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ЭтаКнига"/>
  <bookViews>
    <workbookView xWindow="-120" yWindow="-120" windowWidth="24240" windowHeight="13140" tabRatio="820" activeTab="8"/>
  </bookViews>
  <sheets>
    <sheet name="Раздел 0" sheetId="33" r:id="rId1"/>
    <sheet name="Раздел 1" sheetId="2" r:id="rId2"/>
    <sheet name="Раздел 2" sheetId="31" r:id="rId3"/>
    <sheet name="Раздел 3" sheetId="4" r:id="rId4"/>
    <sheet name="Раздел 4" sheetId="6" r:id="rId5"/>
    <sheet name="Раздел 5" sheetId="32" r:id="rId6"/>
    <sheet name="Раздел 6" sheetId="8" r:id="rId7"/>
    <sheet name="Раздел 7" sheetId="9" r:id="rId8"/>
    <sheet name="Раздел 8" sheetId="20" r:id="rId9"/>
    <sheet name="Раздел 9" sheetId="11" r:id="rId10"/>
    <sheet name="Раздел 10" sheetId="12" r:id="rId11"/>
    <sheet name="Раздел 11" sheetId="14" r:id="rId12"/>
    <sheet name="2-8" sheetId="35" state="veryHidden" r:id="rId13"/>
    <sheet name="8-11" sheetId="34" state="veryHidden" r:id="rId14"/>
    <sheet name="К3" sheetId="36" state="veryHidden" r:id="rId15"/>
  </sheets>
  <definedNames>
    <definedName name="_xlnm._FilterDatabase" localSheetId="1" hidden="1">'Раздел 1'!$A$4:$AMI$13</definedName>
    <definedName name="_xlnm._FilterDatabase" localSheetId="10" hidden="1">'Раздел 10'!$F$5:$Z$5</definedName>
    <definedName name="_xlnm._FilterDatabase" localSheetId="11" hidden="1">'Раздел 11'!$F$4:$P$4</definedName>
    <definedName name="_xlnm._FilterDatabase" localSheetId="2" hidden="1">'Раздел 2'!$F$6:$AD$320</definedName>
    <definedName name="_xlnm._FilterDatabase" localSheetId="3" hidden="1">'Раздел 3'!$F$6:$AK$320</definedName>
    <definedName name="_xlnm._FilterDatabase" localSheetId="4" hidden="1">'Раздел 4'!$F$6:$AE$320</definedName>
    <definedName name="_xlnm._FilterDatabase" localSheetId="5" hidden="1">'Раздел 5'!$A$9:$AJN$323</definedName>
    <definedName name="_xlnm._FilterDatabase" localSheetId="6" hidden="1">'Раздел 6'!$A$6:$AMR$320</definedName>
    <definedName name="_xlnm._FilterDatabase" localSheetId="7" hidden="1">'Раздел 7'!$A$6:$AMK$320</definedName>
    <definedName name="_xlnm._FilterDatabase" localSheetId="8" hidden="1">'Раздел 8'!$A$8:$AKW$322</definedName>
    <definedName name="_xlnm._FilterDatabase" localSheetId="9" hidden="1">'Раздел 9'!$A$7:$AMO$7</definedName>
    <definedName name="ghfhf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меньше_2" localSheetId="2">#REF!,#REF!,#REF!,#REF!,#REF!,#REF!,#REF!,#REF!,#REF!,#REF!,#REF!,#REF!,#REF!</definedName>
    <definedName name="меньше_2">#REF!,#REF!,#REF!,#REF!,#REF!,#REF!,#REF!,#REF!,#REF!,#REF!,#REF!,#REF!,#REF!</definedName>
    <definedName name="Р0" localSheetId="2">#REF!</definedName>
    <definedName name="Р0">#REF!</definedName>
    <definedName name="Р0_данные" localSheetId="2">#REF!</definedName>
    <definedName name="Р0_данные">#REF!</definedName>
    <definedName name="Р0_реквизиты" localSheetId="2">#REF!</definedName>
    <definedName name="Р0_реквизиты">#REF!</definedName>
    <definedName name="Р0_реквизиты_адрес">#REF!</definedName>
    <definedName name="Р0_реквизиты_организация">#REF!</definedName>
    <definedName name="Р0_табл">#REF!</definedName>
    <definedName name="Р0_табл_тело">#REF!</definedName>
    <definedName name="Р0_табл_шапка">#REF!</definedName>
    <definedName name="Р0_табл_шапка_гр01">#REF!</definedName>
    <definedName name="Р0_табл_шапка_гр02">#REF!</definedName>
    <definedName name="Р0_табл_шапка_гр03">#REF!</definedName>
    <definedName name="Р0_табл_шапка_гр04">#REF!</definedName>
    <definedName name="Р1_табл_шапка_гр04" localSheetId="2">#REF!</definedName>
    <definedName name="Р1_табл_шапка_гр04">#REF!</definedName>
    <definedName name="Р1_табл_шапка_гр05" localSheetId="2">#REF!</definedName>
    <definedName name="Р1_табл_шапка_гр05">#REF!</definedName>
    <definedName name="Р11" localSheetId="2">#REF!</definedName>
    <definedName name="Р11">#REF!</definedName>
    <definedName name="Р11_данные" localSheetId="2">#REF!</definedName>
    <definedName name="Р11_данные">#REF!</definedName>
    <definedName name="Р11_табл" localSheetId="2">#REF!</definedName>
    <definedName name="Р11_табл">#REF!</definedName>
    <definedName name="Р11_табл_тело">#REF!</definedName>
    <definedName name="Р11_табл_шапка">#REF!</definedName>
    <definedName name="Р11_табл_шапка_гр01">#REF!</definedName>
    <definedName name="Р11_табл_шапка_гр02">#REF!</definedName>
    <definedName name="Р11_табл_шапка_гр03">#REF!</definedName>
    <definedName name="Р11_табл_шапка_гр04">#REF!</definedName>
    <definedName name="Р11_табл_шапка_гр05">#REF!</definedName>
    <definedName name="Р11_табл_шапка_гр06">#REF!</definedName>
    <definedName name="Р11_табл_шапка_гр07">#REF!</definedName>
    <definedName name="Р11_табл_шапка_гр08">#REF!</definedName>
    <definedName name="Р11_табл_шапка_гр09">#REF!</definedName>
    <definedName name="Р11_табл_шапка_гр10">#REF!</definedName>
    <definedName name="Р11_табл_шапка_гр11">#REF!</definedName>
    <definedName name="Р11_табл_шапка_гр12">#REF!</definedName>
    <definedName name="Р11_табл_шапка_гр13">#REF!</definedName>
    <definedName name="Р12">#REF!</definedName>
    <definedName name="Р12_данные">#REF!</definedName>
    <definedName name="Р12_реквизиты">#REF!</definedName>
    <definedName name="Р12_реквизиты_дата">#REF!</definedName>
    <definedName name="Р12_реквизиты_должность">#REF!</definedName>
    <definedName name="Р12_реквизиты_емейл">#REF!</definedName>
    <definedName name="Р12_реквизиты_телефон">#REF!</definedName>
    <definedName name="Р12_реквизиты_фио">#REF!</definedName>
    <definedName name="Р12_табл">#REF!</definedName>
    <definedName name="Р12_табл_тело">#REF!</definedName>
    <definedName name="Р12_табл_шапка">#REF!</definedName>
    <definedName name="Р12_табл_шапка_гр01">#REF!</definedName>
    <definedName name="Р12_табл_шапка_гр02">#REF!</definedName>
    <definedName name="Р12_табл_шапка_гр03">#REF!</definedName>
    <definedName name="Р12_табл_шапка_гр04">#REF!</definedName>
    <definedName name="Р12_табл_шапка_гр05">#REF!</definedName>
    <definedName name="Р12_табл_шапка_гр06">#REF!</definedName>
    <definedName name="Р12_табл_шапка_гр07">#REF!</definedName>
    <definedName name="Р12_табл_шапка_гр08">#REF!</definedName>
    <definedName name="Р12_табл_шапка_гр09">#REF!</definedName>
    <definedName name="Р12_табл_шапка_гр10">#REF!</definedName>
    <definedName name="Р12_табл_шапка_гр11">#REF!</definedName>
    <definedName name="Р12_табл_шапка_гр12">#REF!</definedName>
    <definedName name="Р12_табл_шапка_гр13">#REF!</definedName>
    <definedName name="Р12_табл_шапка_гр14">#REF!</definedName>
    <definedName name="Р12_табл_шапка_гр15">#REF!</definedName>
    <definedName name="Р12_табл_шапка_гр16">#REF!</definedName>
    <definedName name="Р12_табл_шапка_гр17">#REF!</definedName>
    <definedName name="Р12_табл_шапка_гр18">#REF!</definedName>
    <definedName name="Р12_табл_шапка_гр19">#REF!</definedName>
    <definedName name="Р12_табл_шапка_гр20">#REF!</definedName>
    <definedName name="Р12_табл_шапка_гр21">#REF!</definedName>
    <definedName name="Р12_табл_шапка_гр22">#REF!</definedName>
    <definedName name="Р12_табл_шапка_гр23">#REF!</definedName>
    <definedName name="Р12_табл_шапка_гр24">#REF!</definedName>
    <definedName name="Р12_табл_шапка_гр25">#REF!</definedName>
    <definedName name="Р12_табл_шапка_гр26">#REF!</definedName>
    <definedName name="Р12_табл_шапка_гр27">#REF!</definedName>
    <definedName name="Р12_табл_шапка_гр28">#REF!</definedName>
    <definedName name="Р2_табл_шапка_гр03" localSheetId="2">#REF!</definedName>
    <definedName name="Р2_табл_шапка_гр03">#REF!</definedName>
    <definedName name="Р2_табл_шапка_гр17" localSheetId="2">#REF!</definedName>
    <definedName name="Р2_табл_шапка_гр17">#REF!</definedName>
    <definedName name="Р3_табл_шапка_гр05" localSheetId="2">#REF!</definedName>
    <definedName name="Р3_табл_шапка_гр05">#REF!</definedName>
    <definedName name="Р3_табл_шапка_гр06" localSheetId="2">#REF!</definedName>
    <definedName name="Р3_табл_шапка_гр06">#REF!</definedName>
    <definedName name="Р5_табл_шапка_гр03" localSheetId="2">#REF!</definedName>
    <definedName name="Р5_табл_шапка_гр03">#REF!</definedName>
    <definedName name="Р5_табл_шапка_гр05" localSheetId="2">#REF!</definedName>
    <definedName name="Р5_табл_шапка_гр05">#REF!</definedName>
    <definedName name="Р5_табл_шапка_гр06" localSheetId="2">#REF!</definedName>
    <definedName name="Р5_табл_шапка_гр06">#REF!</definedName>
    <definedName name="Р5_табл_шапка_гр07" localSheetId="2">#REF!</definedName>
    <definedName name="Р5_табл_шапка_гр07">#REF!</definedName>
    <definedName name="Р5_табл_шапка_гр08" localSheetId="2">#REF!</definedName>
    <definedName name="Р5_табл_шапка_гр08">#REF!</definedName>
    <definedName name="Р5_табл_шапка_гр09" localSheetId="2">#REF!</definedName>
    <definedName name="Р5_табл_шапка_гр09">#REF!</definedName>
    <definedName name="Р5_табл_шапка_гр10" localSheetId="2">#REF!</definedName>
    <definedName name="Р5_табл_шапка_гр10">#REF!</definedName>
    <definedName name="Р5_табл_шапка_гр11" localSheetId="2">#REF!</definedName>
    <definedName name="Р5_табл_шапка_гр11">#REF!</definedName>
    <definedName name="Р5_табл_шапка_гр12" localSheetId="2">#REF!</definedName>
    <definedName name="Р5_табл_шапка_гр12">#REF!</definedName>
    <definedName name="Р5_табл_шапка_гр13" localSheetId="2">#REF!</definedName>
    <definedName name="Р5_табл_шапка_гр13">#REF!</definedName>
    <definedName name="Р5_табл_шапка_гр15" localSheetId="2">#REF!</definedName>
    <definedName name="Р5_табл_шапка_гр15">#REF!</definedName>
    <definedName name="Р5_табл_шапка_гр16" localSheetId="2">#REF!</definedName>
    <definedName name="Р5_табл_шапка_гр16">#REF!</definedName>
    <definedName name="Р5_табл_шапка_гр17" localSheetId="2">#REF!</definedName>
    <definedName name="Р5_табл_шапка_гр17">#REF!</definedName>
    <definedName name="Р5_табл_шапка_гр18" localSheetId="2">#REF!</definedName>
    <definedName name="Р5_табл_шапка_гр18">#REF!</definedName>
    <definedName name="Р5_табл_шапка_гр19" localSheetId="2">#REF!</definedName>
    <definedName name="Р5_табл_шапка_гр19">#REF!</definedName>
    <definedName name="Р5_табл_шапка_гр20" localSheetId="2">#REF!</definedName>
    <definedName name="Р5_табл_шапка_гр20">#REF!</definedName>
    <definedName name="Р5_табл_шапка_гр21" localSheetId="2">#REF!</definedName>
    <definedName name="Р5_табл_шапка_гр21">#REF!</definedName>
    <definedName name="Р5_табл_шапка_гр22" localSheetId="2">#REF!</definedName>
    <definedName name="Р5_табл_шапка_гр22">#REF!</definedName>
    <definedName name="Р5_табл_шапка_гр23" localSheetId="2">#REF!</definedName>
    <definedName name="Р5_табл_шапка_гр23">#REF!</definedName>
    <definedName name="Р5_табл_шапка_гр25" localSheetId="2">#REF!</definedName>
    <definedName name="Р5_табл_шапка_гр25">#REF!</definedName>
    <definedName name="Р5_табл_шапка_гр26" localSheetId="2">#REF!</definedName>
    <definedName name="Р5_табл_шапка_гр26">#REF!</definedName>
    <definedName name="Р5_табл_шапка_гр27" localSheetId="2">#REF!</definedName>
    <definedName name="Р5_табл_шапка_гр27">#REF!</definedName>
    <definedName name="Р5_табл_шапка_гр28" localSheetId="2">#REF!</definedName>
    <definedName name="Р5_табл_шапка_гр28">#REF!</definedName>
    <definedName name="Р5_табл_шапка_гр29" localSheetId="2">#REF!</definedName>
    <definedName name="Р5_табл_шапка_гр29">#REF!</definedName>
    <definedName name="Р5_табл_шапка_гр30" localSheetId="2">#REF!</definedName>
    <definedName name="Р5_табл_шапка_гр30">#REF!</definedName>
    <definedName name="Р5_табл_шапка_гр31" localSheetId="2">#REF!</definedName>
    <definedName name="Р5_табл_шапка_гр31">#REF!</definedName>
    <definedName name="Р5_табл_шапка_гр32" localSheetId="2">#REF!</definedName>
    <definedName name="Р5_табл_шапка_гр32">#REF!</definedName>
    <definedName name="Р5_табл_шапка_гр33" localSheetId="2">#REF!</definedName>
    <definedName name="Р5_табл_шапка_гр33">#REF!</definedName>
    <definedName name="Р5_табл_шапка_гр35" localSheetId="2">#REF!</definedName>
    <definedName name="Р5_табл_шапка_гр35">#REF!</definedName>
    <definedName name="Р5_табл_шапка_гр36" localSheetId="2">#REF!</definedName>
    <definedName name="Р5_табл_шапка_гр36">#REF!</definedName>
    <definedName name="Р5_табл_шапка_гр37" localSheetId="2">#REF!</definedName>
    <definedName name="Р5_табл_шапка_гр37">#REF!</definedName>
    <definedName name="Р5_табл_шапка_гр38" localSheetId="2">#REF!</definedName>
    <definedName name="Р5_табл_шапка_гр38">#REF!</definedName>
    <definedName name="Р5_табл_шапка_гр39" localSheetId="2">#REF!</definedName>
    <definedName name="Р5_табл_шапка_гр39">#REF!</definedName>
    <definedName name="Р5_табл_шапка_гр40" localSheetId="2">#REF!</definedName>
    <definedName name="Р5_табл_шапка_гр40">#REF!</definedName>
    <definedName name="Р5_табл_шапка_гр41" localSheetId="2">#REF!</definedName>
    <definedName name="Р5_табл_шапка_гр41">#REF!</definedName>
    <definedName name="Р5_табл_шапка_гр42" localSheetId="2">#REF!</definedName>
    <definedName name="Р5_табл_шапка_гр42">#REF!</definedName>
    <definedName name="Р5_табл_шапка_гр43" localSheetId="2">#REF!</definedName>
    <definedName name="Р5_табл_шапка_гр43">#REF!</definedName>
    <definedName name="Р5_табл_шапка_гр45" localSheetId="2">#REF!</definedName>
    <definedName name="Р5_табл_шапка_гр45">#REF!</definedName>
    <definedName name="Р5_табл_шапка_гр46" localSheetId="2">#REF!</definedName>
    <definedName name="Р5_табл_шапка_гр46">#REF!</definedName>
    <definedName name="Р5_табл_шапка_гр47" localSheetId="2">#REF!</definedName>
    <definedName name="Р5_табл_шапка_гр47">#REF!</definedName>
    <definedName name="Р5_табл_шапка_гр48" localSheetId="2">#REF!</definedName>
    <definedName name="Р5_табл_шапка_гр48">#REF!</definedName>
    <definedName name="Р5_табл_шапка_гр49" localSheetId="2">#REF!</definedName>
    <definedName name="Р5_табл_шапка_гр49">#REF!</definedName>
    <definedName name="Р5_табл_шапка_гр50" localSheetId="2">#REF!</definedName>
    <definedName name="Р5_табл_шапка_гр50">#REF!</definedName>
    <definedName name="Р5_табл_шапка_гр51" localSheetId="2">#REF!</definedName>
    <definedName name="Р5_табл_шапка_гр51">#REF!</definedName>
    <definedName name="Р5_табл_шапка_гр52" localSheetId="2">#REF!</definedName>
    <definedName name="Р5_табл_шапка_гр52">#REF!</definedName>
    <definedName name="Р5_табл_шапка_гр53" localSheetId="2">#REF!</definedName>
    <definedName name="Р5_табл_шапка_гр53">#REF!</definedName>
    <definedName name="Р5_табл_шапка_гр55" localSheetId="2">#REF!</definedName>
    <definedName name="Р5_табл_шапка_гр55">#REF!</definedName>
    <definedName name="Р5_табл_шапка_гр56" localSheetId="2">#REF!</definedName>
    <definedName name="Р5_табл_шапка_гр56">#REF!</definedName>
    <definedName name="Р5_табл_шапка_гр57" localSheetId="2">#REF!</definedName>
    <definedName name="Р5_табл_шапка_гр57">#REF!</definedName>
    <definedName name="Р5_табл_шапка_гр58" localSheetId="2">#REF!</definedName>
    <definedName name="Р5_табл_шапка_гр58">#REF!</definedName>
    <definedName name="Р5_табл_шапка_гр59" localSheetId="2">#REF!</definedName>
    <definedName name="Р5_табл_шапка_гр59">#REF!</definedName>
    <definedName name="Р5_табл_шапка_гр60" localSheetId="2">#REF!</definedName>
    <definedName name="Р5_табл_шапка_гр60">#REF!</definedName>
    <definedName name="Р5_табл_шапка_гр61" localSheetId="2">#REF!</definedName>
    <definedName name="Р5_табл_шапка_гр61">#REF!</definedName>
    <definedName name="Р5_табл_шапка_гр62" localSheetId="2">#REF!</definedName>
    <definedName name="Р5_табл_шапка_гр62">#REF!</definedName>
    <definedName name="Р8" localSheetId="2">#REF!</definedName>
    <definedName name="Р8">#REF!</definedName>
    <definedName name="Р8_данные" localSheetId="2">#REF!</definedName>
    <definedName name="Р8_данные">#REF!</definedName>
    <definedName name="Р8_табл" localSheetId="2">#REF!</definedName>
    <definedName name="Р8_табл">#REF!</definedName>
    <definedName name="Р8_табл_тело">#REF!</definedName>
    <definedName name="Р8_табл_шапка">#REF!</definedName>
    <definedName name="Р8_табл_шапка_гр01">#REF!</definedName>
    <definedName name="Р8_табл_шапка_гр02">#REF!</definedName>
    <definedName name="Р8_табл_шапка_гр03">#REF!</definedName>
    <definedName name="Р8_табл_шапка_гр04">#REF!</definedName>
    <definedName name="Р8_табл_шапка_гр05">#REF!</definedName>
    <definedName name="Р8_табл_шапка_гр06">#REF!</definedName>
    <definedName name="Р8_табл_шапка_гр07">#REF!</definedName>
    <definedName name="Р8_табл_шапка_гр08">#REF!</definedName>
    <definedName name="Р8_табл_шапка_гр09">#REF!</definedName>
    <definedName name="Р8_табл_шапка_гр10">#REF!</definedName>
    <definedName name="Р8_табл_шапка_гр11">#REF!</definedName>
    <definedName name="Р8_табл_шапка_гр12">#REF!</definedName>
    <definedName name="Р8_табл_шапка_гр13">#REF!</definedName>
    <definedName name="Р8_табл_шапка_гр14">#REF!</definedName>
    <definedName name="Р8_табл_шапка_гр15">#REF!</definedName>
    <definedName name="Р8_табл_шапка_гр16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315" i="36"/>
  <c r="F315"/>
  <c r="BR314"/>
  <c r="BQ314"/>
  <c r="BP314"/>
  <c r="BO314"/>
  <c r="BM314"/>
  <c r="AY314"/>
  <c r="AX314"/>
  <c r="AW314"/>
  <c r="AV314"/>
  <c r="AU314"/>
  <c r="AT314"/>
  <c r="AS314" s="1"/>
  <c r="AP314"/>
  <c r="AN314"/>
  <c r="AM314"/>
  <c r="AC314"/>
  <c r="AB314"/>
  <c r="AA314"/>
  <c r="Z314"/>
  <c r="X314"/>
  <c r="W314"/>
  <c r="V314"/>
  <c r="R314"/>
  <c r="Q314"/>
  <c r="P314"/>
  <c r="O314"/>
  <c r="N314"/>
  <c r="M314"/>
  <c r="J314"/>
  <c r="F314"/>
  <c r="BR313"/>
  <c r="BQ313"/>
  <c r="BP313"/>
  <c r="BO313"/>
  <c r="BM313"/>
  <c r="AY313"/>
  <c r="AX313"/>
  <c r="AW313"/>
  <c r="AV313"/>
  <c r="AU313"/>
  <c r="AT313"/>
  <c r="AP313"/>
  <c r="AN313"/>
  <c r="AM313"/>
  <c r="AC313"/>
  <c r="AB313"/>
  <c r="AA313"/>
  <c r="Z313"/>
  <c r="X313"/>
  <c r="W313"/>
  <c r="V313"/>
  <c r="R313"/>
  <c r="Q313"/>
  <c r="P313"/>
  <c r="O313"/>
  <c r="N313"/>
  <c r="M313"/>
  <c r="J313"/>
  <c r="F313"/>
  <c r="BR312"/>
  <c r="BQ312"/>
  <c r="BP312"/>
  <c r="BO312"/>
  <c r="BM312"/>
  <c r="AY312"/>
  <c r="AX312"/>
  <c r="AW312"/>
  <c r="AV312"/>
  <c r="AU312"/>
  <c r="AT312"/>
  <c r="AP312"/>
  <c r="AN312"/>
  <c r="AM312"/>
  <c r="AC312"/>
  <c r="AB312"/>
  <c r="AA312"/>
  <c r="Z312"/>
  <c r="X312"/>
  <c r="W312"/>
  <c r="V312"/>
  <c r="R312"/>
  <c r="Q312"/>
  <c r="P312"/>
  <c r="O312"/>
  <c r="N312"/>
  <c r="M312"/>
  <c r="J312"/>
  <c r="F312"/>
  <c r="BR311"/>
  <c r="BQ311"/>
  <c r="BP311"/>
  <c r="BO311"/>
  <c r="BM311"/>
  <c r="AY311"/>
  <c r="AX311"/>
  <c r="AW311"/>
  <c r="AV311"/>
  <c r="AU311"/>
  <c r="AT311"/>
  <c r="AP311"/>
  <c r="AN311"/>
  <c r="AM311"/>
  <c r="AC311"/>
  <c r="AB311"/>
  <c r="AA311"/>
  <c r="Z311"/>
  <c r="X311"/>
  <c r="W311"/>
  <c r="V311"/>
  <c r="R311"/>
  <c r="Q311"/>
  <c r="P311"/>
  <c r="O311"/>
  <c r="N311"/>
  <c r="M311"/>
  <c r="J311"/>
  <c r="F311"/>
  <c r="BR310"/>
  <c r="BQ310"/>
  <c r="BP310"/>
  <c r="BO310"/>
  <c r="BM310"/>
  <c r="AY310"/>
  <c r="AX310"/>
  <c r="AW310"/>
  <c r="AV310"/>
  <c r="AU310"/>
  <c r="AT310"/>
  <c r="AP310"/>
  <c r="AN310"/>
  <c r="AM310"/>
  <c r="AC310"/>
  <c r="AB310"/>
  <c r="AA310"/>
  <c r="Z310"/>
  <c r="X310"/>
  <c r="W310"/>
  <c r="V310"/>
  <c r="R310"/>
  <c r="Q310"/>
  <c r="P310"/>
  <c r="O310"/>
  <c r="N310"/>
  <c r="M310"/>
  <c r="J310"/>
  <c r="F310"/>
  <c r="BR309"/>
  <c r="BQ309"/>
  <c r="BP309"/>
  <c r="BO309"/>
  <c r="BM309"/>
  <c r="AY309"/>
  <c r="AX309"/>
  <c r="AW309"/>
  <c r="AV309"/>
  <c r="AU309"/>
  <c r="AT309"/>
  <c r="AP309"/>
  <c r="AN309"/>
  <c r="AM309"/>
  <c r="AC309"/>
  <c r="AB309"/>
  <c r="AA309"/>
  <c r="Z309"/>
  <c r="X309"/>
  <c r="W309"/>
  <c r="V309"/>
  <c r="R309"/>
  <c r="Q309"/>
  <c r="P309"/>
  <c r="O309"/>
  <c r="N309"/>
  <c r="M309"/>
  <c r="J309"/>
  <c r="F309"/>
  <c r="BR308"/>
  <c r="BQ308"/>
  <c r="BP308"/>
  <c r="BO308"/>
  <c r="BM308"/>
  <c r="AY308"/>
  <c r="AX308"/>
  <c r="AW308"/>
  <c r="AV308"/>
  <c r="AU308"/>
  <c r="AT308"/>
  <c r="AP308"/>
  <c r="AN308"/>
  <c r="AM308"/>
  <c r="AC308"/>
  <c r="AB308"/>
  <c r="AA308"/>
  <c r="Z308"/>
  <c r="X308"/>
  <c r="W308"/>
  <c r="V308"/>
  <c r="R308"/>
  <c r="Q308"/>
  <c r="P308"/>
  <c r="O308"/>
  <c r="N308"/>
  <c r="M308"/>
  <c r="J308"/>
  <c r="F308"/>
  <c r="BR307"/>
  <c r="BQ307"/>
  <c r="BP307"/>
  <c r="BO307"/>
  <c r="BM307"/>
  <c r="AY307"/>
  <c r="AX307"/>
  <c r="AW307"/>
  <c r="AV307"/>
  <c r="AU307"/>
  <c r="AT307"/>
  <c r="AP307"/>
  <c r="AN307"/>
  <c r="AM307"/>
  <c r="AC307"/>
  <c r="AB307"/>
  <c r="AA307"/>
  <c r="Z307"/>
  <c r="X307"/>
  <c r="W307"/>
  <c r="V307"/>
  <c r="R307"/>
  <c r="Q307"/>
  <c r="P307"/>
  <c r="O307"/>
  <c r="N307"/>
  <c r="M307"/>
  <c r="J307"/>
  <c r="F307"/>
  <c r="BR306"/>
  <c r="BQ306"/>
  <c r="BP306"/>
  <c r="BO306"/>
  <c r="BM306"/>
  <c r="AY306"/>
  <c r="AX306"/>
  <c r="AW306"/>
  <c r="AV306"/>
  <c r="AU306"/>
  <c r="AT306"/>
  <c r="AP306"/>
  <c r="AN306"/>
  <c r="AM306"/>
  <c r="AC306"/>
  <c r="AB306"/>
  <c r="AA306"/>
  <c r="Z306"/>
  <c r="X306"/>
  <c r="W306"/>
  <c r="V306"/>
  <c r="R306"/>
  <c r="Q306"/>
  <c r="P306"/>
  <c r="O306"/>
  <c r="N306"/>
  <c r="M306"/>
  <c r="J306"/>
  <c r="F306"/>
  <c r="BR305"/>
  <c r="BQ305"/>
  <c r="BP305"/>
  <c r="BO305"/>
  <c r="BM305"/>
  <c r="AY305"/>
  <c r="AX305"/>
  <c r="AW305"/>
  <c r="AV305"/>
  <c r="AU305"/>
  <c r="AT305"/>
  <c r="AP305"/>
  <c r="AN305"/>
  <c r="AM305"/>
  <c r="AC305"/>
  <c r="AB305"/>
  <c r="AA305"/>
  <c r="Z305"/>
  <c r="X305"/>
  <c r="W305"/>
  <c r="V305"/>
  <c r="R305"/>
  <c r="Q305"/>
  <c r="P305"/>
  <c r="O305"/>
  <c r="N305"/>
  <c r="M305"/>
  <c r="J305"/>
  <c r="F305"/>
  <c r="BR304"/>
  <c r="BQ304"/>
  <c r="BP304"/>
  <c r="BO304"/>
  <c r="BM304"/>
  <c r="AY304"/>
  <c r="AX304"/>
  <c r="AW304"/>
  <c r="AV304"/>
  <c r="AU304"/>
  <c r="AT304"/>
  <c r="AP304"/>
  <c r="AN304"/>
  <c r="AM304"/>
  <c r="AC304"/>
  <c r="AB304"/>
  <c r="AA304"/>
  <c r="Z304"/>
  <c r="X304"/>
  <c r="W304"/>
  <c r="V304"/>
  <c r="R304"/>
  <c r="Q304"/>
  <c r="P304"/>
  <c r="O304"/>
  <c r="N304"/>
  <c r="M304"/>
  <c r="J304"/>
  <c r="F304"/>
  <c r="BR303"/>
  <c r="BQ303"/>
  <c r="BP303"/>
  <c r="BO303"/>
  <c r="BM303"/>
  <c r="AY303"/>
  <c r="AX303"/>
  <c r="AW303"/>
  <c r="AV303"/>
  <c r="AU303"/>
  <c r="AT303"/>
  <c r="AP303"/>
  <c r="AN303"/>
  <c r="AM303"/>
  <c r="AC303"/>
  <c r="AB303"/>
  <c r="AA303"/>
  <c r="Z303"/>
  <c r="X303"/>
  <c r="W303"/>
  <c r="V303"/>
  <c r="R303"/>
  <c r="Q303"/>
  <c r="P303"/>
  <c r="O303"/>
  <c r="N303"/>
  <c r="M303"/>
  <c r="J303"/>
  <c r="F303"/>
  <c r="BR302"/>
  <c r="BQ302"/>
  <c r="BP302"/>
  <c r="BO302"/>
  <c r="BM302"/>
  <c r="AY302"/>
  <c r="AX302"/>
  <c r="AW302"/>
  <c r="AV302"/>
  <c r="AU302"/>
  <c r="AT302"/>
  <c r="AS302" s="1"/>
  <c r="AP302"/>
  <c r="AN302"/>
  <c r="AM302"/>
  <c r="AC302"/>
  <c r="AB302"/>
  <c r="AA302"/>
  <c r="Z302"/>
  <c r="X302"/>
  <c r="W302"/>
  <c r="V302"/>
  <c r="R302"/>
  <c r="Q302"/>
  <c r="P302"/>
  <c r="O302"/>
  <c r="N302"/>
  <c r="M302"/>
  <c r="J302"/>
  <c r="F302"/>
  <c r="F301"/>
  <c r="BR300"/>
  <c r="BQ300"/>
  <c r="BP300"/>
  <c r="BO300"/>
  <c r="BM300"/>
  <c r="AY300"/>
  <c r="AX300"/>
  <c r="AW300"/>
  <c r="AV300"/>
  <c r="AU300"/>
  <c r="AT300"/>
  <c r="AP300"/>
  <c r="AN300"/>
  <c r="AM300"/>
  <c r="AC300"/>
  <c r="AB300"/>
  <c r="AA300"/>
  <c r="Z300"/>
  <c r="X300"/>
  <c r="W300"/>
  <c r="V300"/>
  <c r="R300"/>
  <c r="Q300"/>
  <c r="P300"/>
  <c r="O300"/>
  <c r="N300"/>
  <c r="M300"/>
  <c r="J300"/>
  <c r="F300"/>
  <c r="BR299"/>
  <c r="BQ299"/>
  <c r="BP299"/>
  <c r="BO299"/>
  <c r="BM299"/>
  <c r="AY299"/>
  <c r="AX299"/>
  <c r="AW299"/>
  <c r="AV299"/>
  <c r="AU299"/>
  <c r="AT299"/>
  <c r="AP299"/>
  <c r="AN299"/>
  <c r="AM299"/>
  <c r="AC299"/>
  <c r="AB299"/>
  <c r="AA299"/>
  <c r="Z299"/>
  <c r="X299"/>
  <c r="W299"/>
  <c r="V299"/>
  <c r="R299"/>
  <c r="Q299"/>
  <c r="P299"/>
  <c r="O299"/>
  <c r="N299"/>
  <c r="M299"/>
  <c r="J299"/>
  <c r="F299"/>
  <c r="BR298"/>
  <c r="BQ298"/>
  <c r="BP298"/>
  <c r="BO298"/>
  <c r="BM298"/>
  <c r="AY298"/>
  <c r="AX298"/>
  <c r="AW298"/>
  <c r="AV298"/>
  <c r="AU298"/>
  <c r="AT298"/>
  <c r="AP298"/>
  <c r="AN298"/>
  <c r="AM298"/>
  <c r="AC298"/>
  <c r="AB298"/>
  <c r="AA298"/>
  <c r="Z298"/>
  <c r="X298"/>
  <c r="W298"/>
  <c r="V298"/>
  <c r="R298"/>
  <c r="Q298"/>
  <c r="P298"/>
  <c r="O298"/>
  <c r="N298"/>
  <c r="M298"/>
  <c r="J298"/>
  <c r="F298"/>
  <c r="BR297"/>
  <c r="BQ297"/>
  <c r="BP297"/>
  <c r="BO297"/>
  <c r="BM297"/>
  <c r="AY297"/>
  <c r="AX297"/>
  <c r="AW297"/>
  <c r="AV297"/>
  <c r="AU297"/>
  <c r="AT297"/>
  <c r="AP297"/>
  <c r="AN297"/>
  <c r="AM297"/>
  <c r="AC297"/>
  <c r="AB297"/>
  <c r="AA297"/>
  <c r="Z297"/>
  <c r="X297"/>
  <c r="W297"/>
  <c r="V297"/>
  <c r="R297"/>
  <c r="Q297"/>
  <c r="P297"/>
  <c r="O297"/>
  <c r="N297"/>
  <c r="M297"/>
  <c r="J297"/>
  <c r="F297"/>
  <c r="BR296"/>
  <c r="BQ296"/>
  <c r="BP296"/>
  <c r="BO296"/>
  <c r="BM296"/>
  <c r="AY296"/>
  <c r="AX296"/>
  <c r="AW296"/>
  <c r="AV296"/>
  <c r="AU296"/>
  <c r="AT296"/>
  <c r="AP296"/>
  <c r="AN296"/>
  <c r="AM296"/>
  <c r="AC296"/>
  <c r="AB296"/>
  <c r="AA296"/>
  <c r="Z296"/>
  <c r="X296"/>
  <c r="W296"/>
  <c r="V296"/>
  <c r="R296"/>
  <c r="Q296"/>
  <c r="P296"/>
  <c r="O296"/>
  <c r="N296"/>
  <c r="M296"/>
  <c r="J296"/>
  <c r="F296"/>
  <c r="F295"/>
  <c r="BR294"/>
  <c r="BQ294"/>
  <c r="BP294"/>
  <c r="BO294"/>
  <c r="BM294"/>
  <c r="AY294"/>
  <c r="AX294"/>
  <c r="AW294"/>
  <c r="AV294"/>
  <c r="AU294"/>
  <c r="AT294"/>
  <c r="AP294"/>
  <c r="AN294"/>
  <c r="AM294"/>
  <c r="AC294"/>
  <c r="AB294"/>
  <c r="AA294"/>
  <c r="Z294"/>
  <c r="X294"/>
  <c r="W294"/>
  <c r="V294"/>
  <c r="R294"/>
  <c r="Q294"/>
  <c r="P294"/>
  <c r="O294"/>
  <c r="N294"/>
  <c r="M294"/>
  <c r="J294"/>
  <c r="F294"/>
  <c r="BR293"/>
  <c r="BQ293"/>
  <c r="BP293"/>
  <c r="BO293"/>
  <c r="BM293"/>
  <c r="AY293"/>
  <c r="AX293"/>
  <c r="AW293"/>
  <c r="AV293"/>
  <c r="AU293"/>
  <c r="AT293"/>
  <c r="AP293"/>
  <c r="AN293"/>
  <c r="AM293"/>
  <c r="AC293"/>
  <c r="AB293"/>
  <c r="AA293"/>
  <c r="Z293"/>
  <c r="X293"/>
  <c r="W293"/>
  <c r="V293"/>
  <c r="R293"/>
  <c r="Q293"/>
  <c r="P293"/>
  <c r="O293"/>
  <c r="N293"/>
  <c r="M293"/>
  <c r="J293"/>
  <c r="F293"/>
  <c r="BR292"/>
  <c r="BQ292"/>
  <c r="BP292"/>
  <c r="BO292"/>
  <c r="BM292"/>
  <c r="AY292"/>
  <c r="AX292"/>
  <c r="AW292"/>
  <c r="AV292"/>
  <c r="AU292"/>
  <c r="AT292"/>
  <c r="AP292"/>
  <c r="AN292"/>
  <c r="AM292"/>
  <c r="AC292"/>
  <c r="AB292"/>
  <c r="AA292"/>
  <c r="Z292"/>
  <c r="X292"/>
  <c r="W292"/>
  <c r="V292"/>
  <c r="R292"/>
  <c r="Q292"/>
  <c r="P292"/>
  <c r="O292"/>
  <c r="N292"/>
  <c r="M292"/>
  <c r="J292"/>
  <c r="F292"/>
  <c r="BR291"/>
  <c r="BQ291"/>
  <c r="BP291"/>
  <c r="BO291"/>
  <c r="BM291"/>
  <c r="AY291"/>
  <c r="AX291"/>
  <c r="AW291"/>
  <c r="AV291"/>
  <c r="AU291"/>
  <c r="AT291"/>
  <c r="AP291"/>
  <c r="AN291"/>
  <c r="AM291"/>
  <c r="AC291"/>
  <c r="AB291"/>
  <c r="AA291"/>
  <c r="Z291"/>
  <c r="X291"/>
  <c r="W291"/>
  <c r="V291"/>
  <c r="R291"/>
  <c r="Q291"/>
  <c r="P291"/>
  <c r="O291"/>
  <c r="N291"/>
  <c r="M291"/>
  <c r="J291"/>
  <c r="F291"/>
  <c r="BR290"/>
  <c r="BQ290"/>
  <c r="BP290"/>
  <c r="BO290"/>
  <c r="BM290"/>
  <c r="AY290"/>
  <c r="AX290"/>
  <c r="AW290"/>
  <c r="AV290"/>
  <c r="AU290"/>
  <c r="AT290"/>
  <c r="AP290"/>
  <c r="AN290"/>
  <c r="AM290"/>
  <c r="AC290"/>
  <c r="AB290"/>
  <c r="AA290"/>
  <c r="Z290"/>
  <c r="X290"/>
  <c r="W290"/>
  <c r="V290"/>
  <c r="R290"/>
  <c r="Q290"/>
  <c r="P290"/>
  <c r="O290"/>
  <c r="N290"/>
  <c r="M290"/>
  <c r="J290"/>
  <c r="F290"/>
  <c r="BR289"/>
  <c r="BQ289"/>
  <c r="BP289"/>
  <c r="BO289"/>
  <c r="BM289"/>
  <c r="AY289"/>
  <c r="AX289"/>
  <c r="AW289"/>
  <c r="AV289"/>
  <c r="AU289"/>
  <c r="AT289"/>
  <c r="AP289"/>
  <c r="AN289"/>
  <c r="AM289"/>
  <c r="AC289"/>
  <c r="AB289"/>
  <c r="AA289"/>
  <c r="Z289"/>
  <c r="X289"/>
  <c r="W289"/>
  <c r="V289"/>
  <c r="R289"/>
  <c r="Q289"/>
  <c r="P289"/>
  <c r="O289"/>
  <c r="N289"/>
  <c r="M289"/>
  <c r="J289"/>
  <c r="F289"/>
  <c r="BR288"/>
  <c r="BQ288"/>
  <c r="BP288"/>
  <c r="BO288"/>
  <c r="BM288"/>
  <c r="AY288"/>
  <c r="AX288"/>
  <c r="AW288"/>
  <c r="AV288"/>
  <c r="AU288"/>
  <c r="AT288"/>
  <c r="AP288"/>
  <c r="AN288"/>
  <c r="AM288"/>
  <c r="AC288"/>
  <c r="AB288"/>
  <c r="AA288"/>
  <c r="Z288"/>
  <c r="X288"/>
  <c r="W288"/>
  <c r="V288"/>
  <c r="R288"/>
  <c r="Q288"/>
  <c r="P288"/>
  <c r="O288"/>
  <c r="N288"/>
  <c r="M288"/>
  <c r="J288"/>
  <c r="F288"/>
  <c r="BR287"/>
  <c r="BQ287"/>
  <c r="BP287"/>
  <c r="BO287"/>
  <c r="BM287"/>
  <c r="AY287"/>
  <c r="AX287"/>
  <c r="AW287"/>
  <c r="AV287"/>
  <c r="AU287"/>
  <c r="AT287"/>
  <c r="AP287"/>
  <c r="AN287"/>
  <c r="AM287"/>
  <c r="AC287"/>
  <c r="AB287"/>
  <c r="AA287"/>
  <c r="Z287"/>
  <c r="X287"/>
  <c r="W287"/>
  <c r="V287"/>
  <c r="R287"/>
  <c r="Q287"/>
  <c r="P287"/>
  <c r="O287"/>
  <c r="N287"/>
  <c r="M287"/>
  <c r="J287"/>
  <c r="F287"/>
  <c r="BR286"/>
  <c r="BQ286"/>
  <c r="BP286"/>
  <c r="BO286"/>
  <c r="BM286"/>
  <c r="AY286"/>
  <c r="AX286"/>
  <c r="AW286"/>
  <c r="AV286"/>
  <c r="AU286"/>
  <c r="AT286"/>
  <c r="AS286" s="1"/>
  <c r="AP286"/>
  <c r="AN286"/>
  <c r="AM286"/>
  <c r="AC286"/>
  <c r="AB286"/>
  <c r="AA286"/>
  <c r="Z286"/>
  <c r="X286"/>
  <c r="W286"/>
  <c r="V286"/>
  <c r="R286"/>
  <c r="Q286"/>
  <c r="P286"/>
  <c r="O286"/>
  <c r="N286"/>
  <c r="M286"/>
  <c r="J286"/>
  <c r="F286"/>
  <c r="F285"/>
  <c r="BR284"/>
  <c r="BQ284"/>
  <c r="BP284"/>
  <c r="BO284"/>
  <c r="BM284"/>
  <c r="AY284"/>
  <c r="AX284"/>
  <c r="AW284"/>
  <c r="AV284"/>
  <c r="AU284"/>
  <c r="AT284"/>
  <c r="AP284"/>
  <c r="AN284"/>
  <c r="AM284"/>
  <c r="AC284"/>
  <c r="AB284"/>
  <c r="AA284"/>
  <c r="Z284"/>
  <c r="X284"/>
  <c r="W284"/>
  <c r="V284"/>
  <c r="R284"/>
  <c r="Q284"/>
  <c r="P284"/>
  <c r="O284"/>
  <c r="N284"/>
  <c r="M284"/>
  <c r="J284"/>
  <c r="F284"/>
  <c r="BR283"/>
  <c r="BQ283"/>
  <c r="BP283"/>
  <c r="BO283"/>
  <c r="BM283"/>
  <c r="AY283"/>
  <c r="AX283"/>
  <c r="AW283"/>
  <c r="AV283"/>
  <c r="AU283"/>
  <c r="AT283"/>
  <c r="AP283"/>
  <c r="AN283"/>
  <c r="AM283"/>
  <c r="AC283"/>
  <c r="AB283"/>
  <c r="AA283"/>
  <c r="Z283"/>
  <c r="X283"/>
  <c r="W283"/>
  <c r="V283"/>
  <c r="R283"/>
  <c r="Q283"/>
  <c r="P283"/>
  <c r="O283"/>
  <c r="N283"/>
  <c r="M283"/>
  <c r="J283"/>
  <c r="F283"/>
  <c r="BR282"/>
  <c r="BQ282"/>
  <c r="BP282"/>
  <c r="BO282"/>
  <c r="BM282"/>
  <c r="AY282"/>
  <c r="AX282"/>
  <c r="AW282"/>
  <c r="AV282"/>
  <c r="AU282"/>
  <c r="AT282"/>
  <c r="AP282"/>
  <c r="AN282"/>
  <c r="AM282"/>
  <c r="AC282"/>
  <c r="AB282"/>
  <c r="AA282"/>
  <c r="Z282"/>
  <c r="X282"/>
  <c r="W282"/>
  <c r="V282"/>
  <c r="R282"/>
  <c r="Q282"/>
  <c r="P282"/>
  <c r="O282"/>
  <c r="N282"/>
  <c r="M282"/>
  <c r="J282"/>
  <c r="F282"/>
  <c r="BR281"/>
  <c r="BQ281"/>
  <c r="BP281"/>
  <c r="BO281"/>
  <c r="BM281"/>
  <c r="AY281"/>
  <c r="AX281"/>
  <c r="AW281"/>
  <c r="AV281"/>
  <c r="AU281"/>
  <c r="AT281"/>
  <c r="AP281"/>
  <c r="AN281"/>
  <c r="AM281"/>
  <c r="AC281"/>
  <c r="AB281"/>
  <c r="AA281"/>
  <c r="Z281"/>
  <c r="X281"/>
  <c r="W281"/>
  <c r="V281"/>
  <c r="R281"/>
  <c r="Q281"/>
  <c r="P281"/>
  <c r="O281"/>
  <c r="N281"/>
  <c r="M281"/>
  <c r="J281"/>
  <c r="F281"/>
  <c r="BR280"/>
  <c r="BQ280"/>
  <c r="BP280"/>
  <c r="BO280"/>
  <c r="BM280"/>
  <c r="AY280"/>
  <c r="AX280"/>
  <c r="AW280"/>
  <c r="AV280"/>
  <c r="AU280"/>
  <c r="AT280"/>
  <c r="AP280"/>
  <c r="AN280"/>
  <c r="AM280"/>
  <c r="AC280"/>
  <c r="AB280"/>
  <c r="AA280"/>
  <c r="Z280"/>
  <c r="X280"/>
  <c r="W280"/>
  <c r="V280"/>
  <c r="R280"/>
  <c r="Q280"/>
  <c r="P280"/>
  <c r="O280"/>
  <c r="N280"/>
  <c r="M280"/>
  <c r="J280"/>
  <c r="F280"/>
  <c r="BR279"/>
  <c r="BQ279"/>
  <c r="BP279"/>
  <c r="BO279"/>
  <c r="BM279"/>
  <c r="AY279"/>
  <c r="AX279"/>
  <c r="AW279"/>
  <c r="AV279"/>
  <c r="AU279"/>
  <c r="AS279" s="1"/>
  <c r="AT279"/>
  <c r="AP279"/>
  <c r="AN279"/>
  <c r="AM279"/>
  <c r="AC279"/>
  <c r="AB279"/>
  <c r="AA279"/>
  <c r="Z279"/>
  <c r="X279"/>
  <c r="W279"/>
  <c r="V279"/>
  <c r="R279"/>
  <c r="Q279"/>
  <c r="P279"/>
  <c r="O279"/>
  <c r="N279"/>
  <c r="M279"/>
  <c r="J279"/>
  <c r="F279"/>
  <c r="BR278"/>
  <c r="BQ278"/>
  <c r="BP278"/>
  <c r="BO278"/>
  <c r="BM278"/>
  <c r="AY278"/>
  <c r="AX278"/>
  <c r="AW278"/>
  <c r="AV278"/>
  <c r="AU278"/>
  <c r="AT278"/>
  <c r="AP278"/>
  <c r="AN278"/>
  <c r="AM278"/>
  <c r="AC278"/>
  <c r="AB278"/>
  <c r="AA278"/>
  <c r="Z278"/>
  <c r="X278"/>
  <c r="W278"/>
  <c r="V278"/>
  <c r="R278"/>
  <c r="Q278"/>
  <c r="P278"/>
  <c r="O278"/>
  <c r="N278"/>
  <c r="M278"/>
  <c r="J278"/>
  <c r="F278"/>
  <c r="F277"/>
  <c r="BR276"/>
  <c r="BQ276"/>
  <c r="BP276"/>
  <c r="BO276"/>
  <c r="BM276"/>
  <c r="AY276"/>
  <c r="AX276"/>
  <c r="AW276"/>
  <c r="AV276"/>
  <c r="AU276"/>
  <c r="AT276"/>
  <c r="AP276"/>
  <c r="AN276"/>
  <c r="AM276"/>
  <c r="AC276"/>
  <c r="AB276"/>
  <c r="AA276"/>
  <c r="Z276"/>
  <c r="X276"/>
  <c r="W276"/>
  <c r="V276"/>
  <c r="R276"/>
  <c r="Q276"/>
  <c r="P276"/>
  <c r="O276"/>
  <c r="N276"/>
  <c r="M276"/>
  <c r="J276"/>
  <c r="F276"/>
  <c r="BR275"/>
  <c r="BQ275"/>
  <c r="BP275"/>
  <c r="BO275"/>
  <c r="BM275"/>
  <c r="AY275"/>
  <c r="AX275"/>
  <c r="AW275"/>
  <c r="AV275"/>
  <c r="AU275"/>
  <c r="AT275"/>
  <c r="AP275"/>
  <c r="AN275"/>
  <c r="AM275"/>
  <c r="AC275"/>
  <c r="AB275"/>
  <c r="AA275"/>
  <c r="Z275"/>
  <c r="X275"/>
  <c r="W275"/>
  <c r="V275"/>
  <c r="R275"/>
  <c r="Q275"/>
  <c r="P275"/>
  <c r="O275"/>
  <c r="N275"/>
  <c r="M275"/>
  <c r="J275"/>
  <c r="F275"/>
  <c r="BR274"/>
  <c r="BQ274"/>
  <c r="BP274"/>
  <c r="BO274"/>
  <c r="BM274"/>
  <c r="AY274"/>
  <c r="AX274"/>
  <c r="AW274"/>
  <c r="AV274"/>
  <c r="AU274"/>
  <c r="AT274"/>
  <c r="AP274"/>
  <c r="AN274"/>
  <c r="AM274"/>
  <c r="AC274"/>
  <c r="AB274"/>
  <c r="AA274"/>
  <c r="Z274"/>
  <c r="X274"/>
  <c r="W274"/>
  <c r="V274"/>
  <c r="R274"/>
  <c r="Q274"/>
  <c r="P274"/>
  <c r="O274"/>
  <c r="N274"/>
  <c r="M274"/>
  <c r="J274"/>
  <c r="F274"/>
  <c r="BR273"/>
  <c r="BQ273"/>
  <c r="BP273"/>
  <c r="BO273"/>
  <c r="BM273"/>
  <c r="AY273"/>
  <c r="AX273"/>
  <c r="AW273"/>
  <c r="AV273"/>
  <c r="AU273"/>
  <c r="AT273"/>
  <c r="AP273"/>
  <c r="AN273"/>
  <c r="AM273"/>
  <c r="AC273"/>
  <c r="AB273"/>
  <c r="AA273"/>
  <c r="Z273"/>
  <c r="X273"/>
  <c r="W273"/>
  <c r="V273"/>
  <c r="R273"/>
  <c r="Q273"/>
  <c r="P273"/>
  <c r="O273"/>
  <c r="N273"/>
  <c r="M273"/>
  <c r="J273"/>
  <c r="F273"/>
  <c r="BR272"/>
  <c r="BQ272"/>
  <c r="BP272"/>
  <c r="BO272"/>
  <c r="BM272"/>
  <c r="AY272"/>
  <c r="AX272"/>
  <c r="AW272"/>
  <c r="AV272"/>
  <c r="AU272"/>
  <c r="AT272"/>
  <c r="AP272"/>
  <c r="AN272"/>
  <c r="AM272"/>
  <c r="AC272"/>
  <c r="AB272"/>
  <c r="AA272"/>
  <c r="Z272"/>
  <c r="X272"/>
  <c r="W272"/>
  <c r="V272"/>
  <c r="R272"/>
  <c r="Q272"/>
  <c r="P272"/>
  <c r="O272"/>
  <c r="N272"/>
  <c r="M272"/>
  <c r="J272"/>
  <c r="F272"/>
  <c r="BR271"/>
  <c r="BQ271"/>
  <c r="BP271"/>
  <c r="BO271"/>
  <c r="BM271"/>
  <c r="AY271"/>
  <c r="AX271"/>
  <c r="AW271"/>
  <c r="AV271"/>
  <c r="AU271"/>
  <c r="AT271"/>
  <c r="AP271"/>
  <c r="AN271"/>
  <c r="AM271"/>
  <c r="AC271"/>
  <c r="AB271"/>
  <c r="AA271"/>
  <c r="Z271"/>
  <c r="X271"/>
  <c r="W271"/>
  <c r="V271"/>
  <c r="R271"/>
  <c r="Q271"/>
  <c r="P271"/>
  <c r="O271"/>
  <c r="N271"/>
  <c r="M271"/>
  <c r="J271"/>
  <c r="F271"/>
  <c r="BR270"/>
  <c r="BQ270"/>
  <c r="BP270"/>
  <c r="BO270"/>
  <c r="BM270"/>
  <c r="AY270"/>
  <c r="AX270"/>
  <c r="AW270"/>
  <c r="AV270"/>
  <c r="AU270"/>
  <c r="AT270"/>
  <c r="AP270"/>
  <c r="AN270"/>
  <c r="AM270"/>
  <c r="AC270"/>
  <c r="AB270"/>
  <c r="AA270"/>
  <c r="Z270"/>
  <c r="X270"/>
  <c r="W270"/>
  <c r="V270"/>
  <c r="R270"/>
  <c r="Q270"/>
  <c r="P270"/>
  <c r="O270"/>
  <c r="N270"/>
  <c r="M270"/>
  <c r="J270"/>
  <c r="F270"/>
  <c r="BR269"/>
  <c r="BQ269"/>
  <c r="BP269"/>
  <c r="BO269"/>
  <c r="BM269"/>
  <c r="AY269"/>
  <c r="AX269"/>
  <c r="AW269"/>
  <c r="AV269"/>
  <c r="AU269"/>
  <c r="AT269"/>
  <c r="AP269"/>
  <c r="AN269"/>
  <c r="AM269"/>
  <c r="AC269"/>
  <c r="AB269"/>
  <c r="AA269"/>
  <c r="Z269"/>
  <c r="X269"/>
  <c r="W269"/>
  <c r="V269"/>
  <c r="R269"/>
  <c r="Q269"/>
  <c r="P269"/>
  <c r="O269"/>
  <c r="N269"/>
  <c r="M269"/>
  <c r="J269"/>
  <c r="F269"/>
  <c r="F268"/>
  <c r="BR267"/>
  <c r="BQ267"/>
  <c r="BP267"/>
  <c r="BO267"/>
  <c r="BM267"/>
  <c r="AY267"/>
  <c r="AX267"/>
  <c r="AW267"/>
  <c r="AV267"/>
  <c r="AU267"/>
  <c r="AT267"/>
  <c r="AP267"/>
  <c r="AN267"/>
  <c r="AM267"/>
  <c r="AC267"/>
  <c r="AB267"/>
  <c r="AA267"/>
  <c r="Z267"/>
  <c r="X267"/>
  <c r="W267"/>
  <c r="V267"/>
  <c r="R267"/>
  <c r="Q267"/>
  <c r="P267"/>
  <c r="O267"/>
  <c r="N267"/>
  <c r="M267"/>
  <c r="J267"/>
  <c r="F267"/>
  <c r="BR266"/>
  <c r="BQ266"/>
  <c r="BP266"/>
  <c r="BO266"/>
  <c r="BM266"/>
  <c r="AY266"/>
  <c r="AX266"/>
  <c r="AW266"/>
  <c r="AV266"/>
  <c r="AU266"/>
  <c r="AT266"/>
  <c r="AP266"/>
  <c r="AN266"/>
  <c r="AM266"/>
  <c r="AC266"/>
  <c r="AB266"/>
  <c r="AA266"/>
  <c r="Z266"/>
  <c r="X266"/>
  <c r="W266"/>
  <c r="V266"/>
  <c r="R266"/>
  <c r="Q266"/>
  <c r="P266"/>
  <c r="O266"/>
  <c r="N266"/>
  <c r="M266"/>
  <c r="J266"/>
  <c r="F266"/>
  <c r="BR265"/>
  <c r="BQ265"/>
  <c r="BP265"/>
  <c r="BO265"/>
  <c r="BM265"/>
  <c r="AY265"/>
  <c r="AX265"/>
  <c r="AW265"/>
  <c r="AV265"/>
  <c r="AU265"/>
  <c r="AT265"/>
  <c r="AP265"/>
  <c r="AN265"/>
  <c r="AM265"/>
  <c r="AC265"/>
  <c r="AB265"/>
  <c r="AA265"/>
  <c r="Z265"/>
  <c r="X265"/>
  <c r="W265"/>
  <c r="V265"/>
  <c r="R265"/>
  <c r="Q265"/>
  <c r="P265"/>
  <c r="O265"/>
  <c r="N265"/>
  <c r="M265"/>
  <c r="J265"/>
  <c r="F265"/>
  <c r="BR264"/>
  <c r="BQ264"/>
  <c r="BP264"/>
  <c r="BO264"/>
  <c r="BM264"/>
  <c r="AY264"/>
  <c r="AX264"/>
  <c r="AW264"/>
  <c r="AV264"/>
  <c r="AU264"/>
  <c r="AT264"/>
  <c r="AP264"/>
  <c r="AN264"/>
  <c r="AM264"/>
  <c r="AC264"/>
  <c r="AB264"/>
  <c r="AA264"/>
  <c r="Z264"/>
  <c r="X264"/>
  <c r="W264"/>
  <c r="V264"/>
  <c r="R264"/>
  <c r="Q264"/>
  <c r="P264"/>
  <c r="O264"/>
  <c r="N264"/>
  <c r="M264"/>
  <c r="J264"/>
  <c r="F264"/>
  <c r="BR263"/>
  <c r="BQ263"/>
  <c r="BP263"/>
  <c r="BO263"/>
  <c r="BM263"/>
  <c r="AY263"/>
  <c r="AX263"/>
  <c r="AW263"/>
  <c r="AV263"/>
  <c r="AU263"/>
  <c r="AT263"/>
  <c r="AP263"/>
  <c r="AN263"/>
  <c r="AM263"/>
  <c r="AC263"/>
  <c r="AB263"/>
  <c r="AA263"/>
  <c r="Z263"/>
  <c r="X263"/>
  <c r="W263"/>
  <c r="V263"/>
  <c r="R263"/>
  <c r="Q263"/>
  <c r="P263"/>
  <c r="O263"/>
  <c r="N263"/>
  <c r="M263"/>
  <c r="J263"/>
  <c r="F263"/>
  <c r="F262"/>
  <c r="BR261"/>
  <c r="BQ261"/>
  <c r="BP261"/>
  <c r="BO261"/>
  <c r="BM261"/>
  <c r="AY261"/>
  <c r="AX261"/>
  <c r="AW261"/>
  <c r="AV261"/>
  <c r="AU261"/>
  <c r="AT261"/>
  <c r="AP261"/>
  <c r="AN261"/>
  <c r="AM261"/>
  <c r="AC261"/>
  <c r="AB261"/>
  <c r="AA261"/>
  <c r="Z261"/>
  <c r="X261"/>
  <c r="W261"/>
  <c r="V261"/>
  <c r="R261"/>
  <c r="Q261"/>
  <c r="P261"/>
  <c r="O261"/>
  <c r="N261"/>
  <c r="M261"/>
  <c r="J261"/>
  <c r="F261"/>
  <c r="BR260"/>
  <c r="BQ260"/>
  <c r="BP260"/>
  <c r="BO260"/>
  <c r="BM260"/>
  <c r="AY260"/>
  <c r="AX260"/>
  <c r="AW260"/>
  <c r="AV260"/>
  <c r="AU260"/>
  <c r="AT260"/>
  <c r="AP260"/>
  <c r="AN260"/>
  <c r="AM260"/>
  <c r="AC260"/>
  <c r="AB260"/>
  <c r="AA260"/>
  <c r="Z260"/>
  <c r="X260"/>
  <c r="W260"/>
  <c r="V260"/>
  <c r="R260"/>
  <c r="Q260"/>
  <c r="P260"/>
  <c r="O260"/>
  <c r="N260"/>
  <c r="M260"/>
  <c r="J260"/>
  <c r="F260"/>
  <c r="BR259"/>
  <c r="BQ259"/>
  <c r="BP259"/>
  <c r="BO259"/>
  <c r="BM259"/>
  <c r="AY259"/>
  <c r="AX259"/>
  <c r="AW259"/>
  <c r="AV259"/>
  <c r="AU259"/>
  <c r="AT259"/>
  <c r="AP259"/>
  <c r="AN259"/>
  <c r="AM259"/>
  <c r="AC259"/>
  <c r="AB259"/>
  <c r="AA259"/>
  <c r="Z259"/>
  <c r="X259"/>
  <c r="W259"/>
  <c r="V259"/>
  <c r="R259"/>
  <c r="Q259"/>
  <c r="P259"/>
  <c r="O259"/>
  <c r="N259"/>
  <c r="M259"/>
  <c r="J259"/>
  <c r="F259"/>
  <c r="BR258"/>
  <c r="BQ258"/>
  <c r="BP258"/>
  <c r="BO258"/>
  <c r="BM258"/>
  <c r="AY258"/>
  <c r="AX258"/>
  <c r="AW258"/>
  <c r="AV258"/>
  <c r="AU258"/>
  <c r="AT258"/>
  <c r="AP258"/>
  <c r="AN258"/>
  <c r="AM258"/>
  <c r="AC258"/>
  <c r="AB258"/>
  <c r="AA258"/>
  <c r="Z258"/>
  <c r="X258"/>
  <c r="W258"/>
  <c r="V258"/>
  <c r="R258"/>
  <c r="Q258"/>
  <c r="P258"/>
  <c r="O258"/>
  <c r="N258"/>
  <c r="M258"/>
  <c r="J258"/>
  <c r="F258"/>
  <c r="BR257"/>
  <c r="BQ257"/>
  <c r="BP257"/>
  <c r="BO257"/>
  <c r="BM257"/>
  <c r="AY257"/>
  <c r="AX257"/>
  <c r="AW257"/>
  <c r="AV257"/>
  <c r="AU257"/>
  <c r="AT257"/>
  <c r="AP257"/>
  <c r="AN257"/>
  <c r="AM257"/>
  <c r="AC257"/>
  <c r="AB257"/>
  <c r="AA257"/>
  <c r="Z257"/>
  <c r="X257"/>
  <c r="W257"/>
  <c r="V257"/>
  <c r="R257"/>
  <c r="Q257"/>
  <c r="P257"/>
  <c r="O257"/>
  <c r="N257"/>
  <c r="M257"/>
  <c r="J257"/>
  <c r="F257"/>
  <c r="BR256"/>
  <c r="BQ256"/>
  <c r="BP256"/>
  <c r="BO256"/>
  <c r="BM256"/>
  <c r="AY256"/>
  <c r="AX256"/>
  <c r="AW256"/>
  <c r="AV256"/>
  <c r="AU256"/>
  <c r="AT256"/>
  <c r="AP256"/>
  <c r="AN256"/>
  <c r="AM256"/>
  <c r="AC256"/>
  <c r="AB256"/>
  <c r="AA256"/>
  <c r="Z256"/>
  <c r="X256"/>
  <c r="W256"/>
  <c r="V256"/>
  <c r="R256"/>
  <c r="Q256"/>
  <c r="P256"/>
  <c r="O256"/>
  <c r="N256"/>
  <c r="M256"/>
  <c r="J256"/>
  <c r="F256"/>
  <c r="BR255"/>
  <c r="BQ255"/>
  <c r="BP255"/>
  <c r="BO255"/>
  <c r="BM255"/>
  <c r="AY255"/>
  <c r="AX255"/>
  <c r="AW255"/>
  <c r="AV255"/>
  <c r="AU255"/>
  <c r="AT255"/>
  <c r="AP255"/>
  <c r="AN255"/>
  <c r="AM255"/>
  <c r="AC255"/>
  <c r="AB255"/>
  <c r="AA255"/>
  <c r="Z255"/>
  <c r="X255"/>
  <c r="W255"/>
  <c r="V255"/>
  <c r="R255"/>
  <c r="Q255"/>
  <c r="P255"/>
  <c r="O255"/>
  <c r="N255"/>
  <c r="M255"/>
  <c r="J255"/>
  <c r="F255"/>
  <c r="BR254"/>
  <c r="BQ254"/>
  <c r="BP254"/>
  <c r="BO254"/>
  <c r="BM254"/>
  <c r="AY254"/>
  <c r="AX254"/>
  <c r="AW254"/>
  <c r="AV254"/>
  <c r="AU254"/>
  <c r="AT254"/>
  <c r="AP254"/>
  <c r="AN254"/>
  <c r="AM254"/>
  <c r="AC254"/>
  <c r="AB254"/>
  <c r="AA254"/>
  <c r="Z254"/>
  <c r="X254"/>
  <c r="W254"/>
  <c r="V254"/>
  <c r="R254"/>
  <c r="Q254"/>
  <c r="P254"/>
  <c r="O254"/>
  <c r="N254"/>
  <c r="M254"/>
  <c r="J254"/>
  <c r="F254"/>
  <c r="BR253"/>
  <c r="BQ253"/>
  <c r="BP253"/>
  <c r="BO253"/>
  <c r="BM253"/>
  <c r="AY253"/>
  <c r="AX253"/>
  <c r="AW253"/>
  <c r="AV253"/>
  <c r="AU253"/>
  <c r="AT253"/>
  <c r="AP253"/>
  <c r="AN253"/>
  <c r="AM253"/>
  <c r="AC253"/>
  <c r="AB253"/>
  <c r="AA253"/>
  <c r="Z253"/>
  <c r="X253"/>
  <c r="W253"/>
  <c r="V253"/>
  <c r="R253"/>
  <c r="Q253"/>
  <c r="P253"/>
  <c r="O253"/>
  <c r="N253"/>
  <c r="M253"/>
  <c r="J253"/>
  <c r="F253"/>
  <c r="BR252"/>
  <c r="BQ252"/>
  <c r="BP252"/>
  <c r="BO252"/>
  <c r="BM252"/>
  <c r="AY252"/>
  <c r="AX252"/>
  <c r="AW252"/>
  <c r="AV252"/>
  <c r="AU252"/>
  <c r="AT252"/>
  <c r="AP252"/>
  <c r="AN252"/>
  <c r="AM252"/>
  <c r="AC252"/>
  <c r="AB252"/>
  <c r="AA252"/>
  <c r="Z252"/>
  <c r="X252"/>
  <c r="W252"/>
  <c r="V252"/>
  <c r="R252"/>
  <c r="Q252"/>
  <c r="P252"/>
  <c r="O252"/>
  <c r="N252"/>
  <c r="M252"/>
  <c r="J252"/>
  <c r="F252"/>
  <c r="BR251"/>
  <c r="BQ251"/>
  <c r="BP251"/>
  <c r="BO251"/>
  <c r="BM251"/>
  <c r="AY251"/>
  <c r="AX251"/>
  <c r="AW251"/>
  <c r="AV251"/>
  <c r="AU251"/>
  <c r="AT251"/>
  <c r="AP251"/>
  <c r="AN251"/>
  <c r="AM251"/>
  <c r="AC251"/>
  <c r="AB251"/>
  <c r="AA251"/>
  <c r="Z251"/>
  <c r="X251"/>
  <c r="W251"/>
  <c r="V251"/>
  <c r="R251"/>
  <c r="Q251"/>
  <c r="P251"/>
  <c r="O251"/>
  <c r="N251"/>
  <c r="M251"/>
  <c r="J251"/>
  <c r="F251"/>
  <c r="BR250"/>
  <c r="BQ250"/>
  <c r="BP250"/>
  <c r="BO250"/>
  <c r="BM250"/>
  <c r="AY250"/>
  <c r="AX250"/>
  <c r="AW250"/>
  <c r="AV250"/>
  <c r="AU250"/>
  <c r="AT250"/>
  <c r="AP250"/>
  <c r="AN250"/>
  <c r="AM250"/>
  <c r="AC250"/>
  <c r="AB250"/>
  <c r="AA250"/>
  <c r="Z250"/>
  <c r="X250"/>
  <c r="W250"/>
  <c r="V250"/>
  <c r="R250"/>
  <c r="Q250"/>
  <c r="P250"/>
  <c r="O250"/>
  <c r="N250"/>
  <c r="M250"/>
  <c r="J250"/>
  <c r="F250"/>
  <c r="BR249"/>
  <c r="BQ249"/>
  <c r="BP249"/>
  <c r="BO249"/>
  <c r="BM249"/>
  <c r="AY249"/>
  <c r="AX249"/>
  <c r="AW249"/>
  <c r="AV249"/>
  <c r="AU249"/>
  <c r="AT249"/>
  <c r="AP249"/>
  <c r="AN249"/>
  <c r="AM249"/>
  <c r="AC249"/>
  <c r="AB249"/>
  <c r="AA249"/>
  <c r="Z249"/>
  <c r="X249"/>
  <c r="W249"/>
  <c r="V249"/>
  <c r="R249"/>
  <c r="Q249"/>
  <c r="P249"/>
  <c r="O249"/>
  <c r="N249"/>
  <c r="M249"/>
  <c r="J249"/>
  <c r="F249"/>
  <c r="BR248"/>
  <c r="BQ248"/>
  <c r="BP248"/>
  <c r="BO248"/>
  <c r="BM248"/>
  <c r="AY248"/>
  <c r="AX248"/>
  <c r="AW248"/>
  <c r="AV248"/>
  <c r="AU248"/>
  <c r="AT248"/>
  <c r="AP248"/>
  <c r="AN248"/>
  <c r="AM248"/>
  <c r="AC248"/>
  <c r="AB248"/>
  <c r="AA248"/>
  <c r="Z248"/>
  <c r="X248"/>
  <c r="W248"/>
  <c r="V248"/>
  <c r="R248"/>
  <c r="Q248"/>
  <c r="P248"/>
  <c r="O248"/>
  <c r="N248"/>
  <c r="M248"/>
  <c r="J248"/>
  <c r="F248"/>
  <c r="BR247"/>
  <c r="BQ247"/>
  <c r="BP247"/>
  <c r="BO247"/>
  <c r="BM247"/>
  <c r="AY247"/>
  <c r="AX247"/>
  <c r="AW247"/>
  <c r="AV247"/>
  <c r="AU247"/>
  <c r="AT247"/>
  <c r="AP247"/>
  <c r="AN247"/>
  <c r="AM247"/>
  <c r="AC247"/>
  <c r="AB247"/>
  <c r="AA247"/>
  <c r="Z247"/>
  <c r="X247"/>
  <c r="W247"/>
  <c r="V247"/>
  <c r="R247"/>
  <c r="Q247"/>
  <c r="P247"/>
  <c r="O247"/>
  <c r="N247"/>
  <c r="M247"/>
  <c r="J247"/>
  <c r="F247"/>
  <c r="BR246"/>
  <c r="BQ246"/>
  <c r="BP246"/>
  <c r="BO246"/>
  <c r="BM246"/>
  <c r="AY246"/>
  <c r="AX246"/>
  <c r="AW246"/>
  <c r="AV246"/>
  <c r="AU246"/>
  <c r="AT246"/>
  <c r="AP246"/>
  <c r="AN246"/>
  <c r="AM246"/>
  <c r="AC246"/>
  <c r="AB246"/>
  <c r="AA246"/>
  <c r="Z246"/>
  <c r="X246"/>
  <c r="W246"/>
  <c r="V246"/>
  <c r="R246"/>
  <c r="Q246"/>
  <c r="P246"/>
  <c r="O246"/>
  <c r="N246"/>
  <c r="M246"/>
  <c r="J246"/>
  <c r="F246"/>
  <c r="BR245"/>
  <c r="BQ245"/>
  <c r="BP245"/>
  <c r="BO245"/>
  <c r="BM245"/>
  <c r="AY245"/>
  <c r="AX245"/>
  <c r="AW245"/>
  <c r="AV245"/>
  <c r="AU245"/>
  <c r="AT245"/>
  <c r="AP245"/>
  <c r="AN245"/>
  <c r="AM245"/>
  <c r="AC245"/>
  <c r="AB245"/>
  <c r="AA245"/>
  <c r="Z245"/>
  <c r="X245"/>
  <c r="W245"/>
  <c r="V245"/>
  <c r="R245"/>
  <c r="Q245"/>
  <c r="P245"/>
  <c r="O245"/>
  <c r="N245"/>
  <c r="M245"/>
  <c r="J245"/>
  <c r="F245"/>
  <c r="BR244"/>
  <c r="BQ244"/>
  <c r="BP244"/>
  <c r="BO244"/>
  <c r="BM244"/>
  <c r="AY244"/>
  <c r="AX244"/>
  <c r="AW244"/>
  <c r="AV244"/>
  <c r="AU244"/>
  <c r="AT244"/>
  <c r="AP244"/>
  <c r="AN244"/>
  <c r="AM244"/>
  <c r="AC244"/>
  <c r="AB244"/>
  <c r="AA244"/>
  <c r="Z244"/>
  <c r="X244"/>
  <c r="W244"/>
  <c r="V244"/>
  <c r="R244"/>
  <c r="Q244"/>
  <c r="P244"/>
  <c r="O244"/>
  <c r="N244"/>
  <c r="M244"/>
  <c r="J244"/>
  <c r="F244"/>
  <c r="BR243"/>
  <c r="BQ243"/>
  <c r="BP243"/>
  <c r="BO243"/>
  <c r="BM243"/>
  <c r="AY243"/>
  <c r="AX243"/>
  <c r="AW243"/>
  <c r="AV243"/>
  <c r="AU243"/>
  <c r="AT243"/>
  <c r="AP243"/>
  <c r="AN243"/>
  <c r="AM243"/>
  <c r="AC243"/>
  <c r="AB243"/>
  <c r="AA243"/>
  <c r="Z243"/>
  <c r="X243"/>
  <c r="W243"/>
  <c r="V243"/>
  <c r="R243"/>
  <c r="Q243"/>
  <c r="P243"/>
  <c r="O243"/>
  <c r="N243"/>
  <c r="M243"/>
  <c r="J243"/>
  <c r="F243"/>
  <c r="F242"/>
  <c r="BR241"/>
  <c r="BQ241"/>
  <c r="BP241"/>
  <c r="BO241"/>
  <c r="BM241"/>
  <c r="AY241"/>
  <c r="AX241"/>
  <c r="AW241"/>
  <c r="AV241"/>
  <c r="AU241"/>
  <c r="AT241"/>
  <c r="AP241"/>
  <c r="AN241"/>
  <c r="AM241"/>
  <c r="AC241"/>
  <c r="AB241"/>
  <c r="AA241"/>
  <c r="Z241"/>
  <c r="X241"/>
  <c r="W241"/>
  <c r="V241"/>
  <c r="R241"/>
  <c r="Q241"/>
  <c r="P241"/>
  <c r="O241"/>
  <c r="N241"/>
  <c r="M241"/>
  <c r="J241"/>
  <c r="F241"/>
  <c r="BR240"/>
  <c r="BQ240"/>
  <c r="BP240"/>
  <c r="BO240"/>
  <c r="BM240"/>
  <c r="AY240"/>
  <c r="AX240"/>
  <c r="AW240"/>
  <c r="AV240"/>
  <c r="AU240"/>
  <c r="AT240"/>
  <c r="AP240"/>
  <c r="AN240"/>
  <c r="AM240"/>
  <c r="AC240"/>
  <c r="AB240"/>
  <c r="AA240"/>
  <c r="Z240"/>
  <c r="X240"/>
  <c r="W240"/>
  <c r="V240"/>
  <c r="R240"/>
  <c r="Q240"/>
  <c r="P240"/>
  <c r="O240"/>
  <c r="N240"/>
  <c r="M240"/>
  <c r="J240"/>
  <c r="F240"/>
  <c r="BR239"/>
  <c r="BQ239"/>
  <c r="BP239"/>
  <c r="BO239"/>
  <c r="BM239"/>
  <c r="AY239"/>
  <c r="AX239"/>
  <c r="AW239"/>
  <c r="AV239"/>
  <c r="AU239"/>
  <c r="AT239"/>
  <c r="AP239"/>
  <c r="AN239"/>
  <c r="AM239"/>
  <c r="AC239"/>
  <c r="AB239"/>
  <c r="AA239"/>
  <c r="Z239"/>
  <c r="X239"/>
  <c r="W239"/>
  <c r="V239"/>
  <c r="R239"/>
  <c r="Q239"/>
  <c r="P239"/>
  <c r="O239"/>
  <c r="N239"/>
  <c r="M239"/>
  <c r="J239"/>
  <c r="F239"/>
  <c r="BR238"/>
  <c r="BQ238"/>
  <c r="BP238"/>
  <c r="BO238"/>
  <c r="BM238"/>
  <c r="AY238"/>
  <c r="AX238"/>
  <c r="AW238"/>
  <c r="AV238"/>
  <c r="AU238"/>
  <c r="AT238"/>
  <c r="AP238"/>
  <c r="AN238"/>
  <c r="AM238"/>
  <c r="AC238"/>
  <c r="AB238"/>
  <c r="AA238"/>
  <c r="Z238"/>
  <c r="X238"/>
  <c r="W238"/>
  <c r="V238"/>
  <c r="R238"/>
  <c r="Q238"/>
  <c r="P238"/>
  <c r="O238"/>
  <c r="N238"/>
  <c r="M238"/>
  <c r="J238"/>
  <c r="F238"/>
  <c r="BR237"/>
  <c r="BQ237"/>
  <c r="BP237"/>
  <c r="BO237"/>
  <c r="BM237"/>
  <c r="AY237"/>
  <c r="AX237"/>
  <c r="AW237"/>
  <c r="AV237"/>
  <c r="AU237"/>
  <c r="AT237"/>
  <c r="AP237"/>
  <c r="AN237"/>
  <c r="AM237"/>
  <c r="AC237"/>
  <c r="AB237"/>
  <c r="AA237"/>
  <c r="Z237"/>
  <c r="X237"/>
  <c r="W237"/>
  <c r="V237"/>
  <c r="R237"/>
  <c r="Q237"/>
  <c r="P237"/>
  <c r="O237"/>
  <c r="N237"/>
  <c r="M237"/>
  <c r="J237"/>
  <c r="F237"/>
  <c r="BR236"/>
  <c r="BQ236"/>
  <c r="BP236"/>
  <c r="BO236"/>
  <c r="BM236"/>
  <c r="AY236"/>
  <c r="AX236"/>
  <c r="AW236"/>
  <c r="AV236"/>
  <c r="AU236"/>
  <c r="AT236"/>
  <c r="AP236"/>
  <c r="AN236"/>
  <c r="AM236"/>
  <c r="AC236"/>
  <c r="AB236"/>
  <c r="AA236"/>
  <c r="Z236"/>
  <c r="X236"/>
  <c r="W236"/>
  <c r="V236"/>
  <c r="R236"/>
  <c r="Q236"/>
  <c r="P236"/>
  <c r="O236"/>
  <c r="N236"/>
  <c r="M236"/>
  <c r="J236"/>
  <c r="F236"/>
  <c r="F235"/>
  <c r="BR234"/>
  <c r="BQ234"/>
  <c r="BP234"/>
  <c r="BO234"/>
  <c r="BM234"/>
  <c r="AY234"/>
  <c r="AX234"/>
  <c r="AW234"/>
  <c r="AV234"/>
  <c r="AU234"/>
  <c r="AT234"/>
  <c r="AP234"/>
  <c r="AN234"/>
  <c r="AM234"/>
  <c r="AC234"/>
  <c r="AB234"/>
  <c r="AA234"/>
  <c r="Z234"/>
  <c r="X234"/>
  <c r="W234"/>
  <c r="V234"/>
  <c r="R234"/>
  <c r="Q234"/>
  <c r="P234"/>
  <c r="O234"/>
  <c r="N234"/>
  <c r="M234"/>
  <c r="J234"/>
  <c r="F234"/>
  <c r="BR233"/>
  <c r="BQ233"/>
  <c r="BP233"/>
  <c r="BO233"/>
  <c r="BM233"/>
  <c r="AY233"/>
  <c r="AX233"/>
  <c r="AW233"/>
  <c r="AV233"/>
  <c r="AS233" s="1"/>
  <c r="AU233"/>
  <c r="AT233"/>
  <c r="AP233"/>
  <c r="AN233"/>
  <c r="AM233"/>
  <c r="AC233"/>
  <c r="AB233"/>
  <c r="AA233"/>
  <c r="Z233"/>
  <c r="X233"/>
  <c r="W233"/>
  <c r="V233"/>
  <c r="R233"/>
  <c r="Q233"/>
  <c r="P233"/>
  <c r="O233"/>
  <c r="N233"/>
  <c r="M233"/>
  <c r="J233"/>
  <c r="F233"/>
  <c r="BR232"/>
  <c r="BQ232"/>
  <c r="BP232"/>
  <c r="BO232"/>
  <c r="BM232"/>
  <c r="AY232"/>
  <c r="AX232"/>
  <c r="AW232"/>
  <c r="AV232"/>
  <c r="AU232"/>
  <c r="AT232"/>
  <c r="AP232"/>
  <c r="AN232"/>
  <c r="AM232"/>
  <c r="AC232"/>
  <c r="AB232"/>
  <c r="AA232"/>
  <c r="Z232"/>
  <c r="X232"/>
  <c r="W232"/>
  <c r="V232"/>
  <c r="R232"/>
  <c r="Q232"/>
  <c r="P232"/>
  <c r="O232"/>
  <c r="N232"/>
  <c r="M232"/>
  <c r="J232"/>
  <c r="F232"/>
  <c r="BR231"/>
  <c r="BQ231"/>
  <c r="BP231"/>
  <c r="BO231"/>
  <c r="BM231"/>
  <c r="AY231"/>
  <c r="AX231"/>
  <c r="AW231"/>
  <c r="AV231"/>
  <c r="AU231"/>
  <c r="AT231"/>
  <c r="AP231"/>
  <c r="AN231"/>
  <c r="AM231"/>
  <c r="AC231"/>
  <c r="AB231"/>
  <c r="AA231"/>
  <c r="Z231"/>
  <c r="X231"/>
  <c r="W231"/>
  <c r="V231"/>
  <c r="R231"/>
  <c r="Q231"/>
  <c r="P231"/>
  <c r="O231"/>
  <c r="N231"/>
  <c r="M231"/>
  <c r="J231"/>
  <c r="F231"/>
  <c r="BR230"/>
  <c r="BQ230"/>
  <c r="BP230"/>
  <c r="BO230"/>
  <c r="BM230"/>
  <c r="AY230"/>
  <c r="AX230"/>
  <c r="AW230"/>
  <c r="AV230"/>
  <c r="AU230"/>
  <c r="AT230"/>
  <c r="AP230"/>
  <c r="AN230"/>
  <c r="AM230"/>
  <c r="AC230"/>
  <c r="AB230"/>
  <c r="AA230"/>
  <c r="Z230"/>
  <c r="X230"/>
  <c r="W230"/>
  <c r="V230"/>
  <c r="R230"/>
  <c r="Q230"/>
  <c r="P230"/>
  <c r="O230"/>
  <c r="N230"/>
  <c r="M230"/>
  <c r="J230"/>
  <c r="F230"/>
  <c r="BR229"/>
  <c r="BQ229"/>
  <c r="BP229"/>
  <c r="BO229"/>
  <c r="BM229"/>
  <c r="AY229"/>
  <c r="AX229"/>
  <c r="AW229"/>
  <c r="AV229"/>
  <c r="AU229"/>
  <c r="AT229"/>
  <c r="AS229"/>
  <c r="AP229"/>
  <c r="AN229"/>
  <c r="AM229"/>
  <c r="AC229"/>
  <c r="AB229"/>
  <c r="AA229"/>
  <c r="Z229"/>
  <c r="X229"/>
  <c r="W229"/>
  <c r="V229"/>
  <c r="R229"/>
  <c r="Q229"/>
  <c r="P229"/>
  <c r="O229"/>
  <c r="N229"/>
  <c r="M229"/>
  <c r="J229"/>
  <c r="F229"/>
  <c r="BR228"/>
  <c r="BQ228"/>
  <c r="BP228"/>
  <c r="BO228"/>
  <c r="BM228"/>
  <c r="AY228"/>
  <c r="AX228"/>
  <c r="AW228"/>
  <c r="AV228"/>
  <c r="AU228"/>
  <c r="AT228"/>
  <c r="AP228"/>
  <c r="AN228"/>
  <c r="AM228"/>
  <c r="AC228"/>
  <c r="AB228"/>
  <c r="AA228"/>
  <c r="Z228"/>
  <c r="X228"/>
  <c r="W228"/>
  <c r="V228"/>
  <c r="R228"/>
  <c r="Q228"/>
  <c r="P228"/>
  <c r="O228"/>
  <c r="N228"/>
  <c r="M228"/>
  <c r="J228"/>
  <c r="F228"/>
  <c r="BR227"/>
  <c r="BQ227"/>
  <c r="BP227"/>
  <c r="BO227"/>
  <c r="BM227"/>
  <c r="AY227"/>
  <c r="AX227"/>
  <c r="AW227"/>
  <c r="AV227"/>
  <c r="AU227"/>
  <c r="AT227"/>
  <c r="AP227"/>
  <c r="AN227"/>
  <c r="AM227"/>
  <c r="AC227"/>
  <c r="AB227"/>
  <c r="AA227"/>
  <c r="Z227"/>
  <c r="X227"/>
  <c r="W227"/>
  <c r="V227"/>
  <c r="R227"/>
  <c r="Q227"/>
  <c r="P227"/>
  <c r="O227"/>
  <c r="N227"/>
  <c r="M227"/>
  <c r="J227"/>
  <c r="F227"/>
  <c r="F226"/>
  <c r="BR225"/>
  <c r="BQ225"/>
  <c r="BP225"/>
  <c r="BO225"/>
  <c r="BM225"/>
  <c r="AY225"/>
  <c r="AX225"/>
  <c r="AW225"/>
  <c r="AV225"/>
  <c r="AU225"/>
  <c r="AT225"/>
  <c r="AP225"/>
  <c r="AN225"/>
  <c r="AM225"/>
  <c r="AC225"/>
  <c r="AB225"/>
  <c r="AA225"/>
  <c r="Z225"/>
  <c r="X225"/>
  <c r="W225"/>
  <c r="V225"/>
  <c r="R225"/>
  <c r="Q225"/>
  <c r="P225"/>
  <c r="O225"/>
  <c r="N225"/>
  <c r="M225"/>
  <c r="J225"/>
  <c r="F225"/>
  <c r="BR224"/>
  <c r="BQ224"/>
  <c r="BP224"/>
  <c r="BO224"/>
  <c r="BM224"/>
  <c r="AY224"/>
  <c r="AX224"/>
  <c r="AW224"/>
  <c r="AV224"/>
  <c r="AU224"/>
  <c r="AT224"/>
  <c r="AP224"/>
  <c r="AN224"/>
  <c r="AM224"/>
  <c r="AC224"/>
  <c r="AB224"/>
  <c r="AA224"/>
  <c r="Z224"/>
  <c r="X224"/>
  <c r="W224"/>
  <c r="V224"/>
  <c r="R224"/>
  <c r="Q224"/>
  <c r="P224"/>
  <c r="O224"/>
  <c r="N224"/>
  <c r="M224"/>
  <c r="J224"/>
  <c r="F224"/>
  <c r="BR223"/>
  <c r="BQ223"/>
  <c r="BP223"/>
  <c r="BO223"/>
  <c r="BM223"/>
  <c r="AY223"/>
  <c r="AX223"/>
  <c r="AW223"/>
  <c r="AV223"/>
  <c r="AU223"/>
  <c r="AT223"/>
  <c r="AP223"/>
  <c r="AN223"/>
  <c r="AM223"/>
  <c r="AC223"/>
  <c r="AB223"/>
  <c r="AA223"/>
  <c r="Z223"/>
  <c r="X223"/>
  <c r="W223"/>
  <c r="V223"/>
  <c r="R223"/>
  <c r="Q223"/>
  <c r="P223"/>
  <c r="O223"/>
  <c r="N223"/>
  <c r="M223"/>
  <c r="J223"/>
  <c r="F223"/>
  <c r="BR222"/>
  <c r="BQ222"/>
  <c r="BP222"/>
  <c r="BO222"/>
  <c r="BM222"/>
  <c r="AY222"/>
  <c r="AX222"/>
  <c r="AW222"/>
  <c r="AV222"/>
  <c r="AU222"/>
  <c r="AT222"/>
  <c r="AP222"/>
  <c r="AN222"/>
  <c r="AM222"/>
  <c r="AC222"/>
  <c r="AB222"/>
  <c r="AA222"/>
  <c r="Z222"/>
  <c r="X222"/>
  <c r="W222"/>
  <c r="V222"/>
  <c r="R222"/>
  <c r="Q222"/>
  <c r="P222"/>
  <c r="O222"/>
  <c r="N222"/>
  <c r="M222"/>
  <c r="J222"/>
  <c r="F222"/>
  <c r="BR221"/>
  <c r="BQ221"/>
  <c r="BP221"/>
  <c r="BO221"/>
  <c r="BM221"/>
  <c r="AY221"/>
  <c r="AX221"/>
  <c r="AW221"/>
  <c r="AV221"/>
  <c r="AU221"/>
  <c r="AT221"/>
  <c r="AP221"/>
  <c r="AN221"/>
  <c r="AM221"/>
  <c r="AC221"/>
  <c r="AB221"/>
  <c r="AA221"/>
  <c r="Z221"/>
  <c r="X221"/>
  <c r="W221"/>
  <c r="V221"/>
  <c r="R221"/>
  <c r="Q221"/>
  <c r="P221"/>
  <c r="O221"/>
  <c r="N221"/>
  <c r="M221"/>
  <c r="J221"/>
  <c r="F221"/>
  <c r="BR220"/>
  <c r="BQ220"/>
  <c r="BP220"/>
  <c r="BO220"/>
  <c r="BM220"/>
  <c r="AY220"/>
  <c r="AX220"/>
  <c r="AW220"/>
  <c r="AV220"/>
  <c r="AU220"/>
  <c r="AT220"/>
  <c r="AP220"/>
  <c r="AN220"/>
  <c r="AM220"/>
  <c r="AC220"/>
  <c r="AB220"/>
  <c r="AA220"/>
  <c r="Z220"/>
  <c r="X220"/>
  <c r="W220"/>
  <c r="V220"/>
  <c r="R220"/>
  <c r="Q220"/>
  <c r="P220"/>
  <c r="O220"/>
  <c r="N220"/>
  <c r="M220"/>
  <c r="J220"/>
  <c r="F220"/>
  <c r="BR219"/>
  <c r="BQ219"/>
  <c r="BP219"/>
  <c r="BO219"/>
  <c r="BM219"/>
  <c r="AY219"/>
  <c r="AX219"/>
  <c r="AW219"/>
  <c r="AV219"/>
  <c r="AU219"/>
  <c r="AT219"/>
  <c r="AP219"/>
  <c r="AN219"/>
  <c r="AM219"/>
  <c r="AC219"/>
  <c r="AB219"/>
  <c r="AA219"/>
  <c r="Z219"/>
  <c r="X219"/>
  <c r="W219"/>
  <c r="V219"/>
  <c r="R219"/>
  <c r="Q219"/>
  <c r="P219"/>
  <c r="O219"/>
  <c r="N219"/>
  <c r="M219"/>
  <c r="J219"/>
  <c r="F219"/>
  <c r="BR218"/>
  <c r="BQ218"/>
  <c r="BP218"/>
  <c r="BO218"/>
  <c r="BM218"/>
  <c r="AY218"/>
  <c r="AX218"/>
  <c r="AW218"/>
  <c r="AV218"/>
  <c r="AU218"/>
  <c r="AT218"/>
  <c r="AP218"/>
  <c r="AN218"/>
  <c r="AM218"/>
  <c r="AC218"/>
  <c r="AB218"/>
  <c r="AA218"/>
  <c r="Z218"/>
  <c r="X218"/>
  <c r="W218"/>
  <c r="V218"/>
  <c r="R218"/>
  <c r="Q218"/>
  <c r="P218"/>
  <c r="O218"/>
  <c r="N218"/>
  <c r="M218"/>
  <c r="J218"/>
  <c r="F218"/>
  <c r="BR217"/>
  <c r="BQ217"/>
  <c r="BP217"/>
  <c r="BO217"/>
  <c r="BM217"/>
  <c r="AY217"/>
  <c r="AX217"/>
  <c r="AW217"/>
  <c r="AV217"/>
  <c r="AU217"/>
  <c r="AT217"/>
  <c r="AP217"/>
  <c r="AN217"/>
  <c r="AM217"/>
  <c r="AC217"/>
  <c r="AB217"/>
  <c r="AA217"/>
  <c r="Z217"/>
  <c r="X217"/>
  <c r="W217"/>
  <c r="V217"/>
  <c r="R217"/>
  <c r="Q217"/>
  <c r="P217"/>
  <c r="O217"/>
  <c r="N217"/>
  <c r="M217"/>
  <c r="J217"/>
  <c r="F217"/>
  <c r="F216"/>
  <c r="BR215"/>
  <c r="BQ215"/>
  <c r="BP215"/>
  <c r="BO215"/>
  <c r="BM215"/>
  <c r="AY215"/>
  <c r="AX215"/>
  <c r="AW215"/>
  <c r="AV215"/>
  <c r="AU215"/>
  <c r="AT215"/>
  <c r="AP215"/>
  <c r="AN215"/>
  <c r="AM215"/>
  <c r="AC215"/>
  <c r="AB215"/>
  <c r="AA215"/>
  <c r="Z215"/>
  <c r="X215"/>
  <c r="W215"/>
  <c r="V215"/>
  <c r="R215"/>
  <c r="Q215"/>
  <c r="P215"/>
  <c r="O215"/>
  <c r="N215"/>
  <c r="M215"/>
  <c r="J215"/>
  <c r="F215"/>
  <c r="BR214"/>
  <c r="BQ214"/>
  <c r="BP214"/>
  <c r="BO214"/>
  <c r="BM214"/>
  <c r="AY214"/>
  <c r="AX214"/>
  <c r="AW214"/>
  <c r="AV214"/>
  <c r="AU214"/>
  <c r="AT214"/>
  <c r="AP214"/>
  <c r="AN214"/>
  <c r="AM214"/>
  <c r="AC214"/>
  <c r="AB214"/>
  <c r="AA214"/>
  <c r="Z214"/>
  <c r="X214"/>
  <c r="W214"/>
  <c r="V214"/>
  <c r="R214"/>
  <c r="Q214"/>
  <c r="P214"/>
  <c r="O214"/>
  <c r="N214"/>
  <c r="M214"/>
  <c r="J214"/>
  <c r="F214"/>
  <c r="BR213"/>
  <c r="BQ213"/>
  <c r="BP213"/>
  <c r="BO213"/>
  <c r="BM213"/>
  <c r="AY213"/>
  <c r="AX213"/>
  <c r="AW213"/>
  <c r="AV213"/>
  <c r="AU213"/>
  <c r="AT213"/>
  <c r="AS213" s="1"/>
  <c r="AP213"/>
  <c r="AN213"/>
  <c r="AM213"/>
  <c r="AC213"/>
  <c r="AB213"/>
  <c r="AA213"/>
  <c r="Z213"/>
  <c r="X213"/>
  <c r="W213"/>
  <c r="V213"/>
  <c r="R213"/>
  <c r="Q213"/>
  <c r="P213"/>
  <c r="O213"/>
  <c r="N213"/>
  <c r="M213"/>
  <c r="J213"/>
  <c r="F213"/>
  <c r="BR212"/>
  <c r="BQ212"/>
  <c r="BP212"/>
  <c r="BO212"/>
  <c r="BM212"/>
  <c r="AY212"/>
  <c r="AX212"/>
  <c r="AW212"/>
  <c r="AV212"/>
  <c r="AU212"/>
  <c r="AT212"/>
  <c r="AP212"/>
  <c r="AN212"/>
  <c r="AM212"/>
  <c r="AC212"/>
  <c r="AB212"/>
  <c r="AA212"/>
  <c r="Z212"/>
  <c r="X212"/>
  <c r="W212"/>
  <c r="V212"/>
  <c r="R212"/>
  <c r="Q212"/>
  <c r="P212"/>
  <c r="O212"/>
  <c r="N212"/>
  <c r="M212"/>
  <c r="J212"/>
  <c r="F212"/>
  <c r="BR211"/>
  <c r="BQ211"/>
  <c r="BP211"/>
  <c r="BO211"/>
  <c r="BM211"/>
  <c r="AY211"/>
  <c r="AX211"/>
  <c r="AW211"/>
  <c r="AV211"/>
  <c r="AU211"/>
  <c r="AT211"/>
  <c r="AP211"/>
  <c r="AN211"/>
  <c r="AM211"/>
  <c r="AC211"/>
  <c r="AB211"/>
  <c r="AA211"/>
  <c r="Z211"/>
  <c r="X211"/>
  <c r="W211"/>
  <c r="V211"/>
  <c r="R211"/>
  <c r="Q211"/>
  <c r="P211"/>
  <c r="O211"/>
  <c r="N211"/>
  <c r="M211"/>
  <c r="J211"/>
  <c r="F211"/>
  <c r="BR210"/>
  <c r="BQ210"/>
  <c r="BP210"/>
  <c r="BO210"/>
  <c r="BM210"/>
  <c r="AY210"/>
  <c r="AX210"/>
  <c r="AW210"/>
  <c r="AV210"/>
  <c r="AU210"/>
  <c r="AT210"/>
  <c r="AP210"/>
  <c r="AN210"/>
  <c r="AM210"/>
  <c r="AC210"/>
  <c r="AB210"/>
  <c r="AA210"/>
  <c r="Z210"/>
  <c r="X210"/>
  <c r="W210"/>
  <c r="V210"/>
  <c r="R210"/>
  <c r="Q210"/>
  <c r="P210"/>
  <c r="O210"/>
  <c r="N210"/>
  <c r="M210"/>
  <c r="J210"/>
  <c r="F210"/>
  <c r="BR209"/>
  <c r="BQ209"/>
  <c r="BP209"/>
  <c r="BO209"/>
  <c r="BM209"/>
  <c r="AY209"/>
  <c r="AX209"/>
  <c r="AW209"/>
  <c r="AV209"/>
  <c r="AU209"/>
  <c r="AT209"/>
  <c r="AP209"/>
  <c r="AN209"/>
  <c r="AM209"/>
  <c r="AC209"/>
  <c r="AB209"/>
  <c r="AA209"/>
  <c r="Z209"/>
  <c r="X209"/>
  <c r="W209"/>
  <c r="V209"/>
  <c r="R209"/>
  <c r="Q209"/>
  <c r="P209"/>
  <c r="O209"/>
  <c r="N209"/>
  <c r="M209"/>
  <c r="J209"/>
  <c r="F209"/>
  <c r="BR208"/>
  <c r="BQ208"/>
  <c r="BP208"/>
  <c r="BO208"/>
  <c r="BM208"/>
  <c r="AY208"/>
  <c r="AX208"/>
  <c r="AW208"/>
  <c r="AV208"/>
  <c r="AU208"/>
  <c r="AT208"/>
  <c r="AP208"/>
  <c r="AN208"/>
  <c r="AM208"/>
  <c r="AC208"/>
  <c r="AB208"/>
  <c r="AA208"/>
  <c r="Z208"/>
  <c r="X208"/>
  <c r="W208"/>
  <c r="V208"/>
  <c r="R208"/>
  <c r="Q208"/>
  <c r="P208"/>
  <c r="O208"/>
  <c r="N208"/>
  <c r="M208"/>
  <c r="J208"/>
  <c r="F208"/>
  <c r="BR207"/>
  <c r="BQ207"/>
  <c r="BP207"/>
  <c r="BO207"/>
  <c r="BM207"/>
  <c r="AY207"/>
  <c r="AX207"/>
  <c r="AW207"/>
  <c r="AV207"/>
  <c r="AU207"/>
  <c r="AT207"/>
  <c r="AP207"/>
  <c r="AN207"/>
  <c r="AM207"/>
  <c r="AC207"/>
  <c r="AB207"/>
  <c r="AA207"/>
  <c r="Z207"/>
  <c r="X207"/>
  <c r="W207"/>
  <c r="V207"/>
  <c r="R207"/>
  <c r="Q207"/>
  <c r="P207"/>
  <c r="O207"/>
  <c r="N207"/>
  <c r="M207"/>
  <c r="J207"/>
  <c r="F207"/>
  <c r="BR206"/>
  <c r="BQ206"/>
  <c r="BP206"/>
  <c r="BO206"/>
  <c r="BM206"/>
  <c r="AY206"/>
  <c r="AX206"/>
  <c r="AW206"/>
  <c r="AV206"/>
  <c r="AU206"/>
  <c r="AT206"/>
  <c r="AP206"/>
  <c r="AN206"/>
  <c r="AM206"/>
  <c r="AC206"/>
  <c r="AB206"/>
  <c r="AA206"/>
  <c r="Z206"/>
  <c r="X206"/>
  <c r="W206"/>
  <c r="V206"/>
  <c r="R206"/>
  <c r="Q206"/>
  <c r="P206"/>
  <c r="O206"/>
  <c r="N206"/>
  <c r="M206"/>
  <c r="J206"/>
  <c r="F206"/>
  <c r="BR205"/>
  <c r="BQ205"/>
  <c r="BP205"/>
  <c r="BO205"/>
  <c r="BM205"/>
  <c r="AY205"/>
  <c r="AX205"/>
  <c r="AW205"/>
  <c r="AV205"/>
  <c r="AU205"/>
  <c r="AT205"/>
  <c r="AP205"/>
  <c r="AN205"/>
  <c r="AM205"/>
  <c r="AC205"/>
  <c r="AB205"/>
  <c r="AA205"/>
  <c r="Z205"/>
  <c r="X205"/>
  <c r="W205"/>
  <c r="V205"/>
  <c r="R205"/>
  <c r="Q205"/>
  <c r="P205"/>
  <c r="O205"/>
  <c r="N205"/>
  <c r="M205"/>
  <c r="J205"/>
  <c r="F205"/>
  <c r="F204"/>
  <c r="BR203"/>
  <c r="BQ203"/>
  <c r="BP203"/>
  <c r="BO203"/>
  <c r="BM203"/>
  <c r="AY203"/>
  <c r="AX203"/>
  <c r="AW203"/>
  <c r="AV203"/>
  <c r="AU203"/>
  <c r="AT203"/>
  <c r="AP203"/>
  <c r="AN203"/>
  <c r="AM203"/>
  <c r="AC203"/>
  <c r="AB203"/>
  <c r="AA203"/>
  <c r="Z203"/>
  <c r="X203"/>
  <c r="W203"/>
  <c r="V203"/>
  <c r="R203"/>
  <c r="Q203"/>
  <c r="P203"/>
  <c r="O203"/>
  <c r="N203"/>
  <c r="M203"/>
  <c r="J203"/>
  <c r="F203"/>
  <c r="BR202"/>
  <c r="BQ202"/>
  <c r="BP202"/>
  <c r="BO202"/>
  <c r="BM202"/>
  <c r="AY202"/>
  <c r="AX202"/>
  <c r="AW202"/>
  <c r="AV202"/>
  <c r="AU202"/>
  <c r="AT202"/>
  <c r="AP202"/>
  <c r="AN202"/>
  <c r="AM202"/>
  <c r="AC202"/>
  <c r="AB202"/>
  <c r="AA202"/>
  <c r="Z202"/>
  <c r="X202"/>
  <c r="W202"/>
  <c r="V202"/>
  <c r="R202"/>
  <c r="Q202"/>
  <c r="P202"/>
  <c r="O202"/>
  <c r="N202"/>
  <c r="M202"/>
  <c r="J202"/>
  <c r="F202"/>
  <c r="BR201"/>
  <c r="BQ201"/>
  <c r="BP201"/>
  <c r="BO201"/>
  <c r="BM201"/>
  <c r="AY201"/>
  <c r="AX201"/>
  <c r="AW201"/>
  <c r="AV201"/>
  <c r="AU201"/>
  <c r="AT201"/>
  <c r="AP201"/>
  <c r="AN201"/>
  <c r="AM201"/>
  <c r="AC201"/>
  <c r="AB201"/>
  <c r="AA201"/>
  <c r="Z201"/>
  <c r="X201"/>
  <c r="W201"/>
  <c r="V201"/>
  <c r="R201"/>
  <c r="Q201"/>
  <c r="P201"/>
  <c r="O201"/>
  <c r="N201"/>
  <c r="M201"/>
  <c r="J201"/>
  <c r="F201"/>
  <c r="BR200"/>
  <c r="BQ200"/>
  <c r="BP200"/>
  <c r="BO200"/>
  <c r="BM200"/>
  <c r="AY200"/>
  <c r="AX200"/>
  <c r="AW200"/>
  <c r="AV200"/>
  <c r="AU200"/>
  <c r="AT200"/>
  <c r="AP200"/>
  <c r="AN200"/>
  <c r="AM200"/>
  <c r="AC200"/>
  <c r="AB200"/>
  <c r="AA200"/>
  <c r="Z200"/>
  <c r="X200"/>
  <c r="W200"/>
  <c r="V200"/>
  <c r="R200"/>
  <c r="Q200"/>
  <c r="P200"/>
  <c r="O200"/>
  <c r="N200"/>
  <c r="M200"/>
  <c r="J200"/>
  <c r="F200"/>
  <c r="BR199"/>
  <c r="BQ199"/>
  <c r="BP199"/>
  <c r="BO199"/>
  <c r="BM199"/>
  <c r="AY199"/>
  <c r="AX199"/>
  <c r="AW199"/>
  <c r="AV199"/>
  <c r="AU199"/>
  <c r="AT199"/>
  <c r="AP199"/>
  <c r="AN199"/>
  <c r="AM199"/>
  <c r="AC199"/>
  <c r="AB199"/>
  <c r="AA199"/>
  <c r="Z199"/>
  <c r="X199"/>
  <c r="W199"/>
  <c r="V199"/>
  <c r="R199"/>
  <c r="Q199"/>
  <c r="P199"/>
  <c r="O199"/>
  <c r="N199"/>
  <c r="M199"/>
  <c r="J199"/>
  <c r="F199"/>
  <c r="BR198"/>
  <c r="BQ198"/>
  <c r="BP198"/>
  <c r="BO198"/>
  <c r="BM198"/>
  <c r="AY198"/>
  <c r="AX198"/>
  <c r="AW198"/>
  <c r="AV198"/>
  <c r="AU198"/>
  <c r="AT198"/>
  <c r="AP198"/>
  <c r="AN198"/>
  <c r="AM198"/>
  <c r="AC198"/>
  <c r="AB198"/>
  <c r="AA198"/>
  <c r="Z198"/>
  <c r="X198"/>
  <c r="W198"/>
  <c r="V198"/>
  <c r="R198"/>
  <c r="Q198"/>
  <c r="P198"/>
  <c r="O198"/>
  <c r="N198"/>
  <c r="M198"/>
  <c r="J198"/>
  <c r="F198"/>
  <c r="BR197"/>
  <c r="BQ197"/>
  <c r="BP197"/>
  <c r="BO197"/>
  <c r="BM197"/>
  <c r="AY197"/>
  <c r="AX197"/>
  <c r="AW197"/>
  <c r="AV197"/>
  <c r="AU197"/>
  <c r="AT197"/>
  <c r="AP197"/>
  <c r="AN197"/>
  <c r="AM197"/>
  <c r="AC197"/>
  <c r="AB197"/>
  <c r="AA197"/>
  <c r="Z197"/>
  <c r="X197"/>
  <c r="W197"/>
  <c r="V197"/>
  <c r="R197"/>
  <c r="Q197"/>
  <c r="P197"/>
  <c r="O197"/>
  <c r="N197"/>
  <c r="M197"/>
  <c r="J197"/>
  <c r="F197"/>
  <c r="BR196"/>
  <c r="BQ196"/>
  <c r="BP196"/>
  <c r="BO196"/>
  <c r="BM196"/>
  <c r="AY196"/>
  <c r="AX196"/>
  <c r="AW196"/>
  <c r="AV196"/>
  <c r="AU196"/>
  <c r="AT196"/>
  <c r="AP196"/>
  <c r="AN196"/>
  <c r="AM196"/>
  <c r="AC196"/>
  <c r="AB196"/>
  <c r="AA196"/>
  <c r="Z196"/>
  <c r="X196"/>
  <c r="W196"/>
  <c r="V196"/>
  <c r="R196"/>
  <c r="Q196"/>
  <c r="P196"/>
  <c r="O196"/>
  <c r="N196"/>
  <c r="M196"/>
  <c r="J196"/>
  <c r="F196"/>
  <c r="BR195"/>
  <c r="BQ195"/>
  <c r="BP195"/>
  <c r="BO195"/>
  <c r="BM195"/>
  <c r="AY195"/>
  <c r="AX195"/>
  <c r="AW195"/>
  <c r="AV195"/>
  <c r="AU195"/>
  <c r="AT195"/>
  <c r="AP195"/>
  <c r="AN195"/>
  <c r="AM195"/>
  <c r="AC195"/>
  <c r="AB195"/>
  <c r="AA195"/>
  <c r="Z195"/>
  <c r="X195"/>
  <c r="W195"/>
  <c r="V195"/>
  <c r="R195"/>
  <c r="Q195"/>
  <c r="P195"/>
  <c r="O195"/>
  <c r="N195"/>
  <c r="M195"/>
  <c r="J195"/>
  <c r="F195"/>
  <c r="BR194"/>
  <c r="BQ194"/>
  <c r="BP194"/>
  <c r="BO194"/>
  <c r="BM194"/>
  <c r="AY194"/>
  <c r="AX194"/>
  <c r="AW194"/>
  <c r="AV194"/>
  <c r="AU194"/>
  <c r="AT194"/>
  <c r="AP194"/>
  <c r="AN194"/>
  <c r="AM194"/>
  <c r="AC194"/>
  <c r="AB194"/>
  <c r="AA194"/>
  <c r="Z194"/>
  <c r="X194"/>
  <c r="W194"/>
  <c r="V194"/>
  <c r="R194"/>
  <c r="Q194"/>
  <c r="P194"/>
  <c r="O194"/>
  <c r="N194"/>
  <c r="M194"/>
  <c r="J194"/>
  <c r="F194"/>
  <c r="BR193"/>
  <c r="BQ193"/>
  <c r="BP193"/>
  <c r="BO193"/>
  <c r="BM193"/>
  <c r="AY193"/>
  <c r="AX193"/>
  <c r="AW193"/>
  <c r="AV193"/>
  <c r="AU193"/>
  <c r="AT193"/>
  <c r="AP193"/>
  <c r="AN193"/>
  <c r="AM193"/>
  <c r="AC193"/>
  <c r="AB193"/>
  <c r="AA193"/>
  <c r="Z193"/>
  <c r="X193"/>
  <c r="W193"/>
  <c r="V193"/>
  <c r="R193"/>
  <c r="Q193"/>
  <c r="P193"/>
  <c r="O193"/>
  <c r="N193"/>
  <c r="M193"/>
  <c r="J193"/>
  <c r="F193"/>
  <c r="BR192"/>
  <c r="BQ192"/>
  <c r="BP192"/>
  <c r="BO192"/>
  <c r="BM192"/>
  <c r="AY192"/>
  <c r="AX192"/>
  <c r="AW192"/>
  <c r="AV192"/>
  <c r="AU192"/>
  <c r="AT192"/>
  <c r="AP192"/>
  <c r="AN192"/>
  <c r="AM192"/>
  <c r="AC192"/>
  <c r="AB192"/>
  <c r="AA192"/>
  <c r="Z192"/>
  <c r="X192"/>
  <c r="W192"/>
  <c r="V192"/>
  <c r="R192"/>
  <c r="Q192"/>
  <c r="P192"/>
  <c r="O192"/>
  <c r="N192"/>
  <c r="M192"/>
  <c r="J192"/>
  <c r="F192"/>
  <c r="BR191"/>
  <c r="BQ191"/>
  <c r="BP191"/>
  <c r="BO191"/>
  <c r="BM191"/>
  <c r="AY191"/>
  <c r="AX191"/>
  <c r="AW191"/>
  <c r="AV191"/>
  <c r="AU191"/>
  <c r="AT191"/>
  <c r="AP191"/>
  <c r="AN191"/>
  <c r="AM191"/>
  <c r="AC191"/>
  <c r="AB191"/>
  <c r="AA191"/>
  <c r="Z191"/>
  <c r="X191"/>
  <c r="W191"/>
  <c r="V191"/>
  <c r="R191"/>
  <c r="Q191"/>
  <c r="P191"/>
  <c r="O191"/>
  <c r="N191"/>
  <c r="M191"/>
  <c r="J191"/>
  <c r="F191"/>
  <c r="BR190"/>
  <c r="BQ190"/>
  <c r="BP190"/>
  <c r="BO190"/>
  <c r="BM190"/>
  <c r="AY190"/>
  <c r="AX190"/>
  <c r="AW190"/>
  <c r="AV190"/>
  <c r="AU190"/>
  <c r="AT190"/>
  <c r="AP190"/>
  <c r="AN190"/>
  <c r="AM190"/>
  <c r="AC190"/>
  <c r="AB190"/>
  <c r="AA190"/>
  <c r="Z190"/>
  <c r="X190"/>
  <c r="W190"/>
  <c r="V190"/>
  <c r="R190"/>
  <c r="Q190"/>
  <c r="P190"/>
  <c r="O190"/>
  <c r="N190"/>
  <c r="M190"/>
  <c r="J190"/>
  <c r="F190"/>
  <c r="F189"/>
  <c r="BR188"/>
  <c r="BQ188"/>
  <c r="BP188"/>
  <c r="BO188"/>
  <c r="BM188"/>
  <c r="AY188"/>
  <c r="AX188"/>
  <c r="AW188"/>
  <c r="AV188"/>
  <c r="AU188"/>
  <c r="AT188"/>
  <c r="AP188"/>
  <c r="AN188"/>
  <c r="AM188"/>
  <c r="AC188"/>
  <c r="AB188"/>
  <c r="AA188"/>
  <c r="Z188"/>
  <c r="X188"/>
  <c r="W188"/>
  <c r="V188"/>
  <c r="R188"/>
  <c r="Q188"/>
  <c r="P188"/>
  <c r="O188"/>
  <c r="N188"/>
  <c r="M188"/>
  <c r="J188"/>
  <c r="F188"/>
  <c r="BR187"/>
  <c r="BQ187"/>
  <c r="BP187"/>
  <c r="BO187"/>
  <c r="BM187"/>
  <c r="AY187"/>
  <c r="AX187"/>
  <c r="AW187"/>
  <c r="AV187"/>
  <c r="AU187"/>
  <c r="AT187"/>
  <c r="AP187"/>
  <c r="AN187"/>
  <c r="AM187"/>
  <c r="AC187"/>
  <c r="AB187"/>
  <c r="AA187"/>
  <c r="Z187"/>
  <c r="X187"/>
  <c r="W187"/>
  <c r="V187"/>
  <c r="R187"/>
  <c r="Q187"/>
  <c r="P187"/>
  <c r="O187"/>
  <c r="N187"/>
  <c r="M187"/>
  <c r="J187"/>
  <c r="F187"/>
  <c r="BR186"/>
  <c r="BQ186"/>
  <c r="BP186"/>
  <c r="BO186"/>
  <c r="BM186"/>
  <c r="AY186"/>
  <c r="AX186"/>
  <c r="AW186"/>
  <c r="AV186"/>
  <c r="AU186"/>
  <c r="AT186"/>
  <c r="AP186"/>
  <c r="AN186"/>
  <c r="AM186"/>
  <c r="AC186"/>
  <c r="AB186"/>
  <c r="AA186"/>
  <c r="Z186"/>
  <c r="X186"/>
  <c r="W186"/>
  <c r="V186"/>
  <c r="R186"/>
  <c r="Q186"/>
  <c r="P186"/>
  <c r="O186"/>
  <c r="N186"/>
  <c r="M186"/>
  <c r="J186"/>
  <c r="F186"/>
  <c r="BR185"/>
  <c r="BQ185"/>
  <c r="BP185"/>
  <c r="BO185"/>
  <c r="BM185"/>
  <c r="AY185"/>
  <c r="AX185"/>
  <c r="AW185"/>
  <c r="AV185"/>
  <c r="AU185"/>
  <c r="AT185"/>
  <c r="AP185"/>
  <c r="AN185"/>
  <c r="AM185"/>
  <c r="AC185"/>
  <c r="AB185"/>
  <c r="AA185"/>
  <c r="Z185"/>
  <c r="X185"/>
  <c r="W185"/>
  <c r="V185"/>
  <c r="R185"/>
  <c r="Q185"/>
  <c r="P185"/>
  <c r="O185"/>
  <c r="N185"/>
  <c r="M185"/>
  <c r="J185"/>
  <c r="F185"/>
  <c r="BR184"/>
  <c r="BQ184"/>
  <c r="BP184"/>
  <c r="BO184"/>
  <c r="BM184"/>
  <c r="AY184"/>
  <c r="AX184"/>
  <c r="AW184"/>
  <c r="AV184"/>
  <c r="AU184"/>
  <c r="AT184"/>
  <c r="AP184"/>
  <c r="AN184"/>
  <c r="AM184"/>
  <c r="AC184"/>
  <c r="AB184"/>
  <c r="AA184"/>
  <c r="Z184"/>
  <c r="X184"/>
  <c r="W184"/>
  <c r="V184"/>
  <c r="R184"/>
  <c r="Q184"/>
  <c r="P184"/>
  <c r="O184"/>
  <c r="N184"/>
  <c r="M184"/>
  <c r="J184"/>
  <c r="F184"/>
  <c r="BR183"/>
  <c r="BQ183"/>
  <c r="BP183"/>
  <c r="BO183"/>
  <c r="BM183"/>
  <c r="AY183"/>
  <c r="AX183"/>
  <c r="AW183"/>
  <c r="AV183"/>
  <c r="AU183"/>
  <c r="AT183"/>
  <c r="AP183"/>
  <c r="AN183"/>
  <c r="AM183"/>
  <c r="AC183"/>
  <c r="AB183"/>
  <c r="AA183"/>
  <c r="Z183"/>
  <c r="X183"/>
  <c r="W183"/>
  <c r="V183"/>
  <c r="R183"/>
  <c r="Q183"/>
  <c r="P183"/>
  <c r="O183"/>
  <c r="N183"/>
  <c r="M183"/>
  <c r="J183"/>
  <c r="F183"/>
  <c r="BR182"/>
  <c r="BQ182"/>
  <c r="BP182"/>
  <c r="BO182"/>
  <c r="BM182"/>
  <c r="AY182"/>
  <c r="AX182"/>
  <c r="AW182"/>
  <c r="AV182"/>
  <c r="AU182"/>
  <c r="AT182"/>
  <c r="AP182"/>
  <c r="AN182"/>
  <c r="AM182"/>
  <c r="AC182"/>
  <c r="AB182"/>
  <c r="AA182"/>
  <c r="Z182"/>
  <c r="X182"/>
  <c r="W182"/>
  <c r="V182"/>
  <c r="R182"/>
  <c r="Q182"/>
  <c r="P182"/>
  <c r="O182"/>
  <c r="N182"/>
  <c r="M182"/>
  <c r="J182"/>
  <c r="F182"/>
  <c r="BR181"/>
  <c r="BQ181"/>
  <c r="BP181"/>
  <c r="BO181"/>
  <c r="BM181"/>
  <c r="AY181"/>
  <c r="AX181"/>
  <c r="AW181"/>
  <c r="AV181"/>
  <c r="AU181"/>
  <c r="AT181"/>
  <c r="AP181"/>
  <c r="AN181"/>
  <c r="AM181"/>
  <c r="AC181"/>
  <c r="AB181"/>
  <c r="AA181"/>
  <c r="Z181"/>
  <c r="X181"/>
  <c r="W181"/>
  <c r="V181"/>
  <c r="R181"/>
  <c r="Q181"/>
  <c r="P181"/>
  <c r="O181"/>
  <c r="N181"/>
  <c r="M181"/>
  <c r="J181"/>
  <c r="F181"/>
  <c r="BR180"/>
  <c r="BQ180"/>
  <c r="BP180"/>
  <c r="BO180"/>
  <c r="BM180"/>
  <c r="AY180"/>
  <c r="AX180"/>
  <c r="AW180"/>
  <c r="AV180"/>
  <c r="AU180"/>
  <c r="AT180"/>
  <c r="AP180"/>
  <c r="AN180"/>
  <c r="AM180"/>
  <c r="AC180"/>
  <c r="AB180"/>
  <c r="AA180"/>
  <c r="Z180"/>
  <c r="X180"/>
  <c r="W180"/>
  <c r="V180"/>
  <c r="R180"/>
  <c r="Q180"/>
  <c r="P180"/>
  <c r="O180"/>
  <c r="N180"/>
  <c r="M180"/>
  <c r="J180"/>
  <c r="F180"/>
  <c r="BR179"/>
  <c r="BQ179"/>
  <c r="BP179"/>
  <c r="BO179"/>
  <c r="BM179"/>
  <c r="AY179"/>
  <c r="AX179"/>
  <c r="AW179"/>
  <c r="AV179"/>
  <c r="AU179"/>
  <c r="AT179"/>
  <c r="AP179"/>
  <c r="AN179"/>
  <c r="AM179"/>
  <c r="AC179"/>
  <c r="AB179"/>
  <c r="AA179"/>
  <c r="Z179"/>
  <c r="X179"/>
  <c r="W179"/>
  <c r="V179"/>
  <c r="R179"/>
  <c r="Q179"/>
  <c r="P179"/>
  <c r="O179"/>
  <c r="N179"/>
  <c r="M179"/>
  <c r="J179"/>
  <c r="F179"/>
  <c r="BR178"/>
  <c r="BQ178"/>
  <c r="BP178"/>
  <c r="BO178"/>
  <c r="BM178"/>
  <c r="AY178"/>
  <c r="AX178"/>
  <c r="AW178"/>
  <c r="AV178"/>
  <c r="AU178"/>
  <c r="AT178"/>
  <c r="AP178"/>
  <c r="AN178"/>
  <c r="AM178"/>
  <c r="AC178"/>
  <c r="AB178"/>
  <c r="AA178"/>
  <c r="Z178"/>
  <c r="X178"/>
  <c r="W178"/>
  <c r="V178"/>
  <c r="R178"/>
  <c r="Q178"/>
  <c r="P178"/>
  <c r="O178"/>
  <c r="N178"/>
  <c r="M178"/>
  <c r="J178"/>
  <c r="F178"/>
  <c r="BR177"/>
  <c r="BQ177"/>
  <c r="BP177"/>
  <c r="BO177"/>
  <c r="BM177"/>
  <c r="AY177"/>
  <c r="AX177"/>
  <c r="AW177"/>
  <c r="AV177"/>
  <c r="AU177"/>
  <c r="AT177"/>
  <c r="AP177"/>
  <c r="AN177"/>
  <c r="AM177"/>
  <c r="AC177"/>
  <c r="AB177"/>
  <c r="AA177"/>
  <c r="Z177"/>
  <c r="X177"/>
  <c r="W177"/>
  <c r="V177"/>
  <c r="R177"/>
  <c r="Q177"/>
  <c r="P177"/>
  <c r="O177"/>
  <c r="N177"/>
  <c r="M177"/>
  <c r="J177"/>
  <c r="F177"/>
  <c r="BR176"/>
  <c r="BQ176"/>
  <c r="BP176"/>
  <c r="BO176"/>
  <c r="BM176"/>
  <c r="AY176"/>
  <c r="AX176"/>
  <c r="AW176"/>
  <c r="AV176"/>
  <c r="AU176"/>
  <c r="AT176"/>
  <c r="AP176"/>
  <c r="AN176"/>
  <c r="AM176"/>
  <c r="AC176"/>
  <c r="AB176"/>
  <c r="AA176"/>
  <c r="Z176"/>
  <c r="X176"/>
  <c r="W176"/>
  <c r="V176"/>
  <c r="R176"/>
  <c r="Q176"/>
  <c r="P176"/>
  <c r="O176"/>
  <c r="N176"/>
  <c r="M176"/>
  <c r="J176"/>
  <c r="F176"/>
  <c r="BR175"/>
  <c r="BQ175"/>
  <c r="BP175"/>
  <c r="BO175"/>
  <c r="BM175"/>
  <c r="AY175"/>
  <c r="AX175"/>
  <c r="AW175"/>
  <c r="AV175"/>
  <c r="AU175"/>
  <c r="AT175"/>
  <c r="AP175"/>
  <c r="AN175"/>
  <c r="AM175"/>
  <c r="AC175"/>
  <c r="AB175"/>
  <c r="AA175"/>
  <c r="Z175"/>
  <c r="X175"/>
  <c r="W175"/>
  <c r="V175"/>
  <c r="R175"/>
  <c r="Q175"/>
  <c r="P175"/>
  <c r="O175"/>
  <c r="N175"/>
  <c r="M175"/>
  <c r="J175"/>
  <c r="F175"/>
  <c r="BR174"/>
  <c r="BQ174"/>
  <c r="BP174"/>
  <c r="BO174"/>
  <c r="BM174"/>
  <c r="AY174"/>
  <c r="AX174"/>
  <c r="AW174"/>
  <c r="AV174"/>
  <c r="AU174"/>
  <c r="AT174"/>
  <c r="AP174"/>
  <c r="AN174"/>
  <c r="AM174"/>
  <c r="AC174"/>
  <c r="AB174"/>
  <c r="AA174"/>
  <c r="Z174"/>
  <c r="X174"/>
  <c r="W174"/>
  <c r="V174"/>
  <c r="R174"/>
  <c r="Q174"/>
  <c r="P174"/>
  <c r="O174"/>
  <c r="N174"/>
  <c r="M174"/>
  <c r="J174"/>
  <c r="F174"/>
  <c r="BR173"/>
  <c r="BQ173"/>
  <c r="BP173"/>
  <c r="BO173"/>
  <c r="BM173"/>
  <c r="AY173"/>
  <c r="AX173"/>
  <c r="AW173"/>
  <c r="AV173"/>
  <c r="AU173"/>
  <c r="AT173"/>
  <c r="AP173"/>
  <c r="AN173"/>
  <c r="AM173"/>
  <c r="AC173"/>
  <c r="AB173"/>
  <c r="AA173"/>
  <c r="Z173"/>
  <c r="X173"/>
  <c r="W173"/>
  <c r="V173"/>
  <c r="R173"/>
  <c r="Q173"/>
  <c r="P173"/>
  <c r="O173"/>
  <c r="N173"/>
  <c r="M173"/>
  <c r="J173"/>
  <c r="F173"/>
  <c r="BR172"/>
  <c r="BQ172"/>
  <c r="BP172"/>
  <c r="BO172"/>
  <c r="BM172"/>
  <c r="AY172"/>
  <c r="AX172"/>
  <c r="AW172"/>
  <c r="AV172"/>
  <c r="AU172"/>
  <c r="AT172"/>
  <c r="AP172"/>
  <c r="AN172"/>
  <c r="AM172"/>
  <c r="AC172"/>
  <c r="AB172"/>
  <c r="AA172"/>
  <c r="Z172"/>
  <c r="X172"/>
  <c r="W172"/>
  <c r="V172"/>
  <c r="R172"/>
  <c r="Q172"/>
  <c r="P172"/>
  <c r="O172"/>
  <c r="N172"/>
  <c r="M172"/>
  <c r="J172"/>
  <c r="F172"/>
  <c r="BR171"/>
  <c r="BQ171"/>
  <c r="BP171"/>
  <c r="BO171"/>
  <c r="BM171"/>
  <c r="AY171"/>
  <c r="AX171"/>
  <c r="AW171"/>
  <c r="AV171"/>
  <c r="AU171"/>
  <c r="AT171"/>
  <c r="AP171"/>
  <c r="AN171"/>
  <c r="AM171"/>
  <c r="AC171"/>
  <c r="AB171"/>
  <c r="AA171"/>
  <c r="Z171"/>
  <c r="X171"/>
  <c r="W171"/>
  <c r="V171"/>
  <c r="R171"/>
  <c r="Q171"/>
  <c r="P171"/>
  <c r="O171"/>
  <c r="N171"/>
  <c r="M171"/>
  <c r="J171"/>
  <c r="F171"/>
  <c r="BR170"/>
  <c r="BQ170"/>
  <c r="BP170"/>
  <c r="BO170"/>
  <c r="BM170"/>
  <c r="AY170"/>
  <c r="AX170"/>
  <c r="AW170"/>
  <c r="AV170"/>
  <c r="AU170"/>
  <c r="AT170"/>
  <c r="AP170"/>
  <c r="AN170"/>
  <c r="AM170"/>
  <c r="AC170"/>
  <c r="AB170"/>
  <c r="AA170"/>
  <c r="Z170"/>
  <c r="X170"/>
  <c r="W170"/>
  <c r="V170"/>
  <c r="R170"/>
  <c r="Q170"/>
  <c r="P170"/>
  <c r="O170"/>
  <c r="N170"/>
  <c r="M170"/>
  <c r="J170"/>
  <c r="F170"/>
  <c r="BR169"/>
  <c r="BQ169"/>
  <c r="BP169"/>
  <c r="BO169"/>
  <c r="BM169"/>
  <c r="AY169"/>
  <c r="AX169"/>
  <c r="AW169"/>
  <c r="AV169"/>
  <c r="AU169"/>
  <c r="AT169"/>
  <c r="AP169"/>
  <c r="AN169"/>
  <c r="AM169"/>
  <c r="AC169"/>
  <c r="AB169"/>
  <c r="AA169"/>
  <c r="Z169"/>
  <c r="X169"/>
  <c r="W169"/>
  <c r="V169"/>
  <c r="R169"/>
  <c r="Q169"/>
  <c r="P169"/>
  <c r="O169"/>
  <c r="N169"/>
  <c r="M169"/>
  <c r="J169"/>
  <c r="F169"/>
  <c r="F168"/>
  <c r="BR167"/>
  <c r="BQ167"/>
  <c r="BP167"/>
  <c r="BO167"/>
  <c r="BM167"/>
  <c r="AY167"/>
  <c r="AX167"/>
  <c r="AW167"/>
  <c r="AV167"/>
  <c r="AU167"/>
  <c r="AT167"/>
  <c r="AP167"/>
  <c r="AN167"/>
  <c r="AM167"/>
  <c r="AC167"/>
  <c r="AB167"/>
  <c r="AA167"/>
  <c r="Z167"/>
  <c r="X167"/>
  <c r="W167"/>
  <c r="V167"/>
  <c r="R167"/>
  <c r="Q167"/>
  <c r="P167"/>
  <c r="O167"/>
  <c r="N167"/>
  <c r="M167"/>
  <c r="J167"/>
  <c r="F167"/>
  <c r="BR166"/>
  <c r="BQ166"/>
  <c r="BP166"/>
  <c r="BO166"/>
  <c r="BM166"/>
  <c r="AY166"/>
  <c r="AX166"/>
  <c r="AW166"/>
  <c r="AV166"/>
  <c r="AU166"/>
  <c r="AT166"/>
  <c r="AP166"/>
  <c r="AN166"/>
  <c r="AM166"/>
  <c r="AC166"/>
  <c r="AB166"/>
  <c r="AA166"/>
  <c r="Z166"/>
  <c r="X166"/>
  <c r="W166"/>
  <c r="V166"/>
  <c r="R166"/>
  <c r="Q166"/>
  <c r="P166"/>
  <c r="O166"/>
  <c r="N166"/>
  <c r="M166"/>
  <c r="J166"/>
  <c r="F166"/>
  <c r="BR165"/>
  <c r="BQ165"/>
  <c r="BP165"/>
  <c r="BO165"/>
  <c r="BM165"/>
  <c r="AY165"/>
  <c r="AX165"/>
  <c r="AW165"/>
  <c r="AV165"/>
  <c r="AU165"/>
  <c r="AT165"/>
  <c r="AP165"/>
  <c r="AN165"/>
  <c r="AM165"/>
  <c r="AC165"/>
  <c r="AB165"/>
  <c r="AA165"/>
  <c r="Z165"/>
  <c r="X165"/>
  <c r="W165"/>
  <c r="V165"/>
  <c r="R165"/>
  <c r="Q165"/>
  <c r="P165"/>
  <c r="O165"/>
  <c r="N165"/>
  <c r="M165"/>
  <c r="J165"/>
  <c r="F165"/>
  <c r="BR164"/>
  <c r="BQ164"/>
  <c r="BP164"/>
  <c r="BO164"/>
  <c r="BM164"/>
  <c r="AY164"/>
  <c r="AX164"/>
  <c r="AW164"/>
  <c r="AV164"/>
  <c r="AU164"/>
  <c r="AT164"/>
  <c r="AP164"/>
  <c r="AN164"/>
  <c r="AM164"/>
  <c r="AC164"/>
  <c r="AB164"/>
  <c r="AA164"/>
  <c r="Z164"/>
  <c r="X164"/>
  <c r="W164"/>
  <c r="V164"/>
  <c r="R164"/>
  <c r="Q164"/>
  <c r="P164"/>
  <c r="O164"/>
  <c r="N164"/>
  <c r="M164"/>
  <c r="J164"/>
  <c r="F164"/>
  <c r="BR163"/>
  <c r="BQ163"/>
  <c r="BP163"/>
  <c r="BO163"/>
  <c r="BM163"/>
  <c r="AY163"/>
  <c r="AX163"/>
  <c r="AW163"/>
  <c r="AV163"/>
  <c r="AU163"/>
  <c r="AT163"/>
  <c r="AP163"/>
  <c r="AN163"/>
  <c r="AM163"/>
  <c r="AC163"/>
  <c r="AB163"/>
  <c r="AA163"/>
  <c r="Z163"/>
  <c r="X163"/>
  <c r="W163"/>
  <c r="V163"/>
  <c r="R163"/>
  <c r="Q163"/>
  <c r="P163"/>
  <c r="O163"/>
  <c r="N163"/>
  <c r="M163"/>
  <c r="J163"/>
  <c r="F163"/>
  <c r="BR162"/>
  <c r="BQ162"/>
  <c r="BP162"/>
  <c r="BO162"/>
  <c r="BM162"/>
  <c r="AY162"/>
  <c r="AX162"/>
  <c r="AW162"/>
  <c r="AV162"/>
  <c r="AU162"/>
  <c r="AT162"/>
  <c r="AP162"/>
  <c r="AN162"/>
  <c r="AM162"/>
  <c r="AC162"/>
  <c r="AB162"/>
  <c r="AA162"/>
  <c r="Z162"/>
  <c r="X162"/>
  <c r="W162"/>
  <c r="V162"/>
  <c r="R162"/>
  <c r="Q162"/>
  <c r="P162"/>
  <c r="O162"/>
  <c r="N162"/>
  <c r="M162"/>
  <c r="J162"/>
  <c r="F162"/>
  <c r="BR161"/>
  <c r="BQ161"/>
  <c r="BP161"/>
  <c r="BO161"/>
  <c r="BM161"/>
  <c r="AY161"/>
  <c r="AX161"/>
  <c r="AW161"/>
  <c r="AV161"/>
  <c r="AU161"/>
  <c r="AT161"/>
  <c r="AP161"/>
  <c r="AN161"/>
  <c r="AM161"/>
  <c r="AC161"/>
  <c r="AB161"/>
  <c r="AA161"/>
  <c r="Z161"/>
  <c r="X161"/>
  <c r="W161"/>
  <c r="V161"/>
  <c r="R161"/>
  <c r="Q161"/>
  <c r="P161"/>
  <c r="O161"/>
  <c r="N161"/>
  <c r="M161"/>
  <c r="J161"/>
  <c r="F161"/>
  <c r="BR160"/>
  <c r="BQ160"/>
  <c r="BP160"/>
  <c r="BO160"/>
  <c r="BM160"/>
  <c r="AY160"/>
  <c r="AX160"/>
  <c r="AW160"/>
  <c r="AV160"/>
  <c r="AU160"/>
  <c r="AT160"/>
  <c r="AP160"/>
  <c r="AN160"/>
  <c r="AM160"/>
  <c r="AC160"/>
  <c r="AB160"/>
  <c r="AA160"/>
  <c r="Z160"/>
  <c r="X160"/>
  <c r="W160"/>
  <c r="V160"/>
  <c r="R160"/>
  <c r="Q160"/>
  <c r="P160"/>
  <c r="O160"/>
  <c r="N160"/>
  <c r="M160"/>
  <c r="J160"/>
  <c r="F160"/>
  <c r="F159"/>
  <c r="BR158"/>
  <c r="BQ158"/>
  <c r="BP158"/>
  <c r="BO158"/>
  <c r="BM158"/>
  <c r="AY158"/>
  <c r="AX158"/>
  <c r="AW158"/>
  <c r="AV158"/>
  <c r="AU158"/>
  <c r="AT158"/>
  <c r="AP158"/>
  <c r="AN158"/>
  <c r="AM158"/>
  <c r="AC158"/>
  <c r="AB158"/>
  <c r="AA158"/>
  <c r="Z158"/>
  <c r="X158"/>
  <c r="W158"/>
  <c r="V158"/>
  <c r="R158"/>
  <c r="Q158"/>
  <c r="P158"/>
  <c r="O158"/>
  <c r="N158"/>
  <c r="M158"/>
  <c r="J158"/>
  <c r="F158"/>
  <c r="BR157"/>
  <c r="BQ157"/>
  <c r="BP157"/>
  <c r="BO157"/>
  <c r="BM157"/>
  <c r="AY157"/>
  <c r="AX157"/>
  <c r="AW157"/>
  <c r="AV157"/>
  <c r="AU157"/>
  <c r="AT157"/>
  <c r="AP157"/>
  <c r="AN157"/>
  <c r="AM157"/>
  <c r="AC157"/>
  <c r="AB157"/>
  <c r="AA157"/>
  <c r="Z157"/>
  <c r="X157"/>
  <c r="W157"/>
  <c r="V157"/>
  <c r="R157"/>
  <c r="Q157"/>
  <c r="P157"/>
  <c r="O157"/>
  <c r="N157"/>
  <c r="M157"/>
  <c r="J157"/>
  <c r="F157"/>
  <c r="BR156"/>
  <c r="BQ156"/>
  <c r="BP156"/>
  <c r="BO156"/>
  <c r="BM156"/>
  <c r="AY156"/>
  <c r="AX156"/>
  <c r="AW156"/>
  <c r="AV156"/>
  <c r="AU156"/>
  <c r="AT156"/>
  <c r="AP156"/>
  <c r="AN156"/>
  <c r="AM156"/>
  <c r="AC156"/>
  <c r="AB156"/>
  <c r="AA156"/>
  <c r="Z156"/>
  <c r="X156"/>
  <c r="W156"/>
  <c r="V156"/>
  <c r="R156"/>
  <c r="Q156"/>
  <c r="P156"/>
  <c r="O156"/>
  <c r="N156"/>
  <c r="M156"/>
  <c r="J156"/>
  <c r="F156"/>
  <c r="BR155"/>
  <c r="BQ155"/>
  <c r="BP155"/>
  <c r="BO155"/>
  <c r="BM155"/>
  <c r="AY155"/>
  <c r="AX155"/>
  <c r="AW155"/>
  <c r="AV155"/>
  <c r="AU155"/>
  <c r="AT155"/>
  <c r="AP155"/>
  <c r="AN155"/>
  <c r="AM155"/>
  <c r="AC155"/>
  <c r="AB155"/>
  <c r="AA155"/>
  <c r="Z155"/>
  <c r="X155"/>
  <c r="W155"/>
  <c r="V155"/>
  <c r="R155"/>
  <c r="Q155"/>
  <c r="P155"/>
  <c r="O155"/>
  <c r="N155"/>
  <c r="M155"/>
  <c r="J155"/>
  <c r="F155"/>
  <c r="BR154"/>
  <c r="BQ154"/>
  <c r="BP154"/>
  <c r="BO154"/>
  <c r="BM154"/>
  <c r="AY154"/>
  <c r="AX154"/>
  <c r="AW154"/>
  <c r="AV154"/>
  <c r="AU154"/>
  <c r="AT154"/>
  <c r="AP154"/>
  <c r="AN154"/>
  <c r="AM154"/>
  <c r="AC154"/>
  <c r="AB154"/>
  <c r="AA154"/>
  <c r="Z154"/>
  <c r="X154"/>
  <c r="W154"/>
  <c r="V154"/>
  <c r="R154"/>
  <c r="Q154"/>
  <c r="P154"/>
  <c r="O154"/>
  <c r="N154"/>
  <c r="M154"/>
  <c r="J154"/>
  <c r="F154"/>
  <c r="F153"/>
  <c r="BR152"/>
  <c r="BQ152"/>
  <c r="BP152"/>
  <c r="BO152"/>
  <c r="BM152"/>
  <c r="AY152"/>
  <c r="AX152"/>
  <c r="AW152"/>
  <c r="AV152"/>
  <c r="AU152"/>
  <c r="AT152"/>
  <c r="AP152"/>
  <c r="AN152"/>
  <c r="AM152"/>
  <c r="AC152"/>
  <c r="AB152"/>
  <c r="AA152"/>
  <c r="Z152"/>
  <c r="X152"/>
  <c r="W152"/>
  <c r="V152"/>
  <c r="R152"/>
  <c r="Q152"/>
  <c r="P152"/>
  <c r="O152"/>
  <c r="N152"/>
  <c r="M152"/>
  <c r="J152"/>
  <c r="F152"/>
  <c r="BR151"/>
  <c r="BQ151"/>
  <c r="BP151"/>
  <c r="BO151"/>
  <c r="BM151"/>
  <c r="AY151"/>
  <c r="AX151"/>
  <c r="AW151"/>
  <c r="AV151"/>
  <c r="AU151"/>
  <c r="AT151"/>
  <c r="AP151"/>
  <c r="AN151"/>
  <c r="AM151"/>
  <c r="AC151"/>
  <c r="AB151"/>
  <c r="AA151"/>
  <c r="Z151"/>
  <c r="X151"/>
  <c r="W151"/>
  <c r="V151"/>
  <c r="R151"/>
  <c r="Q151"/>
  <c r="P151"/>
  <c r="O151"/>
  <c r="N151"/>
  <c r="M151"/>
  <c r="J151"/>
  <c r="F151"/>
  <c r="BR150"/>
  <c r="BQ150"/>
  <c r="BP150"/>
  <c r="BO150"/>
  <c r="BM150"/>
  <c r="AY150"/>
  <c r="AX150"/>
  <c r="AW150"/>
  <c r="AV150"/>
  <c r="AU150"/>
  <c r="AT150"/>
  <c r="AP150"/>
  <c r="AN150"/>
  <c r="AM150"/>
  <c r="AC150"/>
  <c r="AB150"/>
  <c r="AA150"/>
  <c r="Z150"/>
  <c r="X150"/>
  <c r="W150"/>
  <c r="V150"/>
  <c r="R150"/>
  <c r="Q150"/>
  <c r="P150"/>
  <c r="O150"/>
  <c r="N150"/>
  <c r="M150"/>
  <c r="J150"/>
  <c r="F150"/>
  <c r="BR149"/>
  <c r="BQ149"/>
  <c r="BP149"/>
  <c r="BO149"/>
  <c r="BM149"/>
  <c r="AY149"/>
  <c r="AX149"/>
  <c r="AW149"/>
  <c r="AV149"/>
  <c r="AU149"/>
  <c r="AT149"/>
  <c r="AP149"/>
  <c r="AN149"/>
  <c r="AM149"/>
  <c r="AC149"/>
  <c r="AB149"/>
  <c r="AA149"/>
  <c r="Z149"/>
  <c r="X149"/>
  <c r="W149"/>
  <c r="V149"/>
  <c r="R149"/>
  <c r="Q149"/>
  <c r="P149"/>
  <c r="O149"/>
  <c r="N149"/>
  <c r="M149"/>
  <c r="J149"/>
  <c r="F149"/>
  <c r="BR148"/>
  <c r="BQ148"/>
  <c r="BP148"/>
  <c r="BO148"/>
  <c r="BM148"/>
  <c r="AY148"/>
  <c r="AX148"/>
  <c r="AW148"/>
  <c r="AV148"/>
  <c r="AU148"/>
  <c r="AT148"/>
  <c r="AP148"/>
  <c r="AN148"/>
  <c r="AM148"/>
  <c r="AC148"/>
  <c r="AB148"/>
  <c r="AA148"/>
  <c r="Z148"/>
  <c r="X148"/>
  <c r="W148"/>
  <c r="V148"/>
  <c r="R148"/>
  <c r="Q148"/>
  <c r="P148"/>
  <c r="O148"/>
  <c r="N148"/>
  <c r="M148"/>
  <c r="J148"/>
  <c r="F148"/>
  <c r="BR147"/>
  <c r="BQ147"/>
  <c r="BP147"/>
  <c r="BO147"/>
  <c r="BM147"/>
  <c r="AY147"/>
  <c r="AX147"/>
  <c r="AW147"/>
  <c r="AV147"/>
  <c r="AU147"/>
  <c r="AT147"/>
  <c r="AS147" s="1"/>
  <c r="AP147"/>
  <c r="AN147"/>
  <c r="AM147"/>
  <c r="AC147"/>
  <c r="AB147"/>
  <c r="AA147"/>
  <c r="Z147"/>
  <c r="X147"/>
  <c r="W147"/>
  <c r="V147"/>
  <c r="R147"/>
  <c r="Q147"/>
  <c r="P147"/>
  <c r="O147"/>
  <c r="N147"/>
  <c r="M147"/>
  <c r="J147"/>
  <c r="F147"/>
  <c r="BR146"/>
  <c r="BQ146"/>
  <c r="BP146"/>
  <c r="BO146"/>
  <c r="BM146"/>
  <c r="AY146"/>
  <c r="AX146"/>
  <c r="AW146"/>
  <c r="AV146"/>
  <c r="AU146"/>
  <c r="AT146"/>
  <c r="AP146"/>
  <c r="AN146"/>
  <c r="AM146"/>
  <c r="AC146"/>
  <c r="AB146"/>
  <c r="AA146"/>
  <c r="Z146"/>
  <c r="X146"/>
  <c r="W146"/>
  <c r="V146"/>
  <c r="R146"/>
  <c r="Q146"/>
  <c r="P146"/>
  <c r="O146"/>
  <c r="N146"/>
  <c r="M146"/>
  <c r="J146"/>
  <c r="F146"/>
  <c r="BR145"/>
  <c r="BQ145"/>
  <c r="BP145"/>
  <c r="BO145"/>
  <c r="BM145"/>
  <c r="AY145"/>
  <c r="AX145"/>
  <c r="AW145"/>
  <c r="AV145"/>
  <c r="AU145"/>
  <c r="AT145"/>
  <c r="AP145"/>
  <c r="AN145"/>
  <c r="AM145"/>
  <c r="AC145"/>
  <c r="AB145"/>
  <c r="AA145"/>
  <c r="Z145"/>
  <c r="X145"/>
  <c r="W145"/>
  <c r="V145"/>
  <c r="R145"/>
  <c r="Q145"/>
  <c r="P145"/>
  <c r="O145"/>
  <c r="N145"/>
  <c r="M145"/>
  <c r="J145"/>
  <c r="F145"/>
  <c r="F144"/>
  <c r="BR143"/>
  <c r="BQ143"/>
  <c r="BP143"/>
  <c r="BO143"/>
  <c r="BM143"/>
  <c r="AY143"/>
  <c r="AX143"/>
  <c r="AW143"/>
  <c r="AV143"/>
  <c r="AU143"/>
  <c r="AT143"/>
  <c r="AP143"/>
  <c r="AN143"/>
  <c r="AM143"/>
  <c r="AC143"/>
  <c r="AB143"/>
  <c r="AA143"/>
  <c r="Z143"/>
  <c r="X143"/>
  <c r="W143"/>
  <c r="V143"/>
  <c r="R143"/>
  <c r="Q143"/>
  <c r="P143"/>
  <c r="O143"/>
  <c r="N143"/>
  <c r="M143"/>
  <c r="J143"/>
  <c r="F143"/>
  <c r="BR142"/>
  <c r="BQ142"/>
  <c r="BP142"/>
  <c r="BO142"/>
  <c r="BM142"/>
  <c r="AY142"/>
  <c r="AX142"/>
  <c r="AW142"/>
  <c r="AV142"/>
  <c r="AU142"/>
  <c r="AT142"/>
  <c r="AP142"/>
  <c r="AN142"/>
  <c r="AM142"/>
  <c r="AC142"/>
  <c r="AB142"/>
  <c r="AA142"/>
  <c r="Z142"/>
  <c r="X142"/>
  <c r="W142"/>
  <c r="V142"/>
  <c r="R142"/>
  <c r="Q142"/>
  <c r="P142"/>
  <c r="O142"/>
  <c r="N142"/>
  <c r="M142"/>
  <c r="J142"/>
  <c r="F142"/>
  <c r="BR141"/>
  <c r="BQ141"/>
  <c r="BP141"/>
  <c r="BO141"/>
  <c r="BM141"/>
  <c r="AY141"/>
  <c r="AX141"/>
  <c r="AW141"/>
  <c r="AV141"/>
  <c r="AU141"/>
  <c r="AT141"/>
  <c r="AS141"/>
  <c r="AP141"/>
  <c r="AN141"/>
  <c r="AM141"/>
  <c r="AC141"/>
  <c r="AB141"/>
  <c r="AA141"/>
  <c r="Z141"/>
  <c r="X141"/>
  <c r="W141"/>
  <c r="V141"/>
  <c r="R141"/>
  <c r="Q141"/>
  <c r="P141"/>
  <c r="O141"/>
  <c r="N141"/>
  <c r="M141"/>
  <c r="J141"/>
  <c r="F141"/>
  <c r="BR140"/>
  <c r="BQ140"/>
  <c r="BP140"/>
  <c r="BO140"/>
  <c r="BM140"/>
  <c r="AY140"/>
  <c r="AX140"/>
  <c r="AW140"/>
  <c r="AV140"/>
  <c r="AU140"/>
  <c r="AT140"/>
  <c r="AP140"/>
  <c r="AN140"/>
  <c r="AM140"/>
  <c r="AC140"/>
  <c r="AB140"/>
  <c r="AA140"/>
  <c r="Z140"/>
  <c r="X140"/>
  <c r="W140"/>
  <c r="V140"/>
  <c r="R140"/>
  <c r="Q140"/>
  <c r="P140"/>
  <c r="O140"/>
  <c r="N140"/>
  <c r="M140"/>
  <c r="J140"/>
  <c r="F140"/>
  <c r="BR139"/>
  <c r="BQ139"/>
  <c r="BP139"/>
  <c r="BO139"/>
  <c r="BM139"/>
  <c r="AY139"/>
  <c r="AX139"/>
  <c r="AW139"/>
  <c r="AV139"/>
  <c r="AU139"/>
  <c r="AT139"/>
  <c r="AP139"/>
  <c r="AN139"/>
  <c r="AM139"/>
  <c r="AC139"/>
  <c r="AB139"/>
  <c r="AA139"/>
  <c r="Z139"/>
  <c r="X139"/>
  <c r="W139"/>
  <c r="V139"/>
  <c r="R139"/>
  <c r="Q139"/>
  <c r="P139"/>
  <c r="O139"/>
  <c r="N139"/>
  <c r="M139"/>
  <c r="J139"/>
  <c r="F139"/>
  <c r="BR138"/>
  <c r="BQ138"/>
  <c r="BP138"/>
  <c r="BO138"/>
  <c r="BM138"/>
  <c r="AY138"/>
  <c r="AX138"/>
  <c r="AW138"/>
  <c r="AV138"/>
  <c r="AU138"/>
  <c r="AT138"/>
  <c r="AP138"/>
  <c r="AN138"/>
  <c r="AM138"/>
  <c r="AC138"/>
  <c r="AB138"/>
  <c r="AA138"/>
  <c r="Z138"/>
  <c r="X138"/>
  <c r="W138"/>
  <c r="V138"/>
  <c r="R138"/>
  <c r="Q138"/>
  <c r="P138"/>
  <c r="O138"/>
  <c r="N138"/>
  <c r="M138"/>
  <c r="J138"/>
  <c r="F138"/>
  <c r="BR137"/>
  <c r="BQ137"/>
  <c r="BP137"/>
  <c r="BO137"/>
  <c r="BM137"/>
  <c r="AY137"/>
  <c r="AX137"/>
  <c r="AW137"/>
  <c r="AV137"/>
  <c r="AU137"/>
  <c r="AT137"/>
  <c r="AP137"/>
  <c r="AN137"/>
  <c r="AM137"/>
  <c r="AC137"/>
  <c r="AB137"/>
  <c r="AA137"/>
  <c r="Z137"/>
  <c r="X137"/>
  <c r="W137"/>
  <c r="V137"/>
  <c r="R137"/>
  <c r="Q137"/>
  <c r="P137"/>
  <c r="O137"/>
  <c r="N137"/>
  <c r="M137"/>
  <c r="J137"/>
  <c r="F137"/>
  <c r="BR136"/>
  <c r="BQ136"/>
  <c r="BP136"/>
  <c r="BO136"/>
  <c r="BM136"/>
  <c r="AY136"/>
  <c r="AX136"/>
  <c r="AW136"/>
  <c r="AV136"/>
  <c r="AU136"/>
  <c r="AT136"/>
  <c r="AP136"/>
  <c r="AN136"/>
  <c r="AM136"/>
  <c r="AC136"/>
  <c r="AB136"/>
  <c r="AA136"/>
  <c r="Z136"/>
  <c r="X136"/>
  <c r="W136"/>
  <c r="V136"/>
  <c r="R136"/>
  <c r="Q136"/>
  <c r="P136"/>
  <c r="O136"/>
  <c r="N136"/>
  <c r="M136"/>
  <c r="J136"/>
  <c r="F136"/>
  <c r="BR135"/>
  <c r="BQ135"/>
  <c r="BP135"/>
  <c r="BO135"/>
  <c r="BM135"/>
  <c r="AY135"/>
  <c r="AX135"/>
  <c r="AW135"/>
  <c r="AV135"/>
  <c r="AU135"/>
  <c r="AT135"/>
  <c r="AP135"/>
  <c r="AN135"/>
  <c r="AM135"/>
  <c r="AC135"/>
  <c r="AB135"/>
  <c r="AA135"/>
  <c r="Z135"/>
  <c r="X135"/>
  <c r="W135"/>
  <c r="V135"/>
  <c r="R135"/>
  <c r="Q135"/>
  <c r="P135"/>
  <c r="O135"/>
  <c r="N135"/>
  <c r="M135"/>
  <c r="J135"/>
  <c r="F135"/>
  <c r="BR134"/>
  <c r="BQ134"/>
  <c r="BP134"/>
  <c r="BO134"/>
  <c r="BM134"/>
  <c r="AY134"/>
  <c r="AX134"/>
  <c r="AW134"/>
  <c r="AV134"/>
  <c r="AU134"/>
  <c r="AT134"/>
  <c r="AP134"/>
  <c r="AN134"/>
  <c r="AM134"/>
  <c r="AC134"/>
  <c r="AB134"/>
  <c r="AA134"/>
  <c r="Z134"/>
  <c r="X134"/>
  <c r="W134"/>
  <c r="V134"/>
  <c r="R134"/>
  <c r="Q134"/>
  <c r="P134"/>
  <c r="O134"/>
  <c r="N134"/>
  <c r="M134"/>
  <c r="J134"/>
  <c r="F134"/>
  <c r="BR133"/>
  <c r="BQ133"/>
  <c r="BP133"/>
  <c r="BO133"/>
  <c r="BM133"/>
  <c r="AY133"/>
  <c r="AX133"/>
  <c r="AS133" s="1"/>
  <c r="AW133"/>
  <c r="AV133"/>
  <c r="AU133"/>
  <c r="AT133"/>
  <c r="AP133"/>
  <c r="AN133"/>
  <c r="AM133"/>
  <c r="AC133"/>
  <c r="AB133"/>
  <c r="AA133"/>
  <c r="Z133"/>
  <c r="X133"/>
  <c r="W133"/>
  <c r="V133"/>
  <c r="R133"/>
  <c r="Q133"/>
  <c r="P133"/>
  <c r="O133"/>
  <c r="N133"/>
  <c r="M133"/>
  <c r="J133"/>
  <c r="F133"/>
  <c r="BR132"/>
  <c r="BQ132"/>
  <c r="BP132"/>
  <c r="BO132"/>
  <c r="BM132"/>
  <c r="AY132"/>
  <c r="AX132"/>
  <c r="AW132"/>
  <c r="AV132"/>
  <c r="AU132"/>
  <c r="AT132"/>
  <c r="AP132"/>
  <c r="AN132"/>
  <c r="AM132"/>
  <c r="AC132"/>
  <c r="AB132"/>
  <c r="AA132"/>
  <c r="Z132"/>
  <c r="X132"/>
  <c r="W132"/>
  <c r="V132"/>
  <c r="R132"/>
  <c r="Q132"/>
  <c r="P132"/>
  <c r="O132"/>
  <c r="N132"/>
  <c r="M132"/>
  <c r="J132"/>
  <c r="F132"/>
  <c r="BR131"/>
  <c r="BQ131"/>
  <c r="BP131"/>
  <c r="BO131"/>
  <c r="BM131"/>
  <c r="AY131"/>
  <c r="AX131"/>
  <c r="AW131"/>
  <c r="AV131"/>
  <c r="AU131"/>
  <c r="AT131"/>
  <c r="AP131"/>
  <c r="AN131"/>
  <c r="AM131"/>
  <c r="AC131"/>
  <c r="AB131"/>
  <c r="AA131"/>
  <c r="Z131"/>
  <c r="X131"/>
  <c r="W131"/>
  <c r="V131"/>
  <c r="R131"/>
  <c r="Q131"/>
  <c r="P131"/>
  <c r="O131"/>
  <c r="N131"/>
  <c r="M131"/>
  <c r="J131"/>
  <c r="F131"/>
  <c r="BR130"/>
  <c r="BQ130"/>
  <c r="BP130"/>
  <c r="BO130"/>
  <c r="BM130"/>
  <c r="AY130"/>
  <c r="AX130"/>
  <c r="AW130"/>
  <c r="AV130"/>
  <c r="AU130"/>
  <c r="AT130"/>
  <c r="AP130"/>
  <c r="AN130"/>
  <c r="AM130"/>
  <c r="AC130"/>
  <c r="AB130"/>
  <c r="AA130"/>
  <c r="Z130"/>
  <c r="X130"/>
  <c r="W130"/>
  <c r="V130"/>
  <c r="R130"/>
  <c r="Q130"/>
  <c r="P130"/>
  <c r="O130"/>
  <c r="N130"/>
  <c r="M130"/>
  <c r="J130"/>
  <c r="F130"/>
  <c r="BR129"/>
  <c r="BQ129"/>
  <c r="BP129"/>
  <c r="BO129"/>
  <c r="BM129"/>
  <c r="AY129"/>
  <c r="AX129"/>
  <c r="AW129"/>
  <c r="AV129"/>
  <c r="AU129"/>
  <c r="AT129"/>
  <c r="AP129"/>
  <c r="AN129"/>
  <c r="AM129"/>
  <c r="AC129"/>
  <c r="AB129"/>
  <c r="AA129"/>
  <c r="Z129"/>
  <c r="X129"/>
  <c r="W129"/>
  <c r="V129"/>
  <c r="R129"/>
  <c r="Q129"/>
  <c r="P129"/>
  <c r="O129"/>
  <c r="N129"/>
  <c r="M129"/>
  <c r="J129"/>
  <c r="F129"/>
  <c r="BR128"/>
  <c r="BQ128"/>
  <c r="BP128"/>
  <c r="BO128"/>
  <c r="BM128"/>
  <c r="AY128"/>
  <c r="AX128"/>
  <c r="AW128"/>
  <c r="AV128"/>
  <c r="AU128"/>
  <c r="AT128"/>
  <c r="AP128"/>
  <c r="AN128"/>
  <c r="AM128"/>
  <c r="AC128"/>
  <c r="AB128"/>
  <c r="AA128"/>
  <c r="Z128"/>
  <c r="X128"/>
  <c r="W128"/>
  <c r="V128"/>
  <c r="R128"/>
  <c r="Q128"/>
  <c r="P128"/>
  <c r="O128"/>
  <c r="N128"/>
  <c r="M128"/>
  <c r="J128"/>
  <c r="F128"/>
  <c r="BR127"/>
  <c r="BQ127"/>
  <c r="BP127"/>
  <c r="BO127"/>
  <c r="BM127"/>
  <c r="AY127"/>
  <c r="AX127"/>
  <c r="AW127"/>
  <c r="AV127"/>
  <c r="AU127"/>
  <c r="AT127"/>
  <c r="AP127"/>
  <c r="AN127"/>
  <c r="AM127"/>
  <c r="AC127"/>
  <c r="AB127"/>
  <c r="AA127"/>
  <c r="Z127"/>
  <c r="X127"/>
  <c r="W127"/>
  <c r="V127"/>
  <c r="R127"/>
  <c r="Q127"/>
  <c r="P127"/>
  <c r="O127"/>
  <c r="N127"/>
  <c r="M127"/>
  <c r="J127"/>
  <c r="F127"/>
  <c r="BR126"/>
  <c r="BQ126"/>
  <c r="BP126"/>
  <c r="BO126"/>
  <c r="BM126"/>
  <c r="AY126"/>
  <c r="AX126"/>
  <c r="AW126"/>
  <c r="AV126"/>
  <c r="AU126"/>
  <c r="AT126"/>
  <c r="AP126"/>
  <c r="AN126"/>
  <c r="AM126"/>
  <c r="AC126"/>
  <c r="AB126"/>
  <c r="AA126"/>
  <c r="Z126"/>
  <c r="X126"/>
  <c r="W126"/>
  <c r="V126"/>
  <c r="R126"/>
  <c r="Q126"/>
  <c r="P126"/>
  <c r="O126"/>
  <c r="N126"/>
  <c r="M126"/>
  <c r="J126"/>
  <c r="F126"/>
  <c r="BR125"/>
  <c r="BQ125"/>
  <c r="BP125"/>
  <c r="BO125"/>
  <c r="BM125"/>
  <c r="AY125"/>
  <c r="AX125"/>
  <c r="AW125"/>
  <c r="AV125"/>
  <c r="AU125"/>
  <c r="AT125"/>
  <c r="AP125"/>
  <c r="AN125"/>
  <c r="AM125"/>
  <c r="AC125"/>
  <c r="AB125"/>
  <c r="AA125"/>
  <c r="Z125"/>
  <c r="X125"/>
  <c r="W125"/>
  <c r="V125"/>
  <c r="R125"/>
  <c r="Q125"/>
  <c r="P125"/>
  <c r="O125"/>
  <c r="N125"/>
  <c r="M125"/>
  <c r="J125"/>
  <c r="F125"/>
  <c r="BR124"/>
  <c r="BQ124"/>
  <c r="BP124"/>
  <c r="BO124"/>
  <c r="BM124"/>
  <c r="AY124"/>
  <c r="AX124"/>
  <c r="AW124"/>
  <c r="AV124"/>
  <c r="AU124"/>
  <c r="AT124"/>
  <c r="AP124"/>
  <c r="AN124"/>
  <c r="AM124"/>
  <c r="AC124"/>
  <c r="AB124"/>
  <c r="AA124"/>
  <c r="Z124"/>
  <c r="X124"/>
  <c r="W124"/>
  <c r="V124"/>
  <c r="R124"/>
  <c r="Q124"/>
  <c r="P124"/>
  <c r="O124"/>
  <c r="N124"/>
  <c r="M124"/>
  <c r="J124"/>
  <c r="F124"/>
  <c r="BR123"/>
  <c r="BQ123"/>
  <c r="BP123"/>
  <c r="BO123"/>
  <c r="BM123"/>
  <c r="AY123"/>
  <c r="AX123"/>
  <c r="AW123"/>
  <c r="AV123"/>
  <c r="AU123"/>
  <c r="AT123"/>
  <c r="AP123"/>
  <c r="AN123"/>
  <c r="AM123"/>
  <c r="AC123"/>
  <c r="AB123"/>
  <c r="AA123"/>
  <c r="Z123"/>
  <c r="X123"/>
  <c r="W123"/>
  <c r="V123"/>
  <c r="R123"/>
  <c r="Q123"/>
  <c r="P123"/>
  <c r="O123"/>
  <c r="N123"/>
  <c r="M123"/>
  <c r="J123"/>
  <c r="F123"/>
  <c r="BR122"/>
  <c r="BQ122"/>
  <c r="BP122"/>
  <c r="BO122"/>
  <c r="BM122"/>
  <c r="AY122"/>
  <c r="AX122"/>
  <c r="AW122"/>
  <c r="AV122"/>
  <c r="AU122"/>
  <c r="AT122"/>
  <c r="AP122"/>
  <c r="AN122"/>
  <c r="AM122"/>
  <c r="AC122"/>
  <c r="AB122"/>
  <c r="AA122"/>
  <c r="Z122"/>
  <c r="X122"/>
  <c r="W122"/>
  <c r="V122"/>
  <c r="R122"/>
  <c r="Q122"/>
  <c r="P122"/>
  <c r="O122"/>
  <c r="N122"/>
  <c r="M122"/>
  <c r="J122"/>
  <c r="F122"/>
  <c r="BR121"/>
  <c r="BQ121"/>
  <c r="BP121"/>
  <c r="BO121"/>
  <c r="BM121"/>
  <c r="AY121"/>
  <c r="AX121"/>
  <c r="AW121"/>
  <c r="AV121"/>
  <c r="AU121"/>
  <c r="AT121"/>
  <c r="AP121"/>
  <c r="AN121"/>
  <c r="AM121"/>
  <c r="AC121"/>
  <c r="AB121"/>
  <c r="AA121"/>
  <c r="Z121"/>
  <c r="X121"/>
  <c r="W121"/>
  <c r="V121"/>
  <c r="R121"/>
  <c r="Q121"/>
  <c r="P121"/>
  <c r="O121"/>
  <c r="N121"/>
  <c r="M121"/>
  <c r="J121"/>
  <c r="F121"/>
  <c r="BR120"/>
  <c r="BQ120"/>
  <c r="BP120"/>
  <c r="BO120"/>
  <c r="BM120"/>
  <c r="AY120"/>
  <c r="AX120"/>
  <c r="AW120"/>
  <c r="AV120"/>
  <c r="AU120"/>
  <c r="AT120"/>
  <c r="AP120"/>
  <c r="AN120"/>
  <c r="AM120"/>
  <c r="AC120"/>
  <c r="AB120"/>
  <c r="AA120"/>
  <c r="Z120"/>
  <c r="X120"/>
  <c r="W120"/>
  <c r="V120"/>
  <c r="R120"/>
  <c r="Q120"/>
  <c r="P120"/>
  <c r="O120"/>
  <c r="N120"/>
  <c r="M120"/>
  <c r="J120"/>
  <c r="F120"/>
  <c r="BR119"/>
  <c r="BQ119"/>
  <c r="BP119"/>
  <c r="BO119"/>
  <c r="BM119"/>
  <c r="AY119"/>
  <c r="AX119"/>
  <c r="AW119"/>
  <c r="AV119"/>
  <c r="AU119"/>
  <c r="AT119"/>
  <c r="AP119"/>
  <c r="AN119"/>
  <c r="AM119"/>
  <c r="AC119"/>
  <c r="AB119"/>
  <c r="AA119"/>
  <c r="Z119"/>
  <c r="X119"/>
  <c r="W119"/>
  <c r="V119"/>
  <c r="R119"/>
  <c r="Q119"/>
  <c r="P119"/>
  <c r="O119"/>
  <c r="N119"/>
  <c r="M119"/>
  <c r="J119"/>
  <c r="F119"/>
  <c r="BR118"/>
  <c r="BQ118"/>
  <c r="BP118"/>
  <c r="BO118"/>
  <c r="BM118"/>
  <c r="AY118"/>
  <c r="AX118"/>
  <c r="AW118"/>
  <c r="AV118"/>
  <c r="AU118"/>
  <c r="AT118"/>
  <c r="AP118"/>
  <c r="AN118"/>
  <c r="AM118"/>
  <c r="AC118"/>
  <c r="AB118"/>
  <c r="AA118"/>
  <c r="Z118"/>
  <c r="X118"/>
  <c r="W118"/>
  <c r="V118"/>
  <c r="R118"/>
  <c r="Q118"/>
  <c r="P118"/>
  <c r="O118"/>
  <c r="N118"/>
  <c r="M118"/>
  <c r="J118"/>
  <c r="F118"/>
  <c r="BR117"/>
  <c r="BQ117"/>
  <c r="BP117"/>
  <c r="BO117"/>
  <c r="BM117"/>
  <c r="AY117"/>
  <c r="AX117"/>
  <c r="AW117"/>
  <c r="AV117"/>
  <c r="AU117"/>
  <c r="AT117"/>
  <c r="AP117"/>
  <c r="AN117"/>
  <c r="AM117"/>
  <c r="AC117"/>
  <c r="AB117"/>
  <c r="AA117"/>
  <c r="Z117"/>
  <c r="X117"/>
  <c r="W117"/>
  <c r="V117"/>
  <c r="R117"/>
  <c r="Q117"/>
  <c r="P117"/>
  <c r="O117"/>
  <c r="N117"/>
  <c r="M117"/>
  <c r="J117"/>
  <c r="F117"/>
  <c r="BR116"/>
  <c r="BQ116"/>
  <c r="BP116"/>
  <c r="BO116"/>
  <c r="BM116"/>
  <c r="AY116"/>
  <c r="AX116"/>
  <c r="AW116"/>
  <c r="AV116"/>
  <c r="AU116"/>
  <c r="AT116"/>
  <c r="AP116"/>
  <c r="AN116"/>
  <c r="AM116"/>
  <c r="AC116"/>
  <c r="AB116"/>
  <c r="AA116"/>
  <c r="Z116"/>
  <c r="X116"/>
  <c r="W116"/>
  <c r="V116"/>
  <c r="R116"/>
  <c r="Q116"/>
  <c r="P116"/>
  <c r="O116"/>
  <c r="N116"/>
  <c r="M116"/>
  <c r="J116"/>
  <c r="F116"/>
  <c r="BR115"/>
  <c r="BQ115"/>
  <c r="BP115"/>
  <c r="BO115"/>
  <c r="BM115"/>
  <c r="AY115"/>
  <c r="AX115"/>
  <c r="AW115"/>
  <c r="AV115"/>
  <c r="AU115"/>
  <c r="AT115"/>
  <c r="AP115"/>
  <c r="AN115"/>
  <c r="AM115"/>
  <c r="AC115"/>
  <c r="AB115"/>
  <c r="AA115"/>
  <c r="Z115"/>
  <c r="X115"/>
  <c r="W115"/>
  <c r="V115"/>
  <c r="R115"/>
  <c r="Q115"/>
  <c r="P115"/>
  <c r="O115"/>
  <c r="N115"/>
  <c r="M115"/>
  <c r="J115"/>
  <c r="F115"/>
  <c r="F114"/>
  <c r="BR113"/>
  <c r="BQ113"/>
  <c r="BP113"/>
  <c r="BO113"/>
  <c r="BM113"/>
  <c r="AY113"/>
  <c r="AX113"/>
  <c r="AW113"/>
  <c r="AV113"/>
  <c r="AU113"/>
  <c r="AT113"/>
  <c r="AP113"/>
  <c r="AN113"/>
  <c r="AM113"/>
  <c r="AC113"/>
  <c r="AB113"/>
  <c r="AA113"/>
  <c r="Z113"/>
  <c r="X113"/>
  <c r="W113"/>
  <c r="V113"/>
  <c r="R113"/>
  <c r="Q113"/>
  <c r="P113"/>
  <c r="O113"/>
  <c r="N113"/>
  <c r="M113"/>
  <c r="J113"/>
  <c r="F113"/>
  <c r="BR112"/>
  <c r="BQ112"/>
  <c r="BP112"/>
  <c r="BO112"/>
  <c r="BM112"/>
  <c r="AY112"/>
  <c r="AX112"/>
  <c r="AW112"/>
  <c r="AV112"/>
  <c r="AU112"/>
  <c r="AT112"/>
  <c r="AS112" s="1"/>
  <c r="AP112"/>
  <c r="AN112"/>
  <c r="AM112"/>
  <c r="AC112"/>
  <c r="AB112"/>
  <c r="AA112"/>
  <c r="Z112"/>
  <c r="X112"/>
  <c r="W112"/>
  <c r="V112"/>
  <c r="R112"/>
  <c r="Q112"/>
  <c r="P112"/>
  <c r="O112"/>
  <c r="N112"/>
  <c r="M112"/>
  <c r="J112"/>
  <c r="F112"/>
  <c r="BR111"/>
  <c r="BQ111"/>
  <c r="BP111"/>
  <c r="BO111"/>
  <c r="BM111"/>
  <c r="AY111"/>
  <c r="AX111"/>
  <c r="AW111"/>
  <c r="AV111"/>
  <c r="AU111"/>
  <c r="AT111"/>
  <c r="AP111"/>
  <c r="AN111"/>
  <c r="AM111"/>
  <c r="AC111"/>
  <c r="AB111"/>
  <c r="AA111"/>
  <c r="Z111"/>
  <c r="X111"/>
  <c r="W111"/>
  <c r="V111"/>
  <c r="R111"/>
  <c r="Q111"/>
  <c r="P111"/>
  <c r="O111"/>
  <c r="N111"/>
  <c r="M111"/>
  <c r="J111"/>
  <c r="F111"/>
  <c r="BR110"/>
  <c r="BQ110"/>
  <c r="BP110"/>
  <c r="BO110"/>
  <c r="BM110"/>
  <c r="AY110"/>
  <c r="AX110"/>
  <c r="AW110"/>
  <c r="AV110"/>
  <c r="AU110"/>
  <c r="AT110"/>
  <c r="AP110"/>
  <c r="AN110"/>
  <c r="AM110"/>
  <c r="AC110"/>
  <c r="AB110"/>
  <c r="AA110"/>
  <c r="Z110"/>
  <c r="X110"/>
  <c r="W110"/>
  <c r="V110"/>
  <c r="R110"/>
  <c r="Q110"/>
  <c r="P110"/>
  <c r="O110"/>
  <c r="N110"/>
  <c r="M110"/>
  <c r="J110"/>
  <c r="F110"/>
  <c r="BR109"/>
  <c r="BQ109"/>
  <c r="BP109"/>
  <c r="BO109"/>
  <c r="BM109"/>
  <c r="AY109"/>
  <c r="AX109"/>
  <c r="AW109"/>
  <c r="AV109"/>
  <c r="AU109"/>
  <c r="AT109"/>
  <c r="AP109"/>
  <c r="AN109"/>
  <c r="AM109"/>
  <c r="AC109"/>
  <c r="AB109"/>
  <c r="AA109"/>
  <c r="Z109"/>
  <c r="X109"/>
  <c r="W109"/>
  <c r="V109"/>
  <c r="R109"/>
  <c r="Q109"/>
  <c r="P109"/>
  <c r="O109"/>
  <c r="N109"/>
  <c r="M109"/>
  <c r="J109"/>
  <c r="F109"/>
  <c r="BR108"/>
  <c r="BQ108"/>
  <c r="BP108"/>
  <c r="BO108"/>
  <c r="BM108"/>
  <c r="AY108"/>
  <c r="AX108"/>
  <c r="AW108"/>
  <c r="AV108"/>
  <c r="AU108"/>
  <c r="AT108"/>
  <c r="AP108"/>
  <c r="AN108"/>
  <c r="AM108"/>
  <c r="AC108"/>
  <c r="AB108"/>
  <c r="AA108"/>
  <c r="Z108"/>
  <c r="X108"/>
  <c r="W108"/>
  <c r="V108"/>
  <c r="R108"/>
  <c r="Q108"/>
  <c r="P108"/>
  <c r="O108"/>
  <c r="N108"/>
  <c r="M108"/>
  <c r="J108"/>
  <c r="F108"/>
  <c r="BR107"/>
  <c r="BQ107"/>
  <c r="BP107"/>
  <c r="BO107"/>
  <c r="BM107"/>
  <c r="AY107"/>
  <c r="AX107"/>
  <c r="AW107"/>
  <c r="AV107"/>
  <c r="AU107"/>
  <c r="AT107"/>
  <c r="AP107"/>
  <c r="AN107"/>
  <c r="AM107"/>
  <c r="AC107"/>
  <c r="AB107"/>
  <c r="AA107"/>
  <c r="Z107"/>
  <c r="X107"/>
  <c r="W107"/>
  <c r="V107"/>
  <c r="R107"/>
  <c r="Q107"/>
  <c r="P107"/>
  <c r="O107"/>
  <c r="N107"/>
  <c r="M107"/>
  <c r="J107"/>
  <c r="F107"/>
  <c r="BR106"/>
  <c r="BQ106"/>
  <c r="BP106"/>
  <c r="BO106"/>
  <c r="BM106"/>
  <c r="AY106"/>
  <c r="AX106"/>
  <c r="AW106"/>
  <c r="AV106"/>
  <c r="AU106"/>
  <c r="AT106"/>
  <c r="AP106"/>
  <c r="AN106"/>
  <c r="AM106"/>
  <c r="AC106"/>
  <c r="AB106"/>
  <c r="AA106"/>
  <c r="Z106"/>
  <c r="X106"/>
  <c r="W106"/>
  <c r="V106"/>
  <c r="R106"/>
  <c r="Q106"/>
  <c r="P106"/>
  <c r="O106"/>
  <c r="N106"/>
  <c r="M106"/>
  <c r="J106"/>
  <c r="F106"/>
  <c r="F105"/>
  <c r="BR104"/>
  <c r="BQ104"/>
  <c r="BP104"/>
  <c r="BO104"/>
  <c r="BM104"/>
  <c r="AY104"/>
  <c r="AX104"/>
  <c r="AW104"/>
  <c r="AV104"/>
  <c r="AU104"/>
  <c r="AT104"/>
  <c r="AP104"/>
  <c r="AN104"/>
  <c r="AM104"/>
  <c r="AC104"/>
  <c r="AB104"/>
  <c r="AA104"/>
  <c r="Z104"/>
  <c r="X104"/>
  <c r="W104"/>
  <c r="V104"/>
  <c r="R104"/>
  <c r="Q104"/>
  <c r="P104"/>
  <c r="O104"/>
  <c r="N104"/>
  <c r="M104"/>
  <c r="J104"/>
  <c r="F104"/>
  <c r="BR103"/>
  <c r="BQ103"/>
  <c r="BP103"/>
  <c r="BO103"/>
  <c r="BM103"/>
  <c r="AY103"/>
  <c r="AX103"/>
  <c r="AW103"/>
  <c r="AV103"/>
  <c r="AU103"/>
  <c r="AT103"/>
  <c r="AP103"/>
  <c r="AN103"/>
  <c r="AM103"/>
  <c r="AC103"/>
  <c r="AB103"/>
  <c r="AA103"/>
  <c r="Z103"/>
  <c r="X103"/>
  <c r="W103"/>
  <c r="V103"/>
  <c r="R103"/>
  <c r="Q103"/>
  <c r="P103"/>
  <c r="O103"/>
  <c r="N103"/>
  <c r="M103"/>
  <c r="J103"/>
  <c r="F103"/>
  <c r="BR102"/>
  <c r="BQ102"/>
  <c r="BP102"/>
  <c r="BO102"/>
  <c r="BM102"/>
  <c r="AY102"/>
  <c r="AX102"/>
  <c r="AW102"/>
  <c r="AV102"/>
  <c r="AU102"/>
  <c r="AT102"/>
  <c r="AP102"/>
  <c r="AN102"/>
  <c r="AM102"/>
  <c r="AC102"/>
  <c r="AB102"/>
  <c r="AA102"/>
  <c r="Z102"/>
  <c r="X102"/>
  <c r="W102"/>
  <c r="V102"/>
  <c r="R102"/>
  <c r="Q102"/>
  <c r="P102"/>
  <c r="O102"/>
  <c r="N102"/>
  <c r="M102"/>
  <c r="J102"/>
  <c r="F102"/>
  <c r="BR101"/>
  <c r="BQ101"/>
  <c r="BP101"/>
  <c r="BO101"/>
  <c r="BM101"/>
  <c r="AY101"/>
  <c r="AX101"/>
  <c r="AW101"/>
  <c r="AV101"/>
  <c r="AU101"/>
  <c r="AT101"/>
  <c r="AP101"/>
  <c r="AN101"/>
  <c r="AM101"/>
  <c r="AC101"/>
  <c r="AB101"/>
  <c r="AA101"/>
  <c r="Z101"/>
  <c r="X101"/>
  <c r="W101"/>
  <c r="V101"/>
  <c r="R101"/>
  <c r="Q101"/>
  <c r="P101"/>
  <c r="O101"/>
  <c r="N101"/>
  <c r="M101"/>
  <c r="J101"/>
  <c r="F101"/>
  <c r="BR100"/>
  <c r="BQ100"/>
  <c r="BP100"/>
  <c r="BO100"/>
  <c r="BM100"/>
  <c r="AY100"/>
  <c r="AX100"/>
  <c r="AW100"/>
  <c r="AV100"/>
  <c r="AU100"/>
  <c r="AT100"/>
  <c r="AP100"/>
  <c r="AN100"/>
  <c r="AM100"/>
  <c r="AC100"/>
  <c r="AB100"/>
  <c r="AA100"/>
  <c r="Z100"/>
  <c r="X100"/>
  <c r="W100"/>
  <c r="V100"/>
  <c r="R100"/>
  <c r="Q100"/>
  <c r="P100"/>
  <c r="O100"/>
  <c r="N100"/>
  <c r="M100"/>
  <c r="J100"/>
  <c r="F100"/>
  <c r="BR99"/>
  <c r="BQ99"/>
  <c r="BP99"/>
  <c r="BO99"/>
  <c r="BM99"/>
  <c r="AY99"/>
  <c r="AX99"/>
  <c r="AW99"/>
  <c r="AV99"/>
  <c r="AU99"/>
  <c r="AT99"/>
  <c r="AP99"/>
  <c r="AN99"/>
  <c r="AM99"/>
  <c r="AC99"/>
  <c r="AB99"/>
  <c r="AA99"/>
  <c r="Z99"/>
  <c r="X99"/>
  <c r="W99"/>
  <c r="V99"/>
  <c r="R99"/>
  <c r="Q99"/>
  <c r="P99"/>
  <c r="O99"/>
  <c r="N99"/>
  <c r="M99"/>
  <c r="J99"/>
  <c r="F99"/>
  <c r="BR98"/>
  <c r="BQ98"/>
  <c r="BP98"/>
  <c r="BO98"/>
  <c r="BM98"/>
  <c r="AY98"/>
  <c r="AX98"/>
  <c r="AW98"/>
  <c r="AV98"/>
  <c r="AU98"/>
  <c r="AT98"/>
  <c r="AP98"/>
  <c r="AN98"/>
  <c r="AM98"/>
  <c r="AC98"/>
  <c r="AB98"/>
  <c r="AA98"/>
  <c r="Z98"/>
  <c r="X98"/>
  <c r="W98"/>
  <c r="V98"/>
  <c r="R98"/>
  <c r="Q98"/>
  <c r="P98"/>
  <c r="O98"/>
  <c r="N98"/>
  <c r="M98"/>
  <c r="J98"/>
  <c r="F98"/>
  <c r="BR97"/>
  <c r="BQ97"/>
  <c r="BP97"/>
  <c r="BO97"/>
  <c r="BM97"/>
  <c r="AY97"/>
  <c r="AX97"/>
  <c r="AW97"/>
  <c r="AV97"/>
  <c r="AS97" s="1"/>
  <c r="AU97"/>
  <c r="AT97"/>
  <c r="AP97"/>
  <c r="AN97"/>
  <c r="AM97"/>
  <c r="AC97"/>
  <c r="AB97"/>
  <c r="AA97"/>
  <c r="Z97"/>
  <c r="X97"/>
  <c r="W97"/>
  <c r="V97"/>
  <c r="R97"/>
  <c r="Q97"/>
  <c r="P97"/>
  <c r="O97"/>
  <c r="N97"/>
  <c r="M97"/>
  <c r="J97"/>
  <c r="F97"/>
  <c r="F96"/>
  <c r="BR95"/>
  <c r="BQ95"/>
  <c r="BP95"/>
  <c r="BO95"/>
  <c r="BM95"/>
  <c r="AY95"/>
  <c r="AX95"/>
  <c r="AW95"/>
  <c r="AV95"/>
  <c r="AU95"/>
  <c r="AT95"/>
  <c r="AP95"/>
  <c r="AN95"/>
  <c r="AM95"/>
  <c r="AC95"/>
  <c r="AB95"/>
  <c r="AA95"/>
  <c r="Z95"/>
  <c r="X95"/>
  <c r="W95"/>
  <c r="V95"/>
  <c r="R95"/>
  <c r="Q95"/>
  <c r="P95"/>
  <c r="O95"/>
  <c r="N95"/>
  <c r="M95"/>
  <c r="J95"/>
  <c r="F95"/>
  <c r="BR94"/>
  <c r="BQ94"/>
  <c r="BP94"/>
  <c r="BO94"/>
  <c r="BM94"/>
  <c r="AY94"/>
  <c r="AX94"/>
  <c r="AW94"/>
  <c r="AV94"/>
  <c r="AU94"/>
  <c r="AT94"/>
  <c r="AP94"/>
  <c r="AN94"/>
  <c r="AM94"/>
  <c r="AC94"/>
  <c r="AB94"/>
  <c r="AA94"/>
  <c r="Z94"/>
  <c r="X94"/>
  <c r="W94"/>
  <c r="V94"/>
  <c r="R94"/>
  <c r="Q94"/>
  <c r="P94"/>
  <c r="O94"/>
  <c r="N94"/>
  <c r="M94"/>
  <c r="J94"/>
  <c r="F94"/>
  <c r="BR93"/>
  <c r="BQ93"/>
  <c r="BP93"/>
  <c r="BO93"/>
  <c r="BM93"/>
  <c r="AY93"/>
  <c r="AX93"/>
  <c r="AW93"/>
  <c r="AV93"/>
  <c r="AU93"/>
  <c r="AT93"/>
  <c r="AP93"/>
  <c r="AN93"/>
  <c r="AM93"/>
  <c r="AC93"/>
  <c r="AB93"/>
  <c r="AA93"/>
  <c r="Z93"/>
  <c r="X93"/>
  <c r="W93"/>
  <c r="V93"/>
  <c r="R93"/>
  <c r="Q93"/>
  <c r="P93"/>
  <c r="O93"/>
  <c r="N93"/>
  <c r="M93"/>
  <c r="J93"/>
  <c r="F93"/>
  <c r="BR92"/>
  <c r="BQ92"/>
  <c r="BP92"/>
  <c r="BO92"/>
  <c r="BM92"/>
  <c r="AY92"/>
  <c r="AX92"/>
  <c r="AW92"/>
  <c r="AV92"/>
  <c r="AU92"/>
  <c r="AT92"/>
  <c r="AP92"/>
  <c r="AN92"/>
  <c r="AM92"/>
  <c r="AC92"/>
  <c r="AB92"/>
  <c r="AA92"/>
  <c r="Z92"/>
  <c r="X92"/>
  <c r="W92"/>
  <c r="V92"/>
  <c r="R92"/>
  <c r="Q92"/>
  <c r="P92"/>
  <c r="O92"/>
  <c r="N92"/>
  <c r="M92"/>
  <c r="J92"/>
  <c r="F92"/>
  <c r="BR91"/>
  <c r="BQ91"/>
  <c r="BP91"/>
  <c r="BO91"/>
  <c r="BM91"/>
  <c r="AY91"/>
  <c r="AX91"/>
  <c r="AW91"/>
  <c r="AV91"/>
  <c r="AU91"/>
  <c r="AT91"/>
  <c r="AP91"/>
  <c r="AN91"/>
  <c r="AM91"/>
  <c r="AC91"/>
  <c r="AB91"/>
  <c r="AA91"/>
  <c r="Z91"/>
  <c r="X91"/>
  <c r="W91"/>
  <c r="V91"/>
  <c r="R91"/>
  <c r="Q91"/>
  <c r="P91"/>
  <c r="O91"/>
  <c r="N91"/>
  <c r="M91"/>
  <c r="J91"/>
  <c r="F91"/>
  <c r="BR90"/>
  <c r="BQ90"/>
  <c r="BP90"/>
  <c r="BO90"/>
  <c r="BM90"/>
  <c r="AY90"/>
  <c r="AX90"/>
  <c r="AW90"/>
  <c r="AV90"/>
  <c r="AU90"/>
  <c r="AT90"/>
  <c r="AP90"/>
  <c r="AN90"/>
  <c r="AM90"/>
  <c r="AC90"/>
  <c r="AB90"/>
  <c r="AA90"/>
  <c r="Z90"/>
  <c r="X90"/>
  <c r="W90"/>
  <c r="V90"/>
  <c r="R90"/>
  <c r="Q90"/>
  <c r="P90"/>
  <c r="O90"/>
  <c r="N90"/>
  <c r="M90"/>
  <c r="J90"/>
  <c r="F90"/>
  <c r="BR89"/>
  <c r="BQ89"/>
  <c r="BP89"/>
  <c r="BO89"/>
  <c r="BM89"/>
  <c r="AY89"/>
  <c r="AX89"/>
  <c r="AW89"/>
  <c r="AV89"/>
  <c r="AU89"/>
  <c r="AT89"/>
  <c r="AP89"/>
  <c r="AN89"/>
  <c r="AM89"/>
  <c r="AC89"/>
  <c r="AB89"/>
  <c r="AA89"/>
  <c r="Z89"/>
  <c r="X89"/>
  <c r="W89"/>
  <c r="V89"/>
  <c r="R89"/>
  <c r="Q89"/>
  <c r="P89"/>
  <c r="O89"/>
  <c r="N89"/>
  <c r="M89"/>
  <c r="J89"/>
  <c r="F89"/>
  <c r="BR88"/>
  <c r="BQ88"/>
  <c r="BP88"/>
  <c r="BO88"/>
  <c r="BM88"/>
  <c r="AY88"/>
  <c r="AX88"/>
  <c r="AW88"/>
  <c r="AV88"/>
  <c r="AU88"/>
  <c r="AT88"/>
  <c r="AP88"/>
  <c r="AN88"/>
  <c r="AM88"/>
  <c r="AC88"/>
  <c r="AB88"/>
  <c r="AA88"/>
  <c r="Z88"/>
  <c r="X88"/>
  <c r="W88"/>
  <c r="V88"/>
  <c r="R88"/>
  <c r="Q88"/>
  <c r="P88"/>
  <c r="O88"/>
  <c r="N88"/>
  <c r="M88"/>
  <c r="J88"/>
  <c r="F88"/>
  <c r="BR87"/>
  <c r="BQ87"/>
  <c r="BP87"/>
  <c r="BO87"/>
  <c r="BM87"/>
  <c r="AY87"/>
  <c r="AX87"/>
  <c r="AW87"/>
  <c r="AV87"/>
  <c r="AU87"/>
  <c r="AT87"/>
  <c r="AP87"/>
  <c r="AN87"/>
  <c r="AM87"/>
  <c r="AC87"/>
  <c r="AB87"/>
  <c r="AA87"/>
  <c r="Z87"/>
  <c r="X87"/>
  <c r="W87"/>
  <c r="V87"/>
  <c r="R87"/>
  <c r="Q87"/>
  <c r="P87"/>
  <c r="O87"/>
  <c r="N87"/>
  <c r="M87"/>
  <c r="J87"/>
  <c r="F87"/>
  <c r="BR86"/>
  <c r="BQ86"/>
  <c r="BP86"/>
  <c r="BO86"/>
  <c r="BM86"/>
  <c r="AY86"/>
  <c r="AX86"/>
  <c r="AW86"/>
  <c r="AV86"/>
  <c r="AS86" s="1"/>
  <c r="AU86"/>
  <c r="AT86"/>
  <c r="AP86"/>
  <c r="AN86"/>
  <c r="AM86"/>
  <c r="AC86"/>
  <c r="AB86"/>
  <c r="AA86"/>
  <c r="Z86"/>
  <c r="X86"/>
  <c r="W86"/>
  <c r="V86"/>
  <c r="R86"/>
  <c r="Q86"/>
  <c r="P86"/>
  <c r="O86"/>
  <c r="N86"/>
  <c r="M86"/>
  <c r="J86"/>
  <c r="F86"/>
  <c r="BR85"/>
  <c r="BQ85"/>
  <c r="BP85"/>
  <c r="BO85"/>
  <c r="BM85"/>
  <c r="AY85"/>
  <c r="AX85"/>
  <c r="AW85"/>
  <c r="AV85"/>
  <c r="AU85"/>
  <c r="AT85"/>
  <c r="AP85"/>
  <c r="AN85"/>
  <c r="AM85"/>
  <c r="AC85"/>
  <c r="AB85"/>
  <c r="AA85"/>
  <c r="Z85"/>
  <c r="X85"/>
  <c r="W85"/>
  <c r="V85"/>
  <c r="R85"/>
  <c r="Q85"/>
  <c r="P85"/>
  <c r="O85"/>
  <c r="N85"/>
  <c r="M85"/>
  <c r="J85"/>
  <c r="F85"/>
  <c r="BR84"/>
  <c r="BQ84"/>
  <c r="BP84"/>
  <c r="BO84"/>
  <c r="BM84"/>
  <c r="AY84"/>
  <c r="AX84"/>
  <c r="AW84"/>
  <c r="AV84"/>
  <c r="AU84"/>
  <c r="AT84"/>
  <c r="AP84"/>
  <c r="AN84"/>
  <c r="AM84"/>
  <c r="AC84"/>
  <c r="AB84"/>
  <c r="AA84"/>
  <c r="Z84"/>
  <c r="X84"/>
  <c r="W84"/>
  <c r="V84"/>
  <c r="R84"/>
  <c r="Q84"/>
  <c r="P84"/>
  <c r="O84"/>
  <c r="N84"/>
  <c r="M84"/>
  <c r="J84"/>
  <c r="F84"/>
  <c r="BR83"/>
  <c r="BQ83"/>
  <c r="BP83"/>
  <c r="BO83"/>
  <c r="BM83"/>
  <c r="AY83"/>
  <c r="AX83"/>
  <c r="AW83"/>
  <c r="AV83"/>
  <c r="AU83"/>
  <c r="AT83"/>
  <c r="AP83"/>
  <c r="AN83"/>
  <c r="AM83"/>
  <c r="AC83"/>
  <c r="AB83"/>
  <c r="AA83"/>
  <c r="Z83"/>
  <c r="X83"/>
  <c r="W83"/>
  <c r="V83"/>
  <c r="R83"/>
  <c r="Q83"/>
  <c r="P83"/>
  <c r="O83"/>
  <c r="N83"/>
  <c r="M83"/>
  <c r="J83"/>
  <c r="F83"/>
  <c r="F82"/>
  <c r="BR81"/>
  <c r="BQ81"/>
  <c r="BP81"/>
  <c r="BO81"/>
  <c r="BM81"/>
  <c r="AY81"/>
  <c r="AX81"/>
  <c r="AW81"/>
  <c r="AV81"/>
  <c r="AU81"/>
  <c r="AT81"/>
  <c r="AP81"/>
  <c r="AN81"/>
  <c r="AM81"/>
  <c r="AC81"/>
  <c r="AB81"/>
  <c r="AA81"/>
  <c r="Z81"/>
  <c r="X81"/>
  <c r="W81"/>
  <c r="V81"/>
  <c r="R81"/>
  <c r="Q81"/>
  <c r="P81"/>
  <c r="O81"/>
  <c r="N81"/>
  <c r="M81"/>
  <c r="J81"/>
  <c r="F81"/>
  <c r="BR80"/>
  <c r="BQ80"/>
  <c r="BP80"/>
  <c r="BO80"/>
  <c r="BM80"/>
  <c r="AY80"/>
  <c r="AX80"/>
  <c r="AW80"/>
  <c r="AV80"/>
  <c r="AU80"/>
  <c r="AT80"/>
  <c r="AP80"/>
  <c r="AN80"/>
  <c r="AM80"/>
  <c r="AC80"/>
  <c r="AB80"/>
  <c r="AA80"/>
  <c r="Z80"/>
  <c r="X80"/>
  <c r="W80"/>
  <c r="V80"/>
  <c r="R80"/>
  <c r="Q80"/>
  <c r="P80"/>
  <c r="O80"/>
  <c r="N80"/>
  <c r="M80"/>
  <c r="J80"/>
  <c r="F80"/>
  <c r="BR79"/>
  <c r="BQ79"/>
  <c r="BP79"/>
  <c r="BO79"/>
  <c r="BM79"/>
  <c r="AY79"/>
  <c r="AX79"/>
  <c r="AW79"/>
  <c r="AV79"/>
  <c r="AU79"/>
  <c r="AT79"/>
  <c r="AP79"/>
  <c r="AN79"/>
  <c r="AM79"/>
  <c r="AC79"/>
  <c r="AB79"/>
  <c r="AA79"/>
  <c r="Z79"/>
  <c r="X79"/>
  <c r="W79"/>
  <c r="V79"/>
  <c r="R79"/>
  <c r="Q79"/>
  <c r="P79"/>
  <c r="O79"/>
  <c r="N79"/>
  <c r="M79"/>
  <c r="J79"/>
  <c r="F79"/>
  <c r="BR78"/>
  <c r="BQ78"/>
  <c r="BP78"/>
  <c r="BO78"/>
  <c r="BM78"/>
  <c r="AY78"/>
  <c r="AX78"/>
  <c r="AW78"/>
  <c r="AV78"/>
  <c r="AU78"/>
  <c r="AT78"/>
  <c r="AP78"/>
  <c r="AN78"/>
  <c r="AM78"/>
  <c r="AC78"/>
  <c r="AB78"/>
  <c r="AA78"/>
  <c r="Z78"/>
  <c r="X78"/>
  <c r="W78"/>
  <c r="V78"/>
  <c r="R78"/>
  <c r="Q78"/>
  <c r="P78"/>
  <c r="O78"/>
  <c r="N78"/>
  <c r="M78"/>
  <c r="J78"/>
  <c r="F78"/>
  <c r="BR77"/>
  <c r="BQ77"/>
  <c r="BP77"/>
  <c r="BO77"/>
  <c r="BM77"/>
  <c r="AY77"/>
  <c r="AX77"/>
  <c r="AW77"/>
  <c r="AV77"/>
  <c r="AU77"/>
  <c r="AT77"/>
  <c r="AP77"/>
  <c r="AN77"/>
  <c r="AM77"/>
  <c r="AC77"/>
  <c r="AB77"/>
  <c r="AA77"/>
  <c r="Z77"/>
  <c r="X77"/>
  <c r="W77"/>
  <c r="V77"/>
  <c r="R77"/>
  <c r="Q77"/>
  <c r="P77"/>
  <c r="O77"/>
  <c r="N77"/>
  <c r="M77"/>
  <c r="J77"/>
  <c r="F77"/>
  <c r="BR76"/>
  <c r="BQ76"/>
  <c r="BP76"/>
  <c r="BO76"/>
  <c r="BM76"/>
  <c r="AY76"/>
  <c r="AX76"/>
  <c r="AW76"/>
  <c r="AV76"/>
  <c r="AU76"/>
  <c r="AT76"/>
  <c r="AP76"/>
  <c r="AN76"/>
  <c r="AM76"/>
  <c r="AC76"/>
  <c r="AB76"/>
  <c r="AA76"/>
  <c r="Z76"/>
  <c r="X76"/>
  <c r="W76"/>
  <c r="V76"/>
  <c r="R76"/>
  <c r="Q76"/>
  <c r="P76"/>
  <c r="O76"/>
  <c r="N76"/>
  <c r="M76"/>
  <c r="J76"/>
  <c r="F76"/>
  <c r="BR75"/>
  <c r="BQ75"/>
  <c r="BP75"/>
  <c r="BO75"/>
  <c r="BM75"/>
  <c r="AY75"/>
  <c r="AX75"/>
  <c r="AW75"/>
  <c r="AV75"/>
  <c r="AU75"/>
  <c r="AT75"/>
  <c r="AP75"/>
  <c r="AN75"/>
  <c r="AM75"/>
  <c r="AC75"/>
  <c r="AB75"/>
  <c r="AA75"/>
  <c r="Z75"/>
  <c r="X75"/>
  <c r="W75"/>
  <c r="V75"/>
  <c r="R75"/>
  <c r="Q75"/>
  <c r="P75"/>
  <c r="O75"/>
  <c r="N75"/>
  <c r="M75"/>
  <c r="J75"/>
  <c r="F75"/>
  <c r="BR74"/>
  <c r="BQ74"/>
  <c r="BP74"/>
  <c r="BO74"/>
  <c r="BM74"/>
  <c r="AY74"/>
  <c r="AX74"/>
  <c r="AW74"/>
  <c r="AV74"/>
  <c r="AU74"/>
  <c r="AT74"/>
  <c r="AP74"/>
  <c r="AN74"/>
  <c r="AM74"/>
  <c r="AC74"/>
  <c r="AB74"/>
  <c r="AA74"/>
  <c r="Z74"/>
  <c r="X74"/>
  <c r="W74"/>
  <c r="V74"/>
  <c r="R74"/>
  <c r="Q74"/>
  <c r="P74"/>
  <c r="O74"/>
  <c r="N74"/>
  <c r="M74"/>
  <c r="J74"/>
  <c r="F74"/>
  <c r="BR73"/>
  <c r="BQ73"/>
  <c r="BP73"/>
  <c r="BO73"/>
  <c r="BM73"/>
  <c r="AY73"/>
  <c r="AX73"/>
  <c r="AW73"/>
  <c r="AV73"/>
  <c r="AU73"/>
  <c r="AT73"/>
  <c r="AP73"/>
  <c r="AN73"/>
  <c r="AM73"/>
  <c r="AC73"/>
  <c r="AB73"/>
  <c r="AA73"/>
  <c r="Z73"/>
  <c r="X73"/>
  <c r="W73"/>
  <c r="V73"/>
  <c r="R73"/>
  <c r="Q73"/>
  <c r="P73"/>
  <c r="O73"/>
  <c r="N73"/>
  <c r="M73"/>
  <c r="J73"/>
  <c r="F73"/>
  <c r="BR72"/>
  <c r="BQ72"/>
  <c r="BP72"/>
  <c r="BO72"/>
  <c r="BM72"/>
  <c r="AY72"/>
  <c r="AX72"/>
  <c r="AW72"/>
  <c r="AV72"/>
  <c r="AU72"/>
  <c r="AT72"/>
  <c r="AP72"/>
  <c r="AN72"/>
  <c r="AM72"/>
  <c r="AC72"/>
  <c r="AB72"/>
  <c r="AA72"/>
  <c r="Z72"/>
  <c r="X72"/>
  <c r="W72"/>
  <c r="V72"/>
  <c r="R72"/>
  <c r="Q72"/>
  <c r="P72"/>
  <c r="O72"/>
  <c r="N72"/>
  <c r="M72"/>
  <c r="J72"/>
  <c r="F72"/>
  <c r="BR71"/>
  <c r="BQ71"/>
  <c r="BP71"/>
  <c r="BO71"/>
  <c r="BM71"/>
  <c r="AY71"/>
  <c r="AX71"/>
  <c r="AW71"/>
  <c r="AV71"/>
  <c r="AU71"/>
  <c r="AT71"/>
  <c r="AP71"/>
  <c r="AN71"/>
  <c r="AM71"/>
  <c r="AC71"/>
  <c r="AB71"/>
  <c r="AA71"/>
  <c r="Z71"/>
  <c r="X71"/>
  <c r="W71"/>
  <c r="V71"/>
  <c r="R71"/>
  <c r="Q71"/>
  <c r="P71"/>
  <c r="O71"/>
  <c r="N71"/>
  <c r="M71"/>
  <c r="J71"/>
  <c r="F71"/>
  <c r="F70"/>
  <c r="BR69"/>
  <c r="BQ69"/>
  <c r="BP69"/>
  <c r="BO69"/>
  <c r="BM69"/>
  <c r="AY69"/>
  <c r="AX69"/>
  <c r="AW69"/>
  <c r="AV69"/>
  <c r="AU69"/>
  <c r="AT69"/>
  <c r="AP69"/>
  <c r="AN69"/>
  <c r="AM69"/>
  <c r="AC69"/>
  <c r="AB69"/>
  <c r="AA69"/>
  <c r="Z69"/>
  <c r="X69"/>
  <c r="W69"/>
  <c r="V69"/>
  <c r="R69"/>
  <c r="Q69"/>
  <c r="P69"/>
  <c r="O69"/>
  <c r="N69"/>
  <c r="M69"/>
  <c r="J69"/>
  <c r="F69"/>
  <c r="BR68"/>
  <c r="BQ68"/>
  <c r="BP68"/>
  <c r="BO68"/>
  <c r="BM68"/>
  <c r="AY68"/>
  <c r="AX68"/>
  <c r="AW68"/>
  <c r="AV68"/>
  <c r="AU68"/>
  <c r="AT68"/>
  <c r="AP68"/>
  <c r="AN68"/>
  <c r="AM68"/>
  <c r="AC68"/>
  <c r="AB68"/>
  <c r="AA68"/>
  <c r="Z68"/>
  <c r="X68"/>
  <c r="W68"/>
  <c r="V68"/>
  <c r="R68"/>
  <c r="Q68"/>
  <c r="P68"/>
  <c r="O68"/>
  <c r="N68"/>
  <c r="M68"/>
  <c r="J68"/>
  <c r="F68"/>
  <c r="BR67"/>
  <c r="BQ67"/>
  <c r="BP67"/>
  <c r="BO67"/>
  <c r="BM67"/>
  <c r="AY67"/>
  <c r="AX67"/>
  <c r="AW67"/>
  <c r="AV67"/>
  <c r="AU67"/>
  <c r="AT67"/>
  <c r="AP67"/>
  <c r="AN67"/>
  <c r="AM67"/>
  <c r="AC67"/>
  <c r="AB67"/>
  <c r="AA67"/>
  <c r="Z67"/>
  <c r="X67"/>
  <c r="W67"/>
  <c r="V67"/>
  <c r="R67"/>
  <c r="Q67"/>
  <c r="P67"/>
  <c r="O67"/>
  <c r="N67"/>
  <c r="M67"/>
  <c r="J67"/>
  <c r="F67"/>
  <c r="BR66"/>
  <c r="BQ66"/>
  <c r="BP66"/>
  <c r="BO66"/>
  <c r="BM66"/>
  <c r="AY66"/>
  <c r="AX66"/>
  <c r="AW66"/>
  <c r="AV66"/>
  <c r="AU66"/>
  <c r="AT66"/>
  <c r="AP66"/>
  <c r="AN66"/>
  <c r="AM66"/>
  <c r="AC66"/>
  <c r="AB66"/>
  <c r="AA66"/>
  <c r="Z66"/>
  <c r="X66"/>
  <c r="W66"/>
  <c r="V66"/>
  <c r="R66"/>
  <c r="Q66"/>
  <c r="P66"/>
  <c r="O66"/>
  <c r="N66"/>
  <c r="M66"/>
  <c r="J66"/>
  <c r="F66"/>
  <c r="BR65"/>
  <c r="BQ65"/>
  <c r="BP65"/>
  <c r="BO65"/>
  <c r="BM65"/>
  <c r="AY65"/>
  <c r="AX65"/>
  <c r="AW65"/>
  <c r="AV65"/>
  <c r="AU65"/>
  <c r="AT65"/>
  <c r="AP65"/>
  <c r="AN65"/>
  <c r="AM65"/>
  <c r="AC65"/>
  <c r="AB65"/>
  <c r="AA65"/>
  <c r="Z65"/>
  <c r="X65"/>
  <c r="W65"/>
  <c r="V65"/>
  <c r="R65"/>
  <c r="Q65"/>
  <c r="P65"/>
  <c r="O65"/>
  <c r="N65"/>
  <c r="M65"/>
  <c r="J65"/>
  <c r="F65"/>
  <c r="BR64"/>
  <c r="BQ64"/>
  <c r="BP64"/>
  <c r="BO64"/>
  <c r="BM64"/>
  <c r="AY64"/>
  <c r="AX64"/>
  <c r="AW64"/>
  <c r="AV64"/>
  <c r="AU64"/>
  <c r="AT64"/>
  <c r="AP64"/>
  <c r="AN64"/>
  <c r="AM64"/>
  <c r="AC64"/>
  <c r="AB64"/>
  <c r="AA64"/>
  <c r="Z64"/>
  <c r="X64"/>
  <c r="W64"/>
  <c r="V64"/>
  <c r="R64"/>
  <c r="Q64"/>
  <c r="P64"/>
  <c r="O64"/>
  <c r="N64"/>
  <c r="M64"/>
  <c r="J64"/>
  <c r="F64"/>
  <c r="F63"/>
  <c r="BR62"/>
  <c r="BQ62"/>
  <c r="BP62"/>
  <c r="BO62"/>
  <c r="BM62"/>
  <c r="AY62"/>
  <c r="AX62"/>
  <c r="AW62"/>
  <c r="AV62"/>
  <c r="AU62"/>
  <c r="AT62"/>
  <c r="AP62"/>
  <c r="AN62"/>
  <c r="AM62"/>
  <c r="AC62"/>
  <c r="AB62"/>
  <c r="AA62"/>
  <c r="Z62"/>
  <c r="X62"/>
  <c r="W62"/>
  <c r="V62"/>
  <c r="R62"/>
  <c r="Q62"/>
  <c r="P62"/>
  <c r="O62"/>
  <c r="N62"/>
  <c r="M62"/>
  <c r="J62"/>
  <c r="F62"/>
  <c r="BR61"/>
  <c r="BQ61"/>
  <c r="BP61"/>
  <c r="BO61"/>
  <c r="BM61"/>
  <c r="AY61"/>
  <c r="AX61"/>
  <c r="AW61"/>
  <c r="AV61"/>
  <c r="AU61"/>
  <c r="AT61"/>
  <c r="AP61"/>
  <c r="AN61"/>
  <c r="AM61"/>
  <c r="AC61"/>
  <c r="AB61"/>
  <c r="AA61"/>
  <c r="Z61"/>
  <c r="X61"/>
  <c r="W61"/>
  <c r="V61"/>
  <c r="R61"/>
  <c r="Q61"/>
  <c r="P61"/>
  <c r="O61"/>
  <c r="N61"/>
  <c r="M61"/>
  <c r="J61"/>
  <c r="F61"/>
  <c r="BR60"/>
  <c r="BQ60"/>
  <c r="BP60"/>
  <c r="BO60"/>
  <c r="BM60"/>
  <c r="AY60"/>
  <c r="AX60"/>
  <c r="AW60"/>
  <c r="AV60"/>
  <c r="AU60"/>
  <c r="AT60"/>
  <c r="AP60"/>
  <c r="AN60"/>
  <c r="AM60"/>
  <c r="AC60"/>
  <c r="AB60"/>
  <c r="AA60"/>
  <c r="Z60"/>
  <c r="X60"/>
  <c r="W60"/>
  <c r="V60"/>
  <c r="R60"/>
  <c r="Q60"/>
  <c r="P60"/>
  <c r="O60"/>
  <c r="N60"/>
  <c r="M60"/>
  <c r="J60"/>
  <c r="F60"/>
  <c r="BR59"/>
  <c r="BQ59"/>
  <c r="BP59"/>
  <c r="BO59"/>
  <c r="BM59"/>
  <c r="AY59"/>
  <c r="AX59"/>
  <c r="AW59"/>
  <c r="AV59"/>
  <c r="AU59"/>
  <c r="AT59"/>
  <c r="AP59"/>
  <c r="AN59"/>
  <c r="AM59"/>
  <c r="AC59"/>
  <c r="AB59"/>
  <c r="AA59"/>
  <c r="Z59"/>
  <c r="X59"/>
  <c r="W59"/>
  <c r="V59"/>
  <c r="R59"/>
  <c r="Q59"/>
  <c r="P59"/>
  <c r="O59"/>
  <c r="N59"/>
  <c r="M59"/>
  <c r="J59"/>
  <c r="F59"/>
  <c r="BR58"/>
  <c r="BQ58"/>
  <c r="BP58"/>
  <c r="BO58"/>
  <c r="BM58"/>
  <c r="AY58"/>
  <c r="AX58"/>
  <c r="AW58"/>
  <c r="AV58"/>
  <c r="AU58"/>
  <c r="AT58"/>
  <c r="AP58"/>
  <c r="AN58"/>
  <c r="AM58"/>
  <c r="AC58"/>
  <c r="AB58"/>
  <c r="AA58"/>
  <c r="Z58"/>
  <c r="X58"/>
  <c r="W58"/>
  <c r="V58"/>
  <c r="R58"/>
  <c r="Q58"/>
  <c r="P58"/>
  <c r="O58"/>
  <c r="N58"/>
  <c r="M58"/>
  <c r="J58"/>
  <c r="F58"/>
  <c r="BR57"/>
  <c r="BQ57"/>
  <c r="BP57"/>
  <c r="BO57"/>
  <c r="BM57"/>
  <c r="AY57"/>
  <c r="AX57"/>
  <c r="AW57"/>
  <c r="AV57"/>
  <c r="AU57"/>
  <c r="AT57"/>
  <c r="AS57" s="1"/>
  <c r="AP57"/>
  <c r="AN57"/>
  <c r="AM57"/>
  <c r="AC57"/>
  <c r="AB57"/>
  <c r="AA57"/>
  <c r="Z57"/>
  <c r="X57"/>
  <c r="W57"/>
  <c r="V57"/>
  <c r="R57"/>
  <c r="Q57"/>
  <c r="P57"/>
  <c r="O57"/>
  <c r="N57"/>
  <c r="M57"/>
  <c r="J57"/>
  <c r="F57"/>
  <c r="BR56"/>
  <c r="BQ56"/>
  <c r="BP56"/>
  <c r="BO56"/>
  <c r="BM56"/>
  <c r="AY56"/>
  <c r="AX56"/>
  <c r="AW56"/>
  <c r="AV56"/>
  <c r="AU56"/>
  <c r="AT56"/>
  <c r="AP56"/>
  <c r="AN56"/>
  <c r="AM56"/>
  <c r="AC56"/>
  <c r="AB56"/>
  <c r="AA56"/>
  <c r="Z56"/>
  <c r="X56"/>
  <c r="W56"/>
  <c r="V56"/>
  <c r="R56"/>
  <c r="Q56"/>
  <c r="P56"/>
  <c r="O56"/>
  <c r="N56"/>
  <c r="M56"/>
  <c r="J56"/>
  <c r="F56"/>
  <c r="F55"/>
  <c r="BR54"/>
  <c r="BQ54"/>
  <c r="BP54"/>
  <c r="BO54"/>
  <c r="BM54"/>
  <c r="AY54"/>
  <c r="AX54"/>
  <c r="AW54"/>
  <c r="AV54"/>
  <c r="AU54"/>
  <c r="AT54"/>
  <c r="AP54"/>
  <c r="AN54"/>
  <c r="AM54"/>
  <c r="AC54"/>
  <c r="AB54"/>
  <c r="AA54"/>
  <c r="Z54"/>
  <c r="X54"/>
  <c r="W54"/>
  <c r="V54"/>
  <c r="R54"/>
  <c r="Q54"/>
  <c r="P54"/>
  <c r="O54"/>
  <c r="N54"/>
  <c r="M54"/>
  <c r="J54"/>
  <c r="F54"/>
  <c r="BR53"/>
  <c r="BQ53"/>
  <c r="BP53"/>
  <c r="BO53"/>
  <c r="BM53"/>
  <c r="AY53"/>
  <c r="AX53"/>
  <c r="AW53"/>
  <c r="AV53"/>
  <c r="AU53"/>
  <c r="AT53"/>
  <c r="AP53"/>
  <c r="AN53"/>
  <c r="AM53"/>
  <c r="AC53"/>
  <c r="AB53"/>
  <c r="AA53"/>
  <c r="Z53"/>
  <c r="X53"/>
  <c r="W53"/>
  <c r="V53"/>
  <c r="R53"/>
  <c r="Q53"/>
  <c r="P53"/>
  <c r="O53"/>
  <c r="N53"/>
  <c r="M53"/>
  <c r="J53"/>
  <c r="F53"/>
  <c r="BR52"/>
  <c r="BQ52"/>
  <c r="BP52"/>
  <c r="BO52"/>
  <c r="BM52"/>
  <c r="AY52"/>
  <c r="AX52"/>
  <c r="AW52"/>
  <c r="AV52"/>
  <c r="AU52"/>
  <c r="AT52"/>
  <c r="AP52"/>
  <c r="AN52"/>
  <c r="AM52"/>
  <c r="AC52"/>
  <c r="AB52"/>
  <c r="AA52"/>
  <c r="Z52"/>
  <c r="X52"/>
  <c r="W52"/>
  <c r="V52"/>
  <c r="R52"/>
  <c r="Q52"/>
  <c r="P52"/>
  <c r="O52"/>
  <c r="N52"/>
  <c r="M52"/>
  <c r="J52"/>
  <c r="F52"/>
  <c r="BR51"/>
  <c r="BQ51"/>
  <c r="BP51"/>
  <c r="BO51"/>
  <c r="BM51"/>
  <c r="AY51"/>
  <c r="AX51"/>
  <c r="AW51"/>
  <c r="AV51"/>
  <c r="AU51"/>
  <c r="AT51"/>
  <c r="AP51"/>
  <c r="AN51"/>
  <c r="AM51"/>
  <c r="AC51"/>
  <c r="AB51"/>
  <c r="AA51"/>
  <c r="Z51"/>
  <c r="X51"/>
  <c r="W51"/>
  <c r="V51"/>
  <c r="R51"/>
  <c r="Q51"/>
  <c r="P51"/>
  <c r="O51"/>
  <c r="N51"/>
  <c r="M51"/>
  <c r="J51"/>
  <c r="F51"/>
  <c r="BR50"/>
  <c r="BQ50"/>
  <c r="BP50"/>
  <c r="BO50"/>
  <c r="BM50"/>
  <c r="AY50"/>
  <c r="AX50"/>
  <c r="AW50"/>
  <c r="AV50"/>
  <c r="AU50"/>
  <c r="AT50"/>
  <c r="AP50"/>
  <c r="AN50"/>
  <c r="AM50"/>
  <c r="AC50"/>
  <c r="AB50"/>
  <c r="AA50"/>
  <c r="Z50"/>
  <c r="X50"/>
  <c r="W50"/>
  <c r="V50"/>
  <c r="R50"/>
  <c r="Q50"/>
  <c r="P50"/>
  <c r="O50"/>
  <c r="N50"/>
  <c r="M50"/>
  <c r="J50"/>
  <c r="F50"/>
  <c r="BR49"/>
  <c r="BQ49"/>
  <c r="BP49"/>
  <c r="BO49"/>
  <c r="BM49"/>
  <c r="AY49"/>
  <c r="AX49"/>
  <c r="AW49"/>
  <c r="AV49"/>
  <c r="AU49"/>
  <c r="AT49"/>
  <c r="AP49"/>
  <c r="AN49"/>
  <c r="AM49"/>
  <c r="AC49"/>
  <c r="AB49"/>
  <c r="AA49"/>
  <c r="Z49"/>
  <c r="X49"/>
  <c r="W49"/>
  <c r="V49"/>
  <c r="R49"/>
  <c r="Q49"/>
  <c r="P49"/>
  <c r="O49"/>
  <c r="N49"/>
  <c r="M49"/>
  <c r="J49"/>
  <c r="F49"/>
  <c r="BR48"/>
  <c r="BQ48"/>
  <c r="BP48"/>
  <c r="BO48"/>
  <c r="BM48"/>
  <c r="AY48"/>
  <c r="AX48"/>
  <c r="AW48"/>
  <c r="AV48"/>
  <c r="AU48"/>
  <c r="AT48"/>
  <c r="AP48"/>
  <c r="AN48"/>
  <c r="AM48"/>
  <c r="AC48"/>
  <c r="AB48"/>
  <c r="AA48"/>
  <c r="Z48"/>
  <c r="X48"/>
  <c r="W48"/>
  <c r="V48"/>
  <c r="R48"/>
  <c r="Q48"/>
  <c r="P48"/>
  <c r="O48"/>
  <c r="N48"/>
  <c r="M48"/>
  <c r="J48"/>
  <c r="F48"/>
  <c r="BR47"/>
  <c r="BQ47"/>
  <c r="BP47"/>
  <c r="BO47"/>
  <c r="BM47"/>
  <c r="AY47"/>
  <c r="AX47"/>
  <c r="AW47"/>
  <c r="AV47"/>
  <c r="AU47"/>
  <c r="AT47"/>
  <c r="AP47"/>
  <c r="AN47"/>
  <c r="AM47"/>
  <c r="AC47"/>
  <c r="AB47"/>
  <c r="AA47"/>
  <c r="Z47"/>
  <c r="X47"/>
  <c r="W47"/>
  <c r="V47"/>
  <c r="R47"/>
  <c r="Q47"/>
  <c r="P47"/>
  <c r="O47"/>
  <c r="N47"/>
  <c r="M47"/>
  <c r="J47"/>
  <c r="F47"/>
  <c r="BR46"/>
  <c r="BQ46"/>
  <c r="BP46"/>
  <c r="BO46"/>
  <c r="BM46"/>
  <c r="AY46"/>
  <c r="AX46"/>
  <c r="AW46"/>
  <c r="AV46"/>
  <c r="AU46"/>
  <c r="AT46"/>
  <c r="AP46"/>
  <c r="AN46"/>
  <c r="AM46"/>
  <c r="AC46"/>
  <c r="AB46"/>
  <c r="AA46"/>
  <c r="Z46"/>
  <c r="X46"/>
  <c r="W46"/>
  <c r="V46"/>
  <c r="R46"/>
  <c r="Q46"/>
  <c r="P46"/>
  <c r="O46"/>
  <c r="N46"/>
  <c r="M46"/>
  <c r="J46"/>
  <c r="F46"/>
  <c r="BR45"/>
  <c r="BQ45"/>
  <c r="BP45"/>
  <c r="BO45"/>
  <c r="BM45"/>
  <c r="AY45"/>
  <c r="AX45"/>
  <c r="AW45"/>
  <c r="AV45"/>
  <c r="AU45"/>
  <c r="AT45"/>
  <c r="AP45"/>
  <c r="AN45"/>
  <c r="AM45"/>
  <c r="AC45"/>
  <c r="AB45"/>
  <c r="AA45"/>
  <c r="Z45"/>
  <c r="X45"/>
  <c r="W45"/>
  <c r="V45"/>
  <c r="R45"/>
  <c r="Q45"/>
  <c r="P45"/>
  <c r="O45"/>
  <c r="N45"/>
  <c r="M45"/>
  <c r="J45"/>
  <c r="F45"/>
  <c r="BR44"/>
  <c r="BQ44"/>
  <c r="BP44"/>
  <c r="BO44"/>
  <c r="BM44"/>
  <c r="AY44"/>
  <c r="AX44"/>
  <c r="AW44"/>
  <c r="AV44"/>
  <c r="AU44"/>
  <c r="AT44"/>
  <c r="AP44"/>
  <c r="AN44"/>
  <c r="AM44"/>
  <c r="AC44"/>
  <c r="AB44"/>
  <c r="AA44"/>
  <c r="Z44"/>
  <c r="X44"/>
  <c r="W44"/>
  <c r="V44"/>
  <c r="R44"/>
  <c r="Q44"/>
  <c r="P44"/>
  <c r="O44"/>
  <c r="N44"/>
  <c r="M44"/>
  <c r="J44"/>
  <c r="F44"/>
  <c r="F43"/>
  <c r="BR42"/>
  <c r="BQ42"/>
  <c r="BP42"/>
  <c r="BO42"/>
  <c r="BM42"/>
  <c r="AY42"/>
  <c r="AX42"/>
  <c r="AW42"/>
  <c r="AV42"/>
  <c r="AU42"/>
  <c r="AT42"/>
  <c r="AP42"/>
  <c r="AN42"/>
  <c r="AM42"/>
  <c r="AC42"/>
  <c r="AB42"/>
  <c r="AA42"/>
  <c r="Z42"/>
  <c r="X42"/>
  <c r="W42"/>
  <c r="V42"/>
  <c r="R42"/>
  <c r="Q42"/>
  <c r="P42"/>
  <c r="O42"/>
  <c r="N42"/>
  <c r="M42"/>
  <c r="J42"/>
  <c r="F42"/>
  <c r="BR41"/>
  <c r="BQ41"/>
  <c r="BP41"/>
  <c r="BO41"/>
  <c r="BM41"/>
  <c r="AY41"/>
  <c r="AX41"/>
  <c r="AW41"/>
  <c r="AV41"/>
  <c r="AU41"/>
  <c r="AT41"/>
  <c r="AP41"/>
  <c r="AN41"/>
  <c r="AM41"/>
  <c r="AC41"/>
  <c r="AB41"/>
  <c r="AA41"/>
  <c r="Z41"/>
  <c r="X41"/>
  <c r="W41"/>
  <c r="V41"/>
  <c r="R41"/>
  <c r="Q41"/>
  <c r="P41"/>
  <c r="O41"/>
  <c r="N41"/>
  <c r="M41"/>
  <c r="J41"/>
  <c r="F41"/>
  <c r="BR40"/>
  <c r="BQ40"/>
  <c r="BP40"/>
  <c r="BO40"/>
  <c r="BM40"/>
  <c r="AY40"/>
  <c r="AX40"/>
  <c r="AW40"/>
  <c r="AV40"/>
  <c r="AU40"/>
  <c r="AT40"/>
  <c r="AP40"/>
  <c r="AN40"/>
  <c r="AM40"/>
  <c r="AC40"/>
  <c r="AB40"/>
  <c r="AA40"/>
  <c r="Z40"/>
  <c r="X40"/>
  <c r="W40"/>
  <c r="V40"/>
  <c r="R40"/>
  <c r="Q40"/>
  <c r="P40"/>
  <c r="O40"/>
  <c r="N40"/>
  <c r="M40"/>
  <c r="J40"/>
  <c r="F40"/>
  <c r="BR39"/>
  <c r="BQ39"/>
  <c r="BP39"/>
  <c r="BO39"/>
  <c r="BM39"/>
  <c r="AY39"/>
  <c r="AX39"/>
  <c r="AW39"/>
  <c r="AV39"/>
  <c r="AU39"/>
  <c r="AT39"/>
  <c r="AP39"/>
  <c r="AN39"/>
  <c r="AM39"/>
  <c r="AC39"/>
  <c r="AB39"/>
  <c r="AA39"/>
  <c r="Z39"/>
  <c r="X39"/>
  <c r="W39"/>
  <c r="V39"/>
  <c r="R39"/>
  <c r="Q39"/>
  <c r="P39"/>
  <c r="O39"/>
  <c r="N39"/>
  <c r="M39"/>
  <c r="J39"/>
  <c r="F39"/>
  <c r="BR38"/>
  <c r="BQ38"/>
  <c r="BP38"/>
  <c r="BO38"/>
  <c r="BM38"/>
  <c r="AY38"/>
  <c r="AX38"/>
  <c r="AW38"/>
  <c r="AV38"/>
  <c r="AU38"/>
  <c r="AT38"/>
  <c r="AP38"/>
  <c r="AN38"/>
  <c r="AM38"/>
  <c r="AC38"/>
  <c r="AB38"/>
  <c r="AA38"/>
  <c r="Z38"/>
  <c r="X38"/>
  <c r="W38"/>
  <c r="V38"/>
  <c r="R38"/>
  <c r="Q38"/>
  <c r="P38"/>
  <c r="O38"/>
  <c r="N38"/>
  <c r="M38"/>
  <c r="J38"/>
  <c r="F38"/>
  <c r="BR37"/>
  <c r="BQ37"/>
  <c r="BP37"/>
  <c r="BO37"/>
  <c r="BM37"/>
  <c r="AY37"/>
  <c r="AX37"/>
  <c r="AW37"/>
  <c r="AV37"/>
  <c r="AU37"/>
  <c r="AT37"/>
  <c r="AP37"/>
  <c r="AN37"/>
  <c r="AM37"/>
  <c r="AC37"/>
  <c r="AB37"/>
  <c r="AA37"/>
  <c r="Z37"/>
  <c r="X37"/>
  <c r="W37"/>
  <c r="V37"/>
  <c r="R37"/>
  <c r="Q37"/>
  <c r="P37"/>
  <c r="O37"/>
  <c r="N37"/>
  <c r="M37"/>
  <c r="J37"/>
  <c r="F37"/>
  <c r="F36"/>
  <c r="BR35"/>
  <c r="BQ35"/>
  <c r="BP35"/>
  <c r="BO35"/>
  <c r="BM35"/>
  <c r="AY35"/>
  <c r="AX35"/>
  <c r="AW35"/>
  <c r="AV35"/>
  <c r="AU35"/>
  <c r="AT35"/>
  <c r="AP35"/>
  <c r="AN35"/>
  <c r="AM35"/>
  <c r="AC35"/>
  <c r="AB35"/>
  <c r="AA35"/>
  <c r="Z35"/>
  <c r="X35"/>
  <c r="W35"/>
  <c r="V35"/>
  <c r="R35"/>
  <c r="Q35"/>
  <c r="P35"/>
  <c r="O35"/>
  <c r="N35"/>
  <c r="M35"/>
  <c r="J35"/>
  <c r="F35"/>
  <c r="BR34"/>
  <c r="BQ34"/>
  <c r="BP34"/>
  <c r="BO34"/>
  <c r="BM34"/>
  <c r="AY34"/>
  <c r="AX34"/>
  <c r="AW34"/>
  <c r="AV34"/>
  <c r="AU34"/>
  <c r="AT34"/>
  <c r="AP34"/>
  <c r="AN34"/>
  <c r="AM34"/>
  <c r="AC34"/>
  <c r="AB34"/>
  <c r="AA34"/>
  <c r="Z34"/>
  <c r="X34"/>
  <c r="W34"/>
  <c r="V34"/>
  <c r="R34"/>
  <c r="Q34"/>
  <c r="P34"/>
  <c r="O34"/>
  <c r="N34"/>
  <c r="M34"/>
  <c r="J34"/>
  <c r="F34"/>
  <c r="BR33"/>
  <c r="BQ33"/>
  <c r="BP33"/>
  <c r="BO33"/>
  <c r="BM33"/>
  <c r="AY33"/>
  <c r="AX33"/>
  <c r="AW33"/>
  <c r="AV33"/>
  <c r="AU33"/>
  <c r="AT33"/>
  <c r="AP33"/>
  <c r="AN33"/>
  <c r="AM33"/>
  <c r="AC33"/>
  <c r="AB33"/>
  <c r="AA33"/>
  <c r="Z33"/>
  <c r="X33"/>
  <c r="W33"/>
  <c r="V33"/>
  <c r="R33"/>
  <c r="Q33"/>
  <c r="P33"/>
  <c r="O33"/>
  <c r="N33"/>
  <c r="M33"/>
  <c r="J33"/>
  <c r="F33"/>
  <c r="BR32"/>
  <c r="BQ32"/>
  <c r="BP32"/>
  <c r="BO32"/>
  <c r="BM32"/>
  <c r="AY32"/>
  <c r="AX32"/>
  <c r="AW32"/>
  <c r="AV32"/>
  <c r="AU32"/>
  <c r="AT32"/>
  <c r="AP32"/>
  <c r="AN32"/>
  <c r="AM32"/>
  <c r="AC32"/>
  <c r="AB32"/>
  <c r="AA32"/>
  <c r="Z32"/>
  <c r="X32"/>
  <c r="W32"/>
  <c r="V32"/>
  <c r="R32"/>
  <c r="Q32"/>
  <c r="P32"/>
  <c r="O32"/>
  <c r="N32"/>
  <c r="M32"/>
  <c r="J32"/>
  <c r="F32"/>
  <c r="BR31"/>
  <c r="BQ31"/>
  <c r="BP31"/>
  <c r="BO31"/>
  <c r="BM31"/>
  <c r="AY31"/>
  <c r="AX31"/>
  <c r="AW31"/>
  <c r="AV31"/>
  <c r="AU31"/>
  <c r="AT31"/>
  <c r="AP31"/>
  <c r="AN31"/>
  <c r="AM31"/>
  <c r="AC31"/>
  <c r="AB31"/>
  <c r="AA31"/>
  <c r="Z31"/>
  <c r="X31"/>
  <c r="W31"/>
  <c r="V31"/>
  <c r="R31"/>
  <c r="Q31"/>
  <c r="P31"/>
  <c r="O31"/>
  <c r="N31"/>
  <c r="M31"/>
  <c r="J31"/>
  <c r="F31"/>
  <c r="BR30"/>
  <c r="BQ30"/>
  <c r="BP30"/>
  <c r="BO30"/>
  <c r="BM30"/>
  <c r="AY30"/>
  <c r="AX30"/>
  <c r="AW30"/>
  <c r="AV30"/>
  <c r="AU30"/>
  <c r="AT30"/>
  <c r="AP30"/>
  <c r="AN30"/>
  <c r="AM30"/>
  <c r="AC30"/>
  <c r="AB30"/>
  <c r="AA30"/>
  <c r="Z30"/>
  <c r="X30"/>
  <c r="W30"/>
  <c r="V30"/>
  <c r="R30"/>
  <c r="Q30"/>
  <c r="P30"/>
  <c r="O30"/>
  <c r="N30"/>
  <c r="M30"/>
  <c r="J30"/>
  <c r="F30"/>
  <c r="BR29"/>
  <c r="BQ29"/>
  <c r="BP29"/>
  <c r="BO29"/>
  <c r="BM29"/>
  <c r="AY29"/>
  <c r="AX29"/>
  <c r="AW29"/>
  <c r="AV29"/>
  <c r="AU29"/>
  <c r="AT29"/>
  <c r="AP29"/>
  <c r="AN29"/>
  <c r="AM29"/>
  <c r="AC29"/>
  <c r="AB29"/>
  <c r="AA29"/>
  <c r="Z29"/>
  <c r="X29"/>
  <c r="W29"/>
  <c r="V29"/>
  <c r="R29"/>
  <c r="Q29"/>
  <c r="P29"/>
  <c r="O29"/>
  <c r="N29"/>
  <c r="M29"/>
  <c r="J29"/>
  <c r="F29"/>
  <c r="BR28"/>
  <c r="BQ28"/>
  <c r="BP28"/>
  <c r="BO28"/>
  <c r="BM28"/>
  <c r="AY28"/>
  <c r="AX28"/>
  <c r="AW28"/>
  <c r="AV28"/>
  <c r="AU28"/>
  <c r="AT28"/>
  <c r="AP28"/>
  <c r="AN28"/>
  <c r="AM28"/>
  <c r="AC28"/>
  <c r="AB28"/>
  <c r="AA28"/>
  <c r="Z28"/>
  <c r="X28"/>
  <c r="W28"/>
  <c r="V28"/>
  <c r="R28"/>
  <c r="Q28"/>
  <c r="P28"/>
  <c r="O28"/>
  <c r="N28"/>
  <c r="M28"/>
  <c r="J28"/>
  <c r="F28"/>
  <c r="BR27"/>
  <c r="BQ27"/>
  <c r="BP27"/>
  <c r="BO27"/>
  <c r="BM27"/>
  <c r="AY27"/>
  <c r="AX27"/>
  <c r="AW27"/>
  <c r="AV27"/>
  <c r="AU27"/>
  <c r="AT27"/>
  <c r="AP27"/>
  <c r="AN27"/>
  <c r="AM27"/>
  <c r="AC27"/>
  <c r="AB27"/>
  <c r="AA27"/>
  <c r="Z27"/>
  <c r="X27"/>
  <c r="W27"/>
  <c r="V27"/>
  <c r="R27"/>
  <c r="Q27"/>
  <c r="P27"/>
  <c r="O27"/>
  <c r="N27"/>
  <c r="M27"/>
  <c r="J27"/>
  <c r="F27"/>
  <c r="BR26"/>
  <c r="BQ26"/>
  <c r="BP26"/>
  <c r="BO26"/>
  <c r="BM26"/>
  <c r="AY26"/>
  <c r="AX26"/>
  <c r="AW26"/>
  <c r="AV26"/>
  <c r="AU26"/>
  <c r="AT26"/>
  <c r="AP26"/>
  <c r="AN26"/>
  <c r="AM26"/>
  <c r="AC26"/>
  <c r="AB26"/>
  <c r="AA26"/>
  <c r="Z26"/>
  <c r="X26"/>
  <c r="W26"/>
  <c r="V26"/>
  <c r="R26"/>
  <c r="Q26"/>
  <c r="P26"/>
  <c r="O26"/>
  <c r="N26"/>
  <c r="M26"/>
  <c r="J26"/>
  <c r="F26"/>
  <c r="F25"/>
  <c r="BR24"/>
  <c r="BQ24"/>
  <c r="BP24"/>
  <c r="BO24"/>
  <c r="BM24"/>
  <c r="AY24"/>
  <c r="AX24"/>
  <c r="AW24"/>
  <c r="AV24"/>
  <c r="AU24"/>
  <c r="AT24"/>
  <c r="AP24"/>
  <c r="AN24"/>
  <c r="AM24"/>
  <c r="AC24"/>
  <c r="AB24"/>
  <c r="AA24"/>
  <c r="Z24"/>
  <c r="X24"/>
  <c r="W24"/>
  <c r="V24"/>
  <c r="R24"/>
  <c r="Q24"/>
  <c r="P24"/>
  <c r="O24"/>
  <c r="N24"/>
  <c r="M24"/>
  <c r="J24"/>
  <c r="F24"/>
  <c r="BR23"/>
  <c r="BQ23"/>
  <c r="BP23"/>
  <c r="BO23"/>
  <c r="BM23"/>
  <c r="AY23"/>
  <c r="AX23"/>
  <c r="AS23" s="1"/>
  <c r="AW23"/>
  <c r="AV23"/>
  <c r="AU23"/>
  <c r="AT23"/>
  <c r="AP23"/>
  <c r="AN23"/>
  <c r="AM23"/>
  <c r="AC23"/>
  <c r="AB23"/>
  <c r="AA23"/>
  <c r="Z23"/>
  <c r="X23"/>
  <c r="W23"/>
  <c r="V23"/>
  <c r="R23"/>
  <c r="Q23"/>
  <c r="P23"/>
  <c r="O23"/>
  <c r="N23"/>
  <c r="M23"/>
  <c r="J23"/>
  <c r="F23"/>
  <c r="BR22"/>
  <c r="BQ22"/>
  <c r="BP22"/>
  <c r="BO22"/>
  <c r="BM22"/>
  <c r="AY22"/>
  <c r="AX22"/>
  <c r="AW22"/>
  <c r="AV22"/>
  <c r="AU22"/>
  <c r="AT22"/>
  <c r="AP22"/>
  <c r="AN22"/>
  <c r="AM22"/>
  <c r="AC22"/>
  <c r="AB22"/>
  <c r="AA22"/>
  <c r="Z22"/>
  <c r="X22"/>
  <c r="W22"/>
  <c r="V22"/>
  <c r="R22"/>
  <c r="Q22"/>
  <c r="P22"/>
  <c r="O22"/>
  <c r="N22"/>
  <c r="M22"/>
  <c r="J22"/>
  <c r="F22"/>
  <c r="BR21"/>
  <c r="BQ21"/>
  <c r="BP21"/>
  <c r="BO21"/>
  <c r="BM21"/>
  <c r="AY21"/>
  <c r="AX21"/>
  <c r="AW21"/>
  <c r="AV21"/>
  <c r="AU21"/>
  <c r="AT21"/>
  <c r="AP21"/>
  <c r="AN21"/>
  <c r="AM21"/>
  <c r="AC21"/>
  <c r="AB21"/>
  <c r="AA21"/>
  <c r="Z21"/>
  <c r="X21"/>
  <c r="W21"/>
  <c r="V21"/>
  <c r="R21"/>
  <c r="Q21"/>
  <c r="P21"/>
  <c r="O21"/>
  <c r="N21"/>
  <c r="M21"/>
  <c r="J21"/>
  <c r="F21"/>
  <c r="BR20"/>
  <c r="BQ20"/>
  <c r="BP20"/>
  <c r="BO20"/>
  <c r="BM20"/>
  <c r="AY20"/>
  <c r="AX20"/>
  <c r="AW20"/>
  <c r="AV20"/>
  <c r="AU20"/>
  <c r="AT20"/>
  <c r="AP20"/>
  <c r="AN20"/>
  <c r="AM20"/>
  <c r="AC20"/>
  <c r="AB20"/>
  <c r="AA20"/>
  <c r="Z20"/>
  <c r="X20"/>
  <c r="W20"/>
  <c r="V20"/>
  <c r="R20"/>
  <c r="Q20"/>
  <c r="P20"/>
  <c r="O20"/>
  <c r="N20"/>
  <c r="M20"/>
  <c r="J20"/>
  <c r="F20"/>
  <c r="BR19"/>
  <c r="BQ19"/>
  <c r="BP19"/>
  <c r="BO19"/>
  <c r="BM19"/>
  <c r="AY19"/>
  <c r="AX19"/>
  <c r="AW19"/>
  <c r="AV19"/>
  <c r="AU19"/>
  <c r="AT19"/>
  <c r="AP19"/>
  <c r="AN19"/>
  <c r="AM19"/>
  <c r="AC19"/>
  <c r="AB19"/>
  <c r="AA19"/>
  <c r="Z19"/>
  <c r="X19"/>
  <c r="W19"/>
  <c r="V19"/>
  <c r="R19"/>
  <c r="Q19"/>
  <c r="P19"/>
  <c r="O19"/>
  <c r="N19"/>
  <c r="M19"/>
  <c r="J19"/>
  <c r="F19"/>
  <c r="BR18"/>
  <c r="BQ18"/>
  <c r="BP18"/>
  <c r="BO18"/>
  <c r="BM18"/>
  <c r="AY18"/>
  <c r="AX18"/>
  <c r="AW18"/>
  <c r="AV18"/>
  <c r="AU18"/>
  <c r="AT18"/>
  <c r="AP18"/>
  <c r="AN18"/>
  <c r="AM18"/>
  <c r="AC18"/>
  <c r="AB18"/>
  <c r="AA18"/>
  <c r="Z18"/>
  <c r="X18"/>
  <c r="W18"/>
  <c r="V18"/>
  <c r="R18"/>
  <c r="Q18"/>
  <c r="P18"/>
  <c r="O18"/>
  <c r="N18"/>
  <c r="M18"/>
  <c r="J18"/>
  <c r="F18"/>
  <c r="BR17"/>
  <c r="BQ17"/>
  <c r="BP17"/>
  <c r="BO17"/>
  <c r="BM17"/>
  <c r="AY17"/>
  <c r="AX17"/>
  <c r="AW17"/>
  <c r="AV17"/>
  <c r="AU17"/>
  <c r="AT17"/>
  <c r="AP17"/>
  <c r="AN17"/>
  <c r="AM17"/>
  <c r="AC17"/>
  <c r="AB17"/>
  <c r="AA17"/>
  <c r="Z17"/>
  <c r="X17"/>
  <c r="W17"/>
  <c r="V17"/>
  <c r="R17"/>
  <c r="Q17"/>
  <c r="P17"/>
  <c r="O17"/>
  <c r="N17"/>
  <c r="M17"/>
  <c r="J17"/>
  <c r="F17"/>
  <c r="F16"/>
  <c r="BR15"/>
  <c r="BQ15"/>
  <c r="BP15"/>
  <c r="BO15"/>
  <c r="BM15"/>
  <c r="AY15"/>
  <c r="AX15"/>
  <c r="AW15"/>
  <c r="AV15"/>
  <c r="AU15"/>
  <c r="AT15"/>
  <c r="AP15"/>
  <c r="AN15"/>
  <c r="AM15"/>
  <c r="AC15"/>
  <c r="AB15"/>
  <c r="AA15"/>
  <c r="Z15"/>
  <c r="X15"/>
  <c r="W15"/>
  <c r="V15"/>
  <c r="R15"/>
  <c r="Q15"/>
  <c r="P15"/>
  <c r="O15"/>
  <c r="N15"/>
  <c r="M15"/>
  <c r="J15"/>
  <c r="F15"/>
  <c r="BR14"/>
  <c r="BQ14"/>
  <c r="BP14"/>
  <c r="BO14"/>
  <c r="BM14"/>
  <c r="AY14"/>
  <c r="AX14"/>
  <c r="AW14"/>
  <c r="AV14"/>
  <c r="AU14"/>
  <c r="AS14" s="1"/>
  <c r="AT14"/>
  <c r="AP14"/>
  <c r="AN14"/>
  <c r="AM14"/>
  <c r="AC14"/>
  <c r="AB14"/>
  <c r="AA14"/>
  <c r="Z14"/>
  <c r="X14"/>
  <c r="W14"/>
  <c r="V14"/>
  <c r="R14"/>
  <c r="Q14"/>
  <c r="P14"/>
  <c r="O14"/>
  <c r="N14"/>
  <c r="M14"/>
  <c r="J14"/>
  <c r="F14"/>
  <c r="BR13"/>
  <c r="BQ13"/>
  <c r="BP13"/>
  <c r="BO13"/>
  <c r="BM13"/>
  <c r="AY13"/>
  <c r="AX13"/>
  <c r="AW13"/>
  <c r="AV13"/>
  <c r="AU13"/>
  <c r="AT13"/>
  <c r="AP13"/>
  <c r="AN13"/>
  <c r="AM13"/>
  <c r="AC13"/>
  <c r="AB13"/>
  <c r="AA13"/>
  <c r="Z13"/>
  <c r="X13"/>
  <c r="W13"/>
  <c r="V13"/>
  <c r="R13"/>
  <c r="Q13"/>
  <c r="P13"/>
  <c r="O13"/>
  <c r="N13"/>
  <c r="M13"/>
  <c r="J13"/>
  <c r="F13"/>
  <c r="BR12"/>
  <c r="BQ12"/>
  <c r="BP12"/>
  <c r="BO12"/>
  <c r="BM12"/>
  <c r="AY12"/>
  <c r="AX12"/>
  <c r="AW12"/>
  <c r="AV12"/>
  <c r="AU12"/>
  <c r="AT12"/>
  <c r="AP12"/>
  <c r="AN12"/>
  <c r="AM12"/>
  <c r="AC12"/>
  <c r="AB12"/>
  <c r="AA12"/>
  <c r="Z12"/>
  <c r="X12"/>
  <c r="W12"/>
  <c r="V12"/>
  <c r="R12"/>
  <c r="Q12"/>
  <c r="P12"/>
  <c r="O12"/>
  <c r="N12"/>
  <c r="M12"/>
  <c r="J12"/>
  <c r="F12"/>
  <c r="BR11"/>
  <c r="BQ11"/>
  <c r="BP11"/>
  <c r="BO11"/>
  <c r="BM11"/>
  <c r="AY11"/>
  <c r="AX11"/>
  <c r="AW11"/>
  <c r="AV11"/>
  <c r="AU11"/>
  <c r="AT11"/>
  <c r="AP11"/>
  <c r="AN11"/>
  <c r="AM11"/>
  <c r="AC11"/>
  <c r="AB11"/>
  <c r="AA11"/>
  <c r="Z11"/>
  <c r="X11"/>
  <c r="W11"/>
  <c r="V11"/>
  <c r="R11"/>
  <c r="Q11"/>
  <c r="P11"/>
  <c r="O11"/>
  <c r="N11"/>
  <c r="M11"/>
  <c r="J11"/>
  <c r="F11"/>
  <c r="BR10"/>
  <c r="BQ10"/>
  <c r="BP10"/>
  <c r="BO10"/>
  <c r="BM10"/>
  <c r="AY10"/>
  <c r="AX10"/>
  <c r="AW10"/>
  <c r="AV10"/>
  <c r="AU10"/>
  <c r="AT10"/>
  <c r="AP10"/>
  <c r="AN10"/>
  <c r="AM10"/>
  <c r="AC10"/>
  <c r="AB10"/>
  <c r="AA10"/>
  <c r="Z10"/>
  <c r="X10"/>
  <c r="W10"/>
  <c r="V10"/>
  <c r="R10"/>
  <c r="Q10"/>
  <c r="P10"/>
  <c r="O10"/>
  <c r="N10"/>
  <c r="M10"/>
  <c r="J10"/>
  <c r="F10"/>
  <c r="BR9"/>
  <c r="BQ9"/>
  <c r="BP9"/>
  <c r="BO9"/>
  <c r="BM9"/>
  <c r="AY9"/>
  <c r="AX9"/>
  <c r="AW9"/>
  <c r="AV9"/>
  <c r="AU9"/>
  <c r="AT9"/>
  <c r="AP9"/>
  <c r="AN9"/>
  <c r="AM9"/>
  <c r="AC9"/>
  <c r="AB9"/>
  <c r="AA9"/>
  <c r="Z9"/>
  <c r="X9"/>
  <c r="W9"/>
  <c r="V9"/>
  <c r="R9"/>
  <c r="Q9"/>
  <c r="P9"/>
  <c r="O9"/>
  <c r="N9"/>
  <c r="M9"/>
  <c r="J9"/>
  <c r="F9"/>
  <c r="F8"/>
  <c r="BR7"/>
  <c r="BQ7"/>
  <c r="BP7"/>
  <c r="BO7"/>
  <c r="BM7"/>
  <c r="AY7"/>
  <c r="AX7"/>
  <c r="AW7"/>
  <c r="AV7"/>
  <c r="AU7"/>
  <c r="AT7"/>
  <c r="AP7"/>
  <c r="AN7"/>
  <c r="AM7"/>
  <c r="AC7"/>
  <c r="AB7"/>
  <c r="AA7"/>
  <c r="Z7"/>
  <c r="X7"/>
  <c r="W7"/>
  <c r="V7"/>
  <c r="R7"/>
  <c r="Q7"/>
  <c r="P7"/>
  <c r="O7"/>
  <c r="N7"/>
  <c r="M7"/>
  <c r="J7"/>
  <c r="F7"/>
  <c r="BR6"/>
  <c r="BQ6"/>
  <c r="BP6"/>
  <c r="BO6"/>
  <c r="BM6"/>
  <c r="AY6"/>
  <c r="AX6"/>
  <c r="AW6"/>
  <c r="AV6"/>
  <c r="AU6"/>
  <c r="AT6"/>
  <c r="AP6"/>
  <c r="AN6"/>
  <c r="AM6"/>
  <c r="AC6"/>
  <c r="AB6"/>
  <c r="AA6"/>
  <c r="Z6"/>
  <c r="X6"/>
  <c r="W6"/>
  <c r="V6"/>
  <c r="R6"/>
  <c r="Q6"/>
  <c r="P6"/>
  <c r="O6"/>
  <c r="N6"/>
  <c r="M6"/>
  <c r="J6"/>
  <c r="F6"/>
  <c r="BR5"/>
  <c r="BQ5"/>
  <c r="BP5"/>
  <c r="BO5"/>
  <c r="BM5"/>
  <c r="AY5"/>
  <c r="AX5"/>
  <c r="AW5"/>
  <c r="AV5"/>
  <c r="AU5"/>
  <c r="AT5"/>
  <c r="AP5"/>
  <c r="AN5"/>
  <c r="AM5"/>
  <c r="AC5"/>
  <c r="AB5"/>
  <c r="AA5"/>
  <c r="Z5"/>
  <c r="X5"/>
  <c r="W5"/>
  <c r="V5"/>
  <c r="R5"/>
  <c r="Q5"/>
  <c r="P5"/>
  <c r="O5"/>
  <c r="N5"/>
  <c r="M5"/>
  <c r="J5"/>
  <c r="F5"/>
  <c r="BR4"/>
  <c r="BQ4"/>
  <c r="BP4"/>
  <c r="BO4"/>
  <c r="BM4"/>
  <c r="AY4"/>
  <c r="AX4"/>
  <c r="AW4"/>
  <c r="AV4"/>
  <c r="AU4"/>
  <c r="AT4"/>
  <c r="AP4"/>
  <c r="AN4"/>
  <c r="AM4"/>
  <c r="AC4"/>
  <c r="AB4"/>
  <c r="AA4"/>
  <c r="Z4"/>
  <c r="X4"/>
  <c r="W4"/>
  <c r="V4"/>
  <c r="R4"/>
  <c r="Q4"/>
  <c r="P4"/>
  <c r="O4"/>
  <c r="N4"/>
  <c r="M4"/>
  <c r="J4"/>
  <c r="F4"/>
  <c r="BR3"/>
  <c r="BQ3"/>
  <c r="BP3"/>
  <c r="BO3"/>
  <c r="BM3"/>
  <c r="AY3"/>
  <c r="AX3"/>
  <c r="AW3"/>
  <c r="AV3"/>
  <c r="AU3"/>
  <c r="AT3"/>
  <c r="AP3"/>
  <c r="AN3"/>
  <c r="AM3"/>
  <c r="AC3"/>
  <c r="AB3"/>
  <c r="AA3"/>
  <c r="Z3"/>
  <c r="X3"/>
  <c r="W3"/>
  <c r="V3"/>
  <c r="R3"/>
  <c r="Q3"/>
  <c r="P3"/>
  <c r="O3"/>
  <c r="N3"/>
  <c r="M3"/>
  <c r="J3"/>
  <c r="F3"/>
  <c r="BR2"/>
  <c r="BQ2"/>
  <c r="BP2"/>
  <c r="BO2"/>
  <c r="BM2"/>
  <c r="AY2"/>
  <c r="AX2"/>
  <c r="AW2"/>
  <c r="AV2"/>
  <c r="AU2"/>
  <c r="AT2"/>
  <c r="AP2"/>
  <c r="AN2"/>
  <c r="AM2"/>
  <c r="AC2"/>
  <c r="AB2"/>
  <c r="AA2"/>
  <c r="Z2"/>
  <c r="X2"/>
  <c r="W2"/>
  <c r="V2"/>
  <c r="R2"/>
  <c r="Q2"/>
  <c r="P2"/>
  <c r="O2"/>
  <c r="N2"/>
  <c r="M2"/>
  <c r="J2"/>
  <c r="F2"/>
  <c r="HM315" i="35"/>
  <c r="HL315"/>
  <c r="K315"/>
  <c r="F315"/>
  <c r="HK314"/>
  <c r="HJ314"/>
  <c r="HI314"/>
  <c r="HH314"/>
  <c r="HF314"/>
  <c r="HE314"/>
  <c r="HD314"/>
  <c r="HC314"/>
  <c r="HA314"/>
  <c r="GZ314"/>
  <c r="GY314"/>
  <c r="GX314"/>
  <c r="GW314"/>
  <c r="GV314"/>
  <c r="GU314"/>
  <c r="GT314"/>
  <c r="GS314"/>
  <c r="GR314"/>
  <c r="GQ314"/>
  <c r="GP314"/>
  <c r="GO314"/>
  <c r="GN314"/>
  <c r="GM314"/>
  <c r="GL314"/>
  <c r="GK314"/>
  <c r="GJ314"/>
  <c r="GI314"/>
  <c r="GG314"/>
  <c r="GF314"/>
  <c r="GE314"/>
  <c r="GD314"/>
  <c r="GC314"/>
  <c r="GB314"/>
  <c r="GA314"/>
  <c r="FZ314"/>
  <c r="FY314"/>
  <c r="FX314"/>
  <c r="FW314"/>
  <c r="FV314"/>
  <c r="FU314"/>
  <c r="FT314"/>
  <c r="FS314"/>
  <c r="FR314"/>
  <c r="FQ314"/>
  <c r="FP314"/>
  <c r="FO314"/>
  <c r="FN314"/>
  <c r="FM314"/>
  <c r="FL314"/>
  <c r="FK314"/>
  <c r="FJ314"/>
  <c r="FI314"/>
  <c r="FH314"/>
  <c r="FG314"/>
  <c r="FF314"/>
  <c r="FD314"/>
  <c r="FC314"/>
  <c r="FB314"/>
  <c r="FA314"/>
  <c r="EZ314"/>
  <c r="EY314"/>
  <c r="EX314"/>
  <c r="EW314"/>
  <c r="EV314"/>
  <c r="EU314"/>
  <c r="ET314"/>
  <c r="ES314"/>
  <c r="ER314"/>
  <c r="EQ314"/>
  <c r="EP314"/>
  <c r="EO314"/>
  <c r="EN314"/>
  <c r="EM314"/>
  <c r="EL314"/>
  <c r="EK314"/>
  <c r="EJ314"/>
  <c r="EI314"/>
  <c r="EH314"/>
  <c r="EG314"/>
  <c r="EF314"/>
  <c r="EE314"/>
  <c r="ED314"/>
  <c r="EC314"/>
  <c r="EB314"/>
  <c r="EA314"/>
  <c r="DZ314"/>
  <c r="DY314"/>
  <c r="DX314"/>
  <c r="DW314"/>
  <c r="DV314"/>
  <c r="DU314"/>
  <c r="DT314"/>
  <c r="DS314"/>
  <c r="DR314"/>
  <c r="DQ314"/>
  <c r="DP314"/>
  <c r="DO314"/>
  <c r="DN314"/>
  <c r="DM314"/>
  <c r="DL314"/>
  <c r="DK314"/>
  <c r="DJ314"/>
  <c r="DI314"/>
  <c r="DH314"/>
  <c r="DG314"/>
  <c r="CZ314"/>
  <c r="CY314"/>
  <c r="CX314"/>
  <c r="CW314"/>
  <c r="CV314"/>
  <c r="CU314"/>
  <c r="CT314"/>
  <c r="CS314"/>
  <c r="CR314"/>
  <c r="CQ314"/>
  <c r="CP314"/>
  <c r="CO314"/>
  <c r="CN314"/>
  <c r="CM314"/>
  <c r="CL314"/>
  <c r="CK314"/>
  <c r="CJ314"/>
  <c r="CI314"/>
  <c r="CH314"/>
  <c r="CG314"/>
  <c r="CF314"/>
  <c r="CE314"/>
  <c r="CD314"/>
  <c r="CC314"/>
  <c r="CB314"/>
  <c r="CA314"/>
  <c r="BZ314"/>
  <c r="BY314"/>
  <c r="BX314"/>
  <c r="BW314"/>
  <c r="BP314"/>
  <c r="BO314"/>
  <c r="BN314"/>
  <c r="BM314"/>
  <c r="BL314"/>
  <c r="BK314"/>
  <c r="BJ314"/>
  <c r="BI314"/>
  <c r="BH314"/>
  <c r="BG314"/>
  <c r="BF314"/>
  <c r="BE314"/>
  <c r="BC314"/>
  <c r="BB314"/>
  <c r="BA314"/>
  <c r="AZ314"/>
  <c r="AY314"/>
  <c r="AW314"/>
  <c r="AV314"/>
  <c r="AU314"/>
  <c r="AS314"/>
  <c r="AR314"/>
  <c r="AQ314"/>
  <c r="AO314"/>
  <c r="AN314"/>
  <c r="AM314"/>
  <c r="AL314"/>
  <c r="AJ314"/>
  <c r="AI314"/>
  <c r="AH314"/>
  <c r="AE314"/>
  <c r="AD314"/>
  <c r="AC314"/>
  <c r="AB314"/>
  <c r="AA314"/>
  <c r="Z314"/>
  <c r="Y314"/>
  <c r="X314"/>
  <c r="W314"/>
  <c r="V314"/>
  <c r="U314"/>
  <c r="T314"/>
  <c r="S314"/>
  <c r="R314"/>
  <c r="Q314"/>
  <c r="P314"/>
  <c r="O314"/>
  <c r="N314"/>
  <c r="K314"/>
  <c r="J314"/>
  <c r="F314"/>
  <c r="HK313"/>
  <c r="HJ313"/>
  <c r="HI313"/>
  <c r="HH313"/>
  <c r="HF313"/>
  <c r="HE313"/>
  <c r="HD313"/>
  <c r="HC313"/>
  <c r="HA313"/>
  <c r="GZ313"/>
  <c r="GY313"/>
  <c r="GX313"/>
  <c r="GW313"/>
  <c r="GV313"/>
  <c r="GU313"/>
  <c r="GT313"/>
  <c r="GS313"/>
  <c r="GR313"/>
  <c r="GQ313"/>
  <c r="GP313"/>
  <c r="GO313"/>
  <c r="GN313"/>
  <c r="GM313"/>
  <c r="GL313"/>
  <c r="GK313"/>
  <c r="GJ313"/>
  <c r="GI313"/>
  <c r="GG313"/>
  <c r="GF313"/>
  <c r="GE313"/>
  <c r="GD313"/>
  <c r="GC313"/>
  <c r="GB313"/>
  <c r="GA313"/>
  <c r="FZ313"/>
  <c r="FY313"/>
  <c r="FX313"/>
  <c r="FW313"/>
  <c r="FV313"/>
  <c r="FU313"/>
  <c r="FT313"/>
  <c r="FS313"/>
  <c r="FR313"/>
  <c r="FQ313"/>
  <c r="FP313"/>
  <c r="FO313"/>
  <c r="FN313"/>
  <c r="FM313"/>
  <c r="FL313"/>
  <c r="FK313"/>
  <c r="FJ313"/>
  <c r="FI313"/>
  <c r="FH313"/>
  <c r="FG313"/>
  <c r="FF313"/>
  <c r="FD313"/>
  <c r="FC313"/>
  <c r="FB313"/>
  <c r="FA313"/>
  <c r="EZ313"/>
  <c r="EY313"/>
  <c r="EX313"/>
  <c r="EW313"/>
  <c r="EV313"/>
  <c r="EU313"/>
  <c r="ET313"/>
  <c r="ES313"/>
  <c r="ER313"/>
  <c r="EQ313"/>
  <c r="EP313"/>
  <c r="EO313"/>
  <c r="EN313"/>
  <c r="EM313"/>
  <c r="EL313"/>
  <c r="EK313"/>
  <c r="EJ313"/>
  <c r="EI313"/>
  <c r="EH313"/>
  <c r="EG313"/>
  <c r="EF313"/>
  <c r="EE313"/>
  <c r="ED313"/>
  <c r="EC313"/>
  <c r="EB313"/>
  <c r="EA313"/>
  <c r="DZ313"/>
  <c r="DY313"/>
  <c r="DX313"/>
  <c r="DW313"/>
  <c r="DV313"/>
  <c r="DU313"/>
  <c r="DT313"/>
  <c r="DS313"/>
  <c r="DR313"/>
  <c r="DQ313"/>
  <c r="DP313"/>
  <c r="DO313"/>
  <c r="DN313"/>
  <c r="DM313"/>
  <c r="DL313"/>
  <c r="DK313"/>
  <c r="DJ313"/>
  <c r="DI313"/>
  <c r="DH313"/>
  <c r="DG313"/>
  <c r="CZ313"/>
  <c r="CY313"/>
  <c r="CX313"/>
  <c r="CW313"/>
  <c r="CV313"/>
  <c r="CU313"/>
  <c r="CT313"/>
  <c r="CS313"/>
  <c r="CR313"/>
  <c r="CQ313"/>
  <c r="CP313"/>
  <c r="CO313"/>
  <c r="CN313"/>
  <c r="CM313"/>
  <c r="CL313"/>
  <c r="CK313"/>
  <c r="CJ313"/>
  <c r="CI313"/>
  <c r="CH313"/>
  <c r="CG313"/>
  <c r="CF313"/>
  <c r="CE313"/>
  <c r="CD313"/>
  <c r="CC313"/>
  <c r="CB313"/>
  <c r="CA313"/>
  <c r="BZ313"/>
  <c r="BY313"/>
  <c r="BX313"/>
  <c r="BW313"/>
  <c r="BP313"/>
  <c r="BO313"/>
  <c r="BN313"/>
  <c r="BM313"/>
  <c r="BL313"/>
  <c r="BK313"/>
  <c r="BJ313"/>
  <c r="BI313"/>
  <c r="BH313"/>
  <c r="BG313"/>
  <c r="BF313"/>
  <c r="BE313"/>
  <c r="BC313"/>
  <c r="BB313"/>
  <c r="BA313"/>
  <c r="AZ313"/>
  <c r="AY313"/>
  <c r="AW313"/>
  <c r="AV313"/>
  <c r="AU313"/>
  <c r="AS313"/>
  <c r="AR313"/>
  <c r="AQ313"/>
  <c r="AO313"/>
  <c r="AN313"/>
  <c r="AM313"/>
  <c r="AL313"/>
  <c r="AJ313"/>
  <c r="AI313"/>
  <c r="AH313"/>
  <c r="AE313"/>
  <c r="AD313"/>
  <c r="AC313"/>
  <c r="AB313"/>
  <c r="AA313"/>
  <c r="Z313"/>
  <c r="Y313"/>
  <c r="X313"/>
  <c r="W313"/>
  <c r="V313"/>
  <c r="U313"/>
  <c r="T313"/>
  <c r="S313"/>
  <c r="R313"/>
  <c r="Q313"/>
  <c r="P313"/>
  <c r="O313"/>
  <c r="N313"/>
  <c r="K313"/>
  <c r="J313"/>
  <c r="F313"/>
  <c r="HK312"/>
  <c r="HJ312"/>
  <c r="HI312"/>
  <c r="HH312"/>
  <c r="HF312"/>
  <c r="HE312"/>
  <c r="HD312"/>
  <c r="HC312"/>
  <c r="HA312"/>
  <c r="GZ312"/>
  <c r="GY312"/>
  <c r="GX312"/>
  <c r="GW312"/>
  <c r="GV312"/>
  <c r="GU312"/>
  <c r="GT312"/>
  <c r="GS312"/>
  <c r="GR312"/>
  <c r="GQ312"/>
  <c r="GP312"/>
  <c r="GO312"/>
  <c r="GN312"/>
  <c r="GM312"/>
  <c r="GL312"/>
  <c r="GK312"/>
  <c r="GJ312"/>
  <c r="GI312"/>
  <c r="GG312"/>
  <c r="GF312"/>
  <c r="GE312"/>
  <c r="GD312"/>
  <c r="GC312"/>
  <c r="GB312"/>
  <c r="GA312"/>
  <c r="FZ312"/>
  <c r="FY312"/>
  <c r="FX312"/>
  <c r="FW312"/>
  <c r="FV312"/>
  <c r="FU312"/>
  <c r="FT312"/>
  <c r="FS312"/>
  <c r="FR312"/>
  <c r="FQ312"/>
  <c r="FP312"/>
  <c r="FO312"/>
  <c r="FN312"/>
  <c r="FM312"/>
  <c r="FL312"/>
  <c r="FK312"/>
  <c r="FJ312"/>
  <c r="FI312"/>
  <c r="FH312"/>
  <c r="FG312"/>
  <c r="FF312"/>
  <c r="FD312"/>
  <c r="FC312"/>
  <c r="FB312"/>
  <c r="FA312"/>
  <c r="EZ312"/>
  <c r="EY312"/>
  <c r="EX312"/>
  <c r="EW312"/>
  <c r="EV312"/>
  <c r="EU312"/>
  <c r="ET312"/>
  <c r="ES312"/>
  <c r="ER312"/>
  <c r="EQ312"/>
  <c r="EP312"/>
  <c r="EO312"/>
  <c r="EN312"/>
  <c r="EM312"/>
  <c r="EL312"/>
  <c r="EK312"/>
  <c r="EJ312"/>
  <c r="EI312"/>
  <c r="EH312"/>
  <c r="EG312"/>
  <c r="EF312"/>
  <c r="EE312"/>
  <c r="ED312"/>
  <c r="EC312"/>
  <c r="EB312"/>
  <c r="EA312"/>
  <c r="DZ312"/>
  <c r="DY312"/>
  <c r="DX312"/>
  <c r="DW312"/>
  <c r="DV312"/>
  <c r="DU312"/>
  <c r="DT312"/>
  <c r="DS312"/>
  <c r="DR312"/>
  <c r="DQ312"/>
  <c r="DP312"/>
  <c r="DO312"/>
  <c r="DN312"/>
  <c r="DM312"/>
  <c r="DL312"/>
  <c r="DK312"/>
  <c r="DJ312"/>
  <c r="DI312"/>
  <c r="DH312"/>
  <c r="DG312"/>
  <c r="CZ312"/>
  <c r="CY312"/>
  <c r="CX312"/>
  <c r="CW312"/>
  <c r="CV312"/>
  <c r="CU312"/>
  <c r="CT312"/>
  <c r="CS312"/>
  <c r="CR312"/>
  <c r="CQ312"/>
  <c r="CP312"/>
  <c r="CO312"/>
  <c r="CN312"/>
  <c r="CM312"/>
  <c r="CL312"/>
  <c r="CK312"/>
  <c r="CJ312"/>
  <c r="CI312"/>
  <c r="CH312"/>
  <c r="CG312"/>
  <c r="CF312"/>
  <c r="CE312"/>
  <c r="CD312"/>
  <c r="CC312"/>
  <c r="CB312"/>
  <c r="CA312"/>
  <c r="BZ312"/>
  <c r="BY312"/>
  <c r="BX312"/>
  <c r="BW312"/>
  <c r="BP312"/>
  <c r="BO312"/>
  <c r="BN312"/>
  <c r="BM312"/>
  <c r="BL312"/>
  <c r="BK312"/>
  <c r="BJ312"/>
  <c r="BI312"/>
  <c r="BH312"/>
  <c r="BG312"/>
  <c r="BF312"/>
  <c r="BE312"/>
  <c r="BC312"/>
  <c r="BB312"/>
  <c r="BA312"/>
  <c r="AZ312"/>
  <c r="AY312"/>
  <c r="AW312"/>
  <c r="AV312"/>
  <c r="AU312"/>
  <c r="AS312"/>
  <c r="AR312"/>
  <c r="AQ312"/>
  <c r="AO312"/>
  <c r="AN312"/>
  <c r="AM312"/>
  <c r="AL312"/>
  <c r="AJ312"/>
  <c r="AI312"/>
  <c r="AH312"/>
  <c r="AE312"/>
  <c r="AD312"/>
  <c r="AC312"/>
  <c r="AB312"/>
  <c r="AA312"/>
  <c r="Z312"/>
  <c r="Y312"/>
  <c r="X312"/>
  <c r="W312"/>
  <c r="V312"/>
  <c r="U312"/>
  <c r="T312"/>
  <c r="S312"/>
  <c r="R312"/>
  <c r="Q312"/>
  <c r="P312"/>
  <c r="O312"/>
  <c r="N312"/>
  <c r="K312"/>
  <c r="J312"/>
  <c r="F312"/>
  <c r="HK311"/>
  <c r="HJ311"/>
  <c r="HI311"/>
  <c r="HH311"/>
  <c r="HF311"/>
  <c r="HE311"/>
  <c r="HD311"/>
  <c r="HC311"/>
  <c r="HA311"/>
  <c r="GZ311"/>
  <c r="GY311"/>
  <c r="GX311"/>
  <c r="GW311"/>
  <c r="GV311"/>
  <c r="GU311"/>
  <c r="GT311"/>
  <c r="GS311"/>
  <c r="GR311"/>
  <c r="GQ311"/>
  <c r="GP311"/>
  <c r="GO311"/>
  <c r="GN311"/>
  <c r="GM311"/>
  <c r="GL311"/>
  <c r="GK311"/>
  <c r="GJ311"/>
  <c r="GI311"/>
  <c r="GG311"/>
  <c r="GF311"/>
  <c r="GE311"/>
  <c r="GD311"/>
  <c r="GC311"/>
  <c r="GB311"/>
  <c r="GA311"/>
  <c r="FZ311"/>
  <c r="FY311"/>
  <c r="FX311"/>
  <c r="FW311"/>
  <c r="FV311"/>
  <c r="FU311"/>
  <c r="FT311"/>
  <c r="FS311"/>
  <c r="FR311"/>
  <c r="FQ311"/>
  <c r="FP311"/>
  <c r="FO311"/>
  <c r="FN311"/>
  <c r="FM311"/>
  <c r="FL311"/>
  <c r="FK311"/>
  <c r="FJ311"/>
  <c r="FI311"/>
  <c r="FH311"/>
  <c r="FG311"/>
  <c r="FF311"/>
  <c r="FD311"/>
  <c r="FC311"/>
  <c r="FB311"/>
  <c r="FA311"/>
  <c r="EZ311"/>
  <c r="EY311"/>
  <c r="EX311"/>
  <c r="EW311"/>
  <c r="EV311"/>
  <c r="EU311"/>
  <c r="ET311"/>
  <c r="ES311"/>
  <c r="ER311"/>
  <c r="EQ311"/>
  <c r="EP311"/>
  <c r="EO311"/>
  <c r="EN311"/>
  <c r="EM311"/>
  <c r="EL311"/>
  <c r="EK311"/>
  <c r="EJ311"/>
  <c r="EI311"/>
  <c r="EH311"/>
  <c r="EG311"/>
  <c r="EF311"/>
  <c r="EE311"/>
  <c r="ED311"/>
  <c r="EC311"/>
  <c r="EB311"/>
  <c r="EA311"/>
  <c r="DZ311"/>
  <c r="DY311"/>
  <c r="DX311"/>
  <c r="DW311"/>
  <c r="DV311"/>
  <c r="DU311"/>
  <c r="DT311"/>
  <c r="DS311"/>
  <c r="DR311"/>
  <c r="DQ311"/>
  <c r="DP311"/>
  <c r="DO311"/>
  <c r="DN311"/>
  <c r="DM311"/>
  <c r="DL311"/>
  <c r="DK311"/>
  <c r="DJ311"/>
  <c r="DI311"/>
  <c r="DH311"/>
  <c r="DG311"/>
  <c r="CZ311"/>
  <c r="CY311"/>
  <c r="CX311"/>
  <c r="CW311"/>
  <c r="CV311"/>
  <c r="CU311"/>
  <c r="CT311"/>
  <c r="CS311"/>
  <c r="CR311"/>
  <c r="CQ311"/>
  <c r="CP311"/>
  <c r="CO311"/>
  <c r="CN311"/>
  <c r="CM311"/>
  <c r="CL311"/>
  <c r="CK311"/>
  <c r="CJ311"/>
  <c r="CI311"/>
  <c r="CH311"/>
  <c r="CG311"/>
  <c r="CF311"/>
  <c r="CE311"/>
  <c r="CD311"/>
  <c r="CC311"/>
  <c r="CB311"/>
  <c r="CA311"/>
  <c r="BZ311"/>
  <c r="BY311"/>
  <c r="BX311"/>
  <c r="BW311"/>
  <c r="BP311"/>
  <c r="BO311"/>
  <c r="BN311"/>
  <c r="BM311"/>
  <c r="BL311"/>
  <c r="BK311"/>
  <c r="BJ311"/>
  <c r="BI311"/>
  <c r="BH311"/>
  <c r="BG311"/>
  <c r="BF311"/>
  <c r="BE311"/>
  <c r="BC311"/>
  <c r="BB311"/>
  <c r="BA311"/>
  <c r="AZ311"/>
  <c r="AY311"/>
  <c r="AW311"/>
  <c r="AV311"/>
  <c r="AU311"/>
  <c r="AS311"/>
  <c r="AR311"/>
  <c r="AQ311"/>
  <c r="AO311"/>
  <c r="AN311"/>
  <c r="AM311"/>
  <c r="AL311"/>
  <c r="AJ311"/>
  <c r="AI311"/>
  <c r="AH311"/>
  <c r="AE311"/>
  <c r="AD311"/>
  <c r="AC311"/>
  <c r="AB311"/>
  <c r="AA311"/>
  <c r="Z311"/>
  <c r="Y311"/>
  <c r="X311"/>
  <c r="W311"/>
  <c r="V311"/>
  <c r="U311"/>
  <c r="T311"/>
  <c r="S311"/>
  <c r="R311"/>
  <c r="Q311"/>
  <c r="P311"/>
  <c r="O311"/>
  <c r="N311"/>
  <c r="K311"/>
  <c r="J311"/>
  <c r="F311"/>
  <c r="HK310"/>
  <c r="HJ310"/>
  <c r="HI310"/>
  <c r="HH310"/>
  <c r="HF310"/>
  <c r="HE310"/>
  <c r="HD310"/>
  <c r="HC310"/>
  <c r="HA310"/>
  <c r="GZ310"/>
  <c r="GY310"/>
  <c r="GX310"/>
  <c r="GW310"/>
  <c r="GV310"/>
  <c r="GU310"/>
  <c r="GT310"/>
  <c r="GS310"/>
  <c r="GR310"/>
  <c r="GQ310"/>
  <c r="GP310"/>
  <c r="GO310"/>
  <c r="GN310"/>
  <c r="GM310"/>
  <c r="GL310"/>
  <c r="GK310"/>
  <c r="GJ310"/>
  <c r="GI310"/>
  <c r="GG310"/>
  <c r="GF310"/>
  <c r="GE310"/>
  <c r="GD310"/>
  <c r="GC310"/>
  <c r="GB310"/>
  <c r="GA310"/>
  <c r="FZ310"/>
  <c r="FY310"/>
  <c r="FX310"/>
  <c r="FW310"/>
  <c r="FV310"/>
  <c r="FU310"/>
  <c r="FT310"/>
  <c r="FS310"/>
  <c r="FR310"/>
  <c r="FQ310"/>
  <c r="FP310"/>
  <c r="FO310"/>
  <c r="FN310"/>
  <c r="FM310"/>
  <c r="FL310"/>
  <c r="FK310"/>
  <c r="FJ310"/>
  <c r="FI310"/>
  <c r="FH310"/>
  <c r="FG310"/>
  <c r="FF310"/>
  <c r="FD310"/>
  <c r="FC310"/>
  <c r="FB310"/>
  <c r="FA310"/>
  <c r="EZ310"/>
  <c r="EY310"/>
  <c r="EX310"/>
  <c r="EW310"/>
  <c r="EV310"/>
  <c r="EU310"/>
  <c r="ET310"/>
  <c r="ES310"/>
  <c r="ER310"/>
  <c r="EQ310"/>
  <c r="EP310"/>
  <c r="EO310"/>
  <c r="EN310"/>
  <c r="EM310"/>
  <c r="EL310"/>
  <c r="EK310"/>
  <c r="EJ310"/>
  <c r="EI310"/>
  <c r="EH310"/>
  <c r="EG310"/>
  <c r="EF310"/>
  <c r="EE310"/>
  <c r="ED310"/>
  <c r="EC310"/>
  <c r="EB310"/>
  <c r="EA310"/>
  <c r="DZ310"/>
  <c r="DY310"/>
  <c r="DX310"/>
  <c r="DW310"/>
  <c r="DV310"/>
  <c r="DU310"/>
  <c r="DT310"/>
  <c r="DS310"/>
  <c r="DR310"/>
  <c r="DQ310"/>
  <c r="DP310"/>
  <c r="DO310"/>
  <c r="DN310"/>
  <c r="DM310"/>
  <c r="DL310"/>
  <c r="DK310"/>
  <c r="DJ310"/>
  <c r="DI310"/>
  <c r="DH310"/>
  <c r="DG310"/>
  <c r="CZ310"/>
  <c r="CY310"/>
  <c r="CX310"/>
  <c r="CW310"/>
  <c r="CV310"/>
  <c r="CU310"/>
  <c r="CT310"/>
  <c r="CS310"/>
  <c r="CR310"/>
  <c r="CQ310"/>
  <c r="CP310"/>
  <c r="CO310"/>
  <c r="CN310"/>
  <c r="CM310"/>
  <c r="CL310"/>
  <c r="CK310"/>
  <c r="CJ310"/>
  <c r="CI310"/>
  <c r="CH310"/>
  <c r="CG310"/>
  <c r="CF310"/>
  <c r="CE310"/>
  <c r="CD310"/>
  <c r="CC310"/>
  <c r="CB310"/>
  <c r="CA310"/>
  <c r="BZ310"/>
  <c r="BY310"/>
  <c r="BX310"/>
  <c r="BW310"/>
  <c r="BP310"/>
  <c r="BO310"/>
  <c r="BN310"/>
  <c r="BM310"/>
  <c r="BL310"/>
  <c r="BK310"/>
  <c r="BJ310"/>
  <c r="BI310"/>
  <c r="BH310"/>
  <c r="BG310"/>
  <c r="BF310"/>
  <c r="BE310"/>
  <c r="BC310"/>
  <c r="BB310"/>
  <c r="BA310"/>
  <c r="AZ310"/>
  <c r="AY310"/>
  <c r="AW310"/>
  <c r="AV310"/>
  <c r="AU310"/>
  <c r="AS310"/>
  <c r="AR310"/>
  <c r="AQ310"/>
  <c r="AO310"/>
  <c r="AN310"/>
  <c r="AM310"/>
  <c r="AL310"/>
  <c r="AJ310"/>
  <c r="AI310"/>
  <c r="AH310"/>
  <c r="AE310"/>
  <c r="AD310"/>
  <c r="AC310"/>
  <c r="AB310"/>
  <c r="AA310"/>
  <c r="Z310"/>
  <c r="Y310"/>
  <c r="X310"/>
  <c r="W310"/>
  <c r="V310"/>
  <c r="U310"/>
  <c r="T310"/>
  <c r="S310"/>
  <c r="R310"/>
  <c r="Q310"/>
  <c r="P310"/>
  <c r="O310"/>
  <c r="N310"/>
  <c r="K310"/>
  <c r="J310"/>
  <c r="F310"/>
  <c r="HK309"/>
  <c r="HJ309"/>
  <c r="HI309"/>
  <c r="HH309"/>
  <c r="HF309"/>
  <c r="HE309"/>
  <c r="HD309"/>
  <c r="HC309"/>
  <c r="HA309"/>
  <c r="GZ309"/>
  <c r="GY309"/>
  <c r="GX309"/>
  <c r="GW309"/>
  <c r="GV309"/>
  <c r="GU309"/>
  <c r="GT309"/>
  <c r="GS309"/>
  <c r="GR309"/>
  <c r="GQ309"/>
  <c r="GP309"/>
  <c r="GO309"/>
  <c r="GN309"/>
  <c r="GM309"/>
  <c r="GL309"/>
  <c r="GK309"/>
  <c r="GJ309"/>
  <c r="GI309"/>
  <c r="GG309"/>
  <c r="GF309"/>
  <c r="GE309"/>
  <c r="GD309"/>
  <c r="GC309"/>
  <c r="GB309"/>
  <c r="GA309"/>
  <c r="FZ309"/>
  <c r="FY309"/>
  <c r="FX309"/>
  <c r="FW309"/>
  <c r="FV309"/>
  <c r="FU309"/>
  <c r="FT309"/>
  <c r="FS309"/>
  <c r="FR309"/>
  <c r="FQ309"/>
  <c r="FP309"/>
  <c r="FO309"/>
  <c r="FN309"/>
  <c r="FM309"/>
  <c r="FL309"/>
  <c r="FK309"/>
  <c r="FJ309"/>
  <c r="FI309"/>
  <c r="FH309"/>
  <c r="FG309"/>
  <c r="FF309"/>
  <c r="FD309"/>
  <c r="FC309"/>
  <c r="FB309"/>
  <c r="FA309"/>
  <c r="EZ309"/>
  <c r="EY309"/>
  <c r="EX309"/>
  <c r="EW309"/>
  <c r="EV309"/>
  <c r="EU309"/>
  <c r="ET309"/>
  <c r="ES309"/>
  <c r="ER309"/>
  <c r="EQ309"/>
  <c r="EP309"/>
  <c r="EO309"/>
  <c r="EN309"/>
  <c r="EM309"/>
  <c r="EL309"/>
  <c r="EK309"/>
  <c r="EJ309"/>
  <c r="EI309"/>
  <c r="EH309"/>
  <c r="EG309"/>
  <c r="EF309"/>
  <c r="EE309"/>
  <c r="ED309"/>
  <c r="EC309"/>
  <c r="EB309"/>
  <c r="EA309"/>
  <c r="DZ309"/>
  <c r="DY309"/>
  <c r="DX309"/>
  <c r="DW309"/>
  <c r="DV309"/>
  <c r="DU309"/>
  <c r="DT309"/>
  <c r="DS309"/>
  <c r="DR309"/>
  <c r="DQ309"/>
  <c r="DP309"/>
  <c r="DO309"/>
  <c r="DN309"/>
  <c r="DM309"/>
  <c r="DL309"/>
  <c r="DK309"/>
  <c r="DJ309"/>
  <c r="DI309"/>
  <c r="DH309"/>
  <c r="DG309"/>
  <c r="CZ309"/>
  <c r="CY309"/>
  <c r="CX309"/>
  <c r="CW309"/>
  <c r="CV309"/>
  <c r="CU309"/>
  <c r="CT309"/>
  <c r="CS309"/>
  <c r="CR309"/>
  <c r="CQ309"/>
  <c r="CP309"/>
  <c r="CO309"/>
  <c r="CN309"/>
  <c r="CM309"/>
  <c r="CL309"/>
  <c r="CK309"/>
  <c r="CJ309"/>
  <c r="CI309"/>
  <c r="CH309"/>
  <c r="CG309"/>
  <c r="CF309"/>
  <c r="CE309"/>
  <c r="CD309"/>
  <c r="CC309"/>
  <c r="CB309"/>
  <c r="CA309"/>
  <c r="BZ309"/>
  <c r="BY309"/>
  <c r="BX309"/>
  <c r="BW309"/>
  <c r="BP309"/>
  <c r="BO309"/>
  <c r="BN309"/>
  <c r="BM309"/>
  <c r="BL309"/>
  <c r="BK309"/>
  <c r="BJ309"/>
  <c r="BI309"/>
  <c r="BH309"/>
  <c r="BG309"/>
  <c r="BF309"/>
  <c r="BE309"/>
  <c r="BC309"/>
  <c r="BB309"/>
  <c r="BA309"/>
  <c r="AZ309"/>
  <c r="AY309"/>
  <c r="AW309"/>
  <c r="AV309"/>
  <c r="AU309"/>
  <c r="AS309"/>
  <c r="AR309"/>
  <c r="AQ309"/>
  <c r="AO309"/>
  <c r="AN309"/>
  <c r="AM309"/>
  <c r="AL309"/>
  <c r="AJ309"/>
  <c r="AI309"/>
  <c r="AH309"/>
  <c r="AE309"/>
  <c r="AD309"/>
  <c r="AC309"/>
  <c r="AB309"/>
  <c r="AA309"/>
  <c r="Z309"/>
  <c r="Y309"/>
  <c r="X309"/>
  <c r="W309"/>
  <c r="V309"/>
  <c r="U309"/>
  <c r="T309"/>
  <c r="S309"/>
  <c r="R309"/>
  <c r="Q309"/>
  <c r="P309"/>
  <c r="O309"/>
  <c r="N309"/>
  <c r="K309"/>
  <c r="J309"/>
  <c r="F309"/>
  <c r="HK308"/>
  <c r="HJ308"/>
  <c r="HI308"/>
  <c r="HH308"/>
  <c r="HF308"/>
  <c r="HE308"/>
  <c r="HD308"/>
  <c r="HC308"/>
  <c r="HA308"/>
  <c r="GZ308"/>
  <c r="GY308"/>
  <c r="GX308"/>
  <c r="GW308"/>
  <c r="GV308"/>
  <c r="GU308"/>
  <c r="GT308"/>
  <c r="GS308"/>
  <c r="GR308"/>
  <c r="GQ308"/>
  <c r="GP308"/>
  <c r="GO308"/>
  <c r="GN308"/>
  <c r="GM308"/>
  <c r="GL308"/>
  <c r="GK308"/>
  <c r="GJ308"/>
  <c r="GI308"/>
  <c r="GG308"/>
  <c r="GF308"/>
  <c r="GE308"/>
  <c r="GD308"/>
  <c r="GC308"/>
  <c r="GB308"/>
  <c r="GA308"/>
  <c r="FZ308"/>
  <c r="FY308"/>
  <c r="FX308"/>
  <c r="FW308"/>
  <c r="FV308"/>
  <c r="FU308"/>
  <c r="FT308"/>
  <c r="FS308"/>
  <c r="FR308"/>
  <c r="FQ308"/>
  <c r="FP308"/>
  <c r="FO308"/>
  <c r="FN308"/>
  <c r="FM308"/>
  <c r="FL308"/>
  <c r="FK308"/>
  <c r="FJ308"/>
  <c r="FI308"/>
  <c r="FH308"/>
  <c r="FG308"/>
  <c r="FF308"/>
  <c r="FD308"/>
  <c r="FC308"/>
  <c r="FB308"/>
  <c r="FA308"/>
  <c r="EZ308"/>
  <c r="EY308"/>
  <c r="EX308"/>
  <c r="EW308"/>
  <c r="EV308"/>
  <c r="EU308"/>
  <c r="ET308"/>
  <c r="ES308"/>
  <c r="ER308"/>
  <c r="EQ308"/>
  <c r="EP308"/>
  <c r="EO308"/>
  <c r="EN308"/>
  <c r="EM308"/>
  <c r="EL308"/>
  <c r="EK308"/>
  <c r="EJ308"/>
  <c r="EI308"/>
  <c r="EH308"/>
  <c r="EG308"/>
  <c r="EF308"/>
  <c r="EE308"/>
  <c r="ED308"/>
  <c r="EC308"/>
  <c r="EB308"/>
  <c r="EA308"/>
  <c r="DZ308"/>
  <c r="DY308"/>
  <c r="DX308"/>
  <c r="DW308"/>
  <c r="DV308"/>
  <c r="DU308"/>
  <c r="DT308"/>
  <c r="DS308"/>
  <c r="DR308"/>
  <c r="DQ308"/>
  <c r="DP308"/>
  <c r="DO308"/>
  <c r="DN308"/>
  <c r="DM308"/>
  <c r="DL308"/>
  <c r="DK308"/>
  <c r="DJ308"/>
  <c r="DI308"/>
  <c r="DH308"/>
  <c r="DG308"/>
  <c r="CZ308"/>
  <c r="CY308"/>
  <c r="CX308"/>
  <c r="CW308"/>
  <c r="CV308"/>
  <c r="CU308"/>
  <c r="CT308"/>
  <c r="CS308"/>
  <c r="CR308"/>
  <c r="CQ308"/>
  <c r="CP308"/>
  <c r="CO308"/>
  <c r="CN308"/>
  <c r="CM308"/>
  <c r="CL308"/>
  <c r="CK308"/>
  <c r="CJ308"/>
  <c r="CI308"/>
  <c r="CH308"/>
  <c r="CG308"/>
  <c r="CF308"/>
  <c r="CE308"/>
  <c r="CD308"/>
  <c r="CC308"/>
  <c r="CB308"/>
  <c r="CA308"/>
  <c r="BZ308"/>
  <c r="BY308"/>
  <c r="BX308"/>
  <c r="BW308"/>
  <c r="BP308"/>
  <c r="BO308"/>
  <c r="BN308"/>
  <c r="BM308"/>
  <c r="BL308"/>
  <c r="BK308"/>
  <c r="BJ308"/>
  <c r="BI308"/>
  <c r="BH308"/>
  <c r="BG308"/>
  <c r="BF308"/>
  <c r="BE308"/>
  <c r="BC308"/>
  <c r="BB308"/>
  <c r="BA308"/>
  <c r="AZ308"/>
  <c r="AY308"/>
  <c r="AW308"/>
  <c r="AV308"/>
  <c r="AU308"/>
  <c r="AS308"/>
  <c r="AR308"/>
  <c r="AQ308"/>
  <c r="AO308"/>
  <c r="AN308"/>
  <c r="AM308"/>
  <c r="AL308"/>
  <c r="AJ308"/>
  <c r="AI308"/>
  <c r="AH308"/>
  <c r="AE308"/>
  <c r="AD308"/>
  <c r="AC308"/>
  <c r="AB308"/>
  <c r="AA308"/>
  <c r="Z308"/>
  <c r="Y308"/>
  <c r="X308"/>
  <c r="W308"/>
  <c r="V308"/>
  <c r="U308"/>
  <c r="T308"/>
  <c r="S308"/>
  <c r="R308"/>
  <c r="Q308"/>
  <c r="P308"/>
  <c r="O308"/>
  <c r="N308"/>
  <c r="K308"/>
  <c r="J308"/>
  <c r="F308"/>
  <c r="HK307"/>
  <c r="HJ307"/>
  <c r="HI307"/>
  <c r="HH307"/>
  <c r="HF307"/>
  <c r="HE307"/>
  <c r="HD307"/>
  <c r="HC307"/>
  <c r="HA307"/>
  <c r="GZ307"/>
  <c r="GY307"/>
  <c r="GX307"/>
  <c r="GW307"/>
  <c r="GV307"/>
  <c r="GU307"/>
  <c r="GT307"/>
  <c r="GS307"/>
  <c r="GR307"/>
  <c r="GQ307"/>
  <c r="GP307"/>
  <c r="GO307"/>
  <c r="GN307"/>
  <c r="GM307"/>
  <c r="GL307"/>
  <c r="GK307"/>
  <c r="GJ307"/>
  <c r="GI307"/>
  <c r="GG307"/>
  <c r="GF307"/>
  <c r="GE307"/>
  <c r="GD307"/>
  <c r="GC307"/>
  <c r="GB307"/>
  <c r="GA307"/>
  <c r="FZ307"/>
  <c r="FY307"/>
  <c r="FX307"/>
  <c r="FW307"/>
  <c r="FV307"/>
  <c r="FU307"/>
  <c r="FT307"/>
  <c r="FS307"/>
  <c r="FR307"/>
  <c r="FQ307"/>
  <c r="FP307"/>
  <c r="FO307"/>
  <c r="FN307"/>
  <c r="FM307"/>
  <c r="FL307"/>
  <c r="FK307"/>
  <c r="FJ307"/>
  <c r="FI307"/>
  <c r="FH307"/>
  <c r="FG307"/>
  <c r="FF307"/>
  <c r="FD307"/>
  <c r="FC307"/>
  <c r="FB307"/>
  <c r="FA307"/>
  <c r="EZ307"/>
  <c r="EY307"/>
  <c r="EX307"/>
  <c r="EW307"/>
  <c r="EV307"/>
  <c r="EU307"/>
  <c r="ET307"/>
  <c r="ES307"/>
  <c r="ER307"/>
  <c r="EQ307"/>
  <c r="EP307"/>
  <c r="EO307"/>
  <c r="EN307"/>
  <c r="EM307"/>
  <c r="EL307"/>
  <c r="EK307"/>
  <c r="EJ307"/>
  <c r="EI307"/>
  <c r="EH307"/>
  <c r="EG307"/>
  <c r="EF307"/>
  <c r="EE307"/>
  <c r="ED307"/>
  <c r="EC307"/>
  <c r="EB307"/>
  <c r="EA307"/>
  <c r="DZ307"/>
  <c r="DY307"/>
  <c r="DX307"/>
  <c r="DW307"/>
  <c r="DV307"/>
  <c r="DU307"/>
  <c r="DT307"/>
  <c r="DS307"/>
  <c r="DR307"/>
  <c r="DQ307"/>
  <c r="DP307"/>
  <c r="DO307"/>
  <c r="DN307"/>
  <c r="DM307"/>
  <c r="DL307"/>
  <c r="DK307"/>
  <c r="DJ307"/>
  <c r="DI307"/>
  <c r="DH307"/>
  <c r="DG307"/>
  <c r="CZ307"/>
  <c r="CY307"/>
  <c r="CX307"/>
  <c r="CW307"/>
  <c r="CV307"/>
  <c r="CU307"/>
  <c r="CT307"/>
  <c r="CS307"/>
  <c r="CR307"/>
  <c r="CQ307"/>
  <c r="CP307"/>
  <c r="CO307"/>
  <c r="CN307"/>
  <c r="CM307"/>
  <c r="CL307"/>
  <c r="CK307"/>
  <c r="CJ307"/>
  <c r="CI307"/>
  <c r="CH307"/>
  <c r="CG307"/>
  <c r="CF307"/>
  <c r="CE307"/>
  <c r="CD307"/>
  <c r="CC307"/>
  <c r="CB307"/>
  <c r="CA307"/>
  <c r="BZ307"/>
  <c r="BY307"/>
  <c r="BX307"/>
  <c r="BW307"/>
  <c r="BP307"/>
  <c r="BO307"/>
  <c r="BN307"/>
  <c r="BM307"/>
  <c r="BL307"/>
  <c r="BK307"/>
  <c r="BJ307"/>
  <c r="BI307"/>
  <c r="BH307"/>
  <c r="BG307"/>
  <c r="BF307"/>
  <c r="BE307"/>
  <c r="BC307"/>
  <c r="BB307"/>
  <c r="BA307"/>
  <c r="AZ307"/>
  <c r="AY307"/>
  <c r="AW307"/>
  <c r="AV307"/>
  <c r="AU307"/>
  <c r="AS307"/>
  <c r="AR307"/>
  <c r="AQ307"/>
  <c r="AO307"/>
  <c r="AN307"/>
  <c r="AM307"/>
  <c r="AL307"/>
  <c r="AJ307"/>
  <c r="AI307"/>
  <c r="AH307"/>
  <c r="AE307"/>
  <c r="AD307"/>
  <c r="AC307"/>
  <c r="AB307"/>
  <c r="AA307"/>
  <c r="Z307"/>
  <c r="Y307"/>
  <c r="X307"/>
  <c r="W307"/>
  <c r="V307"/>
  <c r="U307"/>
  <c r="T307"/>
  <c r="S307"/>
  <c r="R307"/>
  <c r="Q307"/>
  <c r="P307"/>
  <c r="O307"/>
  <c r="N307"/>
  <c r="K307"/>
  <c r="J307"/>
  <c r="F307"/>
  <c r="HK306"/>
  <c r="HJ306"/>
  <c r="HI306"/>
  <c r="HH306"/>
  <c r="HF306"/>
  <c r="HE306"/>
  <c r="HD306"/>
  <c r="HC306"/>
  <c r="HA306"/>
  <c r="GZ306"/>
  <c r="GY306"/>
  <c r="GX306"/>
  <c r="GW306"/>
  <c r="GV306"/>
  <c r="GU306"/>
  <c r="GT306"/>
  <c r="GS306"/>
  <c r="GR306"/>
  <c r="GQ306"/>
  <c r="GP306"/>
  <c r="GO306"/>
  <c r="GN306"/>
  <c r="GM306"/>
  <c r="GL306"/>
  <c r="GK306"/>
  <c r="GJ306"/>
  <c r="GI306"/>
  <c r="GG306"/>
  <c r="GF306"/>
  <c r="GE306"/>
  <c r="GD306"/>
  <c r="GC306"/>
  <c r="GB306"/>
  <c r="GA306"/>
  <c r="FZ306"/>
  <c r="FY306"/>
  <c r="FX306"/>
  <c r="FW306"/>
  <c r="FV306"/>
  <c r="FU306"/>
  <c r="FT306"/>
  <c r="FS306"/>
  <c r="FR306"/>
  <c r="FQ306"/>
  <c r="FP306"/>
  <c r="FO306"/>
  <c r="FN306"/>
  <c r="FM306"/>
  <c r="FL306"/>
  <c r="FK306"/>
  <c r="FJ306"/>
  <c r="FI306"/>
  <c r="FH306"/>
  <c r="FG306"/>
  <c r="FF306"/>
  <c r="FD306"/>
  <c r="FC306"/>
  <c r="FB306"/>
  <c r="FA306"/>
  <c r="EZ306"/>
  <c r="EY306"/>
  <c r="EX306"/>
  <c r="EW306"/>
  <c r="EV306"/>
  <c r="EU306"/>
  <c r="ET306"/>
  <c r="ES306"/>
  <c r="ER306"/>
  <c r="EQ306"/>
  <c r="EP306"/>
  <c r="EO306"/>
  <c r="EN306"/>
  <c r="EM306"/>
  <c r="EL306"/>
  <c r="EK306"/>
  <c r="EJ306"/>
  <c r="EI306"/>
  <c r="EH306"/>
  <c r="EG306"/>
  <c r="EF306"/>
  <c r="EE306"/>
  <c r="ED306"/>
  <c r="EC306"/>
  <c r="EB306"/>
  <c r="EA306"/>
  <c r="DZ306"/>
  <c r="DY306"/>
  <c r="DX306"/>
  <c r="DW306"/>
  <c r="DV306"/>
  <c r="DU306"/>
  <c r="DT306"/>
  <c r="DS306"/>
  <c r="DR306"/>
  <c r="DQ306"/>
  <c r="DP306"/>
  <c r="DO306"/>
  <c r="DN306"/>
  <c r="DM306"/>
  <c r="DL306"/>
  <c r="DK306"/>
  <c r="DJ306"/>
  <c r="DI306"/>
  <c r="DH306"/>
  <c r="DG306"/>
  <c r="CZ306"/>
  <c r="CY306"/>
  <c r="CX306"/>
  <c r="CW306"/>
  <c r="CV306"/>
  <c r="CU306"/>
  <c r="CT306"/>
  <c r="CS306"/>
  <c r="CR306"/>
  <c r="CQ306"/>
  <c r="CP306"/>
  <c r="CO306"/>
  <c r="CN306"/>
  <c r="CM306"/>
  <c r="CL306"/>
  <c r="CK306"/>
  <c r="CJ306"/>
  <c r="CI306"/>
  <c r="CH306"/>
  <c r="CG306"/>
  <c r="CF306"/>
  <c r="CE306"/>
  <c r="CD306"/>
  <c r="CC306"/>
  <c r="CB306"/>
  <c r="CA306"/>
  <c r="BZ306"/>
  <c r="BY306"/>
  <c r="BX306"/>
  <c r="BW306"/>
  <c r="BP306"/>
  <c r="BO306"/>
  <c r="BN306"/>
  <c r="BM306"/>
  <c r="BL306"/>
  <c r="BK306"/>
  <c r="BJ306"/>
  <c r="BI306"/>
  <c r="BH306"/>
  <c r="BG306"/>
  <c r="BF306"/>
  <c r="BE306"/>
  <c r="BC306"/>
  <c r="BB306"/>
  <c r="BA306"/>
  <c r="AZ306"/>
  <c r="AY306"/>
  <c r="AW306"/>
  <c r="AV306"/>
  <c r="AU306"/>
  <c r="AS306"/>
  <c r="AR306"/>
  <c r="AQ306"/>
  <c r="AO306"/>
  <c r="AN306"/>
  <c r="AM306"/>
  <c r="AL306"/>
  <c r="AJ306"/>
  <c r="AI306"/>
  <c r="AH306"/>
  <c r="AE306"/>
  <c r="AD306"/>
  <c r="AC306"/>
  <c r="AB306"/>
  <c r="AA306"/>
  <c r="Z306"/>
  <c r="Y306"/>
  <c r="X306"/>
  <c r="W306"/>
  <c r="V306"/>
  <c r="U306"/>
  <c r="T306"/>
  <c r="S306"/>
  <c r="R306"/>
  <c r="Q306"/>
  <c r="P306"/>
  <c r="O306"/>
  <c r="N306"/>
  <c r="K306"/>
  <c r="J306"/>
  <c r="F306"/>
  <c r="HK305"/>
  <c r="HJ305"/>
  <c r="HI305"/>
  <c r="HH305"/>
  <c r="HF305"/>
  <c r="HE305"/>
  <c r="HD305"/>
  <c r="HC305"/>
  <c r="HA305"/>
  <c r="GZ305"/>
  <c r="GY305"/>
  <c r="GX305"/>
  <c r="GW305"/>
  <c r="GV305"/>
  <c r="GU305"/>
  <c r="GT305"/>
  <c r="GS305"/>
  <c r="GR305"/>
  <c r="GQ305"/>
  <c r="GP305"/>
  <c r="GO305"/>
  <c r="GN305"/>
  <c r="GM305"/>
  <c r="GL305"/>
  <c r="GK305"/>
  <c r="GJ305"/>
  <c r="GI305"/>
  <c r="GG305"/>
  <c r="GF305"/>
  <c r="GE305"/>
  <c r="GD305"/>
  <c r="GC305"/>
  <c r="GB305"/>
  <c r="GA305"/>
  <c r="FZ305"/>
  <c r="FY305"/>
  <c r="FX305"/>
  <c r="FW305"/>
  <c r="FV305"/>
  <c r="FU305"/>
  <c r="FT305"/>
  <c r="FS305"/>
  <c r="FR305"/>
  <c r="FQ305"/>
  <c r="FP305"/>
  <c r="FO305"/>
  <c r="FN305"/>
  <c r="FM305"/>
  <c r="FL305"/>
  <c r="FK305"/>
  <c r="FJ305"/>
  <c r="FI305"/>
  <c r="FH305"/>
  <c r="FG305"/>
  <c r="FF305"/>
  <c r="FD305"/>
  <c r="FC305"/>
  <c r="FB305"/>
  <c r="FA305"/>
  <c r="EZ305"/>
  <c r="EY305"/>
  <c r="EX305"/>
  <c r="EW305"/>
  <c r="EV305"/>
  <c r="EU305"/>
  <c r="ET305"/>
  <c r="ES305"/>
  <c r="ER305"/>
  <c r="EQ305"/>
  <c r="EP305"/>
  <c r="EO305"/>
  <c r="EN305"/>
  <c r="EM305"/>
  <c r="EL305"/>
  <c r="EK305"/>
  <c r="EJ305"/>
  <c r="EI305"/>
  <c r="EH305"/>
  <c r="EG305"/>
  <c r="EF305"/>
  <c r="EE305"/>
  <c r="ED305"/>
  <c r="EC305"/>
  <c r="EB305"/>
  <c r="EA305"/>
  <c r="DZ305"/>
  <c r="DY305"/>
  <c r="DX305"/>
  <c r="DW305"/>
  <c r="DV305"/>
  <c r="DU305"/>
  <c r="DT305"/>
  <c r="DS305"/>
  <c r="DR305"/>
  <c r="DQ305"/>
  <c r="DP305"/>
  <c r="DO305"/>
  <c r="DN305"/>
  <c r="DM305"/>
  <c r="DL305"/>
  <c r="DK305"/>
  <c r="DJ305"/>
  <c r="DI305"/>
  <c r="DH305"/>
  <c r="DG305"/>
  <c r="CZ305"/>
  <c r="CY305"/>
  <c r="CX305"/>
  <c r="CW305"/>
  <c r="CV305"/>
  <c r="CU305"/>
  <c r="CT305"/>
  <c r="CS305"/>
  <c r="CR305"/>
  <c r="CQ305"/>
  <c r="CP305"/>
  <c r="CO305"/>
  <c r="CN305"/>
  <c r="CM305"/>
  <c r="CL305"/>
  <c r="CK305"/>
  <c r="CJ305"/>
  <c r="CI305"/>
  <c r="CH305"/>
  <c r="CG305"/>
  <c r="CF305"/>
  <c r="CE305"/>
  <c r="CD305"/>
  <c r="CC305"/>
  <c r="CB305"/>
  <c r="CA305"/>
  <c r="BZ305"/>
  <c r="BY305"/>
  <c r="BX305"/>
  <c r="BW305"/>
  <c r="BP305"/>
  <c r="BO305"/>
  <c r="BN305"/>
  <c r="BM305"/>
  <c r="BL305"/>
  <c r="BK305"/>
  <c r="BJ305"/>
  <c r="BI305"/>
  <c r="BH305"/>
  <c r="BG305"/>
  <c r="BF305"/>
  <c r="BE305"/>
  <c r="BC305"/>
  <c r="BB305"/>
  <c r="BA305"/>
  <c r="AZ305"/>
  <c r="AY305"/>
  <c r="AW305"/>
  <c r="AV305"/>
  <c r="AU305"/>
  <c r="AS305"/>
  <c r="AR305"/>
  <c r="AQ305"/>
  <c r="AO305"/>
  <c r="AN305"/>
  <c r="AM305"/>
  <c r="AL305"/>
  <c r="AJ305"/>
  <c r="AI305"/>
  <c r="AH305"/>
  <c r="AE305"/>
  <c r="AD305"/>
  <c r="AC305"/>
  <c r="AB305"/>
  <c r="AA305"/>
  <c r="Z305"/>
  <c r="Y305"/>
  <c r="X305"/>
  <c r="W305"/>
  <c r="V305"/>
  <c r="U305"/>
  <c r="T305"/>
  <c r="S305"/>
  <c r="R305"/>
  <c r="Q305"/>
  <c r="P305"/>
  <c r="O305"/>
  <c r="N305"/>
  <c r="K305"/>
  <c r="J305"/>
  <c r="F305"/>
  <c r="HK304"/>
  <c r="HJ304"/>
  <c r="HI304"/>
  <c r="HH304"/>
  <c r="HF304"/>
  <c r="HE304"/>
  <c r="HD304"/>
  <c r="HC304"/>
  <c r="HA304"/>
  <c r="GZ304"/>
  <c r="GY304"/>
  <c r="GX304"/>
  <c r="GW304"/>
  <c r="GV304"/>
  <c r="GU304"/>
  <c r="GT304"/>
  <c r="GS304"/>
  <c r="GR304"/>
  <c r="GQ304"/>
  <c r="GP304"/>
  <c r="GO304"/>
  <c r="GN304"/>
  <c r="GM304"/>
  <c r="GL304"/>
  <c r="GK304"/>
  <c r="GJ304"/>
  <c r="GI304"/>
  <c r="GG304"/>
  <c r="GF304"/>
  <c r="GE304"/>
  <c r="GD304"/>
  <c r="GC304"/>
  <c r="GB304"/>
  <c r="GA304"/>
  <c r="FZ304"/>
  <c r="FY304"/>
  <c r="FX304"/>
  <c r="FW304"/>
  <c r="FV304"/>
  <c r="FU304"/>
  <c r="FT304"/>
  <c r="FS304"/>
  <c r="FR304"/>
  <c r="FQ304"/>
  <c r="FP304"/>
  <c r="FO304"/>
  <c r="FN304"/>
  <c r="FM304"/>
  <c r="FL304"/>
  <c r="FK304"/>
  <c r="FJ304"/>
  <c r="FI304"/>
  <c r="FH304"/>
  <c r="FG304"/>
  <c r="FF304"/>
  <c r="FD304"/>
  <c r="FC304"/>
  <c r="FB304"/>
  <c r="FA304"/>
  <c r="EZ304"/>
  <c r="EY304"/>
  <c r="EX304"/>
  <c r="EW304"/>
  <c r="EV304"/>
  <c r="EU304"/>
  <c r="ET304"/>
  <c r="ES304"/>
  <c r="ER304"/>
  <c r="EQ304"/>
  <c r="EP304"/>
  <c r="EO304"/>
  <c r="EN304"/>
  <c r="EM304"/>
  <c r="EL304"/>
  <c r="EK304"/>
  <c r="EJ304"/>
  <c r="EI304"/>
  <c r="EH304"/>
  <c r="EG304"/>
  <c r="EF304"/>
  <c r="EE304"/>
  <c r="ED304"/>
  <c r="EC304"/>
  <c r="EB304"/>
  <c r="EA304"/>
  <c r="DZ304"/>
  <c r="DY304"/>
  <c r="DX304"/>
  <c r="DW304"/>
  <c r="DV304"/>
  <c r="DU304"/>
  <c r="DT304"/>
  <c r="DS304"/>
  <c r="DR304"/>
  <c r="DQ304"/>
  <c r="DP304"/>
  <c r="DO304"/>
  <c r="DN304"/>
  <c r="DM304"/>
  <c r="DL304"/>
  <c r="DK304"/>
  <c r="DJ304"/>
  <c r="DI304"/>
  <c r="DH304"/>
  <c r="DG304"/>
  <c r="CZ304"/>
  <c r="CY304"/>
  <c r="CX304"/>
  <c r="CW304"/>
  <c r="CV304"/>
  <c r="CU304"/>
  <c r="CT304"/>
  <c r="CS304"/>
  <c r="CR304"/>
  <c r="CQ304"/>
  <c r="CP304"/>
  <c r="CO304"/>
  <c r="CN304"/>
  <c r="CM304"/>
  <c r="CL304"/>
  <c r="CK304"/>
  <c r="CJ304"/>
  <c r="CI304"/>
  <c r="CH304"/>
  <c r="CG304"/>
  <c r="CF304"/>
  <c r="CE304"/>
  <c r="CD304"/>
  <c r="CC304"/>
  <c r="CB304"/>
  <c r="CA304"/>
  <c r="BZ304"/>
  <c r="BY304"/>
  <c r="BX304"/>
  <c r="BW304"/>
  <c r="BP304"/>
  <c r="BO304"/>
  <c r="BN304"/>
  <c r="BM304"/>
  <c r="BL304"/>
  <c r="BK304"/>
  <c r="BJ304"/>
  <c r="BI304"/>
  <c r="BH304"/>
  <c r="BG304"/>
  <c r="BF304"/>
  <c r="BE304"/>
  <c r="BC304"/>
  <c r="BB304"/>
  <c r="BA304"/>
  <c r="AZ304"/>
  <c r="AY304"/>
  <c r="AW304"/>
  <c r="AV304"/>
  <c r="AU304"/>
  <c r="AS304"/>
  <c r="AR304"/>
  <c r="AQ304"/>
  <c r="AO304"/>
  <c r="AN304"/>
  <c r="AM304"/>
  <c r="AL304"/>
  <c r="AJ304"/>
  <c r="AI304"/>
  <c r="AH304"/>
  <c r="AE304"/>
  <c r="AD304"/>
  <c r="AC304"/>
  <c r="AB304"/>
  <c r="AA304"/>
  <c r="Z304"/>
  <c r="Y304"/>
  <c r="X304"/>
  <c r="W304"/>
  <c r="V304"/>
  <c r="U304"/>
  <c r="T304"/>
  <c r="S304"/>
  <c r="R304"/>
  <c r="Q304"/>
  <c r="P304"/>
  <c r="O304"/>
  <c r="N304"/>
  <c r="K304"/>
  <c r="J304"/>
  <c r="F304"/>
  <c r="HK303"/>
  <c r="HJ303"/>
  <c r="HI303"/>
  <c r="HH303"/>
  <c r="HF303"/>
  <c r="HE303"/>
  <c r="HD303"/>
  <c r="HC303"/>
  <c r="HA303"/>
  <c r="GZ303"/>
  <c r="GY303"/>
  <c r="GX303"/>
  <c r="GW303"/>
  <c r="GV303"/>
  <c r="GU303"/>
  <c r="GT303"/>
  <c r="GS303"/>
  <c r="GR303"/>
  <c r="GQ303"/>
  <c r="GP303"/>
  <c r="GO303"/>
  <c r="GN303"/>
  <c r="GM303"/>
  <c r="GL303"/>
  <c r="GK303"/>
  <c r="GJ303"/>
  <c r="GI303"/>
  <c r="GG303"/>
  <c r="GF303"/>
  <c r="GE303"/>
  <c r="GD303"/>
  <c r="GC303"/>
  <c r="GB303"/>
  <c r="GA303"/>
  <c r="FZ303"/>
  <c r="FY303"/>
  <c r="FX303"/>
  <c r="FW303"/>
  <c r="FV303"/>
  <c r="FU303"/>
  <c r="FT303"/>
  <c r="FS303"/>
  <c r="FR303"/>
  <c r="FQ303"/>
  <c r="FP303"/>
  <c r="FO303"/>
  <c r="FN303"/>
  <c r="FM303"/>
  <c r="FL303"/>
  <c r="FK303"/>
  <c r="FJ303"/>
  <c r="FI303"/>
  <c r="FH303"/>
  <c r="FG303"/>
  <c r="FF303"/>
  <c r="FD303"/>
  <c r="FC303"/>
  <c r="FB303"/>
  <c r="FA303"/>
  <c r="EZ303"/>
  <c r="EY303"/>
  <c r="EX303"/>
  <c r="EW303"/>
  <c r="EV303"/>
  <c r="EU303"/>
  <c r="ET303"/>
  <c r="ES303"/>
  <c r="ER303"/>
  <c r="EQ303"/>
  <c r="EP303"/>
  <c r="EO303"/>
  <c r="EN303"/>
  <c r="EM303"/>
  <c r="EL303"/>
  <c r="EK303"/>
  <c r="EJ303"/>
  <c r="EI303"/>
  <c r="EH303"/>
  <c r="EG303"/>
  <c r="EF303"/>
  <c r="EE303"/>
  <c r="ED303"/>
  <c r="EC303"/>
  <c r="EB303"/>
  <c r="EA303"/>
  <c r="DZ303"/>
  <c r="DY303"/>
  <c r="DX303"/>
  <c r="DW303"/>
  <c r="DV303"/>
  <c r="DU303"/>
  <c r="DT303"/>
  <c r="DS303"/>
  <c r="DR303"/>
  <c r="DQ303"/>
  <c r="DP303"/>
  <c r="DO303"/>
  <c r="DN303"/>
  <c r="DM303"/>
  <c r="DL303"/>
  <c r="DK303"/>
  <c r="DJ303"/>
  <c r="DI303"/>
  <c r="DH303"/>
  <c r="DG303"/>
  <c r="CZ303"/>
  <c r="CY303"/>
  <c r="CX303"/>
  <c r="CW303"/>
  <c r="CV303"/>
  <c r="CU303"/>
  <c r="CT303"/>
  <c r="CS303"/>
  <c r="CR303"/>
  <c r="CQ303"/>
  <c r="CP303"/>
  <c r="CO303"/>
  <c r="CN303"/>
  <c r="CM303"/>
  <c r="CL303"/>
  <c r="CK303"/>
  <c r="CJ303"/>
  <c r="CI303"/>
  <c r="CH303"/>
  <c r="CG303"/>
  <c r="CF303"/>
  <c r="CE303"/>
  <c r="CD303"/>
  <c r="CC303"/>
  <c r="CB303"/>
  <c r="CA303"/>
  <c r="BZ303"/>
  <c r="BY303"/>
  <c r="BX303"/>
  <c r="BW303"/>
  <c r="BP303"/>
  <c r="BO303"/>
  <c r="BN303"/>
  <c r="BM303"/>
  <c r="BL303"/>
  <c r="BK303"/>
  <c r="BJ303"/>
  <c r="BI303"/>
  <c r="BH303"/>
  <c r="BG303"/>
  <c r="BF303"/>
  <c r="BE303"/>
  <c r="BC303"/>
  <c r="BB303"/>
  <c r="BA303"/>
  <c r="AZ303"/>
  <c r="AY303"/>
  <c r="AW303"/>
  <c r="AV303"/>
  <c r="AU303"/>
  <c r="AS303"/>
  <c r="AR303"/>
  <c r="AQ303"/>
  <c r="AO303"/>
  <c r="AN303"/>
  <c r="AM303"/>
  <c r="AL303"/>
  <c r="AJ303"/>
  <c r="AI303"/>
  <c r="AH303"/>
  <c r="AD303"/>
  <c r="AC303"/>
  <c r="AB303"/>
  <c r="AA303"/>
  <c r="Z303"/>
  <c r="Y303"/>
  <c r="X303"/>
  <c r="W303"/>
  <c r="V303"/>
  <c r="U303"/>
  <c r="T303"/>
  <c r="S303"/>
  <c r="R303"/>
  <c r="Q303"/>
  <c r="P303"/>
  <c r="O303"/>
  <c r="N303"/>
  <c r="K303"/>
  <c r="J303"/>
  <c r="F303"/>
  <c r="HK302"/>
  <c r="HJ302"/>
  <c r="HI302"/>
  <c r="HH302"/>
  <c r="HF302"/>
  <c r="HE302"/>
  <c r="HD302"/>
  <c r="HC302"/>
  <c r="HA302"/>
  <c r="GZ302"/>
  <c r="GY302"/>
  <c r="GX302"/>
  <c r="GW302"/>
  <c r="GV302"/>
  <c r="GU302"/>
  <c r="GT302"/>
  <c r="GS302"/>
  <c r="GR302"/>
  <c r="GQ302"/>
  <c r="GP302"/>
  <c r="GO302"/>
  <c r="GN302"/>
  <c r="GM302"/>
  <c r="GL302"/>
  <c r="GK302"/>
  <c r="GJ302"/>
  <c r="GI302"/>
  <c r="GG302"/>
  <c r="GF302"/>
  <c r="GE302"/>
  <c r="GD302"/>
  <c r="GC302"/>
  <c r="GB302"/>
  <c r="GA302"/>
  <c r="FZ302"/>
  <c r="FY302"/>
  <c r="FX302"/>
  <c r="FW302"/>
  <c r="FV302"/>
  <c r="FU302"/>
  <c r="FT302"/>
  <c r="FS302"/>
  <c r="FR302"/>
  <c r="FQ302"/>
  <c r="FP302"/>
  <c r="FO302"/>
  <c r="FN302"/>
  <c r="FM302"/>
  <c r="FL302"/>
  <c r="FK302"/>
  <c r="FJ302"/>
  <c r="FI302"/>
  <c r="FH302"/>
  <c r="FG302"/>
  <c r="FF302"/>
  <c r="FD302"/>
  <c r="FC302"/>
  <c r="FB302"/>
  <c r="FA302"/>
  <c r="EZ302"/>
  <c r="EY302"/>
  <c r="EX302"/>
  <c r="EW302"/>
  <c r="EV302"/>
  <c r="EU302"/>
  <c r="ET302"/>
  <c r="ES302"/>
  <c r="ER302"/>
  <c r="EQ302"/>
  <c r="EP302"/>
  <c r="EO302"/>
  <c r="EN302"/>
  <c r="EM302"/>
  <c r="EL302"/>
  <c r="EK302"/>
  <c r="EJ302"/>
  <c r="EI302"/>
  <c r="EH302"/>
  <c r="EG302"/>
  <c r="EF302"/>
  <c r="EE302"/>
  <c r="ED302"/>
  <c r="EC302"/>
  <c r="EB302"/>
  <c r="EA302"/>
  <c r="DZ302"/>
  <c r="DY302"/>
  <c r="DX302"/>
  <c r="DW302"/>
  <c r="DV302"/>
  <c r="DU302"/>
  <c r="DT302"/>
  <c r="DS302"/>
  <c r="DR302"/>
  <c r="DQ302"/>
  <c r="DP302"/>
  <c r="DO302"/>
  <c r="DN302"/>
  <c r="DM302"/>
  <c r="DL302"/>
  <c r="DK302"/>
  <c r="DJ302"/>
  <c r="DI302"/>
  <c r="DH302"/>
  <c r="DG302"/>
  <c r="CZ302"/>
  <c r="CY302"/>
  <c r="CX302"/>
  <c r="CW302"/>
  <c r="CV302"/>
  <c r="CU302"/>
  <c r="CT302"/>
  <c r="CS302"/>
  <c r="CR302"/>
  <c r="CQ302"/>
  <c r="CP302"/>
  <c r="CO302"/>
  <c r="CN302"/>
  <c r="CM302"/>
  <c r="CL302"/>
  <c r="CK302"/>
  <c r="CJ302"/>
  <c r="CI302"/>
  <c r="CH302"/>
  <c r="CG302"/>
  <c r="CF302"/>
  <c r="CE302"/>
  <c r="CD302"/>
  <c r="CC302"/>
  <c r="CB302"/>
  <c r="CA302"/>
  <c r="BZ302"/>
  <c r="BY302"/>
  <c r="BX302"/>
  <c r="BW302"/>
  <c r="BP302"/>
  <c r="BO302"/>
  <c r="BN302"/>
  <c r="BM302"/>
  <c r="BL302"/>
  <c r="BK302"/>
  <c r="BJ302"/>
  <c r="BI302"/>
  <c r="BH302"/>
  <c r="BG302"/>
  <c r="BF302"/>
  <c r="BE302"/>
  <c r="BC302"/>
  <c r="BB302"/>
  <c r="BA302"/>
  <c r="AZ302"/>
  <c r="AY302"/>
  <c r="AW302"/>
  <c r="AV302"/>
  <c r="AU302"/>
  <c r="AS302"/>
  <c r="AR302"/>
  <c r="AQ302"/>
  <c r="AO302"/>
  <c r="AN302"/>
  <c r="AM302"/>
  <c r="AL302"/>
  <c r="AJ302"/>
  <c r="AI302"/>
  <c r="AH302"/>
  <c r="AE302"/>
  <c r="AC302"/>
  <c r="AB302"/>
  <c r="AA302"/>
  <c r="Z302"/>
  <c r="Y302"/>
  <c r="X302"/>
  <c r="W302"/>
  <c r="V302"/>
  <c r="U302"/>
  <c r="T302"/>
  <c r="S302"/>
  <c r="R302"/>
  <c r="Q302"/>
  <c r="P302"/>
  <c r="O302"/>
  <c r="N302"/>
  <c r="K302"/>
  <c r="J302"/>
  <c r="F302"/>
  <c r="K301"/>
  <c r="F301"/>
  <c r="HK300"/>
  <c r="HJ300"/>
  <c r="HI300"/>
  <c r="HH300"/>
  <c r="HF300"/>
  <c r="HE300"/>
  <c r="HD300"/>
  <c r="HC300"/>
  <c r="HA300"/>
  <c r="GZ300"/>
  <c r="GY300"/>
  <c r="GX300"/>
  <c r="GW300"/>
  <c r="GV300"/>
  <c r="GU300"/>
  <c r="GT300"/>
  <c r="GS300"/>
  <c r="GR300"/>
  <c r="GQ300"/>
  <c r="GP300"/>
  <c r="GO300"/>
  <c r="GN300"/>
  <c r="GM300"/>
  <c r="GL300"/>
  <c r="GK300"/>
  <c r="GJ300"/>
  <c r="GI300"/>
  <c r="GG300"/>
  <c r="GF300"/>
  <c r="GE300"/>
  <c r="GD300"/>
  <c r="GC300"/>
  <c r="GB300"/>
  <c r="GA300"/>
  <c r="FZ300"/>
  <c r="FY300"/>
  <c r="FX300"/>
  <c r="FW300"/>
  <c r="FV300"/>
  <c r="FU300"/>
  <c r="FT300"/>
  <c r="FS300"/>
  <c r="FR300"/>
  <c r="FQ300"/>
  <c r="FP300"/>
  <c r="FO300"/>
  <c r="FN300"/>
  <c r="FM300"/>
  <c r="FL300"/>
  <c r="FK300"/>
  <c r="FJ300"/>
  <c r="FI300"/>
  <c r="FH300"/>
  <c r="FG300"/>
  <c r="FF300"/>
  <c r="FD300"/>
  <c r="FC300"/>
  <c r="FB300"/>
  <c r="FA300"/>
  <c r="EZ300"/>
  <c r="EY300"/>
  <c r="EX300"/>
  <c r="EW300"/>
  <c r="EV300"/>
  <c r="EU300"/>
  <c r="ET300"/>
  <c r="ES300"/>
  <c r="ER300"/>
  <c r="EQ300"/>
  <c r="EP300"/>
  <c r="EO300"/>
  <c r="EN300"/>
  <c r="EM300"/>
  <c r="EL300"/>
  <c r="EK300"/>
  <c r="EJ300"/>
  <c r="EI300"/>
  <c r="EH300"/>
  <c r="EG300"/>
  <c r="EF300"/>
  <c r="EE300"/>
  <c r="ED300"/>
  <c r="EC300"/>
  <c r="EB300"/>
  <c r="EA300"/>
  <c r="DZ300"/>
  <c r="DY300"/>
  <c r="DX300"/>
  <c r="DW300"/>
  <c r="DV300"/>
  <c r="DU300"/>
  <c r="DT300"/>
  <c r="DS300"/>
  <c r="DR300"/>
  <c r="DQ300"/>
  <c r="DP300"/>
  <c r="DO300"/>
  <c r="DN300"/>
  <c r="DM300"/>
  <c r="DL300"/>
  <c r="DK300"/>
  <c r="DJ300"/>
  <c r="DI300"/>
  <c r="DH300"/>
  <c r="DG300"/>
  <c r="CZ300"/>
  <c r="CY300"/>
  <c r="CX300"/>
  <c r="CW300"/>
  <c r="CV300"/>
  <c r="CU300"/>
  <c r="CT300"/>
  <c r="CS300"/>
  <c r="CR300"/>
  <c r="CQ300"/>
  <c r="CP300"/>
  <c r="CO300"/>
  <c r="CN300"/>
  <c r="CM300"/>
  <c r="CL300"/>
  <c r="CK300"/>
  <c r="CJ300"/>
  <c r="CI300"/>
  <c r="CH300"/>
  <c r="CG300"/>
  <c r="CF300"/>
  <c r="CE300"/>
  <c r="CD300"/>
  <c r="CC300"/>
  <c r="CB300"/>
  <c r="CA300"/>
  <c r="BZ300"/>
  <c r="BY300"/>
  <c r="BX300"/>
  <c r="BW300"/>
  <c r="BP300"/>
  <c r="BO300"/>
  <c r="BN300"/>
  <c r="BM300"/>
  <c r="BL300"/>
  <c r="BK300"/>
  <c r="BJ300"/>
  <c r="BI300"/>
  <c r="BH300"/>
  <c r="BG300"/>
  <c r="BF300"/>
  <c r="BE300"/>
  <c r="BC300"/>
  <c r="BB300"/>
  <c r="BA300"/>
  <c r="AZ300"/>
  <c r="AY300"/>
  <c r="AW300"/>
  <c r="AV300"/>
  <c r="AU300"/>
  <c r="AS300"/>
  <c r="AR300"/>
  <c r="AQ300"/>
  <c r="AO300"/>
  <c r="AN300"/>
  <c r="AM300"/>
  <c r="AL300"/>
  <c r="AJ300"/>
  <c r="AI300"/>
  <c r="AH300"/>
  <c r="AE300"/>
  <c r="AD300"/>
  <c r="AC300"/>
  <c r="AB300"/>
  <c r="AA300"/>
  <c r="Z300"/>
  <c r="Y300"/>
  <c r="X300"/>
  <c r="W300"/>
  <c r="V300"/>
  <c r="U300"/>
  <c r="T300"/>
  <c r="S300"/>
  <c r="R300"/>
  <c r="Q300"/>
  <c r="P300"/>
  <c r="O300"/>
  <c r="N300"/>
  <c r="K300"/>
  <c r="J300"/>
  <c r="F300"/>
  <c r="HK299"/>
  <c r="HJ299"/>
  <c r="HI299"/>
  <c r="HH299"/>
  <c r="HF299"/>
  <c r="HE299"/>
  <c r="HD299"/>
  <c r="HC299"/>
  <c r="HA299"/>
  <c r="GZ299"/>
  <c r="GY299"/>
  <c r="GX299"/>
  <c r="GW299"/>
  <c r="GV299"/>
  <c r="GU299"/>
  <c r="GT299"/>
  <c r="GS299"/>
  <c r="GR299"/>
  <c r="GQ299"/>
  <c r="GP299"/>
  <c r="GO299"/>
  <c r="GN299"/>
  <c r="GM299"/>
  <c r="GL299"/>
  <c r="GK299"/>
  <c r="GJ299"/>
  <c r="GI299"/>
  <c r="GG299"/>
  <c r="GF299"/>
  <c r="GE299"/>
  <c r="GD299"/>
  <c r="GC299"/>
  <c r="GB299"/>
  <c r="GA299"/>
  <c r="FZ299"/>
  <c r="FY299"/>
  <c r="FX299"/>
  <c r="FW299"/>
  <c r="FV299"/>
  <c r="FU299"/>
  <c r="FT299"/>
  <c r="FS299"/>
  <c r="FR299"/>
  <c r="FQ299"/>
  <c r="FP299"/>
  <c r="FO299"/>
  <c r="FN299"/>
  <c r="FM299"/>
  <c r="FL299"/>
  <c r="FK299"/>
  <c r="FJ299"/>
  <c r="FI299"/>
  <c r="FH299"/>
  <c r="FG299"/>
  <c r="FF299"/>
  <c r="FD299"/>
  <c r="FC299"/>
  <c r="FB299"/>
  <c r="FA299"/>
  <c r="EZ299"/>
  <c r="EY299"/>
  <c r="EX299"/>
  <c r="EW299"/>
  <c r="EV299"/>
  <c r="EU299"/>
  <c r="ET299"/>
  <c r="ES299"/>
  <c r="ER299"/>
  <c r="EQ299"/>
  <c r="EP299"/>
  <c r="EO299"/>
  <c r="EN299"/>
  <c r="EM299"/>
  <c r="EL299"/>
  <c r="EK299"/>
  <c r="EJ299"/>
  <c r="EI299"/>
  <c r="EH299"/>
  <c r="EG299"/>
  <c r="EF299"/>
  <c r="EE299"/>
  <c r="ED299"/>
  <c r="EC299"/>
  <c r="EB299"/>
  <c r="EA299"/>
  <c r="DZ299"/>
  <c r="DY299"/>
  <c r="DX299"/>
  <c r="DW299"/>
  <c r="DV299"/>
  <c r="DU299"/>
  <c r="DT299"/>
  <c r="DS299"/>
  <c r="DR299"/>
  <c r="DQ299"/>
  <c r="DP299"/>
  <c r="DO299"/>
  <c r="DN299"/>
  <c r="DM299"/>
  <c r="DL299"/>
  <c r="DK299"/>
  <c r="DJ299"/>
  <c r="DI299"/>
  <c r="DH299"/>
  <c r="DG299"/>
  <c r="CZ299"/>
  <c r="CY299"/>
  <c r="CX299"/>
  <c r="CW299"/>
  <c r="CV299"/>
  <c r="CU299"/>
  <c r="CT299"/>
  <c r="CS299"/>
  <c r="CR299"/>
  <c r="CQ299"/>
  <c r="CP299"/>
  <c r="CO299"/>
  <c r="CN299"/>
  <c r="CM299"/>
  <c r="CL299"/>
  <c r="CK299"/>
  <c r="CJ299"/>
  <c r="CI299"/>
  <c r="CH299"/>
  <c r="CG299"/>
  <c r="CF299"/>
  <c r="CE299"/>
  <c r="CD299"/>
  <c r="CC299"/>
  <c r="CB299"/>
  <c r="CA299"/>
  <c r="BZ299"/>
  <c r="BY299"/>
  <c r="BX299"/>
  <c r="BW299"/>
  <c r="BP299"/>
  <c r="BO299"/>
  <c r="BN299"/>
  <c r="BM299"/>
  <c r="BL299"/>
  <c r="BK299"/>
  <c r="BJ299"/>
  <c r="BI299"/>
  <c r="BH299"/>
  <c r="BG299"/>
  <c r="BF299"/>
  <c r="BE299"/>
  <c r="BC299"/>
  <c r="BB299"/>
  <c r="BA299"/>
  <c r="AZ299"/>
  <c r="AY299"/>
  <c r="AW299"/>
  <c r="AV299"/>
  <c r="AU299"/>
  <c r="AS299"/>
  <c r="AR299"/>
  <c r="AQ299"/>
  <c r="AO299"/>
  <c r="AN299"/>
  <c r="AM299"/>
  <c r="AL299"/>
  <c r="AJ299"/>
  <c r="AI299"/>
  <c r="AH299"/>
  <c r="AE299"/>
  <c r="AD299"/>
  <c r="AC299"/>
  <c r="AB299"/>
  <c r="AA299"/>
  <c r="Z299"/>
  <c r="Y299"/>
  <c r="X299"/>
  <c r="W299"/>
  <c r="V299"/>
  <c r="U299"/>
  <c r="T299"/>
  <c r="S299"/>
  <c r="R299"/>
  <c r="Q299"/>
  <c r="P299"/>
  <c r="O299"/>
  <c r="N299"/>
  <c r="K299"/>
  <c r="J299"/>
  <c r="F299"/>
  <c r="HK298"/>
  <c r="HJ298"/>
  <c r="HI298"/>
  <c r="HH298"/>
  <c r="HF298"/>
  <c r="HE298"/>
  <c r="HD298"/>
  <c r="HC298"/>
  <c r="HA298"/>
  <c r="GZ298"/>
  <c r="GY298"/>
  <c r="GX298"/>
  <c r="GW298"/>
  <c r="GV298"/>
  <c r="GU298"/>
  <c r="GT298"/>
  <c r="GS298"/>
  <c r="GR298"/>
  <c r="GQ298"/>
  <c r="GP298"/>
  <c r="GO298"/>
  <c r="GN298"/>
  <c r="GM298"/>
  <c r="GL298"/>
  <c r="GK298"/>
  <c r="GJ298"/>
  <c r="GI298"/>
  <c r="GG298"/>
  <c r="GF298"/>
  <c r="GE298"/>
  <c r="GD298"/>
  <c r="GC298"/>
  <c r="GB298"/>
  <c r="GA298"/>
  <c r="FZ298"/>
  <c r="FY298"/>
  <c r="FX298"/>
  <c r="FW298"/>
  <c r="FV298"/>
  <c r="FU298"/>
  <c r="FT298"/>
  <c r="FS298"/>
  <c r="FR298"/>
  <c r="FQ298"/>
  <c r="FP298"/>
  <c r="FO298"/>
  <c r="FN298"/>
  <c r="FM298"/>
  <c r="FL298"/>
  <c r="FK298"/>
  <c r="FJ298"/>
  <c r="FI298"/>
  <c r="FH298"/>
  <c r="FG298"/>
  <c r="FF298"/>
  <c r="FD298"/>
  <c r="FC298"/>
  <c r="FB298"/>
  <c r="FA298"/>
  <c r="EZ298"/>
  <c r="EY298"/>
  <c r="EX298"/>
  <c r="EW298"/>
  <c r="EV298"/>
  <c r="EU298"/>
  <c r="ET298"/>
  <c r="ES298"/>
  <c r="ER298"/>
  <c r="EQ298"/>
  <c r="EP298"/>
  <c r="EO298"/>
  <c r="EN298"/>
  <c r="EM298"/>
  <c r="EL298"/>
  <c r="EK298"/>
  <c r="EJ298"/>
  <c r="EI298"/>
  <c r="EH298"/>
  <c r="EG298"/>
  <c r="EF298"/>
  <c r="EE298"/>
  <c r="ED298"/>
  <c r="EC298"/>
  <c r="EB298"/>
  <c r="EA298"/>
  <c r="DZ298"/>
  <c r="DY298"/>
  <c r="DX298"/>
  <c r="DW298"/>
  <c r="DV298"/>
  <c r="DU298"/>
  <c r="DT298"/>
  <c r="DS298"/>
  <c r="DR298"/>
  <c r="DQ298"/>
  <c r="DP298"/>
  <c r="DO298"/>
  <c r="DN298"/>
  <c r="DM298"/>
  <c r="DL298"/>
  <c r="DK298"/>
  <c r="DJ298"/>
  <c r="DI298"/>
  <c r="DH298"/>
  <c r="DG298"/>
  <c r="CZ298"/>
  <c r="CY298"/>
  <c r="CX298"/>
  <c r="CW298"/>
  <c r="CV298"/>
  <c r="CU298"/>
  <c r="CT298"/>
  <c r="CS298"/>
  <c r="CR298"/>
  <c r="CQ298"/>
  <c r="CP298"/>
  <c r="CO298"/>
  <c r="CN298"/>
  <c r="CM298"/>
  <c r="CL298"/>
  <c r="CK298"/>
  <c r="CJ298"/>
  <c r="CI298"/>
  <c r="CH298"/>
  <c r="CG298"/>
  <c r="CF298"/>
  <c r="CE298"/>
  <c r="CD298"/>
  <c r="CC298"/>
  <c r="CB298"/>
  <c r="CA298"/>
  <c r="BZ298"/>
  <c r="BY298"/>
  <c r="BX298"/>
  <c r="BW298"/>
  <c r="BP298"/>
  <c r="BO298"/>
  <c r="BN298"/>
  <c r="BM298"/>
  <c r="BL298"/>
  <c r="BK298"/>
  <c r="BJ298"/>
  <c r="BI298"/>
  <c r="BH298"/>
  <c r="BG298"/>
  <c r="BF298"/>
  <c r="BE298"/>
  <c r="BC298"/>
  <c r="BB298"/>
  <c r="BA298"/>
  <c r="AZ298"/>
  <c r="AY298"/>
  <c r="AW298"/>
  <c r="AV298"/>
  <c r="AU298"/>
  <c r="AS298"/>
  <c r="AR298"/>
  <c r="AQ298"/>
  <c r="AO298"/>
  <c r="AN298"/>
  <c r="AM298"/>
  <c r="AL298"/>
  <c r="AJ298"/>
  <c r="AI298"/>
  <c r="AH298"/>
  <c r="AE298"/>
  <c r="AD298"/>
  <c r="AC298"/>
  <c r="AB298"/>
  <c r="AA298"/>
  <c r="Z298"/>
  <c r="Y298"/>
  <c r="X298"/>
  <c r="W298"/>
  <c r="V298"/>
  <c r="U298"/>
  <c r="T298"/>
  <c r="S298"/>
  <c r="R298"/>
  <c r="Q298"/>
  <c r="P298"/>
  <c r="O298"/>
  <c r="N298"/>
  <c r="K298"/>
  <c r="J298"/>
  <c r="F298"/>
  <c r="HK297"/>
  <c r="HJ297"/>
  <c r="HI297"/>
  <c r="HH297"/>
  <c r="HF297"/>
  <c r="HE297"/>
  <c r="HD297"/>
  <c r="HC297"/>
  <c r="HA297"/>
  <c r="GZ297"/>
  <c r="GY297"/>
  <c r="GX297"/>
  <c r="GW297"/>
  <c r="GV297"/>
  <c r="GU297"/>
  <c r="GT297"/>
  <c r="GS297"/>
  <c r="GR297"/>
  <c r="GQ297"/>
  <c r="GP297"/>
  <c r="GO297"/>
  <c r="GN297"/>
  <c r="GM297"/>
  <c r="GL297"/>
  <c r="GK297"/>
  <c r="GJ297"/>
  <c r="GI297"/>
  <c r="GG297"/>
  <c r="GF297"/>
  <c r="GE297"/>
  <c r="GD297"/>
  <c r="GC297"/>
  <c r="GB297"/>
  <c r="GA297"/>
  <c r="FZ297"/>
  <c r="FY297"/>
  <c r="FX297"/>
  <c r="FW297"/>
  <c r="FV297"/>
  <c r="FU297"/>
  <c r="FT297"/>
  <c r="FS297"/>
  <c r="FR297"/>
  <c r="FQ297"/>
  <c r="FP297"/>
  <c r="FO297"/>
  <c r="FN297"/>
  <c r="FM297"/>
  <c r="FL297"/>
  <c r="FK297"/>
  <c r="FJ297"/>
  <c r="FI297"/>
  <c r="FH297"/>
  <c r="FG297"/>
  <c r="FF297"/>
  <c r="FD297"/>
  <c r="FC297"/>
  <c r="FB297"/>
  <c r="FA297"/>
  <c r="EZ297"/>
  <c r="EY297"/>
  <c r="EX297"/>
  <c r="EW297"/>
  <c r="EV297"/>
  <c r="EU297"/>
  <c r="ET297"/>
  <c r="ES297"/>
  <c r="ER297"/>
  <c r="EQ297"/>
  <c r="EP297"/>
  <c r="EO297"/>
  <c r="EN297"/>
  <c r="EM297"/>
  <c r="EL297"/>
  <c r="EK297"/>
  <c r="EJ297"/>
  <c r="EI297"/>
  <c r="EH297"/>
  <c r="EG297"/>
  <c r="EF297"/>
  <c r="EE297"/>
  <c r="ED297"/>
  <c r="EC297"/>
  <c r="EB297"/>
  <c r="EA297"/>
  <c r="DZ297"/>
  <c r="DY297"/>
  <c r="DX297"/>
  <c r="DW297"/>
  <c r="DV297"/>
  <c r="DU297"/>
  <c r="DT297"/>
  <c r="DS297"/>
  <c r="DR297"/>
  <c r="DQ297"/>
  <c r="DP297"/>
  <c r="DO297"/>
  <c r="DN297"/>
  <c r="DM297"/>
  <c r="DL297"/>
  <c r="DK297"/>
  <c r="DJ297"/>
  <c r="DI297"/>
  <c r="DH297"/>
  <c r="DG297"/>
  <c r="CZ297"/>
  <c r="CY297"/>
  <c r="CX297"/>
  <c r="CW297"/>
  <c r="CV297"/>
  <c r="CU297"/>
  <c r="CT297"/>
  <c r="CS297"/>
  <c r="CR297"/>
  <c r="CQ297"/>
  <c r="CP297"/>
  <c r="CO297"/>
  <c r="CN297"/>
  <c r="CM297"/>
  <c r="CL297"/>
  <c r="CK297"/>
  <c r="CJ297"/>
  <c r="CI297"/>
  <c r="CH297"/>
  <c r="CG297"/>
  <c r="CF297"/>
  <c r="CE297"/>
  <c r="CD297"/>
  <c r="CC297"/>
  <c r="CB297"/>
  <c r="CA297"/>
  <c r="BZ297"/>
  <c r="BY297"/>
  <c r="BX297"/>
  <c r="BW297"/>
  <c r="BP297"/>
  <c r="BO297"/>
  <c r="BN297"/>
  <c r="BM297"/>
  <c r="BL297"/>
  <c r="BK297"/>
  <c r="BJ297"/>
  <c r="BI297"/>
  <c r="BH297"/>
  <c r="BG297"/>
  <c r="BF297"/>
  <c r="BE297"/>
  <c r="BC297"/>
  <c r="BB297"/>
  <c r="BA297"/>
  <c r="AZ297"/>
  <c r="AY297"/>
  <c r="AW297"/>
  <c r="AV297"/>
  <c r="AU297"/>
  <c r="AS297"/>
  <c r="AR297"/>
  <c r="AQ297"/>
  <c r="AO297"/>
  <c r="AN297"/>
  <c r="AM297"/>
  <c r="AL297"/>
  <c r="AJ297"/>
  <c r="AI297"/>
  <c r="AH297"/>
  <c r="AD297"/>
  <c r="AC297"/>
  <c r="AB297"/>
  <c r="AA297"/>
  <c r="Z297"/>
  <c r="Y297"/>
  <c r="X297"/>
  <c r="W297"/>
  <c r="V297"/>
  <c r="U297"/>
  <c r="T297"/>
  <c r="S297"/>
  <c r="R297"/>
  <c r="Q297"/>
  <c r="P297"/>
  <c r="O297"/>
  <c r="N297"/>
  <c r="K297"/>
  <c r="J297"/>
  <c r="F297"/>
  <c r="HK296"/>
  <c r="HJ296"/>
  <c r="HI296"/>
  <c r="HH296"/>
  <c r="HF296"/>
  <c r="HE296"/>
  <c r="HD296"/>
  <c r="HC296"/>
  <c r="HA296"/>
  <c r="GZ296"/>
  <c r="GY296"/>
  <c r="GX296"/>
  <c r="GW296"/>
  <c r="GV296"/>
  <c r="GU296"/>
  <c r="GT296"/>
  <c r="GS296"/>
  <c r="GR296"/>
  <c r="GQ296"/>
  <c r="GP296"/>
  <c r="GO296"/>
  <c r="GN296"/>
  <c r="GM296"/>
  <c r="GL296"/>
  <c r="GK296"/>
  <c r="GJ296"/>
  <c r="GI296"/>
  <c r="GG296"/>
  <c r="GF296"/>
  <c r="GE296"/>
  <c r="GD296"/>
  <c r="GC296"/>
  <c r="GB296"/>
  <c r="GA296"/>
  <c r="FZ296"/>
  <c r="FY296"/>
  <c r="FX296"/>
  <c r="FW296"/>
  <c r="FV296"/>
  <c r="FU296"/>
  <c r="FT296"/>
  <c r="FS296"/>
  <c r="FR296"/>
  <c r="FQ296"/>
  <c r="FP296"/>
  <c r="FO296"/>
  <c r="FN296"/>
  <c r="FM296"/>
  <c r="FL296"/>
  <c r="FK296"/>
  <c r="FJ296"/>
  <c r="FI296"/>
  <c r="FH296"/>
  <c r="FG296"/>
  <c r="FF296"/>
  <c r="FD296"/>
  <c r="FC296"/>
  <c r="FB296"/>
  <c r="FA296"/>
  <c r="EZ296"/>
  <c r="EY296"/>
  <c r="EX296"/>
  <c r="EW296"/>
  <c r="EV296"/>
  <c r="EU296"/>
  <c r="ET296"/>
  <c r="ES296"/>
  <c r="ER296"/>
  <c r="EQ296"/>
  <c r="EP296"/>
  <c r="EO296"/>
  <c r="EN296"/>
  <c r="EM296"/>
  <c r="EL296"/>
  <c r="EK296"/>
  <c r="EJ296"/>
  <c r="EI296"/>
  <c r="EH296"/>
  <c r="EG296"/>
  <c r="EF296"/>
  <c r="EE296"/>
  <c r="ED296"/>
  <c r="EC296"/>
  <c r="EB296"/>
  <c r="EA296"/>
  <c r="DZ296"/>
  <c r="DY296"/>
  <c r="DX296"/>
  <c r="DW296"/>
  <c r="DV296"/>
  <c r="DU296"/>
  <c r="DT296"/>
  <c r="DS296"/>
  <c r="DR296"/>
  <c r="DQ296"/>
  <c r="DP296"/>
  <c r="DO296"/>
  <c r="DN296"/>
  <c r="DM296"/>
  <c r="DL296"/>
  <c r="DK296"/>
  <c r="DJ296"/>
  <c r="DI296"/>
  <c r="DH296"/>
  <c r="DG296"/>
  <c r="CZ296"/>
  <c r="CY296"/>
  <c r="CX296"/>
  <c r="CW296"/>
  <c r="CV296"/>
  <c r="CU296"/>
  <c r="CT296"/>
  <c r="CS296"/>
  <c r="CR296"/>
  <c r="CQ296"/>
  <c r="CP296"/>
  <c r="CO296"/>
  <c r="CN296"/>
  <c r="CM296"/>
  <c r="CL296"/>
  <c r="CK296"/>
  <c r="CJ296"/>
  <c r="CI296"/>
  <c r="CH296"/>
  <c r="CG296"/>
  <c r="CF296"/>
  <c r="CE296"/>
  <c r="CD296"/>
  <c r="CC296"/>
  <c r="CB296"/>
  <c r="CA296"/>
  <c r="BZ296"/>
  <c r="BY296"/>
  <c r="BX296"/>
  <c r="BW296"/>
  <c r="BP296"/>
  <c r="BO296"/>
  <c r="BN296"/>
  <c r="BM296"/>
  <c r="BL296"/>
  <c r="BK296"/>
  <c r="BJ296"/>
  <c r="BI296"/>
  <c r="BH296"/>
  <c r="BG296"/>
  <c r="BF296"/>
  <c r="BE296"/>
  <c r="BC296"/>
  <c r="BB296"/>
  <c r="BA296"/>
  <c r="AZ296"/>
  <c r="AY296"/>
  <c r="AW296"/>
  <c r="AV296"/>
  <c r="AU296"/>
  <c r="AS296"/>
  <c r="AR296"/>
  <c r="AQ296"/>
  <c r="AO296"/>
  <c r="AN296"/>
  <c r="AM296"/>
  <c r="AL296"/>
  <c r="AJ296"/>
  <c r="AI296"/>
  <c r="AH296"/>
  <c r="AE296"/>
  <c r="AC296"/>
  <c r="AB296"/>
  <c r="AA296"/>
  <c r="Z296"/>
  <c r="Y296"/>
  <c r="X296"/>
  <c r="W296"/>
  <c r="V296"/>
  <c r="U296"/>
  <c r="T296"/>
  <c r="S296"/>
  <c r="R296"/>
  <c r="Q296"/>
  <c r="P296"/>
  <c r="O296"/>
  <c r="N296"/>
  <c r="K296"/>
  <c r="J296"/>
  <c r="F296"/>
  <c r="K295"/>
  <c r="F295"/>
  <c r="HK294"/>
  <c r="HJ294"/>
  <c r="HI294"/>
  <c r="HH294"/>
  <c r="HF294"/>
  <c r="HE294"/>
  <c r="HD294"/>
  <c r="HC294"/>
  <c r="HA294"/>
  <c r="GZ294"/>
  <c r="GY294"/>
  <c r="GX294"/>
  <c r="GW294"/>
  <c r="GV294"/>
  <c r="GU294"/>
  <c r="GT294"/>
  <c r="GS294"/>
  <c r="GR294"/>
  <c r="GQ294"/>
  <c r="GP294"/>
  <c r="GO294"/>
  <c r="GN294"/>
  <c r="GM294"/>
  <c r="GL294"/>
  <c r="GK294"/>
  <c r="GJ294"/>
  <c r="GI294"/>
  <c r="GG294"/>
  <c r="GF294"/>
  <c r="GE294"/>
  <c r="GD294"/>
  <c r="GC294"/>
  <c r="GB294"/>
  <c r="GA294"/>
  <c r="FZ294"/>
  <c r="FY294"/>
  <c r="FX294"/>
  <c r="FW294"/>
  <c r="FV294"/>
  <c r="FU294"/>
  <c r="FT294"/>
  <c r="FS294"/>
  <c r="FR294"/>
  <c r="FQ294"/>
  <c r="FP294"/>
  <c r="FO294"/>
  <c r="FN294"/>
  <c r="FM294"/>
  <c r="FL294"/>
  <c r="FK294"/>
  <c r="FJ294"/>
  <c r="FI294"/>
  <c r="FH294"/>
  <c r="FG294"/>
  <c r="FF294"/>
  <c r="FD294"/>
  <c r="FC294"/>
  <c r="FB294"/>
  <c r="FA294"/>
  <c r="EZ294"/>
  <c r="EY294"/>
  <c r="EX294"/>
  <c r="EW294"/>
  <c r="EV294"/>
  <c r="EU294"/>
  <c r="ET294"/>
  <c r="ES294"/>
  <c r="ER294"/>
  <c r="EQ294"/>
  <c r="EP294"/>
  <c r="EO294"/>
  <c r="EN294"/>
  <c r="EM294"/>
  <c r="EL294"/>
  <c r="EK294"/>
  <c r="EJ294"/>
  <c r="EI294"/>
  <c r="EH294"/>
  <c r="EG294"/>
  <c r="EF294"/>
  <c r="EE294"/>
  <c r="ED294"/>
  <c r="EC294"/>
  <c r="EB294"/>
  <c r="EA294"/>
  <c r="DZ294"/>
  <c r="DY294"/>
  <c r="DX294"/>
  <c r="DW294"/>
  <c r="DV294"/>
  <c r="DU294"/>
  <c r="DT294"/>
  <c r="DS294"/>
  <c r="DR294"/>
  <c r="DQ294"/>
  <c r="DP294"/>
  <c r="DO294"/>
  <c r="DN294"/>
  <c r="DM294"/>
  <c r="DL294"/>
  <c r="DK294"/>
  <c r="DJ294"/>
  <c r="DI294"/>
  <c r="DH294"/>
  <c r="DG294"/>
  <c r="CZ294"/>
  <c r="CY294"/>
  <c r="CX294"/>
  <c r="CW294"/>
  <c r="CV294"/>
  <c r="CU294"/>
  <c r="CT294"/>
  <c r="CS294"/>
  <c r="CR294"/>
  <c r="CQ294"/>
  <c r="CP294"/>
  <c r="CO294"/>
  <c r="CN294"/>
  <c r="CM294"/>
  <c r="CL294"/>
  <c r="CK294"/>
  <c r="CJ294"/>
  <c r="CI294"/>
  <c r="CH294"/>
  <c r="CG294"/>
  <c r="CF294"/>
  <c r="CE294"/>
  <c r="CD294"/>
  <c r="CC294"/>
  <c r="CB294"/>
  <c r="CA294"/>
  <c r="BZ294"/>
  <c r="BY294"/>
  <c r="BX294"/>
  <c r="BW294"/>
  <c r="BP294"/>
  <c r="BO294"/>
  <c r="BN294"/>
  <c r="BM294"/>
  <c r="BL294"/>
  <c r="BK294"/>
  <c r="BJ294"/>
  <c r="BI294"/>
  <c r="BH294"/>
  <c r="BG294"/>
  <c r="BF294"/>
  <c r="BE294"/>
  <c r="BC294"/>
  <c r="BB294"/>
  <c r="BA294"/>
  <c r="AZ294"/>
  <c r="AY294"/>
  <c r="AW294"/>
  <c r="AV294"/>
  <c r="AU294"/>
  <c r="AS294"/>
  <c r="AR294"/>
  <c r="AQ294"/>
  <c r="AO294"/>
  <c r="AN294"/>
  <c r="AM294"/>
  <c r="AL294"/>
  <c r="AJ294"/>
  <c r="AI294"/>
  <c r="AH294"/>
  <c r="AE294"/>
  <c r="AD294"/>
  <c r="AC294"/>
  <c r="AB294"/>
  <c r="AA294"/>
  <c r="Z294"/>
  <c r="Y294"/>
  <c r="X294"/>
  <c r="W294"/>
  <c r="V294"/>
  <c r="U294"/>
  <c r="T294"/>
  <c r="S294"/>
  <c r="R294"/>
  <c r="Q294"/>
  <c r="P294"/>
  <c r="O294"/>
  <c r="N294"/>
  <c r="K294"/>
  <c r="J294"/>
  <c r="F294"/>
  <c r="HK293"/>
  <c r="HJ293"/>
  <c r="HI293"/>
  <c r="HH293"/>
  <c r="HF293"/>
  <c r="HE293"/>
  <c r="HD293"/>
  <c r="HC293"/>
  <c r="HA293"/>
  <c r="GZ293"/>
  <c r="GY293"/>
  <c r="GX293"/>
  <c r="GW293"/>
  <c r="GV293"/>
  <c r="GU293"/>
  <c r="GT293"/>
  <c r="GS293"/>
  <c r="GR293"/>
  <c r="GQ293"/>
  <c r="GP293"/>
  <c r="GO293"/>
  <c r="GN293"/>
  <c r="GM293"/>
  <c r="GL293"/>
  <c r="GK293"/>
  <c r="GJ293"/>
  <c r="GI293"/>
  <c r="GG293"/>
  <c r="GF293"/>
  <c r="GE293"/>
  <c r="GD293"/>
  <c r="GC293"/>
  <c r="GB293"/>
  <c r="GA293"/>
  <c r="FZ293"/>
  <c r="FY293"/>
  <c r="FX293"/>
  <c r="FW293"/>
  <c r="FV293"/>
  <c r="FU293"/>
  <c r="FT293"/>
  <c r="FS293"/>
  <c r="FR293"/>
  <c r="FQ293"/>
  <c r="FP293"/>
  <c r="FO293"/>
  <c r="FN293"/>
  <c r="FM293"/>
  <c r="FL293"/>
  <c r="FK293"/>
  <c r="FJ293"/>
  <c r="FI293"/>
  <c r="FH293"/>
  <c r="FG293"/>
  <c r="FF293"/>
  <c r="FD293"/>
  <c r="FC293"/>
  <c r="FB293"/>
  <c r="FA293"/>
  <c r="EZ293"/>
  <c r="EY293"/>
  <c r="EX293"/>
  <c r="EW293"/>
  <c r="EV293"/>
  <c r="EU293"/>
  <c r="ET293"/>
  <c r="ES293"/>
  <c r="ER293"/>
  <c r="EQ293"/>
  <c r="EP293"/>
  <c r="EO293"/>
  <c r="EN293"/>
  <c r="EM293"/>
  <c r="EL293"/>
  <c r="EK293"/>
  <c r="EJ293"/>
  <c r="EI293"/>
  <c r="EH293"/>
  <c r="EG293"/>
  <c r="EF293"/>
  <c r="EE293"/>
  <c r="ED293"/>
  <c r="EC293"/>
  <c r="EB293"/>
  <c r="EA293"/>
  <c r="DZ293"/>
  <c r="DY293"/>
  <c r="DX293"/>
  <c r="DW293"/>
  <c r="DV293"/>
  <c r="DU293"/>
  <c r="DT293"/>
  <c r="DS293"/>
  <c r="DR293"/>
  <c r="DQ293"/>
  <c r="DP293"/>
  <c r="DO293"/>
  <c r="DN293"/>
  <c r="DM293"/>
  <c r="DL293"/>
  <c r="DK293"/>
  <c r="DJ293"/>
  <c r="DI293"/>
  <c r="DH293"/>
  <c r="DG293"/>
  <c r="CZ293"/>
  <c r="CY293"/>
  <c r="CX293"/>
  <c r="CW293"/>
  <c r="CV293"/>
  <c r="CU293"/>
  <c r="CT293"/>
  <c r="CS293"/>
  <c r="CR293"/>
  <c r="CQ293"/>
  <c r="CP293"/>
  <c r="CO293"/>
  <c r="CN293"/>
  <c r="CM293"/>
  <c r="CL293"/>
  <c r="CK293"/>
  <c r="CJ293"/>
  <c r="CI293"/>
  <c r="CH293"/>
  <c r="CG293"/>
  <c r="CF293"/>
  <c r="CE293"/>
  <c r="CD293"/>
  <c r="CC293"/>
  <c r="CB293"/>
  <c r="CA293"/>
  <c r="BZ293"/>
  <c r="BY293"/>
  <c r="BX293"/>
  <c r="BW293"/>
  <c r="BP293"/>
  <c r="BO293"/>
  <c r="BN293"/>
  <c r="BM293"/>
  <c r="BL293"/>
  <c r="BK293"/>
  <c r="BJ293"/>
  <c r="BI293"/>
  <c r="BH293"/>
  <c r="BG293"/>
  <c r="BF293"/>
  <c r="BE293"/>
  <c r="BC293"/>
  <c r="BB293"/>
  <c r="BA293"/>
  <c r="AZ293"/>
  <c r="AY293"/>
  <c r="AW293"/>
  <c r="AV293"/>
  <c r="AU293"/>
  <c r="AS293"/>
  <c r="AR293"/>
  <c r="AQ293"/>
  <c r="AO293"/>
  <c r="AN293"/>
  <c r="AM293"/>
  <c r="AL293"/>
  <c r="AJ293"/>
  <c r="AI293"/>
  <c r="AH293"/>
  <c r="AE293"/>
  <c r="AD293"/>
  <c r="AC293"/>
  <c r="AB293"/>
  <c r="AA293"/>
  <c r="Z293"/>
  <c r="Y293"/>
  <c r="X293"/>
  <c r="W293"/>
  <c r="V293"/>
  <c r="U293"/>
  <c r="T293"/>
  <c r="S293"/>
  <c r="R293"/>
  <c r="Q293"/>
  <c r="P293"/>
  <c r="O293"/>
  <c r="N293"/>
  <c r="K293"/>
  <c r="J293"/>
  <c r="F293"/>
  <c r="HK292"/>
  <c r="HJ292"/>
  <c r="HI292"/>
  <c r="HH292"/>
  <c r="HF292"/>
  <c r="HE292"/>
  <c r="HD292"/>
  <c r="HC292"/>
  <c r="HA292"/>
  <c r="GZ292"/>
  <c r="GY292"/>
  <c r="GX292"/>
  <c r="GW292"/>
  <c r="GV292"/>
  <c r="GU292"/>
  <c r="GT292"/>
  <c r="GS292"/>
  <c r="GR292"/>
  <c r="GQ292"/>
  <c r="GP292"/>
  <c r="GO292"/>
  <c r="GN292"/>
  <c r="GM292"/>
  <c r="GL292"/>
  <c r="GK292"/>
  <c r="GJ292"/>
  <c r="GI292"/>
  <c r="GG292"/>
  <c r="GF292"/>
  <c r="GE292"/>
  <c r="GD292"/>
  <c r="GC292"/>
  <c r="GB292"/>
  <c r="GA292"/>
  <c r="FZ292"/>
  <c r="FY292"/>
  <c r="FX292"/>
  <c r="FW292"/>
  <c r="FV292"/>
  <c r="FU292"/>
  <c r="FT292"/>
  <c r="FS292"/>
  <c r="FR292"/>
  <c r="FQ292"/>
  <c r="FP292"/>
  <c r="FO292"/>
  <c r="FN292"/>
  <c r="FM292"/>
  <c r="FL292"/>
  <c r="FK292"/>
  <c r="FJ292"/>
  <c r="FI292"/>
  <c r="FH292"/>
  <c r="FG292"/>
  <c r="FF292"/>
  <c r="FD292"/>
  <c r="FC292"/>
  <c r="FB292"/>
  <c r="FA292"/>
  <c r="EZ292"/>
  <c r="EY292"/>
  <c r="EX292"/>
  <c r="EW292"/>
  <c r="EV292"/>
  <c r="EU292"/>
  <c r="ET292"/>
  <c r="ES292"/>
  <c r="ER292"/>
  <c r="EQ292"/>
  <c r="EP292"/>
  <c r="EO292"/>
  <c r="EN292"/>
  <c r="EM292"/>
  <c r="EL292"/>
  <c r="EK292"/>
  <c r="EJ292"/>
  <c r="EI292"/>
  <c r="EH292"/>
  <c r="EG292"/>
  <c r="EF292"/>
  <c r="EE292"/>
  <c r="ED292"/>
  <c r="EC292"/>
  <c r="EB292"/>
  <c r="EA292"/>
  <c r="DZ292"/>
  <c r="DY292"/>
  <c r="DX292"/>
  <c r="DW292"/>
  <c r="DV292"/>
  <c r="DU292"/>
  <c r="DT292"/>
  <c r="DS292"/>
  <c r="DR292"/>
  <c r="DQ292"/>
  <c r="DP292"/>
  <c r="DO292"/>
  <c r="DN292"/>
  <c r="DM292"/>
  <c r="DL292"/>
  <c r="DK292"/>
  <c r="DJ292"/>
  <c r="DI292"/>
  <c r="DH292"/>
  <c r="DG292"/>
  <c r="CZ292"/>
  <c r="CY292"/>
  <c r="CX292"/>
  <c r="CW292"/>
  <c r="CV292"/>
  <c r="CU292"/>
  <c r="CT292"/>
  <c r="CS292"/>
  <c r="CR292"/>
  <c r="CQ292"/>
  <c r="CP292"/>
  <c r="CO292"/>
  <c r="CN292"/>
  <c r="CM292"/>
  <c r="CL292"/>
  <c r="CK292"/>
  <c r="CJ292"/>
  <c r="CI292"/>
  <c r="CH292"/>
  <c r="CG292"/>
  <c r="CF292"/>
  <c r="CE292"/>
  <c r="CD292"/>
  <c r="CC292"/>
  <c r="CB292"/>
  <c r="CA292"/>
  <c r="BZ292"/>
  <c r="BY292"/>
  <c r="BX292"/>
  <c r="BW292"/>
  <c r="BP292"/>
  <c r="BO292"/>
  <c r="BN292"/>
  <c r="BM292"/>
  <c r="BL292"/>
  <c r="BK292"/>
  <c r="BJ292"/>
  <c r="BI292"/>
  <c r="BH292"/>
  <c r="BG292"/>
  <c r="BF292"/>
  <c r="BE292"/>
  <c r="BC292"/>
  <c r="BB292"/>
  <c r="BA292"/>
  <c r="AZ292"/>
  <c r="AY292"/>
  <c r="AW292"/>
  <c r="AV292"/>
  <c r="AU292"/>
  <c r="AS292"/>
  <c r="AR292"/>
  <c r="AQ292"/>
  <c r="AO292"/>
  <c r="AN292"/>
  <c r="AM292"/>
  <c r="AL292"/>
  <c r="AJ292"/>
  <c r="AI292"/>
  <c r="AH292"/>
  <c r="AE292"/>
  <c r="AD292"/>
  <c r="AC292"/>
  <c r="AB292"/>
  <c r="AA292"/>
  <c r="Z292"/>
  <c r="Y292"/>
  <c r="X292"/>
  <c r="W292"/>
  <c r="V292"/>
  <c r="U292"/>
  <c r="T292"/>
  <c r="S292"/>
  <c r="R292"/>
  <c r="Q292"/>
  <c r="P292"/>
  <c r="O292"/>
  <c r="N292"/>
  <c r="K292"/>
  <c r="J292"/>
  <c r="F292"/>
  <c r="HK291"/>
  <c r="HJ291"/>
  <c r="HI291"/>
  <c r="HH291"/>
  <c r="HF291"/>
  <c r="HE291"/>
  <c r="HD291"/>
  <c r="HC291"/>
  <c r="HA291"/>
  <c r="GZ291"/>
  <c r="GY291"/>
  <c r="GX291"/>
  <c r="GW291"/>
  <c r="GV291"/>
  <c r="GU291"/>
  <c r="GT291"/>
  <c r="GS291"/>
  <c r="GR291"/>
  <c r="GQ291"/>
  <c r="GP291"/>
  <c r="GO291"/>
  <c r="GN291"/>
  <c r="GM291"/>
  <c r="GL291"/>
  <c r="GK291"/>
  <c r="GJ291"/>
  <c r="GI291"/>
  <c r="GG291"/>
  <c r="GF291"/>
  <c r="GE291"/>
  <c r="GD291"/>
  <c r="GC291"/>
  <c r="GB291"/>
  <c r="GA291"/>
  <c r="FZ291"/>
  <c r="FY291"/>
  <c r="FX291"/>
  <c r="FW291"/>
  <c r="FV291"/>
  <c r="FU291"/>
  <c r="FT291"/>
  <c r="FS291"/>
  <c r="FR291"/>
  <c r="FQ291"/>
  <c r="FP291"/>
  <c r="FO291"/>
  <c r="FN291"/>
  <c r="FM291"/>
  <c r="FL291"/>
  <c r="FK291"/>
  <c r="FJ291"/>
  <c r="FI291"/>
  <c r="FH291"/>
  <c r="FG291"/>
  <c r="FF291"/>
  <c r="FD291"/>
  <c r="FC291"/>
  <c r="FB291"/>
  <c r="FA291"/>
  <c r="EZ291"/>
  <c r="EY291"/>
  <c r="EX291"/>
  <c r="EW291"/>
  <c r="EV291"/>
  <c r="EU291"/>
  <c r="ET291"/>
  <c r="ES291"/>
  <c r="ER291"/>
  <c r="EQ291"/>
  <c r="EP291"/>
  <c r="EO291"/>
  <c r="EN291"/>
  <c r="EM291"/>
  <c r="EL291"/>
  <c r="EK291"/>
  <c r="EJ291"/>
  <c r="EI291"/>
  <c r="EH291"/>
  <c r="EG291"/>
  <c r="EF291"/>
  <c r="EE291"/>
  <c r="ED291"/>
  <c r="EC291"/>
  <c r="EB291"/>
  <c r="EA291"/>
  <c r="DZ291"/>
  <c r="DY291"/>
  <c r="DX291"/>
  <c r="DW291"/>
  <c r="DV291"/>
  <c r="DU291"/>
  <c r="DT291"/>
  <c r="DS291"/>
  <c r="DR291"/>
  <c r="DQ291"/>
  <c r="DP291"/>
  <c r="DO291"/>
  <c r="DN291"/>
  <c r="DM291"/>
  <c r="DL291"/>
  <c r="DK291"/>
  <c r="DJ291"/>
  <c r="DI291"/>
  <c r="DH291"/>
  <c r="DG291"/>
  <c r="CZ291"/>
  <c r="CY291"/>
  <c r="CX291"/>
  <c r="CW291"/>
  <c r="CV291"/>
  <c r="CU291"/>
  <c r="CT291"/>
  <c r="CS291"/>
  <c r="CR291"/>
  <c r="CQ291"/>
  <c r="CP291"/>
  <c r="CO291"/>
  <c r="CN291"/>
  <c r="CM291"/>
  <c r="CL291"/>
  <c r="CK291"/>
  <c r="CJ291"/>
  <c r="CI291"/>
  <c r="CH291"/>
  <c r="CG291"/>
  <c r="CF291"/>
  <c r="CE291"/>
  <c r="CD291"/>
  <c r="CC291"/>
  <c r="CB291"/>
  <c r="CA291"/>
  <c r="BZ291"/>
  <c r="BY291"/>
  <c r="BX291"/>
  <c r="BW291"/>
  <c r="BP291"/>
  <c r="BO291"/>
  <c r="BN291"/>
  <c r="BM291"/>
  <c r="BL291"/>
  <c r="BK291"/>
  <c r="BJ291"/>
  <c r="BI291"/>
  <c r="BH291"/>
  <c r="BG291"/>
  <c r="BF291"/>
  <c r="BE291"/>
  <c r="BC291"/>
  <c r="BB291"/>
  <c r="BA291"/>
  <c r="AZ291"/>
  <c r="AY291"/>
  <c r="AW291"/>
  <c r="AV291"/>
  <c r="AU291"/>
  <c r="AS291"/>
  <c r="AR291"/>
  <c r="AQ291"/>
  <c r="AO291"/>
  <c r="AN291"/>
  <c r="AM291"/>
  <c r="AL291"/>
  <c r="AJ291"/>
  <c r="AI291"/>
  <c r="AH291"/>
  <c r="AE291"/>
  <c r="AD291"/>
  <c r="AC291"/>
  <c r="AB291"/>
  <c r="AA291"/>
  <c r="Z291"/>
  <c r="Y291"/>
  <c r="X291"/>
  <c r="W291"/>
  <c r="V291"/>
  <c r="U291"/>
  <c r="T291"/>
  <c r="S291"/>
  <c r="R291"/>
  <c r="Q291"/>
  <c r="P291"/>
  <c r="O291"/>
  <c r="N291"/>
  <c r="K291"/>
  <c r="J291"/>
  <c r="F291"/>
  <c r="HK290"/>
  <c r="HJ290"/>
  <c r="HI290"/>
  <c r="HH290"/>
  <c r="HF290"/>
  <c r="HE290"/>
  <c r="HD290"/>
  <c r="HC290"/>
  <c r="HA290"/>
  <c r="GZ290"/>
  <c r="GY290"/>
  <c r="GX290"/>
  <c r="GW290"/>
  <c r="GV290"/>
  <c r="GU290"/>
  <c r="GT290"/>
  <c r="GS290"/>
  <c r="GR290"/>
  <c r="GQ290"/>
  <c r="GP290"/>
  <c r="GO290"/>
  <c r="GN290"/>
  <c r="GM290"/>
  <c r="GL290"/>
  <c r="GK290"/>
  <c r="GJ290"/>
  <c r="GI290"/>
  <c r="GG290"/>
  <c r="GF290"/>
  <c r="GE290"/>
  <c r="GD290"/>
  <c r="GC290"/>
  <c r="GB290"/>
  <c r="GA290"/>
  <c r="FZ290"/>
  <c r="FY290"/>
  <c r="FX290"/>
  <c r="FW290"/>
  <c r="FV290"/>
  <c r="FU290"/>
  <c r="FT290"/>
  <c r="FS290"/>
  <c r="FR290"/>
  <c r="FQ290"/>
  <c r="FP290"/>
  <c r="FO290"/>
  <c r="FN290"/>
  <c r="FM290"/>
  <c r="FL290"/>
  <c r="FK290"/>
  <c r="FJ290"/>
  <c r="FI290"/>
  <c r="FH290"/>
  <c r="FG290"/>
  <c r="FF290"/>
  <c r="FD290"/>
  <c r="FC290"/>
  <c r="FB290"/>
  <c r="FA290"/>
  <c r="EZ290"/>
  <c r="EY290"/>
  <c r="EX290"/>
  <c r="EW290"/>
  <c r="EV290"/>
  <c r="EU290"/>
  <c r="ET290"/>
  <c r="ES290"/>
  <c r="ER290"/>
  <c r="EQ290"/>
  <c r="EP290"/>
  <c r="EO290"/>
  <c r="EN290"/>
  <c r="EM290"/>
  <c r="EL290"/>
  <c r="EK290"/>
  <c r="EJ290"/>
  <c r="EI290"/>
  <c r="EH290"/>
  <c r="EG290"/>
  <c r="EF290"/>
  <c r="EE290"/>
  <c r="ED290"/>
  <c r="EC290"/>
  <c r="EB290"/>
  <c r="EA290"/>
  <c r="DZ290"/>
  <c r="DY290"/>
  <c r="DX290"/>
  <c r="DW290"/>
  <c r="DV290"/>
  <c r="DU290"/>
  <c r="DT290"/>
  <c r="DS290"/>
  <c r="DR290"/>
  <c r="DQ290"/>
  <c r="DP290"/>
  <c r="DO290"/>
  <c r="DN290"/>
  <c r="DM290"/>
  <c r="DL290"/>
  <c r="DK290"/>
  <c r="DJ290"/>
  <c r="DI290"/>
  <c r="DH290"/>
  <c r="DG290"/>
  <c r="CZ290"/>
  <c r="CY290"/>
  <c r="CX290"/>
  <c r="CW290"/>
  <c r="CV290"/>
  <c r="CU290"/>
  <c r="CT290"/>
  <c r="CS290"/>
  <c r="CR290"/>
  <c r="CQ290"/>
  <c r="CP290"/>
  <c r="CO290"/>
  <c r="CN290"/>
  <c r="CM290"/>
  <c r="CL290"/>
  <c r="CK290"/>
  <c r="CJ290"/>
  <c r="CI290"/>
  <c r="CH290"/>
  <c r="CG290"/>
  <c r="CF290"/>
  <c r="CE290"/>
  <c r="CD290"/>
  <c r="CC290"/>
  <c r="CB290"/>
  <c r="CA290"/>
  <c r="BZ290"/>
  <c r="BY290"/>
  <c r="BX290"/>
  <c r="BW290"/>
  <c r="BP290"/>
  <c r="BO290"/>
  <c r="BN290"/>
  <c r="BM290"/>
  <c r="BL290"/>
  <c r="BK290"/>
  <c r="BJ290"/>
  <c r="BI290"/>
  <c r="BH290"/>
  <c r="BG290"/>
  <c r="BF290"/>
  <c r="BE290"/>
  <c r="BC290"/>
  <c r="BB290"/>
  <c r="BA290"/>
  <c r="AZ290"/>
  <c r="AY290"/>
  <c r="AW290"/>
  <c r="AV290"/>
  <c r="AU290"/>
  <c r="AS290"/>
  <c r="AR290"/>
  <c r="AQ290"/>
  <c r="AO290"/>
  <c r="AN290"/>
  <c r="AM290"/>
  <c r="AL290"/>
  <c r="AJ290"/>
  <c r="AI290"/>
  <c r="AH290"/>
  <c r="AE290"/>
  <c r="AD290"/>
  <c r="AC290"/>
  <c r="AB290"/>
  <c r="AA290"/>
  <c r="Z290"/>
  <c r="Y290"/>
  <c r="X290"/>
  <c r="W290"/>
  <c r="V290"/>
  <c r="U290"/>
  <c r="T290"/>
  <c r="S290"/>
  <c r="R290"/>
  <c r="Q290"/>
  <c r="P290"/>
  <c r="O290"/>
  <c r="N290"/>
  <c r="K290"/>
  <c r="J290"/>
  <c r="F290"/>
  <c r="HK289"/>
  <c r="HJ289"/>
  <c r="HI289"/>
  <c r="HH289"/>
  <c r="HF289"/>
  <c r="HE289"/>
  <c r="HD289"/>
  <c r="HC289"/>
  <c r="HA289"/>
  <c r="GZ289"/>
  <c r="GY289"/>
  <c r="GX289"/>
  <c r="GW289"/>
  <c r="GV289"/>
  <c r="GU289"/>
  <c r="GT289"/>
  <c r="GS289"/>
  <c r="GR289"/>
  <c r="GQ289"/>
  <c r="GP289"/>
  <c r="GO289"/>
  <c r="GN289"/>
  <c r="GM289"/>
  <c r="GL289"/>
  <c r="GK289"/>
  <c r="GJ289"/>
  <c r="GI289"/>
  <c r="GG289"/>
  <c r="GF289"/>
  <c r="GE289"/>
  <c r="GD289"/>
  <c r="GC289"/>
  <c r="GB289"/>
  <c r="GA289"/>
  <c r="FZ289"/>
  <c r="FY289"/>
  <c r="FX289"/>
  <c r="FW289"/>
  <c r="FV289"/>
  <c r="FU289"/>
  <c r="FT289"/>
  <c r="FS289"/>
  <c r="FR289"/>
  <c r="FQ289"/>
  <c r="FP289"/>
  <c r="FO289"/>
  <c r="FN289"/>
  <c r="FM289"/>
  <c r="FL289"/>
  <c r="FK289"/>
  <c r="FJ289"/>
  <c r="FI289"/>
  <c r="FH289"/>
  <c r="FG289"/>
  <c r="FF289"/>
  <c r="FD289"/>
  <c r="FC289"/>
  <c r="FB289"/>
  <c r="FA289"/>
  <c r="EZ289"/>
  <c r="EY289"/>
  <c r="EX289"/>
  <c r="EW289"/>
  <c r="EV289"/>
  <c r="EU289"/>
  <c r="ET289"/>
  <c r="ES289"/>
  <c r="ER289"/>
  <c r="EQ289"/>
  <c r="EP289"/>
  <c r="EO289"/>
  <c r="EN289"/>
  <c r="EM289"/>
  <c r="EL289"/>
  <c r="EK289"/>
  <c r="EJ289"/>
  <c r="EI289"/>
  <c r="EH289"/>
  <c r="EG289"/>
  <c r="EF289"/>
  <c r="EE289"/>
  <c r="ED289"/>
  <c r="EC289"/>
  <c r="EB289"/>
  <c r="EA289"/>
  <c r="DZ289"/>
  <c r="DY289"/>
  <c r="DX289"/>
  <c r="DW289"/>
  <c r="DV289"/>
  <c r="DU289"/>
  <c r="DT289"/>
  <c r="DS289"/>
  <c r="DR289"/>
  <c r="DQ289"/>
  <c r="DP289"/>
  <c r="DO289"/>
  <c r="DN289"/>
  <c r="DM289"/>
  <c r="DL289"/>
  <c r="DK289"/>
  <c r="DJ289"/>
  <c r="DI289"/>
  <c r="DH289"/>
  <c r="DG289"/>
  <c r="CZ289"/>
  <c r="CY289"/>
  <c r="CX289"/>
  <c r="CW289"/>
  <c r="CV289"/>
  <c r="CU289"/>
  <c r="CT289"/>
  <c r="CS289"/>
  <c r="CR289"/>
  <c r="CQ289"/>
  <c r="CP289"/>
  <c r="CO289"/>
  <c r="CN289"/>
  <c r="CM289"/>
  <c r="CL289"/>
  <c r="CK289"/>
  <c r="CJ289"/>
  <c r="CI289"/>
  <c r="CH289"/>
  <c r="CG289"/>
  <c r="CF289"/>
  <c r="CE289"/>
  <c r="CD289"/>
  <c r="CC289"/>
  <c r="CB289"/>
  <c r="CA289"/>
  <c r="BZ289"/>
  <c r="BY289"/>
  <c r="BX289"/>
  <c r="BW289"/>
  <c r="BP289"/>
  <c r="BO289"/>
  <c r="BN289"/>
  <c r="BM289"/>
  <c r="BL289"/>
  <c r="BK289"/>
  <c r="BJ289"/>
  <c r="BI289"/>
  <c r="BH289"/>
  <c r="BG289"/>
  <c r="BF289"/>
  <c r="BE289"/>
  <c r="BC289"/>
  <c r="BB289"/>
  <c r="BA289"/>
  <c r="AZ289"/>
  <c r="AY289"/>
  <c r="AW289"/>
  <c r="AV289"/>
  <c r="AU289"/>
  <c r="AS289"/>
  <c r="AR289"/>
  <c r="AQ289"/>
  <c r="AO289"/>
  <c r="AN289"/>
  <c r="AM289"/>
  <c r="AL289"/>
  <c r="AJ289"/>
  <c r="AI289"/>
  <c r="AH289"/>
  <c r="AE289"/>
  <c r="AD289"/>
  <c r="AC289"/>
  <c r="AB289"/>
  <c r="AA289"/>
  <c r="Z289"/>
  <c r="Y289"/>
  <c r="X289"/>
  <c r="W289"/>
  <c r="V289"/>
  <c r="U289"/>
  <c r="T289"/>
  <c r="S289"/>
  <c r="R289"/>
  <c r="Q289"/>
  <c r="P289"/>
  <c r="O289"/>
  <c r="N289"/>
  <c r="K289"/>
  <c r="J289"/>
  <c r="F289"/>
  <c r="HK288"/>
  <c r="HJ288"/>
  <c r="HI288"/>
  <c r="HH288"/>
  <c r="HF288"/>
  <c r="HE288"/>
  <c r="HD288"/>
  <c r="HC288"/>
  <c r="HA288"/>
  <c r="GZ288"/>
  <c r="GY288"/>
  <c r="GX288"/>
  <c r="GW288"/>
  <c r="GV288"/>
  <c r="GU288"/>
  <c r="GT288"/>
  <c r="GS288"/>
  <c r="GR288"/>
  <c r="GQ288"/>
  <c r="GP288"/>
  <c r="GO288"/>
  <c r="GN288"/>
  <c r="GM288"/>
  <c r="GL288"/>
  <c r="GK288"/>
  <c r="GJ288"/>
  <c r="GI288"/>
  <c r="GG288"/>
  <c r="GF288"/>
  <c r="GE288"/>
  <c r="GD288"/>
  <c r="GC288"/>
  <c r="GB288"/>
  <c r="GA288"/>
  <c r="FZ288"/>
  <c r="FY288"/>
  <c r="FX288"/>
  <c r="FW288"/>
  <c r="FV288"/>
  <c r="FU288"/>
  <c r="FT288"/>
  <c r="FS288"/>
  <c r="FR288"/>
  <c r="FQ288"/>
  <c r="FP288"/>
  <c r="FO288"/>
  <c r="FN288"/>
  <c r="FM288"/>
  <c r="FL288"/>
  <c r="FK288"/>
  <c r="FJ288"/>
  <c r="FI288"/>
  <c r="FH288"/>
  <c r="FG288"/>
  <c r="FF288"/>
  <c r="FD288"/>
  <c r="FC288"/>
  <c r="FB288"/>
  <c r="FA288"/>
  <c r="EZ288"/>
  <c r="EY288"/>
  <c r="EX288"/>
  <c r="EW288"/>
  <c r="EV288"/>
  <c r="EU288"/>
  <c r="ET288"/>
  <c r="ES288"/>
  <c r="ER288"/>
  <c r="EQ288"/>
  <c r="EP288"/>
  <c r="EO288"/>
  <c r="EN288"/>
  <c r="EM288"/>
  <c r="EL288"/>
  <c r="EK288"/>
  <c r="EJ288"/>
  <c r="EI288"/>
  <c r="EH288"/>
  <c r="EG288"/>
  <c r="EF288"/>
  <c r="EE288"/>
  <c r="ED288"/>
  <c r="EC288"/>
  <c r="EB288"/>
  <c r="EA288"/>
  <c r="DZ288"/>
  <c r="DY288"/>
  <c r="DX288"/>
  <c r="DW288"/>
  <c r="DV288"/>
  <c r="DU288"/>
  <c r="DT288"/>
  <c r="DS288"/>
  <c r="DR288"/>
  <c r="DQ288"/>
  <c r="DP288"/>
  <c r="DO288"/>
  <c r="DN288"/>
  <c r="DM288"/>
  <c r="DL288"/>
  <c r="DK288"/>
  <c r="DJ288"/>
  <c r="DI288"/>
  <c r="DH288"/>
  <c r="DG288"/>
  <c r="CZ288"/>
  <c r="CY288"/>
  <c r="CX288"/>
  <c r="CW288"/>
  <c r="CV288"/>
  <c r="CU288"/>
  <c r="CT288"/>
  <c r="CS288"/>
  <c r="CR288"/>
  <c r="CQ288"/>
  <c r="CP288"/>
  <c r="CO288"/>
  <c r="CN288"/>
  <c r="CM288"/>
  <c r="CL288"/>
  <c r="CK288"/>
  <c r="CJ288"/>
  <c r="CI288"/>
  <c r="CH288"/>
  <c r="CG288"/>
  <c r="CF288"/>
  <c r="CE288"/>
  <c r="CD288"/>
  <c r="CC288"/>
  <c r="CB288"/>
  <c r="CA288"/>
  <c r="BZ288"/>
  <c r="BY288"/>
  <c r="BX288"/>
  <c r="BW288"/>
  <c r="BP288"/>
  <c r="BO288"/>
  <c r="BN288"/>
  <c r="BM288"/>
  <c r="BL288"/>
  <c r="BK288"/>
  <c r="BJ288"/>
  <c r="BI288"/>
  <c r="BH288"/>
  <c r="BG288"/>
  <c r="BF288"/>
  <c r="BE288"/>
  <c r="BC288"/>
  <c r="BB288"/>
  <c r="BA288"/>
  <c r="AZ288"/>
  <c r="AY288"/>
  <c r="AW288"/>
  <c r="AV288"/>
  <c r="AU288"/>
  <c r="AS288"/>
  <c r="AR288"/>
  <c r="AQ288"/>
  <c r="AO288"/>
  <c r="AN288"/>
  <c r="AM288"/>
  <c r="AL288"/>
  <c r="AJ288"/>
  <c r="AI288"/>
  <c r="AH288"/>
  <c r="AE288"/>
  <c r="AD288"/>
  <c r="AC288"/>
  <c r="AB288"/>
  <c r="AA288"/>
  <c r="Z288"/>
  <c r="Y288"/>
  <c r="X288"/>
  <c r="W288"/>
  <c r="V288"/>
  <c r="U288"/>
  <c r="T288"/>
  <c r="S288"/>
  <c r="R288"/>
  <c r="Q288"/>
  <c r="P288"/>
  <c r="O288"/>
  <c r="N288"/>
  <c r="K288"/>
  <c r="J288"/>
  <c r="F288"/>
  <c r="HK287"/>
  <c r="HJ287"/>
  <c r="HI287"/>
  <c r="HH287"/>
  <c r="HF287"/>
  <c r="HE287"/>
  <c r="HD287"/>
  <c r="HC287"/>
  <c r="HA287"/>
  <c r="GZ287"/>
  <c r="GY287"/>
  <c r="GX287"/>
  <c r="GW287"/>
  <c r="GV287"/>
  <c r="GU287"/>
  <c r="GT287"/>
  <c r="GS287"/>
  <c r="GR287"/>
  <c r="GQ287"/>
  <c r="GP287"/>
  <c r="GO287"/>
  <c r="GN287"/>
  <c r="GM287"/>
  <c r="GL287"/>
  <c r="GK287"/>
  <c r="GJ287"/>
  <c r="GI287"/>
  <c r="GG287"/>
  <c r="GF287"/>
  <c r="GE287"/>
  <c r="GD287"/>
  <c r="GC287"/>
  <c r="GB287"/>
  <c r="GA287"/>
  <c r="FZ287"/>
  <c r="FY287"/>
  <c r="FX287"/>
  <c r="FW287"/>
  <c r="FV287"/>
  <c r="FU287"/>
  <c r="FT287"/>
  <c r="FS287"/>
  <c r="FR287"/>
  <c r="FQ287"/>
  <c r="FP287"/>
  <c r="FO287"/>
  <c r="FN287"/>
  <c r="FM287"/>
  <c r="FL287"/>
  <c r="FK287"/>
  <c r="FJ287"/>
  <c r="FI287"/>
  <c r="FH287"/>
  <c r="FG287"/>
  <c r="FF287"/>
  <c r="FD287"/>
  <c r="FC287"/>
  <c r="FB287"/>
  <c r="FA287"/>
  <c r="EZ287"/>
  <c r="EY287"/>
  <c r="EX287"/>
  <c r="EW287"/>
  <c r="EV287"/>
  <c r="EU287"/>
  <c r="ET287"/>
  <c r="ES287"/>
  <c r="ER287"/>
  <c r="EQ287"/>
  <c r="EP287"/>
  <c r="EO287"/>
  <c r="EN287"/>
  <c r="EM287"/>
  <c r="EL287"/>
  <c r="EK287"/>
  <c r="EJ287"/>
  <c r="EI287"/>
  <c r="EH287"/>
  <c r="EG287"/>
  <c r="EF287"/>
  <c r="EE287"/>
  <c r="ED287"/>
  <c r="EC287"/>
  <c r="EB287"/>
  <c r="EA287"/>
  <c r="DZ287"/>
  <c r="DY287"/>
  <c r="DX287"/>
  <c r="DW287"/>
  <c r="DV287"/>
  <c r="DU287"/>
  <c r="DT287"/>
  <c r="DS287"/>
  <c r="DR287"/>
  <c r="DQ287"/>
  <c r="DP287"/>
  <c r="DO287"/>
  <c r="DN287"/>
  <c r="DM287"/>
  <c r="DL287"/>
  <c r="DK287"/>
  <c r="DJ287"/>
  <c r="DI287"/>
  <c r="DH287"/>
  <c r="DG287"/>
  <c r="CZ287"/>
  <c r="CY287"/>
  <c r="CX287"/>
  <c r="CW287"/>
  <c r="CV287"/>
  <c r="CU287"/>
  <c r="CT287"/>
  <c r="CS287"/>
  <c r="CR287"/>
  <c r="CQ287"/>
  <c r="CP287"/>
  <c r="CO287"/>
  <c r="CN287"/>
  <c r="CM287"/>
  <c r="CL287"/>
  <c r="CK287"/>
  <c r="CJ287"/>
  <c r="CI287"/>
  <c r="CH287"/>
  <c r="CG287"/>
  <c r="CF287"/>
  <c r="CE287"/>
  <c r="CD287"/>
  <c r="CC287"/>
  <c r="CB287"/>
  <c r="CA287"/>
  <c r="BZ287"/>
  <c r="BY287"/>
  <c r="BX287"/>
  <c r="BW287"/>
  <c r="BP287"/>
  <c r="BO287"/>
  <c r="BN287"/>
  <c r="BM287"/>
  <c r="BL287"/>
  <c r="BK287"/>
  <c r="BJ287"/>
  <c r="BI287"/>
  <c r="BH287"/>
  <c r="BG287"/>
  <c r="BF287"/>
  <c r="BE287"/>
  <c r="BC287"/>
  <c r="BB287"/>
  <c r="BA287"/>
  <c r="AZ287"/>
  <c r="AY287"/>
  <c r="AW287"/>
  <c r="AV287"/>
  <c r="AU287"/>
  <c r="AS287"/>
  <c r="AR287"/>
  <c r="AQ287"/>
  <c r="AO287"/>
  <c r="AN287"/>
  <c r="AM287"/>
  <c r="AL287"/>
  <c r="AJ287"/>
  <c r="AI287"/>
  <c r="AH287"/>
  <c r="AD287"/>
  <c r="AC287"/>
  <c r="AB287"/>
  <c r="AA287"/>
  <c r="Z287"/>
  <c r="Y287"/>
  <c r="X287"/>
  <c r="W287"/>
  <c r="V287"/>
  <c r="U287"/>
  <c r="T287"/>
  <c r="S287"/>
  <c r="R287"/>
  <c r="Q287"/>
  <c r="P287"/>
  <c r="O287"/>
  <c r="N287"/>
  <c r="K287"/>
  <c r="J287"/>
  <c r="F287"/>
  <c r="HK286"/>
  <c r="HJ286"/>
  <c r="HI286"/>
  <c r="HH286"/>
  <c r="HF286"/>
  <c r="HE286"/>
  <c r="HD286"/>
  <c r="HC286"/>
  <c r="HA286"/>
  <c r="GZ286"/>
  <c r="GY286"/>
  <c r="GX286"/>
  <c r="GW286"/>
  <c r="GV286"/>
  <c r="GU286"/>
  <c r="GT286"/>
  <c r="GS286"/>
  <c r="GR286"/>
  <c r="GQ286"/>
  <c r="GP286"/>
  <c r="GO286"/>
  <c r="GN286"/>
  <c r="GM286"/>
  <c r="GL286"/>
  <c r="GK286"/>
  <c r="GJ286"/>
  <c r="GI286"/>
  <c r="GG286"/>
  <c r="GF286"/>
  <c r="GE286"/>
  <c r="GD286"/>
  <c r="GC286"/>
  <c r="GB286"/>
  <c r="GA286"/>
  <c r="FZ286"/>
  <c r="FY286"/>
  <c r="FX286"/>
  <c r="FW286"/>
  <c r="FV286"/>
  <c r="FU286"/>
  <c r="FT286"/>
  <c r="FS286"/>
  <c r="FR286"/>
  <c r="FQ286"/>
  <c r="FP286"/>
  <c r="FO286"/>
  <c r="FN286"/>
  <c r="FM286"/>
  <c r="FL286"/>
  <c r="FK286"/>
  <c r="FJ286"/>
  <c r="FI286"/>
  <c r="FH286"/>
  <c r="FG286"/>
  <c r="FF286"/>
  <c r="FD286"/>
  <c r="FC286"/>
  <c r="FB286"/>
  <c r="FA286"/>
  <c r="EZ286"/>
  <c r="EY286"/>
  <c r="EX286"/>
  <c r="EW286"/>
  <c r="EV286"/>
  <c r="EU286"/>
  <c r="ET286"/>
  <c r="ES286"/>
  <c r="ER286"/>
  <c r="EQ286"/>
  <c r="EP286"/>
  <c r="EO286"/>
  <c r="EN286"/>
  <c r="EM286"/>
  <c r="EL286"/>
  <c r="EK286"/>
  <c r="EJ286"/>
  <c r="EI286"/>
  <c r="EH286"/>
  <c r="EG286"/>
  <c r="EF286"/>
  <c r="EE286"/>
  <c r="ED286"/>
  <c r="EC286"/>
  <c r="EB286"/>
  <c r="EA286"/>
  <c r="DZ286"/>
  <c r="DY286"/>
  <c r="DX286"/>
  <c r="DW286"/>
  <c r="DV286"/>
  <c r="DU286"/>
  <c r="DT286"/>
  <c r="DS286"/>
  <c r="DR286"/>
  <c r="DQ286"/>
  <c r="DP286"/>
  <c r="DO286"/>
  <c r="DN286"/>
  <c r="DM286"/>
  <c r="DL286"/>
  <c r="DK286"/>
  <c r="DJ286"/>
  <c r="DI286"/>
  <c r="DH286"/>
  <c r="DG286"/>
  <c r="CZ286"/>
  <c r="CY286"/>
  <c r="CX286"/>
  <c r="CW286"/>
  <c r="CV286"/>
  <c r="CU286"/>
  <c r="CT286"/>
  <c r="CS286"/>
  <c r="CR286"/>
  <c r="CQ286"/>
  <c r="CP286"/>
  <c r="CO286"/>
  <c r="CN286"/>
  <c r="CM286"/>
  <c r="CL286"/>
  <c r="CK286"/>
  <c r="CJ286"/>
  <c r="CI286"/>
  <c r="CH286"/>
  <c r="CG286"/>
  <c r="CF286"/>
  <c r="CE286"/>
  <c r="CD286"/>
  <c r="CC286"/>
  <c r="CB286"/>
  <c r="CA286"/>
  <c r="BZ286"/>
  <c r="BY286"/>
  <c r="BX286"/>
  <c r="BW286"/>
  <c r="BP286"/>
  <c r="BO286"/>
  <c r="BN286"/>
  <c r="BM286"/>
  <c r="BL286"/>
  <c r="BK286"/>
  <c r="BJ286"/>
  <c r="BI286"/>
  <c r="BH286"/>
  <c r="BG286"/>
  <c r="BF286"/>
  <c r="BE286"/>
  <c r="BC286"/>
  <c r="BB286"/>
  <c r="BA286"/>
  <c r="AZ286"/>
  <c r="AY286"/>
  <c r="AW286"/>
  <c r="AV286"/>
  <c r="AU286"/>
  <c r="AS286"/>
  <c r="AR286"/>
  <c r="AQ286"/>
  <c r="AO286"/>
  <c r="AN286"/>
  <c r="AM286"/>
  <c r="AL286"/>
  <c r="AJ286"/>
  <c r="AI286"/>
  <c r="AH286"/>
  <c r="AE286"/>
  <c r="AC286"/>
  <c r="AB286"/>
  <c r="AA286"/>
  <c r="Z286"/>
  <c r="Y286"/>
  <c r="X286"/>
  <c r="W286"/>
  <c r="V286"/>
  <c r="U286"/>
  <c r="T286"/>
  <c r="S286"/>
  <c r="R286"/>
  <c r="Q286"/>
  <c r="P286"/>
  <c r="O286"/>
  <c r="N286"/>
  <c r="K286"/>
  <c r="J286"/>
  <c r="F286"/>
  <c r="K285"/>
  <c r="F285"/>
  <c r="HK284"/>
  <c r="HJ284"/>
  <c r="HI284"/>
  <c r="HH284"/>
  <c r="HF284"/>
  <c r="HE284"/>
  <c r="HD284"/>
  <c r="HC284"/>
  <c r="HA284"/>
  <c r="GZ284"/>
  <c r="GY284"/>
  <c r="GX284"/>
  <c r="GW284"/>
  <c r="GV284"/>
  <c r="GU284"/>
  <c r="GT284"/>
  <c r="GS284"/>
  <c r="GR284"/>
  <c r="GQ284"/>
  <c r="GP284"/>
  <c r="GO284"/>
  <c r="GN284"/>
  <c r="GM284"/>
  <c r="GL284"/>
  <c r="GK284"/>
  <c r="GJ284"/>
  <c r="GI284"/>
  <c r="GG284"/>
  <c r="GF284"/>
  <c r="GE284"/>
  <c r="GD284"/>
  <c r="GC284"/>
  <c r="GB284"/>
  <c r="GA284"/>
  <c r="FZ284"/>
  <c r="FY284"/>
  <c r="FX284"/>
  <c r="FW284"/>
  <c r="FV284"/>
  <c r="FU284"/>
  <c r="FT284"/>
  <c r="FS284"/>
  <c r="FR284"/>
  <c r="FQ284"/>
  <c r="FP284"/>
  <c r="FO284"/>
  <c r="FN284"/>
  <c r="FM284"/>
  <c r="FL284"/>
  <c r="FK284"/>
  <c r="FJ284"/>
  <c r="FI284"/>
  <c r="FH284"/>
  <c r="FG284"/>
  <c r="FF284"/>
  <c r="FD284"/>
  <c r="FC284"/>
  <c r="FB284"/>
  <c r="FA284"/>
  <c r="EZ284"/>
  <c r="EY284"/>
  <c r="EX284"/>
  <c r="EW284"/>
  <c r="EV284"/>
  <c r="EU284"/>
  <c r="ET284"/>
  <c r="ES284"/>
  <c r="ER284"/>
  <c r="EQ284"/>
  <c r="EP284"/>
  <c r="EO284"/>
  <c r="EN284"/>
  <c r="EM284"/>
  <c r="EL284"/>
  <c r="EK284"/>
  <c r="EJ284"/>
  <c r="EI284"/>
  <c r="EH284"/>
  <c r="EG284"/>
  <c r="EF284"/>
  <c r="EE284"/>
  <c r="ED284"/>
  <c r="EC284"/>
  <c r="EB284"/>
  <c r="EA284"/>
  <c r="DZ284"/>
  <c r="DY284"/>
  <c r="DX284"/>
  <c r="DW284"/>
  <c r="DV284"/>
  <c r="DU284"/>
  <c r="DT284"/>
  <c r="DS284"/>
  <c r="DR284"/>
  <c r="DQ284"/>
  <c r="DP284"/>
  <c r="DO284"/>
  <c r="DN284"/>
  <c r="DM284"/>
  <c r="DL284"/>
  <c r="DK284"/>
  <c r="DJ284"/>
  <c r="DI284"/>
  <c r="DH284"/>
  <c r="DG284"/>
  <c r="CZ284"/>
  <c r="CY284"/>
  <c r="CX284"/>
  <c r="CW284"/>
  <c r="CV284"/>
  <c r="CU284"/>
  <c r="CT284"/>
  <c r="CS284"/>
  <c r="CR284"/>
  <c r="CQ284"/>
  <c r="CP284"/>
  <c r="CO284"/>
  <c r="CN284"/>
  <c r="CM284"/>
  <c r="CL284"/>
  <c r="CK284"/>
  <c r="CJ284"/>
  <c r="CI284"/>
  <c r="CH284"/>
  <c r="CG284"/>
  <c r="CF284"/>
  <c r="CE284"/>
  <c r="CD284"/>
  <c r="CC284"/>
  <c r="CB284"/>
  <c r="CA284"/>
  <c r="BZ284"/>
  <c r="BY284"/>
  <c r="BX284"/>
  <c r="BW284"/>
  <c r="BP284"/>
  <c r="BO284"/>
  <c r="BN284"/>
  <c r="BM284"/>
  <c r="BL284"/>
  <c r="BK284"/>
  <c r="BJ284"/>
  <c r="BI284"/>
  <c r="BH284"/>
  <c r="BG284"/>
  <c r="BF284"/>
  <c r="BE284"/>
  <c r="BC284"/>
  <c r="BB284"/>
  <c r="BA284"/>
  <c r="AZ284"/>
  <c r="AY284"/>
  <c r="AW284"/>
  <c r="AV284"/>
  <c r="AU284"/>
  <c r="AS284"/>
  <c r="AR284"/>
  <c r="AQ284"/>
  <c r="AO284"/>
  <c r="AN284"/>
  <c r="AM284"/>
  <c r="AL284"/>
  <c r="AJ284"/>
  <c r="AI284"/>
  <c r="AH284"/>
  <c r="AE284"/>
  <c r="AD284"/>
  <c r="AC284"/>
  <c r="AB284"/>
  <c r="AA284"/>
  <c r="Z284"/>
  <c r="Y284"/>
  <c r="X284"/>
  <c r="W284"/>
  <c r="V284"/>
  <c r="U284"/>
  <c r="T284"/>
  <c r="S284"/>
  <c r="R284"/>
  <c r="Q284"/>
  <c r="P284"/>
  <c r="O284"/>
  <c r="N284"/>
  <c r="K284"/>
  <c r="J284"/>
  <c r="F284"/>
  <c r="HK283"/>
  <c r="HJ283"/>
  <c r="HI283"/>
  <c r="HH283"/>
  <c r="HF283"/>
  <c r="HE283"/>
  <c r="HD283"/>
  <c r="HC283"/>
  <c r="HA283"/>
  <c r="GZ283"/>
  <c r="GY283"/>
  <c r="GX283"/>
  <c r="GW283"/>
  <c r="GV283"/>
  <c r="GU283"/>
  <c r="GT283"/>
  <c r="GS283"/>
  <c r="GR283"/>
  <c r="GQ283"/>
  <c r="GP283"/>
  <c r="GO283"/>
  <c r="GN283"/>
  <c r="GM283"/>
  <c r="GL283"/>
  <c r="GK283"/>
  <c r="GJ283"/>
  <c r="GI283"/>
  <c r="GG283"/>
  <c r="GF283"/>
  <c r="GE283"/>
  <c r="GD283"/>
  <c r="GC283"/>
  <c r="GB283"/>
  <c r="GA283"/>
  <c r="FZ283"/>
  <c r="FY283"/>
  <c r="FX283"/>
  <c r="FW283"/>
  <c r="FV283"/>
  <c r="FU283"/>
  <c r="FT283"/>
  <c r="FS283"/>
  <c r="FR283"/>
  <c r="FQ283"/>
  <c r="FP283"/>
  <c r="FO283"/>
  <c r="FN283"/>
  <c r="FM283"/>
  <c r="FL283"/>
  <c r="FK283"/>
  <c r="FJ283"/>
  <c r="FI283"/>
  <c r="FH283"/>
  <c r="FG283"/>
  <c r="FF283"/>
  <c r="FD283"/>
  <c r="FC283"/>
  <c r="FB283"/>
  <c r="FA283"/>
  <c r="EZ283"/>
  <c r="EY283"/>
  <c r="EX283"/>
  <c r="EW283"/>
  <c r="EV283"/>
  <c r="EU283"/>
  <c r="ET283"/>
  <c r="ES283"/>
  <c r="ER283"/>
  <c r="EQ283"/>
  <c r="EP283"/>
  <c r="EO283"/>
  <c r="EN283"/>
  <c r="EM283"/>
  <c r="EL283"/>
  <c r="EK283"/>
  <c r="EJ283"/>
  <c r="EI283"/>
  <c r="EH283"/>
  <c r="EG283"/>
  <c r="EF283"/>
  <c r="EE283"/>
  <c r="ED283"/>
  <c r="EC283"/>
  <c r="EB283"/>
  <c r="EA283"/>
  <c r="DZ283"/>
  <c r="DY283"/>
  <c r="DX283"/>
  <c r="DW283"/>
  <c r="DV283"/>
  <c r="DU283"/>
  <c r="DT283"/>
  <c r="DS283"/>
  <c r="DR283"/>
  <c r="DQ283"/>
  <c r="DP283"/>
  <c r="DO283"/>
  <c r="DN283"/>
  <c r="DM283"/>
  <c r="DL283"/>
  <c r="DK283"/>
  <c r="DJ283"/>
  <c r="DI283"/>
  <c r="DH283"/>
  <c r="DG283"/>
  <c r="CZ283"/>
  <c r="CY283"/>
  <c r="CX283"/>
  <c r="CW283"/>
  <c r="CV283"/>
  <c r="CU283"/>
  <c r="CT283"/>
  <c r="CS283"/>
  <c r="CR283"/>
  <c r="CQ283"/>
  <c r="CP283"/>
  <c r="CO283"/>
  <c r="CN283"/>
  <c r="CM283"/>
  <c r="CL283"/>
  <c r="CK283"/>
  <c r="CJ283"/>
  <c r="CI283"/>
  <c r="CH283"/>
  <c r="CG283"/>
  <c r="CF283"/>
  <c r="CE283"/>
  <c r="CD283"/>
  <c r="CC283"/>
  <c r="CB283"/>
  <c r="CA283"/>
  <c r="BZ283"/>
  <c r="BY283"/>
  <c r="BX283"/>
  <c r="BW283"/>
  <c r="BP283"/>
  <c r="BO283"/>
  <c r="BN283"/>
  <c r="BM283"/>
  <c r="BL283"/>
  <c r="BK283"/>
  <c r="BJ283"/>
  <c r="BI283"/>
  <c r="BH283"/>
  <c r="BG283"/>
  <c r="BF283"/>
  <c r="BE283"/>
  <c r="BC283"/>
  <c r="BB283"/>
  <c r="BA283"/>
  <c r="AZ283"/>
  <c r="AY283"/>
  <c r="AW283"/>
  <c r="AV283"/>
  <c r="AU283"/>
  <c r="AS283"/>
  <c r="AR283"/>
  <c r="AQ283"/>
  <c r="AO283"/>
  <c r="AN283"/>
  <c r="AM283"/>
  <c r="AL283"/>
  <c r="AJ283"/>
  <c r="AI283"/>
  <c r="AH283"/>
  <c r="AE283"/>
  <c r="AD283"/>
  <c r="AC283"/>
  <c r="AB283"/>
  <c r="AA283"/>
  <c r="Z283"/>
  <c r="Y283"/>
  <c r="X283"/>
  <c r="W283"/>
  <c r="V283"/>
  <c r="U283"/>
  <c r="T283"/>
  <c r="S283"/>
  <c r="R283"/>
  <c r="Q283"/>
  <c r="P283"/>
  <c r="O283"/>
  <c r="N283"/>
  <c r="K283"/>
  <c r="J283"/>
  <c r="F283"/>
  <c r="HK282"/>
  <c r="HJ282"/>
  <c r="HI282"/>
  <c r="HH282"/>
  <c r="HF282"/>
  <c r="HE282"/>
  <c r="HD282"/>
  <c r="HC282"/>
  <c r="HA282"/>
  <c r="GZ282"/>
  <c r="GY282"/>
  <c r="GX282"/>
  <c r="GW282"/>
  <c r="GV282"/>
  <c r="GU282"/>
  <c r="GT282"/>
  <c r="GS282"/>
  <c r="GR282"/>
  <c r="GQ282"/>
  <c r="GP282"/>
  <c r="GO282"/>
  <c r="GN282"/>
  <c r="GM282"/>
  <c r="GL282"/>
  <c r="GK282"/>
  <c r="GJ282"/>
  <c r="GI282"/>
  <c r="GG282"/>
  <c r="GF282"/>
  <c r="GE282"/>
  <c r="GD282"/>
  <c r="GC282"/>
  <c r="GB282"/>
  <c r="GA282"/>
  <c r="FZ282"/>
  <c r="FY282"/>
  <c r="FX282"/>
  <c r="FW282"/>
  <c r="FV282"/>
  <c r="FU282"/>
  <c r="FT282"/>
  <c r="FS282"/>
  <c r="FR282"/>
  <c r="FQ282"/>
  <c r="FP282"/>
  <c r="FO282"/>
  <c r="FN282"/>
  <c r="FM282"/>
  <c r="FL282"/>
  <c r="FK282"/>
  <c r="FJ282"/>
  <c r="FI282"/>
  <c r="FH282"/>
  <c r="FG282"/>
  <c r="FF282"/>
  <c r="FD282"/>
  <c r="FC282"/>
  <c r="FB282"/>
  <c r="FA282"/>
  <c r="EZ282"/>
  <c r="EY282"/>
  <c r="EX282"/>
  <c r="EW282"/>
  <c r="EV282"/>
  <c r="EU282"/>
  <c r="ET282"/>
  <c r="ES282"/>
  <c r="ER282"/>
  <c r="EQ282"/>
  <c r="EP282"/>
  <c r="EO282"/>
  <c r="EN282"/>
  <c r="EM282"/>
  <c r="EL282"/>
  <c r="EK282"/>
  <c r="EJ282"/>
  <c r="EI282"/>
  <c r="EH282"/>
  <c r="EG282"/>
  <c r="EF282"/>
  <c r="EE282"/>
  <c r="ED282"/>
  <c r="EC282"/>
  <c r="EB282"/>
  <c r="EA282"/>
  <c r="DZ282"/>
  <c r="DY282"/>
  <c r="DX282"/>
  <c r="DW282"/>
  <c r="DV282"/>
  <c r="DU282"/>
  <c r="DT282"/>
  <c r="DS282"/>
  <c r="DR282"/>
  <c r="DQ282"/>
  <c r="DP282"/>
  <c r="DO282"/>
  <c r="DN282"/>
  <c r="DM282"/>
  <c r="DL282"/>
  <c r="DK282"/>
  <c r="DJ282"/>
  <c r="DI282"/>
  <c r="DH282"/>
  <c r="DG282"/>
  <c r="CZ282"/>
  <c r="CY282"/>
  <c r="CX282"/>
  <c r="CW282"/>
  <c r="CV282"/>
  <c r="CU282"/>
  <c r="CT282"/>
  <c r="CS282"/>
  <c r="CR282"/>
  <c r="CQ282"/>
  <c r="CP282"/>
  <c r="CO282"/>
  <c r="CN282"/>
  <c r="CM282"/>
  <c r="CL282"/>
  <c r="CK282"/>
  <c r="CJ282"/>
  <c r="CI282"/>
  <c r="CH282"/>
  <c r="CG282"/>
  <c r="CF282"/>
  <c r="CE282"/>
  <c r="CD282"/>
  <c r="CC282"/>
  <c r="CB282"/>
  <c r="CA282"/>
  <c r="BZ282"/>
  <c r="BY282"/>
  <c r="BX282"/>
  <c r="BW282"/>
  <c r="BP282"/>
  <c r="BO282"/>
  <c r="BN282"/>
  <c r="BM282"/>
  <c r="BL282"/>
  <c r="BK282"/>
  <c r="BJ282"/>
  <c r="BI282"/>
  <c r="BH282"/>
  <c r="BG282"/>
  <c r="BF282"/>
  <c r="BE282"/>
  <c r="BC282"/>
  <c r="BB282"/>
  <c r="BA282"/>
  <c r="AZ282"/>
  <c r="AY282"/>
  <c r="AW282"/>
  <c r="AV282"/>
  <c r="AU282"/>
  <c r="AS282"/>
  <c r="AR282"/>
  <c r="AQ282"/>
  <c r="AO282"/>
  <c r="AN282"/>
  <c r="AM282"/>
  <c r="AL282"/>
  <c r="AJ282"/>
  <c r="AI282"/>
  <c r="AH282"/>
  <c r="AE282"/>
  <c r="AD282"/>
  <c r="AC282"/>
  <c r="AB282"/>
  <c r="AA282"/>
  <c r="Z282"/>
  <c r="Y282"/>
  <c r="X282"/>
  <c r="W282"/>
  <c r="V282"/>
  <c r="U282"/>
  <c r="T282"/>
  <c r="S282"/>
  <c r="R282"/>
  <c r="Q282"/>
  <c r="P282"/>
  <c r="O282"/>
  <c r="N282"/>
  <c r="K282"/>
  <c r="J282"/>
  <c r="F282"/>
  <c r="HK281"/>
  <c r="HJ281"/>
  <c r="HI281"/>
  <c r="HH281"/>
  <c r="HF281"/>
  <c r="HE281"/>
  <c r="HD281"/>
  <c r="HC281"/>
  <c r="HA281"/>
  <c r="GZ281"/>
  <c r="GY281"/>
  <c r="GX281"/>
  <c r="GW281"/>
  <c r="GV281"/>
  <c r="GU281"/>
  <c r="GT281"/>
  <c r="GS281"/>
  <c r="GR281"/>
  <c r="GQ281"/>
  <c r="GP281"/>
  <c r="GO281"/>
  <c r="GN281"/>
  <c r="GM281"/>
  <c r="GL281"/>
  <c r="GK281"/>
  <c r="GJ281"/>
  <c r="GI281"/>
  <c r="GG281"/>
  <c r="GF281"/>
  <c r="GE281"/>
  <c r="GD281"/>
  <c r="GC281"/>
  <c r="GB281"/>
  <c r="GA281"/>
  <c r="FZ281"/>
  <c r="FY281"/>
  <c r="FX281"/>
  <c r="FW281"/>
  <c r="FV281"/>
  <c r="FU281"/>
  <c r="FT281"/>
  <c r="FS281"/>
  <c r="FR281"/>
  <c r="FQ281"/>
  <c r="FP281"/>
  <c r="FO281"/>
  <c r="FN281"/>
  <c r="FM281"/>
  <c r="FL281"/>
  <c r="FK281"/>
  <c r="FJ281"/>
  <c r="FI281"/>
  <c r="FH281"/>
  <c r="FG281"/>
  <c r="FF281"/>
  <c r="FD281"/>
  <c r="FC281"/>
  <c r="FB281"/>
  <c r="FA281"/>
  <c r="EZ281"/>
  <c r="EY281"/>
  <c r="EX281"/>
  <c r="EW281"/>
  <c r="EV281"/>
  <c r="EU281"/>
  <c r="ET281"/>
  <c r="ES281"/>
  <c r="ER281"/>
  <c r="EQ281"/>
  <c r="EP281"/>
  <c r="EO281"/>
  <c r="EN281"/>
  <c r="EM281"/>
  <c r="EL281"/>
  <c r="EK281"/>
  <c r="EJ281"/>
  <c r="EI281"/>
  <c r="EH281"/>
  <c r="EG281"/>
  <c r="EF281"/>
  <c r="EE281"/>
  <c r="ED281"/>
  <c r="EC281"/>
  <c r="EB281"/>
  <c r="EA281"/>
  <c r="DZ281"/>
  <c r="DY281"/>
  <c r="DX281"/>
  <c r="DW281"/>
  <c r="DV281"/>
  <c r="DU281"/>
  <c r="DT281"/>
  <c r="DS281"/>
  <c r="DR281"/>
  <c r="DQ281"/>
  <c r="DP281"/>
  <c r="DO281"/>
  <c r="DN281"/>
  <c r="DM281"/>
  <c r="DL281"/>
  <c r="DK281"/>
  <c r="DJ281"/>
  <c r="DI281"/>
  <c r="DH281"/>
  <c r="DG281"/>
  <c r="CZ281"/>
  <c r="CY281"/>
  <c r="CX281"/>
  <c r="CW281"/>
  <c r="CV281"/>
  <c r="CU281"/>
  <c r="CT281"/>
  <c r="CS281"/>
  <c r="CR281"/>
  <c r="CQ281"/>
  <c r="CP281"/>
  <c r="CO281"/>
  <c r="CN281"/>
  <c r="CM281"/>
  <c r="CL281"/>
  <c r="CK281"/>
  <c r="CJ281"/>
  <c r="CI281"/>
  <c r="CH281"/>
  <c r="CG281"/>
  <c r="CF281"/>
  <c r="CE281"/>
  <c r="CD281"/>
  <c r="CC281"/>
  <c r="CB281"/>
  <c r="CA281"/>
  <c r="BZ281"/>
  <c r="BY281"/>
  <c r="BX281"/>
  <c r="BW281"/>
  <c r="BP281"/>
  <c r="BO281"/>
  <c r="BN281"/>
  <c r="BM281"/>
  <c r="BL281"/>
  <c r="BK281"/>
  <c r="BJ281"/>
  <c r="BI281"/>
  <c r="BH281"/>
  <c r="BG281"/>
  <c r="BF281"/>
  <c r="BE281"/>
  <c r="BC281"/>
  <c r="BB281"/>
  <c r="BA281"/>
  <c r="AZ281"/>
  <c r="AY281"/>
  <c r="AW281"/>
  <c r="AV281"/>
  <c r="AU281"/>
  <c r="AS281"/>
  <c r="AR281"/>
  <c r="AQ281"/>
  <c r="AO281"/>
  <c r="AN281"/>
  <c r="AM281"/>
  <c r="AL281"/>
  <c r="AJ281"/>
  <c r="AI281"/>
  <c r="AH281"/>
  <c r="AE281"/>
  <c r="AD281"/>
  <c r="AC281"/>
  <c r="AB281"/>
  <c r="AA281"/>
  <c r="Z281"/>
  <c r="Y281"/>
  <c r="X281"/>
  <c r="W281"/>
  <c r="V281"/>
  <c r="U281"/>
  <c r="T281"/>
  <c r="S281"/>
  <c r="R281"/>
  <c r="Q281"/>
  <c r="P281"/>
  <c r="O281"/>
  <c r="N281"/>
  <c r="K281"/>
  <c r="J281"/>
  <c r="F281"/>
  <c r="HK280"/>
  <c r="HJ280"/>
  <c r="HI280"/>
  <c r="HH280"/>
  <c r="HF280"/>
  <c r="HE280"/>
  <c r="HD280"/>
  <c r="HC280"/>
  <c r="HA280"/>
  <c r="GZ280"/>
  <c r="GY280"/>
  <c r="GX280"/>
  <c r="GW280"/>
  <c r="GV280"/>
  <c r="GU280"/>
  <c r="GT280"/>
  <c r="GS280"/>
  <c r="GR280"/>
  <c r="GQ280"/>
  <c r="GP280"/>
  <c r="GO280"/>
  <c r="GN280"/>
  <c r="GM280"/>
  <c r="GL280"/>
  <c r="GK280"/>
  <c r="GJ280"/>
  <c r="GI280"/>
  <c r="GG280"/>
  <c r="GF280"/>
  <c r="GE280"/>
  <c r="GD280"/>
  <c r="GC280"/>
  <c r="GB280"/>
  <c r="GA280"/>
  <c r="FZ280"/>
  <c r="FY280"/>
  <c r="FX280"/>
  <c r="FW280"/>
  <c r="FV280"/>
  <c r="FU280"/>
  <c r="FT280"/>
  <c r="FS280"/>
  <c r="FR280"/>
  <c r="FQ280"/>
  <c r="FP280"/>
  <c r="FO280"/>
  <c r="FN280"/>
  <c r="FM280"/>
  <c r="FL280"/>
  <c r="FK280"/>
  <c r="FJ280"/>
  <c r="FI280"/>
  <c r="FH280"/>
  <c r="FG280"/>
  <c r="FF280"/>
  <c r="FD280"/>
  <c r="FC280"/>
  <c r="FB280"/>
  <c r="FA280"/>
  <c r="EZ280"/>
  <c r="EY280"/>
  <c r="EX280"/>
  <c r="EW280"/>
  <c r="EV280"/>
  <c r="EU280"/>
  <c r="ET280"/>
  <c r="ES280"/>
  <c r="ER280"/>
  <c r="EQ280"/>
  <c r="EP280"/>
  <c r="EO280"/>
  <c r="EN280"/>
  <c r="EM280"/>
  <c r="EL280"/>
  <c r="EK280"/>
  <c r="EJ280"/>
  <c r="EI280"/>
  <c r="EH280"/>
  <c r="EG280"/>
  <c r="EF280"/>
  <c r="EE280"/>
  <c r="ED280"/>
  <c r="EC280"/>
  <c r="EB280"/>
  <c r="EA280"/>
  <c r="DZ280"/>
  <c r="DY280"/>
  <c r="DX280"/>
  <c r="DW280"/>
  <c r="DV280"/>
  <c r="DU280"/>
  <c r="DT280"/>
  <c r="DS280"/>
  <c r="DR280"/>
  <c r="DQ280"/>
  <c r="DP280"/>
  <c r="DO280"/>
  <c r="DN280"/>
  <c r="DM280"/>
  <c r="DL280"/>
  <c r="DK280"/>
  <c r="DJ280"/>
  <c r="DI280"/>
  <c r="DH280"/>
  <c r="DG280"/>
  <c r="CZ280"/>
  <c r="CY280"/>
  <c r="CX280"/>
  <c r="CW280"/>
  <c r="CV280"/>
  <c r="CU280"/>
  <c r="CT280"/>
  <c r="CS280"/>
  <c r="CR280"/>
  <c r="CQ280"/>
  <c r="CP280"/>
  <c r="CO280"/>
  <c r="CN280"/>
  <c r="CM280"/>
  <c r="CL280"/>
  <c r="CK280"/>
  <c r="CJ280"/>
  <c r="CI280"/>
  <c r="CH280"/>
  <c r="CG280"/>
  <c r="CF280"/>
  <c r="CE280"/>
  <c r="CD280"/>
  <c r="CC280"/>
  <c r="CB280"/>
  <c r="CA280"/>
  <c r="BZ280"/>
  <c r="BY280"/>
  <c r="BX280"/>
  <c r="BW280"/>
  <c r="BP280"/>
  <c r="BO280"/>
  <c r="BN280"/>
  <c r="BM280"/>
  <c r="BL280"/>
  <c r="BK280"/>
  <c r="BJ280"/>
  <c r="BI280"/>
  <c r="BH280"/>
  <c r="BG280"/>
  <c r="BF280"/>
  <c r="BE280"/>
  <c r="BC280"/>
  <c r="BB280"/>
  <c r="BA280"/>
  <c r="AZ280"/>
  <c r="AY280"/>
  <c r="AW280"/>
  <c r="AV280"/>
  <c r="AU280"/>
  <c r="AS280"/>
  <c r="AR280"/>
  <c r="AQ280"/>
  <c r="AO280"/>
  <c r="AN280"/>
  <c r="AM280"/>
  <c r="AL280"/>
  <c r="AJ280"/>
  <c r="AI280"/>
  <c r="AH280"/>
  <c r="AE280"/>
  <c r="AD280"/>
  <c r="AC280"/>
  <c r="AB280"/>
  <c r="AA280"/>
  <c r="Z280"/>
  <c r="Y280"/>
  <c r="X280"/>
  <c r="W280"/>
  <c r="V280"/>
  <c r="U280"/>
  <c r="T280"/>
  <c r="S280"/>
  <c r="R280"/>
  <c r="Q280"/>
  <c r="P280"/>
  <c r="O280"/>
  <c r="N280"/>
  <c r="K280"/>
  <c r="J280"/>
  <c r="F280"/>
  <c r="HK279"/>
  <c r="HJ279"/>
  <c r="HI279"/>
  <c r="HH279"/>
  <c r="HF279"/>
  <c r="HE279"/>
  <c r="HD279"/>
  <c r="HC279"/>
  <c r="HA279"/>
  <c r="GZ279"/>
  <c r="GY279"/>
  <c r="GX279"/>
  <c r="GW279"/>
  <c r="GV279"/>
  <c r="GU279"/>
  <c r="GT279"/>
  <c r="GS279"/>
  <c r="GR279"/>
  <c r="GQ279"/>
  <c r="GP279"/>
  <c r="GO279"/>
  <c r="GN279"/>
  <c r="GM279"/>
  <c r="GL279"/>
  <c r="GK279"/>
  <c r="GJ279"/>
  <c r="GI279"/>
  <c r="GG279"/>
  <c r="GF279"/>
  <c r="GE279"/>
  <c r="GD279"/>
  <c r="GC279"/>
  <c r="GB279"/>
  <c r="GA279"/>
  <c r="FZ279"/>
  <c r="FY279"/>
  <c r="FX279"/>
  <c r="FW279"/>
  <c r="FV279"/>
  <c r="FU279"/>
  <c r="FT279"/>
  <c r="FS279"/>
  <c r="FR279"/>
  <c r="FQ279"/>
  <c r="FP279"/>
  <c r="FO279"/>
  <c r="FN279"/>
  <c r="FM279"/>
  <c r="FL279"/>
  <c r="FK279"/>
  <c r="FJ279"/>
  <c r="FI279"/>
  <c r="FH279"/>
  <c r="FG279"/>
  <c r="FF279"/>
  <c r="FD279"/>
  <c r="FC279"/>
  <c r="FB279"/>
  <c r="FA279"/>
  <c r="EZ279"/>
  <c r="EY279"/>
  <c r="EX279"/>
  <c r="EW279"/>
  <c r="EV279"/>
  <c r="EU279"/>
  <c r="ET279"/>
  <c r="ES279"/>
  <c r="ER279"/>
  <c r="EQ279"/>
  <c r="EP279"/>
  <c r="EO279"/>
  <c r="EN279"/>
  <c r="EM279"/>
  <c r="EL279"/>
  <c r="EK279"/>
  <c r="EJ279"/>
  <c r="EI279"/>
  <c r="EH279"/>
  <c r="EG279"/>
  <c r="EF279"/>
  <c r="EE279"/>
  <c r="ED279"/>
  <c r="EC279"/>
  <c r="EB279"/>
  <c r="EA279"/>
  <c r="DZ279"/>
  <c r="DY279"/>
  <c r="DX279"/>
  <c r="DW279"/>
  <c r="DV279"/>
  <c r="DU279"/>
  <c r="DT279"/>
  <c r="DS279"/>
  <c r="DR279"/>
  <c r="DQ279"/>
  <c r="DP279"/>
  <c r="DO279"/>
  <c r="DN279"/>
  <c r="DM279"/>
  <c r="DL279"/>
  <c r="DK279"/>
  <c r="DJ279"/>
  <c r="DI279"/>
  <c r="DH279"/>
  <c r="DG279"/>
  <c r="CZ279"/>
  <c r="CY279"/>
  <c r="CX279"/>
  <c r="CW279"/>
  <c r="CV279"/>
  <c r="CU279"/>
  <c r="CT279"/>
  <c r="CS279"/>
  <c r="CR279"/>
  <c r="CQ279"/>
  <c r="CP279"/>
  <c r="CO279"/>
  <c r="CN279"/>
  <c r="CM279"/>
  <c r="CL279"/>
  <c r="CK279"/>
  <c r="CJ279"/>
  <c r="CI279"/>
  <c r="CH279"/>
  <c r="CG279"/>
  <c r="CF279"/>
  <c r="CE279"/>
  <c r="CD279"/>
  <c r="CC279"/>
  <c r="CB279"/>
  <c r="CA279"/>
  <c r="BZ279"/>
  <c r="BY279"/>
  <c r="BX279"/>
  <c r="BW279"/>
  <c r="BP279"/>
  <c r="BO279"/>
  <c r="BN279"/>
  <c r="BM279"/>
  <c r="BL279"/>
  <c r="BK279"/>
  <c r="BJ279"/>
  <c r="BI279"/>
  <c r="BH279"/>
  <c r="BG279"/>
  <c r="BF279"/>
  <c r="BE279"/>
  <c r="BC279"/>
  <c r="BB279"/>
  <c r="BA279"/>
  <c r="AZ279"/>
  <c r="AY279"/>
  <c r="AW279"/>
  <c r="AV279"/>
  <c r="AU279"/>
  <c r="AS279"/>
  <c r="AR279"/>
  <c r="AQ279"/>
  <c r="AO279"/>
  <c r="AN279"/>
  <c r="AM279"/>
  <c r="AL279"/>
  <c r="AJ279"/>
  <c r="AI279"/>
  <c r="AH279"/>
  <c r="AE279"/>
  <c r="AD279"/>
  <c r="AC279"/>
  <c r="AB279"/>
  <c r="AA279"/>
  <c r="Z279"/>
  <c r="Y279"/>
  <c r="X279"/>
  <c r="W279"/>
  <c r="V279"/>
  <c r="U279"/>
  <c r="T279"/>
  <c r="S279"/>
  <c r="R279"/>
  <c r="Q279"/>
  <c r="P279"/>
  <c r="O279"/>
  <c r="N279"/>
  <c r="K279"/>
  <c r="J279"/>
  <c r="F279"/>
  <c r="HK278"/>
  <c r="HJ278"/>
  <c r="HI278"/>
  <c r="HH278"/>
  <c r="HF278"/>
  <c r="HE278"/>
  <c r="HD278"/>
  <c r="HC278"/>
  <c r="HA278"/>
  <c r="GZ278"/>
  <c r="GY278"/>
  <c r="GX278"/>
  <c r="GW278"/>
  <c r="GV278"/>
  <c r="GU278"/>
  <c r="GT278"/>
  <c r="GS278"/>
  <c r="GR278"/>
  <c r="GQ278"/>
  <c r="GP278"/>
  <c r="GO278"/>
  <c r="GN278"/>
  <c r="GM278"/>
  <c r="GL278"/>
  <c r="GK278"/>
  <c r="GJ278"/>
  <c r="GI278"/>
  <c r="GG278"/>
  <c r="GF278"/>
  <c r="GE278"/>
  <c r="GD278"/>
  <c r="GC278"/>
  <c r="GB278"/>
  <c r="GA278"/>
  <c r="FZ278"/>
  <c r="FY278"/>
  <c r="FX278"/>
  <c r="FW278"/>
  <c r="FV278"/>
  <c r="FU278"/>
  <c r="FT278"/>
  <c r="FS278"/>
  <c r="FR278"/>
  <c r="FQ278"/>
  <c r="FP278"/>
  <c r="FO278"/>
  <c r="FN278"/>
  <c r="FM278"/>
  <c r="FL278"/>
  <c r="FK278"/>
  <c r="FJ278"/>
  <c r="FI278"/>
  <c r="FH278"/>
  <c r="FG278"/>
  <c r="FF278"/>
  <c r="FD278"/>
  <c r="FC278"/>
  <c r="FB278"/>
  <c r="FA278"/>
  <c r="EZ278"/>
  <c r="EY278"/>
  <c r="EX278"/>
  <c r="EW278"/>
  <c r="EV278"/>
  <c r="EU278"/>
  <c r="ET278"/>
  <c r="ES278"/>
  <c r="ER278"/>
  <c r="EQ278"/>
  <c r="EP278"/>
  <c r="EO278"/>
  <c r="EN278"/>
  <c r="EM278"/>
  <c r="EL278"/>
  <c r="EK278"/>
  <c r="EJ278"/>
  <c r="EI278"/>
  <c r="EH278"/>
  <c r="EG278"/>
  <c r="EF278"/>
  <c r="EE278"/>
  <c r="ED278"/>
  <c r="EC278"/>
  <c r="EB278"/>
  <c r="EA278"/>
  <c r="DZ278"/>
  <c r="DY278"/>
  <c r="DX278"/>
  <c r="DW278"/>
  <c r="DV278"/>
  <c r="DU278"/>
  <c r="DT278"/>
  <c r="DS278"/>
  <c r="DR278"/>
  <c r="DQ278"/>
  <c r="DP278"/>
  <c r="DO278"/>
  <c r="DN278"/>
  <c r="DM278"/>
  <c r="DL278"/>
  <c r="DK278"/>
  <c r="DJ278"/>
  <c r="DI278"/>
  <c r="DH278"/>
  <c r="DG278"/>
  <c r="CZ278"/>
  <c r="CY278"/>
  <c r="CX278"/>
  <c r="CW278"/>
  <c r="CV278"/>
  <c r="CU278"/>
  <c r="CT278"/>
  <c r="CS278"/>
  <c r="CR278"/>
  <c r="CQ278"/>
  <c r="CP278"/>
  <c r="CO278"/>
  <c r="CN278"/>
  <c r="CM278"/>
  <c r="CL278"/>
  <c r="CK278"/>
  <c r="CJ278"/>
  <c r="CI278"/>
  <c r="CH278"/>
  <c r="CG278"/>
  <c r="CF278"/>
  <c r="CE278"/>
  <c r="CD278"/>
  <c r="CC278"/>
  <c r="CB278"/>
  <c r="CA278"/>
  <c r="BZ278"/>
  <c r="BY278"/>
  <c r="BX278"/>
  <c r="BW278"/>
  <c r="BP278"/>
  <c r="BO278"/>
  <c r="BN278"/>
  <c r="BM278"/>
  <c r="BL278"/>
  <c r="BK278"/>
  <c r="BJ278"/>
  <c r="BI278"/>
  <c r="BH278"/>
  <c r="BG278"/>
  <c r="BF278"/>
  <c r="BE278"/>
  <c r="BC278"/>
  <c r="BB278"/>
  <c r="BA278"/>
  <c r="AZ278"/>
  <c r="AY278"/>
  <c r="AW278"/>
  <c r="AV278"/>
  <c r="AU278"/>
  <c r="AS278"/>
  <c r="AR278"/>
  <c r="AQ278"/>
  <c r="AO278"/>
  <c r="AN278"/>
  <c r="AM278"/>
  <c r="AL278"/>
  <c r="AJ278"/>
  <c r="AI278"/>
  <c r="AH278"/>
  <c r="AE278"/>
  <c r="AD278"/>
  <c r="AC278"/>
  <c r="AB278"/>
  <c r="AA278"/>
  <c r="Z278"/>
  <c r="Y278"/>
  <c r="X278"/>
  <c r="W278"/>
  <c r="V278"/>
  <c r="U278"/>
  <c r="T278"/>
  <c r="S278"/>
  <c r="R278"/>
  <c r="Q278"/>
  <c r="P278"/>
  <c r="O278"/>
  <c r="N278"/>
  <c r="K278"/>
  <c r="J278"/>
  <c r="F278"/>
  <c r="K277"/>
  <c r="F277"/>
  <c r="HK276"/>
  <c r="HJ276"/>
  <c r="HI276"/>
  <c r="HH276"/>
  <c r="HF276"/>
  <c r="HE276"/>
  <c r="HD276"/>
  <c r="HC276"/>
  <c r="HA276"/>
  <c r="GZ276"/>
  <c r="GY276"/>
  <c r="GX276"/>
  <c r="GW276"/>
  <c r="GV276"/>
  <c r="GU276"/>
  <c r="GT276"/>
  <c r="GS276"/>
  <c r="GR276"/>
  <c r="GQ276"/>
  <c r="GP276"/>
  <c r="GO276"/>
  <c r="GN276"/>
  <c r="GM276"/>
  <c r="GL276"/>
  <c r="GK276"/>
  <c r="GJ276"/>
  <c r="GI276"/>
  <c r="GG276"/>
  <c r="GF276"/>
  <c r="GE276"/>
  <c r="GD276"/>
  <c r="GC276"/>
  <c r="GB276"/>
  <c r="GA276"/>
  <c r="FZ276"/>
  <c r="FY276"/>
  <c r="FX276"/>
  <c r="FW276"/>
  <c r="FV276"/>
  <c r="FU276"/>
  <c r="FT276"/>
  <c r="FS276"/>
  <c r="FR276"/>
  <c r="FQ276"/>
  <c r="FP276"/>
  <c r="FO276"/>
  <c r="FN276"/>
  <c r="FM276"/>
  <c r="FL276"/>
  <c r="FK276"/>
  <c r="FJ276"/>
  <c r="FI276"/>
  <c r="FH276"/>
  <c r="FG276"/>
  <c r="FF276"/>
  <c r="FD276"/>
  <c r="FC276"/>
  <c r="FB276"/>
  <c r="FA276"/>
  <c r="EZ276"/>
  <c r="EY276"/>
  <c r="EX276"/>
  <c r="EW276"/>
  <c r="EV276"/>
  <c r="EU276"/>
  <c r="ET276"/>
  <c r="ES276"/>
  <c r="ER276"/>
  <c r="EQ276"/>
  <c r="EP276"/>
  <c r="EO276"/>
  <c r="EN276"/>
  <c r="EM276"/>
  <c r="EL276"/>
  <c r="EK276"/>
  <c r="EJ276"/>
  <c r="EI276"/>
  <c r="EH276"/>
  <c r="EG276"/>
  <c r="EF276"/>
  <c r="EE276"/>
  <c r="ED276"/>
  <c r="EC276"/>
  <c r="EB276"/>
  <c r="EA276"/>
  <c r="DZ276"/>
  <c r="DY276"/>
  <c r="DX276"/>
  <c r="DW276"/>
  <c r="DV276"/>
  <c r="DU276"/>
  <c r="DT276"/>
  <c r="DS276"/>
  <c r="DR276"/>
  <c r="DQ276"/>
  <c r="DP276"/>
  <c r="DO276"/>
  <c r="DN276"/>
  <c r="DM276"/>
  <c r="DL276"/>
  <c r="DK276"/>
  <c r="DJ276"/>
  <c r="DI276"/>
  <c r="DH276"/>
  <c r="DG276"/>
  <c r="CZ276"/>
  <c r="CY276"/>
  <c r="CX276"/>
  <c r="CW276"/>
  <c r="CV276"/>
  <c r="CU276"/>
  <c r="CT276"/>
  <c r="CS276"/>
  <c r="CR276"/>
  <c r="CQ276"/>
  <c r="CP276"/>
  <c r="CO276"/>
  <c r="CN276"/>
  <c r="CM276"/>
  <c r="CL276"/>
  <c r="CK276"/>
  <c r="CJ276"/>
  <c r="CI276"/>
  <c r="CH276"/>
  <c r="CG276"/>
  <c r="CF276"/>
  <c r="CE276"/>
  <c r="CD276"/>
  <c r="CC276"/>
  <c r="CB276"/>
  <c r="CA276"/>
  <c r="BZ276"/>
  <c r="BY276"/>
  <c r="BX276"/>
  <c r="BW276"/>
  <c r="BP276"/>
  <c r="BO276"/>
  <c r="BN276"/>
  <c r="BM276"/>
  <c r="BL276"/>
  <c r="BK276"/>
  <c r="BJ276"/>
  <c r="BI276"/>
  <c r="BH276"/>
  <c r="BG276"/>
  <c r="BF276"/>
  <c r="BE276"/>
  <c r="BC276"/>
  <c r="BB276"/>
  <c r="BA276"/>
  <c r="AZ276"/>
  <c r="AY276"/>
  <c r="AW276"/>
  <c r="AV276"/>
  <c r="AU276"/>
  <c r="AS276"/>
  <c r="AR276"/>
  <c r="AQ276"/>
  <c r="AO276"/>
  <c r="AN276"/>
  <c r="AM276"/>
  <c r="AL276"/>
  <c r="AJ276"/>
  <c r="AI276"/>
  <c r="AH276"/>
  <c r="AE276"/>
  <c r="AD276"/>
  <c r="AC276"/>
  <c r="AB276"/>
  <c r="AA276"/>
  <c r="Z276"/>
  <c r="Y276"/>
  <c r="X276"/>
  <c r="W276"/>
  <c r="V276"/>
  <c r="U276"/>
  <c r="T276"/>
  <c r="S276"/>
  <c r="R276"/>
  <c r="Q276"/>
  <c r="P276"/>
  <c r="O276"/>
  <c r="N276"/>
  <c r="K276"/>
  <c r="J276"/>
  <c r="F276"/>
  <c r="HK275"/>
  <c r="HJ275"/>
  <c r="HI275"/>
  <c r="HH275"/>
  <c r="HF275"/>
  <c r="HE275"/>
  <c r="HD275"/>
  <c r="HC275"/>
  <c r="HA275"/>
  <c r="GZ275"/>
  <c r="GY275"/>
  <c r="GX275"/>
  <c r="GW275"/>
  <c r="GV275"/>
  <c r="GU275"/>
  <c r="GT275"/>
  <c r="GS275"/>
  <c r="GR275"/>
  <c r="GQ275"/>
  <c r="GP275"/>
  <c r="GO275"/>
  <c r="GN275"/>
  <c r="GM275"/>
  <c r="GL275"/>
  <c r="GK275"/>
  <c r="GJ275"/>
  <c r="GI275"/>
  <c r="GG275"/>
  <c r="GF275"/>
  <c r="GE275"/>
  <c r="GD275"/>
  <c r="GC275"/>
  <c r="GB275"/>
  <c r="GA275"/>
  <c r="FZ275"/>
  <c r="FY275"/>
  <c r="FX275"/>
  <c r="FW275"/>
  <c r="FV275"/>
  <c r="FU275"/>
  <c r="FT275"/>
  <c r="FS275"/>
  <c r="FR275"/>
  <c r="FQ275"/>
  <c r="FP275"/>
  <c r="FO275"/>
  <c r="FN275"/>
  <c r="FM275"/>
  <c r="FL275"/>
  <c r="FK275"/>
  <c r="FJ275"/>
  <c r="FI275"/>
  <c r="FH275"/>
  <c r="FG275"/>
  <c r="FF275"/>
  <c r="FD275"/>
  <c r="FC275"/>
  <c r="FB275"/>
  <c r="FA275"/>
  <c r="EZ275"/>
  <c r="EY275"/>
  <c r="EX275"/>
  <c r="EW275"/>
  <c r="EV275"/>
  <c r="EU275"/>
  <c r="ET275"/>
  <c r="ES275"/>
  <c r="ER275"/>
  <c r="EQ275"/>
  <c r="EP275"/>
  <c r="EO275"/>
  <c r="EN275"/>
  <c r="EM275"/>
  <c r="EL275"/>
  <c r="EK275"/>
  <c r="EJ275"/>
  <c r="EI275"/>
  <c r="EH275"/>
  <c r="EG275"/>
  <c r="EF275"/>
  <c r="EE275"/>
  <c r="ED275"/>
  <c r="EC275"/>
  <c r="EB275"/>
  <c r="EA275"/>
  <c r="DZ275"/>
  <c r="DY275"/>
  <c r="DX275"/>
  <c r="DW275"/>
  <c r="DV275"/>
  <c r="DU275"/>
  <c r="DT275"/>
  <c r="DS275"/>
  <c r="DR275"/>
  <c r="DQ275"/>
  <c r="DP275"/>
  <c r="DO275"/>
  <c r="DN275"/>
  <c r="DM275"/>
  <c r="DL275"/>
  <c r="DK275"/>
  <c r="DJ275"/>
  <c r="DI275"/>
  <c r="DH275"/>
  <c r="DG275"/>
  <c r="CZ275"/>
  <c r="CY275"/>
  <c r="CX275"/>
  <c r="CW275"/>
  <c r="CV275"/>
  <c r="CU275"/>
  <c r="CT275"/>
  <c r="CS275"/>
  <c r="CR275"/>
  <c r="CQ275"/>
  <c r="CP275"/>
  <c r="CO275"/>
  <c r="CN275"/>
  <c r="CM275"/>
  <c r="CL275"/>
  <c r="CK275"/>
  <c r="CJ275"/>
  <c r="CI275"/>
  <c r="CH275"/>
  <c r="CG275"/>
  <c r="CF275"/>
  <c r="CE275"/>
  <c r="CD275"/>
  <c r="CC275"/>
  <c r="CB275"/>
  <c r="CA275"/>
  <c r="BZ275"/>
  <c r="BY275"/>
  <c r="BX275"/>
  <c r="BW275"/>
  <c r="BP275"/>
  <c r="BO275"/>
  <c r="BN275"/>
  <c r="BM275"/>
  <c r="BL275"/>
  <c r="BK275"/>
  <c r="BJ275"/>
  <c r="BI275"/>
  <c r="BH275"/>
  <c r="BG275"/>
  <c r="BF275"/>
  <c r="BE275"/>
  <c r="BC275"/>
  <c r="BB275"/>
  <c r="BA275"/>
  <c r="AZ275"/>
  <c r="AY275"/>
  <c r="AW275"/>
  <c r="AV275"/>
  <c r="AU275"/>
  <c r="AS275"/>
  <c r="AR275"/>
  <c r="AQ275"/>
  <c r="AO275"/>
  <c r="AN275"/>
  <c r="AM275"/>
  <c r="AL275"/>
  <c r="AJ275"/>
  <c r="AI275"/>
  <c r="AH275"/>
  <c r="AE275"/>
  <c r="AD275"/>
  <c r="AC275"/>
  <c r="AB275"/>
  <c r="AA275"/>
  <c r="Z275"/>
  <c r="Y275"/>
  <c r="X275"/>
  <c r="W275"/>
  <c r="V275"/>
  <c r="U275"/>
  <c r="T275"/>
  <c r="S275"/>
  <c r="R275"/>
  <c r="Q275"/>
  <c r="P275"/>
  <c r="O275"/>
  <c r="N275"/>
  <c r="K275"/>
  <c r="J275"/>
  <c r="F275"/>
  <c r="HK274"/>
  <c r="HJ274"/>
  <c r="HI274"/>
  <c r="HH274"/>
  <c r="HF274"/>
  <c r="HE274"/>
  <c r="HD274"/>
  <c r="HC274"/>
  <c r="HA274"/>
  <c r="GZ274"/>
  <c r="GY274"/>
  <c r="GX274"/>
  <c r="GW274"/>
  <c r="GV274"/>
  <c r="GU274"/>
  <c r="GT274"/>
  <c r="GS274"/>
  <c r="GR274"/>
  <c r="GQ274"/>
  <c r="GP274"/>
  <c r="GO274"/>
  <c r="GN274"/>
  <c r="GM274"/>
  <c r="GL274"/>
  <c r="GK274"/>
  <c r="GJ274"/>
  <c r="GI274"/>
  <c r="GG274"/>
  <c r="GF274"/>
  <c r="GE274"/>
  <c r="GD274"/>
  <c r="GC274"/>
  <c r="GB274"/>
  <c r="GA274"/>
  <c r="FZ274"/>
  <c r="FY274"/>
  <c r="FX274"/>
  <c r="FW274"/>
  <c r="FV274"/>
  <c r="FU274"/>
  <c r="FT274"/>
  <c r="FS274"/>
  <c r="FR274"/>
  <c r="FQ274"/>
  <c r="FP274"/>
  <c r="FO274"/>
  <c r="FN274"/>
  <c r="FM274"/>
  <c r="FL274"/>
  <c r="FK274"/>
  <c r="FJ274"/>
  <c r="FI274"/>
  <c r="FH274"/>
  <c r="FG274"/>
  <c r="FF274"/>
  <c r="FD274"/>
  <c r="FC274"/>
  <c r="FB274"/>
  <c r="FA274"/>
  <c r="EZ274"/>
  <c r="EY274"/>
  <c r="EX274"/>
  <c r="EW274"/>
  <c r="EV274"/>
  <c r="EU274"/>
  <c r="ET274"/>
  <c r="ES274"/>
  <c r="ER274"/>
  <c r="EQ274"/>
  <c r="EP274"/>
  <c r="EO274"/>
  <c r="EN274"/>
  <c r="EM274"/>
  <c r="EL274"/>
  <c r="EK274"/>
  <c r="EJ274"/>
  <c r="EI274"/>
  <c r="EH274"/>
  <c r="EG274"/>
  <c r="EF274"/>
  <c r="EE274"/>
  <c r="ED274"/>
  <c r="EC274"/>
  <c r="EB274"/>
  <c r="EA274"/>
  <c r="DZ274"/>
  <c r="DY274"/>
  <c r="DX274"/>
  <c r="DW274"/>
  <c r="DV274"/>
  <c r="DU274"/>
  <c r="DT274"/>
  <c r="DS274"/>
  <c r="DR274"/>
  <c r="DQ274"/>
  <c r="DP274"/>
  <c r="DO274"/>
  <c r="DN274"/>
  <c r="DM274"/>
  <c r="DL274"/>
  <c r="DK274"/>
  <c r="DJ274"/>
  <c r="DI274"/>
  <c r="DH274"/>
  <c r="DG274"/>
  <c r="CZ274"/>
  <c r="CY274"/>
  <c r="CX274"/>
  <c r="CW274"/>
  <c r="CV274"/>
  <c r="CU274"/>
  <c r="CT274"/>
  <c r="CS274"/>
  <c r="CR274"/>
  <c r="CQ274"/>
  <c r="CP274"/>
  <c r="CO274"/>
  <c r="CN274"/>
  <c r="CM274"/>
  <c r="CL274"/>
  <c r="CK274"/>
  <c r="CJ274"/>
  <c r="CI274"/>
  <c r="CH274"/>
  <c r="CG274"/>
  <c r="CF274"/>
  <c r="CE274"/>
  <c r="CD274"/>
  <c r="CC274"/>
  <c r="CB274"/>
  <c r="CA274"/>
  <c r="BZ274"/>
  <c r="BY274"/>
  <c r="BX274"/>
  <c r="BW274"/>
  <c r="BP274"/>
  <c r="BO274"/>
  <c r="BN274"/>
  <c r="BM274"/>
  <c r="BL274"/>
  <c r="BK274"/>
  <c r="BJ274"/>
  <c r="BI274"/>
  <c r="BH274"/>
  <c r="BG274"/>
  <c r="BF274"/>
  <c r="BE274"/>
  <c r="BC274"/>
  <c r="BB274"/>
  <c r="BA274"/>
  <c r="AZ274"/>
  <c r="AY274"/>
  <c r="AW274"/>
  <c r="AV274"/>
  <c r="AU274"/>
  <c r="AS274"/>
  <c r="AR274"/>
  <c r="AQ274"/>
  <c r="AO274"/>
  <c r="AN274"/>
  <c r="AM274"/>
  <c r="AL274"/>
  <c r="AJ274"/>
  <c r="AI274"/>
  <c r="AH274"/>
  <c r="AE274"/>
  <c r="AD274"/>
  <c r="AC274"/>
  <c r="AB274"/>
  <c r="AA274"/>
  <c r="Z274"/>
  <c r="Y274"/>
  <c r="X274"/>
  <c r="W274"/>
  <c r="V274"/>
  <c r="U274"/>
  <c r="T274"/>
  <c r="S274"/>
  <c r="R274"/>
  <c r="Q274"/>
  <c r="P274"/>
  <c r="O274"/>
  <c r="N274"/>
  <c r="K274"/>
  <c r="J274"/>
  <c r="F274"/>
  <c r="HK273"/>
  <c r="HJ273"/>
  <c r="HI273"/>
  <c r="HH273"/>
  <c r="HF273"/>
  <c r="HE273"/>
  <c r="HD273"/>
  <c r="HC273"/>
  <c r="HA273"/>
  <c r="GZ273"/>
  <c r="GY273"/>
  <c r="GX273"/>
  <c r="GW273"/>
  <c r="GV273"/>
  <c r="GU273"/>
  <c r="GT273"/>
  <c r="GS273"/>
  <c r="GR273"/>
  <c r="GQ273"/>
  <c r="GP273"/>
  <c r="GO273"/>
  <c r="GN273"/>
  <c r="GM273"/>
  <c r="GL273"/>
  <c r="GK273"/>
  <c r="GJ273"/>
  <c r="GI273"/>
  <c r="GG273"/>
  <c r="GF273"/>
  <c r="GE273"/>
  <c r="GD273"/>
  <c r="GC273"/>
  <c r="GB273"/>
  <c r="GA273"/>
  <c r="FZ273"/>
  <c r="FY273"/>
  <c r="FX273"/>
  <c r="FW273"/>
  <c r="FV273"/>
  <c r="FU273"/>
  <c r="FT273"/>
  <c r="FS273"/>
  <c r="FR273"/>
  <c r="FQ273"/>
  <c r="FP273"/>
  <c r="FO273"/>
  <c r="FN273"/>
  <c r="FM273"/>
  <c r="FL273"/>
  <c r="FK273"/>
  <c r="FJ273"/>
  <c r="FI273"/>
  <c r="FH273"/>
  <c r="FG273"/>
  <c r="FF273"/>
  <c r="FD273"/>
  <c r="FC273"/>
  <c r="FB273"/>
  <c r="FA273"/>
  <c r="EZ273"/>
  <c r="EY273"/>
  <c r="EX273"/>
  <c r="EW273"/>
  <c r="EV273"/>
  <c r="EU273"/>
  <c r="ET273"/>
  <c r="ES273"/>
  <c r="ER273"/>
  <c r="EQ273"/>
  <c r="EP273"/>
  <c r="EO273"/>
  <c r="EN273"/>
  <c r="EM273"/>
  <c r="EL273"/>
  <c r="EK273"/>
  <c r="EJ273"/>
  <c r="EI273"/>
  <c r="EH273"/>
  <c r="EG273"/>
  <c r="EF273"/>
  <c r="EE273"/>
  <c r="ED273"/>
  <c r="EC273"/>
  <c r="EB273"/>
  <c r="EA273"/>
  <c r="DZ273"/>
  <c r="DY273"/>
  <c r="DX273"/>
  <c r="DW273"/>
  <c r="DV273"/>
  <c r="DU273"/>
  <c r="DT273"/>
  <c r="DS273"/>
  <c r="DR273"/>
  <c r="DQ273"/>
  <c r="DP273"/>
  <c r="DO273"/>
  <c r="DN273"/>
  <c r="DM273"/>
  <c r="DL273"/>
  <c r="DK273"/>
  <c r="DJ273"/>
  <c r="DI273"/>
  <c r="DH273"/>
  <c r="DG273"/>
  <c r="CZ273"/>
  <c r="CY273"/>
  <c r="CX273"/>
  <c r="CW273"/>
  <c r="CV273"/>
  <c r="CU273"/>
  <c r="CT273"/>
  <c r="CS273"/>
  <c r="CR273"/>
  <c r="CQ273"/>
  <c r="CP273"/>
  <c r="CO273"/>
  <c r="CN273"/>
  <c r="CM273"/>
  <c r="CL273"/>
  <c r="CK273"/>
  <c r="CJ273"/>
  <c r="CI273"/>
  <c r="CH273"/>
  <c r="CG273"/>
  <c r="CF273"/>
  <c r="CE273"/>
  <c r="CD273"/>
  <c r="CC273"/>
  <c r="CB273"/>
  <c r="CA273"/>
  <c r="BZ273"/>
  <c r="BY273"/>
  <c r="BX273"/>
  <c r="BW273"/>
  <c r="BP273"/>
  <c r="BO273"/>
  <c r="BN273"/>
  <c r="BM273"/>
  <c r="BL273"/>
  <c r="BK273"/>
  <c r="BJ273"/>
  <c r="BI273"/>
  <c r="BH273"/>
  <c r="BG273"/>
  <c r="BF273"/>
  <c r="BE273"/>
  <c r="BC273"/>
  <c r="BB273"/>
  <c r="BA273"/>
  <c r="AZ273"/>
  <c r="AY273"/>
  <c r="AW273"/>
  <c r="AV273"/>
  <c r="AU273"/>
  <c r="AS273"/>
  <c r="AR273"/>
  <c r="AQ273"/>
  <c r="AO273"/>
  <c r="AN273"/>
  <c r="AM273"/>
  <c r="AL273"/>
  <c r="AJ273"/>
  <c r="AI273"/>
  <c r="AH273"/>
  <c r="AE273"/>
  <c r="AD273"/>
  <c r="AC273"/>
  <c r="AB273"/>
  <c r="AA273"/>
  <c r="Z273"/>
  <c r="Y273"/>
  <c r="X273"/>
  <c r="W273"/>
  <c r="V273"/>
  <c r="U273"/>
  <c r="T273"/>
  <c r="S273"/>
  <c r="R273"/>
  <c r="Q273"/>
  <c r="P273"/>
  <c r="O273"/>
  <c r="N273"/>
  <c r="K273"/>
  <c r="J273"/>
  <c r="F273"/>
  <c r="HK272"/>
  <c r="HJ272"/>
  <c r="HI272"/>
  <c r="HH272"/>
  <c r="HF272"/>
  <c r="HE272"/>
  <c r="HD272"/>
  <c r="HC272"/>
  <c r="HA272"/>
  <c r="GZ272"/>
  <c r="GY272"/>
  <c r="GX272"/>
  <c r="GW272"/>
  <c r="GV272"/>
  <c r="GU272"/>
  <c r="GT272"/>
  <c r="GS272"/>
  <c r="GR272"/>
  <c r="GQ272"/>
  <c r="GP272"/>
  <c r="GO272"/>
  <c r="GN272"/>
  <c r="GM272"/>
  <c r="GL272"/>
  <c r="GK272"/>
  <c r="GJ272"/>
  <c r="GI272"/>
  <c r="GG272"/>
  <c r="GF272"/>
  <c r="GE272"/>
  <c r="GD272"/>
  <c r="GC272"/>
  <c r="GB272"/>
  <c r="GA272"/>
  <c r="FZ272"/>
  <c r="FY272"/>
  <c r="FX272"/>
  <c r="FW272"/>
  <c r="FV272"/>
  <c r="FU272"/>
  <c r="FT272"/>
  <c r="FS272"/>
  <c r="FR272"/>
  <c r="FQ272"/>
  <c r="FP272"/>
  <c r="FO272"/>
  <c r="FN272"/>
  <c r="FM272"/>
  <c r="FL272"/>
  <c r="FK272"/>
  <c r="FJ272"/>
  <c r="FI272"/>
  <c r="FH272"/>
  <c r="FG272"/>
  <c r="FF272"/>
  <c r="FD272"/>
  <c r="FC272"/>
  <c r="FB272"/>
  <c r="FA272"/>
  <c r="EZ272"/>
  <c r="EY272"/>
  <c r="EX272"/>
  <c r="EW272"/>
  <c r="EV272"/>
  <c r="EU272"/>
  <c r="ET272"/>
  <c r="ES272"/>
  <c r="ER272"/>
  <c r="EQ272"/>
  <c r="EP272"/>
  <c r="EO272"/>
  <c r="EN272"/>
  <c r="EM272"/>
  <c r="EL272"/>
  <c r="EK272"/>
  <c r="EJ272"/>
  <c r="EI272"/>
  <c r="EH272"/>
  <c r="EG272"/>
  <c r="EF272"/>
  <c r="EE272"/>
  <c r="ED272"/>
  <c r="EC272"/>
  <c r="EB272"/>
  <c r="EA272"/>
  <c r="DZ272"/>
  <c r="DY272"/>
  <c r="DX272"/>
  <c r="DW272"/>
  <c r="DV272"/>
  <c r="DU272"/>
  <c r="DT272"/>
  <c r="DS272"/>
  <c r="DR272"/>
  <c r="DQ272"/>
  <c r="DP272"/>
  <c r="DO272"/>
  <c r="DN272"/>
  <c r="DM272"/>
  <c r="DL272"/>
  <c r="DK272"/>
  <c r="DJ272"/>
  <c r="DI272"/>
  <c r="DH272"/>
  <c r="DG272"/>
  <c r="CZ272"/>
  <c r="CY272"/>
  <c r="CX272"/>
  <c r="CW272"/>
  <c r="CV272"/>
  <c r="CU272"/>
  <c r="CT272"/>
  <c r="CS272"/>
  <c r="CR272"/>
  <c r="CQ272"/>
  <c r="CP272"/>
  <c r="CO272"/>
  <c r="CN272"/>
  <c r="CM272"/>
  <c r="CL272"/>
  <c r="CK272"/>
  <c r="CJ272"/>
  <c r="CI272"/>
  <c r="CH272"/>
  <c r="CG272"/>
  <c r="CF272"/>
  <c r="CE272"/>
  <c r="CD272"/>
  <c r="CC272"/>
  <c r="CB272"/>
  <c r="CA272"/>
  <c r="BZ272"/>
  <c r="BY272"/>
  <c r="BX272"/>
  <c r="BW272"/>
  <c r="BP272"/>
  <c r="BO272"/>
  <c r="BN272"/>
  <c r="BM272"/>
  <c r="BL272"/>
  <c r="BK272"/>
  <c r="BJ272"/>
  <c r="BI272"/>
  <c r="BH272"/>
  <c r="BG272"/>
  <c r="BF272"/>
  <c r="BE272"/>
  <c r="BC272"/>
  <c r="BB272"/>
  <c r="BA272"/>
  <c r="AZ272"/>
  <c r="AY272"/>
  <c r="AW272"/>
  <c r="AV272"/>
  <c r="AU272"/>
  <c r="AS272"/>
  <c r="AR272"/>
  <c r="AQ272"/>
  <c r="AO272"/>
  <c r="AN272"/>
  <c r="AM272"/>
  <c r="AL272"/>
  <c r="AJ272"/>
  <c r="AI272"/>
  <c r="AH272"/>
  <c r="AE272"/>
  <c r="AD272"/>
  <c r="AC272"/>
  <c r="AB272"/>
  <c r="AA272"/>
  <c r="Z272"/>
  <c r="Y272"/>
  <c r="X272"/>
  <c r="W272"/>
  <c r="V272"/>
  <c r="U272"/>
  <c r="T272"/>
  <c r="S272"/>
  <c r="R272"/>
  <c r="Q272"/>
  <c r="P272"/>
  <c r="O272"/>
  <c r="N272"/>
  <c r="K272"/>
  <c r="J272"/>
  <c r="F272"/>
  <c r="HK271"/>
  <c r="HJ271"/>
  <c r="HI271"/>
  <c r="HH271"/>
  <c r="HF271"/>
  <c r="HE271"/>
  <c r="HD271"/>
  <c r="HC271"/>
  <c r="HA271"/>
  <c r="GZ271"/>
  <c r="GY271"/>
  <c r="GX271"/>
  <c r="GW271"/>
  <c r="GV271"/>
  <c r="GU271"/>
  <c r="GT271"/>
  <c r="GS271"/>
  <c r="GR271"/>
  <c r="GQ271"/>
  <c r="GP271"/>
  <c r="GO271"/>
  <c r="GN271"/>
  <c r="GM271"/>
  <c r="GL271"/>
  <c r="GK271"/>
  <c r="GJ271"/>
  <c r="GI271"/>
  <c r="GG271"/>
  <c r="GF271"/>
  <c r="GE271"/>
  <c r="GD271"/>
  <c r="GC271"/>
  <c r="GB271"/>
  <c r="GA271"/>
  <c r="FZ271"/>
  <c r="FY271"/>
  <c r="FX271"/>
  <c r="FW271"/>
  <c r="FV271"/>
  <c r="FU271"/>
  <c r="FT271"/>
  <c r="FS271"/>
  <c r="FR271"/>
  <c r="FQ271"/>
  <c r="FP271"/>
  <c r="FO271"/>
  <c r="FN271"/>
  <c r="FM271"/>
  <c r="FL271"/>
  <c r="FK271"/>
  <c r="FJ271"/>
  <c r="FI271"/>
  <c r="FH271"/>
  <c r="FG271"/>
  <c r="FF271"/>
  <c r="FD271"/>
  <c r="FC271"/>
  <c r="FB271"/>
  <c r="FA271"/>
  <c r="EZ271"/>
  <c r="EY271"/>
  <c r="EX271"/>
  <c r="EW271"/>
  <c r="EV271"/>
  <c r="EU271"/>
  <c r="ET271"/>
  <c r="ES271"/>
  <c r="ER271"/>
  <c r="EQ271"/>
  <c r="EP271"/>
  <c r="EO271"/>
  <c r="EN271"/>
  <c r="EM271"/>
  <c r="EL271"/>
  <c r="EK271"/>
  <c r="EJ271"/>
  <c r="EI271"/>
  <c r="EH271"/>
  <c r="EG271"/>
  <c r="EF271"/>
  <c r="EE271"/>
  <c r="ED271"/>
  <c r="EC271"/>
  <c r="EB271"/>
  <c r="EA271"/>
  <c r="DZ271"/>
  <c r="DY271"/>
  <c r="DX271"/>
  <c r="DW271"/>
  <c r="DV271"/>
  <c r="DU271"/>
  <c r="DT271"/>
  <c r="DS271"/>
  <c r="DR271"/>
  <c r="DQ271"/>
  <c r="DP271"/>
  <c r="DO271"/>
  <c r="DN271"/>
  <c r="DM271"/>
  <c r="DL271"/>
  <c r="DK271"/>
  <c r="DJ271"/>
  <c r="DI271"/>
  <c r="DH271"/>
  <c r="DG271"/>
  <c r="CZ271"/>
  <c r="CY271"/>
  <c r="CX271"/>
  <c r="CW271"/>
  <c r="CV271"/>
  <c r="CU271"/>
  <c r="CT271"/>
  <c r="CS271"/>
  <c r="CR271"/>
  <c r="CQ271"/>
  <c r="CP271"/>
  <c r="CO271"/>
  <c r="CN271"/>
  <c r="CM271"/>
  <c r="CL271"/>
  <c r="CK271"/>
  <c r="CJ271"/>
  <c r="CI271"/>
  <c r="CH271"/>
  <c r="CG271"/>
  <c r="CF271"/>
  <c r="CE271"/>
  <c r="CD271"/>
  <c r="CC271"/>
  <c r="CB271"/>
  <c r="CA271"/>
  <c r="BZ271"/>
  <c r="BY271"/>
  <c r="BX271"/>
  <c r="BW271"/>
  <c r="BP271"/>
  <c r="BO271"/>
  <c r="BN271"/>
  <c r="BM271"/>
  <c r="BL271"/>
  <c r="BK271"/>
  <c r="BJ271"/>
  <c r="BI271"/>
  <c r="BH271"/>
  <c r="BG271"/>
  <c r="BF271"/>
  <c r="BE271"/>
  <c r="BC271"/>
  <c r="BB271"/>
  <c r="BA271"/>
  <c r="AZ271"/>
  <c r="AY271"/>
  <c r="AW271"/>
  <c r="AV271"/>
  <c r="AU271"/>
  <c r="AS271"/>
  <c r="AR271"/>
  <c r="AQ271"/>
  <c r="AO271"/>
  <c r="AN271"/>
  <c r="AM271"/>
  <c r="AL271"/>
  <c r="AJ271"/>
  <c r="AI271"/>
  <c r="AH271"/>
  <c r="AE271"/>
  <c r="AD271"/>
  <c r="AC271"/>
  <c r="AB271"/>
  <c r="AA271"/>
  <c r="Z271"/>
  <c r="Y271"/>
  <c r="X271"/>
  <c r="W271"/>
  <c r="V271"/>
  <c r="U271"/>
  <c r="T271"/>
  <c r="S271"/>
  <c r="R271"/>
  <c r="Q271"/>
  <c r="P271"/>
  <c r="O271"/>
  <c r="N271"/>
  <c r="K271"/>
  <c r="J271"/>
  <c r="F271"/>
  <c r="HK270"/>
  <c r="HJ270"/>
  <c r="HI270"/>
  <c r="HH270"/>
  <c r="HF270"/>
  <c r="HE270"/>
  <c r="HD270"/>
  <c r="HC270"/>
  <c r="HA270"/>
  <c r="GZ270"/>
  <c r="GY270"/>
  <c r="GX270"/>
  <c r="GW270"/>
  <c r="GV270"/>
  <c r="GU270"/>
  <c r="GT270"/>
  <c r="GS270"/>
  <c r="GR270"/>
  <c r="GQ270"/>
  <c r="GP270"/>
  <c r="GO270"/>
  <c r="GN270"/>
  <c r="GM270"/>
  <c r="GL270"/>
  <c r="GK270"/>
  <c r="GJ270"/>
  <c r="GI270"/>
  <c r="GG270"/>
  <c r="GF270"/>
  <c r="GE270"/>
  <c r="GD270"/>
  <c r="GC270"/>
  <c r="GB270"/>
  <c r="GA270"/>
  <c r="FZ270"/>
  <c r="FY270"/>
  <c r="FX270"/>
  <c r="FW270"/>
  <c r="FV270"/>
  <c r="FU270"/>
  <c r="FT270"/>
  <c r="FS270"/>
  <c r="FR270"/>
  <c r="FQ270"/>
  <c r="FP270"/>
  <c r="FO270"/>
  <c r="FN270"/>
  <c r="FM270"/>
  <c r="FL270"/>
  <c r="FK270"/>
  <c r="FJ270"/>
  <c r="FI270"/>
  <c r="FH270"/>
  <c r="FG270"/>
  <c r="FF270"/>
  <c r="FD270"/>
  <c r="FC270"/>
  <c r="FB270"/>
  <c r="FA270"/>
  <c r="EZ270"/>
  <c r="EY270"/>
  <c r="EX270"/>
  <c r="EW270"/>
  <c r="EV270"/>
  <c r="EU270"/>
  <c r="ET270"/>
  <c r="ES270"/>
  <c r="ER270"/>
  <c r="EQ270"/>
  <c r="EP270"/>
  <c r="EO270"/>
  <c r="EN270"/>
  <c r="EM270"/>
  <c r="EL270"/>
  <c r="EK270"/>
  <c r="EJ270"/>
  <c r="EI270"/>
  <c r="EH270"/>
  <c r="EG270"/>
  <c r="EF270"/>
  <c r="EE270"/>
  <c r="ED270"/>
  <c r="EC270"/>
  <c r="EB270"/>
  <c r="EA270"/>
  <c r="DZ270"/>
  <c r="DY270"/>
  <c r="DX270"/>
  <c r="DW270"/>
  <c r="DV270"/>
  <c r="DU270"/>
  <c r="DT270"/>
  <c r="DS270"/>
  <c r="DR270"/>
  <c r="DQ270"/>
  <c r="DP270"/>
  <c r="DO270"/>
  <c r="DN270"/>
  <c r="DM270"/>
  <c r="DL270"/>
  <c r="DK270"/>
  <c r="DJ270"/>
  <c r="DI270"/>
  <c r="DH270"/>
  <c r="DG270"/>
  <c r="CZ270"/>
  <c r="CY270"/>
  <c r="CX270"/>
  <c r="CW270"/>
  <c r="CV270"/>
  <c r="CU270"/>
  <c r="CT270"/>
  <c r="CS270"/>
  <c r="CR270"/>
  <c r="CQ270"/>
  <c r="CP270"/>
  <c r="CO270"/>
  <c r="CN270"/>
  <c r="CM270"/>
  <c r="CL270"/>
  <c r="CK270"/>
  <c r="CJ270"/>
  <c r="CI270"/>
  <c r="CH270"/>
  <c r="CG270"/>
  <c r="CF270"/>
  <c r="CE270"/>
  <c r="CD270"/>
  <c r="CC270"/>
  <c r="CB270"/>
  <c r="CA270"/>
  <c r="BZ270"/>
  <c r="BY270"/>
  <c r="BX270"/>
  <c r="BW270"/>
  <c r="BP270"/>
  <c r="BO270"/>
  <c r="BN270"/>
  <c r="BM270"/>
  <c r="BL270"/>
  <c r="BK270"/>
  <c r="BJ270"/>
  <c r="BI270"/>
  <c r="BH270"/>
  <c r="BG270"/>
  <c r="BF270"/>
  <c r="BE270"/>
  <c r="BC270"/>
  <c r="BB270"/>
  <c r="BA270"/>
  <c r="AZ270"/>
  <c r="AY270"/>
  <c r="AW270"/>
  <c r="AV270"/>
  <c r="AU270"/>
  <c r="AS270"/>
  <c r="AR270"/>
  <c r="AQ270"/>
  <c r="AO270"/>
  <c r="AN270"/>
  <c r="AM270"/>
  <c r="AL270"/>
  <c r="AJ270"/>
  <c r="AI270"/>
  <c r="AH270"/>
  <c r="AE270"/>
  <c r="AD270"/>
  <c r="AC270"/>
  <c r="AB270"/>
  <c r="AA270"/>
  <c r="Z270"/>
  <c r="Y270"/>
  <c r="X270"/>
  <c r="W270"/>
  <c r="V270"/>
  <c r="U270"/>
  <c r="T270"/>
  <c r="S270"/>
  <c r="R270"/>
  <c r="Q270"/>
  <c r="P270"/>
  <c r="O270"/>
  <c r="N270"/>
  <c r="K270"/>
  <c r="J270"/>
  <c r="F270"/>
  <c r="HK269"/>
  <c r="HJ269"/>
  <c r="HI269"/>
  <c r="HH269"/>
  <c r="HF269"/>
  <c r="HE269"/>
  <c r="HD269"/>
  <c r="HC269"/>
  <c r="HA269"/>
  <c r="GZ269"/>
  <c r="GY269"/>
  <c r="GX269"/>
  <c r="GW269"/>
  <c r="GV269"/>
  <c r="GU269"/>
  <c r="GT269"/>
  <c r="GS269"/>
  <c r="GR269"/>
  <c r="GQ269"/>
  <c r="GP269"/>
  <c r="GO269"/>
  <c r="GN269"/>
  <c r="GM269"/>
  <c r="GL269"/>
  <c r="GK269"/>
  <c r="GJ269"/>
  <c r="GI269"/>
  <c r="GG269"/>
  <c r="GF269"/>
  <c r="GE269"/>
  <c r="GD269"/>
  <c r="GC269"/>
  <c r="GB269"/>
  <c r="GA269"/>
  <c r="FZ269"/>
  <c r="FY269"/>
  <c r="FX269"/>
  <c r="FW269"/>
  <c r="FV269"/>
  <c r="FU269"/>
  <c r="FT269"/>
  <c r="FS269"/>
  <c r="FR269"/>
  <c r="FQ269"/>
  <c r="FP269"/>
  <c r="FO269"/>
  <c r="FN269"/>
  <c r="FM269"/>
  <c r="FL269"/>
  <c r="FK269"/>
  <c r="FJ269"/>
  <c r="FI269"/>
  <c r="FH269"/>
  <c r="FG269"/>
  <c r="FF269"/>
  <c r="FD269"/>
  <c r="FC269"/>
  <c r="FB269"/>
  <c r="FA269"/>
  <c r="EZ269"/>
  <c r="EY269"/>
  <c r="EX269"/>
  <c r="EW269"/>
  <c r="EV269"/>
  <c r="EU269"/>
  <c r="ET269"/>
  <c r="ES269"/>
  <c r="ER269"/>
  <c r="EQ269"/>
  <c r="EP269"/>
  <c r="EO269"/>
  <c r="EN269"/>
  <c r="EM269"/>
  <c r="EL269"/>
  <c r="EK269"/>
  <c r="EJ269"/>
  <c r="EI269"/>
  <c r="EH269"/>
  <c r="EG269"/>
  <c r="EF269"/>
  <c r="EE269"/>
  <c r="ED269"/>
  <c r="EC269"/>
  <c r="EB269"/>
  <c r="EA269"/>
  <c r="DZ269"/>
  <c r="DY269"/>
  <c r="DX269"/>
  <c r="DW269"/>
  <c r="DV269"/>
  <c r="DU269"/>
  <c r="DT269"/>
  <c r="DS269"/>
  <c r="DR269"/>
  <c r="DQ269"/>
  <c r="DP269"/>
  <c r="DO269"/>
  <c r="DN269"/>
  <c r="DM269"/>
  <c r="DL269"/>
  <c r="DK269"/>
  <c r="DJ269"/>
  <c r="DI269"/>
  <c r="DH269"/>
  <c r="DG269"/>
  <c r="CZ269"/>
  <c r="CY269"/>
  <c r="CX269"/>
  <c r="CW269"/>
  <c r="CV269"/>
  <c r="CU269"/>
  <c r="CT269"/>
  <c r="CS269"/>
  <c r="CR269"/>
  <c r="CQ269"/>
  <c r="CP269"/>
  <c r="CO269"/>
  <c r="CN269"/>
  <c r="CM269"/>
  <c r="CL269"/>
  <c r="CK269"/>
  <c r="CJ269"/>
  <c r="CI269"/>
  <c r="CH269"/>
  <c r="CG269"/>
  <c r="CF269"/>
  <c r="CE269"/>
  <c r="CD269"/>
  <c r="CC269"/>
  <c r="CB269"/>
  <c r="CA269"/>
  <c r="BZ269"/>
  <c r="BY269"/>
  <c r="BX269"/>
  <c r="BW269"/>
  <c r="BP269"/>
  <c r="BO269"/>
  <c r="BN269"/>
  <c r="BM269"/>
  <c r="BL269"/>
  <c r="BK269"/>
  <c r="BJ269"/>
  <c r="BI269"/>
  <c r="BH269"/>
  <c r="BG269"/>
  <c r="BF269"/>
  <c r="BE269"/>
  <c r="BC269"/>
  <c r="BB269"/>
  <c r="BA269"/>
  <c r="AZ269"/>
  <c r="AY269"/>
  <c r="AW269"/>
  <c r="AV269"/>
  <c r="AU269"/>
  <c r="AS269"/>
  <c r="AR269"/>
  <c r="AQ269"/>
  <c r="AO269"/>
  <c r="AN269"/>
  <c r="AM269"/>
  <c r="AL269"/>
  <c r="AJ269"/>
  <c r="AI269"/>
  <c r="AH269"/>
  <c r="AE269"/>
  <c r="AD269"/>
  <c r="AC269"/>
  <c r="AB269"/>
  <c r="AA269"/>
  <c r="Z269"/>
  <c r="Y269"/>
  <c r="X269"/>
  <c r="W269"/>
  <c r="V269"/>
  <c r="U269"/>
  <c r="T269"/>
  <c r="S269"/>
  <c r="R269"/>
  <c r="Q269"/>
  <c r="P269"/>
  <c r="O269"/>
  <c r="N269"/>
  <c r="K269"/>
  <c r="J269"/>
  <c r="F269"/>
  <c r="K268"/>
  <c r="F268"/>
  <c r="HK267"/>
  <c r="HJ267"/>
  <c r="HI267"/>
  <c r="HH267"/>
  <c r="HF267"/>
  <c r="HE267"/>
  <c r="HD267"/>
  <c r="HC267"/>
  <c r="HA267"/>
  <c r="GZ267"/>
  <c r="GY267"/>
  <c r="GX267"/>
  <c r="GW267"/>
  <c r="GV267"/>
  <c r="GU267"/>
  <c r="GT267"/>
  <c r="GS267"/>
  <c r="GR267"/>
  <c r="GQ267"/>
  <c r="GP267"/>
  <c r="GO267"/>
  <c r="GN267"/>
  <c r="GM267"/>
  <c r="GL267"/>
  <c r="GK267"/>
  <c r="GJ267"/>
  <c r="GI267"/>
  <c r="GG267"/>
  <c r="GF267"/>
  <c r="GE267"/>
  <c r="GD267"/>
  <c r="GC267"/>
  <c r="GB267"/>
  <c r="GA267"/>
  <c r="FZ267"/>
  <c r="FY267"/>
  <c r="FX267"/>
  <c r="FW267"/>
  <c r="FV267"/>
  <c r="FU267"/>
  <c r="FT267"/>
  <c r="FS267"/>
  <c r="FR267"/>
  <c r="FQ267"/>
  <c r="FP267"/>
  <c r="FO267"/>
  <c r="FN267"/>
  <c r="FM267"/>
  <c r="FL267"/>
  <c r="FK267"/>
  <c r="FJ267"/>
  <c r="FI267"/>
  <c r="FH267"/>
  <c r="FG267"/>
  <c r="FF267"/>
  <c r="FD267"/>
  <c r="FC267"/>
  <c r="FB267"/>
  <c r="FA267"/>
  <c r="EZ267"/>
  <c r="EY267"/>
  <c r="EX267"/>
  <c r="EW267"/>
  <c r="EV267"/>
  <c r="EU267"/>
  <c r="ET267"/>
  <c r="ES267"/>
  <c r="ER267"/>
  <c r="EQ267"/>
  <c r="EP267"/>
  <c r="EO267"/>
  <c r="EN267"/>
  <c r="EM267"/>
  <c r="EL267"/>
  <c r="EK267"/>
  <c r="EJ267"/>
  <c r="EI267"/>
  <c r="EH267"/>
  <c r="EG267"/>
  <c r="EF267"/>
  <c r="EE267"/>
  <c r="ED267"/>
  <c r="EC267"/>
  <c r="EB267"/>
  <c r="EA267"/>
  <c r="DZ267"/>
  <c r="DY267"/>
  <c r="DX267"/>
  <c r="DW267"/>
  <c r="DV267"/>
  <c r="DU267"/>
  <c r="DT267"/>
  <c r="DS267"/>
  <c r="DR267"/>
  <c r="DQ267"/>
  <c r="DP267"/>
  <c r="DO267"/>
  <c r="DN267"/>
  <c r="DM267"/>
  <c r="DL267"/>
  <c r="DK267"/>
  <c r="DJ267"/>
  <c r="DI267"/>
  <c r="DH267"/>
  <c r="DG267"/>
  <c r="CZ267"/>
  <c r="CY267"/>
  <c r="CX267"/>
  <c r="CW267"/>
  <c r="CV267"/>
  <c r="CU267"/>
  <c r="CT267"/>
  <c r="CS267"/>
  <c r="CR267"/>
  <c r="CQ267"/>
  <c r="CP267"/>
  <c r="CO267"/>
  <c r="CN267"/>
  <c r="CM267"/>
  <c r="CL267"/>
  <c r="CK267"/>
  <c r="CJ267"/>
  <c r="CI267"/>
  <c r="CH267"/>
  <c r="CG267"/>
  <c r="CF267"/>
  <c r="CE267"/>
  <c r="CD267"/>
  <c r="CC267"/>
  <c r="CB267"/>
  <c r="CA267"/>
  <c r="BZ267"/>
  <c r="BY267"/>
  <c r="BX267"/>
  <c r="BW267"/>
  <c r="BP267"/>
  <c r="BO267"/>
  <c r="BN267"/>
  <c r="BM267"/>
  <c r="BL267"/>
  <c r="BK267"/>
  <c r="BJ267"/>
  <c r="BI267"/>
  <c r="BH267"/>
  <c r="BG267"/>
  <c r="BF267"/>
  <c r="BE267"/>
  <c r="BC267"/>
  <c r="BB267"/>
  <c r="BA267"/>
  <c r="AZ267"/>
  <c r="AY267"/>
  <c r="AW267"/>
  <c r="AV267"/>
  <c r="AU267"/>
  <c r="AS267"/>
  <c r="AR267"/>
  <c r="AQ267"/>
  <c r="AO267"/>
  <c r="AN267"/>
  <c r="AM267"/>
  <c r="AL267"/>
  <c r="AJ267"/>
  <c r="AI267"/>
  <c r="AH267"/>
  <c r="AE267"/>
  <c r="AD267"/>
  <c r="AC267"/>
  <c r="AB267"/>
  <c r="AA267"/>
  <c r="Z267"/>
  <c r="Y267"/>
  <c r="X267"/>
  <c r="W267"/>
  <c r="V267"/>
  <c r="U267"/>
  <c r="T267"/>
  <c r="S267"/>
  <c r="R267"/>
  <c r="Q267"/>
  <c r="P267"/>
  <c r="O267"/>
  <c r="N267"/>
  <c r="K267"/>
  <c r="J267"/>
  <c r="F267"/>
  <c r="HK266"/>
  <c r="HJ266"/>
  <c r="HI266"/>
  <c r="HH266"/>
  <c r="HF266"/>
  <c r="HE266"/>
  <c r="HD266"/>
  <c r="HC266"/>
  <c r="HA266"/>
  <c r="GZ266"/>
  <c r="GY266"/>
  <c r="GX266"/>
  <c r="GW266"/>
  <c r="GV266"/>
  <c r="GU266"/>
  <c r="GT266"/>
  <c r="GS266"/>
  <c r="GR266"/>
  <c r="GQ266"/>
  <c r="GP266"/>
  <c r="GO266"/>
  <c r="GN266"/>
  <c r="GM266"/>
  <c r="GL266"/>
  <c r="GK266"/>
  <c r="GJ266"/>
  <c r="GI266"/>
  <c r="GG266"/>
  <c r="GF266"/>
  <c r="GE266"/>
  <c r="GD266"/>
  <c r="GC266"/>
  <c r="GB266"/>
  <c r="GA266"/>
  <c r="FZ266"/>
  <c r="FY266"/>
  <c r="FX266"/>
  <c r="FW266"/>
  <c r="FV266"/>
  <c r="FU266"/>
  <c r="FT266"/>
  <c r="FS266"/>
  <c r="FR266"/>
  <c r="FQ266"/>
  <c r="FP266"/>
  <c r="FO266"/>
  <c r="FN266"/>
  <c r="FM266"/>
  <c r="FL266"/>
  <c r="FK266"/>
  <c r="FJ266"/>
  <c r="FI266"/>
  <c r="FH266"/>
  <c r="FG266"/>
  <c r="FF266"/>
  <c r="FD266"/>
  <c r="FC266"/>
  <c r="FB266"/>
  <c r="FA266"/>
  <c r="EZ266"/>
  <c r="EY266"/>
  <c r="EX266"/>
  <c r="EW266"/>
  <c r="EV266"/>
  <c r="EU266"/>
  <c r="ET266"/>
  <c r="ES266"/>
  <c r="ER266"/>
  <c r="EQ266"/>
  <c r="EP266"/>
  <c r="EO266"/>
  <c r="EN266"/>
  <c r="EM266"/>
  <c r="EL266"/>
  <c r="EK266"/>
  <c r="EJ266"/>
  <c r="EI266"/>
  <c r="EH266"/>
  <c r="EG266"/>
  <c r="EF266"/>
  <c r="EE266"/>
  <c r="ED266"/>
  <c r="EC266"/>
  <c r="EB266"/>
  <c r="EA266"/>
  <c r="DZ266"/>
  <c r="DY266"/>
  <c r="DX266"/>
  <c r="DW266"/>
  <c r="DV266"/>
  <c r="DU266"/>
  <c r="DT266"/>
  <c r="DS266"/>
  <c r="DR266"/>
  <c r="DQ266"/>
  <c r="DP266"/>
  <c r="DO266"/>
  <c r="DN266"/>
  <c r="DM266"/>
  <c r="DL266"/>
  <c r="DK266"/>
  <c r="DJ266"/>
  <c r="DI266"/>
  <c r="DH266"/>
  <c r="DG266"/>
  <c r="CZ266"/>
  <c r="CY266"/>
  <c r="CX266"/>
  <c r="CW266"/>
  <c r="CV266"/>
  <c r="CU266"/>
  <c r="CT266"/>
  <c r="CS266"/>
  <c r="CR266"/>
  <c r="CQ266"/>
  <c r="CP266"/>
  <c r="CO266"/>
  <c r="CN266"/>
  <c r="CM266"/>
  <c r="CL266"/>
  <c r="CK266"/>
  <c r="CJ266"/>
  <c r="CI266"/>
  <c r="CH266"/>
  <c r="CG266"/>
  <c r="CF266"/>
  <c r="CE266"/>
  <c r="CD266"/>
  <c r="CC266"/>
  <c r="CB266"/>
  <c r="CA266"/>
  <c r="BZ266"/>
  <c r="BY266"/>
  <c r="BX266"/>
  <c r="BW266"/>
  <c r="BP266"/>
  <c r="BO266"/>
  <c r="BN266"/>
  <c r="BM266"/>
  <c r="BL266"/>
  <c r="BK266"/>
  <c r="BJ266"/>
  <c r="BI266"/>
  <c r="BH266"/>
  <c r="BG266"/>
  <c r="BF266"/>
  <c r="BE266"/>
  <c r="BC266"/>
  <c r="BB266"/>
  <c r="BA266"/>
  <c r="AZ266"/>
  <c r="AY266"/>
  <c r="AW266"/>
  <c r="AV266"/>
  <c r="AU266"/>
  <c r="AS266"/>
  <c r="AR266"/>
  <c r="AQ266"/>
  <c r="AO266"/>
  <c r="AN266"/>
  <c r="AM266"/>
  <c r="AL266"/>
  <c r="AJ266"/>
  <c r="AI266"/>
  <c r="AH266"/>
  <c r="AE266"/>
  <c r="AD266"/>
  <c r="AC266"/>
  <c r="AB266"/>
  <c r="AA266"/>
  <c r="Z266"/>
  <c r="Y266"/>
  <c r="X266"/>
  <c r="W266"/>
  <c r="V266"/>
  <c r="U266"/>
  <c r="T266"/>
  <c r="S266"/>
  <c r="R266"/>
  <c r="Q266"/>
  <c r="P266"/>
  <c r="O266"/>
  <c r="N266"/>
  <c r="K266"/>
  <c r="J266"/>
  <c r="F266"/>
  <c r="HK265"/>
  <c r="HJ265"/>
  <c r="HI265"/>
  <c r="HH265"/>
  <c r="HF265"/>
  <c r="HE265"/>
  <c r="HD265"/>
  <c r="HC265"/>
  <c r="HA265"/>
  <c r="GZ265"/>
  <c r="GY265"/>
  <c r="GX265"/>
  <c r="GW265"/>
  <c r="GV265"/>
  <c r="GU265"/>
  <c r="GT265"/>
  <c r="GS265"/>
  <c r="GR265"/>
  <c r="GQ265"/>
  <c r="GP265"/>
  <c r="GO265"/>
  <c r="GN265"/>
  <c r="GM265"/>
  <c r="GL265"/>
  <c r="GK265"/>
  <c r="GJ265"/>
  <c r="GI265"/>
  <c r="GG265"/>
  <c r="GF265"/>
  <c r="GE265"/>
  <c r="GD265"/>
  <c r="GC265"/>
  <c r="GB265"/>
  <c r="GA265"/>
  <c r="FZ265"/>
  <c r="FY265"/>
  <c r="FX265"/>
  <c r="FW265"/>
  <c r="FV265"/>
  <c r="FU265"/>
  <c r="FT265"/>
  <c r="FS265"/>
  <c r="FR265"/>
  <c r="FQ265"/>
  <c r="FP265"/>
  <c r="FO265"/>
  <c r="FN265"/>
  <c r="FM265"/>
  <c r="FL265"/>
  <c r="FK265"/>
  <c r="FJ265"/>
  <c r="FI265"/>
  <c r="FH265"/>
  <c r="FG265"/>
  <c r="FF265"/>
  <c r="FD265"/>
  <c r="FC265"/>
  <c r="FB265"/>
  <c r="FA265"/>
  <c r="EZ265"/>
  <c r="EY265"/>
  <c r="EX265"/>
  <c r="EW265"/>
  <c r="EV265"/>
  <c r="EU265"/>
  <c r="ET265"/>
  <c r="ES265"/>
  <c r="ER265"/>
  <c r="EQ265"/>
  <c r="EP265"/>
  <c r="EO265"/>
  <c r="EN265"/>
  <c r="EM265"/>
  <c r="EL265"/>
  <c r="EK265"/>
  <c r="EJ265"/>
  <c r="EI265"/>
  <c r="EH265"/>
  <c r="EG265"/>
  <c r="EF265"/>
  <c r="EE265"/>
  <c r="ED265"/>
  <c r="EC265"/>
  <c r="EB265"/>
  <c r="EA265"/>
  <c r="DZ265"/>
  <c r="DY265"/>
  <c r="DX265"/>
  <c r="DW265"/>
  <c r="DV265"/>
  <c r="DU265"/>
  <c r="DT265"/>
  <c r="DS265"/>
  <c r="DR265"/>
  <c r="DQ265"/>
  <c r="DP265"/>
  <c r="DO265"/>
  <c r="DN265"/>
  <c r="DM265"/>
  <c r="DL265"/>
  <c r="DK265"/>
  <c r="DJ265"/>
  <c r="DI265"/>
  <c r="DH265"/>
  <c r="DG265"/>
  <c r="CZ265"/>
  <c r="CY265"/>
  <c r="CX265"/>
  <c r="CW265"/>
  <c r="CV265"/>
  <c r="CU265"/>
  <c r="CT265"/>
  <c r="CS265"/>
  <c r="CR265"/>
  <c r="CQ265"/>
  <c r="CP265"/>
  <c r="CO265"/>
  <c r="CN265"/>
  <c r="CM265"/>
  <c r="CL265"/>
  <c r="CK265"/>
  <c r="CJ265"/>
  <c r="CI265"/>
  <c r="CH265"/>
  <c r="CG265"/>
  <c r="CF265"/>
  <c r="CE265"/>
  <c r="CD265"/>
  <c r="CC265"/>
  <c r="CB265"/>
  <c r="CA265"/>
  <c r="BZ265"/>
  <c r="BY265"/>
  <c r="BX265"/>
  <c r="BW265"/>
  <c r="BP265"/>
  <c r="BO265"/>
  <c r="BN265"/>
  <c r="BM265"/>
  <c r="BL265"/>
  <c r="BK265"/>
  <c r="BJ265"/>
  <c r="BI265"/>
  <c r="BH265"/>
  <c r="BG265"/>
  <c r="BF265"/>
  <c r="BE265"/>
  <c r="BC265"/>
  <c r="BB265"/>
  <c r="BA265"/>
  <c r="AZ265"/>
  <c r="AY265"/>
  <c r="AW265"/>
  <c r="AV265"/>
  <c r="AU265"/>
  <c r="AS265"/>
  <c r="AR265"/>
  <c r="AQ265"/>
  <c r="AO265"/>
  <c r="AN265"/>
  <c r="AM265"/>
  <c r="AL265"/>
  <c r="AJ265"/>
  <c r="AI265"/>
  <c r="AH265"/>
  <c r="AE265"/>
  <c r="AD265"/>
  <c r="AC265"/>
  <c r="AB265"/>
  <c r="AA265"/>
  <c r="Z265"/>
  <c r="Y265"/>
  <c r="X265"/>
  <c r="W265"/>
  <c r="V265"/>
  <c r="U265"/>
  <c r="T265"/>
  <c r="S265"/>
  <c r="R265"/>
  <c r="Q265"/>
  <c r="P265"/>
  <c r="O265"/>
  <c r="N265"/>
  <c r="K265"/>
  <c r="J265"/>
  <c r="F265"/>
  <c r="HK264"/>
  <c r="HJ264"/>
  <c r="HI264"/>
  <c r="HH264"/>
  <c r="HF264"/>
  <c r="HE264"/>
  <c r="HD264"/>
  <c r="HC264"/>
  <c r="HA264"/>
  <c r="GZ264"/>
  <c r="GY264"/>
  <c r="GX264"/>
  <c r="GW264"/>
  <c r="GV264"/>
  <c r="GU264"/>
  <c r="GT264"/>
  <c r="GS264"/>
  <c r="GR264"/>
  <c r="GQ264"/>
  <c r="GP264"/>
  <c r="GO264"/>
  <c r="GN264"/>
  <c r="GM264"/>
  <c r="GL264"/>
  <c r="GK264"/>
  <c r="GJ264"/>
  <c r="GI264"/>
  <c r="GG264"/>
  <c r="GF264"/>
  <c r="GE264"/>
  <c r="GD264"/>
  <c r="GC264"/>
  <c r="GB264"/>
  <c r="GA264"/>
  <c r="FZ264"/>
  <c r="FY264"/>
  <c r="FX264"/>
  <c r="FW264"/>
  <c r="FV264"/>
  <c r="FU264"/>
  <c r="FT264"/>
  <c r="FS264"/>
  <c r="FR264"/>
  <c r="FQ264"/>
  <c r="FP264"/>
  <c r="FO264"/>
  <c r="FN264"/>
  <c r="FM264"/>
  <c r="FL264"/>
  <c r="FK264"/>
  <c r="FJ264"/>
  <c r="FI264"/>
  <c r="FH264"/>
  <c r="FG264"/>
  <c r="FF264"/>
  <c r="FD264"/>
  <c r="FC264"/>
  <c r="FB264"/>
  <c r="FA264"/>
  <c r="EZ264"/>
  <c r="EY264"/>
  <c r="EX264"/>
  <c r="EW264"/>
  <c r="EV264"/>
  <c r="EU264"/>
  <c r="ET264"/>
  <c r="ES264"/>
  <c r="ER264"/>
  <c r="EQ264"/>
  <c r="EP264"/>
  <c r="EO264"/>
  <c r="EN264"/>
  <c r="EM264"/>
  <c r="EL264"/>
  <c r="EK264"/>
  <c r="EJ264"/>
  <c r="EI264"/>
  <c r="EH264"/>
  <c r="EG264"/>
  <c r="EF264"/>
  <c r="EE264"/>
  <c r="ED264"/>
  <c r="EC264"/>
  <c r="EB264"/>
  <c r="EA264"/>
  <c r="DZ264"/>
  <c r="DY264"/>
  <c r="DX264"/>
  <c r="DW264"/>
  <c r="DV264"/>
  <c r="DU264"/>
  <c r="DT264"/>
  <c r="DS264"/>
  <c r="DR264"/>
  <c r="DQ264"/>
  <c r="DP264"/>
  <c r="DO264"/>
  <c r="DN264"/>
  <c r="DM264"/>
  <c r="DL264"/>
  <c r="DK264"/>
  <c r="DJ264"/>
  <c r="DI264"/>
  <c r="DH264"/>
  <c r="DG264"/>
  <c r="CZ264"/>
  <c r="CY264"/>
  <c r="CX264"/>
  <c r="CW264"/>
  <c r="CV264"/>
  <c r="CU264"/>
  <c r="CT264"/>
  <c r="CS264"/>
  <c r="CR264"/>
  <c r="CQ264"/>
  <c r="CP264"/>
  <c r="CO264"/>
  <c r="CN264"/>
  <c r="CM264"/>
  <c r="CL264"/>
  <c r="CK264"/>
  <c r="CJ264"/>
  <c r="CI264"/>
  <c r="CH264"/>
  <c r="CG264"/>
  <c r="CF264"/>
  <c r="CE264"/>
  <c r="CD264"/>
  <c r="CC264"/>
  <c r="CB264"/>
  <c r="CA264"/>
  <c r="BZ264"/>
  <c r="BY264"/>
  <c r="BX264"/>
  <c r="BW264"/>
  <c r="BP264"/>
  <c r="BO264"/>
  <c r="BN264"/>
  <c r="BM264"/>
  <c r="BL264"/>
  <c r="BK264"/>
  <c r="BJ264"/>
  <c r="BI264"/>
  <c r="BH264"/>
  <c r="BG264"/>
  <c r="BF264"/>
  <c r="BE264"/>
  <c r="BC264"/>
  <c r="BB264"/>
  <c r="BA264"/>
  <c r="AZ264"/>
  <c r="AY264"/>
  <c r="AW264"/>
  <c r="AV264"/>
  <c r="AU264"/>
  <c r="AS264"/>
  <c r="AR264"/>
  <c r="AQ264"/>
  <c r="AO264"/>
  <c r="AN264"/>
  <c r="AM264"/>
  <c r="AL264"/>
  <c r="AJ264"/>
  <c r="AI264"/>
  <c r="AH264"/>
  <c r="AE264"/>
  <c r="AD264"/>
  <c r="AC264"/>
  <c r="AB264"/>
  <c r="AA264"/>
  <c r="Z264"/>
  <c r="Y264"/>
  <c r="X264"/>
  <c r="W264"/>
  <c r="V264"/>
  <c r="U264"/>
  <c r="T264"/>
  <c r="S264"/>
  <c r="R264"/>
  <c r="Q264"/>
  <c r="P264"/>
  <c r="O264"/>
  <c r="N264"/>
  <c r="K264"/>
  <c r="J264"/>
  <c r="F264"/>
  <c r="HK263"/>
  <c r="HJ263"/>
  <c r="HI263"/>
  <c r="HH263"/>
  <c r="HF263"/>
  <c r="HE263"/>
  <c r="HD263"/>
  <c r="HC263"/>
  <c r="HA263"/>
  <c r="GZ263"/>
  <c r="GY263"/>
  <c r="GX263"/>
  <c r="GW263"/>
  <c r="GV263"/>
  <c r="GU263"/>
  <c r="GT263"/>
  <c r="GS263"/>
  <c r="GR263"/>
  <c r="GQ263"/>
  <c r="GP263"/>
  <c r="GO263"/>
  <c r="GN263"/>
  <c r="GM263"/>
  <c r="GL263"/>
  <c r="GK263"/>
  <c r="GJ263"/>
  <c r="GI263"/>
  <c r="GG263"/>
  <c r="GF263"/>
  <c r="GE263"/>
  <c r="GD263"/>
  <c r="GC263"/>
  <c r="GB263"/>
  <c r="GA263"/>
  <c r="FZ263"/>
  <c r="FY263"/>
  <c r="FX263"/>
  <c r="FW263"/>
  <c r="FV263"/>
  <c r="FU263"/>
  <c r="FT263"/>
  <c r="FS263"/>
  <c r="FR263"/>
  <c r="FQ263"/>
  <c r="FP263"/>
  <c r="FO263"/>
  <c r="FN263"/>
  <c r="FM263"/>
  <c r="FL263"/>
  <c r="FK263"/>
  <c r="FJ263"/>
  <c r="FI263"/>
  <c r="FH263"/>
  <c r="FG263"/>
  <c r="FF263"/>
  <c r="FD263"/>
  <c r="FC263"/>
  <c r="FB263"/>
  <c r="FA263"/>
  <c r="EZ263"/>
  <c r="EY263"/>
  <c r="EX263"/>
  <c r="EW263"/>
  <c r="EV263"/>
  <c r="EU263"/>
  <c r="ET263"/>
  <c r="ES263"/>
  <c r="ER263"/>
  <c r="EQ263"/>
  <c r="EP263"/>
  <c r="EO263"/>
  <c r="EN263"/>
  <c r="EM263"/>
  <c r="EL263"/>
  <c r="EK263"/>
  <c r="EJ263"/>
  <c r="EI263"/>
  <c r="EH263"/>
  <c r="EG263"/>
  <c r="EF263"/>
  <c r="EE263"/>
  <c r="ED263"/>
  <c r="EC263"/>
  <c r="EB263"/>
  <c r="EA263"/>
  <c r="DZ263"/>
  <c r="DY263"/>
  <c r="DX263"/>
  <c r="DW263"/>
  <c r="DV263"/>
  <c r="DU263"/>
  <c r="DT263"/>
  <c r="DS263"/>
  <c r="DR263"/>
  <c r="DQ263"/>
  <c r="DP263"/>
  <c r="DO263"/>
  <c r="DN263"/>
  <c r="DM263"/>
  <c r="DL263"/>
  <c r="DK263"/>
  <c r="DJ263"/>
  <c r="DI263"/>
  <c r="DH263"/>
  <c r="DG263"/>
  <c r="CZ263"/>
  <c r="CY263"/>
  <c r="CX263"/>
  <c r="CW263"/>
  <c r="CV263"/>
  <c r="CU263"/>
  <c r="CT263"/>
  <c r="CS263"/>
  <c r="CR263"/>
  <c r="CQ263"/>
  <c r="CP263"/>
  <c r="CO263"/>
  <c r="CN263"/>
  <c r="CM263"/>
  <c r="CL263"/>
  <c r="CK263"/>
  <c r="CJ263"/>
  <c r="CI263"/>
  <c r="CH263"/>
  <c r="CG263"/>
  <c r="CF263"/>
  <c r="CE263"/>
  <c r="CD263"/>
  <c r="CC263"/>
  <c r="CB263"/>
  <c r="CA263"/>
  <c r="BZ263"/>
  <c r="BY263"/>
  <c r="BX263"/>
  <c r="BW263"/>
  <c r="BP263"/>
  <c r="BO263"/>
  <c r="BN263"/>
  <c r="BM263"/>
  <c r="BL263"/>
  <c r="BK263"/>
  <c r="BJ263"/>
  <c r="BI263"/>
  <c r="BH263"/>
  <c r="BG263"/>
  <c r="BF263"/>
  <c r="BE263"/>
  <c r="BC263"/>
  <c r="BB263"/>
  <c r="BA263"/>
  <c r="AZ263"/>
  <c r="AY263"/>
  <c r="AW263"/>
  <c r="AV263"/>
  <c r="AU263"/>
  <c r="AS263"/>
  <c r="AR263"/>
  <c r="AQ263"/>
  <c r="AO263"/>
  <c r="AN263"/>
  <c r="AM263"/>
  <c r="AL263"/>
  <c r="AJ263"/>
  <c r="AI263"/>
  <c r="AH263"/>
  <c r="AE263"/>
  <c r="AD263"/>
  <c r="AC263"/>
  <c r="AB263"/>
  <c r="AA263"/>
  <c r="Z263"/>
  <c r="Y263"/>
  <c r="X263"/>
  <c r="W263"/>
  <c r="V263"/>
  <c r="U263"/>
  <c r="T263"/>
  <c r="S263"/>
  <c r="R263"/>
  <c r="Q263"/>
  <c r="P263"/>
  <c r="O263"/>
  <c r="N263"/>
  <c r="K263"/>
  <c r="J263"/>
  <c r="F263"/>
  <c r="K262"/>
  <c r="F262"/>
  <c r="HK261"/>
  <c r="HJ261"/>
  <c r="HI261"/>
  <c r="HH261"/>
  <c r="HF261"/>
  <c r="HE261"/>
  <c r="HD261"/>
  <c r="HC261"/>
  <c r="HA261"/>
  <c r="GZ261"/>
  <c r="GY261"/>
  <c r="GX261"/>
  <c r="GW261"/>
  <c r="GV261"/>
  <c r="GU261"/>
  <c r="GT261"/>
  <c r="GS261"/>
  <c r="GR261"/>
  <c r="GQ261"/>
  <c r="GP261"/>
  <c r="GO261"/>
  <c r="GN261"/>
  <c r="GM261"/>
  <c r="GL261"/>
  <c r="GK261"/>
  <c r="GJ261"/>
  <c r="GI261"/>
  <c r="GG261"/>
  <c r="GF261"/>
  <c r="GE261"/>
  <c r="GD261"/>
  <c r="GC261"/>
  <c r="GB261"/>
  <c r="GA261"/>
  <c r="FZ261"/>
  <c r="FY261"/>
  <c r="FX261"/>
  <c r="FW261"/>
  <c r="FV261"/>
  <c r="FU261"/>
  <c r="FT261"/>
  <c r="FS261"/>
  <c r="FR261"/>
  <c r="FQ261"/>
  <c r="FP261"/>
  <c r="FO261"/>
  <c r="FN261"/>
  <c r="FM261"/>
  <c r="FL261"/>
  <c r="FK261"/>
  <c r="FJ261"/>
  <c r="FI261"/>
  <c r="FH261"/>
  <c r="FG261"/>
  <c r="FF261"/>
  <c r="FD261"/>
  <c r="FC261"/>
  <c r="FB261"/>
  <c r="FA261"/>
  <c r="EZ261"/>
  <c r="EY261"/>
  <c r="EX261"/>
  <c r="EW261"/>
  <c r="EV261"/>
  <c r="EU261"/>
  <c r="ET261"/>
  <c r="ES261"/>
  <c r="ER261"/>
  <c r="EQ261"/>
  <c r="EP261"/>
  <c r="EO261"/>
  <c r="EN261"/>
  <c r="EM261"/>
  <c r="EL261"/>
  <c r="EK261"/>
  <c r="EJ261"/>
  <c r="EI261"/>
  <c r="EH261"/>
  <c r="EG261"/>
  <c r="EF261"/>
  <c r="EE261"/>
  <c r="ED261"/>
  <c r="EC261"/>
  <c r="EB261"/>
  <c r="EA261"/>
  <c r="DZ261"/>
  <c r="DY261"/>
  <c r="DX261"/>
  <c r="DW261"/>
  <c r="DV261"/>
  <c r="DU261"/>
  <c r="DT261"/>
  <c r="DS261"/>
  <c r="DR261"/>
  <c r="DQ261"/>
  <c r="DP261"/>
  <c r="DO261"/>
  <c r="DN261"/>
  <c r="DM261"/>
  <c r="DL261"/>
  <c r="DK261"/>
  <c r="DJ261"/>
  <c r="DI261"/>
  <c r="DH261"/>
  <c r="DG261"/>
  <c r="CZ261"/>
  <c r="CY261"/>
  <c r="CX261"/>
  <c r="CW261"/>
  <c r="CV261"/>
  <c r="CU261"/>
  <c r="CT261"/>
  <c r="CS261"/>
  <c r="CR261"/>
  <c r="CQ261"/>
  <c r="CP261"/>
  <c r="CO261"/>
  <c r="CN261"/>
  <c r="CM261"/>
  <c r="CL261"/>
  <c r="CK261"/>
  <c r="CJ261"/>
  <c r="CI261"/>
  <c r="CH261"/>
  <c r="CG261"/>
  <c r="CF261"/>
  <c r="CE261"/>
  <c r="CD261"/>
  <c r="CC261"/>
  <c r="CB261"/>
  <c r="CA261"/>
  <c r="BZ261"/>
  <c r="BY261"/>
  <c r="BX261"/>
  <c r="BW261"/>
  <c r="BP261"/>
  <c r="BO261"/>
  <c r="BN261"/>
  <c r="BM261"/>
  <c r="BL261"/>
  <c r="BK261"/>
  <c r="BJ261"/>
  <c r="BI261"/>
  <c r="BH261"/>
  <c r="BG261"/>
  <c r="BF261"/>
  <c r="BE261"/>
  <c r="BC261"/>
  <c r="BB261"/>
  <c r="BA261"/>
  <c r="AZ261"/>
  <c r="AY261"/>
  <c r="AW261"/>
  <c r="AV261"/>
  <c r="AU261"/>
  <c r="AS261"/>
  <c r="AR261"/>
  <c r="AQ261"/>
  <c r="AO261"/>
  <c r="AN261"/>
  <c r="AM261"/>
  <c r="AL261"/>
  <c r="AJ261"/>
  <c r="AI261"/>
  <c r="AH261"/>
  <c r="AE261"/>
  <c r="AD261"/>
  <c r="AC261"/>
  <c r="AB261"/>
  <c r="AA261"/>
  <c r="Z261"/>
  <c r="Y261"/>
  <c r="X261"/>
  <c r="W261"/>
  <c r="V261"/>
  <c r="U261"/>
  <c r="T261"/>
  <c r="S261"/>
  <c r="R261"/>
  <c r="Q261"/>
  <c r="P261"/>
  <c r="O261"/>
  <c r="N261"/>
  <c r="K261"/>
  <c r="J261"/>
  <c r="F261"/>
  <c r="HK260"/>
  <c r="HJ260"/>
  <c r="HI260"/>
  <c r="HH260"/>
  <c r="HF260"/>
  <c r="HE260"/>
  <c r="HD260"/>
  <c r="HC260"/>
  <c r="HA260"/>
  <c r="GZ260"/>
  <c r="GY260"/>
  <c r="GX260"/>
  <c r="GW260"/>
  <c r="GV260"/>
  <c r="GU260"/>
  <c r="GT260"/>
  <c r="GS260"/>
  <c r="GR260"/>
  <c r="GQ260"/>
  <c r="GP260"/>
  <c r="GO260"/>
  <c r="GN260"/>
  <c r="GM260"/>
  <c r="GL260"/>
  <c r="GK260"/>
  <c r="GJ260"/>
  <c r="GI260"/>
  <c r="GG260"/>
  <c r="GF260"/>
  <c r="GE260"/>
  <c r="GD260"/>
  <c r="GC260"/>
  <c r="GB260"/>
  <c r="GA260"/>
  <c r="FZ260"/>
  <c r="FY260"/>
  <c r="FX260"/>
  <c r="FW260"/>
  <c r="FV260"/>
  <c r="FU260"/>
  <c r="FT260"/>
  <c r="FS260"/>
  <c r="FR260"/>
  <c r="FQ260"/>
  <c r="FP260"/>
  <c r="FO260"/>
  <c r="FN260"/>
  <c r="FM260"/>
  <c r="FL260"/>
  <c r="FK260"/>
  <c r="FJ260"/>
  <c r="FI260"/>
  <c r="FH260"/>
  <c r="FG260"/>
  <c r="FF260"/>
  <c r="FD260"/>
  <c r="FC260"/>
  <c r="FB260"/>
  <c r="FA260"/>
  <c r="EZ260"/>
  <c r="EY260"/>
  <c r="EX260"/>
  <c r="EW260"/>
  <c r="EV260"/>
  <c r="EU260"/>
  <c r="ET260"/>
  <c r="ES260"/>
  <c r="ER260"/>
  <c r="EQ260"/>
  <c r="EP260"/>
  <c r="EO260"/>
  <c r="EN260"/>
  <c r="EM260"/>
  <c r="EL260"/>
  <c r="EK260"/>
  <c r="EJ260"/>
  <c r="EI260"/>
  <c r="EH260"/>
  <c r="EG260"/>
  <c r="EF260"/>
  <c r="EE260"/>
  <c r="ED260"/>
  <c r="EC260"/>
  <c r="EB260"/>
  <c r="EA260"/>
  <c r="DZ260"/>
  <c r="DY260"/>
  <c r="DX260"/>
  <c r="DW260"/>
  <c r="DV260"/>
  <c r="DU260"/>
  <c r="DT260"/>
  <c r="DS260"/>
  <c r="DR260"/>
  <c r="DQ260"/>
  <c r="DP260"/>
  <c r="DO260"/>
  <c r="DN260"/>
  <c r="DM260"/>
  <c r="DL260"/>
  <c r="DK260"/>
  <c r="DJ260"/>
  <c r="DI260"/>
  <c r="DH260"/>
  <c r="DG260"/>
  <c r="CZ260"/>
  <c r="CY260"/>
  <c r="CX260"/>
  <c r="CW260"/>
  <c r="CV260"/>
  <c r="CU260"/>
  <c r="CT260"/>
  <c r="CS260"/>
  <c r="CR260"/>
  <c r="CQ260"/>
  <c r="CP260"/>
  <c r="CO260"/>
  <c r="CN260"/>
  <c r="CM260"/>
  <c r="CL260"/>
  <c r="CK260"/>
  <c r="CJ260"/>
  <c r="CI260"/>
  <c r="CH260"/>
  <c r="CG260"/>
  <c r="CF260"/>
  <c r="CE260"/>
  <c r="CD260"/>
  <c r="CC260"/>
  <c r="CB260"/>
  <c r="CA260"/>
  <c r="BZ260"/>
  <c r="BY260"/>
  <c r="BX260"/>
  <c r="BW260"/>
  <c r="BP260"/>
  <c r="BO260"/>
  <c r="BN260"/>
  <c r="BM260"/>
  <c r="BL260"/>
  <c r="BK260"/>
  <c r="BJ260"/>
  <c r="BI260"/>
  <c r="BH260"/>
  <c r="BG260"/>
  <c r="BF260"/>
  <c r="BE260"/>
  <c r="BC260"/>
  <c r="BB260"/>
  <c r="BA260"/>
  <c r="AZ260"/>
  <c r="AY260"/>
  <c r="AW260"/>
  <c r="AV260"/>
  <c r="AU260"/>
  <c r="AS260"/>
  <c r="AR260"/>
  <c r="AQ260"/>
  <c r="AO260"/>
  <c r="AN260"/>
  <c r="AM260"/>
  <c r="AL260"/>
  <c r="AJ260"/>
  <c r="AI260"/>
  <c r="AH260"/>
  <c r="AE260"/>
  <c r="AD260"/>
  <c r="AC260"/>
  <c r="AB260"/>
  <c r="AA260"/>
  <c r="Z260"/>
  <c r="Y260"/>
  <c r="X260"/>
  <c r="W260"/>
  <c r="V260"/>
  <c r="U260"/>
  <c r="T260"/>
  <c r="S260"/>
  <c r="R260"/>
  <c r="Q260"/>
  <c r="P260"/>
  <c r="O260"/>
  <c r="N260"/>
  <c r="K260"/>
  <c r="J260"/>
  <c r="F260"/>
  <c r="HK259"/>
  <c r="HJ259"/>
  <c r="HI259"/>
  <c r="HH259"/>
  <c r="HF259"/>
  <c r="HE259"/>
  <c r="HD259"/>
  <c r="HC259"/>
  <c r="HA259"/>
  <c r="GZ259"/>
  <c r="GY259"/>
  <c r="GX259"/>
  <c r="GW259"/>
  <c r="GV259"/>
  <c r="GU259"/>
  <c r="GT259"/>
  <c r="GS259"/>
  <c r="GR259"/>
  <c r="GQ259"/>
  <c r="GP259"/>
  <c r="GO259"/>
  <c r="GN259"/>
  <c r="GM259"/>
  <c r="GL259"/>
  <c r="GK259"/>
  <c r="GJ259"/>
  <c r="GI259"/>
  <c r="GG259"/>
  <c r="GF259"/>
  <c r="GE259"/>
  <c r="GD259"/>
  <c r="GC259"/>
  <c r="GB259"/>
  <c r="GA259"/>
  <c r="FZ259"/>
  <c r="FY259"/>
  <c r="FX259"/>
  <c r="FW259"/>
  <c r="FV259"/>
  <c r="FU259"/>
  <c r="FT259"/>
  <c r="FS259"/>
  <c r="FR259"/>
  <c r="FQ259"/>
  <c r="FP259"/>
  <c r="FO259"/>
  <c r="FN259"/>
  <c r="FM259"/>
  <c r="FL259"/>
  <c r="FK259"/>
  <c r="FJ259"/>
  <c r="FI259"/>
  <c r="FH259"/>
  <c r="FG259"/>
  <c r="FF259"/>
  <c r="FD259"/>
  <c r="FC259"/>
  <c r="FB259"/>
  <c r="FA259"/>
  <c r="EZ259"/>
  <c r="EY259"/>
  <c r="EX259"/>
  <c r="EW259"/>
  <c r="EV259"/>
  <c r="EU259"/>
  <c r="ET259"/>
  <c r="ES259"/>
  <c r="ER259"/>
  <c r="EQ259"/>
  <c r="EP259"/>
  <c r="EO259"/>
  <c r="EN259"/>
  <c r="EM259"/>
  <c r="EL259"/>
  <c r="EK259"/>
  <c r="EJ259"/>
  <c r="EI259"/>
  <c r="EH259"/>
  <c r="EG259"/>
  <c r="EF259"/>
  <c r="EE259"/>
  <c r="ED259"/>
  <c r="EC259"/>
  <c r="EB259"/>
  <c r="EA259"/>
  <c r="DZ259"/>
  <c r="DY259"/>
  <c r="DX259"/>
  <c r="DW259"/>
  <c r="DV259"/>
  <c r="DU259"/>
  <c r="DT259"/>
  <c r="DS259"/>
  <c r="DR259"/>
  <c r="DQ259"/>
  <c r="DP259"/>
  <c r="DO259"/>
  <c r="DN259"/>
  <c r="DM259"/>
  <c r="DL259"/>
  <c r="DK259"/>
  <c r="DJ259"/>
  <c r="DI259"/>
  <c r="DH259"/>
  <c r="DG259"/>
  <c r="CZ259"/>
  <c r="CY259"/>
  <c r="CX259"/>
  <c r="CW259"/>
  <c r="CV259"/>
  <c r="CU259"/>
  <c r="CT259"/>
  <c r="CS259"/>
  <c r="CR259"/>
  <c r="CQ259"/>
  <c r="CP259"/>
  <c r="CO259"/>
  <c r="CN259"/>
  <c r="CM259"/>
  <c r="CL259"/>
  <c r="CK259"/>
  <c r="CJ259"/>
  <c r="CI259"/>
  <c r="CH259"/>
  <c r="CG259"/>
  <c r="CF259"/>
  <c r="CE259"/>
  <c r="CD259"/>
  <c r="CC259"/>
  <c r="CB259"/>
  <c r="CA259"/>
  <c r="BZ259"/>
  <c r="BY259"/>
  <c r="BX259"/>
  <c r="BW259"/>
  <c r="BP259"/>
  <c r="BO259"/>
  <c r="BN259"/>
  <c r="BM259"/>
  <c r="BL259"/>
  <c r="BK259"/>
  <c r="BJ259"/>
  <c r="BI259"/>
  <c r="BH259"/>
  <c r="BG259"/>
  <c r="BF259"/>
  <c r="BE259"/>
  <c r="BC259"/>
  <c r="BB259"/>
  <c r="BA259"/>
  <c r="AZ259"/>
  <c r="AY259"/>
  <c r="AW259"/>
  <c r="AV259"/>
  <c r="AU259"/>
  <c r="AS259"/>
  <c r="AR259"/>
  <c r="AQ259"/>
  <c r="AO259"/>
  <c r="AN259"/>
  <c r="AM259"/>
  <c r="AL259"/>
  <c r="AJ259"/>
  <c r="AI259"/>
  <c r="AH259"/>
  <c r="AE259"/>
  <c r="AD259"/>
  <c r="AC259"/>
  <c r="AB259"/>
  <c r="AA259"/>
  <c r="Z259"/>
  <c r="Y259"/>
  <c r="X259"/>
  <c r="W259"/>
  <c r="V259"/>
  <c r="U259"/>
  <c r="T259"/>
  <c r="S259"/>
  <c r="R259"/>
  <c r="Q259"/>
  <c r="P259"/>
  <c r="O259"/>
  <c r="N259"/>
  <c r="K259"/>
  <c r="J259"/>
  <c r="F259"/>
  <c r="HK258"/>
  <c r="HJ258"/>
  <c r="HI258"/>
  <c r="HH258"/>
  <c r="HF258"/>
  <c r="HE258"/>
  <c r="HD258"/>
  <c r="HC258"/>
  <c r="HA258"/>
  <c r="GZ258"/>
  <c r="GY258"/>
  <c r="GX258"/>
  <c r="GW258"/>
  <c r="GV258"/>
  <c r="GU258"/>
  <c r="GT258"/>
  <c r="GS258"/>
  <c r="GR258"/>
  <c r="GQ258"/>
  <c r="GP258"/>
  <c r="GO258"/>
  <c r="GN258"/>
  <c r="GM258"/>
  <c r="GL258"/>
  <c r="GK258"/>
  <c r="GJ258"/>
  <c r="GI258"/>
  <c r="GG258"/>
  <c r="GF258"/>
  <c r="GE258"/>
  <c r="GD258"/>
  <c r="GC258"/>
  <c r="GB258"/>
  <c r="GA258"/>
  <c r="FZ258"/>
  <c r="FY258"/>
  <c r="FX258"/>
  <c r="FW258"/>
  <c r="FV258"/>
  <c r="FU258"/>
  <c r="FT258"/>
  <c r="FS258"/>
  <c r="FR258"/>
  <c r="FQ258"/>
  <c r="FP258"/>
  <c r="FO258"/>
  <c r="FN258"/>
  <c r="FM258"/>
  <c r="FL258"/>
  <c r="FK258"/>
  <c r="FJ258"/>
  <c r="FI258"/>
  <c r="FH258"/>
  <c r="FG258"/>
  <c r="FF258"/>
  <c r="FD258"/>
  <c r="FC258"/>
  <c r="FB258"/>
  <c r="FA258"/>
  <c r="EZ258"/>
  <c r="EY258"/>
  <c r="EX258"/>
  <c r="EW258"/>
  <c r="EV258"/>
  <c r="EU258"/>
  <c r="ET258"/>
  <c r="ES258"/>
  <c r="ER258"/>
  <c r="EQ258"/>
  <c r="EP258"/>
  <c r="EO258"/>
  <c r="EN258"/>
  <c r="EM258"/>
  <c r="EL258"/>
  <c r="EK258"/>
  <c r="EJ258"/>
  <c r="EI258"/>
  <c r="EH258"/>
  <c r="EG258"/>
  <c r="EF258"/>
  <c r="EE258"/>
  <c r="ED258"/>
  <c r="EC258"/>
  <c r="EB258"/>
  <c r="EA258"/>
  <c r="DZ258"/>
  <c r="DY258"/>
  <c r="DX258"/>
  <c r="DW258"/>
  <c r="DV258"/>
  <c r="DU258"/>
  <c r="DT258"/>
  <c r="DS258"/>
  <c r="DR258"/>
  <c r="DQ258"/>
  <c r="DP258"/>
  <c r="DO258"/>
  <c r="DN258"/>
  <c r="DM258"/>
  <c r="DL258"/>
  <c r="DK258"/>
  <c r="DJ258"/>
  <c r="DI258"/>
  <c r="DH258"/>
  <c r="DG258"/>
  <c r="CZ258"/>
  <c r="CY258"/>
  <c r="CX258"/>
  <c r="CW258"/>
  <c r="CV258"/>
  <c r="CU258"/>
  <c r="CT258"/>
  <c r="CS258"/>
  <c r="CR258"/>
  <c r="CQ258"/>
  <c r="CP258"/>
  <c r="CO258"/>
  <c r="CN258"/>
  <c r="CM258"/>
  <c r="CL258"/>
  <c r="CK258"/>
  <c r="CJ258"/>
  <c r="CI258"/>
  <c r="CH258"/>
  <c r="CG258"/>
  <c r="CF258"/>
  <c r="CE258"/>
  <c r="CD258"/>
  <c r="CC258"/>
  <c r="CB258"/>
  <c r="CA258"/>
  <c r="BZ258"/>
  <c r="BY258"/>
  <c r="BX258"/>
  <c r="BW258"/>
  <c r="BP258"/>
  <c r="BO258"/>
  <c r="BN258"/>
  <c r="BM258"/>
  <c r="BL258"/>
  <c r="BK258"/>
  <c r="BJ258"/>
  <c r="BI258"/>
  <c r="BH258"/>
  <c r="BG258"/>
  <c r="BF258"/>
  <c r="BE258"/>
  <c r="BC258"/>
  <c r="BB258"/>
  <c r="BA258"/>
  <c r="AZ258"/>
  <c r="AY258"/>
  <c r="AW258"/>
  <c r="AV258"/>
  <c r="AU258"/>
  <c r="AS258"/>
  <c r="AR258"/>
  <c r="AQ258"/>
  <c r="AO258"/>
  <c r="AN258"/>
  <c r="AM258"/>
  <c r="AL258"/>
  <c r="AJ258"/>
  <c r="AI258"/>
  <c r="AH258"/>
  <c r="AE258"/>
  <c r="AD258"/>
  <c r="AC258"/>
  <c r="AB258"/>
  <c r="AA258"/>
  <c r="Z258"/>
  <c r="Y258"/>
  <c r="X258"/>
  <c r="W258"/>
  <c r="V258"/>
  <c r="U258"/>
  <c r="T258"/>
  <c r="S258"/>
  <c r="R258"/>
  <c r="Q258"/>
  <c r="P258"/>
  <c r="O258"/>
  <c r="N258"/>
  <c r="K258"/>
  <c r="J258"/>
  <c r="F258"/>
  <c r="HK257"/>
  <c r="HJ257"/>
  <c r="HI257"/>
  <c r="HH257"/>
  <c r="HF257"/>
  <c r="HE257"/>
  <c r="HD257"/>
  <c r="HC257"/>
  <c r="HA257"/>
  <c r="GZ257"/>
  <c r="GY257"/>
  <c r="GX257"/>
  <c r="GW257"/>
  <c r="GV257"/>
  <c r="GU257"/>
  <c r="GT257"/>
  <c r="GS257"/>
  <c r="GR257"/>
  <c r="GQ257"/>
  <c r="GP257"/>
  <c r="GO257"/>
  <c r="GN257"/>
  <c r="GM257"/>
  <c r="GL257"/>
  <c r="GK257"/>
  <c r="GJ257"/>
  <c r="GI257"/>
  <c r="GG257"/>
  <c r="GF257"/>
  <c r="GE257"/>
  <c r="GD257"/>
  <c r="GC257"/>
  <c r="GB257"/>
  <c r="GA257"/>
  <c r="FZ257"/>
  <c r="FY257"/>
  <c r="FX257"/>
  <c r="FW257"/>
  <c r="FV257"/>
  <c r="FU257"/>
  <c r="FT257"/>
  <c r="FS257"/>
  <c r="FR257"/>
  <c r="FQ257"/>
  <c r="FP257"/>
  <c r="FO257"/>
  <c r="FN257"/>
  <c r="FM257"/>
  <c r="FL257"/>
  <c r="FK257"/>
  <c r="FJ257"/>
  <c r="FI257"/>
  <c r="FH257"/>
  <c r="FG257"/>
  <c r="FF257"/>
  <c r="FD257"/>
  <c r="FC257"/>
  <c r="FB257"/>
  <c r="FA257"/>
  <c r="EZ257"/>
  <c r="EY257"/>
  <c r="EX257"/>
  <c r="EW257"/>
  <c r="EV257"/>
  <c r="EU257"/>
  <c r="ET257"/>
  <c r="ES257"/>
  <c r="ER257"/>
  <c r="EQ257"/>
  <c r="EP257"/>
  <c r="EO257"/>
  <c r="EN257"/>
  <c r="EM257"/>
  <c r="EL257"/>
  <c r="EK257"/>
  <c r="EJ257"/>
  <c r="EI257"/>
  <c r="EH257"/>
  <c r="EG257"/>
  <c r="EF257"/>
  <c r="EE257"/>
  <c r="ED257"/>
  <c r="EC257"/>
  <c r="EB257"/>
  <c r="EA257"/>
  <c r="DZ257"/>
  <c r="DY257"/>
  <c r="DX257"/>
  <c r="DW257"/>
  <c r="DV257"/>
  <c r="DU257"/>
  <c r="DT257"/>
  <c r="DS257"/>
  <c r="DR257"/>
  <c r="DQ257"/>
  <c r="DP257"/>
  <c r="DO257"/>
  <c r="DN257"/>
  <c r="DM257"/>
  <c r="DL257"/>
  <c r="DK257"/>
  <c r="DJ257"/>
  <c r="DI257"/>
  <c r="DH257"/>
  <c r="DG257"/>
  <c r="CZ257"/>
  <c r="CY257"/>
  <c r="CX257"/>
  <c r="CW257"/>
  <c r="CV257"/>
  <c r="CU257"/>
  <c r="CT257"/>
  <c r="CS257"/>
  <c r="CR257"/>
  <c r="CQ257"/>
  <c r="CP257"/>
  <c r="CO257"/>
  <c r="CN257"/>
  <c r="CM257"/>
  <c r="CL257"/>
  <c r="CK257"/>
  <c r="CJ257"/>
  <c r="CI257"/>
  <c r="CH257"/>
  <c r="CG257"/>
  <c r="CF257"/>
  <c r="CE257"/>
  <c r="CD257"/>
  <c r="CC257"/>
  <c r="CB257"/>
  <c r="CA257"/>
  <c r="BZ257"/>
  <c r="BY257"/>
  <c r="BX257"/>
  <c r="BW257"/>
  <c r="BP257"/>
  <c r="BO257"/>
  <c r="BN257"/>
  <c r="BM257"/>
  <c r="BL257"/>
  <c r="BK257"/>
  <c r="BJ257"/>
  <c r="BI257"/>
  <c r="BH257"/>
  <c r="BG257"/>
  <c r="BF257"/>
  <c r="BE257"/>
  <c r="BC257"/>
  <c r="BB257"/>
  <c r="BA257"/>
  <c r="AZ257"/>
  <c r="AY257"/>
  <c r="AW257"/>
  <c r="AV257"/>
  <c r="AU257"/>
  <c r="AS257"/>
  <c r="AR257"/>
  <c r="AQ257"/>
  <c r="AO257"/>
  <c r="AN257"/>
  <c r="AM257"/>
  <c r="AL257"/>
  <c r="AJ257"/>
  <c r="AI257"/>
  <c r="AH257"/>
  <c r="AE257"/>
  <c r="AD257"/>
  <c r="AC257"/>
  <c r="AB257"/>
  <c r="AA257"/>
  <c r="Z257"/>
  <c r="Y257"/>
  <c r="X257"/>
  <c r="W257"/>
  <c r="V257"/>
  <c r="U257"/>
  <c r="T257"/>
  <c r="S257"/>
  <c r="R257"/>
  <c r="Q257"/>
  <c r="P257"/>
  <c r="O257"/>
  <c r="N257"/>
  <c r="K257"/>
  <c r="J257"/>
  <c r="F257"/>
  <c r="HK256"/>
  <c r="HJ256"/>
  <c r="HI256"/>
  <c r="HH256"/>
  <c r="HF256"/>
  <c r="HE256"/>
  <c r="HD256"/>
  <c r="HC256"/>
  <c r="HA256"/>
  <c r="GZ256"/>
  <c r="GY256"/>
  <c r="GX256"/>
  <c r="GW256"/>
  <c r="GV256"/>
  <c r="GU256"/>
  <c r="GT256"/>
  <c r="GS256"/>
  <c r="GR256"/>
  <c r="GQ256"/>
  <c r="GP256"/>
  <c r="GO256"/>
  <c r="GN256"/>
  <c r="GM256"/>
  <c r="GL256"/>
  <c r="GK256"/>
  <c r="GJ256"/>
  <c r="GI256"/>
  <c r="GG256"/>
  <c r="GF256"/>
  <c r="GE256"/>
  <c r="GD256"/>
  <c r="GC256"/>
  <c r="GB256"/>
  <c r="GA256"/>
  <c r="FZ256"/>
  <c r="FY256"/>
  <c r="FX256"/>
  <c r="FW256"/>
  <c r="FV256"/>
  <c r="FU256"/>
  <c r="FT256"/>
  <c r="FS256"/>
  <c r="FR256"/>
  <c r="FQ256"/>
  <c r="FP256"/>
  <c r="FO256"/>
  <c r="FN256"/>
  <c r="FM256"/>
  <c r="FL256"/>
  <c r="FK256"/>
  <c r="FJ256"/>
  <c r="FI256"/>
  <c r="FH256"/>
  <c r="FG256"/>
  <c r="FF256"/>
  <c r="FD256"/>
  <c r="FC256"/>
  <c r="FB256"/>
  <c r="FA256"/>
  <c r="EZ256"/>
  <c r="EY256"/>
  <c r="EX256"/>
  <c r="EW256"/>
  <c r="EV256"/>
  <c r="EU256"/>
  <c r="ET256"/>
  <c r="ES256"/>
  <c r="ER256"/>
  <c r="EQ256"/>
  <c r="EP256"/>
  <c r="EO256"/>
  <c r="EN256"/>
  <c r="EM256"/>
  <c r="EL256"/>
  <c r="EK256"/>
  <c r="EJ256"/>
  <c r="EI256"/>
  <c r="EH256"/>
  <c r="EG256"/>
  <c r="EF256"/>
  <c r="EE256"/>
  <c r="ED256"/>
  <c r="EC256"/>
  <c r="EB256"/>
  <c r="EA256"/>
  <c r="DZ256"/>
  <c r="DY256"/>
  <c r="DX256"/>
  <c r="DW256"/>
  <c r="DV256"/>
  <c r="DU256"/>
  <c r="DT256"/>
  <c r="DS256"/>
  <c r="DR256"/>
  <c r="DQ256"/>
  <c r="DP256"/>
  <c r="DO256"/>
  <c r="DN256"/>
  <c r="DM256"/>
  <c r="DL256"/>
  <c r="DK256"/>
  <c r="DJ256"/>
  <c r="DI256"/>
  <c r="DH256"/>
  <c r="DG256"/>
  <c r="CZ256"/>
  <c r="CY256"/>
  <c r="CX256"/>
  <c r="CW256"/>
  <c r="CV256"/>
  <c r="CU256"/>
  <c r="CT256"/>
  <c r="CS256"/>
  <c r="CR256"/>
  <c r="CQ256"/>
  <c r="CP256"/>
  <c r="CO256"/>
  <c r="CN256"/>
  <c r="CM256"/>
  <c r="CL256"/>
  <c r="CK256"/>
  <c r="CJ256"/>
  <c r="CI256"/>
  <c r="CH256"/>
  <c r="CG256"/>
  <c r="CF256"/>
  <c r="CE256"/>
  <c r="CD256"/>
  <c r="CC256"/>
  <c r="CB256"/>
  <c r="CA256"/>
  <c r="BZ256"/>
  <c r="BY256"/>
  <c r="BX256"/>
  <c r="BW256"/>
  <c r="BP256"/>
  <c r="BO256"/>
  <c r="BN256"/>
  <c r="BM256"/>
  <c r="BL256"/>
  <c r="BK256"/>
  <c r="BJ256"/>
  <c r="BI256"/>
  <c r="BH256"/>
  <c r="BG256"/>
  <c r="BF256"/>
  <c r="BE256"/>
  <c r="BC256"/>
  <c r="BB256"/>
  <c r="BA256"/>
  <c r="AZ256"/>
  <c r="AY256"/>
  <c r="AW256"/>
  <c r="AV256"/>
  <c r="AU256"/>
  <c r="AS256"/>
  <c r="AR256"/>
  <c r="AQ256"/>
  <c r="AO256"/>
  <c r="AN256"/>
  <c r="AM256"/>
  <c r="AL256"/>
  <c r="AJ256"/>
  <c r="AI256"/>
  <c r="AH256"/>
  <c r="AE256"/>
  <c r="AD256"/>
  <c r="AC256"/>
  <c r="AB256"/>
  <c r="AA256"/>
  <c r="Z256"/>
  <c r="Y256"/>
  <c r="X256"/>
  <c r="W256"/>
  <c r="V256"/>
  <c r="U256"/>
  <c r="T256"/>
  <c r="S256"/>
  <c r="R256"/>
  <c r="Q256"/>
  <c r="P256"/>
  <c r="O256"/>
  <c r="N256"/>
  <c r="K256"/>
  <c r="J256"/>
  <c r="F256"/>
  <c r="HK255"/>
  <c r="HJ255"/>
  <c r="HI255"/>
  <c r="HH255"/>
  <c r="HF255"/>
  <c r="HE255"/>
  <c r="HD255"/>
  <c r="HC255"/>
  <c r="HA255"/>
  <c r="GZ255"/>
  <c r="GY255"/>
  <c r="GX255"/>
  <c r="GW255"/>
  <c r="GV255"/>
  <c r="GU255"/>
  <c r="GT255"/>
  <c r="GS255"/>
  <c r="GR255"/>
  <c r="GQ255"/>
  <c r="GP255"/>
  <c r="GO255"/>
  <c r="GN255"/>
  <c r="GM255"/>
  <c r="GL255"/>
  <c r="GK255"/>
  <c r="GJ255"/>
  <c r="GI255"/>
  <c r="GG255"/>
  <c r="GF255"/>
  <c r="GE255"/>
  <c r="GD255"/>
  <c r="GC255"/>
  <c r="GB255"/>
  <c r="GA255"/>
  <c r="FZ255"/>
  <c r="FY255"/>
  <c r="FX255"/>
  <c r="FW255"/>
  <c r="FV255"/>
  <c r="FU255"/>
  <c r="FT255"/>
  <c r="FS255"/>
  <c r="FR255"/>
  <c r="FQ255"/>
  <c r="FP255"/>
  <c r="FO255"/>
  <c r="FN255"/>
  <c r="FM255"/>
  <c r="FL255"/>
  <c r="FK255"/>
  <c r="FJ255"/>
  <c r="FI255"/>
  <c r="FH255"/>
  <c r="FG255"/>
  <c r="FF255"/>
  <c r="FD255"/>
  <c r="FC255"/>
  <c r="FB255"/>
  <c r="FA255"/>
  <c r="EZ255"/>
  <c r="EY255"/>
  <c r="EX255"/>
  <c r="EW255"/>
  <c r="EV255"/>
  <c r="EU255"/>
  <c r="ET255"/>
  <c r="ES255"/>
  <c r="ER255"/>
  <c r="EQ255"/>
  <c r="EP255"/>
  <c r="EO255"/>
  <c r="EN255"/>
  <c r="EM255"/>
  <c r="EL255"/>
  <c r="EK255"/>
  <c r="EJ255"/>
  <c r="EI255"/>
  <c r="EH255"/>
  <c r="EG255"/>
  <c r="EF255"/>
  <c r="EE255"/>
  <c r="ED255"/>
  <c r="EC255"/>
  <c r="EB255"/>
  <c r="EA255"/>
  <c r="DZ255"/>
  <c r="DY255"/>
  <c r="DX255"/>
  <c r="DW255"/>
  <c r="DV255"/>
  <c r="DU255"/>
  <c r="DT255"/>
  <c r="DS255"/>
  <c r="DR255"/>
  <c r="DQ255"/>
  <c r="DP255"/>
  <c r="DO255"/>
  <c r="DN255"/>
  <c r="DM255"/>
  <c r="DL255"/>
  <c r="DK255"/>
  <c r="DJ255"/>
  <c r="DI255"/>
  <c r="DH255"/>
  <c r="DG255"/>
  <c r="CZ255"/>
  <c r="CY255"/>
  <c r="CX255"/>
  <c r="CW255"/>
  <c r="CV255"/>
  <c r="CU255"/>
  <c r="CT255"/>
  <c r="CS255"/>
  <c r="CR255"/>
  <c r="CQ255"/>
  <c r="CP255"/>
  <c r="CO255"/>
  <c r="CN255"/>
  <c r="CM255"/>
  <c r="CL255"/>
  <c r="CK255"/>
  <c r="CJ255"/>
  <c r="CI255"/>
  <c r="CH255"/>
  <c r="CG255"/>
  <c r="CF255"/>
  <c r="CE255"/>
  <c r="CD255"/>
  <c r="CC255"/>
  <c r="CB255"/>
  <c r="CA255"/>
  <c r="BZ255"/>
  <c r="BY255"/>
  <c r="BX255"/>
  <c r="BW255"/>
  <c r="BP255"/>
  <c r="BO255"/>
  <c r="BN255"/>
  <c r="BM255"/>
  <c r="BL255"/>
  <c r="BK255"/>
  <c r="BJ255"/>
  <c r="BI255"/>
  <c r="BH255"/>
  <c r="BG255"/>
  <c r="BF255"/>
  <c r="BE255"/>
  <c r="BC255"/>
  <c r="BB255"/>
  <c r="BA255"/>
  <c r="AZ255"/>
  <c r="AY255"/>
  <c r="AW255"/>
  <c r="AV255"/>
  <c r="AU255"/>
  <c r="AS255"/>
  <c r="AR255"/>
  <c r="AQ255"/>
  <c r="AO255"/>
  <c r="AN255"/>
  <c r="AM255"/>
  <c r="AL255"/>
  <c r="AJ255"/>
  <c r="AI255"/>
  <c r="AH255"/>
  <c r="AE255"/>
  <c r="AD255"/>
  <c r="AC255"/>
  <c r="AB255"/>
  <c r="AA255"/>
  <c r="Z255"/>
  <c r="Y255"/>
  <c r="X255"/>
  <c r="W255"/>
  <c r="V255"/>
  <c r="U255"/>
  <c r="T255"/>
  <c r="S255"/>
  <c r="R255"/>
  <c r="Q255"/>
  <c r="P255"/>
  <c r="O255"/>
  <c r="N255"/>
  <c r="K255"/>
  <c r="J255"/>
  <c r="F255"/>
  <c r="HK254"/>
  <c r="HJ254"/>
  <c r="HI254"/>
  <c r="HH254"/>
  <c r="HF254"/>
  <c r="HE254"/>
  <c r="HD254"/>
  <c r="HC254"/>
  <c r="HA254"/>
  <c r="GZ254"/>
  <c r="GY254"/>
  <c r="GX254"/>
  <c r="GW254"/>
  <c r="GV254"/>
  <c r="GU254"/>
  <c r="GT254"/>
  <c r="GS254"/>
  <c r="GR254"/>
  <c r="GQ254"/>
  <c r="GP254"/>
  <c r="GO254"/>
  <c r="GN254"/>
  <c r="GM254"/>
  <c r="GL254"/>
  <c r="GK254"/>
  <c r="GJ254"/>
  <c r="GI254"/>
  <c r="GG254"/>
  <c r="GF254"/>
  <c r="GE254"/>
  <c r="GD254"/>
  <c r="GC254"/>
  <c r="GB254"/>
  <c r="GA254"/>
  <c r="FZ254"/>
  <c r="FY254"/>
  <c r="FX254"/>
  <c r="FW254"/>
  <c r="FV254"/>
  <c r="FU254"/>
  <c r="FT254"/>
  <c r="FS254"/>
  <c r="FR254"/>
  <c r="FQ254"/>
  <c r="FP254"/>
  <c r="FO254"/>
  <c r="FN254"/>
  <c r="FM254"/>
  <c r="FL254"/>
  <c r="FK254"/>
  <c r="FJ254"/>
  <c r="FI254"/>
  <c r="FH254"/>
  <c r="FG254"/>
  <c r="FF254"/>
  <c r="FD254"/>
  <c r="FC254"/>
  <c r="FB254"/>
  <c r="FA254"/>
  <c r="EZ254"/>
  <c r="EY254"/>
  <c r="EX254"/>
  <c r="EW254"/>
  <c r="EV254"/>
  <c r="EU254"/>
  <c r="ET254"/>
  <c r="ES254"/>
  <c r="ER254"/>
  <c r="EQ254"/>
  <c r="EP254"/>
  <c r="EO254"/>
  <c r="EN254"/>
  <c r="EM254"/>
  <c r="EL254"/>
  <c r="EK254"/>
  <c r="EJ254"/>
  <c r="EI254"/>
  <c r="EH254"/>
  <c r="EG254"/>
  <c r="EF254"/>
  <c r="EE254"/>
  <c r="ED254"/>
  <c r="EC254"/>
  <c r="EB254"/>
  <c r="EA254"/>
  <c r="DZ254"/>
  <c r="DY254"/>
  <c r="DX254"/>
  <c r="DW254"/>
  <c r="DV254"/>
  <c r="DU254"/>
  <c r="DT254"/>
  <c r="DS254"/>
  <c r="DR254"/>
  <c r="DQ254"/>
  <c r="DP254"/>
  <c r="DO254"/>
  <c r="DN254"/>
  <c r="DM254"/>
  <c r="DL254"/>
  <c r="DK254"/>
  <c r="DJ254"/>
  <c r="DI254"/>
  <c r="DH254"/>
  <c r="DG254"/>
  <c r="CZ254"/>
  <c r="CY254"/>
  <c r="CX254"/>
  <c r="CW254"/>
  <c r="CV254"/>
  <c r="CU254"/>
  <c r="CT254"/>
  <c r="CS254"/>
  <c r="CR254"/>
  <c r="CQ254"/>
  <c r="CP254"/>
  <c r="CO254"/>
  <c r="CN254"/>
  <c r="CM254"/>
  <c r="CL254"/>
  <c r="CK254"/>
  <c r="CJ254"/>
  <c r="CI254"/>
  <c r="CH254"/>
  <c r="CG254"/>
  <c r="CF254"/>
  <c r="CE254"/>
  <c r="CD254"/>
  <c r="CC254"/>
  <c r="CB254"/>
  <c r="CA254"/>
  <c r="BZ254"/>
  <c r="BY254"/>
  <c r="BX254"/>
  <c r="BW254"/>
  <c r="BP254"/>
  <c r="BO254"/>
  <c r="BN254"/>
  <c r="BM254"/>
  <c r="BL254"/>
  <c r="BK254"/>
  <c r="BJ254"/>
  <c r="BI254"/>
  <c r="BH254"/>
  <c r="BG254"/>
  <c r="BF254"/>
  <c r="BE254"/>
  <c r="BC254"/>
  <c r="BB254"/>
  <c r="BA254"/>
  <c r="AZ254"/>
  <c r="AY254"/>
  <c r="AW254"/>
  <c r="AV254"/>
  <c r="AU254"/>
  <c r="AS254"/>
  <c r="AR254"/>
  <c r="AQ254"/>
  <c r="AO254"/>
  <c r="AN254"/>
  <c r="AM254"/>
  <c r="AL254"/>
  <c r="AJ254"/>
  <c r="AI254"/>
  <c r="AH254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K254"/>
  <c r="J254"/>
  <c r="F254"/>
  <c r="HK253"/>
  <c r="HJ253"/>
  <c r="HI253"/>
  <c r="HH253"/>
  <c r="HF253"/>
  <c r="HE253"/>
  <c r="HD253"/>
  <c r="HC253"/>
  <c r="HA253"/>
  <c r="GZ253"/>
  <c r="GY253"/>
  <c r="GX253"/>
  <c r="GW253"/>
  <c r="GV253"/>
  <c r="GU253"/>
  <c r="GT253"/>
  <c r="GS253"/>
  <c r="GR253"/>
  <c r="GQ253"/>
  <c r="GP253"/>
  <c r="GO253"/>
  <c r="GN253"/>
  <c r="GM253"/>
  <c r="GL253"/>
  <c r="GK253"/>
  <c r="GJ253"/>
  <c r="GI253"/>
  <c r="GG253"/>
  <c r="GF253"/>
  <c r="GE253"/>
  <c r="GD253"/>
  <c r="GC253"/>
  <c r="GB253"/>
  <c r="GA253"/>
  <c r="FZ253"/>
  <c r="FY253"/>
  <c r="FX253"/>
  <c r="FW253"/>
  <c r="FV253"/>
  <c r="FU253"/>
  <c r="FT253"/>
  <c r="FS253"/>
  <c r="FR253"/>
  <c r="FQ253"/>
  <c r="FP253"/>
  <c r="FO253"/>
  <c r="FN253"/>
  <c r="FM253"/>
  <c r="FL253"/>
  <c r="FK253"/>
  <c r="FJ253"/>
  <c r="FI253"/>
  <c r="FH253"/>
  <c r="FG253"/>
  <c r="FF253"/>
  <c r="FD253"/>
  <c r="FC253"/>
  <c r="FB253"/>
  <c r="FA253"/>
  <c r="EZ253"/>
  <c r="EY253"/>
  <c r="EX253"/>
  <c r="EW253"/>
  <c r="EV253"/>
  <c r="EU253"/>
  <c r="ET253"/>
  <c r="ES253"/>
  <c r="ER253"/>
  <c r="EQ253"/>
  <c r="EP253"/>
  <c r="EO253"/>
  <c r="EN253"/>
  <c r="EM253"/>
  <c r="EL253"/>
  <c r="EK253"/>
  <c r="EJ253"/>
  <c r="EI253"/>
  <c r="EH253"/>
  <c r="EG253"/>
  <c r="EF253"/>
  <c r="EE253"/>
  <c r="ED253"/>
  <c r="EC253"/>
  <c r="EB253"/>
  <c r="EA253"/>
  <c r="DZ253"/>
  <c r="DY253"/>
  <c r="DX253"/>
  <c r="DW253"/>
  <c r="DV253"/>
  <c r="DU253"/>
  <c r="DT253"/>
  <c r="DS253"/>
  <c r="DR253"/>
  <c r="DQ253"/>
  <c r="DP253"/>
  <c r="DO253"/>
  <c r="DN253"/>
  <c r="DM253"/>
  <c r="DL253"/>
  <c r="DK253"/>
  <c r="DJ253"/>
  <c r="DI253"/>
  <c r="DH253"/>
  <c r="DG253"/>
  <c r="CZ253"/>
  <c r="CY253"/>
  <c r="CX253"/>
  <c r="CW253"/>
  <c r="CV253"/>
  <c r="CU253"/>
  <c r="CT253"/>
  <c r="CS253"/>
  <c r="CR253"/>
  <c r="CQ253"/>
  <c r="CP253"/>
  <c r="CO253"/>
  <c r="CN253"/>
  <c r="CM253"/>
  <c r="CL253"/>
  <c r="CK253"/>
  <c r="CJ253"/>
  <c r="CI253"/>
  <c r="CH253"/>
  <c r="CG253"/>
  <c r="CF253"/>
  <c r="CE253"/>
  <c r="CD253"/>
  <c r="CC253"/>
  <c r="CB253"/>
  <c r="CA253"/>
  <c r="BZ253"/>
  <c r="BY253"/>
  <c r="BX253"/>
  <c r="BW253"/>
  <c r="BP253"/>
  <c r="BO253"/>
  <c r="BN253"/>
  <c r="BM253"/>
  <c r="BL253"/>
  <c r="BK253"/>
  <c r="BJ253"/>
  <c r="BI253"/>
  <c r="BH253"/>
  <c r="BG253"/>
  <c r="BF253"/>
  <c r="BE253"/>
  <c r="BC253"/>
  <c r="BB253"/>
  <c r="BA253"/>
  <c r="AZ253"/>
  <c r="AY253"/>
  <c r="AW253"/>
  <c r="AV253"/>
  <c r="AU253"/>
  <c r="AS253"/>
  <c r="AR253"/>
  <c r="AQ253"/>
  <c r="AO253"/>
  <c r="AN253"/>
  <c r="AM253"/>
  <c r="AL253"/>
  <c r="AJ253"/>
  <c r="AI253"/>
  <c r="AH253"/>
  <c r="AE253"/>
  <c r="AD253"/>
  <c r="AC253"/>
  <c r="AB253"/>
  <c r="AA253"/>
  <c r="Z253"/>
  <c r="Y253"/>
  <c r="X253"/>
  <c r="W253"/>
  <c r="V253"/>
  <c r="U253"/>
  <c r="T253"/>
  <c r="S253"/>
  <c r="R253"/>
  <c r="Q253"/>
  <c r="P253"/>
  <c r="O253"/>
  <c r="N253"/>
  <c r="K253"/>
  <c r="J253"/>
  <c r="F253"/>
  <c r="HK252"/>
  <c r="HJ252"/>
  <c r="HI252"/>
  <c r="HH252"/>
  <c r="HF252"/>
  <c r="HE252"/>
  <c r="HD252"/>
  <c r="HC252"/>
  <c r="HA252"/>
  <c r="GZ252"/>
  <c r="GY252"/>
  <c r="GX252"/>
  <c r="GW252"/>
  <c r="GV252"/>
  <c r="GU252"/>
  <c r="GT252"/>
  <c r="GS252"/>
  <c r="GR252"/>
  <c r="GQ252"/>
  <c r="GP252"/>
  <c r="GO252"/>
  <c r="GN252"/>
  <c r="GM252"/>
  <c r="GL252"/>
  <c r="GK252"/>
  <c r="GJ252"/>
  <c r="GI252"/>
  <c r="GG252"/>
  <c r="GF252"/>
  <c r="GE252"/>
  <c r="GD252"/>
  <c r="GC252"/>
  <c r="GB252"/>
  <c r="GA252"/>
  <c r="FZ252"/>
  <c r="FY252"/>
  <c r="FX252"/>
  <c r="FW252"/>
  <c r="FV252"/>
  <c r="FU252"/>
  <c r="FT252"/>
  <c r="FS252"/>
  <c r="FR252"/>
  <c r="FQ252"/>
  <c r="FP252"/>
  <c r="FO252"/>
  <c r="FN252"/>
  <c r="FM252"/>
  <c r="FL252"/>
  <c r="FK252"/>
  <c r="FJ252"/>
  <c r="FI252"/>
  <c r="FH252"/>
  <c r="FG252"/>
  <c r="FF252"/>
  <c r="FD252"/>
  <c r="FC252"/>
  <c r="FB252"/>
  <c r="FA252"/>
  <c r="EZ252"/>
  <c r="EY252"/>
  <c r="EX252"/>
  <c r="EW252"/>
  <c r="EV252"/>
  <c r="EU252"/>
  <c r="ET252"/>
  <c r="ES252"/>
  <c r="ER252"/>
  <c r="EQ252"/>
  <c r="EP252"/>
  <c r="EO252"/>
  <c r="EN252"/>
  <c r="EM252"/>
  <c r="EL252"/>
  <c r="EK252"/>
  <c r="EJ252"/>
  <c r="EI252"/>
  <c r="EH252"/>
  <c r="EG252"/>
  <c r="EF252"/>
  <c r="EE252"/>
  <c r="ED252"/>
  <c r="EC252"/>
  <c r="EB252"/>
  <c r="EA252"/>
  <c r="DZ252"/>
  <c r="DY252"/>
  <c r="DX252"/>
  <c r="DW252"/>
  <c r="DV252"/>
  <c r="DU252"/>
  <c r="DT252"/>
  <c r="DS252"/>
  <c r="DR252"/>
  <c r="DQ252"/>
  <c r="DP252"/>
  <c r="DO252"/>
  <c r="DN252"/>
  <c r="DM252"/>
  <c r="DL252"/>
  <c r="DK252"/>
  <c r="DJ252"/>
  <c r="DI252"/>
  <c r="DH252"/>
  <c r="DG252"/>
  <c r="CZ252"/>
  <c r="CY252"/>
  <c r="CX252"/>
  <c r="CW252"/>
  <c r="CV252"/>
  <c r="CU252"/>
  <c r="CT252"/>
  <c r="CS252"/>
  <c r="CR252"/>
  <c r="CQ252"/>
  <c r="CP252"/>
  <c r="CO252"/>
  <c r="CN252"/>
  <c r="CM252"/>
  <c r="CL252"/>
  <c r="CK252"/>
  <c r="CJ252"/>
  <c r="CI252"/>
  <c r="CH252"/>
  <c r="CG252"/>
  <c r="CF252"/>
  <c r="CE252"/>
  <c r="CD252"/>
  <c r="CC252"/>
  <c r="CB252"/>
  <c r="CA252"/>
  <c r="BZ252"/>
  <c r="BY252"/>
  <c r="BX252"/>
  <c r="BW252"/>
  <c r="BP252"/>
  <c r="BO252"/>
  <c r="BN252"/>
  <c r="BM252"/>
  <c r="BL252"/>
  <c r="BK252"/>
  <c r="BJ252"/>
  <c r="BI252"/>
  <c r="BH252"/>
  <c r="BG252"/>
  <c r="BF252"/>
  <c r="BE252"/>
  <c r="BC252"/>
  <c r="BB252"/>
  <c r="BA252"/>
  <c r="AZ252"/>
  <c r="AY252"/>
  <c r="AW252"/>
  <c r="AV252"/>
  <c r="AU252"/>
  <c r="AS252"/>
  <c r="AR252"/>
  <c r="AQ252"/>
  <c r="AO252"/>
  <c r="AN252"/>
  <c r="AM252"/>
  <c r="AL252"/>
  <c r="AJ252"/>
  <c r="AI252"/>
  <c r="AH252"/>
  <c r="AE252"/>
  <c r="AD252"/>
  <c r="AC252"/>
  <c r="AB252"/>
  <c r="AA252"/>
  <c r="Z252"/>
  <c r="Y252"/>
  <c r="X252"/>
  <c r="W252"/>
  <c r="V252"/>
  <c r="U252"/>
  <c r="T252"/>
  <c r="S252"/>
  <c r="R252"/>
  <c r="Q252"/>
  <c r="P252"/>
  <c r="O252"/>
  <c r="N252"/>
  <c r="K252"/>
  <c r="J252"/>
  <c r="F252"/>
  <c r="HK251"/>
  <c r="HJ251"/>
  <c r="HI251"/>
  <c r="HH251"/>
  <c r="HF251"/>
  <c r="HE251"/>
  <c r="HD251"/>
  <c r="HC251"/>
  <c r="HA251"/>
  <c r="GZ251"/>
  <c r="GY251"/>
  <c r="GX251"/>
  <c r="GW251"/>
  <c r="GV251"/>
  <c r="GU251"/>
  <c r="GT251"/>
  <c r="GS251"/>
  <c r="GR251"/>
  <c r="GQ251"/>
  <c r="GP251"/>
  <c r="GO251"/>
  <c r="GN251"/>
  <c r="GM251"/>
  <c r="GL251"/>
  <c r="GK251"/>
  <c r="GJ251"/>
  <c r="GI251"/>
  <c r="GG251"/>
  <c r="GF251"/>
  <c r="GE251"/>
  <c r="GD251"/>
  <c r="GC251"/>
  <c r="GB251"/>
  <c r="GA251"/>
  <c r="FZ251"/>
  <c r="FY251"/>
  <c r="FX251"/>
  <c r="FW251"/>
  <c r="FV251"/>
  <c r="FU251"/>
  <c r="FT251"/>
  <c r="FS251"/>
  <c r="FR251"/>
  <c r="FQ251"/>
  <c r="FP251"/>
  <c r="FO251"/>
  <c r="FN251"/>
  <c r="FM251"/>
  <c r="FL251"/>
  <c r="FK251"/>
  <c r="FJ251"/>
  <c r="FI251"/>
  <c r="FH251"/>
  <c r="FG251"/>
  <c r="FF251"/>
  <c r="FD251"/>
  <c r="FC251"/>
  <c r="FB251"/>
  <c r="FA251"/>
  <c r="EZ251"/>
  <c r="EY251"/>
  <c r="EX251"/>
  <c r="EW251"/>
  <c r="EV251"/>
  <c r="EU251"/>
  <c r="ET251"/>
  <c r="ES251"/>
  <c r="ER251"/>
  <c r="EQ251"/>
  <c r="EP251"/>
  <c r="EO251"/>
  <c r="EN251"/>
  <c r="EM251"/>
  <c r="EL251"/>
  <c r="EK251"/>
  <c r="EJ251"/>
  <c r="EI251"/>
  <c r="EH251"/>
  <c r="EG251"/>
  <c r="EF251"/>
  <c r="EE251"/>
  <c r="ED251"/>
  <c r="EC251"/>
  <c r="EB251"/>
  <c r="EA251"/>
  <c r="DZ251"/>
  <c r="DY251"/>
  <c r="DX251"/>
  <c r="DW251"/>
  <c r="DV251"/>
  <c r="DU251"/>
  <c r="DT251"/>
  <c r="DS251"/>
  <c r="DR251"/>
  <c r="DQ251"/>
  <c r="DP251"/>
  <c r="DO251"/>
  <c r="DN251"/>
  <c r="DM251"/>
  <c r="DL251"/>
  <c r="DK251"/>
  <c r="DJ251"/>
  <c r="DI251"/>
  <c r="DH251"/>
  <c r="DG251"/>
  <c r="CZ251"/>
  <c r="CY251"/>
  <c r="CX251"/>
  <c r="CW251"/>
  <c r="CV251"/>
  <c r="CU251"/>
  <c r="CT251"/>
  <c r="CS251"/>
  <c r="CR251"/>
  <c r="CQ251"/>
  <c r="CP251"/>
  <c r="CO251"/>
  <c r="CN251"/>
  <c r="CM251"/>
  <c r="CL251"/>
  <c r="CK251"/>
  <c r="CJ251"/>
  <c r="CI251"/>
  <c r="CH251"/>
  <c r="CG251"/>
  <c r="CF251"/>
  <c r="CE251"/>
  <c r="CD251"/>
  <c r="CC251"/>
  <c r="CB251"/>
  <c r="CA251"/>
  <c r="BZ251"/>
  <c r="BY251"/>
  <c r="BX251"/>
  <c r="BW251"/>
  <c r="BP251"/>
  <c r="BO251"/>
  <c r="BN251"/>
  <c r="BM251"/>
  <c r="BL251"/>
  <c r="BK251"/>
  <c r="BJ251"/>
  <c r="BI251"/>
  <c r="BH251"/>
  <c r="BG251"/>
  <c r="BF251"/>
  <c r="BE251"/>
  <c r="BC251"/>
  <c r="BB251"/>
  <c r="BA251"/>
  <c r="AZ251"/>
  <c r="AY251"/>
  <c r="AW251"/>
  <c r="AV251"/>
  <c r="AU251"/>
  <c r="AS251"/>
  <c r="AR251"/>
  <c r="AQ251"/>
  <c r="AO251"/>
  <c r="AN251"/>
  <c r="AM251"/>
  <c r="AL251"/>
  <c r="AJ251"/>
  <c r="AI251"/>
  <c r="AH251"/>
  <c r="AE251"/>
  <c r="AD251"/>
  <c r="AC251"/>
  <c r="AB251"/>
  <c r="AA251"/>
  <c r="Z251"/>
  <c r="Y251"/>
  <c r="X251"/>
  <c r="W251"/>
  <c r="V251"/>
  <c r="U251"/>
  <c r="T251"/>
  <c r="S251"/>
  <c r="R251"/>
  <c r="Q251"/>
  <c r="P251"/>
  <c r="O251"/>
  <c r="N251"/>
  <c r="K251"/>
  <c r="J251"/>
  <c r="F251"/>
  <c r="HK250"/>
  <c r="HJ250"/>
  <c r="HI250"/>
  <c r="HH250"/>
  <c r="HF250"/>
  <c r="HE250"/>
  <c r="HD250"/>
  <c r="HC250"/>
  <c r="HA250"/>
  <c r="GZ250"/>
  <c r="GY250"/>
  <c r="GX250"/>
  <c r="GW250"/>
  <c r="GV250"/>
  <c r="GU250"/>
  <c r="GT250"/>
  <c r="GS250"/>
  <c r="GR250"/>
  <c r="GQ250"/>
  <c r="GP250"/>
  <c r="GO250"/>
  <c r="GN250"/>
  <c r="GM250"/>
  <c r="GL250"/>
  <c r="GK250"/>
  <c r="GJ250"/>
  <c r="GI250"/>
  <c r="GG250"/>
  <c r="GF250"/>
  <c r="GE250"/>
  <c r="GD250"/>
  <c r="GC250"/>
  <c r="GB250"/>
  <c r="GA250"/>
  <c r="FZ250"/>
  <c r="FY250"/>
  <c r="FX250"/>
  <c r="FW250"/>
  <c r="FV250"/>
  <c r="FU250"/>
  <c r="FT250"/>
  <c r="FS250"/>
  <c r="FR250"/>
  <c r="FQ250"/>
  <c r="FP250"/>
  <c r="FO250"/>
  <c r="FN250"/>
  <c r="FM250"/>
  <c r="FL250"/>
  <c r="FK250"/>
  <c r="FJ250"/>
  <c r="FI250"/>
  <c r="FH250"/>
  <c r="FG250"/>
  <c r="FF250"/>
  <c r="FD250"/>
  <c r="FC250"/>
  <c r="FB250"/>
  <c r="FA250"/>
  <c r="EZ250"/>
  <c r="EY250"/>
  <c r="EX250"/>
  <c r="EW250"/>
  <c r="EV250"/>
  <c r="EU250"/>
  <c r="ET250"/>
  <c r="ES250"/>
  <c r="ER250"/>
  <c r="EQ250"/>
  <c r="EP250"/>
  <c r="EO250"/>
  <c r="EN250"/>
  <c r="EM250"/>
  <c r="EL250"/>
  <c r="EK250"/>
  <c r="EJ250"/>
  <c r="EI250"/>
  <c r="EH250"/>
  <c r="EG250"/>
  <c r="EF250"/>
  <c r="EE250"/>
  <c r="ED250"/>
  <c r="EC250"/>
  <c r="EB250"/>
  <c r="EA250"/>
  <c r="DZ250"/>
  <c r="DY250"/>
  <c r="DX250"/>
  <c r="DW250"/>
  <c r="DV250"/>
  <c r="DU250"/>
  <c r="DT250"/>
  <c r="DS250"/>
  <c r="DR250"/>
  <c r="DQ250"/>
  <c r="DP250"/>
  <c r="DO250"/>
  <c r="DN250"/>
  <c r="DM250"/>
  <c r="DL250"/>
  <c r="DK250"/>
  <c r="DJ250"/>
  <c r="DI250"/>
  <c r="DH250"/>
  <c r="DG250"/>
  <c r="CZ250"/>
  <c r="CY250"/>
  <c r="CX250"/>
  <c r="CW250"/>
  <c r="CV250"/>
  <c r="CU250"/>
  <c r="CT250"/>
  <c r="CS250"/>
  <c r="CR250"/>
  <c r="CQ250"/>
  <c r="CP250"/>
  <c r="CO250"/>
  <c r="CN250"/>
  <c r="CM250"/>
  <c r="CL250"/>
  <c r="CK250"/>
  <c r="CJ250"/>
  <c r="CI250"/>
  <c r="CH250"/>
  <c r="CG250"/>
  <c r="CF250"/>
  <c r="CE250"/>
  <c r="CD250"/>
  <c r="CC250"/>
  <c r="CB250"/>
  <c r="CA250"/>
  <c r="BZ250"/>
  <c r="BY250"/>
  <c r="BX250"/>
  <c r="BW250"/>
  <c r="BP250"/>
  <c r="BO250"/>
  <c r="BN250"/>
  <c r="BM250"/>
  <c r="BL250"/>
  <c r="BK250"/>
  <c r="BJ250"/>
  <c r="BI250"/>
  <c r="BH250"/>
  <c r="BG250"/>
  <c r="BF250"/>
  <c r="BE250"/>
  <c r="BC250"/>
  <c r="BB250"/>
  <c r="BA250"/>
  <c r="AZ250"/>
  <c r="AY250"/>
  <c r="AW250"/>
  <c r="AV250"/>
  <c r="AU250"/>
  <c r="AS250"/>
  <c r="AR250"/>
  <c r="AQ250"/>
  <c r="AO250"/>
  <c r="AN250"/>
  <c r="AM250"/>
  <c r="AL250"/>
  <c r="AJ250"/>
  <c r="AI250"/>
  <c r="AH250"/>
  <c r="AE250"/>
  <c r="AD250"/>
  <c r="AC250"/>
  <c r="AB250"/>
  <c r="AA250"/>
  <c r="Z250"/>
  <c r="Y250"/>
  <c r="X250"/>
  <c r="W250"/>
  <c r="V250"/>
  <c r="U250"/>
  <c r="T250"/>
  <c r="S250"/>
  <c r="R250"/>
  <c r="Q250"/>
  <c r="P250"/>
  <c r="O250"/>
  <c r="N250"/>
  <c r="K250"/>
  <c r="J250"/>
  <c r="F250"/>
  <c r="HK249"/>
  <c r="HJ249"/>
  <c r="HI249"/>
  <c r="HH249"/>
  <c r="HF249"/>
  <c r="HE249"/>
  <c r="HD249"/>
  <c r="HC249"/>
  <c r="HA249"/>
  <c r="GZ249"/>
  <c r="GY249"/>
  <c r="GX249"/>
  <c r="GW249"/>
  <c r="GV249"/>
  <c r="GU249"/>
  <c r="GT249"/>
  <c r="GS249"/>
  <c r="GR249"/>
  <c r="GQ249"/>
  <c r="GP249"/>
  <c r="GO249"/>
  <c r="GN249"/>
  <c r="GM249"/>
  <c r="GL249"/>
  <c r="GK249"/>
  <c r="GJ249"/>
  <c r="GI249"/>
  <c r="GG249"/>
  <c r="GF249"/>
  <c r="GE249"/>
  <c r="GD249"/>
  <c r="GC249"/>
  <c r="GB249"/>
  <c r="GA249"/>
  <c r="FZ249"/>
  <c r="FY249"/>
  <c r="FX249"/>
  <c r="FW249"/>
  <c r="FV249"/>
  <c r="FU249"/>
  <c r="FT249"/>
  <c r="FS249"/>
  <c r="FR249"/>
  <c r="FQ249"/>
  <c r="FP249"/>
  <c r="FO249"/>
  <c r="FN249"/>
  <c r="FM249"/>
  <c r="FL249"/>
  <c r="FK249"/>
  <c r="FJ249"/>
  <c r="FI249"/>
  <c r="FH249"/>
  <c r="FG249"/>
  <c r="FF249"/>
  <c r="FD249"/>
  <c r="FC249"/>
  <c r="FB249"/>
  <c r="FA249"/>
  <c r="EZ249"/>
  <c r="EY249"/>
  <c r="EX249"/>
  <c r="EW249"/>
  <c r="EV249"/>
  <c r="EU249"/>
  <c r="ET249"/>
  <c r="ES249"/>
  <c r="ER249"/>
  <c r="EQ249"/>
  <c r="EP249"/>
  <c r="EO249"/>
  <c r="EN249"/>
  <c r="EM249"/>
  <c r="EL249"/>
  <c r="EK249"/>
  <c r="EJ249"/>
  <c r="EI249"/>
  <c r="EH249"/>
  <c r="EG249"/>
  <c r="EF249"/>
  <c r="EE249"/>
  <c r="ED249"/>
  <c r="EC249"/>
  <c r="EB249"/>
  <c r="EA249"/>
  <c r="DZ249"/>
  <c r="DY249"/>
  <c r="DX249"/>
  <c r="DW249"/>
  <c r="DV249"/>
  <c r="DU249"/>
  <c r="DT249"/>
  <c r="DS249"/>
  <c r="DR249"/>
  <c r="DQ249"/>
  <c r="DP249"/>
  <c r="DO249"/>
  <c r="DN249"/>
  <c r="DM249"/>
  <c r="DL249"/>
  <c r="DK249"/>
  <c r="DJ249"/>
  <c r="DI249"/>
  <c r="DH249"/>
  <c r="DG249"/>
  <c r="CZ249"/>
  <c r="CY249"/>
  <c r="CX249"/>
  <c r="CW249"/>
  <c r="CV249"/>
  <c r="CU249"/>
  <c r="CT249"/>
  <c r="CS249"/>
  <c r="CR249"/>
  <c r="CQ249"/>
  <c r="CP249"/>
  <c r="CO249"/>
  <c r="CN249"/>
  <c r="CM249"/>
  <c r="CL249"/>
  <c r="CK249"/>
  <c r="CJ249"/>
  <c r="CI249"/>
  <c r="CH249"/>
  <c r="CG249"/>
  <c r="CF249"/>
  <c r="CE249"/>
  <c r="CD249"/>
  <c r="CC249"/>
  <c r="CB249"/>
  <c r="CA249"/>
  <c r="BZ249"/>
  <c r="BY249"/>
  <c r="BX249"/>
  <c r="BW249"/>
  <c r="BP249"/>
  <c r="BO249"/>
  <c r="BN249"/>
  <c r="BM249"/>
  <c r="BL249"/>
  <c r="BK249"/>
  <c r="BJ249"/>
  <c r="BI249"/>
  <c r="BH249"/>
  <c r="BG249"/>
  <c r="BF249"/>
  <c r="BE249"/>
  <c r="BC249"/>
  <c r="BB249"/>
  <c r="BA249"/>
  <c r="AZ249"/>
  <c r="AY249"/>
  <c r="AW249"/>
  <c r="AV249"/>
  <c r="AU249"/>
  <c r="AS249"/>
  <c r="AR249"/>
  <c r="AQ249"/>
  <c r="AO249"/>
  <c r="AN249"/>
  <c r="AM249"/>
  <c r="AL249"/>
  <c r="AJ249"/>
  <c r="AI249"/>
  <c r="AH249"/>
  <c r="AE249"/>
  <c r="AD249"/>
  <c r="AC249"/>
  <c r="AB249"/>
  <c r="AA249"/>
  <c r="Z249"/>
  <c r="Y249"/>
  <c r="X249"/>
  <c r="W249"/>
  <c r="V249"/>
  <c r="U249"/>
  <c r="T249"/>
  <c r="S249"/>
  <c r="R249"/>
  <c r="Q249"/>
  <c r="P249"/>
  <c r="O249"/>
  <c r="N249"/>
  <c r="K249"/>
  <c r="J249"/>
  <c r="F249"/>
  <c r="HK248"/>
  <c r="HJ248"/>
  <c r="HI248"/>
  <c r="HH248"/>
  <c r="HF248"/>
  <c r="HE248"/>
  <c r="HD248"/>
  <c r="HC248"/>
  <c r="HA248"/>
  <c r="GZ248"/>
  <c r="GY248"/>
  <c r="GX248"/>
  <c r="GW248"/>
  <c r="GV248"/>
  <c r="GU248"/>
  <c r="GT248"/>
  <c r="GS248"/>
  <c r="GR248"/>
  <c r="GQ248"/>
  <c r="GP248"/>
  <c r="GO248"/>
  <c r="GN248"/>
  <c r="GM248"/>
  <c r="GL248"/>
  <c r="GK248"/>
  <c r="GJ248"/>
  <c r="GI248"/>
  <c r="GG248"/>
  <c r="GF248"/>
  <c r="GE248"/>
  <c r="GD248"/>
  <c r="GC248"/>
  <c r="GB248"/>
  <c r="GA248"/>
  <c r="FZ248"/>
  <c r="FY248"/>
  <c r="FX248"/>
  <c r="FW248"/>
  <c r="FV248"/>
  <c r="FU248"/>
  <c r="FT248"/>
  <c r="FS248"/>
  <c r="FR248"/>
  <c r="FQ248"/>
  <c r="FP248"/>
  <c r="FO248"/>
  <c r="FN248"/>
  <c r="FM248"/>
  <c r="FL248"/>
  <c r="FK248"/>
  <c r="FJ248"/>
  <c r="FI248"/>
  <c r="FH248"/>
  <c r="FG248"/>
  <c r="FF248"/>
  <c r="FD248"/>
  <c r="FC248"/>
  <c r="FB248"/>
  <c r="FA248"/>
  <c r="EZ248"/>
  <c r="EY248"/>
  <c r="EX248"/>
  <c r="EW248"/>
  <c r="EV248"/>
  <c r="EU248"/>
  <c r="ET248"/>
  <c r="ES248"/>
  <c r="ER248"/>
  <c r="EQ248"/>
  <c r="EP248"/>
  <c r="EO248"/>
  <c r="EN248"/>
  <c r="EM248"/>
  <c r="EL248"/>
  <c r="EK248"/>
  <c r="EJ248"/>
  <c r="EI248"/>
  <c r="EH248"/>
  <c r="EG248"/>
  <c r="EF248"/>
  <c r="EE248"/>
  <c r="ED248"/>
  <c r="EC248"/>
  <c r="EB248"/>
  <c r="EA248"/>
  <c r="DZ248"/>
  <c r="DY248"/>
  <c r="DX248"/>
  <c r="DW248"/>
  <c r="DV248"/>
  <c r="DU248"/>
  <c r="DT248"/>
  <c r="DS248"/>
  <c r="DR248"/>
  <c r="DQ248"/>
  <c r="DP248"/>
  <c r="DO248"/>
  <c r="DN248"/>
  <c r="DM248"/>
  <c r="DL248"/>
  <c r="DK248"/>
  <c r="DJ248"/>
  <c r="DI248"/>
  <c r="DH248"/>
  <c r="DG248"/>
  <c r="CZ248"/>
  <c r="CY248"/>
  <c r="CX248"/>
  <c r="CW248"/>
  <c r="CV248"/>
  <c r="CU248"/>
  <c r="CT248"/>
  <c r="CS248"/>
  <c r="CR248"/>
  <c r="CQ248"/>
  <c r="CP248"/>
  <c r="CO248"/>
  <c r="CN248"/>
  <c r="CM248"/>
  <c r="CL248"/>
  <c r="CK248"/>
  <c r="CJ248"/>
  <c r="CI248"/>
  <c r="CH248"/>
  <c r="CG248"/>
  <c r="CF248"/>
  <c r="CE248"/>
  <c r="CD248"/>
  <c r="CC248"/>
  <c r="CB248"/>
  <c r="CA248"/>
  <c r="BZ248"/>
  <c r="BY248"/>
  <c r="BX248"/>
  <c r="BW248"/>
  <c r="BP248"/>
  <c r="BO248"/>
  <c r="BN248"/>
  <c r="BM248"/>
  <c r="BL248"/>
  <c r="BK248"/>
  <c r="BJ248"/>
  <c r="BI248"/>
  <c r="BH248"/>
  <c r="BG248"/>
  <c r="BF248"/>
  <c r="BE248"/>
  <c r="BC248"/>
  <c r="BB248"/>
  <c r="BA248"/>
  <c r="AZ248"/>
  <c r="AY248"/>
  <c r="AW248"/>
  <c r="AV248"/>
  <c r="AU248"/>
  <c r="AS248"/>
  <c r="AR248"/>
  <c r="AQ248"/>
  <c r="AO248"/>
  <c r="AN248"/>
  <c r="AM248"/>
  <c r="AL248"/>
  <c r="AJ248"/>
  <c r="AI248"/>
  <c r="AH248"/>
  <c r="AE248"/>
  <c r="AD248"/>
  <c r="AC248"/>
  <c r="AB248"/>
  <c r="AA248"/>
  <c r="Z248"/>
  <c r="Y248"/>
  <c r="X248"/>
  <c r="W248"/>
  <c r="V248"/>
  <c r="U248"/>
  <c r="T248"/>
  <c r="S248"/>
  <c r="R248"/>
  <c r="Q248"/>
  <c r="P248"/>
  <c r="O248"/>
  <c r="N248"/>
  <c r="K248"/>
  <c r="J248"/>
  <c r="F248"/>
  <c r="HK247"/>
  <c r="HJ247"/>
  <c r="HI247"/>
  <c r="HH247"/>
  <c r="HF247"/>
  <c r="HE247"/>
  <c r="HD247"/>
  <c r="HC247"/>
  <c r="HA247"/>
  <c r="GZ247"/>
  <c r="GY247"/>
  <c r="GX247"/>
  <c r="GW247"/>
  <c r="GV247"/>
  <c r="GU247"/>
  <c r="GT247"/>
  <c r="GS247"/>
  <c r="GR247"/>
  <c r="GQ247"/>
  <c r="GP247"/>
  <c r="GO247"/>
  <c r="GN247"/>
  <c r="GM247"/>
  <c r="GL247"/>
  <c r="GK247"/>
  <c r="GJ247"/>
  <c r="GI247"/>
  <c r="GG247"/>
  <c r="GF247"/>
  <c r="GE247"/>
  <c r="GD247"/>
  <c r="GC247"/>
  <c r="GB247"/>
  <c r="GA247"/>
  <c r="FZ247"/>
  <c r="FY247"/>
  <c r="FX247"/>
  <c r="FW247"/>
  <c r="FV247"/>
  <c r="FU247"/>
  <c r="FT247"/>
  <c r="FS247"/>
  <c r="FR247"/>
  <c r="FQ247"/>
  <c r="FP247"/>
  <c r="FO247"/>
  <c r="FN247"/>
  <c r="FM247"/>
  <c r="FL247"/>
  <c r="FK247"/>
  <c r="FJ247"/>
  <c r="FI247"/>
  <c r="FH247"/>
  <c r="FG247"/>
  <c r="FF247"/>
  <c r="FD247"/>
  <c r="FC247"/>
  <c r="FB247"/>
  <c r="FA247"/>
  <c r="EZ247"/>
  <c r="EY247"/>
  <c r="EX247"/>
  <c r="EW247"/>
  <c r="EV247"/>
  <c r="EU247"/>
  <c r="ET247"/>
  <c r="ES247"/>
  <c r="ER247"/>
  <c r="EQ247"/>
  <c r="EP247"/>
  <c r="EO247"/>
  <c r="EN247"/>
  <c r="EM247"/>
  <c r="EL247"/>
  <c r="EK247"/>
  <c r="EJ247"/>
  <c r="EI247"/>
  <c r="EH247"/>
  <c r="EG247"/>
  <c r="EF247"/>
  <c r="EE247"/>
  <c r="ED247"/>
  <c r="EC247"/>
  <c r="EB247"/>
  <c r="EA247"/>
  <c r="DZ247"/>
  <c r="DY247"/>
  <c r="DX247"/>
  <c r="DW247"/>
  <c r="DV247"/>
  <c r="DU247"/>
  <c r="DT247"/>
  <c r="DS247"/>
  <c r="DR247"/>
  <c r="DQ247"/>
  <c r="DP247"/>
  <c r="DO247"/>
  <c r="DN247"/>
  <c r="DM247"/>
  <c r="DL247"/>
  <c r="DK247"/>
  <c r="DJ247"/>
  <c r="DI247"/>
  <c r="DH247"/>
  <c r="DG247"/>
  <c r="CZ247"/>
  <c r="CY247"/>
  <c r="CX247"/>
  <c r="CW247"/>
  <c r="CV247"/>
  <c r="CU247"/>
  <c r="CT247"/>
  <c r="CS247"/>
  <c r="CR247"/>
  <c r="CQ247"/>
  <c r="CP247"/>
  <c r="CO247"/>
  <c r="CN247"/>
  <c r="CM247"/>
  <c r="CL247"/>
  <c r="CK247"/>
  <c r="CJ247"/>
  <c r="CI247"/>
  <c r="CH247"/>
  <c r="CG247"/>
  <c r="CF247"/>
  <c r="CE247"/>
  <c r="CD247"/>
  <c r="CC247"/>
  <c r="CB247"/>
  <c r="CA247"/>
  <c r="BZ247"/>
  <c r="BY247"/>
  <c r="BX247"/>
  <c r="BW247"/>
  <c r="BP247"/>
  <c r="BO247"/>
  <c r="BN247"/>
  <c r="BM247"/>
  <c r="BL247"/>
  <c r="BK247"/>
  <c r="BJ247"/>
  <c r="BI247"/>
  <c r="BH247"/>
  <c r="BG247"/>
  <c r="BF247"/>
  <c r="BE247"/>
  <c r="BC247"/>
  <c r="BB247"/>
  <c r="BA247"/>
  <c r="AZ247"/>
  <c r="AY247"/>
  <c r="AW247"/>
  <c r="AV247"/>
  <c r="AU247"/>
  <c r="AS247"/>
  <c r="AR247"/>
  <c r="AQ247"/>
  <c r="AO247"/>
  <c r="AN247"/>
  <c r="AM247"/>
  <c r="AL247"/>
  <c r="AJ247"/>
  <c r="AI247"/>
  <c r="AH247"/>
  <c r="AE247"/>
  <c r="AD247"/>
  <c r="AC247"/>
  <c r="AB247"/>
  <c r="AA247"/>
  <c r="Z247"/>
  <c r="Y247"/>
  <c r="X247"/>
  <c r="W247"/>
  <c r="V247"/>
  <c r="U247"/>
  <c r="T247"/>
  <c r="S247"/>
  <c r="R247"/>
  <c r="Q247"/>
  <c r="P247"/>
  <c r="O247"/>
  <c r="N247"/>
  <c r="K247"/>
  <c r="J247"/>
  <c r="F247"/>
  <c r="HK246"/>
  <c r="HJ246"/>
  <c r="HI246"/>
  <c r="HH246"/>
  <c r="HF246"/>
  <c r="HE246"/>
  <c r="HD246"/>
  <c r="HC246"/>
  <c r="HA246"/>
  <c r="GZ246"/>
  <c r="GY246"/>
  <c r="GX246"/>
  <c r="GW246"/>
  <c r="GV246"/>
  <c r="GU246"/>
  <c r="GT246"/>
  <c r="GS246"/>
  <c r="GR246"/>
  <c r="GQ246"/>
  <c r="GP246"/>
  <c r="GO246"/>
  <c r="GN246"/>
  <c r="GM246"/>
  <c r="GL246"/>
  <c r="GK246"/>
  <c r="GJ246"/>
  <c r="GI246"/>
  <c r="GG246"/>
  <c r="GF246"/>
  <c r="GE246"/>
  <c r="GD246"/>
  <c r="GC246"/>
  <c r="GB246"/>
  <c r="GA246"/>
  <c r="FZ246"/>
  <c r="FY246"/>
  <c r="FX246"/>
  <c r="FW246"/>
  <c r="FV246"/>
  <c r="FU246"/>
  <c r="FT246"/>
  <c r="FS246"/>
  <c r="FR246"/>
  <c r="FQ246"/>
  <c r="FP246"/>
  <c r="FO246"/>
  <c r="FN246"/>
  <c r="FM246"/>
  <c r="FL246"/>
  <c r="FK246"/>
  <c r="FJ246"/>
  <c r="FI246"/>
  <c r="FH246"/>
  <c r="FG246"/>
  <c r="FF246"/>
  <c r="FD246"/>
  <c r="FC246"/>
  <c r="FB246"/>
  <c r="FA246"/>
  <c r="EZ246"/>
  <c r="EY246"/>
  <c r="EX246"/>
  <c r="EW246"/>
  <c r="EV246"/>
  <c r="EU246"/>
  <c r="ET246"/>
  <c r="ES246"/>
  <c r="ER246"/>
  <c r="EQ246"/>
  <c r="EP246"/>
  <c r="EO246"/>
  <c r="EN246"/>
  <c r="EM246"/>
  <c r="EL246"/>
  <c r="EK246"/>
  <c r="EJ246"/>
  <c r="EI246"/>
  <c r="EH246"/>
  <c r="EG246"/>
  <c r="EF246"/>
  <c r="EE246"/>
  <c r="ED246"/>
  <c r="EC246"/>
  <c r="EB246"/>
  <c r="EA246"/>
  <c r="DZ246"/>
  <c r="DY246"/>
  <c r="DX246"/>
  <c r="DW246"/>
  <c r="DV246"/>
  <c r="DU246"/>
  <c r="DT246"/>
  <c r="DS246"/>
  <c r="DR246"/>
  <c r="DQ246"/>
  <c r="DP246"/>
  <c r="DO246"/>
  <c r="DN246"/>
  <c r="DM246"/>
  <c r="DL246"/>
  <c r="DK246"/>
  <c r="DJ246"/>
  <c r="DI246"/>
  <c r="DH246"/>
  <c r="DG246"/>
  <c r="CZ246"/>
  <c r="CY246"/>
  <c r="CX246"/>
  <c r="CW246"/>
  <c r="CV246"/>
  <c r="CU246"/>
  <c r="CT246"/>
  <c r="CS246"/>
  <c r="CR246"/>
  <c r="CQ246"/>
  <c r="CP246"/>
  <c r="CO246"/>
  <c r="CN246"/>
  <c r="CM246"/>
  <c r="CL246"/>
  <c r="CK246"/>
  <c r="CJ246"/>
  <c r="CI246"/>
  <c r="CH246"/>
  <c r="CG246"/>
  <c r="CF246"/>
  <c r="CE246"/>
  <c r="CD246"/>
  <c r="CC246"/>
  <c r="CB246"/>
  <c r="CA246"/>
  <c r="BZ246"/>
  <c r="BY246"/>
  <c r="BX246"/>
  <c r="BW246"/>
  <c r="BP246"/>
  <c r="BO246"/>
  <c r="BN246"/>
  <c r="BM246"/>
  <c r="BL246"/>
  <c r="BK246"/>
  <c r="BJ246"/>
  <c r="BI246"/>
  <c r="BH246"/>
  <c r="BG246"/>
  <c r="BF246"/>
  <c r="BE246"/>
  <c r="BC246"/>
  <c r="BB246"/>
  <c r="BA246"/>
  <c r="AZ246"/>
  <c r="AY246"/>
  <c r="AW246"/>
  <c r="AV246"/>
  <c r="AU246"/>
  <c r="AS246"/>
  <c r="AR246"/>
  <c r="AQ246"/>
  <c r="AO246"/>
  <c r="AN246"/>
  <c r="AM246"/>
  <c r="AL246"/>
  <c r="AJ246"/>
  <c r="AI246"/>
  <c r="AH246"/>
  <c r="AE246"/>
  <c r="AD246"/>
  <c r="AC246"/>
  <c r="AB246"/>
  <c r="AA246"/>
  <c r="Z246"/>
  <c r="Y246"/>
  <c r="X246"/>
  <c r="W246"/>
  <c r="V246"/>
  <c r="U246"/>
  <c r="T246"/>
  <c r="S246"/>
  <c r="R246"/>
  <c r="Q246"/>
  <c r="P246"/>
  <c r="O246"/>
  <c r="N246"/>
  <c r="K246"/>
  <c r="J246"/>
  <c r="F246"/>
  <c r="HK245"/>
  <c r="HJ245"/>
  <c r="HI245"/>
  <c r="HH245"/>
  <c r="HF245"/>
  <c r="HE245"/>
  <c r="HD245"/>
  <c r="HC245"/>
  <c r="HA245"/>
  <c r="GZ245"/>
  <c r="GY245"/>
  <c r="GX245"/>
  <c r="GW245"/>
  <c r="GV245"/>
  <c r="GU245"/>
  <c r="GT245"/>
  <c r="GS245"/>
  <c r="GR245"/>
  <c r="GQ245"/>
  <c r="GP245"/>
  <c r="GO245"/>
  <c r="GN245"/>
  <c r="GM245"/>
  <c r="GL245"/>
  <c r="GK245"/>
  <c r="GJ245"/>
  <c r="GI245"/>
  <c r="GG245"/>
  <c r="GF245"/>
  <c r="GE245"/>
  <c r="GD245"/>
  <c r="GC245"/>
  <c r="GB245"/>
  <c r="GA245"/>
  <c r="FZ245"/>
  <c r="FY245"/>
  <c r="FX245"/>
  <c r="FW245"/>
  <c r="FV245"/>
  <c r="FU245"/>
  <c r="FT245"/>
  <c r="FS245"/>
  <c r="FR245"/>
  <c r="FQ245"/>
  <c r="FP245"/>
  <c r="FO245"/>
  <c r="FN245"/>
  <c r="FM245"/>
  <c r="FL245"/>
  <c r="FK245"/>
  <c r="FJ245"/>
  <c r="FI245"/>
  <c r="FH245"/>
  <c r="FG245"/>
  <c r="FF245"/>
  <c r="FD245"/>
  <c r="FC245"/>
  <c r="FB245"/>
  <c r="FA245"/>
  <c r="EZ245"/>
  <c r="EY245"/>
  <c r="EX245"/>
  <c r="EW245"/>
  <c r="EV245"/>
  <c r="EU245"/>
  <c r="ET245"/>
  <c r="ES245"/>
  <c r="ER245"/>
  <c r="EQ245"/>
  <c r="EP245"/>
  <c r="EO245"/>
  <c r="EN245"/>
  <c r="EM245"/>
  <c r="EL245"/>
  <c r="EK245"/>
  <c r="EJ245"/>
  <c r="EI245"/>
  <c r="EH245"/>
  <c r="EG245"/>
  <c r="EF245"/>
  <c r="EE245"/>
  <c r="ED245"/>
  <c r="EC245"/>
  <c r="EB245"/>
  <c r="EA245"/>
  <c r="DZ245"/>
  <c r="DY245"/>
  <c r="DX245"/>
  <c r="DW245"/>
  <c r="DV245"/>
  <c r="DU245"/>
  <c r="DT245"/>
  <c r="DS245"/>
  <c r="DR245"/>
  <c r="DQ245"/>
  <c r="DP245"/>
  <c r="DO245"/>
  <c r="DN245"/>
  <c r="DM245"/>
  <c r="DL245"/>
  <c r="DK245"/>
  <c r="DJ245"/>
  <c r="DI245"/>
  <c r="DH245"/>
  <c r="DG245"/>
  <c r="CZ245"/>
  <c r="CY245"/>
  <c r="CX245"/>
  <c r="CW245"/>
  <c r="CV245"/>
  <c r="CU245"/>
  <c r="CT245"/>
  <c r="CS245"/>
  <c r="CR245"/>
  <c r="CQ245"/>
  <c r="CP245"/>
  <c r="CO245"/>
  <c r="CN245"/>
  <c r="CM245"/>
  <c r="CL245"/>
  <c r="CK245"/>
  <c r="CJ245"/>
  <c r="CI245"/>
  <c r="CH245"/>
  <c r="CG245"/>
  <c r="CF245"/>
  <c r="CE245"/>
  <c r="CD245"/>
  <c r="CC245"/>
  <c r="CB245"/>
  <c r="CA245"/>
  <c r="BZ245"/>
  <c r="BY245"/>
  <c r="BX245"/>
  <c r="BW245"/>
  <c r="BP245"/>
  <c r="BO245"/>
  <c r="BN245"/>
  <c r="BM245"/>
  <c r="BL245"/>
  <c r="BK245"/>
  <c r="BJ245"/>
  <c r="BI245"/>
  <c r="BH245"/>
  <c r="BG245"/>
  <c r="BF245"/>
  <c r="BE245"/>
  <c r="BC245"/>
  <c r="BB245"/>
  <c r="BA245"/>
  <c r="AZ245"/>
  <c r="AY245"/>
  <c r="AW245"/>
  <c r="AV245"/>
  <c r="AU245"/>
  <c r="AS245"/>
  <c r="AR245"/>
  <c r="AQ245"/>
  <c r="AO245"/>
  <c r="AN245"/>
  <c r="AM245"/>
  <c r="AL245"/>
  <c r="AJ245"/>
  <c r="AI245"/>
  <c r="AH245"/>
  <c r="AE245"/>
  <c r="AD245"/>
  <c r="AC245"/>
  <c r="AB245"/>
  <c r="AA245"/>
  <c r="Z245"/>
  <c r="Y245"/>
  <c r="X245"/>
  <c r="W245"/>
  <c r="V245"/>
  <c r="U245"/>
  <c r="T245"/>
  <c r="S245"/>
  <c r="R245"/>
  <c r="Q245"/>
  <c r="P245"/>
  <c r="O245"/>
  <c r="N245"/>
  <c r="K245"/>
  <c r="J245"/>
  <c r="F245"/>
  <c r="HK244"/>
  <c r="HJ244"/>
  <c r="HI244"/>
  <c r="HH244"/>
  <c r="HF244"/>
  <c r="HE244"/>
  <c r="HD244"/>
  <c r="HC244"/>
  <c r="HA244"/>
  <c r="GZ244"/>
  <c r="GY244"/>
  <c r="GX244"/>
  <c r="GW244"/>
  <c r="GV244"/>
  <c r="GU244"/>
  <c r="GT244"/>
  <c r="GS244"/>
  <c r="GR244"/>
  <c r="GQ244"/>
  <c r="GP244"/>
  <c r="GO244"/>
  <c r="GN244"/>
  <c r="GM244"/>
  <c r="GL244"/>
  <c r="GK244"/>
  <c r="GJ244"/>
  <c r="GI244"/>
  <c r="GG244"/>
  <c r="GF244"/>
  <c r="GE244"/>
  <c r="GD244"/>
  <c r="GC244"/>
  <c r="GB244"/>
  <c r="GA244"/>
  <c r="FZ244"/>
  <c r="FY244"/>
  <c r="FX244"/>
  <c r="FW244"/>
  <c r="FV244"/>
  <c r="FU244"/>
  <c r="FT244"/>
  <c r="FS244"/>
  <c r="FR244"/>
  <c r="FQ244"/>
  <c r="FP244"/>
  <c r="FO244"/>
  <c r="FN244"/>
  <c r="FM244"/>
  <c r="FL244"/>
  <c r="FK244"/>
  <c r="FJ244"/>
  <c r="FI244"/>
  <c r="FH244"/>
  <c r="FG244"/>
  <c r="FF244"/>
  <c r="FD244"/>
  <c r="FC244"/>
  <c r="FB244"/>
  <c r="FA244"/>
  <c r="EZ244"/>
  <c r="EY244"/>
  <c r="EX244"/>
  <c r="EW244"/>
  <c r="EV244"/>
  <c r="EU244"/>
  <c r="ET244"/>
  <c r="ES244"/>
  <c r="ER244"/>
  <c r="EQ244"/>
  <c r="EP244"/>
  <c r="EO244"/>
  <c r="EN244"/>
  <c r="EM244"/>
  <c r="EL244"/>
  <c r="EK244"/>
  <c r="EJ244"/>
  <c r="EI244"/>
  <c r="EH244"/>
  <c r="EG244"/>
  <c r="EF244"/>
  <c r="EE244"/>
  <c r="ED244"/>
  <c r="EC244"/>
  <c r="EB244"/>
  <c r="EA244"/>
  <c r="DZ244"/>
  <c r="DY244"/>
  <c r="DX244"/>
  <c r="DW244"/>
  <c r="DV244"/>
  <c r="DU244"/>
  <c r="DT244"/>
  <c r="DS244"/>
  <c r="DR244"/>
  <c r="DQ244"/>
  <c r="DP244"/>
  <c r="DO244"/>
  <c r="DN244"/>
  <c r="DM244"/>
  <c r="DL244"/>
  <c r="DK244"/>
  <c r="DJ244"/>
  <c r="DI244"/>
  <c r="DH244"/>
  <c r="DG244"/>
  <c r="CZ244"/>
  <c r="CY244"/>
  <c r="CX244"/>
  <c r="CW244"/>
  <c r="CV244"/>
  <c r="CU244"/>
  <c r="CT244"/>
  <c r="CS244"/>
  <c r="CR244"/>
  <c r="CQ244"/>
  <c r="CP244"/>
  <c r="CO244"/>
  <c r="CN244"/>
  <c r="CM244"/>
  <c r="CL244"/>
  <c r="CK244"/>
  <c r="CJ244"/>
  <c r="CI244"/>
  <c r="CH244"/>
  <c r="CG244"/>
  <c r="CF244"/>
  <c r="CE244"/>
  <c r="CD244"/>
  <c r="CC244"/>
  <c r="CB244"/>
  <c r="CA244"/>
  <c r="BZ244"/>
  <c r="BY244"/>
  <c r="BX244"/>
  <c r="BW244"/>
  <c r="BP244"/>
  <c r="BO244"/>
  <c r="BN244"/>
  <c r="BM244"/>
  <c r="BL244"/>
  <c r="BK244"/>
  <c r="BJ244"/>
  <c r="BI244"/>
  <c r="BH244"/>
  <c r="BG244"/>
  <c r="BF244"/>
  <c r="BE244"/>
  <c r="BC244"/>
  <c r="BB244"/>
  <c r="BA244"/>
  <c r="AZ244"/>
  <c r="AY244"/>
  <c r="AW244"/>
  <c r="AV244"/>
  <c r="AU244"/>
  <c r="AS244"/>
  <c r="AR244"/>
  <c r="AQ244"/>
  <c r="AO244"/>
  <c r="AN244"/>
  <c r="AM244"/>
  <c r="AL244"/>
  <c r="AJ244"/>
  <c r="AI244"/>
  <c r="AH244"/>
  <c r="AE244"/>
  <c r="AD244"/>
  <c r="AC244"/>
  <c r="AB244"/>
  <c r="AA244"/>
  <c r="Z244"/>
  <c r="Y244"/>
  <c r="X244"/>
  <c r="W244"/>
  <c r="V244"/>
  <c r="U244"/>
  <c r="T244"/>
  <c r="S244"/>
  <c r="R244"/>
  <c r="Q244"/>
  <c r="P244"/>
  <c r="O244"/>
  <c r="N244"/>
  <c r="K244"/>
  <c r="J244"/>
  <c r="F244"/>
  <c r="HK243"/>
  <c r="HJ243"/>
  <c r="HI243"/>
  <c r="HH243"/>
  <c r="HF243"/>
  <c r="HE243"/>
  <c r="HD243"/>
  <c r="HC243"/>
  <c r="HA243"/>
  <c r="GZ243"/>
  <c r="GY243"/>
  <c r="GX243"/>
  <c r="GW243"/>
  <c r="GV243"/>
  <c r="GU243"/>
  <c r="GT243"/>
  <c r="GS243"/>
  <c r="GR243"/>
  <c r="GQ243"/>
  <c r="GP243"/>
  <c r="GO243"/>
  <c r="GN243"/>
  <c r="GM243"/>
  <c r="GL243"/>
  <c r="GK243"/>
  <c r="GJ243"/>
  <c r="GI243"/>
  <c r="GG243"/>
  <c r="GF243"/>
  <c r="GE243"/>
  <c r="GD243"/>
  <c r="GC243"/>
  <c r="GB243"/>
  <c r="GA243"/>
  <c r="FZ243"/>
  <c r="FY243"/>
  <c r="FX243"/>
  <c r="FW243"/>
  <c r="FV243"/>
  <c r="FU243"/>
  <c r="FT243"/>
  <c r="FS243"/>
  <c r="FR243"/>
  <c r="FQ243"/>
  <c r="FP243"/>
  <c r="FO243"/>
  <c r="FN243"/>
  <c r="FM243"/>
  <c r="FL243"/>
  <c r="FK243"/>
  <c r="FJ243"/>
  <c r="FI243"/>
  <c r="FH243"/>
  <c r="FG243"/>
  <c r="FF243"/>
  <c r="FD243"/>
  <c r="FC243"/>
  <c r="FB243"/>
  <c r="FA243"/>
  <c r="EZ243"/>
  <c r="EY243"/>
  <c r="EX243"/>
  <c r="EW243"/>
  <c r="EV243"/>
  <c r="EU243"/>
  <c r="ET243"/>
  <c r="ES243"/>
  <c r="ER243"/>
  <c r="EQ243"/>
  <c r="EP243"/>
  <c r="EO243"/>
  <c r="EN243"/>
  <c r="EM243"/>
  <c r="EL243"/>
  <c r="EK243"/>
  <c r="EJ243"/>
  <c r="EI243"/>
  <c r="EH243"/>
  <c r="EG243"/>
  <c r="EF243"/>
  <c r="EE243"/>
  <c r="ED243"/>
  <c r="EC243"/>
  <c r="EB243"/>
  <c r="EA243"/>
  <c r="DZ243"/>
  <c r="DY243"/>
  <c r="DX243"/>
  <c r="DW243"/>
  <c r="DV243"/>
  <c r="DU243"/>
  <c r="DT243"/>
  <c r="DS243"/>
  <c r="DR243"/>
  <c r="DQ243"/>
  <c r="DP243"/>
  <c r="DO243"/>
  <c r="DN243"/>
  <c r="DM243"/>
  <c r="DL243"/>
  <c r="DK243"/>
  <c r="DJ243"/>
  <c r="DI243"/>
  <c r="DH243"/>
  <c r="DG243"/>
  <c r="CZ243"/>
  <c r="CY243"/>
  <c r="CX243"/>
  <c r="CW243"/>
  <c r="CV243"/>
  <c r="CU243"/>
  <c r="CT243"/>
  <c r="CS243"/>
  <c r="CR243"/>
  <c r="CQ243"/>
  <c r="CP243"/>
  <c r="CO243"/>
  <c r="CN243"/>
  <c r="CM243"/>
  <c r="CL243"/>
  <c r="CK243"/>
  <c r="CJ243"/>
  <c r="CI243"/>
  <c r="CH243"/>
  <c r="CG243"/>
  <c r="CF243"/>
  <c r="CE243"/>
  <c r="CD243"/>
  <c r="CC243"/>
  <c r="CB243"/>
  <c r="CA243"/>
  <c r="BZ243"/>
  <c r="BY243"/>
  <c r="BX243"/>
  <c r="BW243"/>
  <c r="BP243"/>
  <c r="BO243"/>
  <c r="BN243"/>
  <c r="BM243"/>
  <c r="BL243"/>
  <c r="BK243"/>
  <c r="BJ243"/>
  <c r="BI243"/>
  <c r="BH243"/>
  <c r="BG243"/>
  <c r="BF243"/>
  <c r="BE243"/>
  <c r="BC243"/>
  <c r="BB243"/>
  <c r="BA243"/>
  <c r="AZ243"/>
  <c r="AY243"/>
  <c r="AW243"/>
  <c r="AV243"/>
  <c r="AU243"/>
  <c r="AS243"/>
  <c r="AR243"/>
  <c r="AQ243"/>
  <c r="AO243"/>
  <c r="AN243"/>
  <c r="AM243"/>
  <c r="AL243"/>
  <c r="AJ243"/>
  <c r="AI243"/>
  <c r="AH243"/>
  <c r="AE243"/>
  <c r="AD243"/>
  <c r="AC243"/>
  <c r="AB243"/>
  <c r="AA243"/>
  <c r="Z243"/>
  <c r="Y243"/>
  <c r="X243"/>
  <c r="W243"/>
  <c r="V243"/>
  <c r="U243"/>
  <c r="T243"/>
  <c r="S243"/>
  <c r="R243"/>
  <c r="Q243"/>
  <c r="P243"/>
  <c r="O243"/>
  <c r="N243"/>
  <c r="K243"/>
  <c r="J243"/>
  <c r="F243"/>
  <c r="K242"/>
  <c r="F242"/>
  <c r="HK241"/>
  <c r="HJ241"/>
  <c r="HI241"/>
  <c r="HH241"/>
  <c r="HF241"/>
  <c r="HE241"/>
  <c r="HD241"/>
  <c r="HC241"/>
  <c r="HA241"/>
  <c r="GZ241"/>
  <c r="GY241"/>
  <c r="GX241"/>
  <c r="GW241"/>
  <c r="GV241"/>
  <c r="GU241"/>
  <c r="GT241"/>
  <c r="GS241"/>
  <c r="GR241"/>
  <c r="GQ241"/>
  <c r="GP241"/>
  <c r="GO241"/>
  <c r="GN241"/>
  <c r="GM241"/>
  <c r="GL241"/>
  <c r="GK241"/>
  <c r="GJ241"/>
  <c r="GI241"/>
  <c r="GG241"/>
  <c r="GF241"/>
  <c r="GE241"/>
  <c r="GD241"/>
  <c r="GC241"/>
  <c r="GB241"/>
  <c r="GA241"/>
  <c r="FZ241"/>
  <c r="FY241"/>
  <c r="FX241"/>
  <c r="FW241"/>
  <c r="FV241"/>
  <c r="FU241"/>
  <c r="FT241"/>
  <c r="FS241"/>
  <c r="FR241"/>
  <c r="FQ241"/>
  <c r="FP241"/>
  <c r="FO241"/>
  <c r="FN241"/>
  <c r="FM241"/>
  <c r="FL241"/>
  <c r="FK241"/>
  <c r="FJ241"/>
  <c r="FI241"/>
  <c r="FH241"/>
  <c r="FG241"/>
  <c r="FF241"/>
  <c r="FD241"/>
  <c r="FC241"/>
  <c r="FB241"/>
  <c r="FA241"/>
  <c r="EZ241"/>
  <c r="EY241"/>
  <c r="EX241"/>
  <c r="EW241"/>
  <c r="EV241"/>
  <c r="EU241"/>
  <c r="ET241"/>
  <c r="ES241"/>
  <c r="ER241"/>
  <c r="EQ241"/>
  <c r="EP241"/>
  <c r="EO241"/>
  <c r="EN241"/>
  <c r="EM241"/>
  <c r="EL241"/>
  <c r="EK241"/>
  <c r="EJ241"/>
  <c r="EI241"/>
  <c r="EH241"/>
  <c r="EG241"/>
  <c r="EF241"/>
  <c r="EE241"/>
  <c r="ED241"/>
  <c r="EC241"/>
  <c r="EB241"/>
  <c r="EA241"/>
  <c r="DZ241"/>
  <c r="DY241"/>
  <c r="DX241"/>
  <c r="DW241"/>
  <c r="DV241"/>
  <c r="DU241"/>
  <c r="DT241"/>
  <c r="DS241"/>
  <c r="DR241"/>
  <c r="DQ241"/>
  <c r="DP241"/>
  <c r="DO241"/>
  <c r="DN241"/>
  <c r="DM241"/>
  <c r="DL241"/>
  <c r="DK241"/>
  <c r="DJ241"/>
  <c r="DI241"/>
  <c r="DH241"/>
  <c r="DG241"/>
  <c r="CZ241"/>
  <c r="CY241"/>
  <c r="CX241"/>
  <c r="CW241"/>
  <c r="CV241"/>
  <c r="CU241"/>
  <c r="CT241"/>
  <c r="CS241"/>
  <c r="CR241"/>
  <c r="CQ241"/>
  <c r="CP241"/>
  <c r="CO241"/>
  <c r="CN241"/>
  <c r="CM241"/>
  <c r="CL241"/>
  <c r="CK241"/>
  <c r="CJ241"/>
  <c r="CI241"/>
  <c r="CH241"/>
  <c r="CG241"/>
  <c r="CF241"/>
  <c r="CE241"/>
  <c r="CD241"/>
  <c r="CC241"/>
  <c r="CB241"/>
  <c r="CA241"/>
  <c r="BZ241"/>
  <c r="BY241"/>
  <c r="BX241"/>
  <c r="BW241"/>
  <c r="BP241"/>
  <c r="BO241"/>
  <c r="BN241"/>
  <c r="BM241"/>
  <c r="BL241"/>
  <c r="BK241"/>
  <c r="BJ241"/>
  <c r="BI241"/>
  <c r="BH241"/>
  <c r="BG241"/>
  <c r="BF241"/>
  <c r="BE241"/>
  <c r="BC241"/>
  <c r="BB241"/>
  <c r="BA241"/>
  <c r="AZ241"/>
  <c r="AY241"/>
  <c r="AW241"/>
  <c r="AV241"/>
  <c r="AU241"/>
  <c r="AS241"/>
  <c r="AR241"/>
  <c r="AQ241"/>
  <c r="AO241"/>
  <c r="AN241"/>
  <c r="AM241"/>
  <c r="AL241"/>
  <c r="AJ241"/>
  <c r="AI241"/>
  <c r="AH241"/>
  <c r="AE241"/>
  <c r="AD241"/>
  <c r="AC241"/>
  <c r="AB241"/>
  <c r="AA241"/>
  <c r="Z241"/>
  <c r="Y241"/>
  <c r="X241"/>
  <c r="W241"/>
  <c r="V241"/>
  <c r="U241"/>
  <c r="T241"/>
  <c r="S241"/>
  <c r="R241"/>
  <c r="Q241"/>
  <c r="P241"/>
  <c r="O241"/>
  <c r="N241"/>
  <c r="K241"/>
  <c r="J241"/>
  <c r="F241"/>
  <c r="HK240"/>
  <c r="HJ240"/>
  <c r="HI240"/>
  <c r="HH240"/>
  <c r="HF240"/>
  <c r="HE240"/>
  <c r="HD240"/>
  <c r="HC240"/>
  <c r="HA240"/>
  <c r="GZ240"/>
  <c r="GY240"/>
  <c r="GX240"/>
  <c r="GW240"/>
  <c r="GV240"/>
  <c r="GU240"/>
  <c r="GT240"/>
  <c r="GS240"/>
  <c r="GR240"/>
  <c r="GQ240"/>
  <c r="GP240"/>
  <c r="GO240"/>
  <c r="GN240"/>
  <c r="GM240"/>
  <c r="GL240"/>
  <c r="GK240"/>
  <c r="GJ240"/>
  <c r="GI240"/>
  <c r="GG240"/>
  <c r="GF240"/>
  <c r="GE240"/>
  <c r="GD240"/>
  <c r="GC240"/>
  <c r="GB240"/>
  <c r="GA240"/>
  <c r="FZ240"/>
  <c r="FY240"/>
  <c r="FX240"/>
  <c r="FW240"/>
  <c r="FV240"/>
  <c r="FU240"/>
  <c r="FT240"/>
  <c r="FS240"/>
  <c r="FR240"/>
  <c r="FQ240"/>
  <c r="FP240"/>
  <c r="FO240"/>
  <c r="FN240"/>
  <c r="FM240"/>
  <c r="FL240"/>
  <c r="FK240"/>
  <c r="FJ240"/>
  <c r="FI240"/>
  <c r="FH240"/>
  <c r="FG240"/>
  <c r="FF240"/>
  <c r="FD240"/>
  <c r="FC240"/>
  <c r="FB240"/>
  <c r="FA240"/>
  <c r="EZ240"/>
  <c r="EY240"/>
  <c r="EX240"/>
  <c r="EW240"/>
  <c r="EV240"/>
  <c r="EU240"/>
  <c r="ET240"/>
  <c r="ES240"/>
  <c r="ER240"/>
  <c r="EQ240"/>
  <c r="EP240"/>
  <c r="EO240"/>
  <c r="EN240"/>
  <c r="EM240"/>
  <c r="EL240"/>
  <c r="EK240"/>
  <c r="EJ240"/>
  <c r="EI240"/>
  <c r="EH240"/>
  <c r="EG240"/>
  <c r="EF240"/>
  <c r="EE240"/>
  <c r="ED240"/>
  <c r="EC240"/>
  <c r="EB240"/>
  <c r="EA240"/>
  <c r="DZ240"/>
  <c r="DY240"/>
  <c r="DX240"/>
  <c r="DW240"/>
  <c r="DV240"/>
  <c r="DU240"/>
  <c r="DT240"/>
  <c r="DS240"/>
  <c r="DR240"/>
  <c r="DQ240"/>
  <c r="DP240"/>
  <c r="DO240"/>
  <c r="DN240"/>
  <c r="DM240"/>
  <c r="DL240"/>
  <c r="DK240"/>
  <c r="DJ240"/>
  <c r="DI240"/>
  <c r="DH240"/>
  <c r="DG240"/>
  <c r="CZ240"/>
  <c r="CY240"/>
  <c r="CX240"/>
  <c r="CW240"/>
  <c r="CV240"/>
  <c r="CU240"/>
  <c r="CT240"/>
  <c r="CS240"/>
  <c r="CR240"/>
  <c r="CQ240"/>
  <c r="CP240"/>
  <c r="CO240"/>
  <c r="CN240"/>
  <c r="CM240"/>
  <c r="CL240"/>
  <c r="CK240"/>
  <c r="CJ240"/>
  <c r="CI240"/>
  <c r="CH240"/>
  <c r="CG240"/>
  <c r="CF240"/>
  <c r="CE240"/>
  <c r="CD240"/>
  <c r="CC240"/>
  <c r="CB240"/>
  <c r="CA240"/>
  <c r="BZ240"/>
  <c r="BY240"/>
  <c r="BX240"/>
  <c r="BW240"/>
  <c r="BP240"/>
  <c r="BO240"/>
  <c r="BN240"/>
  <c r="BM240"/>
  <c r="BL240"/>
  <c r="BK240"/>
  <c r="BJ240"/>
  <c r="BI240"/>
  <c r="BH240"/>
  <c r="BG240"/>
  <c r="BF240"/>
  <c r="BE240"/>
  <c r="BC240"/>
  <c r="BB240"/>
  <c r="BA240"/>
  <c r="AZ240"/>
  <c r="AY240"/>
  <c r="AW240"/>
  <c r="AV240"/>
  <c r="AU240"/>
  <c r="AS240"/>
  <c r="AR240"/>
  <c r="AQ240"/>
  <c r="AO240"/>
  <c r="AN240"/>
  <c r="AM240"/>
  <c r="AL240"/>
  <c r="AJ240"/>
  <c r="AI240"/>
  <c r="AH240"/>
  <c r="AE240"/>
  <c r="AD240"/>
  <c r="AC240"/>
  <c r="AB240"/>
  <c r="AA240"/>
  <c r="Z240"/>
  <c r="Y240"/>
  <c r="X240"/>
  <c r="W240"/>
  <c r="V240"/>
  <c r="U240"/>
  <c r="T240"/>
  <c r="S240"/>
  <c r="R240"/>
  <c r="Q240"/>
  <c r="P240"/>
  <c r="O240"/>
  <c r="N240"/>
  <c r="K240"/>
  <c r="J240"/>
  <c r="F240"/>
  <c r="HK239"/>
  <c r="HJ239"/>
  <c r="HI239"/>
  <c r="HH239"/>
  <c r="HF239"/>
  <c r="HE239"/>
  <c r="HD239"/>
  <c r="HC239"/>
  <c r="HA239"/>
  <c r="GZ239"/>
  <c r="GY239"/>
  <c r="GX239"/>
  <c r="GW239"/>
  <c r="GV239"/>
  <c r="GU239"/>
  <c r="GT239"/>
  <c r="GS239"/>
  <c r="GR239"/>
  <c r="GQ239"/>
  <c r="GP239"/>
  <c r="GO239"/>
  <c r="GN239"/>
  <c r="GM239"/>
  <c r="GL239"/>
  <c r="GK239"/>
  <c r="GJ239"/>
  <c r="GI239"/>
  <c r="GG239"/>
  <c r="GF239"/>
  <c r="GE239"/>
  <c r="GD239"/>
  <c r="GC239"/>
  <c r="GB239"/>
  <c r="GA239"/>
  <c r="FZ239"/>
  <c r="FY239"/>
  <c r="FX239"/>
  <c r="FW239"/>
  <c r="FV239"/>
  <c r="FU239"/>
  <c r="FT239"/>
  <c r="FS239"/>
  <c r="FR239"/>
  <c r="FQ239"/>
  <c r="FP239"/>
  <c r="FO239"/>
  <c r="FN239"/>
  <c r="FM239"/>
  <c r="FL239"/>
  <c r="FK239"/>
  <c r="FJ239"/>
  <c r="FI239"/>
  <c r="FH239"/>
  <c r="FG239"/>
  <c r="FF239"/>
  <c r="FD239"/>
  <c r="FC239"/>
  <c r="FB239"/>
  <c r="FA239"/>
  <c r="EZ239"/>
  <c r="EY239"/>
  <c r="EX239"/>
  <c r="EW239"/>
  <c r="EV239"/>
  <c r="EU239"/>
  <c r="ET239"/>
  <c r="ES239"/>
  <c r="ER239"/>
  <c r="EQ239"/>
  <c r="EP239"/>
  <c r="EO239"/>
  <c r="EN239"/>
  <c r="EM239"/>
  <c r="EL239"/>
  <c r="EK239"/>
  <c r="EJ239"/>
  <c r="EI239"/>
  <c r="EH239"/>
  <c r="EG239"/>
  <c r="EF239"/>
  <c r="EE239"/>
  <c r="ED239"/>
  <c r="EC239"/>
  <c r="EB239"/>
  <c r="EA239"/>
  <c r="DZ239"/>
  <c r="DY239"/>
  <c r="DX239"/>
  <c r="DW239"/>
  <c r="DV239"/>
  <c r="DU239"/>
  <c r="DT239"/>
  <c r="DS239"/>
  <c r="DR239"/>
  <c r="DQ239"/>
  <c r="DP239"/>
  <c r="DO239"/>
  <c r="DN239"/>
  <c r="DM239"/>
  <c r="DL239"/>
  <c r="DK239"/>
  <c r="DJ239"/>
  <c r="DI239"/>
  <c r="DH239"/>
  <c r="DG239"/>
  <c r="CZ239"/>
  <c r="CY239"/>
  <c r="CX239"/>
  <c r="CW239"/>
  <c r="CV239"/>
  <c r="CU239"/>
  <c r="CT239"/>
  <c r="CS239"/>
  <c r="CR239"/>
  <c r="CQ239"/>
  <c r="CP239"/>
  <c r="CO239"/>
  <c r="CN239"/>
  <c r="CM239"/>
  <c r="CL239"/>
  <c r="CK239"/>
  <c r="CJ239"/>
  <c r="CI239"/>
  <c r="CH239"/>
  <c r="CG239"/>
  <c r="CF239"/>
  <c r="CE239"/>
  <c r="CD239"/>
  <c r="CC239"/>
  <c r="CB239"/>
  <c r="CA239"/>
  <c r="BZ239"/>
  <c r="BY239"/>
  <c r="BX239"/>
  <c r="BW239"/>
  <c r="BP239"/>
  <c r="BO239"/>
  <c r="BN239"/>
  <c r="BM239"/>
  <c r="BL239"/>
  <c r="BK239"/>
  <c r="BJ239"/>
  <c r="BI239"/>
  <c r="BH239"/>
  <c r="BG239"/>
  <c r="BF239"/>
  <c r="BE239"/>
  <c r="BC239"/>
  <c r="BB239"/>
  <c r="BA239"/>
  <c r="AZ239"/>
  <c r="AY239"/>
  <c r="AW239"/>
  <c r="AV239"/>
  <c r="AU239"/>
  <c r="AS239"/>
  <c r="AR239"/>
  <c r="AQ239"/>
  <c r="AO239"/>
  <c r="AN239"/>
  <c r="AM239"/>
  <c r="AL239"/>
  <c r="AJ239"/>
  <c r="AI239"/>
  <c r="AH239"/>
  <c r="AE239"/>
  <c r="AD239"/>
  <c r="AC239"/>
  <c r="AB239"/>
  <c r="AA239"/>
  <c r="Z239"/>
  <c r="Y239"/>
  <c r="X239"/>
  <c r="W239"/>
  <c r="V239"/>
  <c r="U239"/>
  <c r="T239"/>
  <c r="S239"/>
  <c r="R239"/>
  <c r="Q239"/>
  <c r="P239"/>
  <c r="O239"/>
  <c r="N239"/>
  <c r="K239"/>
  <c r="J239"/>
  <c r="F239"/>
  <c r="HK238"/>
  <c r="HJ238"/>
  <c r="HI238"/>
  <c r="HH238"/>
  <c r="HF238"/>
  <c r="HE238"/>
  <c r="HD238"/>
  <c r="HC238"/>
  <c r="HA238"/>
  <c r="GZ238"/>
  <c r="GY238"/>
  <c r="GX238"/>
  <c r="GW238"/>
  <c r="GV238"/>
  <c r="GU238"/>
  <c r="GT238"/>
  <c r="GS238"/>
  <c r="GR238"/>
  <c r="GQ238"/>
  <c r="GP238"/>
  <c r="GO238"/>
  <c r="GN238"/>
  <c r="GM238"/>
  <c r="GL238"/>
  <c r="GK238"/>
  <c r="GJ238"/>
  <c r="GI238"/>
  <c r="GG238"/>
  <c r="GF238"/>
  <c r="GE238"/>
  <c r="GD238"/>
  <c r="GC238"/>
  <c r="GB238"/>
  <c r="GA238"/>
  <c r="FZ238"/>
  <c r="FY238"/>
  <c r="FX238"/>
  <c r="FW238"/>
  <c r="FV238"/>
  <c r="FU238"/>
  <c r="FT238"/>
  <c r="FS238"/>
  <c r="FR238"/>
  <c r="FQ238"/>
  <c r="FP238"/>
  <c r="FO238"/>
  <c r="FN238"/>
  <c r="FM238"/>
  <c r="FL238"/>
  <c r="FK238"/>
  <c r="FJ238"/>
  <c r="FI238"/>
  <c r="FH238"/>
  <c r="FG238"/>
  <c r="FF238"/>
  <c r="FD238"/>
  <c r="FC238"/>
  <c r="FB238"/>
  <c r="FA238"/>
  <c r="EZ238"/>
  <c r="EY238"/>
  <c r="EX238"/>
  <c r="EW238"/>
  <c r="EV238"/>
  <c r="EU238"/>
  <c r="ET238"/>
  <c r="ES238"/>
  <c r="ER238"/>
  <c r="EQ238"/>
  <c r="EP238"/>
  <c r="EO238"/>
  <c r="EN238"/>
  <c r="EM238"/>
  <c r="EL238"/>
  <c r="EK238"/>
  <c r="EJ238"/>
  <c r="EI238"/>
  <c r="EH238"/>
  <c r="EG238"/>
  <c r="EF238"/>
  <c r="EE238"/>
  <c r="ED238"/>
  <c r="EC238"/>
  <c r="EB238"/>
  <c r="EA238"/>
  <c r="DZ238"/>
  <c r="DY238"/>
  <c r="DX238"/>
  <c r="DW238"/>
  <c r="DV238"/>
  <c r="DU238"/>
  <c r="DT238"/>
  <c r="DS238"/>
  <c r="DR238"/>
  <c r="DQ238"/>
  <c r="DP238"/>
  <c r="DO238"/>
  <c r="DN238"/>
  <c r="DM238"/>
  <c r="DL238"/>
  <c r="DK238"/>
  <c r="DJ238"/>
  <c r="DI238"/>
  <c r="DH238"/>
  <c r="DG238"/>
  <c r="CZ238"/>
  <c r="CY238"/>
  <c r="CX238"/>
  <c r="CW238"/>
  <c r="CV238"/>
  <c r="CU238"/>
  <c r="CT238"/>
  <c r="CS238"/>
  <c r="CR238"/>
  <c r="CQ238"/>
  <c r="CP238"/>
  <c r="CO238"/>
  <c r="CN238"/>
  <c r="CM238"/>
  <c r="CL238"/>
  <c r="CK238"/>
  <c r="CJ238"/>
  <c r="CI238"/>
  <c r="CH238"/>
  <c r="CG238"/>
  <c r="CF238"/>
  <c r="CE238"/>
  <c r="CD238"/>
  <c r="CC238"/>
  <c r="CB238"/>
  <c r="CA238"/>
  <c r="BZ238"/>
  <c r="BY238"/>
  <c r="BX238"/>
  <c r="BW238"/>
  <c r="BP238"/>
  <c r="BO238"/>
  <c r="BN238"/>
  <c r="BM238"/>
  <c r="BL238"/>
  <c r="BK238"/>
  <c r="BJ238"/>
  <c r="BI238"/>
  <c r="BH238"/>
  <c r="BG238"/>
  <c r="BF238"/>
  <c r="BE238"/>
  <c r="BC238"/>
  <c r="BB238"/>
  <c r="BA238"/>
  <c r="AZ238"/>
  <c r="AY238"/>
  <c r="AW238"/>
  <c r="AV238"/>
  <c r="AU238"/>
  <c r="AS238"/>
  <c r="AR238"/>
  <c r="AQ238"/>
  <c r="AO238"/>
  <c r="AN238"/>
  <c r="AM238"/>
  <c r="AL238"/>
  <c r="AJ238"/>
  <c r="AI238"/>
  <c r="AH238"/>
  <c r="AE238"/>
  <c r="AD238"/>
  <c r="AC238"/>
  <c r="AB238"/>
  <c r="AA238"/>
  <c r="Z238"/>
  <c r="Y238"/>
  <c r="X238"/>
  <c r="W238"/>
  <c r="V238"/>
  <c r="U238"/>
  <c r="T238"/>
  <c r="S238"/>
  <c r="R238"/>
  <c r="Q238"/>
  <c r="P238"/>
  <c r="O238"/>
  <c r="N238"/>
  <c r="K238"/>
  <c r="J238"/>
  <c r="F238"/>
  <c r="HK237"/>
  <c r="HJ237"/>
  <c r="HI237"/>
  <c r="HH237"/>
  <c r="HF237"/>
  <c r="HE237"/>
  <c r="HD237"/>
  <c r="HC237"/>
  <c r="HA237"/>
  <c r="GZ237"/>
  <c r="GY237"/>
  <c r="GX237"/>
  <c r="GW237"/>
  <c r="GV237"/>
  <c r="GU237"/>
  <c r="GT237"/>
  <c r="GS237"/>
  <c r="GR237"/>
  <c r="GQ237"/>
  <c r="GP237"/>
  <c r="GO237"/>
  <c r="GN237"/>
  <c r="GM237"/>
  <c r="GL237"/>
  <c r="GK237"/>
  <c r="GJ237"/>
  <c r="GI237"/>
  <c r="GG237"/>
  <c r="GF237"/>
  <c r="GE237"/>
  <c r="GD237"/>
  <c r="GC237"/>
  <c r="GB237"/>
  <c r="GA237"/>
  <c r="FZ237"/>
  <c r="FY237"/>
  <c r="FX237"/>
  <c r="FW237"/>
  <c r="FV237"/>
  <c r="FU237"/>
  <c r="FT237"/>
  <c r="FS237"/>
  <c r="FR237"/>
  <c r="FQ237"/>
  <c r="FP237"/>
  <c r="FO237"/>
  <c r="FN237"/>
  <c r="FM237"/>
  <c r="FL237"/>
  <c r="FK237"/>
  <c r="FJ237"/>
  <c r="FI237"/>
  <c r="FH237"/>
  <c r="FG237"/>
  <c r="FF237"/>
  <c r="FD237"/>
  <c r="FC237"/>
  <c r="FB237"/>
  <c r="FA237"/>
  <c r="EZ237"/>
  <c r="EY237"/>
  <c r="EX237"/>
  <c r="EW237"/>
  <c r="EV237"/>
  <c r="EU237"/>
  <c r="ET237"/>
  <c r="ES237"/>
  <c r="ER237"/>
  <c r="EQ237"/>
  <c r="EP237"/>
  <c r="EO237"/>
  <c r="EN237"/>
  <c r="EM237"/>
  <c r="EL237"/>
  <c r="EK237"/>
  <c r="EJ237"/>
  <c r="EI237"/>
  <c r="EH237"/>
  <c r="EG237"/>
  <c r="EF237"/>
  <c r="EE237"/>
  <c r="ED237"/>
  <c r="EC237"/>
  <c r="EB237"/>
  <c r="EA237"/>
  <c r="DZ237"/>
  <c r="DY237"/>
  <c r="DX237"/>
  <c r="DW237"/>
  <c r="DV237"/>
  <c r="DU237"/>
  <c r="DT237"/>
  <c r="DS237"/>
  <c r="DR237"/>
  <c r="DQ237"/>
  <c r="DP237"/>
  <c r="DO237"/>
  <c r="DN237"/>
  <c r="DM237"/>
  <c r="DL237"/>
  <c r="DK237"/>
  <c r="DJ237"/>
  <c r="DI237"/>
  <c r="DH237"/>
  <c r="DG237"/>
  <c r="CZ237"/>
  <c r="CY237"/>
  <c r="CX237"/>
  <c r="CW237"/>
  <c r="CV237"/>
  <c r="CU237"/>
  <c r="CT237"/>
  <c r="CS237"/>
  <c r="CR237"/>
  <c r="CQ237"/>
  <c r="CP237"/>
  <c r="CO237"/>
  <c r="CN237"/>
  <c r="CM237"/>
  <c r="CL237"/>
  <c r="CK237"/>
  <c r="CJ237"/>
  <c r="CI237"/>
  <c r="CH237"/>
  <c r="CG237"/>
  <c r="CF237"/>
  <c r="CE237"/>
  <c r="CD237"/>
  <c r="CC237"/>
  <c r="CB237"/>
  <c r="CA237"/>
  <c r="BZ237"/>
  <c r="BY237"/>
  <c r="BX237"/>
  <c r="BW237"/>
  <c r="BP237"/>
  <c r="BO237"/>
  <c r="BN237"/>
  <c r="BM237"/>
  <c r="BL237"/>
  <c r="BK237"/>
  <c r="BJ237"/>
  <c r="BI237"/>
  <c r="BH237"/>
  <c r="BG237"/>
  <c r="BF237"/>
  <c r="BE237"/>
  <c r="BC237"/>
  <c r="BB237"/>
  <c r="BA237"/>
  <c r="AZ237"/>
  <c r="AY237"/>
  <c r="AW237"/>
  <c r="AV237"/>
  <c r="AU237"/>
  <c r="AS237"/>
  <c r="AR237"/>
  <c r="AQ237"/>
  <c r="AO237"/>
  <c r="AN237"/>
  <c r="AM237"/>
  <c r="AL237"/>
  <c r="AJ237"/>
  <c r="AI237"/>
  <c r="AH237"/>
  <c r="AE237"/>
  <c r="AD237"/>
  <c r="AC237"/>
  <c r="AB237"/>
  <c r="AA237"/>
  <c r="Z237"/>
  <c r="Y237"/>
  <c r="X237"/>
  <c r="W237"/>
  <c r="V237"/>
  <c r="U237"/>
  <c r="T237"/>
  <c r="S237"/>
  <c r="R237"/>
  <c r="Q237"/>
  <c r="P237"/>
  <c r="O237"/>
  <c r="N237"/>
  <c r="K237"/>
  <c r="J237"/>
  <c r="F237"/>
  <c r="HK236"/>
  <c r="HJ236"/>
  <c r="HI236"/>
  <c r="HH236"/>
  <c r="HF236"/>
  <c r="HE236"/>
  <c r="HD236"/>
  <c r="HC236"/>
  <c r="HA236"/>
  <c r="GZ236"/>
  <c r="GY236"/>
  <c r="GX236"/>
  <c r="GW236"/>
  <c r="GV236"/>
  <c r="GU236"/>
  <c r="GT236"/>
  <c r="GS236"/>
  <c r="GR236"/>
  <c r="GQ236"/>
  <c r="GP236"/>
  <c r="GO236"/>
  <c r="GN236"/>
  <c r="GM236"/>
  <c r="GL236"/>
  <c r="GK236"/>
  <c r="GJ236"/>
  <c r="GI236"/>
  <c r="GG236"/>
  <c r="GF236"/>
  <c r="GE236"/>
  <c r="GD236"/>
  <c r="GC236"/>
  <c r="GB236"/>
  <c r="GA236"/>
  <c r="FZ236"/>
  <c r="FY236"/>
  <c r="FX236"/>
  <c r="FW236"/>
  <c r="FV236"/>
  <c r="FU236"/>
  <c r="FT236"/>
  <c r="FS236"/>
  <c r="FR236"/>
  <c r="FQ236"/>
  <c r="FP236"/>
  <c r="FO236"/>
  <c r="FN236"/>
  <c r="FM236"/>
  <c r="FL236"/>
  <c r="FK236"/>
  <c r="FJ236"/>
  <c r="FI236"/>
  <c r="FH236"/>
  <c r="FG236"/>
  <c r="FF236"/>
  <c r="FD236"/>
  <c r="FC236"/>
  <c r="FB236"/>
  <c r="FA236"/>
  <c r="EZ236"/>
  <c r="EY236"/>
  <c r="EX236"/>
  <c r="EW236"/>
  <c r="EV236"/>
  <c r="EU236"/>
  <c r="ET236"/>
  <c r="ES236"/>
  <c r="ER236"/>
  <c r="EQ236"/>
  <c r="EP236"/>
  <c r="EO236"/>
  <c r="EN236"/>
  <c r="EM236"/>
  <c r="EL236"/>
  <c r="EK236"/>
  <c r="EJ236"/>
  <c r="EI236"/>
  <c r="EH236"/>
  <c r="EG236"/>
  <c r="EF236"/>
  <c r="EE236"/>
  <c r="ED236"/>
  <c r="EC236"/>
  <c r="EB236"/>
  <c r="EA236"/>
  <c r="DZ236"/>
  <c r="DY236"/>
  <c r="DX236"/>
  <c r="DW236"/>
  <c r="DV236"/>
  <c r="DU236"/>
  <c r="DT236"/>
  <c r="DS236"/>
  <c r="DR236"/>
  <c r="DQ236"/>
  <c r="DP236"/>
  <c r="DO236"/>
  <c r="DN236"/>
  <c r="DM236"/>
  <c r="DL236"/>
  <c r="DK236"/>
  <c r="DJ236"/>
  <c r="DI236"/>
  <c r="DH236"/>
  <c r="DG236"/>
  <c r="CZ236"/>
  <c r="CY236"/>
  <c r="CX236"/>
  <c r="CW236"/>
  <c r="CV236"/>
  <c r="CU236"/>
  <c r="CT236"/>
  <c r="CS236"/>
  <c r="CR236"/>
  <c r="CQ236"/>
  <c r="CP236"/>
  <c r="CO236"/>
  <c r="CN236"/>
  <c r="CM236"/>
  <c r="CL236"/>
  <c r="CK236"/>
  <c r="CJ236"/>
  <c r="CI236"/>
  <c r="CH236"/>
  <c r="CG236"/>
  <c r="CF236"/>
  <c r="CE236"/>
  <c r="CD236"/>
  <c r="CC236"/>
  <c r="CB236"/>
  <c r="CA236"/>
  <c r="BZ236"/>
  <c r="BY236"/>
  <c r="BX236"/>
  <c r="BW236"/>
  <c r="BP236"/>
  <c r="BO236"/>
  <c r="BN236"/>
  <c r="BM236"/>
  <c r="BL236"/>
  <c r="BK236"/>
  <c r="BJ236"/>
  <c r="BI236"/>
  <c r="BH236"/>
  <c r="BG236"/>
  <c r="BF236"/>
  <c r="BE236"/>
  <c r="BC236"/>
  <c r="BB236"/>
  <c r="BA236"/>
  <c r="AZ236"/>
  <c r="AY236"/>
  <c r="AW236"/>
  <c r="AV236"/>
  <c r="AU236"/>
  <c r="AS236"/>
  <c r="AR236"/>
  <c r="AQ236"/>
  <c r="AO236"/>
  <c r="AN236"/>
  <c r="AM236"/>
  <c r="AL236"/>
  <c r="AJ236"/>
  <c r="AI236"/>
  <c r="AH236"/>
  <c r="AE236"/>
  <c r="AD236"/>
  <c r="AC236"/>
  <c r="AB236"/>
  <c r="AA236"/>
  <c r="Z236"/>
  <c r="Y236"/>
  <c r="X236"/>
  <c r="W236"/>
  <c r="V236"/>
  <c r="U236"/>
  <c r="T236"/>
  <c r="S236"/>
  <c r="R236"/>
  <c r="Q236"/>
  <c r="P236"/>
  <c r="O236"/>
  <c r="N236"/>
  <c r="K236"/>
  <c r="J236"/>
  <c r="F236"/>
  <c r="K235"/>
  <c r="F235"/>
  <c r="HK234"/>
  <c r="HJ234"/>
  <c r="HI234"/>
  <c r="HH234"/>
  <c r="HF234"/>
  <c r="HE234"/>
  <c r="HD234"/>
  <c r="HC234"/>
  <c r="HA234"/>
  <c r="GZ234"/>
  <c r="GY234"/>
  <c r="GX234"/>
  <c r="GW234"/>
  <c r="GV234"/>
  <c r="GU234"/>
  <c r="GT234"/>
  <c r="GS234"/>
  <c r="GR234"/>
  <c r="GQ234"/>
  <c r="GP234"/>
  <c r="GO234"/>
  <c r="GN234"/>
  <c r="GM234"/>
  <c r="GL234"/>
  <c r="GK234"/>
  <c r="GJ234"/>
  <c r="GI234"/>
  <c r="GG234"/>
  <c r="GF234"/>
  <c r="GE234"/>
  <c r="GD234"/>
  <c r="GC234"/>
  <c r="GB234"/>
  <c r="GA234"/>
  <c r="FZ234"/>
  <c r="FY234"/>
  <c r="FX234"/>
  <c r="FW234"/>
  <c r="FV234"/>
  <c r="FU234"/>
  <c r="FT234"/>
  <c r="FS234"/>
  <c r="FR234"/>
  <c r="FQ234"/>
  <c r="FP234"/>
  <c r="FO234"/>
  <c r="FN234"/>
  <c r="FM234"/>
  <c r="FL234"/>
  <c r="FK234"/>
  <c r="FJ234"/>
  <c r="FI234"/>
  <c r="FH234"/>
  <c r="FG234"/>
  <c r="FF234"/>
  <c r="FD234"/>
  <c r="FC234"/>
  <c r="FB234"/>
  <c r="FA234"/>
  <c r="EZ234"/>
  <c r="EY234"/>
  <c r="EX234"/>
  <c r="EW234"/>
  <c r="EV234"/>
  <c r="EU234"/>
  <c r="ET234"/>
  <c r="ES234"/>
  <c r="ER234"/>
  <c r="EQ234"/>
  <c r="EP234"/>
  <c r="EO234"/>
  <c r="EN234"/>
  <c r="EM234"/>
  <c r="EL234"/>
  <c r="EK234"/>
  <c r="EJ234"/>
  <c r="EI234"/>
  <c r="EH234"/>
  <c r="EG234"/>
  <c r="EF234"/>
  <c r="EE234"/>
  <c r="ED234"/>
  <c r="EC234"/>
  <c r="EB234"/>
  <c r="EA234"/>
  <c r="DZ234"/>
  <c r="DY234"/>
  <c r="DX234"/>
  <c r="DW234"/>
  <c r="DV234"/>
  <c r="DU234"/>
  <c r="DT234"/>
  <c r="DS234"/>
  <c r="DR234"/>
  <c r="DQ234"/>
  <c r="DP234"/>
  <c r="DO234"/>
  <c r="DN234"/>
  <c r="DM234"/>
  <c r="DL234"/>
  <c r="DK234"/>
  <c r="DJ234"/>
  <c r="DI234"/>
  <c r="DH234"/>
  <c r="DG234"/>
  <c r="CZ234"/>
  <c r="CY234"/>
  <c r="CX234"/>
  <c r="CW234"/>
  <c r="CV234"/>
  <c r="CU234"/>
  <c r="CT234"/>
  <c r="CS234"/>
  <c r="CR234"/>
  <c r="CQ234"/>
  <c r="CP234"/>
  <c r="CO234"/>
  <c r="CN234"/>
  <c r="CM234"/>
  <c r="CL234"/>
  <c r="CK234"/>
  <c r="CJ234"/>
  <c r="CI234"/>
  <c r="CH234"/>
  <c r="CG234"/>
  <c r="CF234"/>
  <c r="CE234"/>
  <c r="CD234"/>
  <c r="CC234"/>
  <c r="CB234"/>
  <c r="CA234"/>
  <c r="BZ234"/>
  <c r="BY234"/>
  <c r="BX234"/>
  <c r="BW234"/>
  <c r="BP234"/>
  <c r="BO234"/>
  <c r="BN234"/>
  <c r="BM234"/>
  <c r="BL234"/>
  <c r="BK234"/>
  <c r="BJ234"/>
  <c r="BI234"/>
  <c r="BH234"/>
  <c r="BG234"/>
  <c r="BF234"/>
  <c r="BE234"/>
  <c r="BC234"/>
  <c r="BB234"/>
  <c r="BA234"/>
  <c r="AZ234"/>
  <c r="AY234"/>
  <c r="AW234"/>
  <c r="AV234"/>
  <c r="AU234"/>
  <c r="AS234"/>
  <c r="AR234"/>
  <c r="AQ234"/>
  <c r="AO234"/>
  <c r="AN234"/>
  <c r="AM234"/>
  <c r="AL234"/>
  <c r="AJ234"/>
  <c r="AI234"/>
  <c r="AH234"/>
  <c r="AE234"/>
  <c r="AD234"/>
  <c r="AC234"/>
  <c r="AB234"/>
  <c r="AA234"/>
  <c r="Z234"/>
  <c r="Y234"/>
  <c r="X234"/>
  <c r="W234"/>
  <c r="V234"/>
  <c r="U234"/>
  <c r="T234"/>
  <c r="S234"/>
  <c r="R234"/>
  <c r="Q234"/>
  <c r="P234"/>
  <c r="O234"/>
  <c r="N234"/>
  <c r="K234"/>
  <c r="J234"/>
  <c r="F234"/>
  <c r="HK233"/>
  <c r="HJ233"/>
  <c r="HI233"/>
  <c r="HH233"/>
  <c r="HF233"/>
  <c r="HE233"/>
  <c r="HD233"/>
  <c r="HC233"/>
  <c r="HA233"/>
  <c r="GZ233"/>
  <c r="GY233"/>
  <c r="GX233"/>
  <c r="GW233"/>
  <c r="GV233"/>
  <c r="GU233"/>
  <c r="GT233"/>
  <c r="GS233"/>
  <c r="GR233"/>
  <c r="GQ233"/>
  <c r="GP233"/>
  <c r="GO233"/>
  <c r="GN233"/>
  <c r="GM233"/>
  <c r="GL233"/>
  <c r="GK233"/>
  <c r="GJ233"/>
  <c r="GI233"/>
  <c r="GG233"/>
  <c r="GF233"/>
  <c r="GE233"/>
  <c r="GD233"/>
  <c r="GC233"/>
  <c r="GB233"/>
  <c r="GA233"/>
  <c r="FZ233"/>
  <c r="FY233"/>
  <c r="FX233"/>
  <c r="FW233"/>
  <c r="FV233"/>
  <c r="FU233"/>
  <c r="FT233"/>
  <c r="FS233"/>
  <c r="FR233"/>
  <c r="FQ233"/>
  <c r="FP233"/>
  <c r="FO233"/>
  <c r="FN233"/>
  <c r="FM233"/>
  <c r="FL233"/>
  <c r="FK233"/>
  <c r="FJ233"/>
  <c r="FI233"/>
  <c r="FH233"/>
  <c r="FG233"/>
  <c r="FF233"/>
  <c r="FD233"/>
  <c r="FC233"/>
  <c r="FB233"/>
  <c r="FA233"/>
  <c r="EZ233"/>
  <c r="EY233"/>
  <c r="EX233"/>
  <c r="EW233"/>
  <c r="EV233"/>
  <c r="EU233"/>
  <c r="ET233"/>
  <c r="ES233"/>
  <c r="ER233"/>
  <c r="EQ233"/>
  <c r="EP233"/>
  <c r="EO233"/>
  <c r="EN233"/>
  <c r="EM233"/>
  <c r="EL233"/>
  <c r="EK233"/>
  <c r="EJ233"/>
  <c r="EI233"/>
  <c r="EH233"/>
  <c r="EG233"/>
  <c r="EF233"/>
  <c r="EE233"/>
  <c r="ED233"/>
  <c r="EC233"/>
  <c r="EB233"/>
  <c r="EA233"/>
  <c r="DZ233"/>
  <c r="DY233"/>
  <c r="DX233"/>
  <c r="DW233"/>
  <c r="DV233"/>
  <c r="DU233"/>
  <c r="DT233"/>
  <c r="DS233"/>
  <c r="DR233"/>
  <c r="DQ233"/>
  <c r="DP233"/>
  <c r="DO233"/>
  <c r="DN233"/>
  <c r="DM233"/>
  <c r="DL233"/>
  <c r="DK233"/>
  <c r="DJ233"/>
  <c r="DI233"/>
  <c r="DH233"/>
  <c r="DG233"/>
  <c r="CZ233"/>
  <c r="CY233"/>
  <c r="CX233"/>
  <c r="CW233"/>
  <c r="CV233"/>
  <c r="CU233"/>
  <c r="CT233"/>
  <c r="CS233"/>
  <c r="CR233"/>
  <c r="CQ233"/>
  <c r="CP233"/>
  <c r="CO233"/>
  <c r="CN233"/>
  <c r="CM233"/>
  <c r="CL233"/>
  <c r="CK233"/>
  <c r="CJ233"/>
  <c r="CI233"/>
  <c r="CH233"/>
  <c r="CG233"/>
  <c r="CF233"/>
  <c r="CE233"/>
  <c r="CD233"/>
  <c r="CC233"/>
  <c r="CB233"/>
  <c r="CA233"/>
  <c r="BZ233"/>
  <c r="BY233"/>
  <c r="BX233"/>
  <c r="BW233"/>
  <c r="BP233"/>
  <c r="BO233"/>
  <c r="BN233"/>
  <c r="BM233"/>
  <c r="BL233"/>
  <c r="BK233"/>
  <c r="BJ233"/>
  <c r="BI233"/>
  <c r="BH233"/>
  <c r="BG233"/>
  <c r="BF233"/>
  <c r="BE233"/>
  <c r="BC233"/>
  <c r="BB233"/>
  <c r="BA233"/>
  <c r="AZ233"/>
  <c r="AY233"/>
  <c r="AW233"/>
  <c r="AV233"/>
  <c r="AU233"/>
  <c r="AS233"/>
  <c r="AR233"/>
  <c r="AQ233"/>
  <c r="AO233"/>
  <c r="AN233"/>
  <c r="AM233"/>
  <c r="AL233"/>
  <c r="AJ233"/>
  <c r="AI233"/>
  <c r="AH233"/>
  <c r="AE233"/>
  <c r="AD233"/>
  <c r="AC233"/>
  <c r="AB233"/>
  <c r="AA233"/>
  <c r="Z233"/>
  <c r="Y233"/>
  <c r="X233"/>
  <c r="W233"/>
  <c r="V233"/>
  <c r="U233"/>
  <c r="T233"/>
  <c r="S233"/>
  <c r="R233"/>
  <c r="Q233"/>
  <c r="P233"/>
  <c r="O233"/>
  <c r="N233"/>
  <c r="K233"/>
  <c r="J233"/>
  <c r="F233"/>
  <c r="HK232"/>
  <c r="HJ232"/>
  <c r="HI232"/>
  <c r="HH232"/>
  <c r="HF232"/>
  <c r="HE232"/>
  <c r="HD232"/>
  <c r="HC232"/>
  <c r="HA232"/>
  <c r="GZ232"/>
  <c r="GY232"/>
  <c r="GX232"/>
  <c r="GW232"/>
  <c r="GV232"/>
  <c r="GU232"/>
  <c r="GT232"/>
  <c r="GS232"/>
  <c r="GR232"/>
  <c r="GQ232"/>
  <c r="GP232"/>
  <c r="GO232"/>
  <c r="GN232"/>
  <c r="GM232"/>
  <c r="GL232"/>
  <c r="GK232"/>
  <c r="GJ232"/>
  <c r="GI232"/>
  <c r="GG232"/>
  <c r="GF232"/>
  <c r="GE232"/>
  <c r="GD232"/>
  <c r="GC232"/>
  <c r="GB232"/>
  <c r="GA232"/>
  <c r="FZ232"/>
  <c r="FY232"/>
  <c r="FX232"/>
  <c r="FW232"/>
  <c r="FV232"/>
  <c r="FU232"/>
  <c r="FT232"/>
  <c r="FS232"/>
  <c r="FR232"/>
  <c r="FQ232"/>
  <c r="FP232"/>
  <c r="FO232"/>
  <c r="FN232"/>
  <c r="FM232"/>
  <c r="FL232"/>
  <c r="FK232"/>
  <c r="FJ232"/>
  <c r="FI232"/>
  <c r="FH232"/>
  <c r="FG232"/>
  <c r="FF232"/>
  <c r="FD232"/>
  <c r="FC232"/>
  <c r="FB232"/>
  <c r="FA232"/>
  <c r="EZ232"/>
  <c r="EY232"/>
  <c r="EX232"/>
  <c r="EW232"/>
  <c r="EV232"/>
  <c r="EU232"/>
  <c r="ET232"/>
  <c r="ES232"/>
  <c r="ER232"/>
  <c r="EQ232"/>
  <c r="EP232"/>
  <c r="EO232"/>
  <c r="EN232"/>
  <c r="EM232"/>
  <c r="EL232"/>
  <c r="EK232"/>
  <c r="EJ232"/>
  <c r="EI232"/>
  <c r="EH232"/>
  <c r="EG232"/>
  <c r="EF232"/>
  <c r="EE232"/>
  <c r="ED232"/>
  <c r="EC232"/>
  <c r="EB232"/>
  <c r="EA232"/>
  <c r="DZ232"/>
  <c r="DY232"/>
  <c r="DX232"/>
  <c r="DW232"/>
  <c r="DV232"/>
  <c r="DU232"/>
  <c r="DT232"/>
  <c r="DS232"/>
  <c r="DR232"/>
  <c r="DQ232"/>
  <c r="DP232"/>
  <c r="DO232"/>
  <c r="DN232"/>
  <c r="DM232"/>
  <c r="DL232"/>
  <c r="DK232"/>
  <c r="DJ232"/>
  <c r="DI232"/>
  <c r="DH232"/>
  <c r="DG232"/>
  <c r="CZ232"/>
  <c r="CY232"/>
  <c r="CX232"/>
  <c r="CW232"/>
  <c r="CV232"/>
  <c r="CU232"/>
  <c r="CT232"/>
  <c r="CS232"/>
  <c r="CR232"/>
  <c r="CQ232"/>
  <c r="CP232"/>
  <c r="CO232"/>
  <c r="CN232"/>
  <c r="CM232"/>
  <c r="CL232"/>
  <c r="CK232"/>
  <c r="CJ232"/>
  <c r="CI232"/>
  <c r="CH232"/>
  <c r="CG232"/>
  <c r="CF232"/>
  <c r="CE232"/>
  <c r="CD232"/>
  <c r="CC232"/>
  <c r="CB232"/>
  <c r="CA232"/>
  <c r="BZ232"/>
  <c r="BY232"/>
  <c r="BX232"/>
  <c r="BW232"/>
  <c r="BP232"/>
  <c r="BO232"/>
  <c r="BN232"/>
  <c r="BM232"/>
  <c r="BL232"/>
  <c r="BK232"/>
  <c r="BJ232"/>
  <c r="BI232"/>
  <c r="BH232"/>
  <c r="BG232"/>
  <c r="BF232"/>
  <c r="BE232"/>
  <c r="BC232"/>
  <c r="BB232"/>
  <c r="BA232"/>
  <c r="AZ232"/>
  <c r="AY232"/>
  <c r="AW232"/>
  <c r="AV232"/>
  <c r="AU232"/>
  <c r="AS232"/>
  <c r="AR232"/>
  <c r="AQ232"/>
  <c r="AO232"/>
  <c r="AN232"/>
  <c r="AM232"/>
  <c r="AL232"/>
  <c r="AJ232"/>
  <c r="AI232"/>
  <c r="AH232"/>
  <c r="AE232"/>
  <c r="AD232"/>
  <c r="AC232"/>
  <c r="AB232"/>
  <c r="AA232"/>
  <c r="Z232"/>
  <c r="Y232"/>
  <c r="X232"/>
  <c r="W232"/>
  <c r="V232"/>
  <c r="U232"/>
  <c r="T232"/>
  <c r="S232"/>
  <c r="R232"/>
  <c r="Q232"/>
  <c r="P232"/>
  <c r="O232"/>
  <c r="N232"/>
  <c r="K232"/>
  <c r="J232"/>
  <c r="F232"/>
  <c r="HK231"/>
  <c r="HJ231"/>
  <c r="HI231"/>
  <c r="HH231"/>
  <c r="HF231"/>
  <c r="HE231"/>
  <c r="HD231"/>
  <c r="HC231"/>
  <c r="HA231"/>
  <c r="GZ231"/>
  <c r="GY231"/>
  <c r="GX231"/>
  <c r="GW231"/>
  <c r="GV231"/>
  <c r="GU231"/>
  <c r="GT231"/>
  <c r="GS231"/>
  <c r="GR231"/>
  <c r="GQ231"/>
  <c r="GP231"/>
  <c r="GO231"/>
  <c r="GN231"/>
  <c r="GM231"/>
  <c r="GL231"/>
  <c r="GK231"/>
  <c r="GJ231"/>
  <c r="GI231"/>
  <c r="GG231"/>
  <c r="GF231"/>
  <c r="GE231"/>
  <c r="GD231"/>
  <c r="GC231"/>
  <c r="GB231"/>
  <c r="GA231"/>
  <c r="FZ231"/>
  <c r="FY231"/>
  <c r="FX231"/>
  <c r="FW231"/>
  <c r="FV231"/>
  <c r="FU231"/>
  <c r="FT231"/>
  <c r="FS231"/>
  <c r="FR231"/>
  <c r="FQ231"/>
  <c r="FP231"/>
  <c r="FO231"/>
  <c r="FN231"/>
  <c r="FM231"/>
  <c r="FL231"/>
  <c r="FK231"/>
  <c r="FJ231"/>
  <c r="FI231"/>
  <c r="FH231"/>
  <c r="FG231"/>
  <c r="FF231"/>
  <c r="FD231"/>
  <c r="FC231"/>
  <c r="FB231"/>
  <c r="FA231"/>
  <c r="EZ231"/>
  <c r="EY231"/>
  <c r="EX231"/>
  <c r="EW231"/>
  <c r="EV231"/>
  <c r="EU231"/>
  <c r="ET231"/>
  <c r="ES231"/>
  <c r="ER231"/>
  <c r="EQ231"/>
  <c r="EP231"/>
  <c r="EO231"/>
  <c r="EN231"/>
  <c r="EM231"/>
  <c r="EL231"/>
  <c r="EK231"/>
  <c r="EJ231"/>
  <c r="EI231"/>
  <c r="EH231"/>
  <c r="EG231"/>
  <c r="EF231"/>
  <c r="EE231"/>
  <c r="ED231"/>
  <c r="EC231"/>
  <c r="EB231"/>
  <c r="EA231"/>
  <c r="DZ231"/>
  <c r="DY231"/>
  <c r="DX231"/>
  <c r="DW231"/>
  <c r="DV231"/>
  <c r="DU231"/>
  <c r="DT231"/>
  <c r="DS231"/>
  <c r="DR231"/>
  <c r="DQ231"/>
  <c r="DP231"/>
  <c r="DO231"/>
  <c r="DN231"/>
  <c r="DM231"/>
  <c r="DL231"/>
  <c r="DK231"/>
  <c r="DJ231"/>
  <c r="DI231"/>
  <c r="DH231"/>
  <c r="DG231"/>
  <c r="CZ231"/>
  <c r="CY231"/>
  <c r="CX231"/>
  <c r="CW231"/>
  <c r="CV231"/>
  <c r="CU231"/>
  <c r="CT231"/>
  <c r="CS231"/>
  <c r="CR231"/>
  <c r="CQ231"/>
  <c r="CP231"/>
  <c r="CO231"/>
  <c r="CN231"/>
  <c r="CM231"/>
  <c r="CL231"/>
  <c r="CK231"/>
  <c r="CJ231"/>
  <c r="CI231"/>
  <c r="CH231"/>
  <c r="CG231"/>
  <c r="CF231"/>
  <c r="CE231"/>
  <c r="CD231"/>
  <c r="CC231"/>
  <c r="CB231"/>
  <c r="CA231"/>
  <c r="BZ231"/>
  <c r="BY231"/>
  <c r="BX231"/>
  <c r="BW231"/>
  <c r="BP231"/>
  <c r="BO231"/>
  <c r="BN231"/>
  <c r="BM231"/>
  <c r="BL231"/>
  <c r="BK231"/>
  <c r="BJ231"/>
  <c r="BI231"/>
  <c r="BH231"/>
  <c r="BG231"/>
  <c r="BF231"/>
  <c r="BE231"/>
  <c r="BC231"/>
  <c r="BB231"/>
  <c r="BA231"/>
  <c r="AZ231"/>
  <c r="AY231"/>
  <c r="AW231"/>
  <c r="AV231"/>
  <c r="AU231"/>
  <c r="AS231"/>
  <c r="AR231"/>
  <c r="AQ231"/>
  <c r="AO231"/>
  <c r="AN231"/>
  <c r="AM231"/>
  <c r="AL231"/>
  <c r="AJ231"/>
  <c r="AI231"/>
  <c r="AH231"/>
  <c r="AE231"/>
  <c r="AD231"/>
  <c r="AC231"/>
  <c r="AB231"/>
  <c r="AA231"/>
  <c r="Z231"/>
  <c r="Y231"/>
  <c r="X231"/>
  <c r="W231"/>
  <c r="V231"/>
  <c r="U231"/>
  <c r="T231"/>
  <c r="S231"/>
  <c r="R231"/>
  <c r="Q231"/>
  <c r="P231"/>
  <c r="O231"/>
  <c r="N231"/>
  <c r="K231"/>
  <c r="J231"/>
  <c r="F231"/>
  <c r="HK230"/>
  <c r="HJ230"/>
  <c r="HI230"/>
  <c r="HH230"/>
  <c r="HF230"/>
  <c r="HE230"/>
  <c r="HD230"/>
  <c r="HC230"/>
  <c r="HA230"/>
  <c r="GZ230"/>
  <c r="GY230"/>
  <c r="GX230"/>
  <c r="GW230"/>
  <c r="GV230"/>
  <c r="GU230"/>
  <c r="GT230"/>
  <c r="GS230"/>
  <c r="GR230"/>
  <c r="GQ230"/>
  <c r="GP230"/>
  <c r="GO230"/>
  <c r="GN230"/>
  <c r="GM230"/>
  <c r="GL230"/>
  <c r="GK230"/>
  <c r="GJ230"/>
  <c r="GI230"/>
  <c r="GG230"/>
  <c r="GF230"/>
  <c r="GE230"/>
  <c r="GD230"/>
  <c r="GC230"/>
  <c r="GB230"/>
  <c r="GA230"/>
  <c r="FZ230"/>
  <c r="FY230"/>
  <c r="FX230"/>
  <c r="FW230"/>
  <c r="FV230"/>
  <c r="FU230"/>
  <c r="FT230"/>
  <c r="FS230"/>
  <c r="FR230"/>
  <c r="FQ230"/>
  <c r="FP230"/>
  <c r="FO230"/>
  <c r="FN230"/>
  <c r="FM230"/>
  <c r="FL230"/>
  <c r="FK230"/>
  <c r="FJ230"/>
  <c r="FI230"/>
  <c r="FH230"/>
  <c r="FG230"/>
  <c r="FF230"/>
  <c r="FD230"/>
  <c r="FC230"/>
  <c r="FB230"/>
  <c r="FA230"/>
  <c r="EZ230"/>
  <c r="EY230"/>
  <c r="EX230"/>
  <c r="EW230"/>
  <c r="EV230"/>
  <c r="EU230"/>
  <c r="ET230"/>
  <c r="ES230"/>
  <c r="ER230"/>
  <c r="EQ230"/>
  <c r="EP230"/>
  <c r="EO230"/>
  <c r="EN230"/>
  <c r="EM230"/>
  <c r="EL230"/>
  <c r="EK230"/>
  <c r="EJ230"/>
  <c r="EI230"/>
  <c r="EH230"/>
  <c r="EG230"/>
  <c r="EF230"/>
  <c r="EE230"/>
  <c r="ED230"/>
  <c r="EC230"/>
  <c r="EB230"/>
  <c r="EA230"/>
  <c r="DZ230"/>
  <c r="DY230"/>
  <c r="DX230"/>
  <c r="DW230"/>
  <c r="DV230"/>
  <c r="DU230"/>
  <c r="DT230"/>
  <c r="DS230"/>
  <c r="DR230"/>
  <c r="DQ230"/>
  <c r="DP230"/>
  <c r="DO230"/>
  <c r="DN230"/>
  <c r="DM230"/>
  <c r="DL230"/>
  <c r="DK230"/>
  <c r="DJ230"/>
  <c r="DI230"/>
  <c r="DH230"/>
  <c r="DG230"/>
  <c r="CZ230"/>
  <c r="CY230"/>
  <c r="CX230"/>
  <c r="CW230"/>
  <c r="CV230"/>
  <c r="CU230"/>
  <c r="CT230"/>
  <c r="CS230"/>
  <c r="CR230"/>
  <c r="CQ230"/>
  <c r="CP230"/>
  <c r="CO230"/>
  <c r="CN230"/>
  <c r="CM230"/>
  <c r="CL230"/>
  <c r="CK230"/>
  <c r="CJ230"/>
  <c r="CI230"/>
  <c r="CH230"/>
  <c r="CG230"/>
  <c r="CF230"/>
  <c r="CE230"/>
  <c r="CD230"/>
  <c r="CC230"/>
  <c r="CB230"/>
  <c r="CA230"/>
  <c r="BZ230"/>
  <c r="BY230"/>
  <c r="BX230"/>
  <c r="BW230"/>
  <c r="BP230"/>
  <c r="BO230"/>
  <c r="BN230"/>
  <c r="BM230"/>
  <c r="BL230"/>
  <c r="BK230"/>
  <c r="BJ230"/>
  <c r="BI230"/>
  <c r="BH230"/>
  <c r="BG230"/>
  <c r="BF230"/>
  <c r="BE230"/>
  <c r="BC230"/>
  <c r="BB230"/>
  <c r="BA230"/>
  <c r="AZ230"/>
  <c r="AY230"/>
  <c r="AW230"/>
  <c r="AV230"/>
  <c r="AU230"/>
  <c r="AS230"/>
  <c r="AR230"/>
  <c r="AQ230"/>
  <c r="AO230"/>
  <c r="AN230"/>
  <c r="AM230"/>
  <c r="AL230"/>
  <c r="AJ230"/>
  <c r="AI230"/>
  <c r="AH230"/>
  <c r="AE230"/>
  <c r="AD230"/>
  <c r="AC230"/>
  <c r="AB230"/>
  <c r="AA230"/>
  <c r="Z230"/>
  <c r="Y230"/>
  <c r="X230"/>
  <c r="W230"/>
  <c r="V230"/>
  <c r="U230"/>
  <c r="T230"/>
  <c r="S230"/>
  <c r="R230"/>
  <c r="Q230"/>
  <c r="P230"/>
  <c r="O230"/>
  <c r="N230"/>
  <c r="K230"/>
  <c r="J230"/>
  <c r="F230"/>
  <c r="HK229"/>
  <c r="HJ229"/>
  <c r="HI229"/>
  <c r="HH229"/>
  <c r="HF229"/>
  <c r="HE229"/>
  <c r="HD229"/>
  <c r="HC229"/>
  <c r="HA229"/>
  <c r="GZ229"/>
  <c r="GY229"/>
  <c r="GX229"/>
  <c r="GW229"/>
  <c r="GV229"/>
  <c r="GU229"/>
  <c r="GT229"/>
  <c r="GS229"/>
  <c r="GR229"/>
  <c r="GQ229"/>
  <c r="GP229"/>
  <c r="GO229"/>
  <c r="GN229"/>
  <c r="GM229"/>
  <c r="GL229"/>
  <c r="GK229"/>
  <c r="GJ229"/>
  <c r="GI229"/>
  <c r="GG229"/>
  <c r="GF229"/>
  <c r="GE229"/>
  <c r="GD229"/>
  <c r="GC229"/>
  <c r="GB229"/>
  <c r="GA229"/>
  <c r="FZ229"/>
  <c r="FY229"/>
  <c r="FX229"/>
  <c r="FW229"/>
  <c r="FV229"/>
  <c r="FU229"/>
  <c r="FT229"/>
  <c r="FS229"/>
  <c r="FR229"/>
  <c r="FQ229"/>
  <c r="FP229"/>
  <c r="FO229"/>
  <c r="FN229"/>
  <c r="FM229"/>
  <c r="FL229"/>
  <c r="FK229"/>
  <c r="FJ229"/>
  <c r="FI229"/>
  <c r="FH229"/>
  <c r="FG229"/>
  <c r="FF229"/>
  <c r="FD229"/>
  <c r="FC229"/>
  <c r="FB229"/>
  <c r="FA229"/>
  <c r="EZ229"/>
  <c r="EY229"/>
  <c r="EX229"/>
  <c r="EW229"/>
  <c r="EV229"/>
  <c r="EU229"/>
  <c r="ET229"/>
  <c r="ES229"/>
  <c r="ER229"/>
  <c r="EQ229"/>
  <c r="EP229"/>
  <c r="EO229"/>
  <c r="EN229"/>
  <c r="EM229"/>
  <c r="EL229"/>
  <c r="EK229"/>
  <c r="EJ229"/>
  <c r="EI229"/>
  <c r="EH229"/>
  <c r="EG229"/>
  <c r="EF229"/>
  <c r="EE229"/>
  <c r="ED229"/>
  <c r="EC229"/>
  <c r="EB229"/>
  <c r="EA229"/>
  <c r="DZ229"/>
  <c r="DY229"/>
  <c r="DX229"/>
  <c r="DW229"/>
  <c r="DV229"/>
  <c r="DU229"/>
  <c r="DT229"/>
  <c r="DS229"/>
  <c r="DR229"/>
  <c r="DQ229"/>
  <c r="DP229"/>
  <c r="DO229"/>
  <c r="DN229"/>
  <c r="DM229"/>
  <c r="DL229"/>
  <c r="DK229"/>
  <c r="DJ229"/>
  <c r="DI229"/>
  <c r="DH229"/>
  <c r="DG229"/>
  <c r="CZ229"/>
  <c r="CY229"/>
  <c r="CX229"/>
  <c r="CW229"/>
  <c r="CV229"/>
  <c r="CU229"/>
  <c r="CT229"/>
  <c r="CS229"/>
  <c r="CR229"/>
  <c r="CQ229"/>
  <c r="CP229"/>
  <c r="CO229"/>
  <c r="CN229"/>
  <c r="CM229"/>
  <c r="CL229"/>
  <c r="CK229"/>
  <c r="CJ229"/>
  <c r="CI229"/>
  <c r="CH229"/>
  <c r="CG229"/>
  <c r="CF229"/>
  <c r="CE229"/>
  <c r="CD229"/>
  <c r="CC229"/>
  <c r="CB229"/>
  <c r="CA229"/>
  <c r="BZ229"/>
  <c r="BY229"/>
  <c r="BX229"/>
  <c r="BW229"/>
  <c r="BP229"/>
  <c r="BO229"/>
  <c r="BN229"/>
  <c r="BM229"/>
  <c r="BL229"/>
  <c r="BK229"/>
  <c r="BJ229"/>
  <c r="BI229"/>
  <c r="BH229"/>
  <c r="BG229"/>
  <c r="BF229"/>
  <c r="BE229"/>
  <c r="BC229"/>
  <c r="BB229"/>
  <c r="BA229"/>
  <c r="AZ229"/>
  <c r="AY229"/>
  <c r="AW229"/>
  <c r="AV229"/>
  <c r="AU229"/>
  <c r="AS229"/>
  <c r="AR229"/>
  <c r="AQ229"/>
  <c r="AO229"/>
  <c r="AN229"/>
  <c r="AM229"/>
  <c r="AL229"/>
  <c r="AJ229"/>
  <c r="AI229"/>
  <c r="AH229"/>
  <c r="AE229"/>
  <c r="AD229"/>
  <c r="AC229"/>
  <c r="AB229"/>
  <c r="AA229"/>
  <c r="Z229"/>
  <c r="Y229"/>
  <c r="X229"/>
  <c r="W229"/>
  <c r="V229"/>
  <c r="U229"/>
  <c r="T229"/>
  <c r="S229"/>
  <c r="R229"/>
  <c r="Q229"/>
  <c r="P229"/>
  <c r="O229"/>
  <c r="N229"/>
  <c r="K229"/>
  <c r="J229"/>
  <c r="F229"/>
  <c r="HK228"/>
  <c r="HJ228"/>
  <c r="HI228"/>
  <c r="HH228"/>
  <c r="HF228"/>
  <c r="HE228"/>
  <c r="HD228"/>
  <c r="HC228"/>
  <c r="HA228"/>
  <c r="GZ228"/>
  <c r="GY228"/>
  <c r="GX228"/>
  <c r="GW228"/>
  <c r="GV228"/>
  <c r="GU228"/>
  <c r="GT228"/>
  <c r="GS228"/>
  <c r="GR228"/>
  <c r="GQ228"/>
  <c r="GP228"/>
  <c r="GO228"/>
  <c r="GN228"/>
  <c r="GM228"/>
  <c r="GL228"/>
  <c r="GK228"/>
  <c r="GJ228"/>
  <c r="GI228"/>
  <c r="GG228"/>
  <c r="GF228"/>
  <c r="GE228"/>
  <c r="GD228"/>
  <c r="GC228"/>
  <c r="GB228"/>
  <c r="GA228"/>
  <c r="FZ228"/>
  <c r="FY228"/>
  <c r="FX228"/>
  <c r="FW228"/>
  <c r="FV228"/>
  <c r="FU228"/>
  <c r="FT228"/>
  <c r="FS228"/>
  <c r="FR228"/>
  <c r="FQ228"/>
  <c r="FP228"/>
  <c r="FO228"/>
  <c r="FN228"/>
  <c r="FM228"/>
  <c r="FL228"/>
  <c r="FK228"/>
  <c r="FJ228"/>
  <c r="FI228"/>
  <c r="FH228"/>
  <c r="FG228"/>
  <c r="FF228"/>
  <c r="FD228"/>
  <c r="FC228"/>
  <c r="FB228"/>
  <c r="FA228"/>
  <c r="EZ228"/>
  <c r="EY228"/>
  <c r="EX228"/>
  <c r="EW228"/>
  <c r="EV228"/>
  <c r="EU228"/>
  <c r="ET228"/>
  <c r="ES228"/>
  <c r="ER228"/>
  <c r="EQ228"/>
  <c r="EP228"/>
  <c r="EO228"/>
  <c r="EN228"/>
  <c r="EM228"/>
  <c r="EL228"/>
  <c r="EK228"/>
  <c r="EJ228"/>
  <c r="EI228"/>
  <c r="EH228"/>
  <c r="EG228"/>
  <c r="EF228"/>
  <c r="EE228"/>
  <c r="ED228"/>
  <c r="EC228"/>
  <c r="EB228"/>
  <c r="EA228"/>
  <c r="DZ228"/>
  <c r="DY228"/>
  <c r="DX228"/>
  <c r="DW228"/>
  <c r="DV228"/>
  <c r="DU228"/>
  <c r="DT228"/>
  <c r="DS228"/>
  <c r="DR228"/>
  <c r="DQ228"/>
  <c r="DP228"/>
  <c r="DO228"/>
  <c r="DN228"/>
  <c r="DM228"/>
  <c r="DL228"/>
  <c r="DK228"/>
  <c r="DJ228"/>
  <c r="DI228"/>
  <c r="DH228"/>
  <c r="DG228"/>
  <c r="CZ228"/>
  <c r="CY228"/>
  <c r="CX228"/>
  <c r="CW228"/>
  <c r="CV228"/>
  <c r="CU228"/>
  <c r="CT228"/>
  <c r="CS228"/>
  <c r="CR228"/>
  <c r="CQ228"/>
  <c r="CP228"/>
  <c r="CO228"/>
  <c r="CN228"/>
  <c r="CM228"/>
  <c r="CL228"/>
  <c r="CK228"/>
  <c r="CJ228"/>
  <c r="CI228"/>
  <c r="CH228"/>
  <c r="CG228"/>
  <c r="CF228"/>
  <c r="CE228"/>
  <c r="CD228"/>
  <c r="CC228"/>
  <c r="CB228"/>
  <c r="CA228"/>
  <c r="BZ228"/>
  <c r="BY228"/>
  <c r="BX228"/>
  <c r="BW228"/>
  <c r="BP228"/>
  <c r="BO228"/>
  <c r="BN228"/>
  <c r="BM228"/>
  <c r="BL228"/>
  <c r="BK228"/>
  <c r="BJ228"/>
  <c r="BI228"/>
  <c r="BH228"/>
  <c r="BG228"/>
  <c r="BF228"/>
  <c r="BE228"/>
  <c r="BC228"/>
  <c r="BB228"/>
  <c r="BA228"/>
  <c r="AZ228"/>
  <c r="AY228"/>
  <c r="AW228"/>
  <c r="AV228"/>
  <c r="AU228"/>
  <c r="AS228"/>
  <c r="AR228"/>
  <c r="AQ228"/>
  <c r="AO228"/>
  <c r="AN228"/>
  <c r="AM228"/>
  <c r="AL228"/>
  <c r="AJ228"/>
  <c r="AI228"/>
  <c r="AH228"/>
  <c r="AE228"/>
  <c r="AD228"/>
  <c r="AC228"/>
  <c r="AB228"/>
  <c r="AA228"/>
  <c r="Z228"/>
  <c r="Y228"/>
  <c r="X228"/>
  <c r="W228"/>
  <c r="V228"/>
  <c r="U228"/>
  <c r="T228"/>
  <c r="S228"/>
  <c r="R228"/>
  <c r="Q228"/>
  <c r="P228"/>
  <c r="O228"/>
  <c r="N228"/>
  <c r="K228"/>
  <c r="J228"/>
  <c r="F228"/>
  <c r="HK227"/>
  <c r="HJ227"/>
  <c r="HI227"/>
  <c r="HH227"/>
  <c r="HF227"/>
  <c r="HE227"/>
  <c r="HD227"/>
  <c r="HC227"/>
  <c r="HA227"/>
  <c r="GZ227"/>
  <c r="GY227"/>
  <c r="GX227"/>
  <c r="GW227"/>
  <c r="GV227"/>
  <c r="GU227"/>
  <c r="GT227"/>
  <c r="GS227"/>
  <c r="GR227"/>
  <c r="GQ227"/>
  <c r="GP227"/>
  <c r="GO227"/>
  <c r="GN227"/>
  <c r="GM227"/>
  <c r="GL227"/>
  <c r="GK227"/>
  <c r="GJ227"/>
  <c r="GI227"/>
  <c r="GG227"/>
  <c r="GF227"/>
  <c r="GE227"/>
  <c r="GD227"/>
  <c r="GC227"/>
  <c r="GB227"/>
  <c r="GA227"/>
  <c r="FZ227"/>
  <c r="FY227"/>
  <c r="FX227"/>
  <c r="FW227"/>
  <c r="FV227"/>
  <c r="FU227"/>
  <c r="FT227"/>
  <c r="FS227"/>
  <c r="FR227"/>
  <c r="FQ227"/>
  <c r="FP227"/>
  <c r="FO227"/>
  <c r="FN227"/>
  <c r="FM227"/>
  <c r="FL227"/>
  <c r="FK227"/>
  <c r="FJ227"/>
  <c r="FI227"/>
  <c r="FH227"/>
  <c r="FG227"/>
  <c r="FF227"/>
  <c r="FD227"/>
  <c r="FC227"/>
  <c r="FB227"/>
  <c r="FA227"/>
  <c r="EZ227"/>
  <c r="EY227"/>
  <c r="EX227"/>
  <c r="EW227"/>
  <c r="EV227"/>
  <c r="EU227"/>
  <c r="ET227"/>
  <c r="ES227"/>
  <c r="ER227"/>
  <c r="EQ227"/>
  <c r="EP227"/>
  <c r="EO227"/>
  <c r="EN227"/>
  <c r="EM227"/>
  <c r="EL227"/>
  <c r="EK227"/>
  <c r="EJ227"/>
  <c r="EI227"/>
  <c r="EH227"/>
  <c r="EG227"/>
  <c r="EF227"/>
  <c r="EE227"/>
  <c r="ED227"/>
  <c r="EC227"/>
  <c r="EB227"/>
  <c r="EA227"/>
  <c r="DZ227"/>
  <c r="DY227"/>
  <c r="DX227"/>
  <c r="DW227"/>
  <c r="DV227"/>
  <c r="DU227"/>
  <c r="DT227"/>
  <c r="DS227"/>
  <c r="DR227"/>
  <c r="DQ227"/>
  <c r="DP227"/>
  <c r="DO227"/>
  <c r="DN227"/>
  <c r="DM227"/>
  <c r="DL227"/>
  <c r="DK227"/>
  <c r="DJ227"/>
  <c r="DI227"/>
  <c r="DH227"/>
  <c r="DG227"/>
  <c r="CZ227"/>
  <c r="CY227"/>
  <c r="CX227"/>
  <c r="CW227"/>
  <c r="CV227"/>
  <c r="CU227"/>
  <c r="CT227"/>
  <c r="CS227"/>
  <c r="CR227"/>
  <c r="CQ227"/>
  <c r="CP227"/>
  <c r="CO227"/>
  <c r="CN227"/>
  <c r="CM227"/>
  <c r="CL227"/>
  <c r="CK227"/>
  <c r="CJ227"/>
  <c r="CI227"/>
  <c r="CH227"/>
  <c r="CG227"/>
  <c r="CF227"/>
  <c r="CE227"/>
  <c r="CD227"/>
  <c r="CC227"/>
  <c r="CB227"/>
  <c r="CA227"/>
  <c r="BZ227"/>
  <c r="BY227"/>
  <c r="BX227"/>
  <c r="BW227"/>
  <c r="BP227"/>
  <c r="BO227"/>
  <c r="BN227"/>
  <c r="BM227"/>
  <c r="BL227"/>
  <c r="BK227"/>
  <c r="BJ227"/>
  <c r="BI227"/>
  <c r="BH227"/>
  <c r="BG227"/>
  <c r="BF227"/>
  <c r="BE227"/>
  <c r="BC227"/>
  <c r="BB227"/>
  <c r="BA227"/>
  <c r="AZ227"/>
  <c r="AY227"/>
  <c r="AW227"/>
  <c r="AV227"/>
  <c r="AU227"/>
  <c r="AS227"/>
  <c r="AR227"/>
  <c r="AQ227"/>
  <c r="AO227"/>
  <c r="AN227"/>
  <c r="AM227"/>
  <c r="AL227"/>
  <c r="AJ227"/>
  <c r="AI227"/>
  <c r="AH227"/>
  <c r="AE227"/>
  <c r="AD227"/>
  <c r="AC227"/>
  <c r="AB227"/>
  <c r="AA227"/>
  <c r="Z227"/>
  <c r="Y227"/>
  <c r="X227"/>
  <c r="W227"/>
  <c r="V227"/>
  <c r="U227"/>
  <c r="T227"/>
  <c r="S227"/>
  <c r="R227"/>
  <c r="Q227"/>
  <c r="P227"/>
  <c r="O227"/>
  <c r="N227"/>
  <c r="K227"/>
  <c r="J227"/>
  <c r="F227"/>
  <c r="K226"/>
  <c r="F226"/>
  <c r="HK225"/>
  <c r="HJ225"/>
  <c r="HI225"/>
  <c r="HH225"/>
  <c r="HF225"/>
  <c r="HE225"/>
  <c r="HD225"/>
  <c r="HC225"/>
  <c r="HA225"/>
  <c r="GZ225"/>
  <c r="GY225"/>
  <c r="GX225"/>
  <c r="GW225"/>
  <c r="GV225"/>
  <c r="GU225"/>
  <c r="GT225"/>
  <c r="GS225"/>
  <c r="GR225"/>
  <c r="GQ225"/>
  <c r="GP225"/>
  <c r="GO225"/>
  <c r="GN225"/>
  <c r="GM225"/>
  <c r="GL225"/>
  <c r="GK225"/>
  <c r="GJ225"/>
  <c r="GI225"/>
  <c r="GG225"/>
  <c r="GF225"/>
  <c r="GE225"/>
  <c r="GD225"/>
  <c r="GC225"/>
  <c r="GB225"/>
  <c r="GA225"/>
  <c r="FZ225"/>
  <c r="FY225"/>
  <c r="FX225"/>
  <c r="FW225"/>
  <c r="FV225"/>
  <c r="FU225"/>
  <c r="FT225"/>
  <c r="FS225"/>
  <c r="FR225"/>
  <c r="FQ225"/>
  <c r="FP225"/>
  <c r="FO225"/>
  <c r="FN225"/>
  <c r="FM225"/>
  <c r="FL225"/>
  <c r="FK225"/>
  <c r="FJ225"/>
  <c r="FI225"/>
  <c r="FH225"/>
  <c r="FG225"/>
  <c r="FF225"/>
  <c r="FD225"/>
  <c r="FC225"/>
  <c r="FB225"/>
  <c r="FA225"/>
  <c r="EZ225"/>
  <c r="EY225"/>
  <c r="EX225"/>
  <c r="EW225"/>
  <c r="EV225"/>
  <c r="EU225"/>
  <c r="ET225"/>
  <c r="ES225"/>
  <c r="ER225"/>
  <c r="EQ225"/>
  <c r="EP225"/>
  <c r="EO225"/>
  <c r="EN225"/>
  <c r="EM225"/>
  <c r="EL225"/>
  <c r="EK225"/>
  <c r="EJ225"/>
  <c r="EI225"/>
  <c r="EH225"/>
  <c r="EG225"/>
  <c r="EF225"/>
  <c r="EE225"/>
  <c r="ED225"/>
  <c r="EC225"/>
  <c r="EB225"/>
  <c r="EA225"/>
  <c r="DZ225"/>
  <c r="DY225"/>
  <c r="DX225"/>
  <c r="DW225"/>
  <c r="DV225"/>
  <c r="DU225"/>
  <c r="DT225"/>
  <c r="DS225"/>
  <c r="DR225"/>
  <c r="DQ225"/>
  <c r="DP225"/>
  <c r="DO225"/>
  <c r="DN225"/>
  <c r="DM225"/>
  <c r="DL225"/>
  <c r="DK225"/>
  <c r="DJ225"/>
  <c r="DI225"/>
  <c r="DH225"/>
  <c r="DG225"/>
  <c r="CZ225"/>
  <c r="CY225"/>
  <c r="CX225"/>
  <c r="CW225"/>
  <c r="CV225"/>
  <c r="CU225"/>
  <c r="CT225"/>
  <c r="CS225"/>
  <c r="CR225"/>
  <c r="CQ225"/>
  <c r="CP225"/>
  <c r="CO225"/>
  <c r="CN225"/>
  <c r="CM225"/>
  <c r="CL225"/>
  <c r="CK225"/>
  <c r="CJ225"/>
  <c r="CI225"/>
  <c r="CH225"/>
  <c r="CG225"/>
  <c r="CF225"/>
  <c r="CE225"/>
  <c r="CD225"/>
  <c r="CC225"/>
  <c r="CB225"/>
  <c r="CA225"/>
  <c r="BZ225"/>
  <c r="BY225"/>
  <c r="BX225"/>
  <c r="BW225"/>
  <c r="BP225"/>
  <c r="BO225"/>
  <c r="BN225"/>
  <c r="BM225"/>
  <c r="BL225"/>
  <c r="BK225"/>
  <c r="BJ225"/>
  <c r="BI225"/>
  <c r="BH225"/>
  <c r="BG225"/>
  <c r="BF225"/>
  <c r="BE225"/>
  <c r="BC225"/>
  <c r="BB225"/>
  <c r="BA225"/>
  <c r="AZ225"/>
  <c r="AY225"/>
  <c r="AW225"/>
  <c r="AV225"/>
  <c r="AU225"/>
  <c r="AS225"/>
  <c r="AR225"/>
  <c r="AQ225"/>
  <c r="AO225"/>
  <c r="AN225"/>
  <c r="AM225"/>
  <c r="AL225"/>
  <c r="AJ225"/>
  <c r="AI225"/>
  <c r="AH225"/>
  <c r="AE225"/>
  <c r="AD225"/>
  <c r="AC225"/>
  <c r="AB225"/>
  <c r="AA225"/>
  <c r="Z225"/>
  <c r="Y225"/>
  <c r="X225"/>
  <c r="W225"/>
  <c r="V225"/>
  <c r="U225"/>
  <c r="T225"/>
  <c r="S225"/>
  <c r="R225"/>
  <c r="Q225"/>
  <c r="P225"/>
  <c r="O225"/>
  <c r="N225"/>
  <c r="K225"/>
  <c r="J225"/>
  <c r="F225"/>
  <c r="HK224"/>
  <c r="HJ224"/>
  <c r="HI224"/>
  <c r="HH224"/>
  <c r="HF224"/>
  <c r="HE224"/>
  <c r="HD224"/>
  <c r="HC224"/>
  <c r="HA224"/>
  <c r="GZ224"/>
  <c r="GY224"/>
  <c r="GX224"/>
  <c r="GW224"/>
  <c r="GV224"/>
  <c r="GU224"/>
  <c r="GT224"/>
  <c r="GS224"/>
  <c r="GR224"/>
  <c r="GQ224"/>
  <c r="GP224"/>
  <c r="GO224"/>
  <c r="GN224"/>
  <c r="GM224"/>
  <c r="GL224"/>
  <c r="GK224"/>
  <c r="GJ224"/>
  <c r="GI224"/>
  <c r="GG224"/>
  <c r="GF224"/>
  <c r="GE224"/>
  <c r="GD224"/>
  <c r="GC224"/>
  <c r="GB224"/>
  <c r="GA224"/>
  <c r="FZ224"/>
  <c r="FY224"/>
  <c r="FX224"/>
  <c r="FW224"/>
  <c r="FV224"/>
  <c r="FU224"/>
  <c r="FT224"/>
  <c r="FS224"/>
  <c r="FR224"/>
  <c r="FQ224"/>
  <c r="FP224"/>
  <c r="FO224"/>
  <c r="FN224"/>
  <c r="FM224"/>
  <c r="FL224"/>
  <c r="FK224"/>
  <c r="FJ224"/>
  <c r="FI224"/>
  <c r="FH224"/>
  <c r="FG224"/>
  <c r="FF224"/>
  <c r="FD224"/>
  <c r="FC224"/>
  <c r="FB224"/>
  <c r="FA224"/>
  <c r="EZ224"/>
  <c r="EY224"/>
  <c r="EX224"/>
  <c r="EW224"/>
  <c r="EV224"/>
  <c r="EU224"/>
  <c r="ET224"/>
  <c r="ES224"/>
  <c r="ER224"/>
  <c r="EQ224"/>
  <c r="EP224"/>
  <c r="EO224"/>
  <c r="EN224"/>
  <c r="EM224"/>
  <c r="EL224"/>
  <c r="EK224"/>
  <c r="EJ224"/>
  <c r="EI224"/>
  <c r="EH224"/>
  <c r="EG224"/>
  <c r="EF224"/>
  <c r="EE224"/>
  <c r="ED224"/>
  <c r="EC224"/>
  <c r="EB224"/>
  <c r="EA224"/>
  <c r="DZ224"/>
  <c r="DY224"/>
  <c r="DX224"/>
  <c r="DW224"/>
  <c r="DV224"/>
  <c r="DU224"/>
  <c r="DT224"/>
  <c r="DS224"/>
  <c r="DR224"/>
  <c r="DQ224"/>
  <c r="DP224"/>
  <c r="DO224"/>
  <c r="DN224"/>
  <c r="DM224"/>
  <c r="DL224"/>
  <c r="DK224"/>
  <c r="DJ224"/>
  <c r="DI224"/>
  <c r="DH224"/>
  <c r="DG224"/>
  <c r="CZ224"/>
  <c r="CY224"/>
  <c r="CX224"/>
  <c r="CW224"/>
  <c r="CV224"/>
  <c r="CU224"/>
  <c r="CT224"/>
  <c r="CS224"/>
  <c r="CR224"/>
  <c r="CQ224"/>
  <c r="CP224"/>
  <c r="CO224"/>
  <c r="CN224"/>
  <c r="CM224"/>
  <c r="CL224"/>
  <c r="CK224"/>
  <c r="CJ224"/>
  <c r="CI224"/>
  <c r="CH224"/>
  <c r="CG224"/>
  <c r="CF224"/>
  <c r="CE224"/>
  <c r="CD224"/>
  <c r="CC224"/>
  <c r="CB224"/>
  <c r="CA224"/>
  <c r="BZ224"/>
  <c r="BY224"/>
  <c r="BX224"/>
  <c r="BW224"/>
  <c r="BP224"/>
  <c r="BO224"/>
  <c r="BN224"/>
  <c r="BM224"/>
  <c r="BL224"/>
  <c r="BK224"/>
  <c r="BJ224"/>
  <c r="BI224"/>
  <c r="BH224"/>
  <c r="BG224"/>
  <c r="BF224"/>
  <c r="BE224"/>
  <c r="BC224"/>
  <c r="BB224"/>
  <c r="BA224"/>
  <c r="AZ224"/>
  <c r="AY224"/>
  <c r="AW224"/>
  <c r="AV224"/>
  <c r="AU224"/>
  <c r="AS224"/>
  <c r="AR224"/>
  <c r="AQ224"/>
  <c r="AO224"/>
  <c r="AN224"/>
  <c r="AM224"/>
  <c r="AL224"/>
  <c r="AJ224"/>
  <c r="AI224"/>
  <c r="AH224"/>
  <c r="AE224"/>
  <c r="AD224"/>
  <c r="AC224"/>
  <c r="AB224"/>
  <c r="AA224"/>
  <c r="Z224"/>
  <c r="Y224"/>
  <c r="X224"/>
  <c r="W224"/>
  <c r="V224"/>
  <c r="U224"/>
  <c r="T224"/>
  <c r="S224"/>
  <c r="R224"/>
  <c r="Q224"/>
  <c r="P224"/>
  <c r="O224"/>
  <c r="N224"/>
  <c r="K224"/>
  <c r="J224"/>
  <c r="F224"/>
  <c r="HK223"/>
  <c r="HJ223"/>
  <c r="HI223"/>
  <c r="HH223"/>
  <c r="HF223"/>
  <c r="HE223"/>
  <c r="HD223"/>
  <c r="HC223"/>
  <c r="HA223"/>
  <c r="GZ223"/>
  <c r="GY223"/>
  <c r="GX223"/>
  <c r="GW223"/>
  <c r="GV223"/>
  <c r="GU223"/>
  <c r="GT223"/>
  <c r="GS223"/>
  <c r="GR223"/>
  <c r="GQ223"/>
  <c r="GP223"/>
  <c r="GO223"/>
  <c r="GN223"/>
  <c r="GM223"/>
  <c r="GL223"/>
  <c r="GK223"/>
  <c r="GJ223"/>
  <c r="GI223"/>
  <c r="GG223"/>
  <c r="GF223"/>
  <c r="GE223"/>
  <c r="GD223"/>
  <c r="GC223"/>
  <c r="GB223"/>
  <c r="GA223"/>
  <c r="FZ223"/>
  <c r="FY223"/>
  <c r="FX223"/>
  <c r="FW223"/>
  <c r="FV223"/>
  <c r="FU223"/>
  <c r="FT223"/>
  <c r="FS223"/>
  <c r="FR223"/>
  <c r="FQ223"/>
  <c r="FP223"/>
  <c r="FO223"/>
  <c r="FN223"/>
  <c r="FM223"/>
  <c r="FL223"/>
  <c r="FK223"/>
  <c r="FJ223"/>
  <c r="FI223"/>
  <c r="FH223"/>
  <c r="FG223"/>
  <c r="FF223"/>
  <c r="FD223"/>
  <c r="FC223"/>
  <c r="FB223"/>
  <c r="FA223"/>
  <c r="EZ223"/>
  <c r="EY223"/>
  <c r="EX223"/>
  <c r="EW223"/>
  <c r="EV223"/>
  <c r="EU223"/>
  <c r="ET223"/>
  <c r="ES223"/>
  <c r="ER223"/>
  <c r="EQ223"/>
  <c r="EP223"/>
  <c r="EO223"/>
  <c r="EN223"/>
  <c r="EM223"/>
  <c r="EL223"/>
  <c r="EK223"/>
  <c r="EJ223"/>
  <c r="EI223"/>
  <c r="EH223"/>
  <c r="EG223"/>
  <c r="EF223"/>
  <c r="EE223"/>
  <c r="ED223"/>
  <c r="EC223"/>
  <c r="EB223"/>
  <c r="EA223"/>
  <c r="DZ223"/>
  <c r="DY223"/>
  <c r="DX223"/>
  <c r="DW223"/>
  <c r="DV223"/>
  <c r="DU223"/>
  <c r="DT223"/>
  <c r="DS223"/>
  <c r="DR223"/>
  <c r="DQ223"/>
  <c r="DP223"/>
  <c r="DO223"/>
  <c r="DN223"/>
  <c r="DM223"/>
  <c r="DL223"/>
  <c r="DK223"/>
  <c r="DJ223"/>
  <c r="DI223"/>
  <c r="DH223"/>
  <c r="DG223"/>
  <c r="CZ223"/>
  <c r="CY223"/>
  <c r="CX223"/>
  <c r="CW223"/>
  <c r="CV223"/>
  <c r="CU223"/>
  <c r="CT223"/>
  <c r="CS223"/>
  <c r="CR223"/>
  <c r="CQ223"/>
  <c r="CP223"/>
  <c r="CO223"/>
  <c r="CN223"/>
  <c r="CM223"/>
  <c r="CL223"/>
  <c r="CK223"/>
  <c r="CJ223"/>
  <c r="CI223"/>
  <c r="CH223"/>
  <c r="CG223"/>
  <c r="CF223"/>
  <c r="CE223"/>
  <c r="CD223"/>
  <c r="CC223"/>
  <c r="CB223"/>
  <c r="CA223"/>
  <c r="BZ223"/>
  <c r="BY223"/>
  <c r="BX223"/>
  <c r="BW223"/>
  <c r="BP223"/>
  <c r="BO223"/>
  <c r="BN223"/>
  <c r="BM223"/>
  <c r="BL223"/>
  <c r="BK223"/>
  <c r="BJ223"/>
  <c r="BI223"/>
  <c r="BH223"/>
  <c r="BG223"/>
  <c r="BF223"/>
  <c r="BE223"/>
  <c r="BC223"/>
  <c r="BB223"/>
  <c r="BA223"/>
  <c r="AZ223"/>
  <c r="AY223"/>
  <c r="AW223"/>
  <c r="AV223"/>
  <c r="AU223"/>
  <c r="AS223"/>
  <c r="AR223"/>
  <c r="AQ223"/>
  <c r="AO223"/>
  <c r="AN223"/>
  <c r="AM223"/>
  <c r="AL223"/>
  <c r="AJ223"/>
  <c r="AI223"/>
  <c r="AH223"/>
  <c r="AE223"/>
  <c r="AD223"/>
  <c r="AC223"/>
  <c r="AB223"/>
  <c r="AA223"/>
  <c r="Z223"/>
  <c r="Y223"/>
  <c r="X223"/>
  <c r="W223"/>
  <c r="V223"/>
  <c r="U223"/>
  <c r="T223"/>
  <c r="S223"/>
  <c r="R223"/>
  <c r="Q223"/>
  <c r="P223"/>
  <c r="O223"/>
  <c r="N223"/>
  <c r="K223"/>
  <c r="J223"/>
  <c r="F223"/>
  <c r="HK222"/>
  <c r="HJ222"/>
  <c r="HI222"/>
  <c r="HH222"/>
  <c r="HF222"/>
  <c r="HE222"/>
  <c r="HD222"/>
  <c r="HC222"/>
  <c r="HA222"/>
  <c r="GZ222"/>
  <c r="GY222"/>
  <c r="GX222"/>
  <c r="GW222"/>
  <c r="GV222"/>
  <c r="GU222"/>
  <c r="GT222"/>
  <c r="GS222"/>
  <c r="GR222"/>
  <c r="GQ222"/>
  <c r="GP222"/>
  <c r="GO222"/>
  <c r="GN222"/>
  <c r="GM222"/>
  <c r="GL222"/>
  <c r="GK222"/>
  <c r="GJ222"/>
  <c r="GI222"/>
  <c r="GG222"/>
  <c r="GF222"/>
  <c r="GE222"/>
  <c r="GD222"/>
  <c r="GC222"/>
  <c r="GB222"/>
  <c r="GA222"/>
  <c r="FZ222"/>
  <c r="FY222"/>
  <c r="FX222"/>
  <c r="FW222"/>
  <c r="FV222"/>
  <c r="FU222"/>
  <c r="FT222"/>
  <c r="FS222"/>
  <c r="FR222"/>
  <c r="FQ222"/>
  <c r="FP222"/>
  <c r="FO222"/>
  <c r="FN222"/>
  <c r="FM222"/>
  <c r="FL222"/>
  <c r="FK222"/>
  <c r="FJ222"/>
  <c r="FI222"/>
  <c r="FH222"/>
  <c r="FG222"/>
  <c r="FF222"/>
  <c r="FD222"/>
  <c r="FC222"/>
  <c r="FB222"/>
  <c r="FA222"/>
  <c r="EZ222"/>
  <c r="EY222"/>
  <c r="EX222"/>
  <c r="EW222"/>
  <c r="EV222"/>
  <c r="EU222"/>
  <c r="ET222"/>
  <c r="ES222"/>
  <c r="ER222"/>
  <c r="EQ222"/>
  <c r="EP222"/>
  <c r="EO222"/>
  <c r="EN222"/>
  <c r="EM222"/>
  <c r="EL222"/>
  <c r="EK222"/>
  <c r="EJ222"/>
  <c r="EI222"/>
  <c r="EH222"/>
  <c r="EG222"/>
  <c r="EF222"/>
  <c r="EE222"/>
  <c r="ED222"/>
  <c r="EC222"/>
  <c r="EB222"/>
  <c r="EA222"/>
  <c r="DZ222"/>
  <c r="DY222"/>
  <c r="DX222"/>
  <c r="DW222"/>
  <c r="DV222"/>
  <c r="DU222"/>
  <c r="DT222"/>
  <c r="DS222"/>
  <c r="DR222"/>
  <c r="DQ222"/>
  <c r="DP222"/>
  <c r="DO222"/>
  <c r="DN222"/>
  <c r="DM222"/>
  <c r="DL222"/>
  <c r="DK222"/>
  <c r="DJ222"/>
  <c r="DI222"/>
  <c r="DH222"/>
  <c r="DG222"/>
  <c r="CZ222"/>
  <c r="CY222"/>
  <c r="CX222"/>
  <c r="CW222"/>
  <c r="CV222"/>
  <c r="CU222"/>
  <c r="CT222"/>
  <c r="CS222"/>
  <c r="CR222"/>
  <c r="CQ222"/>
  <c r="CP222"/>
  <c r="CO222"/>
  <c r="CN222"/>
  <c r="CM222"/>
  <c r="CL222"/>
  <c r="CK222"/>
  <c r="CJ222"/>
  <c r="CI222"/>
  <c r="CH222"/>
  <c r="CG222"/>
  <c r="CF222"/>
  <c r="CE222"/>
  <c r="CD222"/>
  <c r="CC222"/>
  <c r="CB222"/>
  <c r="CA222"/>
  <c r="BZ222"/>
  <c r="BY222"/>
  <c r="BX222"/>
  <c r="BW222"/>
  <c r="BP222"/>
  <c r="BO222"/>
  <c r="BN222"/>
  <c r="BM222"/>
  <c r="BL222"/>
  <c r="BK222"/>
  <c r="BJ222"/>
  <c r="BI222"/>
  <c r="BH222"/>
  <c r="BG222"/>
  <c r="BF222"/>
  <c r="BE222"/>
  <c r="BC222"/>
  <c r="BB222"/>
  <c r="BA222"/>
  <c r="AZ222"/>
  <c r="AY222"/>
  <c r="AW222"/>
  <c r="AV222"/>
  <c r="AU222"/>
  <c r="AS222"/>
  <c r="AR222"/>
  <c r="AQ222"/>
  <c r="AO222"/>
  <c r="AN222"/>
  <c r="AM222"/>
  <c r="AL222"/>
  <c r="AJ222"/>
  <c r="AI222"/>
  <c r="AH222"/>
  <c r="AE222"/>
  <c r="AD222"/>
  <c r="AC222"/>
  <c r="AB222"/>
  <c r="AA222"/>
  <c r="Z222"/>
  <c r="Y222"/>
  <c r="X222"/>
  <c r="W222"/>
  <c r="V222"/>
  <c r="U222"/>
  <c r="T222"/>
  <c r="S222"/>
  <c r="R222"/>
  <c r="Q222"/>
  <c r="P222"/>
  <c r="O222"/>
  <c r="N222"/>
  <c r="K222"/>
  <c r="J222"/>
  <c r="F222"/>
  <c r="HK221"/>
  <c r="HJ221"/>
  <c r="HI221"/>
  <c r="HH221"/>
  <c r="HF221"/>
  <c r="HE221"/>
  <c r="HD221"/>
  <c r="HC221"/>
  <c r="HA221"/>
  <c r="GZ221"/>
  <c r="GY221"/>
  <c r="GX221"/>
  <c r="GW221"/>
  <c r="GV221"/>
  <c r="GU221"/>
  <c r="GT221"/>
  <c r="GS221"/>
  <c r="GR221"/>
  <c r="GQ221"/>
  <c r="GP221"/>
  <c r="GO221"/>
  <c r="GN221"/>
  <c r="GM221"/>
  <c r="GL221"/>
  <c r="GK221"/>
  <c r="GJ221"/>
  <c r="GI221"/>
  <c r="GG221"/>
  <c r="GF221"/>
  <c r="GE221"/>
  <c r="GD221"/>
  <c r="GC221"/>
  <c r="GB221"/>
  <c r="GA221"/>
  <c r="FZ221"/>
  <c r="FY221"/>
  <c r="FX221"/>
  <c r="FW221"/>
  <c r="FV221"/>
  <c r="FU221"/>
  <c r="FT221"/>
  <c r="FS221"/>
  <c r="FR221"/>
  <c r="FQ221"/>
  <c r="FP221"/>
  <c r="FO221"/>
  <c r="FN221"/>
  <c r="FM221"/>
  <c r="FL221"/>
  <c r="FK221"/>
  <c r="FJ221"/>
  <c r="FI221"/>
  <c r="FH221"/>
  <c r="FG221"/>
  <c r="FF221"/>
  <c r="FD221"/>
  <c r="FC221"/>
  <c r="FB221"/>
  <c r="FA221"/>
  <c r="EZ221"/>
  <c r="EY221"/>
  <c r="EX221"/>
  <c r="EW221"/>
  <c r="EV221"/>
  <c r="EU221"/>
  <c r="ET221"/>
  <c r="ES221"/>
  <c r="ER221"/>
  <c r="EQ221"/>
  <c r="EP221"/>
  <c r="EO221"/>
  <c r="EN221"/>
  <c r="EM221"/>
  <c r="EL221"/>
  <c r="EK221"/>
  <c r="EJ221"/>
  <c r="EI221"/>
  <c r="EH221"/>
  <c r="EG221"/>
  <c r="EF221"/>
  <c r="EE221"/>
  <c r="ED221"/>
  <c r="EC221"/>
  <c r="EB221"/>
  <c r="EA221"/>
  <c r="DZ221"/>
  <c r="DY221"/>
  <c r="DX221"/>
  <c r="DW221"/>
  <c r="DV221"/>
  <c r="DU221"/>
  <c r="DT221"/>
  <c r="DS221"/>
  <c r="DR221"/>
  <c r="DQ221"/>
  <c r="DP221"/>
  <c r="DO221"/>
  <c r="DN221"/>
  <c r="DM221"/>
  <c r="DL221"/>
  <c r="DK221"/>
  <c r="DJ221"/>
  <c r="DI221"/>
  <c r="DH221"/>
  <c r="DG221"/>
  <c r="CZ221"/>
  <c r="CY221"/>
  <c r="CX221"/>
  <c r="CW221"/>
  <c r="CV221"/>
  <c r="CU221"/>
  <c r="CT221"/>
  <c r="CS221"/>
  <c r="CR221"/>
  <c r="CQ221"/>
  <c r="CP221"/>
  <c r="CO221"/>
  <c r="CN221"/>
  <c r="CM221"/>
  <c r="CL221"/>
  <c r="CK221"/>
  <c r="CJ221"/>
  <c r="CI221"/>
  <c r="CH221"/>
  <c r="CG221"/>
  <c r="CF221"/>
  <c r="CE221"/>
  <c r="CD221"/>
  <c r="CC221"/>
  <c r="CB221"/>
  <c r="CA221"/>
  <c r="BZ221"/>
  <c r="BY221"/>
  <c r="BX221"/>
  <c r="BW221"/>
  <c r="BP221"/>
  <c r="BO221"/>
  <c r="BN221"/>
  <c r="BM221"/>
  <c r="BL221"/>
  <c r="BK221"/>
  <c r="BJ221"/>
  <c r="BI221"/>
  <c r="BH221"/>
  <c r="BG221"/>
  <c r="BF221"/>
  <c r="BE221"/>
  <c r="BC221"/>
  <c r="BB221"/>
  <c r="BA221"/>
  <c r="AZ221"/>
  <c r="AY221"/>
  <c r="AW221"/>
  <c r="AV221"/>
  <c r="AU221"/>
  <c r="AS221"/>
  <c r="AR221"/>
  <c r="AQ221"/>
  <c r="AO221"/>
  <c r="AN221"/>
  <c r="AM221"/>
  <c r="AL221"/>
  <c r="AJ221"/>
  <c r="AI221"/>
  <c r="AH221"/>
  <c r="AE221"/>
  <c r="AD221"/>
  <c r="AC221"/>
  <c r="AB221"/>
  <c r="AA221"/>
  <c r="Z221"/>
  <c r="Y221"/>
  <c r="X221"/>
  <c r="W221"/>
  <c r="V221"/>
  <c r="U221"/>
  <c r="T221"/>
  <c r="S221"/>
  <c r="R221"/>
  <c r="Q221"/>
  <c r="P221"/>
  <c r="O221"/>
  <c r="N221"/>
  <c r="K221"/>
  <c r="J221"/>
  <c r="F221"/>
  <c r="HK220"/>
  <c r="HJ220"/>
  <c r="HI220"/>
  <c r="HH220"/>
  <c r="HF220"/>
  <c r="HE220"/>
  <c r="HD220"/>
  <c r="HC220"/>
  <c r="HA220"/>
  <c r="GZ220"/>
  <c r="GY220"/>
  <c r="GX220"/>
  <c r="GW220"/>
  <c r="GV220"/>
  <c r="GU220"/>
  <c r="GT220"/>
  <c r="GS220"/>
  <c r="GR220"/>
  <c r="GQ220"/>
  <c r="GP220"/>
  <c r="GO220"/>
  <c r="GN220"/>
  <c r="GM220"/>
  <c r="GL220"/>
  <c r="GK220"/>
  <c r="GJ220"/>
  <c r="GI220"/>
  <c r="GG220"/>
  <c r="GF220"/>
  <c r="GE220"/>
  <c r="GD220"/>
  <c r="GC220"/>
  <c r="GB220"/>
  <c r="GA220"/>
  <c r="FZ220"/>
  <c r="FY220"/>
  <c r="FX220"/>
  <c r="FW220"/>
  <c r="FV220"/>
  <c r="FU220"/>
  <c r="FT220"/>
  <c r="FS220"/>
  <c r="FR220"/>
  <c r="FQ220"/>
  <c r="FP220"/>
  <c r="FO220"/>
  <c r="FN220"/>
  <c r="FM220"/>
  <c r="FL220"/>
  <c r="FK220"/>
  <c r="FJ220"/>
  <c r="FI220"/>
  <c r="FH220"/>
  <c r="FG220"/>
  <c r="FF220"/>
  <c r="FD220"/>
  <c r="FC220"/>
  <c r="FB220"/>
  <c r="FA220"/>
  <c r="EZ220"/>
  <c r="EY220"/>
  <c r="EX220"/>
  <c r="EW220"/>
  <c r="EV220"/>
  <c r="EU220"/>
  <c r="ET220"/>
  <c r="ES220"/>
  <c r="ER220"/>
  <c r="EQ220"/>
  <c r="EP220"/>
  <c r="EO220"/>
  <c r="EN220"/>
  <c r="EM220"/>
  <c r="EL220"/>
  <c r="EK220"/>
  <c r="EJ220"/>
  <c r="EI220"/>
  <c r="EH220"/>
  <c r="EG220"/>
  <c r="EF220"/>
  <c r="EE220"/>
  <c r="ED220"/>
  <c r="EC220"/>
  <c r="EB220"/>
  <c r="EA220"/>
  <c r="DZ220"/>
  <c r="DY220"/>
  <c r="DX220"/>
  <c r="DW220"/>
  <c r="DV220"/>
  <c r="DU220"/>
  <c r="DT220"/>
  <c r="DS220"/>
  <c r="DR220"/>
  <c r="DQ220"/>
  <c r="DP220"/>
  <c r="DO220"/>
  <c r="DN220"/>
  <c r="DM220"/>
  <c r="DL220"/>
  <c r="DK220"/>
  <c r="DJ220"/>
  <c r="DI220"/>
  <c r="DH220"/>
  <c r="DG220"/>
  <c r="CZ220"/>
  <c r="CY220"/>
  <c r="CX220"/>
  <c r="CW220"/>
  <c r="CV220"/>
  <c r="CU220"/>
  <c r="CT220"/>
  <c r="CS220"/>
  <c r="CR220"/>
  <c r="CQ220"/>
  <c r="CP220"/>
  <c r="CO220"/>
  <c r="CN220"/>
  <c r="CM220"/>
  <c r="CL220"/>
  <c r="CK220"/>
  <c r="CJ220"/>
  <c r="CI220"/>
  <c r="CH220"/>
  <c r="CG220"/>
  <c r="CF220"/>
  <c r="CE220"/>
  <c r="CD220"/>
  <c r="CC220"/>
  <c r="CB220"/>
  <c r="CA220"/>
  <c r="BZ220"/>
  <c r="BY220"/>
  <c r="BX220"/>
  <c r="BW220"/>
  <c r="BP220"/>
  <c r="BO220"/>
  <c r="BN220"/>
  <c r="BM220"/>
  <c r="BL220"/>
  <c r="BK220"/>
  <c r="BJ220"/>
  <c r="BI220"/>
  <c r="BH220"/>
  <c r="BG220"/>
  <c r="BF220"/>
  <c r="BE220"/>
  <c r="BC220"/>
  <c r="BB220"/>
  <c r="BA220"/>
  <c r="AZ220"/>
  <c r="AY220"/>
  <c r="AW220"/>
  <c r="AV220"/>
  <c r="AU220"/>
  <c r="AS220"/>
  <c r="AR220"/>
  <c r="AQ220"/>
  <c r="AO220"/>
  <c r="AN220"/>
  <c r="AM220"/>
  <c r="AL220"/>
  <c r="AJ220"/>
  <c r="AI220"/>
  <c r="AH220"/>
  <c r="AE220"/>
  <c r="AD220"/>
  <c r="AC220"/>
  <c r="AB220"/>
  <c r="AA220"/>
  <c r="Z220"/>
  <c r="Y220"/>
  <c r="X220"/>
  <c r="W220"/>
  <c r="V220"/>
  <c r="U220"/>
  <c r="T220"/>
  <c r="S220"/>
  <c r="R220"/>
  <c r="Q220"/>
  <c r="P220"/>
  <c r="O220"/>
  <c r="N220"/>
  <c r="K220"/>
  <c r="J220"/>
  <c r="F220"/>
  <c r="HK219"/>
  <c r="HJ219"/>
  <c r="HI219"/>
  <c r="HH219"/>
  <c r="HF219"/>
  <c r="HE219"/>
  <c r="HD219"/>
  <c r="HC219"/>
  <c r="HA219"/>
  <c r="GZ219"/>
  <c r="GY219"/>
  <c r="GX219"/>
  <c r="GW219"/>
  <c r="GV219"/>
  <c r="GU219"/>
  <c r="GT219"/>
  <c r="GS219"/>
  <c r="GR219"/>
  <c r="GQ219"/>
  <c r="GP219"/>
  <c r="GO219"/>
  <c r="GN219"/>
  <c r="GM219"/>
  <c r="GL219"/>
  <c r="GK219"/>
  <c r="GJ219"/>
  <c r="GI219"/>
  <c r="GG219"/>
  <c r="GF219"/>
  <c r="GE219"/>
  <c r="GD219"/>
  <c r="GC219"/>
  <c r="GB219"/>
  <c r="GA219"/>
  <c r="FZ219"/>
  <c r="FY219"/>
  <c r="FX219"/>
  <c r="FW219"/>
  <c r="FV219"/>
  <c r="FU219"/>
  <c r="FT219"/>
  <c r="FS219"/>
  <c r="FR219"/>
  <c r="FQ219"/>
  <c r="FP219"/>
  <c r="FO219"/>
  <c r="FN219"/>
  <c r="FM219"/>
  <c r="FL219"/>
  <c r="FK219"/>
  <c r="FJ219"/>
  <c r="FI219"/>
  <c r="FH219"/>
  <c r="FG219"/>
  <c r="FF219"/>
  <c r="FD219"/>
  <c r="FC219"/>
  <c r="FB219"/>
  <c r="FA219"/>
  <c r="EZ219"/>
  <c r="EY219"/>
  <c r="EX219"/>
  <c r="EW219"/>
  <c r="EV219"/>
  <c r="EU219"/>
  <c r="ET219"/>
  <c r="ES219"/>
  <c r="ER219"/>
  <c r="EQ219"/>
  <c r="EP219"/>
  <c r="EO219"/>
  <c r="EN219"/>
  <c r="EM219"/>
  <c r="EL219"/>
  <c r="EK219"/>
  <c r="EJ219"/>
  <c r="EI219"/>
  <c r="EH219"/>
  <c r="EG219"/>
  <c r="EF219"/>
  <c r="EE219"/>
  <c r="ED219"/>
  <c r="EC219"/>
  <c r="EB219"/>
  <c r="EA219"/>
  <c r="DZ219"/>
  <c r="DY219"/>
  <c r="DX219"/>
  <c r="DW219"/>
  <c r="DV219"/>
  <c r="DU219"/>
  <c r="DT219"/>
  <c r="DS219"/>
  <c r="DR219"/>
  <c r="DQ219"/>
  <c r="DP219"/>
  <c r="DO219"/>
  <c r="DN219"/>
  <c r="DM219"/>
  <c r="DL219"/>
  <c r="DK219"/>
  <c r="DJ219"/>
  <c r="DI219"/>
  <c r="DH219"/>
  <c r="DG219"/>
  <c r="CZ219"/>
  <c r="CY219"/>
  <c r="CX219"/>
  <c r="CW219"/>
  <c r="CV219"/>
  <c r="CU219"/>
  <c r="CT219"/>
  <c r="CS219"/>
  <c r="CR219"/>
  <c r="CQ219"/>
  <c r="CP219"/>
  <c r="CO219"/>
  <c r="CN219"/>
  <c r="CM219"/>
  <c r="CL219"/>
  <c r="CK219"/>
  <c r="CJ219"/>
  <c r="CI219"/>
  <c r="CH219"/>
  <c r="CG219"/>
  <c r="CF219"/>
  <c r="CE219"/>
  <c r="CD219"/>
  <c r="CC219"/>
  <c r="CB219"/>
  <c r="CA219"/>
  <c r="BZ219"/>
  <c r="BY219"/>
  <c r="BX219"/>
  <c r="BW219"/>
  <c r="BP219"/>
  <c r="BO219"/>
  <c r="BN219"/>
  <c r="BM219"/>
  <c r="BL219"/>
  <c r="BK219"/>
  <c r="BJ219"/>
  <c r="BI219"/>
  <c r="BH219"/>
  <c r="BG219"/>
  <c r="BF219"/>
  <c r="BE219"/>
  <c r="BC219"/>
  <c r="BB219"/>
  <c r="BA219"/>
  <c r="AZ219"/>
  <c r="AY219"/>
  <c r="AW219"/>
  <c r="AV219"/>
  <c r="AU219"/>
  <c r="AS219"/>
  <c r="AR219"/>
  <c r="AQ219"/>
  <c r="AO219"/>
  <c r="AN219"/>
  <c r="AM219"/>
  <c r="AL219"/>
  <c r="AJ219"/>
  <c r="AI219"/>
  <c r="AH219"/>
  <c r="AE219"/>
  <c r="AD219"/>
  <c r="AC219"/>
  <c r="AB219"/>
  <c r="AA219"/>
  <c r="Z219"/>
  <c r="Y219"/>
  <c r="X219"/>
  <c r="W219"/>
  <c r="V219"/>
  <c r="U219"/>
  <c r="T219"/>
  <c r="S219"/>
  <c r="R219"/>
  <c r="Q219"/>
  <c r="P219"/>
  <c r="O219"/>
  <c r="N219"/>
  <c r="K219"/>
  <c r="J219"/>
  <c r="F219"/>
  <c r="HK218"/>
  <c r="HJ218"/>
  <c r="HI218"/>
  <c r="HH218"/>
  <c r="HF218"/>
  <c r="HE218"/>
  <c r="HD218"/>
  <c r="HC218"/>
  <c r="HA218"/>
  <c r="GZ218"/>
  <c r="GY218"/>
  <c r="GX218"/>
  <c r="GW218"/>
  <c r="GV218"/>
  <c r="GU218"/>
  <c r="GT218"/>
  <c r="GS218"/>
  <c r="GR218"/>
  <c r="GQ218"/>
  <c r="GP218"/>
  <c r="GO218"/>
  <c r="GN218"/>
  <c r="GM218"/>
  <c r="GL218"/>
  <c r="GK218"/>
  <c r="GJ218"/>
  <c r="GI218"/>
  <c r="GG218"/>
  <c r="GF218"/>
  <c r="GE218"/>
  <c r="GD218"/>
  <c r="GC218"/>
  <c r="GB218"/>
  <c r="GA218"/>
  <c r="FZ218"/>
  <c r="FY218"/>
  <c r="FX218"/>
  <c r="FW218"/>
  <c r="FV218"/>
  <c r="FU218"/>
  <c r="FT218"/>
  <c r="FS218"/>
  <c r="FR218"/>
  <c r="FQ218"/>
  <c r="FP218"/>
  <c r="FO218"/>
  <c r="FN218"/>
  <c r="FM218"/>
  <c r="FL218"/>
  <c r="FK218"/>
  <c r="FJ218"/>
  <c r="FI218"/>
  <c r="FH218"/>
  <c r="FG218"/>
  <c r="FF218"/>
  <c r="FD218"/>
  <c r="FC218"/>
  <c r="FB218"/>
  <c r="FA218"/>
  <c r="EZ218"/>
  <c r="EY218"/>
  <c r="EX218"/>
  <c r="EW218"/>
  <c r="EV218"/>
  <c r="EU218"/>
  <c r="ET218"/>
  <c r="ES218"/>
  <c r="ER218"/>
  <c r="EQ218"/>
  <c r="EP218"/>
  <c r="EO218"/>
  <c r="EN218"/>
  <c r="EM218"/>
  <c r="EL218"/>
  <c r="EK218"/>
  <c r="EJ218"/>
  <c r="EI218"/>
  <c r="EH218"/>
  <c r="EG218"/>
  <c r="EF218"/>
  <c r="EE218"/>
  <c r="ED218"/>
  <c r="EC218"/>
  <c r="EB218"/>
  <c r="EA218"/>
  <c r="DZ218"/>
  <c r="DY218"/>
  <c r="DX218"/>
  <c r="DW218"/>
  <c r="DV218"/>
  <c r="DU218"/>
  <c r="DT218"/>
  <c r="DS218"/>
  <c r="DR218"/>
  <c r="DQ218"/>
  <c r="DP218"/>
  <c r="DO218"/>
  <c r="DN218"/>
  <c r="DM218"/>
  <c r="DL218"/>
  <c r="DK218"/>
  <c r="DJ218"/>
  <c r="DI218"/>
  <c r="DH218"/>
  <c r="DG218"/>
  <c r="CZ218"/>
  <c r="CY218"/>
  <c r="CX218"/>
  <c r="CW218"/>
  <c r="CV218"/>
  <c r="CU218"/>
  <c r="CT218"/>
  <c r="CS218"/>
  <c r="CR218"/>
  <c r="CQ218"/>
  <c r="CP218"/>
  <c r="CO218"/>
  <c r="CN218"/>
  <c r="CM218"/>
  <c r="CL218"/>
  <c r="CK218"/>
  <c r="CJ218"/>
  <c r="CI218"/>
  <c r="CH218"/>
  <c r="CG218"/>
  <c r="CF218"/>
  <c r="CE218"/>
  <c r="CD218"/>
  <c r="CC218"/>
  <c r="CB218"/>
  <c r="CA218"/>
  <c r="BZ218"/>
  <c r="BY218"/>
  <c r="BX218"/>
  <c r="BW218"/>
  <c r="BP218"/>
  <c r="BO218"/>
  <c r="BN218"/>
  <c r="BM218"/>
  <c r="BL218"/>
  <c r="BK218"/>
  <c r="BJ218"/>
  <c r="BI218"/>
  <c r="BH218"/>
  <c r="BG218"/>
  <c r="BF218"/>
  <c r="BE218"/>
  <c r="BC218"/>
  <c r="BB218"/>
  <c r="BA218"/>
  <c r="AZ218"/>
  <c r="AY218"/>
  <c r="AW218"/>
  <c r="AV218"/>
  <c r="AU218"/>
  <c r="AS218"/>
  <c r="AR218"/>
  <c r="AQ218"/>
  <c r="AO218"/>
  <c r="AN218"/>
  <c r="AM218"/>
  <c r="AL218"/>
  <c r="AJ218"/>
  <c r="AI218"/>
  <c r="AH218"/>
  <c r="AE218"/>
  <c r="AD218"/>
  <c r="AC218"/>
  <c r="AB218"/>
  <c r="AA218"/>
  <c r="Z218"/>
  <c r="Y218"/>
  <c r="X218"/>
  <c r="W218"/>
  <c r="V218"/>
  <c r="U218"/>
  <c r="T218"/>
  <c r="S218"/>
  <c r="R218"/>
  <c r="Q218"/>
  <c r="P218"/>
  <c r="O218"/>
  <c r="N218"/>
  <c r="K218"/>
  <c r="J218"/>
  <c r="F218"/>
  <c r="HK217"/>
  <c r="HJ217"/>
  <c r="HI217"/>
  <c r="HH217"/>
  <c r="HF217"/>
  <c r="HE217"/>
  <c r="HD217"/>
  <c r="HC217"/>
  <c r="HA217"/>
  <c r="GZ217"/>
  <c r="GY217"/>
  <c r="GX217"/>
  <c r="GW217"/>
  <c r="GV217"/>
  <c r="GU217"/>
  <c r="GT217"/>
  <c r="GS217"/>
  <c r="GR217"/>
  <c r="GQ217"/>
  <c r="GP217"/>
  <c r="GO217"/>
  <c r="GN217"/>
  <c r="GM217"/>
  <c r="GL217"/>
  <c r="GK217"/>
  <c r="GJ217"/>
  <c r="GI217"/>
  <c r="GG217"/>
  <c r="GF217"/>
  <c r="GE217"/>
  <c r="GD217"/>
  <c r="GC217"/>
  <c r="GB217"/>
  <c r="GA217"/>
  <c r="FZ217"/>
  <c r="FY217"/>
  <c r="FX217"/>
  <c r="FW217"/>
  <c r="FV217"/>
  <c r="FU217"/>
  <c r="FT217"/>
  <c r="FS217"/>
  <c r="FR217"/>
  <c r="FQ217"/>
  <c r="FP217"/>
  <c r="FO217"/>
  <c r="FN217"/>
  <c r="FM217"/>
  <c r="FL217"/>
  <c r="FK217"/>
  <c r="FJ217"/>
  <c r="FI217"/>
  <c r="FH217"/>
  <c r="FG217"/>
  <c r="FF217"/>
  <c r="FD217"/>
  <c r="FC217"/>
  <c r="FB217"/>
  <c r="FA217"/>
  <c r="EZ217"/>
  <c r="EY217"/>
  <c r="EX217"/>
  <c r="EW217"/>
  <c r="EV217"/>
  <c r="EU217"/>
  <c r="ET217"/>
  <c r="ES217"/>
  <c r="ER217"/>
  <c r="EQ217"/>
  <c r="EP217"/>
  <c r="EO217"/>
  <c r="EN217"/>
  <c r="EM217"/>
  <c r="EL217"/>
  <c r="EK217"/>
  <c r="EJ217"/>
  <c r="EI217"/>
  <c r="EH217"/>
  <c r="EG217"/>
  <c r="EF217"/>
  <c r="EE217"/>
  <c r="ED217"/>
  <c r="EC217"/>
  <c r="EB217"/>
  <c r="EA217"/>
  <c r="DZ217"/>
  <c r="DY217"/>
  <c r="DX217"/>
  <c r="DW217"/>
  <c r="DV217"/>
  <c r="DU217"/>
  <c r="DT217"/>
  <c r="DS217"/>
  <c r="DR217"/>
  <c r="DQ217"/>
  <c r="DP217"/>
  <c r="DO217"/>
  <c r="DN217"/>
  <c r="DM217"/>
  <c r="DL217"/>
  <c r="DK217"/>
  <c r="DJ217"/>
  <c r="DI217"/>
  <c r="DH217"/>
  <c r="DG217"/>
  <c r="CZ217"/>
  <c r="CY217"/>
  <c r="CX217"/>
  <c r="CW217"/>
  <c r="CV217"/>
  <c r="CU217"/>
  <c r="CT217"/>
  <c r="CS217"/>
  <c r="CR217"/>
  <c r="CQ217"/>
  <c r="CP217"/>
  <c r="CO217"/>
  <c r="CN217"/>
  <c r="CM217"/>
  <c r="CL217"/>
  <c r="CK217"/>
  <c r="CJ217"/>
  <c r="CI217"/>
  <c r="CH217"/>
  <c r="CG217"/>
  <c r="CF217"/>
  <c r="CE217"/>
  <c r="CD217"/>
  <c r="CC217"/>
  <c r="CB217"/>
  <c r="CA217"/>
  <c r="BZ217"/>
  <c r="BY217"/>
  <c r="BX217"/>
  <c r="BW217"/>
  <c r="BP217"/>
  <c r="BO217"/>
  <c r="BN217"/>
  <c r="BM217"/>
  <c r="BL217"/>
  <c r="BK217"/>
  <c r="BJ217"/>
  <c r="BI217"/>
  <c r="BH217"/>
  <c r="BG217"/>
  <c r="BF217"/>
  <c r="BE217"/>
  <c r="BC217"/>
  <c r="BB217"/>
  <c r="BA217"/>
  <c r="AZ217"/>
  <c r="AY217"/>
  <c r="AW217"/>
  <c r="AV217"/>
  <c r="AU217"/>
  <c r="AS217"/>
  <c r="AR217"/>
  <c r="AQ217"/>
  <c r="AO217"/>
  <c r="AN217"/>
  <c r="AM217"/>
  <c r="AL217"/>
  <c r="AJ217"/>
  <c r="AI217"/>
  <c r="AH217"/>
  <c r="AE217"/>
  <c r="AD217"/>
  <c r="AC217"/>
  <c r="AB217"/>
  <c r="AA217"/>
  <c r="Z217"/>
  <c r="Y217"/>
  <c r="X217"/>
  <c r="W217"/>
  <c r="V217"/>
  <c r="U217"/>
  <c r="T217"/>
  <c r="S217"/>
  <c r="R217"/>
  <c r="Q217"/>
  <c r="P217"/>
  <c r="O217"/>
  <c r="N217"/>
  <c r="K217"/>
  <c r="J217"/>
  <c r="F217"/>
  <c r="K216"/>
  <c r="F216"/>
  <c r="HK215"/>
  <c r="HJ215"/>
  <c r="HI215"/>
  <c r="HH215"/>
  <c r="HF215"/>
  <c r="HE215"/>
  <c r="HD215"/>
  <c r="HC215"/>
  <c r="HA215"/>
  <c r="GZ215"/>
  <c r="GY215"/>
  <c r="GX215"/>
  <c r="GW215"/>
  <c r="GV215"/>
  <c r="GU215"/>
  <c r="GT215"/>
  <c r="GS215"/>
  <c r="GR215"/>
  <c r="GQ215"/>
  <c r="GP215"/>
  <c r="GO215"/>
  <c r="GN215"/>
  <c r="GM215"/>
  <c r="GL215"/>
  <c r="GK215"/>
  <c r="GJ215"/>
  <c r="GI215"/>
  <c r="GG215"/>
  <c r="GF215"/>
  <c r="GE215"/>
  <c r="GD215"/>
  <c r="GC215"/>
  <c r="GB215"/>
  <c r="GA215"/>
  <c r="FZ215"/>
  <c r="FY215"/>
  <c r="FX215"/>
  <c r="FW215"/>
  <c r="FV215"/>
  <c r="FU215"/>
  <c r="FT215"/>
  <c r="FS215"/>
  <c r="FR215"/>
  <c r="FQ215"/>
  <c r="FP215"/>
  <c r="FO215"/>
  <c r="FN215"/>
  <c r="FM215"/>
  <c r="FL215"/>
  <c r="FK215"/>
  <c r="FJ215"/>
  <c r="FI215"/>
  <c r="FH215"/>
  <c r="FG215"/>
  <c r="FF215"/>
  <c r="FD215"/>
  <c r="FC215"/>
  <c r="FB215"/>
  <c r="FA215"/>
  <c r="EZ215"/>
  <c r="EY215"/>
  <c r="EX215"/>
  <c r="EW215"/>
  <c r="EV215"/>
  <c r="EU215"/>
  <c r="ET215"/>
  <c r="ES215"/>
  <c r="ER215"/>
  <c r="EQ215"/>
  <c r="EP215"/>
  <c r="EO215"/>
  <c r="EN215"/>
  <c r="EM215"/>
  <c r="EL215"/>
  <c r="EK215"/>
  <c r="EJ215"/>
  <c r="EI215"/>
  <c r="EH215"/>
  <c r="EG215"/>
  <c r="EF215"/>
  <c r="EE215"/>
  <c r="ED215"/>
  <c r="EC215"/>
  <c r="EB215"/>
  <c r="EA215"/>
  <c r="DZ215"/>
  <c r="DY215"/>
  <c r="DX215"/>
  <c r="DW215"/>
  <c r="DV215"/>
  <c r="DU215"/>
  <c r="DT215"/>
  <c r="DS215"/>
  <c r="DR215"/>
  <c r="DQ215"/>
  <c r="DP215"/>
  <c r="DO215"/>
  <c r="DN215"/>
  <c r="DM215"/>
  <c r="DL215"/>
  <c r="DK215"/>
  <c r="DJ215"/>
  <c r="DI215"/>
  <c r="DH215"/>
  <c r="DG215"/>
  <c r="CZ215"/>
  <c r="CY215"/>
  <c r="CX215"/>
  <c r="CW215"/>
  <c r="CV215"/>
  <c r="CU215"/>
  <c r="CT215"/>
  <c r="CS215"/>
  <c r="CR215"/>
  <c r="CQ215"/>
  <c r="CP215"/>
  <c r="CO215"/>
  <c r="CN215"/>
  <c r="CM215"/>
  <c r="CL215"/>
  <c r="CK215"/>
  <c r="CJ215"/>
  <c r="CI215"/>
  <c r="CH215"/>
  <c r="CG215"/>
  <c r="CF215"/>
  <c r="CE215"/>
  <c r="CD215"/>
  <c r="CC215"/>
  <c r="CB215"/>
  <c r="CA215"/>
  <c r="BZ215"/>
  <c r="BY215"/>
  <c r="BX215"/>
  <c r="BW215"/>
  <c r="BP215"/>
  <c r="BO215"/>
  <c r="BN215"/>
  <c r="BM215"/>
  <c r="BL215"/>
  <c r="BK215"/>
  <c r="BJ215"/>
  <c r="BI215"/>
  <c r="BH215"/>
  <c r="BG215"/>
  <c r="BF215"/>
  <c r="BE215"/>
  <c r="BC215"/>
  <c r="BB215"/>
  <c r="BA215"/>
  <c r="AZ215"/>
  <c r="AY215"/>
  <c r="AW215"/>
  <c r="AV215"/>
  <c r="AU215"/>
  <c r="AS215"/>
  <c r="AR215"/>
  <c r="AQ215"/>
  <c r="AO215"/>
  <c r="AN215"/>
  <c r="AM215"/>
  <c r="AL215"/>
  <c r="AJ215"/>
  <c r="AI215"/>
  <c r="AH215"/>
  <c r="AE215"/>
  <c r="AD215"/>
  <c r="AC215"/>
  <c r="AB215"/>
  <c r="AA215"/>
  <c r="Z215"/>
  <c r="Y215"/>
  <c r="X215"/>
  <c r="W215"/>
  <c r="V215"/>
  <c r="U215"/>
  <c r="T215"/>
  <c r="S215"/>
  <c r="R215"/>
  <c r="Q215"/>
  <c r="P215"/>
  <c r="O215"/>
  <c r="N215"/>
  <c r="K215"/>
  <c r="J215"/>
  <c r="F215"/>
  <c r="HK214"/>
  <c r="HJ214"/>
  <c r="HI214"/>
  <c r="HH214"/>
  <c r="HF214"/>
  <c r="HE214"/>
  <c r="HD214"/>
  <c r="HC214"/>
  <c r="HA214"/>
  <c r="GZ214"/>
  <c r="GY214"/>
  <c r="GX214"/>
  <c r="GW214"/>
  <c r="GV214"/>
  <c r="GU214"/>
  <c r="GT214"/>
  <c r="GS214"/>
  <c r="GR214"/>
  <c r="GQ214"/>
  <c r="GP214"/>
  <c r="GO214"/>
  <c r="GN214"/>
  <c r="GM214"/>
  <c r="GL214"/>
  <c r="GK214"/>
  <c r="GJ214"/>
  <c r="GI214"/>
  <c r="GG214"/>
  <c r="GF214"/>
  <c r="GE214"/>
  <c r="GD214"/>
  <c r="GC214"/>
  <c r="GB214"/>
  <c r="GA214"/>
  <c r="FZ214"/>
  <c r="FY214"/>
  <c r="FX214"/>
  <c r="FW214"/>
  <c r="FV214"/>
  <c r="FU214"/>
  <c r="FT214"/>
  <c r="FS214"/>
  <c r="FR214"/>
  <c r="FQ214"/>
  <c r="FP214"/>
  <c r="FO214"/>
  <c r="FN214"/>
  <c r="FM214"/>
  <c r="FL214"/>
  <c r="FK214"/>
  <c r="FJ214"/>
  <c r="FI214"/>
  <c r="FH214"/>
  <c r="FG214"/>
  <c r="FF214"/>
  <c r="FD214"/>
  <c r="FC214"/>
  <c r="FB214"/>
  <c r="FA214"/>
  <c r="EZ214"/>
  <c r="EY214"/>
  <c r="EX214"/>
  <c r="EW214"/>
  <c r="EV214"/>
  <c r="EU214"/>
  <c r="ET214"/>
  <c r="ES214"/>
  <c r="ER214"/>
  <c r="EQ214"/>
  <c r="EP214"/>
  <c r="EO214"/>
  <c r="EN214"/>
  <c r="EM214"/>
  <c r="EL214"/>
  <c r="EK214"/>
  <c r="EJ214"/>
  <c r="EI214"/>
  <c r="EH214"/>
  <c r="EG214"/>
  <c r="EF214"/>
  <c r="EE214"/>
  <c r="ED214"/>
  <c r="EC214"/>
  <c r="EB214"/>
  <c r="EA214"/>
  <c r="DZ214"/>
  <c r="DY214"/>
  <c r="DX214"/>
  <c r="DW214"/>
  <c r="DV214"/>
  <c r="DU214"/>
  <c r="DT214"/>
  <c r="DS214"/>
  <c r="DR214"/>
  <c r="DQ214"/>
  <c r="DP214"/>
  <c r="DO214"/>
  <c r="DN214"/>
  <c r="DM214"/>
  <c r="DL214"/>
  <c r="DK214"/>
  <c r="DJ214"/>
  <c r="DI214"/>
  <c r="DH214"/>
  <c r="DG214"/>
  <c r="CZ214"/>
  <c r="CY214"/>
  <c r="CX214"/>
  <c r="CW214"/>
  <c r="CV214"/>
  <c r="CU214"/>
  <c r="CT214"/>
  <c r="CS214"/>
  <c r="CR214"/>
  <c r="CQ214"/>
  <c r="CP214"/>
  <c r="CO214"/>
  <c r="CN214"/>
  <c r="CM214"/>
  <c r="CL214"/>
  <c r="CK214"/>
  <c r="CJ214"/>
  <c r="CI214"/>
  <c r="CH214"/>
  <c r="CG214"/>
  <c r="CF214"/>
  <c r="CE214"/>
  <c r="CD214"/>
  <c r="CC214"/>
  <c r="CB214"/>
  <c r="CA214"/>
  <c r="BZ214"/>
  <c r="BY214"/>
  <c r="BX214"/>
  <c r="BW214"/>
  <c r="BP214"/>
  <c r="BO214"/>
  <c r="BN214"/>
  <c r="BM214"/>
  <c r="BL214"/>
  <c r="BK214"/>
  <c r="BJ214"/>
  <c r="BI214"/>
  <c r="BH214"/>
  <c r="BG214"/>
  <c r="BF214"/>
  <c r="BE214"/>
  <c r="BC214"/>
  <c r="BB214"/>
  <c r="BA214"/>
  <c r="AZ214"/>
  <c r="AY214"/>
  <c r="AW214"/>
  <c r="AV214"/>
  <c r="AU214"/>
  <c r="AS214"/>
  <c r="AR214"/>
  <c r="AQ214"/>
  <c r="AO214"/>
  <c r="AN214"/>
  <c r="AM214"/>
  <c r="AL214"/>
  <c r="AJ214"/>
  <c r="AI214"/>
  <c r="AH214"/>
  <c r="AE214"/>
  <c r="AD214"/>
  <c r="AC214"/>
  <c r="AB214"/>
  <c r="AA214"/>
  <c r="Z214"/>
  <c r="Y214"/>
  <c r="X214"/>
  <c r="W214"/>
  <c r="V214"/>
  <c r="U214"/>
  <c r="T214"/>
  <c r="S214"/>
  <c r="R214"/>
  <c r="Q214"/>
  <c r="P214"/>
  <c r="O214"/>
  <c r="N214"/>
  <c r="K214"/>
  <c r="J214"/>
  <c r="F214"/>
  <c r="HK213"/>
  <c r="HJ213"/>
  <c r="HI213"/>
  <c r="HH213"/>
  <c r="HF213"/>
  <c r="HE213"/>
  <c r="HD213"/>
  <c r="HC213"/>
  <c r="HA213"/>
  <c r="GZ213"/>
  <c r="GY213"/>
  <c r="GX213"/>
  <c r="GW213"/>
  <c r="GV213"/>
  <c r="GU213"/>
  <c r="GT213"/>
  <c r="GS213"/>
  <c r="GR213"/>
  <c r="GQ213"/>
  <c r="GP213"/>
  <c r="GO213"/>
  <c r="GN213"/>
  <c r="GM213"/>
  <c r="GL213"/>
  <c r="GK213"/>
  <c r="GJ213"/>
  <c r="GI213"/>
  <c r="GG213"/>
  <c r="GF213"/>
  <c r="GE213"/>
  <c r="GD213"/>
  <c r="GC213"/>
  <c r="GB213"/>
  <c r="GA213"/>
  <c r="FZ213"/>
  <c r="FY213"/>
  <c r="FX213"/>
  <c r="FW213"/>
  <c r="FV213"/>
  <c r="FU213"/>
  <c r="FT213"/>
  <c r="FS213"/>
  <c r="FR213"/>
  <c r="FQ213"/>
  <c r="FP213"/>
  <c r="FO213"/>
  <c r="FN213"/>
  <c r="FM213"/>
  <c r="FL213"/>
  <c r="FK213"/>
  <c r="FJ213"/>
  <c r="FI213"/>
  <c r="FH213"/>
  <c r="FG213"/>
  <c r="FF213"/>
  <c r="FD213"/>
  <c r="FC213"/>
  <c r="FB213"/>
  <c r="FA213"/>
  <c r="EZ213"/>
  <c r="EY213"/>
  <c r="EX213"/>
  <c r="EW213"/>
  <c r="EV213"/>
  <c r="EU213"/>
  <c r="ET213"/>
  <c r="ES213"/>
  <c r="ER213"/>
  <c r="EQ213"/>
  <c r="EP213"/>
  <c r="EO213"/>
  <c r="EN213"/>
  <c r="EM213"/>
  <c r="EL213"/>
  <c r="EK213"/>
  <c r="EJ213"/>
  <c r="EI213"/>
  <c r="EH213"/>
  <c r="EG213"/>
  <c r="EF213"/>
  <c r="EE213"/>
  <c r="ED213"/>
  <c r="EC213"/>
  <c r="EB213"/>
  <c r="EA213"/>
  <c r="DZ213"/>
  <c r="DY213"/>
  <c r="DX213"/>
  <c r="DW213"/>
  <c r="DV213"/>
  <c r="DU213"/>
  <c r="DT213"/>
  <c r="DS213"/>
  <c r="DR213"/>
  <c r="DQ213"/>
  <c r="DP213"/>
  <c r="DO213"/>
  <c r="DN213"/>
  <c r="DM213"/>
  <c r="DL213"/>
  <c r="DK213"/>
  <c r="DJ213"/>
  <c r="DI213"/>
  <c r="DH213"/>
  <c r="DG213"/>
  <c r="CZ213"/>
  <c r="CY213"/>
  <c r="CX213"/>
  <c r="CW213"/>
  <c r="CV213"/>
  <c r="CU213"/>
  <c r="CT213"/>
  <c r="CS213"/>
  <c r="CR213"/>
  <c r="CQ213"/>
  <c r="CP213"/>
  <c r="CO213"/>
  <c r="CN213"/>
  <c r="CM213"/>
  <c r="CL213"/>
  <c r="CK213"/>
  <c r="CJ213"/>
  <c r="CI213"/>
  <c r="CH213"/>
  <c r="CG213"/>
  <c r="CF213"/>
  <c r="CE213"/>
  <c r="CD213"/>
  <c r="CC213"/>
  <c r="CB213"/>
  <c r="CA213"/>
  <c r="BZ213"/>
  <c r="BY213"/>
  <c r="BX213"/>
  <c r="BW213"/>
  <c r="BP213"/>
  <c r="BO213"/>
  <c r="BN213"/>
  <c r="BM213"/>
  <c r="BL213"/>
  <c r="BK213"/>
  <c r="BJ213"/>
  <c r="BI213"/>
  <c r="BH213"/>
  <c r="BG213"/>
  <c r="BF213"/>
  <c r="BE213"/>
  <c r="BC213"/>
  <c r="BB213"/>
  <c r="BA213"/>
  <c r="AZ213"/>
  <c r="AY213"/>
  <c r="AW213"/>
  <c r="AV213"/>
  <c r="AU213"/>
  <c r="AS213"/>
  <c r="AR213"/>
  <c r="AQ213"/>
  <c r="AO213"/>
  <c r="AN213"/>
  <c r="AM213"/>
  <c r="AL213"/>
  <c r="AJ213"/>
  <c r="AI213"/>
  <c r="AH213"/>
  <c r="AE213"/>
  <c r="AD213"/>
  <c r="AC213"/>
  <c r="AB213"/>
  <c r="AA213"/>
  <c r="Z213"/>
  <c r="Y213"/>
  <c r="X213"/>
  <c r="W213"/>
  <c r="V213"/>
  <c r="U213"/>
  <c r="T213"/>
  <c r="S213"/>
  <c r="R213"/>
  <c r="Q213"/>
  <c r="P213"/>
  <c r="O213"/>
  <c r="N213"/>
  <c r="K213"/>
  <c r="J213"/>
  <c r="F213"/>
  <c r="HK212"/>
  <c r="HJ212"/>
  <c r="HI212"/>
  <c r="HH212"/>
  <c r="HF212"/>
  <c r="HE212"/>
  <c r="HD212"/>
  <c r="HC212"/>
  <c r="HA212"/>
  <c r="GZ212"/>
  <c r="GY212"/>
  <c r="GX212"/>
  <c r="GW212"/>
  <c r="GV212"/>
  <c r="GU212"/>
  <c r="GT212"/>
  <c r="GS212"/>
  <c r="GR212"/>
  <c r="GQ212"/>
  <c r="GP212"/>
  <c r="GO212"/>
  <c r="GN212"/>
  <c r="GM212"/>
  <c r="GL212"/>
  <c r="GK212"/>
  <c r="GJ212"/>
  <c r="GI212"/>
  <c r="GG212"/>
  <c r="GF212"/>
  <c r="GE212"/>
  <c r="GD212"/>
  <c r="GC212"/>
  <c r="GB212"/>
  <c r="GA212"/>
  <c r="FZ212"/>
  <c r="FY212"/>
  <c r="FX212"/>
  <c r="FW212"/>
  <c r="FV212"/>
  <c r="FU212"/>
  <c r="FT212"/>
  <c r="FS212"/>
  <c r="FR212"/>
  <c r="FQ212"/>
  <c r="FP212"/>
  <c r="FO212"/>
  <c r="FN212"/>
  <c r="FM212"/>
  <c r="FL212"/>
  <c r="FK212"/>
  <c r="FJ212"/>
  <c r="FI212"/>
  <c r="FH212"/>
  <c r="FG212"/>
  <c r="FF212"/>
  <c r="FD212"/>
  <c r="FC212"/>
  <c r="FB212"/>
  <c r="FA212"/>
  <c r="EZ212"/>
  <c r="EY212"/>
  <c r="EX212"/>
  <c r="EW212"/>
  <c r="EV212"/>
  <c r="EU212"/>
  <c r="ET212"/>
  <c r="ES212"/>
  <c r="ER212"/>
  <c r="EQ212"/>
  <c r="EP212"/>
  <c r="EO212"/>
  <c r="EN212"/>
  <c r="EM212"/>
  <c r="EL212"/>
  <c r="EK212"/>
  <c r="EJ212"/>
  <c r="EI212"/>
  <c r="EH212"/>
  <c r="EG212"/>
  <c r="EF212"/>
  <c r="EE212"/>
  <c r="ED212"/>
  <c r="EC212"/>
  <c r="EB212"/>
  <c r="EA212"/>
  <c r="DZ212"/>
  <c r="DY212"/>
  <c r="DX212"/>
  <c r="DW212"/>
  <c r="DV212"/>
  <c r="DU212"/>
  <c r="DT212"/>
  <c r="DS212"/>
  <c r="DR212"/>
  <c r="DQ212"/>
  <c r="DP212"/>
  <c r="DO212"/>
  <c r="DN212"/>
  <c r="DM212"/>
  <c r="DL212"/>
  <c r="DK212"/>
  <c r="DJ212"/>
  <c r="DI212"/>
  <c r="DH212"/>
  <c r="DG212"/>
  <c r="CZ212"/>
  <c r="CY212"/>
  <c r="CX212"/>
  <c r="CW212"/>
  <c r="CV212"/>
  <c r="CU212"/>
  <c r="CT212"/>
  <c r="CS212"/>
  <c r="CR212"/>
  <c r="CQ212"/>
  <c r="CP212"/>
  <c r="CO212"/>
  <c r="CN212"/>
  <c r="CM212"/>
  <c r="CL212"/>
  <c r="CK212"/>
  <c r="CJ212"/>
  <c r="CI212"/>
  <c r="CH212"/>
  <c r="CG212"/>
  <c r="CF212"/>
  <c r="CE212"/>
  <c r="CD212"/>
  <c r="CC212"/>
  <c r="CB212"/>
  <c r="CA212"/>
  <c r="BZ212"/>
  <c r="BY212"/>
  <c r="BX212"/>
  <c r="BW212"/>
  <c r="BP212"/>
  <c r="BO212"/>
  <c r="BN212"/>
  <c r="BM212"/>
  <c r="BL212"/>
  <c r="BK212"/>
  <c r="BJ212"/>
  <c r="BI212"/>
  <c r="BH212"/>
  <c r="BG212"/>
  <c r="BF212"/>
  <c r="BE212"/>
  <c r="BC212"/>
  <c r="BB212"/>
  <c r="BA212"/>
  <c r="AZ212"/>
  <c r="AY212"/>
  <c r="AW212"/>
  <c r="AV212"/>
  <c r="AU212"/>
  <c r="AS212"/>
  <c r="AR212"/>
  <c r="AQ212"/>
  <c r="AO212"/>
  <c r="AN212"/>
  <c r="AM212"/>
  <c r="AL212"/>
  <c r="AJ212"/>
  <c r="AI212"/>
  <c r="AH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K212"/>
  <c r="J212"/>
  <c r="F212"/>
  <c r="HK211"/>
  <c r="HJ211"/>
  <c r="HI211"/>
  <c r="HH211"/>
  <c r="HF211"/>
  <c r="HE211"/>
  <c r="HD211"/>
  <c r="HC211"/>
  <c r="HA211"/>
  <c r="GZ211"/>
  <c r="GY211"/>
  <c r="GX211"/>
  <c r="GW211"/>
  <c r="GV211"/>
  <c r="GU211"/>
  <c r="GT211"/>
  <c r="GS211"/>
  <c r="GR211"/>
  <c r="GQ211"/>
  <c r="GP211"/>
  <c r="GO211"/>
  <c r="GN211"/>
  <c r="GM211"/>
  <c r="GL211"/>
  <c r="GK211"/>
  <c r="GJ211"/>
  <c r="GI211"/>
  <c r="GG211"/>
  <c r="GF211"/>
  <c r="GE211"/>
  <c r="GD211"/>
  <c r="GC211"/>
  <c r="GB211"/>
  <c r="GA211"/>
  <c r="FZ211"/>
  <c r="FY211"/>
  <c r="FX211"/>
  <c r="FW211"/>
  <c r="FV211"/>
  <c r="FU211"/>
  <c r="FT211"/>
  <c r="FS211"/>
  <c r="FR211"/>
  <c r="FQ211"/>
  <c r="FP211"/>
  <c r="FO211"/>
  <c r="FN211"/>
  <c r="FM211"/>
  <c r="FL211"/>
  <c r="FK211"/>
  <c r="FJ211"/>
  <c r="FI211"/>
  <c r="FH211"/>
  <c r="FG211"/>
  <c r="FF211"/>
  <c r="FD211"/>
  <c r="FC211"/>
  <c r="FB211"/>
  <c r="FA211"/>
  <c r="EZ211"/>
  <c r="EY211"/>
  <c r="EX211"/>
  <c r="EW211"/>
  <c r="EV211"/>
  <c r="EU211"/>
  <c r="ET211"/>
  <c r="ES211"/>
  <c r="ER211"/>
  <c r="EQ211"/>
  <c r="EP211"/>
  <c r="EO211"/>
  <c r="EN211"/>
  <c r="EM211"/>
  <c r="EL211"/>
  <c r="EK211"/>
  <c r="EJ211"/>
  <c r="EI211"/>
  <c r="EH211"/>
  <c r="EG211"/>
  <c r="EF211"/>
  <c r="EE211"/>
  <c r="ED211"/>
  <c r="EC211"/>
  <c r="EB211"/>
  <c r="EA211"/>
  <c r="DZ211"/>
  <c r="DY211"/>
  <c r="DX211"/>
  <c r="DW211"/>
  <c r="DV211"/>
  <c r="DU211"/>
  <c r="DT211"/>
  <c r="DS211"/>
  <c r="DR211"/>
  <c r="DQ211"/>
  <c r="DP211"/>
  <c r="DO211"/>
  <c r="DN211"/>
  <c r="DM211"/>
  <c r="DL211"/>
  <c r="DK211"/>
  <c r="DJ211"/>
  <c r="DI211"/>
  <c r="DH211"/>
  <c r="DG211"/>
  <c r="CZ211"/>
  <c r="CY211"/>
  <c r="CX211"/>
  <c r="CW211"/>
  <c r="CV211"/>
  <c r="CU211"/>
  <c r="CT211"/>
  <c r="CS211"/>
  <c r="CR211"/>
  <c r="CQ211"/>
  <c r="CP211"/>
  <c r="CO211"/>
  <c r="CN211"/>
  <c r="CM211"/>
  <c r="CL211"/>
  <c r="CK211"/>
  <c r="CJ211"/>
  <c r="CI211"/>
  <c r="CH211"/>
  <c r="CG211"/>
  <c r="CF211"/>
  <c r="CE211"/>
  <c r="CD211"/>
  <c r="CC211"/>
  <c r="CB211"/>
  <c r="CA211"/>
  <c r="BZ211"/>
  <c r="BY211"/>
  <c r="BX211"/>
  <c r="BW211"/>
  <c r="BP211"/>
  <c r="BO211"/>
  <c r="BN211"/>
  <c r="BM211"/>
  <c r="BL211"/>
  <c r="BK211"/>
  <c r="BJ211"/>
  <c r="BI211"/>
  <c r="BH211"/>
  <c r="BG211"/>
  <c r="BF211"/>
  <c r="BE211"/>
  <c r="BC211"/>
  <c r="BB211"/>
  <c r="BA211"/>
  <c r="AZ211"/>
  <c r="AY211"/>
  <c r="AW211"/>
  <c r="AV211"/>
  <c r="AU211"/>
  <c r="AS211"/>
  <c r="AR211"/>
  <c r="AQ211"/>
  <c r="AO211"/>
  <c r="AN211"/>
  <c r="AM211"/>
  <c r="AL211"/>
  <c r="AJ211"/>
  <c r="AI211"/>
  <c r="AH211"/>
  <c r="AE211"/>
  <c r="AD211"/>
  <c r="AC211"/>
  <c r="AB211"/>
  <c r="AA211"/>
  <c r="Z211"/>
  <c r="Y211"/>
  <c r="X211"/>
  <c r="W211"/>
  <c r="V211"/>
  <c r="U211"/>
  <c r="T211"/>
  <c r="S211"/>
  <c r="R211"/>
  <c r="Q211"/>
  <c r="P211"/>
  <c r="O211"/>
  <c r="N211"/>
  <c r="K211"/>
  <c r="J211"/>
  <c r="F211"/>
  <c r="HK210"/>
  <c r="HJ210"/>
  <c r="HI210"/>
  <c r="HH210"/>
  <c r="HF210"/>
  <c r="HE210"/>
  <c r="HD210"/>
  <c r="HC210"/>
  <c r="HA210"/>
  <c r="GZ210"/>
  <c r="GY210"/>
  <c r="GX210"/>
  <c r="GW210"/>
  <c r="GV210"/>
  <c r="GU210"/>
  <c r="GT210"/>
  <c r="GS210"/>
  <c r="GR210"/>
  <c r="GQ210"/>
  <c r="GP210"/>
  <c r="GO210"/>
  <c r="GN210"/>
  <c r="GM210"/>
  <c r="GL210"/>
  <c r="GK210"/>
  <c r="GJ210"/>
  <c r="GI210"/>
  <c r="GG210"/>
  <c r="GF210"/>
  <c r="GE210"/>
  <c r="GD210"/>
  <c r="GC210"/>
  <c r="GB210"/>
  <c r="GA210"/>
  <c r="FZ210"/>
  <c r="FY210"/>
  <c r="FX210"/>
  <c r="FW210"/>
  <c r="FV210"/>
  <c r="FU210"/>
  <c r="FT210"/>
  <c r="FS210"/>
  <c r="FR210"/>
  <c r="FQ210"/>
  <c r="FP210"/>
  <c r="FO210"/>
  <c r="FN210"/>
  <c r="FM210"/>
  <c r="FL210"/>
  <c r="FK210"/>
  <c r="FJ210"/>
  <c r="FI210"/>
  <c r="FH210"/>
  <c r="FG210"/>
  <c r="FF210"/>
  <c r="FD210"/>
  <c r="FC210"/>
  <c r="FB210"/>
  <c r="FA210"/>
  <c r="EZ210"/>
  <c r="EY210"/>
  <c r="EX210"/>
  <c r="EW210"/>
  <c r="EV210"/>
  <c r="EU210"/>
  <c r="ET210"/>
  <c r="ES210"/>
  <c r="ER210"/>
  <c r="EQ210"/>
  <c r="EP210"/>
  <c r="EO210"/>
  <c r="EN210"/>
  <c r="EM210"/>
  <c r="EL210"/>
  <c r="EK210"/>
  <c r="EJ210"/>
  <c r="EI210"/>
  <c r="EH210"/>
  <c r="EG210"/>
  <c r="EF210"/>
  <c r="EE210"/>
  <c r="ED210"/>
  <c r="EC210"/>
  <c r="EB210"/>
  <c r="EA210"/>
  <c r="DZ210"/>
  <c r="DY210"/>
  <c r="DX210"/>
  <c r="DW210"/>
  <c r="DV210"/>
  <c r="DU210"/>
  <c r="DT210"/>
  <c r="DS210"/>
  <c r="DR210"/>
  <c r="DQ210"/>
  <c r="DP210"/>
  <c r="DO210"/>
  <c r="DN210"/>
  <c r="DM210"/>
  <c r="DL210"/>
  <c r="DK210"/>
  <c r="DJ210"/>
  <c r="DI210"/>
  <c r="DH210"/>
  <c r="DG210"/>
  <c r="CZ210"/>
  <c r="CY210"/>
  <c r="CX210"/>
  <c r="CW210"/>
  <c r="CV210"/>
  <c r="CU210"/>
  <c r="CT210"/>
  <c r="CS210"/>
  <c r="CR210"/>
  <c r="CQ210"/>
  <c r="CP210"/>
  <c r="CO210"/>
  <c r="CN210"/>
  <c r="CM210"/>
  <c r="CL210"/>
  <c r="CK210"/>
  <c r="CJ210"/>
  <c r="CI210"/>
  <c r="CH210"/>
  <c r="CG210"/>
  <c r="CF210"/>
  <c r="CE210"/>
  <c r="CD210"/>
  <c r="CC210"/>
  <c r="CB210"/>
  <c r="CA210"/>
  <c r="BZ210"/>
  <c r="BY210"/>
  <c r="BX210"/>
  <c r="BW210"/>
  <c r="BP210"/>
  <c r="BO210"/>
  <c r="BN210"/>
  <c r="BM210"/>
  <c r="BL210"/>
  <c r="BK210"/>
  <c r="BJ210"/>
  <c r="BI210"/>
  <c r="BH210"/>
  <c r="BG210"/>
  <c r="BF210"/>
  <c r="BE210"/>
  <c r="BC210"/>
  <c r="BB210"/>
  <c r="BA210"/>
  <c r="AZ210"/>
  <c r="AY210"/>
  <c r="AW210"/>
  <c r="AV210"/>
  <c r="AU210"/>
  <c r="AS210"/>
  <c r="AR210"/>
  <c r="AQ210"/>
  <c r="AO210"/>
  <c r="AN210"/>
  <c r="AM210"/>
  <c r="AL210"/>
  <c r="AJ210"/>
  <c r="AI210"/>
  <c r="AH210"/>
  <c r="AE210"/>
  <c r="AD210"/>
  <c r="AC210"/>
  <c r="AB210"/>
  <c r="AA210"/>
  <c r="Z210"/>
  <c r="Y210"/>
  <c r="X210"/>
  <c r="W210"/>
  <c r="V210"/>
  <c r="U210"/>
  <c r="T210"/>
  <c r="S210"/>
  <c r="R210"/>
  <c r="Q210"/>
  <c r="P210"/>
  <c r="O210"/>
  <c r="N210"/>
  <c r="K210"/>
  <c r="J210"/>
  <c r="F210"/>
  <c r="HK209"/>
  <c r="HJ209"/>
  <c r="HI209"/>
  <c r="HH209"/>
  <c r="HF209"/>
  <c r="HE209"/>
  <c r="HD209"/>
  <c r="HC209"/>
  <c r="HA209"/>
  <c r="GZ209"/>
  <c r="GY209"/>
  <c r="GX209"/>
  <c r="GW209"/>
  <c r="GV209"/>
  <c r="GU209"/>
  <c r="GT209"/>
  <c r="GS209"/>
  <c r="GR209"/>
  <c r="GQ209"/>
  <c r="GP209"/>
  <c r="GO209"/>
  <c r="GN209"/>
  <c r="GM209"/>
  <c r="GL209"/>
  <c r="GK209"/>
  <c r="GJ209"/>
  <c r="GI209"/>
  <c r="GG209"/>
  <c r="GF209"/>
  <c r="GE209"/>
  <c r="GD209"/>
  <c r="GC209"/>
  <c r="GB209"/>
  <c r="GA209"/>
  <c r="FZ209"/>
  <c r="FY209"/>
  <c r="FX209"/>
  <c r="FW209"/>
  <c r="FV209"/>
  <c r="FU209"/>
  <c r="FT209"/>
  <c r="FS209"/>
  <c r="FR209"/>
  <c r="FQ209"/>
  <c r="FP209"/>
  <c r="FO209"/>
  <c r="FN209"/>
  <c r="FM209"/>
  <c r="FL209"/>
  <c r="FK209"/>
  <c r="FJ209"/>
  <c r="FI209"/>
  <c r="FH209"/>
  <c r="FG209"/>
  <c r="FF209"/>
  <c r="FD209"/>
  <c r="FC209"/>
  <c r="FB209"/>
  <c r="FA209"/>
  <c r="EZ209"/>
  <c r="EY209"/>
  <c r="EX209"/>
  <c r="EW209"/>
  <c r="EV209"/>
  <c r="EU209"/>
  <c r="ET209"/>
  <c r="ES209"/>
  <c r="ER209"/>
  <c r="EQ209"/>
  <c r="EP209"/>
  <c r="EO209"/>
  <c r="EN209"/>
  <c r="EM209"/>
  <c r="EL209"/>
  <c r="EK209"/>
  <c r="EJ209"/>
  <c r="EI209"/>
  <c r="EH209"/>
  <c r="EG209"/>
  <c r="EF209"/>
  <c r="EE209"/>
  <c r="ED209"/>
  <c r="EC209"/>
  <c r="EB209"/>
  <c r="EA209"/>
  <c r="DZ209"/>
  <c r="DY209"/>
  <c r="DX209"/>
  <c r="DW209"/>
  <c r="DV209"/>
  <c r="DU209"/>
  <c r="DT209"/>
  <c r="DS209"/>
  <c r="DR209"/>
  <c r="DQ209"/>
  <c r="DP209"/>
  <c r="DO209"/>
  <c r="DN209"/>
  <c r="DM209"/>
  <c r="DL209"/>
  <c r="DK209"/>
  <c r="DJ209"/>
  <c r="DI209"/>
  <c r="DH209"/>
  <c r="DG209"/>
  <c r="CZ209"/>
  <c r="CY209"/>
  <c r="CX209"/>
  <c r="CW209"/>
  <c r="CV209"/>
  <c r="CU209"/>
  <c r="CT209"/>
  <c r="CS209"/>
  <c r="CR209"/>
  <c r="CQ209"/>
  <c r="CP209"/>
  <c r="CO209"/>
  <c r="CN209"/>
  <c r="CM209"/>
  <c r="CL209"/>
  <c r="CK209"/>
  <c r="CJ209"/>
  <c r="CI209"/>
  <c r="CH209"/>
  <c r="CG209"/>
  <c r="CF209"/>
  <c r="CE209"/>
  <c r="CD209"/>
  <c r="CC209"/>
  <c r="CB209"/>
  <c r="CA209"/>
  <c r="BZ209"/>
  <c r="BY209"/>
  <c r="BX209"/>
  <c r="BW209"/>
  <c r="BP209"/>
  <c r="BO209"/>
  <c r="BN209"/>
  <c r="BM209"/>
  <c r="BL209"/>
  <c r="BK209"/>
  <c r="BJ209"/>
  <c r="BI209"/>
  <c r="BH209"/>
  <c r="BG209"/>
  <c r="BF209"/>
  <c r="BE209"/>
  <c r="BC209"/>
  <c r="BB209"/>
  <c r="BA209"/>
  <c r="AZ209"/>
  <c r="AY209"/>
  <c r="AW209"/>
  <c r="AV209"/>
  <c r="AU209"/>
  <c r="AS209"/>
  <c r="AR209"/>
  <c r="AQ209"/>
  <c r="AO209"/>
  <c r="AN209"/>
  <c r="AM209"/>
  <c r="AL209"/>
  <c r="AJ209"/>
  <c r="AI209"/>
  <c r="AH209"/>
  <c r="AE209"/>
  <c r="AD209"/>
  <c r="AC209"/>
  <c r="AB209"/>
  <c r="AA209"/>
  <c r="Z209"/>
  <c r="Y209"/>
  <c r="X209"/>
  <c r="W209"/>
  <c r="V209"/>
  <c r="U209"/>
  <c r="T209"/>
  <c r="S209"/>
  <c r="R209"/>
  <c r="Q209"/>
  <c r="P209"/>
  <c r="O209"/>
  <c r="N209"/>
  <c r="K209"/>
  <c r="J209"/>
  <c r="F209"/>
  <c r="HK208"/>
  <c r="HJ208"/>
  <c r="HI208"/>
  <c r="HH208"/>
  <c r="HF208"/>
  <c r="HE208"/>
  <c r="HD208"/>
  <c r="HC208"/>
  <c r="HA208"/>
  <c r="GZ208"/>
  <c r="GY208"/>
  <c r="GX208"/>
  <c r="GW208"/>
  <c r="GV208"/>
  <c r="GU208"/>
  <c r="GT208"/>
  <c r="GS208"/>
  <c r="GR208"/>
  <c r="GQ208"/>
  <c r="GP208"/>
  <c r="GO208"/>
  <c r="GN208"/>
  <c r="GM208"/>
  <c r="GL208"/>
  <c r="GK208"/>
  <c r="GJ208"/>
  <c r="GI208"/>
  <c r="GG208"/>
  <c r="GF208"/>
  <c r="GE208"/>
  <c r="GD208"/>
  <c r="GC208"/>
  <c r="GB208"/>
  <c r="GA208"/>
  <c r="FZ208"/>
  <c r="FY208"/>
  <c r="FX208"/>
  <c r="FW208"/>
  <c r="FV208"/>
  <c r="FU208"/>
  <c r="FT208"/>
  <c r="FS208"/>
  <c r="FR208"/>
  <c r="FQ208"/>
  <c r="FP208"/>
  <c r="FO208"/>
  <c r="FN208"/>
  <c r="FM208"/>
  <c r="FL208"/>
  <c r="FK208"/>
  <c r="FJ208"/>
  <c r="FI208"/>
  <c r="FH208"/>
  <c r="FG208"/>
  <c r="FF208"/>
  <c r="FD208"/>
  <c r="FC208"/>
  <c r="FB208"/>
  <c r="FA208"/>
  <c r="EZ208"/>
  <c r="EY208"/>
  <c r="EX208"/>
  <c r="EW208"/>
  <c r="EV208"/>
  <c r="EU208"/>
  <c r="ET208"/>
  <c r="ES208"/>
  <c r="ER208"/>
  <c r="EQ208"/>
  <c r="EP208"/>
  <c r="EO208"/>
  <c r="EN208"/>
  <c r="EM208"/>
  <c r="EL208"/>
  <c r="EK208"/>
  <c r="EJ208"/>
  <c r="EI208"/>
  <c r="EH208"/>
  <c r="EG208"/>
  <c r="EF208"/>
  <c r="EE208"/>
  <c r="ED208"/>
  <c r="EC208"/>
  <c r="EB208"/>
  <c r="EA208"/>
  <c r="DZ208"/>
  <c r="DY208"/>
  <c r="DX208"/>
  <c r="DW208"/>
  <c r="DV208"/>
  <c r="DU208"/>
  <c r="DT208"/>
  <c r="DS208"/>
  <c r="DR208"/>
  <c r="DQ208"/>
  <c r="DP208"/>
  <c r="DO208"/>
  <c r="DN208"/>
  <c r="DM208"/>
  <c r="DL208"/>
  <c r="DK208"/>
  <c r="DJ208"/>
  <c r="DI208"/>
  <c r="DH208"/>
  <c r="DG208"/>
  <c r="CZ208"/>
  <c r="CY208"/>
  <c r="CX208"/>
  <c r="CW208"/>
  <c r="CV208"/>
  <c r="CU208"/>
  <c r="CT208"/>
  <c r="CS208"/>
  <c r="CR208"/>
  <c r="CQ208"/>
  <c r="CP208"/>
  <c r="CO208"/>
  <c r="CN208"/>
  <c r="CM208"/>
  <c r="CL208"/>
  <c r="CK208"/>
  <c r="CJ208"/>
  <c r="CI208"/>
  <c r="CH208"/>
  <c r="CG208"/>
  <c r="CF208"/>
  <c r="CE208"/>
  <c r="CD208"/>
  <c r="CC208"/>
  <c r="CB208"/>
  <c r="CA208"/>
  <c r="BZ208"/>
  <c r="BY208"/>
  <c r="BX208"/>
  <c r="BW208"/>
  <c r="BP208"/>
  <c r="BO208"/>
  <c r="BN208"/>
  <c r="BM208"/>
  <c r="BL208"/>
  <c r="BK208"/>
  <c r="BJ208"/>
  <c r="BI208"/>
  <c r="BH208"/>
  <c r="BG208"/>
  <c r="BF208"/>
  <c r="BE208"/>
  <c r="BC208"/>
  <c r="BB208"/>
  <c r="BA208"/>
  <c r="AZ208"/>
  <c r="AY208"/>
  <c r="AW208"/>
  <c r="AV208"/>
  <c r="AU208"/>
  <c r="AS208"/>
  <c r="AR208"/>
  <c r="AQ208"/>
  <c r="AO208"/>
  <c r="AN208"/>
  <c r="AM208"/>
  <c r="AL208"/>
  <c r="AJ208"/>
  <c r="AI208"/>
  <c r="AH208"/>
  <c r="AE208"/>
  <c r="AD208"/>
  <c r="AC208"/>
  <c r="AB208"/>
  <c r="AA208"/>
  <c r="Z208"/>
  <c r="Y208"/>
  <c r="X208"/>
  <c r="W208"/>
  <c r="V208"/>
  <c r="U208"/>
  <c r="T208"/>
  <c r="S208"/>
  <c r="R208"/>
  <c r="Q208"/>
  <c r="P208"/>
  <c r="O208"/>
  <c r="N208"/>
  <c r="K208"/>
  <c r="J208"/>
  <c r="F208"/>
  <c r="HK207"/>
  <c r="HJ207"/>
  <c r="HI207"/>
  <c r="HH207"/>
  <c r="HF207"/>
  <c r="HE207"/>
  <c r="HD207"/>
  <c r="HC207"/>
  <c r="HA207"/>
  <c r="GZ207"/>
  <c r="GY207"/>
  <c r="GX207"/>
  <c r="GW207"/>
  <c r="GV207"/>
  <c r="GU207"/>
  <c r="GT207"/>
  <c r="GS207"/>
  <c r="GR207"/>
  <c r="GQ207"/>
  <c r="GP207"/>
  <c r="GO207"/>
  <c r="GN207"/>
  <c r="GM207"/>
  <c r="GL207"/>
  <c r="GK207"/>
  <c r="GJ207"/>
  <c r="GI207"/>
  <c r="GG207"/>
  <c r="GF207"/>
  <c r="GE207"/>
  <c r="GD207"/>
  <c r="GC207"/>
  <c r="GB207"/>
  <c r="GA207"/>
  <c r="FZ207"/>
  <c r="FY207"/>
  <c r="FX207"/>
  <c r="FW207"/>
  <c r="FV207"/>
  <c r="FU207"/>
  <c r="FT207"/>
  <c r="FS207"/>
  <c r="FR207"/>
  <c r="FQ207"/>
  <c r="FP207"/>
  <c r="FO207"/>
  <c r="FN207"/>
  <c r="FM207"/>
  <c r="FL207"/>
  <c r="FK207"/>
  <c r="FJ207"/>
  <c r="FI207"/>
  <c r="FH207"/>
  <c r="FG207"/>
  <c r="FF207"/>
  <c r="FD207"/>
  <c r="FC207"/>
  <c r="FB207"/>
  <c r="FA207"/>
  <c r="EZ207"/>
  <c r="EY207"/>
  <c r="EX207"/>
  <c r="EW207"/>
  <c r="EV207"/>
  <c r="EU207"/>
  <c r="ET207"/>
  <c r="ES207"/>
  <c r="ER207"/>
  <c r="EQ207"/>
  <c r="EP207"/>
  <c r="EO207"/>
  <c r="EN207"/>
  <c r="EM207"/>
  <c r="EL207"/>
  <c r="EK207"/>
  <c r="EJ207"/>
  <c r="EI207"/>
  <c r="EH207"/>
  <c r="EG207"/>
  <c r="EF207"/>
  <c r="EE207"/>
  <c r="ED207"/>
  <c r="EC207"/>
  <c r="EB207"/>
  <c r="EA207"/>
  <c r="DZ207"/>
  <c r="DY207"/>
  <c r="DX207"/>
  <c r="DW207"/>
  <c r="DV207"/>
  <c r="DU207"/>
  <c r="DT207"/>
  <c r="DS207"/>
  <c r="DR207"/>
  <c r="DQ207"/>
  <c r="DP207"/>
  <c r="DO207"/>
  <c r="DN207"/>
  <c r="DM207"/>
  <c r="DL207"/>
  <c r="DK207"/>
  <c r="DJ207"/>
  <c r="DI207"/>
  <c r="DH207"/>
  <c r="DG207"/>
  <c r="CZ207"/>
  <c r="CY207"/>
  <c r="CX207"/>
  <c r="CW207"/>
  <c r="CV207"/>
  <c r="CU207"/>
  <c r="CT207"/>
  <c r="CS207"/>
  <c r="CR207"/>
  <c r="CQ207"/>
  <c r="CP207"/>
  <c r="CO207"/>
  <c r="CN207"/>
  <c r="CM207"/>
  <c r="CL207"/>
  <c r="CK207"/>
  <c r="CJ207"/>
  <c r="CI207"/>
  <c r="CH207"/>
  <c r="CG207"/>
  <c r="CF207"/>
  <c r="CE207"/>
  <c r="CD207"/>
  <c r="CC207"/>
  <c r="CB207"/>
  <c r="CA207"/>
  <c r="BZ207"/>
  <c r="BY207"/>
  <c r="BX207"/>
  <c r="BW207"/>
  <c r="BP207"/>
  <c r="BO207"/>
  <c r="BN207"/>
  <c r="BM207"/>
  <c r="BL207"/>
  <c r="BK207"/>
  <c r="BJ207"/>
  <c r="BI207"/>
  <c r="BH207"/>
  <c r="BG207"/>
  <c r="BF207"/>
  <c r="BE207"/>
  <c r="BC207"/>
  <c r="BB207"/>
  <c r="BA207"/>
  <c r="AZ207"/>
  <c r="AY207"/>
  <c r="AW207"/>
  <c r="AV207"/>
  <c r="AU207"/>
  <c r="AS207"/>
  <c r="AR207"/>
  <c r="AQ207"/>
  <c r="AO207"/>
  <c r="AN207"/>
  <c r="AM207"/>
  <c r="AL207"/>
  <c r="AJ207"/>
  <c r="AI207"/>
  <c r="AH207"/>
  <c r="AE207"/>
  <c r="AD207"/>
  <c r="AC207"/>
  <c r="AB207"/>
  <c r="AA207"/>
  <c r="Z207"/>
  <c r="Y207"/>
  <c r="X207"/>
  <c r="W207"/>
  <c r="V207"/>
  <c r="U207"/>
  <c r="T207"/>
  <c r="S207"/>
  <c r="R207"/>
  <c r="Q207"/>
  <c r="P207"/>
  <c r="O207"/>
  <c r="N207"/>
  <c r="K207"/>
  <c r="J207"/>
  <c r="F207"/>
  <c r="HK206"/>
  <c r="HJ206"/>
  <c r="HI206"/>
  <c r="HH206"/>
  <c r="HF206"/>
  <c r="HE206"/>
  <c r="HD206"/>
  <c r="HC206"/>
  <c r="HA206"/>
  <c r="GZ206"/>
  <c r="GY206"/>
  <c r="GX206"/>
  <c r="GW206"/>
  <c r="GV206"/>
  <c r="GU206"/>
  <c r="GT206"/>
  <c r="GS206"/>
  <c r="GR206"/>
  <c r="GQ206"/>
  <c r="GP206"/>
  <c r="GO206"/>
  <c r="GN206"/>
  <c r="GM206"/>
  <c r="GL206"/>
  <c r="GK206"/>
  <c r="GJ206"/>
  <c r="GI206"/>
  <c r="GG206"/>
  <c r="GF206"/>
  <c r="GE206"/>
  <c r="GD206"/>
  <c r="GC206"/>
  <c r="GB206"/>
  <c r="GA206"/>
  <c r="FZ206"/>
  <c r="FY206"/>
  <c r="FX206"/>
  <c r="FW206"/>
  <c r="FV206"/>
  <c r="FU206"/>
  <c r="FT206"/>
  <c r="FS206"/>
  <c r="FR206"/>
  <c r="FQ206"/>
  <c r="FP206"/>
  <c r="FO206"/>
  <c r="FN206"/>
  <c r="FM206"/>
  <c r="FL206"/>
  <c r="FK206"/>
  <c r="FJ206"/>
  <c r="FI206"/>
  <c r="FH206"/>
  <c r="FG206"/>
  <c r="FF206"/>
  <c r="FD206"/>
  <c r="FC206"/>
  <c r="FB206"/>
  <c r="FA206"/>
  <c r="EZ206"/>
  <c r="EY206"/>
  <c r="EX206"/>
  <c r="EW206"/>
  <c r="EV206"/>
  <c r="EU206"/>
  <c r="ET206"/>
  <c r="ES206"/>
  <c r="ER206"/>
  <c r="EQ206"/>
  <c r="EP206"/>
  <c r="EO206"/>
  <c r="EN206"/>
  <c r="EM206"/>
  <c r="EL206"/>
  <c r="EK206"/>
  <c r="EJ206"/>
  <c r="EI206"/>
  <c r="EH206"/>
  <c r="EG206"/>
  <c r="EF206"/>
  <c r="EE206"/>
  <c r="ED206"/>
  <c r="EC206"/>
  <c r="EB206"/>
  <c r="EA206"/>
  <c r="DZ206"/>
  <c r="DY206"/>
  <c r="DX206"/>
  <c r="DW206"/>
  <c r="DV206"/>
  <c r="DU206"/>
  <c r="DT206"/>
  <c r="DS206"/>
  <c r="DR206"/>
  <c r="DQ206"/>
  <c r="DP206"/>
  <c r="DO206"/>
  <c r="DN206"/>
  <c r="DM206"/>
  <c r="DL206"/>
  <c r="DK206"/>
  <c r="DJ206"/>
  <c r="DI206"/>
  <c r="DH206"/>
  <c r="DG206"/>
  <c r="CZ206"/>
  <c r="CY206"/>
  <c r="CX206"/>
  <c r="CW206"/>
  <c r="CV206"/>
  <c r="CU206"/>
  <c r="CT206"/>
  <c r="CS206"/>
  <c r="CR206"/>
  <c r="CQ206"/>
  <c r="CP206"/>
  <c r="CO206"/>
  <c r="CN206"/>
  <c r="CM206"/>
  <c r="CL206"/>
  <c r="CK206"/>
  <c r="CJ206"/>
  <c r="CI206"/>
  <c r="CH206"/>
  <c r="CG206"/>
  <c r="CF206"/>
  <c r="CE206"/>
  <c r="CD206"/>
  <c r="CC206"/>
  <c r="CB206"/>
  <c r="CA206"/>
  <c r="BZ206"/>
  <c r="BY206"/>
  <c r="BX206"/>
  <c r="BW206"/>
  <c r="BP206"/>
  <c r="BO206"/>
  <c r="BN206"/>
  <c r="BM206"/>
  <c r="BL206"/>
  <c r="BK206"/>
  <c r="BJ206"/>
  <c r="BI206"/>
  <c r="BH206"/>
  <c r="BG206"/>
  <c r="BF206"/>
  <c r="BE206"/>
  <c r="BC206"/>
  <c r="BB206"/>
  <c r="BA206"/>
  <c r="AZ206"/>
  <c r="AY206"/>
  <c r="AW206"/>
  <c r="AV206"/>
  <c r="AU206"/>
  <c r="AS206"/>
  <c r="AR206"/>
  <c r="AQ206"/>
  <c r="AO206"/>
  <c r="AN206"/>
  <c r="AM206"/>
  <c r="AL206"/>
  <c r="AJ206"/>
  <c r="AI206"/>
  <c r="AH206"/>
  <c r="AE206"/>
  <c r="AD206"/>
  <c r="AC206"/>
  <c r="AB206"/>
  <c r="AA206"/>
  <c r="Z206"/>
  <c r="Y206"/>
  <c r="X206"/>
  <c r="W206"/>
  <c r="V206"/>
  <c r="U206"/>
  <c r="T206"/>
  <c r="S206"/>
  <c r="R206"/>
  <c r="Q206"/>
  <c r="P206"/>
  <c r="O206"/>
  <c r="N206"/>
  <c r="K206"/>
  <c r="J206"/>
  <c r="F206"/>
  <c r="HK205"/>
  <c r="HJ205"/>
  <c r="HI205"/>
  <c r="HH205"/>
  <c r="HF205"/>
  <c r="HE205"/>
  <c r="HD205"/>
  <c r="HC205"/>
  <c r="HA205"/>
  <c r="GZ205"/>
  <c r="GY205"/>
  <c r="GX205"/>
  <c r="GW205"/>
  <c r="GV205"/>
  <c r="GU205"/>
  <c r="GT205"/>
  <c r="GS205"/>
  <c r="GR205"/>
  <c r="GQ205"/>
  <c r="GP205"/>
  <c r="GO205"/>
  <c r="GN205"/>
  <c r="GM205"/>
  <c r="GL205"/>
  <c r="GK205"/>
  <c r="GJ205"/>
  <c r="GI205"/>
  <c r="GG205"/>
  <c r="GF205"/>
  <c r="GE205"/>
  <c r="GD205"/>
  <c r="GC205"/>
  <c r="GB205"/>
  <c r="GA205"/>
  <c r="FZ205"/>
  <c r="FY205"/>
  <c r="FX205"/>
  <c r="FW205"/>
  <c r="FV205"/>
  <c r="FU205"/>
  <c r="FT205"/>
  <c r="FS205"/>
  <c r="FR205"/>
  <c r="FQ205"/>
  <c r="FP205"/>
  <c r="FO205"/>
  <c r="FN205"/>
  <c r="FM205"/>
  <c r="FL205"/>
  <c r="FK205"/>
  <c r="FJ205"/>
  <c r="FI205"/>
  <c r="FH205"/>
  <c r="FG205"/>
  <c r="FF205"/>
  <c r="FD205"/>
  <c r="FC205"/>
  <c r="FB205"/>
  <c r="FA205"/>
  <c r="EZ205"/>
  <c r="EY205"/>
  <c r="EX205"/>
  <c r="EW205"/>
  <c r="EV205"/>
  <c r="EU205"/>
  <c r="ET205"/>
  <c r="ES205"/>
  <c r="ER205"/>
  <c r="EQ205"/>
  <c r="EP205"/>
  <c r="EO205"/>
  <c r="EN205"/>
  <c r="EM205"/>
  <c r="EL205"/>
  <c r="EK205"/>
  <c r="EJ205"/>
  <c r="EI205"/>
  <c r="EH205"/>
  <c r="EG205"/>
  <c r="EF205"/>
  <c r="EE205"/>
  <c r="ED205"/>
  <c r="EC205"/>
  <c r="EB205"/>
  <c r="EA205"/>
  <c r="DZ205"/>
  <c r="DY205"/>
  <c r="DX205"/>
  <c r="DW205"/>
  <c r="DV205"/>
  <c r="DU205"/>
  <c r="DT205"/>
  <c r="DS205"/>
  <c r="DR205"/>
  <c r="DQ205"/>
  <c r="DP205"/>
  <c r="DO205"/>
  <c r="DN205"/>
  <c r="DM205"/>
  <c r="DL205"/>
  <c r="DK205"/>
  <c r="DJ205"/>
  <c r="DI205"/>
  <c r="DH205"/>
  <c r="DG205"/>
  <c r="CZ205"/>
  <c r="CY205"/>
  <c r="CX205"/>
  <c r="CW205"/>
  <c r="CV205"/>
  <c r="CU205"/>
  <c r="CT205"/>
  <c r="CS205"/>
  <c r="CR205"/>
  <c r="CQ205"/>
  <c r="CP205"/>
  <c r="CO205"/>
  <c r="CN205"/>
  <c r="CM205"/>
  <c r="CL205"/>
  <c r="CK205"/>
  <c r="CJ205"/>
  <c r="CI205"/>
  <c r="CH205"/>
  <c r="CG205"/>
  <c r="CF205"/>
  <c r="CE205"/>
  <c r="CD205"/>
  <c r="CC205"/>
  <c r="CB205"/>
  <c r="CA205"/>
  <c r="BZ205"/>
  <c r="BY205"/>
  <c r="BX205"/>
  <c r="BW205"/>
  <c r="BP205"/>
  <c r="BO205"/>
  <c r="BN205"/>
  <c r="BM205"/>
  <c r="BL205"/>
  <c r="BK205"/>
  <c r="BJ205"/>
  <c r="BI205"/>
  <c r="BH205"/>
  <c r="BG205"/>
  <c r="BF205"/>
  <c r="BE205"/>
  <c r="BC205"/>
  <c r="BB205"/>
  <c r="BA205"/>
  <c r="AZ205"/>
  <c r="AY205"/>
  <c r="AW205"/>
  <c r="AV205"/>
  <c r="AU205"/>
  <c r="AS205"/>
  <c r="AR205"/>
  <c r="AQ205"/>
  <c r="AO205"/>
  <c r="AN205"/>
  <c r="AM205"/>
  <c r="AL205"/>
  <c r="AJ205"/>
  <c r="AI205"/>
  <c r="AH205"/>
  <c r="AE205"/>
  <c r="AD205"/>
  <c r="AC205"/>
  <c r="AB205"/>
  <c r="AA205"/>
  <c r="Z205"/>
  <c r="Y205"/>
  <c r="X205"/>
  <c r="W205"/>
  <c r="V205"/>
  <c r="U205"/>
  <c r="T205"/>
  <c r="S205"/>
  <c r="R205"/>
  <c r="Q205"/>
  <c r="P205"/>
  <c r="O205"/>
  <c r="N205"/>
  <c r="K205"/>
  <c r="J205"/>
  <c r="F205"/>
  <c r="K204"/>
  <c r="F204"/>
  <c r="HK203"/>
  <c r="HJ203"/>
  <c r="HI203"/>
  <c r="HH203"/>
  <c r="HF203"/>
  <c r="HE203"/>
  <c r="HD203"/>
  <c r="HC203"/>
  <c r="HA203"/>
  <c r="GZ203"/>
  <c r="GY203"/>
  <c r="GX203"/>
  <c r="GW203"/>
  <c r="GV203"/>
  <c r="GU203"/>
  <c r="GT203"/>
  <c r="GS203"/>
  <c r="GR203"/>
  <c r="GQ203"/>
  <c r="GP203"/>
  <c r="GO203"/>
  <c r="GN203"/>
  <c r="GM203"/>
  <c r="GL203"/>
  <c r="GK203"/>
  <c r="GJ203"/>
  <c r="GI203"/>
  <c r="GG203"/>
  <c r="GF203"/>
  <c r="GE203"/>
  <c r="GD203"/>
  <c r="GC203"/>
  <c r="GB203"/>
  <c r="GA203"/>
  <c r="FZ203"/>
  <c r="FY203"/>
  <c r="FX203"/>
  <c r="FW203"/>
  <c r="FV203"/>
  <c r="FU203"/>
  <c r="FT203"/>
  <c r="FS203"/>
  <c r="FR203"/>
  <c r="FQ203"/>
  <c r="FP203"/>
  <c r="FO203"/>
  <c r="FN203"/>
  <c r="FM203"/>
  <c r="FL203"/>
  <c r="FK203"/>
  <c r="FJ203"/>
  <c r="FI203"/>
  <c r="FH203"/>
  <c r="FG203"/>
  <c r="FF203"/>
  <c r="FD203"/>
  <c r="FC203"/>
  <c r="FB203"/>
  <c r="FA203"/>
  <c r="EZ203"/>
  <c r="EY203"/>
  <c r="EX203"/>
  <c r="EW203"/>
  <c r="EV203"/>
  <c r="EU203"/>
  <c r="ET203"/>
  <c r="ES203"/>
  <c r="ER203"/>
  <c r="EQ203"/>
  <c r="EP203"/>
  <c r="EO203"/>
  <c r="EN203"/>
  <c r="EM203"/>
  <c r="EL203"/>
  <c r="EK203"/>
  <c r="EJ203"/>
  <c r="EI203"/>
  <c r="EH203"/>
  <c r="EG203"/>
  <c r="EF203"/>
  <c r="EE203"/>
  <c r="ED203"/>
  <c r="EC203"/>
  <c r="EB203"/>
  <c r="EA203"/>
  <c r="DZ203"/>
  <c r="DY203"/>
  <c r="DX203"/>
  <c r="DW203"/>
  <c r="DV203"/>
  <c r="DU203"/>
  <c r="DT203"/>
  <c r="DS203"/>
  <c r="DR203"/>
  <c r="DQ203"/>
  <c r="DP203"/>
  <c r="DO203"/>
  <c r="DN203"/>
  <c r="DM203"/>
  <c r="DL203"/>
  <c r="DK203"/>
  <c r="DJ203"/>
  <c r="DI203"/>
  <c r="DH203"/>
  <c r="DG203"/>
  <c r="CZ203"/>
  <c r="CY203"/>
  <c r="CX203"/>
  <c r="CW203"/>
  <c r="CV203"/>
  <c r="CU203"/>
  <c r="CT203"/>
  <c r="CS203"/>
  <c r="CR203"/>
  <c r="CQ203"/>
  <c r="CP203"/>
  <c r="CO203"/>
  <c r="CN203"/>
  <c r="CM203"/>
  <c r="CL203"/>
  <c r="CK203"/>
  <c r="CJ203"/>
  <c r="CI203"/>
  <c r="CH203"/>
  <c r="CG203"/>
  <c r="CF203"/>
  <c r="CE203"/>
  <c r="CD203"/>
  <c r="CC203"/>
  <c r="CB203"/>
  <c r="CA203"/>
  <c r="BZ203"/>
  <c r="BY203"/>
  <c r="BX203"/>
  <c r="BW203"/>
  <c r="BP203"/>
  <c r="BO203"/>
  <c r="BN203"/>
  <c r="BM203"/>
  <c r="BL203"/>
  <c r="BK203"/>
  <c r="BJ203"/>
  <c r="BI203"/>
  <c r="BH203"/>
  <c r="BG203"/>
  <c r="BF203"/>
  <c r="BE203"/>
  <c r="BC203"/>
  <c r="BB203"/>
  <c r="BA203"/>
  <c r="AZ203"/>
  <c r="AY203"/>
  <c r="AW203"/>
  <c r="AV203"/>
  <c r="AU203"/>
  <c r="AS203"/>
  <c r="AR203"/>
  <c r="AQ203"/>
  <c r="AO203"/>
  <c r="AN203"/>
  <c r="AM203"/>
  <c r="AL203"/>
  <c r="AJ203"/>
  <c r="AI203"/>
  <c r="AH203"/>
  <c r="AE203"/>
  <c r="AD203"/>
  <c r="AC203"/>
  <c r="AB203"/>
  <c r="AA203"/>
  <c r="Z203"/>
  <c r="Y203"/>
  <c r="X203"/>
  <c r="W203"/>
  <c r="V203"/>
  <c r="U203"/>
  <c r="T203"/>
  <c r="S203"/>
  <c r="R203"/>
  <c r="Q203"/>
  <c r="P203"/>
  <c r="O203"/>
  <c r="N203"/>
  <c r="K203"/>
  <c r="J203"/>
  <c r="F203"/>
  <c r="HK202"/>
  <c r="HJ202"/>
  <c r="HI202"/>
  <c r="HH202"/>
  <c r="HF202"/>
  <c r="HE202"/>
  <c r="HD202"/>
  <c r="HC202"/>
  <c r="HA202"/>
  <c r="GZ202"/>
  <c r="GY202"/>
  <c r="GX202"/>
  <c r="GW202"/>
  <c r="GV202"/>
  <c r="GU202"/>
  <c r="GT202"/>
  <c r="GS202"/>
  <c r="GR202"/>
  <c r="GQ202"/>
  <c r="GP202"/>
  <c r="GO202"/>
  <c r="GN202"/>
  <c r="GM202"/>
  <c r="GL202"/>
  <c r="GK202"/>
  <c r="GJ202"/>
  <c r="GI202"/>
  <c r="GG202"/>
  <c r="GF202"/>
  <c r="GE202"/>
  <c r="GD202"/>
  <c r="GC202"/>
  <c r="GB202"/>
  <c r="GA202"/>
  <c r="FZ202"/>
  <c r="FY202"/>
  <c r="FX202"/>
  <c r="FW202"/>
  <c r="FV202"/>
  <c r="FU202"/>
  <c r="FT202"/>
  <c r="FS202"/>
  <c r="FR202"/>
  <c r="FQ202"/>
  <c r="FP202"/>
  <c r="FO202"/>
  <c r="FN202"/>
  <c r="FM202"/>
  <c r="FL202"/>
  <c r="FK202"/>
  <c r="FJ202"/>
  <c r="FI202"/>
  <c r="FH202"/>
  <c r="FG202"/>
  <c r="FF202"/>
  <c r="FD202"/>
  <c r="FC202"/>
  <c r="FB202"/>
  <c r="FA202"/>
  <c r="EZ202"/>
  <c r="EY202"/>
  <c r="EX202"/>
  <c r="EW202"/>
  <c r="EV202"/>
  <c r="EU202"/>
  <c r="ET202"/>
  <c r="ES202"/>
  <c r="ER202"/>
  <c r="EQ202"/>
  <c r="EP202"/>
  <c r="EO202"/>
  <c r="EN202"/>
  <c r="EM202"/>
  <c r="EL202"/>
  <c r="EK202"/>
  <c r="EJ202"/>
  <c r="EI202"/>
  <c r="EH202"/>
  <c r="EG202"/>
  <c r="EF202"/>
  <c r="EE202"/>
  <c r="ED202"/>
  <c r="EC202"/>
  <c r="EB202"/>
  <c r="EA202"/>
  <c r="DZ202"/>
  <c r="DY202"/>
  <c r="DX202"/>
  <c r="DW202"/>
  <c r="DV202"/>
  <c r="DU202"/>
  <c r="DT202"/>
  <c r="DS202"/>
  <c r="DR202"/>
  <c r="DQ202"/>
  <c r="DP202"/>
  <c r="DO202"/>
  <c r="DN202"/>
  <c r="DM202"/>
  <c r="DL202"/>
  <c r="DK202"/>
  <c r="DJ202"/>
  <c r="DI202"/>
  <c r="DH202"/>
  <c r="DG202"/>
  <c r="CZ202"/>
  <c r="CY202"/>
  <c r="CX202"/>
  <c r="CW202"/>
  <c r="CV202"/>
  <c r="CU202"/>
  <c r="CT202"/>
  <c r="CS202"/>
  <c r="CR202"/>
  <c r="CQ202"/>
  <c r="CP202"/>
  <c r="CO202"/>
  <c r="CN202"/>
  <c r="CM202"/>
  <c r="CL202"/>
  <c r="CK202"/>
  <c r="CJ202"/>
  <c r="CI202"/>
  <c r="CH202"/>
  <c r="CG202"/>
  <c r="CF202"/>
  <c r="CE202"/>
  <c r="CD202"/>
  <c r="CC202"/>
  <c r="CB202"/>
  <c r="CA202"/>
  <c r="BZ202"/>
  <c r="BY202"/>
  <c r="BX202"/>
  <c r="BW202"/>
  <c r="BP202"/>
  <c r="BO202"/>
  <c r="BN202"/>
  <c r="BM202"/>
  <c r="BL202"/>
  <c r="BK202"/>
  <c r="BJ202"/>
  <c r="BI202"/>
  <c r="BH202"/>
  <c r="BG202"/>
  <c r="BF202"/>
  <c r="BE202"/>
  <c r="BC202"/>
  <c r="BB202"/>
  <c r="BA202"/>
  <c r="AZ202"/>
  <c r="AY202"/>
  <c r="AW202"/>
  <c r="AV202"/>
  <c r="AU202"/>
  <c r="AS202"/>
  <c r="AR202"/>
  <c r="AQ202"/>
  <c r="AO202"/>
  <c r="AN202"/>
  <c r="AM202"/>
  <c r="AL202"/>
  <c r="AJ202"/>
  <c r="AI202"/>
  <c r="AH202"/>
  <c r="AE202"/>
  <c r="AD202"/>
  <c r="AC202"/>
  <c r="AB202"/>
  <c r="AA202"/>
  <c r="Z202"/>
  <c r="Y202"/>
  <c r="X202"/>
  <c r="W202"/>
  <c r="V202"/>
  <c r="U202"/>
  <c r="T202"/>
  <c r="S202"/>
  <c r="R202"/>
  <c r="Q202"/>
  <c r="P202"/>
  <c r="O202"/>
  <c r="N202"/>
  <c r="K202"/>
  <c r="J202"/>
  <c r="F202"/>
  <c r="HK201"/>
  <c r="HJ201"/>
  <c r="HI201"/>
  <c r="HH201"/>
  <c r="HF201"/>
  <c r="HE201"/>
  <c r="HD201"/>
  <c r="HC201"/>
  <c r="HA201"/>
  <c r="GZ201"/>
  <c r="GY201"/>
  <c r="GX201"/>
  <c r="GW201"/>
  <c r="GV201"/>
  <c r="GU201"/>
  <c r="GT201"/>
  <c r="GS201"/>
  <c r="GR201"/>
  <c r="GQ201"/>
  <c r="GP201"/>
  <c r="GO201"/>
  <c r="GN201"/>
  <c r="GM201"/>
  <c r="GL201"/>
  <c r="GK201"/>
  <c r="GJ201"/>
  <c r="GI201"/>
  <c r="GG201"/>
  <c r="GF201"/>
  <c r="GE201"/>
  <c r="GD201"/>
  <c r="GC201"/>
  <c r="GB201"/>
  <c r="GA201"/>
  <c r="FZ201"/>
  <c r="FY201"/>
  <c r="FX201"/>
  <c r="FW201"/>
  <c r="FV201"/>
  <c r="FU201"/>
  <c r="FT201"/>
  <c r="FS201"/>
  <c r="FR201"/>
  <c r="FQ201"/>
  <c r="FP201"/>
  <c r="FO201"/>
  <c r="FN201"/>
  <c r="FM201"/>
  <c r="FL201"/>
  <c r="FK201"/>
  <c r="FJ201"/>
  <c r="FI201"/>
  <c r="FH201"/>
  <c r="FG201"/>
  <c r="FF201"/>
  <c r="FD201"/>
  <c r="FC201"/>
  <c r="FB201"/>
  <c r="FA201"/>
  <c r="EZ201"/>
  <c r="EY201"/>
  <c r="EX201"/>
  <c r="EW201"/>
  <c r="EV201"/>
  <c r="EU201"/>
  <c r="ET201"/>
  <c r="ES201"/>
  <c r="ER201"/>
  <c r="EQ201"/>
  <c r="EP201"/>
  <c r="EO201"/>
  <c r="EN201"/>
  <c r="EM201"/>
  <c r="EL201"/>
  <c r="EK201"/>
  <c r="EJ201"/>
  <c r="EI201"/>
  <c r="EH201"/>
  <c r="EG201"/>
  <c r="EF201"/>
  <c r="EE201"/>
  <c r="ED201"/>
  <c r="EC201"/>
  <c r="EB201"/>
  <c r="EA201"/>
  <c r="DZ201"/>
  <c r="DY201"/>
  <c r="DX201"/>
  <c r="DW201"/>
  <c r="DV201"/>
  <c r="DU201"/>
  <c r="DT201"/>
  <c r="DS201"/>
  <c r="DR201"/>
  <c r="DQ201"/>
  <c r="DP201"/>
  <c r="DO201"/>
  <c r="DN201"/>
  <c r="DM201"/>
  <c r="DL201"/>
  <c r="DK201"/>
  <c r="DJ201"/>
  <c r="DI201"/>
  <c r="DH201"/>
  <c r="DG201"/>
  <c r="CZ201"/>
  <c r="CY201"/>
  <c r="CX201"/>
  <c r="CW201"/>
  <c r="CV201"/>
  <c r="CU201"/>
  <c r="CT201"/>
  <c r="CS201"/>
  <c r="CR201"/>
  <c r="CQ201"/>
  <c r="CP201"/>
  <c r="CO201"/>
  <c r="CN201"/>
  <c r="CM201"/>
  <c r="CL201"/>
  <c r="CK201"/>
  <c r="CJ201"/>
  <c r="CI201"/>
  <c r="CH201"/>
  <c r="CG201"/>
  <c r="CF201"/>
  <c r="CE201"/>
  <c r="CD201"/>
  <c r="CC201"/>
  <c r="CB201"/>
  <c r="CA201"/>
  <c r="BZ201"/>
  <c r="BY201"/>
  <c r="BX201"/>
  <c r="BW201"/>
  <c r="BP201"/>
  <c r="BO201"/>
  <c r="BN201"/>
  <c r="BM201"/>
  <c r="BL201"/>
  <c r="BK201"/>
  <c r="BJ201"/>
  <c r="BI201"/>
  <c r="BH201"/>
  <c r="BG201"/>
  <c r="BF201"/>
  <c r="BE201"/>
  <c r="BC201"/>
  <c r="BB201"/>
  <c r="BA201"/>
  <c r="AZ201"/>
  <c r="AY201"/>
  <c r="AW201"/>
  <c r="AV201"/>
  <c r="AU201"/>
  <c r="AS201"/>
  <c r="AR201"/>
  <c r="AQ201"/>
  <c r="AO201"/>
  <c r="AN201"/>
  <c r="AM201"/>
  <c r="AL201"/>
  <c r="AJ201"/>
  <c r="AI201"/>
  <c r="AH201"/>
  <c r="AE201"/>
  <c r="AD201"/>
  <c r="AC201"/>
  <c r="AB201"/>
  <c r="AA201"/>
  <c r="Z201"/>
  <c r="Y201"/>
  <c r="X201"/>
  <c r="W201"/>
  <c r="V201"/>
  <c r="U201"/>
  <c r="T201"/>
  <c r="S201"/>
  <c r="R201"/>
  <c r="Q201"/>
  <c r="P201"/>
  <c r="O201"/>
  <c r="N201"/>
  <c r="K201"/>
  <c r="J201"/>
  <c r="F201"/>
  <c r="HK200"/>
  <c r="HJ200"/>
  <c r="HI200"/>
  <c r="HH200"/>
  <c r="HF200"/>
  <c r="HE200"/>
  <c r="HD200"/>
  <c r="HC200"/>
  <c r="HA200"/>
  <c r="GZ200"/>
  <c r="GY200"/>
  <c r="GX200"/>
  <c r="GW200"/>
  <c r="GV200"/>
  <c r="GU200"/>
  <c r="GT200"/>
  <c r="GS200"/>
  <c r="GR200"/>
  <c r="GQ200"/>
  <c r="GP200"/>
  <c r="GO200"/>
  <c r="GN200"/>
  <c r="GM200"/>
  <c r="GL200"/>
  <c r="GK200"/>
  <c r="GJ200"/>
  <c r="GI200"/>
  <c r="GG200"/>
  <c r="GF200"/>
  <c r="GE200"/>
  <c r="GD200"/>
  <c r="GC200"/>
  <c r="GB200"/>
  <c r="GA200"/>
  <c r="FZ200"/>
  <c r="FY200"/>
  <c r="FX200"/>
  <c r="FW200"/>
  <c r="FV200"/>
  <c r="FU200"/>
  <c r="FT200"/>
  <c r="FS200"/>
  <c r="FR200"/>
  <c r="FQ200"/>
  <c r="FP200"/>
  <c r="FO200"/>
  <c r="FN200"/>
  <c r="FM200"/>
  <c r="FL200"/>
  <c r="FK200"/>
  <c r="FJ200"/>
  <c r="FI200"/>
  <c r="FH200"/>
  <c r="FG200"/>
  <c r="FF200"/>
  <c r="FD200"/>
  <c r="FC200"/>
  <c r="FB200"/>
  <c r="FA200"/>
  <c r="EZ200"/>
  <c r="EY200"/>
  <c r="EX200"/>
  <c r="EW200"/>
  <c r="EV200"/>
  <c r="EU200"/>
  <c r="ET200"/>
  <c r="ES200"/>
  <c r="ER200"/>
  <c r="EQ200"/>
  <c r="EP200"/>
  <c r="EO200"/>
  <c r="EN200"/>
  <c r="EM200"/>
  <c r="EL200"/>
  <c r="EK200"/>
  <c r="EJ200"/>
  <c r="EI200"/>
  <c r="EH200"/>
  <c r="EG200"/>
  <c r="EF200"/>
  <c r="EE200"/>
  <c r="ED200"/>
  <c r="EC200"/>
  <c r="EB200"/>
  <c r="EA200"/>
  <c r="DZ200"/>
  <c r="DY200"/>
  <c r="DX200"/>
  <c r="DW200"/>
  <c r="DV200"/>
  <c r="DU200"/>
  <c r="DT200"/>
  <c r="DS200"/>
  <c r="DR200"/>
  <c r="DQ200"/>
  <c r="DP200"/>
  <c r="DO200"/>
  <c r="DN200"/>
  <c r="DM200"/>
  <c r="DL200"/>
  <c r="DK200"/>
  <c r="DJ200"/>
  <c r="DI200"/>
  <c r="DH200"/>
  <c r="DG200"/>
  <c r="CZ200"/>
  <c r="CY200"/>
  <c r="CX200"/>
  <c r="CW200"/>
  <c r="CV200"/>
  <c r="CU200"/>
  <c r="CT200"/>
  <c r="CS200"/>
  <c r="CR200"/>
  <c r="CQ200"/>
  <c r="CP200"/>
  <c r="CO200"/>
  <c r="CN200"/>
  <c r="CM200"/>
  <c r="CL200"/>
  <c r="CK200"/>
  <c r="CJ200"/>
  <c r="CI200"/>
  <c r="CH200"/>
  <c r="CG200"/>
  <c r="CF200"/>
  <c r="CE200"/>
  <c r="CD200"/>
  <c r="CC200"/>
  <c r="CB200"/>
  <c r="CA200"/>
  <c r="BZ200"/>
  <c r="BY200"/>
  <c r="BX200"/>
  <c r="BW200"/>
  <c r="BP200"/>
  <c r="BO200"/>
  <c r="BN200"/>
  <c r="BM200"/>
  <c r="BL200"/>
  <c r="BK200"/>
  <c r="BJ200"/>
  <c r="BI200"/>
  <c r="BH200"/>
  <c r="BG200"/>
  <c r="BF200"/>
  <c r="BE200"/>
  <c r="BC200"/>
  <c r="BB200"/>
  <c r="BA200"/>
  <c r="AZ200"/>
  <c r="AY200"/>
  <c r="AW200"/>
  <c r="AV200"/>
  <c r="AU200"/>
  <c r="AS200"/>
  <c r="AR200"/>
  <c r="AQ200"/>
  <c r="AO200"/>
  <c r="AN200"/>
  <c r="AM200"/>
  <c r="AL200"/>
  <c r="AJ200"/>
  <c r="AI200"/>
  <c r="AH200"/>
  <c r="AE200"/>
  <c r="AD200"/>
  <c r="AC200"/>
  <c r="AB200"/>
  <c r="AA200"/>
  <c r="Z200"/>
  <c r="Y200"/>
  <c r="X200"/>
  <c r="W200"/>
  <c r="V200"/>
  <c r="U200"/>
  <c r="T200"/>
  <c r="S200"/>
  <c r="R200"/>
  <c r="Q200"/>
  <c r="P200"/>
  <c r="O200"/>
  <c r="N200"/>
  <c r="K200"/>
  <c r="J200"/>
  <c r="F200"/>
  <c r="HK199"/>
  <c r="HJ199"/>
  <c r="HI199"/>
  <c r="HH199"/>
  <c r="HF199"/>
  <c r="HE199"/>
  <c r="HD199"/>
  <c r="HC199"/>
  <c r="HA199"/>
  <c r="GZ199"/>
  <c r="GY199"/>
  <c r="GX199"/>
  <c r="GW199"/>
  <c r="GV199"/>
  <c r="GU199"/>
  <c r="GT199"/>
  <c r="GS199"/>
  <c r="GR199"/>
  <c r="GQ199"/>
  <c r="GP199"/>
  <c r="GO199"/>
  <c r="GN199"/>
  <c r="GM199"/>
  <c r="GL199"/>
  <c r="GK199"/>
  <c r="GJ199"/>
  <c r="GI199"/>
  <c r="GG199"/>
  <c r="GF199"/>
  <c r="GE199"/>
  <c r="GD199"/>
  <c r="GC199"/>
  <c r="GB199"/>
  <c r="GA199"/>
  <c r="FZ199"/>
  <c r="FY199"/>
  <c r="FX199"/>
  <c r="FW199"/>
  <c r="FV199"/>
  <c r="FU199"/>
  <c r="FT199"/>
  <c r="FS199"/>
  <c r="FR199"/>
  <c r="FQ199"/>
  <c r="FP199"/>
  <c r="FO199"/>
  <c r="FN199"/>
  <c r="FM199"/>
  <c r="FL199"/>
  <c r="FK199"/>
  <c r="FJ199"/>
  <c r="FI199"/>
  <c r="FH199"/>
  <c r="FG199"/>
  <c r="FF199"/>
  <c r="FD199"/>
  <c r="FC199"/>
  <c r="FB199"/>
  <c r="FA199"/>
  <c r="EZ199"/>
  <c r="EY199"/>
  <c r="EX199"/>
  <c r="EW199"/>
  <c r="EV199"/>
  <c r="EU199"/>
  <c r="ET199"/>
  <c r="ES199"/>
  <c r="ER199"/>
  <c r="EQ199"/>
  <c r="EP199"/>
  <c r="EO199"/>
  <c r="EN199"/>
  <c r="EM199"/>
  <c r="EL199"/>
  <c r="EK199"/>
  <c r="EJ199"/>
  <c r="EI199"/>
  <c r="EH199"/>
  <c r="EG199"/>
  <c r="EF199"/>
  <c r="EE199"/>
  <c r="ED199"/>
  <c r="EC199"/>
  <c r="EB199"/>
  <c r="EA199"/>
  <c r="DZ199"/>
  <c r="DY199"/>
  <c r="DX199"/>
  <c r="DW199"/>
  <c r="DV199"/>
  <c r="DU199"/>
  <c r="DT199"/>
  <c r="DS199"/>
  <c r="DR199"/>
  <c r="DQ199"/>
  <c r="DP199"/>
  <c r="DO199"/>
  <c r="DN199"/>
  <c r="DM199"/>
  <c r="DL199"/>
  <c r="DK199"/>
  <c r="DJ199"/>
  <c r="DI199"/>
  <c r="DH199"/>
  <c r="DG199"/>
  <c r="CZ199"/>
  <c r="CY199"/>
  <c r="CX199"/>
  <c r="CW199"/>
  <c r="CV199"/>
  <c r="CU199"/>
  <c r="CT199"/>
  <c r="CS199"/>
  <c r="CR199"/>
  <c r="CQ199"/>
  <c r="CP199"/>
  <c r="CO199"/>
  <c r="CN199"/>
  <c r="CM199"/>
  <c r="CL199"/>
  <c r="CK199"/>
  <c r="CJ199"/>
  <c r="CI199"/>
  <c r="CH199"/>
  <c r="CG199"/>
  <c r="CF199"/>
  <c r="CE199"/>
  <c r="CD199"/>
  <c r="CC199"/>
  <c r="CB199"/>
  <c r="CA199"/>
  <c r="BZ199"/>
  <c r="BY199"/>
  <c r="BX199"/>
  <c r="BW199"/>
  <c r="BP199"/>
  <c r="BO199"/>
  <c r="BN199"/>
  <c r="BM199"/>
  <c r="BL199"/>
  <c r="BK199"/>
  <c r="BJ199"/>
  <c r="BI199"/>
  <c r="BH199"/>
  <c r="BG199"/>
  <c r="BF199"/>
  <c r="BE199"/>
  <c r="BC199"/>
  <c r="BB199"/>
  <c r="BA199"/>
  <c r="AZ199"/>
  <c r="AY199"/>
  <c r="AW199"/>
  <c r="AV199"/>
  <c r="AU199"/>
  <c r="AS199"/>
  <c r="AR199"/>
  <c r="AQ199"/>
  <c r="AO199"/>
  <c r="AN199"/>
  <c r="AM199"/>
  <c r="AL199"/>
  <c r="AJ199"/>
  <c r="AI199"/>
  <c r="AH199"/>
  <c r="AE199"/>
  <c r="AD199"/>
  <c r="AC199"/>
  <c r="AB199"/>
  <c r="AA199"/>
  <c r="Z199"/>
  <c r="Y199"/>
  <c r="X199"/>
  <c r="W199"/>
  <c r="V199"/>
  <c r="U199"/>
  <c r="T199"/>
  <c r="S199"/>
  <c r="R199"/>
  <c r="Q199"/>
  <c r="P199"/>
  <c r="O199"/>
  <c r="N199"/>
  <c r="K199"/>
  <c r="J199"/>
  <c r="F199"/>
  <c r="HK198"/>
  <c r="HJ198"/>
  <c r="HI198"/>
  <c r="HH198"/>
  <c r="HF198"/>
  <c r="HE198"/>
  <c r="HD198"/>
  <c r="HC198"/>
  <c r="HA198"/>
  <c r="GZ198"/>
  <c r="GY198"/>
  <c r="GX198"/>
  <c r="GW198"/>
  <c r="GV198"/>
  <c r="GU198"/>
  <c r="GT198"/>
  <c r="GS198"/>
  <c r="GR198"/>
  <c r="GQ198"/>
  <c r="GP198"/>
  <c r="GO198"/>
  <c r="GN198"/>
  <c r="GM198"/>
  <c r="GL198"/>
  <c r="GK198"/>
  <c r="GJ198"/>
  <c r="GI198"/>
  <c r="GG198"/>
  <c r="GF198"/>
  <c r="GE198"/>
  <c r="GD198"/>
  <c r="GC198"/>
  <c r="GB198"/>
  <c r="GA198"/>
  <c r="FZ198"/>
  <c r="FY198"/>
  <c r="FX198"/>
  <c r="FW198"/>
  <c r="FV198"/>
  <c r="FU198"/>
  <c r="FT198"/>
  <c r="FS198"/>
  <c r="FR198"/>
  <c r="FQ198"/>
  <c r="FP198"/>
  <c r="FO198"/>
  <c r="FN198"/>
  <c r="FM198"/>
  <c r="FL198"/>
  <c r="FK198"/>
  <c r="FJ198"/>
  <c r="FI198"/>
  <c r="FH198"/>
  <c r="FG198"/>
  <c r="FF198"/>
  <c r="FD198"/>
  <c r="FC198"/>
  <c r="FB198"/>
  <c r="FA198"/>
  <c r="EZ198"/>
  <c r="EY198"/>
  <c r="EX198"/>
  <c r="EW198"/>
  <c r="EV198"/>
  <c r="EU198"/>
  <c r="ET198"/>
  <c r="ES198"/>
  <c r="ER198"/>
  <c r="EQ198"/>
  <c r="EP198"/>
  <c r="EO198"/>
  <c r="EN198"/>
  <c r="EM198"/>
  <c r="EL198"/>
  <c r="EK198"/>
  <c r="EJ198"/>
  <c r="EI198"/>
  <c r="EH198"/>
  <c r="EG198"/>
  <c r="EF198"/>
  <c r="EE198"/>
  <c r="ED198"/>
  <c r="EC198"/>
  <c r="EB198"/>
  <c r="EA198"/>
  <c r="DZ198"/>
  <c r="DY198"/>
  <c r="DX198"/>
  <c r="DW198"/>
  <c r="DV198"/>
  <c r="DU198"/>
  <c r="DT198"/>
  <c r="DS198"/>
  <c r="DR198"/>
  <c r="DQ198"/>
  <c r="DP198"/>
  <c r="DO198"/>
  <c r="DN198"/>
  <c r="DM198"/>
  <c r="DL198"/>
  <c r="DK198"/>
  <c r="DJ198"/>
  <c r="DI198"/>
  <c r="DH198"/>
  <c r="DG198"/>
  <c r="CZ198"/>
  <c r="CY198"/>
  <c r="CX198"/>
  <c r="CW198"/>
  <c r="CV198"/>
  <c r="CU198"/>
  <c r="CT198"/>
  <c r="CS198"/>
  <c r="CR198"/>
  <c r="CQ198"/>
  <c r="CP198"/>
  <c r="CO198"/>
  <c r="CN198"/>
  <c r="CM198"/>
  <c r="CL198"/>
  <c r="CK198"/>
  <c r="CJ198"/>
  <c r="CI198"/>
  <c r="CH198"/>
  <c r="CG198"/>
  <c r="CF198"/>
  <c r="CE198"/>
  <c r="CD198"/>
  <c r="CC198"/>
  <c r="CB198"/>
  <c r="CA198"/>
  <c r="BZ198"/>
  <c r="BY198"/>
  <c r="BX198"/>
  <c r="BW198"/>
  <c r="BP198"/>
  <c r="BO198"/>
  <c r="BN198"/>
  <c r="BM198"/>
  <c r="BL198"/>
  <c r="BK198"/>
  <c r="BJ198"/>
  <c r="BI198"/>
  <c r="BH198"/>
  <c r="BG198"/>
  <c r="BF198"/>
  <c r="BE198"/>
  <c r="BC198"/>
  <c r="BB198"/>
  <c r="BA198"/>
  <c r="AZ198"/>
  <c r="AY198"/>
  <c r="AW198"/>
  <c r="AV198"/>
  <c r="AU198"/>
  <c r="AS198"/>
  <c r="AR198"/>
  <c r="AQ198"/>
  <c r="AO198"/>
  <c r="AN198"/>
  <c r="AM198"/>
  <c r="AL198"/>
  <c r="AJ198"/>
  <c r="AI198"/>
  <c r="AH198"/>
  <c r="AE198"/>
  <c r="AD198"/>
  <c r="AC198"/>
  <c r="AB198"/>
  <c r="AA198"/>
  <c r="Z198"/>
  <c r="Y198"/>
  <c r="X198"/>
  <c r="W198"/>
  <c r="V198"/>
  <c r="U198"/>
  <c r="T198"/>
  <c r="S198"/>
  <c r="R198"/>
  <c r="Q198"/>
  <c r="P198"/>
  <c r="O198"/>
  <c r="N198"/>
  <c r="K198"/>
  <c r="J198"/>
  <c r="F198"/>
  <c r="HK197"/>
  <c r="HJ197"/>
  <c r="HI197"/>
  <c r="HH197"/>
  <c r="HF197"/>
  <c r="HE197"/>
  <c r="HD197"/>
  <c r="HC197"/>
  <c r="HA197"/>
  <c r="GZ197"/>
  <c r="GY197"/>
  <c r="GX197"/>
  <c r="GW197"/>
  <c r="GV197"/>
  <c r="GU197"/>
  <c r="GT197"/>
  <c r="GS197"/>
  <c r="GR197"/>
  <c r="GQ197"/>
  <c r="GP197"/>
  <c r="GO197"/>
  <c r="GN197"/>
  <c r="GM197"/>
  <c r="GL197"/>
  <c r="GK197"/>
  <c r="GJ197"/>
  <c r="GI197"/>
  <c r="GG197"/>
  <c r="GF197"/>
  <c r="GE197"/>
  <c r="GD197"/>
  <c r="GC197"/>
  <c r="GB197"/>
  <c r="GA197"/>
  <c r="FZ197"/>
  <c r="FY197"/>
  <c r="FX197"/>
  <c r="FW197"/>
  <c r="FV197"/>
  <c r="FU197"/>
  <c r="FT197"/>
  <c r="FS197"/>
  <c r="FR197"/>
  <c r="FQ197"/>
  <c r="FP197"/>
  <c r="FO197"/>
  <c r="FN197"/>
  <c r="FM197"/>
  <c r="FL197"/>
  <c r="FK197"/>
  <c r="FJ197"/>
  <c r="FI197"/>
  <c r="FH197"/>
  <c r="FG197"/>
  <c r="FF197"/>
  <c r="FD197"/>
  <c r="FC197"/>
  <c r="FB197"/>
  <c r="FA197"/>
  <c r="EZ197"/>
  <c r="EY197"/>
  <c r="EX197"/>
  <c r="EW197"/>
  <c r="EV197"/>
  <c r="EU197"/>
  <c r="ET197"/>
  <c r="ES197"/>
  <c r="ER197"/>
  <c r="EQ197"/>
  <c r="EP197"/>
  <c r="EO197"/>
  <c r="EN197"/>
  <c r="EM197"/>
  <c r="EL197"/>
  <c r="EK197"/>
  <c r="EJ197"/>
  <c r="EI197"/>
  <c r="EH197"/>
  <c r="EG197"/>
  <c r="EF197"/>
  <c r="EE197"/>
  <c r="ED197"/>
  <c r="EC197"/>
  <c r="EB197"/>
  <c r="EA197"/>
  <c r="DZ197"/>
  <c r="DY197"/>
  <c r="DX197"/>
  <c r="DW197"/>
  <c r="DV197"/>
  <c r="DU197"/>
  <c r="DT197"/>
  <c r="DS197"/>
  <c r="DR197"/>
  <c r="DQ197"/>
  <c r="DP197"/>
  <c r="DO197"/>
  <c r="DN197"/>
  <c r="DM197"/>
  <c r="DL197"/>
  <c r="DK197"/>
  <c r="DJ197"/>
  <c r="DI197"/>
  <c r="DH197"/>
  <c r="DG197"/>
  <c r="CZ197"/>
  <c r="CY197"/>
  <c r="CX197"/>
  <c r="CW197"/>
  <c r="CV197"/>
  <c r="CU197"/>
  <c r="CT197"/>
  <c r="CS197"/>
  <c r="CR197"/>
  <c r="CQ197"/>
  <c r="CP197"/>
  <c r="CO197"/>
  <c r="CN197"/>
  <c r="CM197"/>
  <c r="CL197"/>
  <c r="CK197"/>
  <c r="CJ197"/>
  <c r="CI197"/>
  <c r="CH197"/>
  <c r="CG197"/>
  <c r="CF197"/>
  <c r="CE197"/>
  <c r="CD197"/>
  <c r="CC197"/>
  <c r="CB197"/>
  <c r="CA197"/>
  <c r="BZ197"/>
  <c r="BY197"/>
  <c r="BX197"/>
  <c r="BW197"/>
  <c r="BP197"/>
  <c r="BO197"/>
  <c r="BN197"/>
  <c r="BM197"/>
  <c r="BL197"/>
  <c r="BK197"/>
  <c r="BJ197"/>
  <c r="BI197"/>
  <c r="BH197"/>
  <c r="BG197"/>
  <c r="BF197"/>
  <c r="BE197"/>
  <c r="BC197"/>
  <c r="BB197"/>
  <c r="BA197"/>
  <c r="AZ197"/>
  <c r="AY197"/>
  <c r="AW197"/>
  <c r="AV197"/>
  <c r="AU197"/>
  <c r="AS197"/>
  <c r="AR197"/>
  <c r="AQ197"/>
  <c r="AO197"/>
  <c r="AN197"/>
  <c r="AM197"/>
  <c r="AL197"/>
  <c r="AJ197"/>
  <c r="AI197"/>
  <c r="AH197"/>
  <c r="AE197"/>
  <c r="AD197"/>
  <c r="AC197"/>
  <c r="AB197"/>
  <c r="AA197"/>
  <c r="Z197"/>
  <c r="Y197"/>
  <c r="X197"/>
  <c r="W197"/>
  <c r="V197"/>
  <c r="U197"/>
  <c r="T197"/>
  <c r="S197"/>
  <c r="R197"/>
  <c r="Q197"/>
  <c r="P197"/>
  <c r="O197"/>
  <c r="N197"/>
  <c r="K197"/>
  <c r="J197"/>
  <c r="F197"/>
  <c r="HK196"/>
  <c r="HJ196"/>
  <c r="HI196"/>
  <c r="HH196"/>
  <c r="HF196"/>
  <c r="HE196"/>
  <c r="HD196"/>
  <c r="HC196"/>
  <c r="HA196"/>
  <c r="GZ196"/>
  <c r="GY196"/>
  <c r="GX196"/>
  <c r="GW196"/>
  <c r="GV196"/>
  <c r="GU196"/>
  <c r="GT196"/>
  <c r="GS196"/>
  <c r="GR196"/>
  <c r="GQ196"/>
  <c r="GP196"/>
  <c r="GO196"/>
  <c r="GN196"/>
  <c r="GM196"/>
  <c r="GL196"/>
  <c r="GK196"/>
  <c r="GJ196"/>
  <c r="GI196"/>
  <c r="GG196"/>
  <c r="GF196"/>
  <c r="GE196"/>
  <c r="GD196"/>
  <c r="GC196"/>
  <c r="GB196"/>
  <c r="GA196"/>
  <c r="FZ196"/>
  <c r="FY196"/>
  <c r="FX196"/>
  <c r="FW196"/>
  <c r="FV196"/>
  <c r="FU196"/>
  <c r="FT196"/>
  <c r="FS196"/>
  <c r="FR196"/>
  <c r="FQ196"/>
  <c r="FP196"/>
  <c r="FO196"/>
  <c r="FN196"/>
  <c r="FM196"/>
  <c r="FL196"/>
  <c r="FK196"/>
  <c r="FJ196"/>
  <c r="FI196"/>
  <c r="FH196"/>
  <c r="FG196"/>
  <c r="FF196"/>
  <c r="FD196"/>
  <c r="FC196"/>
  <c r="FB196"/>
  <c r="FA196"/>
  <c r="EZ196"/>
  <c r="EY196"/>
  <c r="EX196"/>
  <c r="EW196"/>
  <c r="EV196"/>
  <c r="EU196"/>
  <c r="ET196"/>
  <c r="ES196"/>
  <c r="ER196"/>
  <c r="EQ196"/>
  <c r="EP196"/>
  <c r="EO196"/>
  <c r="EN196"/>
  <c r="EM196"/>
  <c r="EL196"/>
  <c r="EK196"/>
  <c r="EJ196"/>
  <c r="EI196"/>
  <c r="EH196"/>
  <c r="EG196"/>
  <c r="EF196"/>
  <c r="EE196"/>
  <c r="ED196"/>
  <c r="EC196"/>
  <c r="EB196"/>
  <c r="EA196"/>
  <c r="DZ196"/>
  <c r="DY196"/>
  <c r="DX196"/>
  <c r="DW196"/>
  <c r="DV196"/>
  <c r="DU196"/>
  <c r="DT196"/>
  <c r="DS196"/>
  <c r="DR196"/>
  <c r="DQ196"/>
  <c r="DP196"/>
  <c r="DO196"/>
  <c r="DN196"/>
  <c r="DM196"/>
  <c r="DL196"/>
  <c r="DK196"/>
  <c r="DJ196"/>
  <c r="DI196"/>
  <c r="DH196"/>
  <c r="DG196"/>
  <c r="CZ196"/>
  <c r="CY196"/>
  <c r="CX196"/>
  <c r="CW196"/>
  <c r="CV196"/>
  <c r="CU196"/>
  <c r="CT196"/>
  <c r="CS196"/>
  <c r="CR196"/>
  <c r="CQ196"/>
  <c r="CP196"/>
  <c r="CO196"/>
  <c r="CN196"/>
  <c r="CM196"/>
  <c r="CL196"/>
  <c r="CK196"/>
  <c r="CJ196"/>
  <c r="CI196"/>
  <c r="CH196"/>
  <c r="CG196"/>
  <c r="CF196"/>
  <c r="CE196"/>
  <c r="CD196"/>
  <c r="CC196"/>
  <c r="CB196"/>
  <c r="CA196"/>
  <c r="BZ196"/>
  <c r="BY196"/>
  <c r="BX196"/>
  <c r="BW196"/>
  <c r="BP196"/>
  <c r="BO196"/>
  <c r="BN196"/>
  <c r="BM196"/>
  <c r="BL196"/>
  <c r="BK196"/>
  <c r="BJ196"/>
  <c r="BI196"/>
  <c r="BH196"/>
  <c r="BG196"/>
  <c r="BF196"/>
  <c r="BE196"/>
  <c r="BC196"/>
  <c r="BB196"/>
  <c r="BA196"/>
  <c r="AZ196"/>
  <c r="AY196"/>
  <c r="AW196"/>
  <c r="AV196"/>
  <c r="AU196"/>
  <c r="AS196"/>
  <c r="AR196"/>
  <c r="AQ196"/>
  <c r="AO196"/>
  <c r="AN196"/>
  <c r="AM196"/>
  <c r="AL196"/>
  <c r="AJ196"/>
  <c r="AI196"/>
  <c r="AH196"/>
  <c r="AE196"/>
  <c r="AD196"/>
  <c r="AC196"/>
  <c r="AB196"/>
  <c r="AA196"/>
  <c r="Z196"/>
  <c r="Y196"/>
  <c r="X196"/>
  <c r="W196"/>
  <c r="V196"/>
  <c r="U196"/>
  <c r="T196"/>
  <c r="S196"/>
  <c r="R196"/>
  <c r="Q196"/>
  <c r="P196"/>
  <c r="O196"/>
  <c r="N196"/>
  <c r="K196"/>
  <c r="J196"/>
  <c r="F196"/>
  <c r="HK195"/>
  <c r="HJ195"/>
  <c r="HI195"/>
  <c r="HH195"/>
  <c r="HF195"/>
  <c r="HE195"/>
  <c r="HD195"/>
  <c r="HC195"/>
  <c r="HA195"/>
  <c r="GZ195"/>
  <c r="GY195"/>
  <c r="GX195"/>
  <c r="GW195"/>
  <c r="GV195"/>
  <c r="GU195"/>
  <c r="GT195"/>
  <c r="GS195"/>
  <c r="GR195"/>
  <c r="GQ195"/>
  <c r="GP195"/>
  <c r="GO195"/>
  <c r="GN195"/>
  <c r="GM195"/>
  <c r="GL195"/>
  <c r="GK195"/>
  <c r="GJ195"/>
  <c r="GI195"/>
  <c r="GG195"/>
  <c r="GF195"/>
  <c r="GE195"/>
  <c r="GD195"/>
  <c r="GC195"/>
  <c r="GB195"/>
  <c r="GA195"/>
  <c r="FZ195"/>
  <c r="FY195"/>
  <c r="FX195"/>
  <c r="FW195"/>
  <c r="FV195"/>
  <c r="FU195"/>
  <c r="FT195"/>
  <c r="FS195"/>
  <c r="FR195"/>
  <c r="FQ195"/>
  <c r="FP195"/>
  <c r="FO195"/>
  <c r="FN195"/>
  <c r="FM195"/>
  <c r="FL195"/>
  <c r="FK195"/>
  <c r="FJ195"/>
  <c r="FI195"/>
  <c r="FH195"/>
  <c r="FG195"/>
  <c r="FF195"/>
  <c r="FD195"/>
  <c r="FC195"/>
  <c r="FB195"/>
  <c r="FA195"/>
  <c r="EZ195"/>
  <c r="EY195"/>
  <c r="EX195"/>
  <c r="EW195"/>
  <c r="EV195"/>
  <c r="EU195"/>
  <c r="ET195"/>
  <c r="ES195"/>
  <c r="ER195"/>
  <c r="EQ195"/>
  <c r="EP195"/>
  <c r="EO195"/>
  <c r="EN195"/>
  <c r="EM195"/>
  <c r="EL195"/>
  <c r="EK195"/>
  <c r="EJ195"/>
  <c r="EI195"/>
  <c r="EH195"/>
  <c r="EG195"/>
  <c r="EF195"/>
  <c r="EE195"/>
  <c r="ED195"/>
  <c r="EC195"/>
  <c r="EB195"/>
  <c r="EA195"/>
  <c r="DZ195"/>
  <c r="DY195"/>
  <c r="DX195"/>
  <c r="DW195"/>
  <c r="DV195"/>
  <c r="DU195"/>
  <c r="DT195"/>
  <c r="DS195"/>
  <c r="DR195"/>
  <c r="DQ195"/>
  <c r="DP195"/>
  <c r="DO195"/>
  <c r="DN195"/>
  <c r="DM195"/>
  <c r="DL195"/>
  <c r="DK195"/>
  <c r="DJ195"/>
  <c r="DI195"/>
  <c r="DH195"/>
  <c r="DG195"/>
  <c r="CZ195"/>
  <c r="CY195"/>
  <c r="CX195"/>
  <c r="CW195"/>
  <c r="CV195"/>
  <c r="CU195"/>
  <c r="CT195"/>
  <c r="CS195"/>
  <c r="CR195"/>
  <c r="CQ195"/>
  <c r="CP195"/>
  <c r="CO195"/>
  <c r="CN195"/>
  <c r="CM195"/>
  <c r="CL195"/>
  <c r="CK195"/>
  <c r="CJ195"/>
  <c r="CI195"/>
  <c r="CH195"/>
  <c r="CG195"/>
  <c r="CF195"/>
  <c r="CE195"/>
  <c r="CD195"/>
  <c r="CC195"/>
  <c r="CB195"/>
  <c r="CA195"/>
  <c r="BZ195"/>
  <c r="BY195"/>
  <c r="BX195"/>
  <c r="BW195"/>
  <c r="BP195"/>
  <c r="BO195"/>
  <c r="BN195"/>
  <c r="BM195"/>
  <c r="BL195"/>
  <c r="BK195"/>
  <c r="BJ195"/>
  <c r="BI195"/>
  <c r="BH195"/>
  <c r="BG195"/>
  <c r="BF195"/>
  <c r="BE195"/>
  <c r="BC195"/>
  <c r="BB195"/>
  <c r="BA195"/>
  <c r="AZ195"/>
  <c r="AY195"/>
  <c r="AW195"/>
  <c r="AV195"/>
  <c r="AU195"/>
  <c r="AS195"/>
  <c r="AR195"/>
  <c r="AQ195"/>
  <c r="AO195"/>
  <c r="AN195"/>
  <c r="AM195"/>
  <c r="AL195"/>
  <c r="AJ195"/>
  <c r="AI195"/>
  <c r="AH195"/>
  <c r="AE195"/>
  <c r="AD195"/>
  <c r="AC195"/>
  <c r="AB195"/>
  <c r="AA195"/>
  <c r="Z195"/>
  <c r="Y195"/>
  <c r="X195"/>
  <c r="W195"/>
  <c r="V195"/>
  <c r="U195"/>
  <c r="T195"/>
  <c r="S195"/>
  <c r="R195"/>
  <c r="Q195"/>
  <c r="P195"/>
  <c r="O195"/>
  <c r="N195"/>
  <c r="K195"/>
  <c r="J195"/>
  <c r="F195"/>
  <c r="HK194"/>
  <c r="HJ194"/>
  <c r="HI194"/>
  <c r="HH194"/>
  <c r="HF194"/>
  <c r="HE194"/>
  <c r="HD194"/>
  <c r="HC194"/>
  <c r="HA194"/>
  <c r="GZ194"/>
  <c r="GY194"/>
  <c r="GX194"/>
  <c r="GW194"/>
  <c r="GV194"/>
  <c r="GU194"/>
  <c r="GT194"/>
  <c r="GS194"/>
  <c r="GR194"/>
  <c r="GQ194"/>
  <c r="GP194"/>
  <c r="GO194"/>
  <c r="GN194"/>
  <c r="GM194"/>
  <c r="GL194"/>
  <c r="GK194"/>
  <c r="GJ194"/>
  <c r="GI194"/>
  <c r="GG194"/>
  <c r="GF194"/>
  <c r="GE194"/>
  <c r="GD194"/>
  <c r="GC194"/>
  <c r="GB194"/>
  <c r="GA194"/>
  <c r="FZ194"/>
  <c r="FY194"/>
  <c r="FX194"/>
  <c r="FW194"/>
  <c r="FV194"/>
  <c r="FU194"/>
  <c r="FT194"/>
  <c r="FS194"/>
  <c r="FR194"/>
  <c r="FQ194"/>
  <c r="FP194"/>
  <c r="FO194"/>
  <c r="FN194"/>
  <c r="FM194"/>
  <c r="FL194"/>
  <c r="FK194"/>
  <c r="FJ194"/>
  <c r="FI194"/>
  <c r="FH194"/>
  <c r="FG194"/>
  <c r="FF194"/>
  <c r="FD194"/>
  <c r="FC194"/>
  <c r="FB194"/>
  <c r="FA194"/>
  <c r="EZ194"/>
  <c r="EY194"/>
  <c r="EX194"/>
  <c r="EW194"/>
  <c r="EV194"/>
  <c r="EU194"/>
  <c r="ET194"/>
  <c r="ES194"/>
  <c r="ER194"/>
  <c r="EQ194"/>
  <c r="EP194"/>
  <c r="EO194"/>
  <c r="EN194"/>
  <c r="EM194"/>
  <c r="EL194"/>
  <c r="EK194"/>
  <c r="EJ194"/>
  <c r="EI194"/>
  <c r="EH194"/>
  <c r="EG194"/>
  <c r="EF194"/>
  <c r="EE194"/>
  <c r="ED194"/>
  <c r="EC194"/>
  <c r="EB194"/>
  <c r="EA194"/>
  <c r="DZ194"/>
  <c r="DY194"/>
  <c r="DX194"/>
  <c r="DW194"/>
  <c r="DV194"/>
  <c r="DU194"/>
  <c r="DT194"/>
  <c r="DS194"/>
  <c r="DR194"/>
  <c r="DQ194"/>
  <c r="DP194"/>
  <c r="DO194"/>
  <c r="DN194"/>
  <c r="DM194"/>
  <c r="DL194"/>
  <c r="DK194"/>
  <c r="DJ194"/>
  <c r="DI194"/>
  <c r="DH194"/>
  <c r="DG194"/>
  <c r="CZ194"/>
  <c r="CY194"/>
  <c r="CX194"/>
  <c r="CW194"/>
  <c r="CV194"/>
  <c r="CU194"/>
  <c r="CT194"/>
  <c r="CS194"/>
  <c r="CR194"/>
  <c r="CQ194"/>
  <c r="CP194"/>
  <c r="CO194"/>
  <c r="CN194"/>
  <c r="CM194"/>
  <c r="CL194"/>
  <c r="CK194"/>
  <c r="CJ194"/>
  <c r="CI194"/>
  <c r="CH194"/>
  <c r="CG194"/>
  <c r="CF194"/>
  <c r="CE194"/>
  <c r="CD194"/>
  <c r="CC194"/>
  <c r="CB194"/>
  <c r="CA194"/>
  <c r="BZ194"/>
  <c r="BY194"/>
  <c r="BX194"/>
  <c r="BW194"/>
  <c r="BP194"/>
  <c r="BO194"/>
  <c r="BN194"/>
  <c r="BM194"/>
  <c r="BL194"/>
  <c r="BK194"/>
  <c r="BJ194"/>
  <c r="BI194"/>
  <c r="BH194"/>
  <c r="BG194"/>
  <c r="BF194"/>
  <c r="BE194"/>
  <c r="BC194"/>
  <c r="BB194"/>
  <c r="BA194"/>
  <c r="AZ194"/>
  <c r="AY194"/>
  <c r="AW194"/>
  <c r="AV194"/>
  <c r="AU194"/>
  <c r="AS194"/>
  <c r="AR194"/>
  <c r="AQ194"/>
  <c r="AO194"/>
  <c r="AN194"/>
  <c r="AM194"/>
  <c r="AL194"/>
  <c r="AJ194"/>
  <c r="AI194"/>
  <c r="AH194"/>
  <c r="AE194"/>
  <c r="AD194"/>
  <c r="AC194"/>
  <c r="AB194"/>
  <c r="AA194"/>
  <c r="Z194"/>
  <c r="Y194"/>
  <c r="X194"/>
  <c r="W194"/>
  <c r="V194"/>
  <c r="U194"/>
  <c r="T194"/>
  <c r="S194"/>
  <c r="R194"/>
  <c r="Q194"/>
  <c r="P194"/>
  <c r="O194"/>
  <c r="N194"/>
  <c r="K194"/>
  <c r="J194"/>
  <c r="F194"/>
  <c r="HK193"/>
  <c r="HJ193"/>
  <c r="HI193"/>
  <c r="HH193"/>
  <c r="HF193"/>
  <c r="HE193"/>
  <c r="HD193"/>
  <c r="HC193"/>
  <c r="HA193"/>
  <c r="GZ193"/>
  <c r="GY193"/>
  <c r="GX193"/>
  <c r="GW193"/>
  <c r="GV193"/>
  <c r="GU193"/>
  <c r="GT193"/>
  <c r="GS193"/>
  <c r="GR193"/>
  <c r="GQ193"/>
  <c r="GP193"/>
  <c r="GO193"/>
  <c r="GN193"/>
  <c r="GM193"/>
  <c r="GL193"/>
  <c r="GK193"/>
  <c r="GJ193"/>
  <c r="GI193"/>
  <c r="GG193"/>
  <c r="GF193"/>
  <c r="GE193"/>
  <c r="GD193"/>
  <c r="GC193"/>
  <c r="GB193"/>
  <c r="GA193"/>
  <c r="FZ193"/>
  <c r="FY193"/>
  <c r="FX193"/>
  <c r="FW193"/>
  <c r="FV193"/>
  <c r="FU193"/>
  <c r="FT193"/>
  <c r="FS193"/>
  <c r="FR193"/>
  <c r="FQ193"/>
  <c r="FP193"/>
  <c r="FO193"/>
  <c r="FN193"/>
  <c r="FM193"/>
  <c r="FL193"/>
  <c r="FK193"/>
  <c r="FJ193"/>
  <c r="FI193"/>
  <c r="FH193"/>
  <c r="FG193"/>
  <c r="FF193"/>
  <c r="FD193"/>
  <c r="FC193"/>
  <c r="FB193"/>
  <c r="FA193"/>
  <c r="EZ193"/>
  <c r="EY193"/>
  <c r="EX193"/>
  <c r="EW193"/>
  <c r="EV193"/>
  <c r="EU193"/>
  <c r="ET193"/>
  <c r="ES193"/>
  <c r="ER193"/>
  <c r="EQ193"/>
  <c r="EP193"/>
  <c r="EO193"/>
  <c r="EN193"/>
  <c r="EM193"/>
  <c r="EL193"/>
  <c r="EK193"/>
  <c r="EJ193"/>
  <c r="EI193"/>
  <c r="EH193"/>
  <c r="EG193"/>
  <c r="EF193"/>
  <c r="EE193"/>
  <c r="ED193"/>
  <c r="EC193"/>
  <c r="EB193"/>
  <c r="EA193"/>
  <c r="DZ193"/>
  <c r="DY193"/>
  <c r="DX193"/>
  <c r="DW193"/>
  <c r="DV193"/>
  <c r="DU193"/>
  <c r="DT193"/>
  <c r="DS193"/>
  <c r="DR193"/>
  <c r="DQ193"/>
  <c r="DP193"/>
  <c r="DO193"/>
  <c r="DN193"/>
  <c r="DM193"/>
  <c r="DL193"/>
  <c r="DK193"/>
  <c r="DJ193"/>
  <c r="DI193"/>
  <c r="DH193"/>
  <c r="DG193"/>
  <c r="CZ193"/>
  <c r="CY193"/>
  <c r="CX193"/>
  <c r="CW193"/>
  <c r="CV193"/>
  <c r="CU193"/>
  <c r="CT193"/>
  <c r="CS193"/>
  <c r="CR193"/>
  <c r="CQ193"/>
  <c r="CP193"/>
  <c r="CO193"/>
  <c r="CN193"/>
  <c r="CM193"/>
  <c r="CL193"/>
  <c r="CK193"/>
  <c r="CJ193"/>
  <c r="CI193"/>
  <c r="CH193"/>
  <c r="CG193"/>
  <c r="CF193"/>
  <c r="CE193"/>
  <c r="CD193"/>
  <c r="CC193"/>
  <c r="CB193"/>
  <c r="CA193"/>
  <c r="BZ193"/>
  <c r="BY193"/>
  <c r="BX193"/>
  <c r="BW193"/>
  <c r="BP193"/>
  <c r="BO193"/>
  <c r="BN193"/>
  <c r="BM193"/>
  <c r="BL193"/>
  <c r="BK193"/>
  <c r="BJ193"/>
  <c r="BI193"/>
  <c r="BH193"/>
  <c r="BG193"/>
  <c r="BF193"/>
  <c r="BE193"/>
  <c r="BC193"/>
  <c r="BB193"/>
  <c r="BA193"/>
  <c r="AZ193"/>
  <c r="AY193"/>
  <c r="AW193"/>
  <c r="AV193"/>
  <c r="AU193"/>
  <c r="AS193"/>
  <c r="AR193"/>
  <c r="AQ193"/>
  <c r="AO193"/>
  <c r="AN193"/>
  <c r="AM193"/>
  <c r="AL193"/>
  <c r="AJ193"/>
  <c r="AI193"/>
  <c r="AH193"/>
  <c r="AE193"/>
  <c r="AD193"/>
  <c r="AC193"/>
  <c r="AB193"/>
  <c r="AA193"/>
  <c r="Z193"/>
  <c r="Y193"/>
  <c r="X193"/>
  <c r="W193"/>
  <c r="V193"/>
  <c r="U193"/>
  <c r="T193"/>
  <c r="S193"/>
  <c r="R193"/>
  <c r="Q193"/>
  <c r="P193"/>
  <c r="O193"/>
  <c r="N193"/>
  <c r="K193"/>
  <c r="J193"/>
  <c r="F193"/>
  <c r="HK192"/>
  <c r="HJ192"/>
  <c r="HI192"/>
  <c r="HH192"/>
  <c r="HF192"/>
  <c r="HE192"/>
  <c r="HD192"/>
  <c r="HC192"/>
  <c r="HA192"/>
  <c r="GZ192"/>
  <c r="GY192"/>
  <c r="GX192"/>
  <c r="GW192"/>
  <c r="GV192"/>
  <c r="GU192"/>
  <c r="GT192"/>
  <c r="GS192"/>
  <c r="GR192"/>
  <c r="GQ192"/>
  <c r="GP192"/>
  <c r="GO192"/>
  <c r="GN192"/>
  <c r="GM192"/>
  <c r="GL192"/>
  <c r="GK192"/>
  <c r="GJ192"/>
  <c r="GI192"/>
  <c r="GG192"/>
  <c r="GF192"/>
  <c r="GE192"/>
  <c r="GD192"/>
  <c r="GC192"/>
  <c r="GB192"/>
  <c r="GA192"/>
  <c r="FZ192"/>
  <c r="FY192"/>
  <c r="FX192"/>
  <c r="FW192"/>
  <c r="FV192"/>
  <c r="FU192"/>
  <c r="FT192"/>
  <c r="FS192"/>
  <c r="FR192"/>
  <c r="FQ192"/>
  <c r="FP192"/>
  <c r="FO192"/>
  <c r="FN192"/>
  <c r="FM192"/>
  <c r="FL192"/>
  <c r="FK192"/>
  <c r="FJ192"/>
  <c r="FI192"/>
  <c r="FH192"/>
  <c r="FG192"/>
  <c r="FF192"/>
  <c r="FD192"/>
  <c r="FC192"/>
  <c r="FB192"/>
  <c r="FA192"/>
  <c r="EZ192"/>
  <c r="EY192"/>
  <c r="EX192"/>
  <c r="EW192"/>
  <c r="EV192"/>
  <c r="EU192"/>
  <c r="ET192"/>
  <c r="ES192"/>
  <c r="ER192"/>
  <c r="EQ192"/>
  <c r="EP192"/>
  <c r="EO192"/>
  <c r="EN192"/>
  <c r="EM192"/>
  <c r="EL192"/>
  <c r="EK192"/>
  <c r="EJ192"/>
  <c r="EI192"/>
  <c r="EH192"/>
  <c r="EG192"/>
  <c r="EF192"/>
  <c r="EE192"/>
  <c r="ED192"/>
  <c r="EC192"/>
  <c r="EB192"/>
  <c r="EA192"/>
  <c r="DZ192"/>
  <c r="DY192"/>
  <c r="DX192"/>
  <c r="DW192"/>
  <c r="DV192"/>
  <c r="DU192"/>
  <c r="DT192"/>
  <c r="DS192"/>
  <c r="DR192"/>
  <c r="DQ192"/>
  <c r="DP192"/>
  <c r="DO192"/>
  <c r="DN192"/>
  <c r="DM192"/>
  <c r="DL192"/>
  <c r="DK192"/>
  <c r="DJ192"/>
  <c r="DI192"/>
  <c r="DH192"/>
  <c r="DG192"/>
  <c r="CZ192"/>
  <c r="CY192"/>
  <c r="CX192"/>
  <c r="CW192"/>
  <c r="CV192"/>
  <c r="CU192"/>
  <c r="CT192"/>
  <c r="CS192"/>
  <c r="CR192"/>
  <c r="CQ192"/>
  <c r="CP192"/>
  <c r="CO192"/>
  <c r="CN192"/>
  <c r="CM192"/>
  <c r="CL192"/>
  <c r="CK192"/>
  <c r="CJ192"/>
  <c r="CI192"/>
  <c r="CH192"/>
  <c r="CG192"/>
  <c r="CF192"/>
  <c r="CE192"/>
  <c r="CD192"/>
  <c r="CC192"/>
  <c r="CB192"/>
  <c r="CA192"/>
  <c r="BZ192"/>
  <c r="BY192"/>
  <c r="BX192"/>
  <c r="BW192"/>
  <c r="BP192"/>
  <c r="BO192"/>
  <c r="BN192"/>
  <c r="BM192"/>
  <c r="BL192"/>
  <c r="BK192"/>
  <c r="BJ192"/>
  <c r="BI192"/>
  <c r="BH192"/>
  <c r="BG192"/>
  <c r="BF192"/>
  <c r="BE192"/>
  <c r="BC192"/>
  <c r="BB192"/>
  <c r="BA192"/>
  <c r="AZ192"/>
  <c r="AY192"/>
  <c r="AW192"/>
  <c r="AV192"/>
  <c r="AU192"/>
  <c r="AS192"/>
  <c r="AR192"/>
  <c r="AQ192"/>
  <c r="AO192"/>
  <c r="AN192"/>
  <c r="AM192"/>
  <c r="AL192"/>
  <c r="AJ192"/>
  <c r="AI192"/>
  <c r="AH192"/>
  <c r="AE192"/>
  <c r="AD192"/>
  <c r="AC192"/>
  <c r="AB192"/>
  <c r="AA192"/>
  <c r="Z192"/>
  <c r="Y192"/>
  <c r="X192"/>
  <c r="W192"/>
  <c r="V192"/>
  <c r="U192"/>
  <c r="T192"/>
  <c r="S192"/>
  <c r="R192"/>
  <c r="Q192"/>
  <c r="P192"/>
  <c r="O192"/>
  <c r="N192"/>
  <c r="K192"/>
  <c r="J192"/>
  <c r="F192"/>
  <c r="HK191"/>
  <c r="HJ191"/>
  <c r="HI191"/>
  <c r="HH191"/>
  <c r="HF191"/>
  <c r="HE191"/>
  <c r="HD191"/>
  <c r="HC191"/>
  <c r="HA191"/>
  <c r="GZ191"/>
  <c r="GY191"/>
  <c r="GX191"/>
  <c r="GW191"/>
  <c r="GV191"/>
  <c r="GU191"/>
  <c r="GT191"/>
  <c r="GS191"/>
  <c r="GR191"/>
  <c r="GQ191"/>
  <c r="GP191"/>
  <c r="GO191"/>
  <c r="GN191"/>
  <c r="GM191"/>
  <c r="GL191"/>
  <c r="GK191"/>
  <c r="GJ191"/>
  <c r="GI191"/>
  <c r="GG191"/>
  <c r="GF191"/>
  <c r="GE191"/>
  <c r="GD191"/>
  <c r="GC191"/>
  <c r="GB191"/>
  <c r="GA191"/>
  <c r="FZ191"/>
  <c r="FY191"/>
  <c r="FX191"/>
  <c r="FW191"/>
  <c r="FV191"/>
  <c r="FU191"/>
  <c r="FT191"/>
  <c r="FS191"/>
  <c r="FR191"/>
  <c r="FQ191"/>
  <c r="FP191"/>
  <c r="FO191"/>
  <c r="FN191"/>
  <c r="FM191"/>
  <c r="FL191"/>
  <c r="FK191"/>
  <c r="FJ191"/>
  <c r="FI191"/>
  <c r="FH191"/>
  <c r="FG191"/>
  <c r="FF191"/>
  <c r="FD191"/>
  <c r="FC191"/>
  <c r="FB191"/>
  <c r="FA191"/>
  <c r="EZ191"/>
  <c r="EY191"/>
  <c r="EX191"/>
  <c r="EW191"/>
  <c r="EV191"/>
  <c r="EU191"/>
  <c r="ET191"/>
  <c r="ES191"/>
  <c r="ER191"/>
  <c r="EQ191"/>
  <c r="EP191"/>
  <c r="EO191"/>
  <c r="EN191"/>
  <c r="EM191"/>
  <c r="EL191"/>
  <c r="EK191"/>
  <c r="EJ191"/>
  <c r="EI191"/>
  <c r="EH191"/>
  <c r="EG191"/>
  <c r="EF191"/>
  <c r="EE191"/>
  <c r="ED191"/>
  <c r="EC191"/>
  <c r="EB191"/>
  <c r="EA191"/>
  <c r="DZ191"/>
  <c r="DY191"/>
  <c r="DX191"/>
  <c r="DW191"/>
  <c r="DV191"/>
  <c r="DU191"/>
  <c r="DT191"/>
  <c r="DS191"/>
  <c r="DR191"/>
  <c r="DQ191"/>
  <c r="DP191"/>
  <c r="DO191"/>
  <c r="DN191"/>
  <c r="DM191"/>
  <c r="DL191"/>
  <c r="DK191"/>
  <c r="DJ191"/>
  <c r="DI191"/>
  <c r="DH191"/>
  <c r="DG191"/>
  <c r="CZ191"/>
  <c r="CY191"/>
  <c r="CX191"/>
  <c r="CW191"/>
  <c r="CV191"/>
  <c r="CU191"/>
  <c r="CT191"/>
  <c r="CS191"/>
  <c r="CR191"/>
  <c r="CQ191"/>
  <c r="CP191"/>
  <c r="CO191"/>
  <c r="CN191"/>
  <c r="CM191"/>
  <c r="CL191"/>
  <c r="CK191"/>
  <c r="CJ191"/>
  <c r="CI191"/>
  <c r="CH191"/>
  <c r="CG191"/>
  <c r="CF191"/>
  <c r="CE191"/>
  <c r="CD191"/>
  <c r="CC191"/>
  <c r="CB191"/>
  <c r="CA191"/>
  <c r="BZ191"/>
  <c r="BY191"/>
  <c r="BX191"/>
  <c r="BW191"/>
  <c r="BP191"/>
  <c r="BO191"/>
  <c r="BN191"/>
  <c r="BM191"/>
  <c r="BL191"/>
  <c r="BK191"/>
  <c r="BJ191"/>
  <c r="BI191"/>
  <c r="BH191"/>
  <c r="BG191"/>
  <c r="BF191"/>
  <c r="BE191"/>
  <c r="BC191"/>
  <c r="BB191"/>
  <c r="BA191"/>
  <c r="AZ191"/>
  <c r="AY191"/>
  <c r="AW191"/>
  <c r="AV191"/>
  <c r="AU191"/>
  <c r="AS191"/>
  <c r="AR191"/>
  <c r="AQ191"/>
  <c r="AO191"/>
  <c r="AN191"/>
  <c r="AM191"/>
  <c r="AL191"/>
  <c r="AJ191"/>
  <c r="AI191"/>
  <c r="AH191"/>
  <c r="AE191"/>
  <c r="AD191"/>
  <c r="AC191"/>
  <c r="AB191"/>
  <c r="AA191"/>
  <c r="Z191"/>
  <c r="Y191"/>
  <c r="X191"/>
  <c r="W191"/>
  <c r="V191"/>
  <c r="U191"/>
  <c r="T191"/>
  <c r="S191"/>
  <c r="R191"/>
  <c r="Q191"/>
  <c r="P191"/>
  <c r="O191"/>
  <c r="N191"/>
  <c r="K191"/>
  <c r="J191"/>
  <c r="F191"/>
  <c r="HK190"/>
  <c r="HJ190"/>
  <c r="HI190"/>
  <c r="HH190"/>
  <c r="HF190"/>
  <c r="HE190"/>
  <c r="HD190"/>
  <c r="HC190"/>
  <c r="HA190"/>
  <c r="GZ190"/>
  <c r="GY190"/>
  <c r="GX190"/>
  <c r="GW190"/>
  <c r="GV190"/>
  <c r="GU190"/>
  <c r="GT190"/>
  <c r="GS190"/>
  <c r="GR190"/>
  <c r="GQ190"/>
  <c r="GP190"/>
  <c r="GO190"/>
  <c r="GN190"/>
  <c r="GM190"/>
  <c r="GL190"/>
  <c r="GK190"/>
  <c r="GJ190"/>
  <c r="GI190"/>
  <c r="GG190"/>
  <c r="GF190"/>
  <c r="GE190"/>
  <c r="GD190"/>
  <c r="GC190"/>
  <c r="GB190"/>
  <c r="GA190"/>
  <c r="FZ190"/>
  <c r="FY190"/>
  <c r="FX190"/>
  <c r="FW190"/>
  <c r="FV190"/>
  <c r="FU190"/>
  <c r="FT190"/>
  <c r="FS190"/>
  <c r="FR190"/>
  <c r="FQ190"/>
  <c r="FP190"/>
  <c r="FO190"/>
  <c r="FN190"/>
  <c r="FM190"/>
  <c r="FL190"/>
  <c r="FK190"/>
  <c r="FJ190"/>
  <c r="FI190"/>
  <c r="FH190"/>
  <c r="FG190"/>
  <c r="FF190"/>
  <c r="FD190"/>
  <c r="FC190"/>
  <c r="FB190"/>
  <c r="FA190"/>
  <c r="EZ190"/>
  <c r="EY190"/>
  <c r="EX190"/>
  <c r="EW190"/>
  <c r="EV190"/>
  <c r="EU190"/>
  <c r="ET190"/>
  <c r="ES190"/>
  <c r="ER190"/>
  <c r="EQ190"/>
  <c r="EP190"/>
  <c r="EO190"/>
  <c r="EN190"/>
  <c r="EM190"/>
  <c r="EL190"/>
  <c r="EK190"/>
  <c r="EJ190"/>
  <c r="EI190"/>
  <c r="EH190"/>
  <c r="EG190"/>
  <c r="EF190"/>
  <c r="EE190"/>
  <c r="ED190"/>
  <c r="EC190"/>
  <c r="EB190"/>
  <c r="EA190"/>
  <c r="DZ190"/>
  <c r="DY190"/>
  <c r="DX190"/>
  <c r="DW190"/>
  <c r="DV190"/>
  <c r="DU190"/>
  <c r="DT190"/>
  <c r="DS190"/>
  <c r="DR190"/>
  <c r="DQ190"/>
  <c r="DP190"/>
  <c r="DO190"/>
  <c r="DN190"/>
  <c r="DM190"/>
  <c r="DL190"/>
  <c r="DK190"/>
  <c r="DJ190"/>
  <c r="DI190"/>
  <c r="DH190"/>
  <c r="DG190"/>
  <c r="CZ190"/>
  <c r="CY190"/>
  <c r="CX190"/>
  <c r="CW190"/>
  <c r="CV190"/>
  <c r="CU190"/>
  <c r="CT190"/>
  <c r="CS190"/>
  <c r="CR190"/>
  <c r="CQ190"/>
  <c r="CP190"/>
  <c r="CO190"/>
  <c r="CN190"/>
  <c r="CM190"/>
  <c r="CL190"/>
  <c r="CK190"/>
  <c r="CJ190"/>
  <c r="CI190"/>
  <c r="CH190"/>
  <c r="CG190"/>
  <c r="CF190"/>
  <c r="CE190"/>
  <c r="CD190"/>
  <c r="CC190"/>
  <c r="CB190"/>
  <c r="CA190"/>
  <c r="BZ190"/>
  <c r="BY190"/>
  <c r="BX190"/>
  <c r="BW190"/>
  <c r="BP190"/>
  <c r="BO190"/>
  <c r="BN190"/>
  <c r="BM190"/>
  <c r="BL190"/>
  <c r="BK190"/>
  <c r="BJ190"/>
  <c r="BI190"/>
  <c r="BH190"/>
  <c r="BG190"/>
  <c r="BF190"/>
  <c r="BE190"/>
  <c r="BC190"/>
  <c r="BB190"/>
  <c r="BA190"/>
  <c r="AZ190"/>
  <c r="AY190"/>
  <c r="AW190"/>
  <c r="AV190"/>
  <c r="AU190"/>
  <c r="AS190"/>
  <c r="AR190"/>
  <c r="AQ190"/>
  <c r="AO190"/>
  <c r="AN190"/>
  <c r="AM190"/>
  <c r="AL190"/>
  <c r="AJ190"/>
  <c r="AI190"/>
  <c r="AH190"/>
  <c r="AE190"/>
  <c r="AD190"/>
  <c r="AC190"/>
  <c r="AB190"/>
  <c r="AA190"/>
  <c r="Z190"/>
  <c r="Y190"/>
  <c r="X190"/>
  <c r="W190"/>
  <c r="V190"/>
  <c r="U190"/>
  <c r="T190"/>
  <c r="S190"/>
  <c r="R190"/>
  <c r="Q190"/>
  <c r="P190"/>
  <c r="O190"/>
  <c r="N190"/>
  <c r="K190"/>
  <c r="J190"/>
  <c r="F190"/>
  <c r="K189"/>
  <c r="F189"/>
  <c r="HK188"/>
  <c r="HJ188"/>
  <c r="HI188"/>
  <c r="HH188"/>
  <c r="HF188"/>
  <c r="HE188"/>
  <c r="HD188"/>
  <c r="HC188"/>
  <c r="HA188"/>
  <c r="GZ188"/>
  <c r="GY188"/>
  <c r="GX188"/>
  <c r="GW188"/>
  <c r="GV188"/>
  <c r="GU188"/>
  <c r="GT188"/>
  <c r="GS188"/>
  <c r="GR188"/>
  <c r="GQ188"/>
  <c r="GP188"/>
  <c r="GO188"/>
  <c r="GN188"/>
  <c r="GM188"/>
  <c r="GL188"/>
  <c r="GK188"/>
  <c r="GJ188"/>
  <c r="GI188"/>
  <c r="GG188"/>
  <c r="GF188"/>
  <c r="GE188"/>
  <c r="GD188"/>
  <c r="GC188"/>
  <c r="GB188"/>
  <c r="GA188"/>
  <c r="FZ188"/>
  <c r="FY188"/>
  <c r="FX188"/>
  <c r="FW188"/>
  <c r="FV188"/>
  <c r="FU188"/>
  <c r="FT188"/>
  <c r="FS188"/>
  <c r="FR188"/>
  <c r="FQ188"/>
  <c r="FP188"/>
  <c r="FO188"/>
  <c r="FN188"/>
  <c r="FM188"/>
  <c r="FL188"/>
  <c r="FK188"/>
  <c r="FJ188"/>
  <c r="FI188"/>
  <c r="FH188"/>
  <c r="FG188"/>
  <c r="FF188"/>
  <c r="FD188"/>
  <c r="FC188"/>
  <c r="FB188"/>
  <c r="FA188"/>
  <c r="EZ188"/>
  <c r="EY188"/>
  <c r="EX188"/>
  <c r="EW188"/>
  <c r="EV188"/>
  <c r="EU188"/>
  <c r="ET188"/>
  <c r="ES188"/>
  <c r="ER188"/>
  <c r="EQ188"/>
  <c r="EP188"/>
  <c r="EO188"/>
  <c r="EN188"/>
  <c r="EM188"/>
  <c r="EL188"/>
  <c r="EK188"/>
  <c r="EJ188"/>
  <c r="EI188"/>
  <c r="EH188"/>
  <c r="EG188"/>
  <c r="EF188"/>
  <c r="EE188"/>
  <c r="ED188"/>
  <c r="EC188"/>
  <c r="EB188"/>
  <c r="EA188"/>
  <c r="DZ188"/>
  <c r="DY188"/>
  <c r="DX188"/>
  <c r="DW188"/>
  <c r="DV188"/>
  <c r="DU188"/>
  <c r="DT188"/>
  <c r="DS188"/>
  <c r="DR188"/>
  <c r="DQ188"/>
  <c r="DP188"/>
  <c r="DO188"/>
  <c r="DN188"/>
  <c r="DM188"/>
  <c r="DL188"/>
  <c r="DK188"/>
  <c r="DJ188"/>
  <c r="DI188"/>
  <c r="DH188"/>
  <c r="DG188"/>
  <c r="CZ188"/>
  <c r="CY188"/>
  <c r="CX188"/>
  <c r="CW188"/>
  <c r="CV188"/>
  <c r="CU188"/>
  <c r="CT188"/>
  <c r="CS188"/>
  <c r="CR188"/>
  <c r="CQ188"/>
  <c r="CP188"/>
  <c r="CO188"/>
  <c r="CN188"/>
  <c r="CM188"/>
  <c r="CL188"/>
  <c r="CK188"/>
  <c r="CJ188"/>
  <c r="CI188"/>
  <c r="CH188"/>
  <c r="CG188"/>
  <c r="CF188"/>
  <c r="CE188"/>
  <c r="CD188"/>
  <c r="CC188"/>
  <c r="CB188"/>
  <c r="CA188"/>
  <c r="BZ188"/>
  <c r="BY188"/>
  <c r="BX188"/>
  <c r="BW188"/>
  <c r="BP188"/>
  <c r="BO188"/>
  <c r="BN188"/>
  <c r="BM188"/>
  <c r="BL188"/>
  <c r="BK188"/>
  <c r="BJ188"/>
  <c r="BI188"/>
  <c r="BH188"/>
  <c r="BG188"/>
  <c r="BF188"/>
  <c r="BE188"/>
  <c r="BC188"/>
  <c r="BB188"/>
  <c r="BA188"/>
  <c r="AZ188"/>
  <c r="AY188"/>
  <c r="AW188"/>
  <c r="AV188"/>
  <c r="AU188"/>
  <c r="AS188"/>
  <c r="AR188"/>
  <c r="AQ188"/>
  <c r="AO188"/>
  <c r="AN188"/>
  <c r="AM188"/>
  <c r="AL188"/>
  <c r="AJ188"/>
  <c r="AI188"/>
  <c r="AH188"/>
  <c r="AE188"/>
  <c r="AD188"/>
  <c r="AC188"/>
  <c r="AB188"/>
  <c r="AA188"/>
  <c r="Z188"/>
  <c r="Y188"/>
  <c r="X188"/>
  <c r="W188"/>
  <c r="V188"/>
  <c r="U188"/>
  <c r="T188"/>
  <c r="S188"/>
  <c r="R188"/>
  <c r="Q188"/>
  <c r="P188"/>
  <c r="O188"/>
  <c r="N188"/>
  <c r="K188"/>
  <c r="J188"/>
  <c r="F188"/>
  <c r="HK187"/>
  <c r="HJ187"/>
  <c r="HI187"/>
  <c r="HH187"/>
  <c r="HF187"/>
  <c r="HE187"/>
  <c r="HD187"/>
  <c r="HC187"/>
  <c r="HA187"/>
  <c r="GZ187"/>
  <c r="GY187"/>
  <c r="GX187"/>
  <c r="GW187"/>
  <c r="GV187"/>
  <c r="GU187"/>
  <c r="GT187"/>
  <c r="GS187"/>
  <c r="GR187"/>
  <c r="GQ187"/>
  <c r="GP187"/>
  <c r="GO187"/>
  <c r="GN187"/>
  <c r="GM187"/>
  <c r="GL187"/>
  <c r="GK187"/>
  <c r="GJ187"/>
  <c r="GI187"/>
  <c r="GG187"/>
  <c r="GF187"/>
  <c r="GE187"/>
  <c r="GD187"/>
  <c r="GC187"/>
  <c r="GB187"/>
  <c r="GA187"/>
  <c r="FZ187"/>
  <c r="FY187"/>
  <c r="FX187"/>
  <c r="FW187"/>
  <c r="FV187"/>
  <c r="FU187"/>
  <c r="FT187"/>
  <c r="FS187"/>
  <c r="FR187"/>
  <c r="FQ187"/>
  <c r="FP187"/>
  <c r="FO187"/>
  <c r="FN187"/>
  <c r="FM187"/>
  <c r="FL187"/>
  <c r="FK187"/>
  <c r="FJ187"/>
  <c r="FI187"/>
  <c r="FH187"/>
  <c r="FG187"/>
  <c r="FF187"/>
  <c r="FD187"/>
  <c r="FC187"/>
  <c r="FB187"/>
  <c r="FA187"/>
  <c r="EZ187"/>
  <c r="EY187"/>
  <c r="EX187"/>
  <c r="EW187"/>
  <c r="EV187"/>
  <c r="EU187"/>
  <c r="ET187"/>
  <c r="ES187"/>
  <c r="ER187"/>
  <c r="EQ187"/>
  <c r="EP187"/>
  <c r="EO187"/>
  <c r="EN187"/>
  <c r="EM187"/>
  <c r="EL187"/>
  <c r="EK187"/>
  <c r="EJ187"/>
  <c r="EI187"/>
  <c r="EH187"/>
  <c r="EG187"/>
  <c r="EF187"/>
  <c r="EE187"/>
  <c r="ED187"/>
  <c r="EC187"/>
  <c r="EB187"/>
  <c r="EA187"/>
  <c r="DZ187"/>
  <c r="DY187"/>
  <c r="DX187"/>
  <c r="DW187"/>
  <c r="DV187"/>
  <c r="DU187"/>
  <c r="DT187"/>
  <c r="DS187"/>
  <c r="DR187"/>
  <c r="DQ187"/>
  <c r="DP187"/>
  <c r="DO187"/>
  <c r="DN187"/>
  <c r="DM187"/>
  <c r="DL187"/>
  <c r="DK187"/>
  <c r="DJ187"/>
  <c r="DI187"/>
  <c r="DH187"/>
  <c r="DG187"/>
  <c r="CZ187"/>
  <c r="CY187"/>
  <c r="CX187"/>
  <c r="CW187"/>
  <c r="CV187"/>
  <c r="CU187"/>
  <c r="CT187"/>
  <c r="CS187"/>
  <c r="CR187"/>
  <c r="CQ187"/>
  <c r="CP187"/>
  <c r="CO187"/>
  <c r="CN187"/>
  <c r="CM187"/>
  <c r="CL187"/>
  <c r="CK187"/>
  <c r="CJ187"/>
  <c r="CI187"/>
  <c r="CH187"/>
  <c r="CG187"/>
  <c r="CF187"/>
  <c r="CE187"/>
  <c r="CD187"/>
  <c r="CC187"/>
  <c r="CB187"/>
  <c r="CA187"/>
  <c r="BZ187"/>
  <c r="BY187"/>
  <c r="BX187"/>
  <c r="BW187"/>
  <c r="BP187"/>
  <c r="BO187"/>
  <c r="BN187"/>
  <c r="BM187"/>
  <c r="BL187"/>
  <c r="BK187"/>
  <c r="BJ187"/>
  <c r="BI187"/>
  <c r="BH187"/>
  <c r="BG187"/>
  <c r="BF187"/>
  <c r="BE187"/>
  <c r="BC187"/>
  <c r="BB187"/>
  <c r="BA187"/>
  <c r="AZ187"/>
  <c r="AY187"/>
  <c r="AW187"/>
  <c r="AV187"/>
  <c r="AU187"/>
  <c r="AS187"/>
  <c r="AR187"/>
  <c r="AQ187"/>
  <c r="AO187"/>
  <c r="AN187"/>
  <c r="AM187"/>
  <c r="AL187"/>
  <c r="AJ187"/>
  <c r="AI187"/>
  <c r="AH187"/>
  <c r="AE187"/>
  <c r="AD187"/>
  <c r="AC187"/>
  <c r="AB187"/>
  <c r="AA187"/>
  <c r="Z187"/>
  <c r="Y187"/>
  <c r="X187"/>
  <c r="W187"/>
  <c r="V187"/>
  <c r="U187"/>
  <c r="T187"/>
  <c r="S187"/>
  <c r="R187"/>
  <c r="Q187"/>
  <c r="P187"/>
  <c r="O187"/>
  <c r="N187"/>
  <c r="K187"/>
  <c r="J187"/>
  <c r="F187"/>
  <c r="HK186"/>
  <c r="HJ186"/>
  <c r="HI186"/>
  <c r="HH186"/>
  <c r="HF186"/>
  <c r="HE186"/>
  <c r="HD186"/>
  <c r="HC186"/>
  <c r="HA186"/>
  <c r="GZ186"/>
  <c r="GY186"/>
  <c r="GX186"/>
  <c r="GW186"/>
  <c r="GV186"/>
  <c r="GU186"/>
  <c r="GT186"/>
  <c r="GS186"/>
  <c r="GR186"/>
  <c r="GQ186"/>
  <c r="GP186"/>
  <c r="GO186"/>
  <c r="GN186"/>
  <c r="GM186"/>
  <c r="GL186"/>
  <c r="GK186"/>
  <c r="GJ186"/>
  <c r="GI186"/>
  <c r="GG186"/>
  <c r="GF186"/>
  <c r="GE186"/>
  <c r="GD186"/>
  <c r="GC186"/>
  <c r="GB186"/>
  <c r="GA186"/>
  <c r="FZ186"/>
  <c r="FY186"/>
  <c r="FX186"/>
  <c r="FW186"/>
  <c r="FV186"/>
  <c r="FU186"/>
  <c r="FT186"/>
  <c r="FS186"/>
  <c r="FR186"/>
  <c r="FQ186"/>
  <c r="FP186"/>
  <c r="FO186"/>
  <c r="FN186"/>
  <c r="FM186"/>
  <c r="FL186"/>
  <c r="FK186"/>
  <c r="FJ186"/>
  <c r="FI186"/>
  <c r="FH186"/>
  <c r="FG186"/>
  <c r="FF186"/>
  <c r="FD186"/>
  <c r="FC186"/>
  <c r="FB186"/>
  <c r="FA186"/>
  <c r="EZ186"/>
  <c r="EY186"/>
  <c r="EX186"/>
  <c r="EW186"/>
  <c r="EV186"/>
  <c r="EU186"/>
  <c r="ET186"/>
  <c r="ES186"/>
  <c r="ER186"/>
  <c r="EQ186"/>
  <c r="EP186"/>
  <c r="EO186"/>
  <c r="EN186"/>
  <c r="EM186"/>
  <c r="EL186"/>
  <c r="EK186"/>
  <c r="EJ186"/>
  <c r="EI186"/>
  <c r="EH186"/>
  <c r="EG186"/>
  <c r="EF186"/>
  <c r="EE186"/>
  <c r="ED186"/>
  <c r="EC186"/>
  <c r="EB186"/>
  <c r="EA186"/>
  <c r="DZ186"/>
  <c r="DY186"/>
  <c r="DX186"/>
  <c r="DW186"/>
  <c r="DV186"/>
  <c r="DU186"/>
  <c r="DT186"/>
  <c r="DS186"/>
  <c r="DR186"/>
  <c r="DQ186"/>
  <c r="DP186"/>
  <c r="DO186"/>
  <c r="DN186"/>
  <c r="DM186"/>
  <c r="DL186"/>
  <c r="DK186"/>
  <c r="DJ186"/>
  <c r="DI186"/>
  <c r="DH186"/>
  <c r="DG186"/>
  <c r="CZ186"/>
  <c r="CY186"/>
  <c r="CX186"/>
  <c r="CW186"/>
  <c r="CV186"/>
  <c r="CU186"/>
  <c r="CT186"/>
  <c r="CS186"/>
  <c r="CR186"/>
  <c r="CQ186"/>
  <c r="CP186"/>
  <c r="CO186"/>
  <c r="CN186"/>
  <c r="CM186"/>
  <c r="CL186"/>
  <c r="CK186"/>
  <c r="CJ186"/>
  <c r="CI186"/>
  <c r="CH186"/>
  <c r="CG186"/>
  <c r="CF186"/>
  <c r="CE186"/>
  <c r="CD186"/>
  <c r="CC186"/>
  <c r="CB186"/>
  <c r="CA186"/>
  <c r="BZ186"/>
  <c r="BY186"/>
  <c r="BX186"/>
  <c r="BW186"/>
  <c r="BP186"/>
  <c r="BO186"/>
  <c r="BN186"/>
  <c r="BM186"/>
  <c r="BL186"/>
  <c r="BK186"/>
  <c r="BJ186"/>
  <c r="BI186"/>
  <c r="BH186"/>
  <c r="BG186"/>
  <c r="BF186"/>
  <c r="BE186"/>
  <c r="BC186"/>
  <c r="BB186"/>
  <c r="BA186"/>
  <c r="AZ186"/>
  <c r="AY186"/>
  <c r="AW186"/>
  <c r="AV186"/>
  <c r="AU186"/>
  <c r="AS186"/>
  <c r="AR186"/>
  <c r="AQ186"/>
  <c r="AO186"/>
  <c r="AN186"/>
  <c r="AM186"/>
  <c r="AL186"/>
  <c r="AJ186"/>
  <c r="AI186"/>
  <c r="AH186"/>
  <c r="AE186"/>
  <c r="AD186"/>
  <c r="AC186"/>
  <c r="AB186"/>
  <c r="AA186"/>
  <c r="Z186"/>
  <c r="Y186"/>
  <c r="X186"/>
  <c r="W186"/>
  <c r="V186"/>
  <c r="U186"/>
  <c r="T186"/>
  <c r="S186"/>
  <c r="R186"/>
  <c r="Q186"/>
  <c r="P186"/>
  <c r="O186"/>
  <c r="N186"/>
  <c r="K186"/>
  <c r="J186"/>
  <c r="F186"/>
  <c r="HK185"/>
  <c r="HJ185"/>
  <c r="HI185"/>
  <c r="HH185"/>
  <c r="HF185"/>
  <c r="HE185"/>
  <c r="HD185"/>
  <c r="HC185"/>
  <c r="HA185"/>
  <c r="GZ185"/>
  <c r="GY185"/>
  <c r="GX185"/>
  <c r="GW185"/>
  <c r="GV185"/>
  <c r="GU185"/>
  <c r="GT185"/>
  <c r="GS185"/>
  <c r="GR185"/>
  <c r="GQ185"/>
  <c r="GP185"/>
  <c r="GO185"/>
  <c r="GN185"/>
  <c r="GM185"/>
  <c r="GL185"/>
  <c r="GK185"/>
  <c r="GJ185"/>
  <c r="GI185"/>
  <c r="GG185"/>
  <c r="GF185"/>
  <c r="GE185"/>
  <c r="GD185"/>
  <c r="GC185"/>
  <c r="GB185"/>
  <c r="GA185"/>
  <c r="FZ185"/>
  <c r="FY185"/>
  <c r="FX185"/>
  <c r="FW185"/>
  <c r="FV185"/>
  <c r="FU185"/>
  <c r="FT185"/>
  <c r="FS185"/>
  <c r="FR185"/>
  <c r="FQ185"/>
  <c r="FP185"/>
  <c r="FO185"/>
  <c r="FN185"/>
  <c r="FM185"/>
  <c r="FL185"/>
  <c r="FK185"/>
  <c r="FJ185"/>
  <c r="FI185"/>
  <c r="FH185"/>
  <c r="FG185"/>
  <c r="FF185"/>
  <c r="FD185"/>
  <c r="FC185"/>
  <c r="FB185"/>
  <c r="FA185"/>
  <c r="EZ185"/>
  <c r="EY185"/>
  <c r="EX185"/>
  <c r="EW185"/>
  <c r="EV185"/>
  <c r="EU185"/>
  <c r="ET185"/>
  <c r="ES185"/>
  <c r="ER185"/>
  <c r="EQ185"/>
  <c r="EP185"/>
  <c r="EO185"/>
  <c r="EN185"/>
  <c r="EM185"/>
  <c r="EL185"/>
  <c r="EK185"/>
  <c r="EJ185"/>
  <c r="EI185"/>
  <c r="EH185"/>
  <c r="EG185"/>
  <c r="EF185"/>
  <c r="EE185"/>
  <c r="ED185"/>
  <c r="EC185"/>
  <c r="EB185"/>
  <c r="EA185"/>
  <c r="DZ185"/>
  <c r="DY185"/>
  <c r="DX185"/>
  <c r="DW185"/>
  <c r="DV185"/>
  <c r="DU185"/>
  <c r="DT185"/>
  <c r="DS185"/>
  <c r="DR185"/>
  <c r="DQ185"/>
  <c r="DP185"/>
  <c r="DO185"/>
  <c r="DN185"/>
  <c r="DM185"/>
  <c r="DL185"/>
  <c r="DK185"/>
  <c r="DJ185"/>
  <c r="DI185"/>
  <c r="DH185"/>
  <c r="DG185"/>
  <c r="CZ185"/>
  <c r="CY185"/>
  <c r="CX185"/>
  <c r="CW185"/>
  <c r="CV185"/>
  <c r="CU185"/>
  <c r="CT185"/>
  <c r="CS185"/>
  <c r="CR185"/>
  <c r="CQ185"/>
  <c r="CP185"/>
  <c r="CO185"/>
  <c r="CN185"/>
  <c r="CM185"/>
  <c r="CL185"/>
  <c r="CK185"/>
  <c r="CJ185"/>
  <c r="CI185"/>
  <c r="CH185"/>
  <c r="CG185"/>
  <c r="CF185"/>
  <c r="CE185"/>
  <c r="CD185"/>
  <c r="CC185"/>
  <c r="CB185"/>
  <c r="CA185"/>
  <c r="BZ185"/>
  <c r="BY185"/>
  <c r="BX185"/>
  <c r="BW185"/>
  <c r="BP185"/>
  <c r="BO185"/>
  <c r="BN185"/>
  <c r="BM185"/>
  <c r="BL185"/>
  <c r="BK185"/>
  <c r="BJ185"/>
  <c r="BI185"/>
  <c r="BH185"/>
  <c r="BG185"/>
  <c r="BF185"/>
  <c r="BE185"/>
  <c r="BC185"/>
  <c r="BB185"/>
  <c r="BA185"/>
  <c r="AZ185"/>
  <c r="AY185"/>
  <c r="AW185"/>
  <c r="AV185"/>
  <c r="AU185"/>
  <c r="AS185"/>
  <c r="AR185"/>
  <c r="AQ185"/>
  <c r="AO185"/>
  <c r="AN185"/>
  <c r="AM185"/>
  <c r="AL185"/>
  <c r="AJ185"/>
  <c r="AI185"/>
  <c r="AH185"/>
  <c r="AE185"/>
  <c r="AD185"/>
  <c r="AC185"/>
  <c r="AB185"/>
  <c r="AA185"/>
  <c r="Z185"/>
  <c r="Y185"/>
  <c r="X185"/>
  <c r="W185"/>
  <c r="V185"/>
  <c r="U185"/>
  <c r="T185"/>
  <c r="S185"/>
  <c r="R185"/>
  <c r="Q185"/>
  <c r="P185"/>
  <c r="O185"/>
  <c r="N185"/>
  <c r="K185"/>
  <c r="J185"/>
  <c r="F185"/>
  <c r="HK184"/>
  <c r="HJ184"/>
  <c r="HI184"/>
  <c r="HH184"/>
  <c r="HF184"/>
  <c r="HE184"/>
  <c r="HD184"/>
  <c r="HC184"/>
  <c r="HA184"/>
  <c r="GZ184"/>
  <c r="GY184"/>
  <c r="GX184"/>
  <c r="GW184"/>
  <c r="GV184"/>
  <c r="GU184"/>
  <c r="GT184"/>
  <c r="GS184"/>
  <c r="GR184"/>
  <c r="GQ184"/>
  <c r="GP184"/>
  <c r="GO184"/>
  <c r="GN184"/>
  <c r="GM184"/>
  <c r="GL184"/>
  <c r="GK184"/>
  <c r="GJ184"/>
  <c r="GI184"/>
  <c r="GG184"/>
  <c r="GF184"/>
  <c r="GE184"/>
  <c r="GD184"/>
  <c r="GC184"/>
  <c r="GB184"/>
  <c r="GA184"/>
  <c r="FZ184"/>
  <c r="FY184"/>
  <c r="FX184"/>
  <c r="FW184"/>
  <c r="FV184"/>
  <c r="FU184"/>
  <c r="FT184"/>
  <c r="FS184"/>
  <c r="FR184"/>
  <c r="FQ184"/>
  <c r="FP184"/>
  <c r="FO184"/>
  <c r="FN184"/>
  <c r="FM184"/>
  <c r="FL184"/>
  <c r="FK184"/>
  <c r="FJ184"/>
  <c r="FI184"/>
  <c r="FH184"/>
  <c r="FG184"/>
  <c r="FF184"/>
  <c r="FD184"/>
  <c r="FC184"/>
  <c r="FB184"/>
  <c r="FA184"/>
  <c r="EZ184"/>
  <c r="EY184"/>
  <c r="EX184"/>
  <c r="EW184"/>
  <c r="EV184"/>
  <c r="EU184"/>
  <c r="ET184"/>
  <c r="ES184"/>
  <c r="ER184"/>
  <c r="EQ184"/>
  <c r="EP184"/>
  <c r="EO184"/>
  <c r="EN184"/>
  <c r="EM184"/>
  <c r="EL184"/>
  <c r="EK184"/>
  <c r="EJ184"/>
  <c r="EI184"/>
  <c r="EH184"/>
  <c r="EG184"/>
  <c r="EF184"/>
  <c r="EE184"/>
  <c r="ED184"/>
  <c r="EC184"/>
  <c r="EB184"/>
  <c r="EA184"/>
  <c r="DZ184"/>
  <c r="DY184"/>
  <c r="DX184"/>
  <c r="DW184"/>
  <c r="DV184"/>
  <c r="DU184"/>
  <c r="DT184"/>
  <c r="DS184"/>
  <c r="DR184"/>
  <c r="DQ184"/>
  <c r="DP184"/>
  <c r="DO184"/>
  <c r="DN184"/>
  <c r="DM184"/>
  <c r="DL184"/>
  <c r="DK184"/>
  <c r="DJ184"/>
  <c r="DI184"/>
  <c r="DH184"/>
  <c r="DG184"/>
  <c r="CZ184"/>
  <c r="CY184"/>
  <c r="CX184"/>
  <c r="CW184"/>
  <c r="CV184"/>
  <c r="CU184"/>
  <c r="CT184"/>
  <c r="CS184"/>
  <c r="CR184"/>
  <c r="CQ184"/>
  <c r="CP184"/>
  <c r="CO184"/>
  <c r="CN184"/>
  <c r="CM184"/>
  <c r="CL184"/>
  <c r="CK184"/>
  <c r="CJ184"/>
  <c r="CI184"/>
  <c r="CH184"/>
  <c r="CG184"/>
  <c r="CF184"/>
  <c r="CE184"/>
  <c r="CD184"/>
  <c r="CC184"/>
  <c r="CB184"/>
  <c r="CA184"/>
  <c r="BZ184"/>
  <c r="BY184"/>
  <c r="BX184"/>
  <c r="BW184"/>
  <c r="BP184"/>
  <c r="BO184"/>
  <c r="BN184"/>
  <c r="BM184"/>
  <c r="BL184"/>
  <c r="BK184"/>
  <c r="BJ184"/>
  <c r="BI184"/>
  <c r="BH184"/>
  <c r="BG184"/>
  <c r="BF184"/>
  <c r="BE184"/>
  <c r="BC184"/>
  <c r="BB184"/>
  <c r="BA184"/>
  <c r="AZ184"/>
  <c r="AY184"/>
  <c r="AW184"/>
  <c r="AV184"/>
  <c r="AU184"/>
  <c r="AS184"/>
  <c r="AR184"/>
  <c r="AQ184"/>
  <c r="AO184"/>
  <c r="AN184"/>
  <c r="AM184"/>
  <c r="AL184"/>
  <c r="AJ184"/>
  <c r="AI184"/>
  <c r="AH184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K184"/>
  <c r="J184"/>
  <c r="F184"/>
  <c r="HK183"/>
  <c r="HJ183"/>
  <c r="HI183"/>
  <c r="HH183"/>
  <c r="HF183"/>
  <c r="HE183"/>
  <c r="HD183"/>
  <c r="HC183"/>
  <c r="HA183"/>
  <c r="GZ183"/>
  <c r="GY183"/>
  <c r="GX183"/>
  <c r="GW183"/>
  <c r="GV183"/>
  <c r="GU183"/>
  <c r="GT183"/>
  <c r="GS183"/>
  <c r="GR183"/>
  <c r="GQ183"/>
  <c r="GP183"/>
  <c r="GO183"/>
  <c r="GN183"/>
  <c r="GM183"/>
  <c r="GL183"/>
  <c r="GK183"/>
  <c r="GJ183"/>
  <c r="GI183"/>
  <c r="GG183"/>
  <c r="GF183"/>
  <c r="GE183"/>
  <c r="GD183"/>
  <c r="GC183"/>
  <c r="GB183"/>
  <c r="GA183"/>
  <c r="FZ183"/>
  <c r="FY183"/>
  <c r="FX183"/>
  <c r="FW183"/>
  <c r="FV183"/>
  <c r="FU183"/>
  <c r="FT183"/>
  <c r="FS183"/>
  <c r="FR183"/>
  <c r="FQ183"/>
  <c r="FP183"/>
  <c r="FO183"/>
  <c r="FN183"/>
  <c r="FM183"/>
  <c r="FL183"/>
  <c r="FK183"/>
  <c r="FJ183"/>
  <c r="FI183"/>
  <c r="FH183"/>
  <c r="FG183"/>
  <c r="FF183"/>
  <c r="FD183"/>
  <c r="FC183"/>
  <c r="FB183"/>
  <c r="FA183"/>
  <c r="EZ183"/>
  <c r="EY183"/>
  <c r="EX183"/>
  <c r="EW183"/>
  <c r="EV183"/>
  <c r="EU183"/>
  <c r="ET183"/>
  <c r="ES183"/>
  <c r="ER183"/>
  <c r="EQ183"/>
  <c r="EP183"/>
  <c r="EO183"/>
  <c r="EN183"/>
  <c r="EM183"/>
  <c r="EL183"/>
  <c r="EK183"/>
  <c r="EJ183"/>
  <c r="EI183"/>
  <c r="EH183"/>
  <c r="EG183"/>
  <c r="EF183"/>
  <c r="EE183"/>
  <c r="ED183"/>
  <c r="EC183"/>
  <c r="EB183"/>
  <c r="EA183"/>
  <c r="DZ183"/>
  <c r="DY183"/>
  <c r="DX183"/>
  <c r="DW183"/>
  <c r="DV183"/>
  <c r="DU183"/>
  <c r="DT183"/>
  <c r="DS183"/>
  <c r="DR183"/>
  <c r="DQ183"/>
  <c r="DP183"/>
  <c r="DO183"/>
  <c r="DN183"/>
  <c r="DM183"/>
  <c r="DL183"/>
  <c r="DK183"/>
  <c r="DJ183"/>
  <c r="DI183"/>
  <c r="DH183"/>
  <c r="DG183"/>
  <c r="CZ183"/>
  <c r="CY183"/>
  <c r="CX183"/>
  <c r="CW183"/>
  <c r="CV183"/>
  <c r="CU183"/>
  <c r="CT183"/>
  <c r="CS183"/>
  <c r="CR183"/>
  <c r="CQ183"/>
  <c r="CP183"/>
  <c r="CO183"/>
  <c r="CN183"/>
  <c r="CM183"/>
  <c r="CL183"/>
  <c r="CK183"/>
  <c r="CJ183"/>
  <c r="CI183"/>
  <c r="CH183"/>
  <c r="CG183"/>
  <c r="CF183"/>
  <c r="CE183"/>
  <c r="CD183"/>
  <c r="CC183"/>
  <c r="CB183"/>
  <c r="CA183"/>
  <c r="BZ183"/>
  <c r="BY183"/>
  <c r="BX183"/>
  <c r="BW183"/>
  <c r="BP183"/>
  <c r="BO183"/>
  <c r="BN183"/>
  <c r="BM183"/>
  <c r="BL183"/>
  <c r="BK183"/>
  <c r="BJ183"/>
  <c r="BI183"/>
  <c r="BH183"/>
  <c r="BG183"/>
  <c r="BF183"/>
  <c r="BE183"/>
  <c r="BC183"/>
  <c r="BB183"/>
  <c r="BA183"/>
  <c r="AZ183"/>
  <c r="AY183"/>
  <c r="AW183"/>
  <c r="AV183"/>
  <c r="AU183"/>
  <c r="AS183"/>
  <c r="AR183"/>
  <c r="AQ183"/>
  <c r="AO183"/>
  <c r="AN183"/>
  <c r="AM183"/>
  <c r="AL183"/>
  <c r="AJ183"/>
  <c r="AI183"/>
  <c r="AH183"/>
  <c r="AE183"/>
  <c r="AD183"/>
  <c r="AC183"/>
  <c r="AB183"/>
  <c r="AA183"/>
  <c r="Z183"/>
  <c r="Y183"/>
  <c r="X183"/>
  <c r="W183"/>
  <c r="V183"/>
  <c r="U183"/>
  <c r="T183"/>
  <c r="S183"/>
  <c r="R183"/>
  <c r="Q183"/>
  <c r="P183"/>
  <c r="O183"/>
  <c r="N183"/>
  <c r="K183"/>
  <c r="J183"/>
  <c r="F183"/>
  <c r="HK182"/>
  <c r="HJ182"/>
  <c r="HI182"/>
  <c r="HH182"/>
  <c r="HF182"/>
  <c r="HE182"/>
  <c r="HD182"/>
  <c r="HC182"/>
  <c r="HA182"/>
  <c r="GZ182"/>
  <c r="GY182"/>
  <c r="GX182"/>
  <c r="GW182"/>
  <c r="GV182"/>
  <c r="GU182"/>
  <c r="GT182"/>
  <c r="GS182"/>
  <c r="GR182"/>
  <c r="GQ182"/>
  <c r="GP182"/>
  <c r="GO182"/>
  <c r="GN182"/>
  <c r="GM182"/>
  <c r="GL182"/>
  <c r="GK182"/>
  <c r="GJ182"/>
  <c r="GI182"/>
  <c r="GG182"/>
  <c r="GF182"/>
  <c r="GE182"/>
  <c r="GD182"/>
  <c r="GC182"/>
  <c r="GB182"/>
  <c r="GA182"/>
  <c r="FZ182"/>
  <c r="FY182"/>
  <c r="FX182"/>
  <c r="FW182"/>
  <c r="FV182"/>
  <c r="FU182"/>
  <c r="FT182"/>
  <c r="FS182"/>
  <c r="FR182"/>
  <c r="FQ182"/>
  <c r="FP182"/>
  <c r="FO182"/>
  <c r="FN182"/>
  <c r="FM182"/>
  <c r="FL182"/>
  <c r="FK182"/>
  <c r="FJ182"/>
  <c r="FI182"/>
  <c r="FH182"/>
  <c r="FG182"/>
  <c r="FF182"/>
  <c r="FD182"/>
  <c r="FC182"/>
  <c r="FB182"/>
  <c r="FA182"/>
  <c r="EZ182"/>
  <c r="EY182"/>
  <c r="EX182"/>
  <c r="EW182"/>
  <c r="EV182"/>
  <c r="EU182"/>
  <c r="ET182"/>
  <c r="ES182"/>
  <c r="ER182"/>
  <c r="EQ182"/>
  <c r="EP182"/>
  <c r="EO182"/>
  <c r="EN182"/>
  <c r="EM182"/>
  <c r="EL182"/>
  <c r="EK182"/>
  <c r="EJ182"/>
  <c r="EI182"/>
  <c r="EH182"/>
  <c r="EG182"/>
  <c r="EF182"/>
  <c r="EE182"/>
  <c r="ED182"/>
  <c r="EC182"/>
  <c r="EB182"/>
  <c r="EA182"/>
  <c r="DZ182"/>
  <c r="DY182"/>
  <c r="DX182"/>
  <c r="DW182"/>
  <c r="DV182"/>
  <c r="DU182"/>
  <c r="DT182"/>
  <c r="DS182"/>
  <c r="DR182"/>
  <c r="DQ182"/>
  <c r="DP182"/>
  <c r="DO182"/>
  <c r="DN182"/>
  <c r="DM182"/>
  <c r="DL182"/>
  <c r="DK182"/>
  <c r="DJ182"/>
  <c r="DI182"/>
  <c r="DH182"/>
  <c r="DG182"/>
  <c r="CZ182"/>
  <c r="CY182"/>
  <c r="CX182"/>
  <c r="CW182"/>
  <c r="CV182"/>
  <c r="CU182"/>
  <c r="CT182"/>
  <c r="CS182"/>
  <c r="CR182"/>
  <c r="CQ182"/>
  <c r="CP182"/>
  <c r="CO182"/>
  <c r="CN182"/>
  <c r="CM182"/>
  <c r="CL182"/>
  <c r="CK182"/>
  <c r="CJ182"/>
  <c r="CI182"/>
  <c r="CH182"/>
  <c r="CG182"/>
  <c r="CF182"/>
  <c r="CE182"/>
  <c r="CD182"/>
  <c r="CC182"/>
  <c r="CB182"/>
  <c r="CA182"/>
  <c r="BZ182"/>
  <c r="BY182"/>
  <c r="BX182"/>
  <c r="BW182"/>
  <c r="BP182"/>
  <c r="BO182"/>
  <c r="BN182"/>
  <c r="BM182"/>
  <c r="BL182"/>
  <c r="BK182"/>
  <c r="BJ182"/>
  <c r="BI182"/>
  <c r="BH182"/>
  <c r="BG182"/>
  <c r="BF182"/>
  <c r="BE182"/>
  <c r="BC182"/>
  <c r="BB182"/>
  <c r="BA182"/>
  <c r="AZ182"/>
  <c r="AY182"/>
  <c r="AW182"/>
  <c r="AV182"/>
  <c r="AU182"/>
  <c r="AS182"/>
  <c r="AR182"/>
  <c r="AQ182"/>
  <c r="AO182"/>
  <c r="AN182"/>
  <c r="AM182"/>
  <c r="AL182"/>
  <c r="AJ182"/>
  <c r="AI182"/>
  <c r="AH182"/>
  <c r="AE182"/>
  <c r="AD182"/>
  <c r="AC182"/>
  <c r="AB182"/>
  <c r="AA182"/>
  <c r="Z182"/>
  <c r="Y182"/>
  <c r="X182"/>
  <c r="W182"/>
  <c r="V182"/>
  <c r="U182"/>
  <c r="T182"/>
  <c r="S182"/>
  <c r="R182"/>
  <c r="Q182"/>
  <c r="P182"/>
  <c r="O182"/>
  <c r="N182"/>
  <c r="K182"/>
  <c r="J182"/>
  <c r="F182"/>
  <c r="HK181"/>
  <c r="HJ181"/>
  <c r="HI181"/>
  <c r="HH181"/>
  <c r="HF181"/>
  <c r="HE181"/>
  <c r="HD181"/>
  <c r="HC181"/>
  <c r="HA181"/>
  <c r="GZ181"/>
  <c r="GY181"/>
  <c r="GX181"/>
  <c r="GW181"/>
  <c r="GV181"/>
  <c r="GU181"/>
  <c r="GT181"/>
  <c r="GS181"/>
  <c r="GR181"/>
  <c r="GQ181"/>
  <c r="GP181"/>
  <c r="GO181"/>
  <c r="GN181"/>
  <c r="GM181"/>
  <c r="GL181"/>
  <c r="GK181"/>
  <c r="GJ181"/>
  <c r="GI181"/>
  <c r="GG181"/>
  <c r="GF181"/>
  <c r="GE181"/>
  <c r="GD181"/>
  <c r="GC181"/>
  <c r="GB181"/>
  <c r="GA181"/>
  <c r="FZ181"/>
  <c r="FY181"/>
  <c r="FX181"/>
  <c r="FW181"/>
  <c r="FV181"/>
  <c r="FU181"/>
  <c r="FT181"/>
  <c r="FS181"/>
  <c r="FR181"/>
  <c r="FQ181"/>
  <c r="FP181"/>
  <c r="FO181"/>
  <c r="FN181"/>
  <c r="FM181"/>
  <c r="FL181"/>
  <c r="FK181"/>
  <c r="FJ181"/>
  <c r="FI181"/>
  <c r="FH181"/>
  <c r="FG181"/>
  <c r="FF181"/>
  <c r="FD181"/>
  <c r="FC181"/>
  <c r="FB181"/>
  <c r="FA181"/>
  <c r="EZ181"/>
  <c r="EY181"/>
  <c r="EX181"/>
  <c r="EW181"/>
  <c r="EV181"/>
  <c r="EU181"/>
  <c r="ET181"/>
  <c r="ES181"/>
  <c r="ER181"/>
  <c r="EQ181"/>
  <c r="EP181"/>
  <c r="EO181"/>
  <c r="EN181"/>
  <c r="EM181"/>
  <c r="EL181"/>
  <c r="EK181"/>
  <c r="EJ181"/>
  <c r="EI181"/>
  <c r="EH181"/>
  <c r="EG181"/>
  <c r="EF181"/>
  <c r="EE181"/>
  <c r="ED181"/>
  <c r="EC181"/>
  <c r="EB181"/>
  <c r="EA181"/>
  <c r="DZ181"/>
  <c r="DY181"/>
  <c r="DX181"/>
  <c r="DW181"/>
  <c r="DV181"/>
  <c r="DU181"/>
  <c r="DT181"/>
  <c r="DS181"/>
  <c r="DR181"/>
  <c r="DQ181"/>
  <c r="DP181"/>
  <c r="DO181"/>
  <c r="DN181"/>
  <c r="DM181"/>
  <c r="DL181"/>
  <c r="DK181"/>
  <c r="DJ181"/>
  <c r="DI181"/>
  <c r="DH181"/>
  <c r="DG181"/>
  <c r="CZ181"/>
  <c r="CY181"/>
  <c r="CX181"/>
  <c r="CW181"/>
  <c r="CV181"/>
  <c r="CU181"/>
  <c r="CT181"/>
  <c r="CS181"/>
  <c r="CR181"/>
  <c r="CQ181"/>
  <c r="CP181"/>
  <c r="CO181"/>
  <c r="CN181"/>
  <c r="CM181"/>
  <c r="CL181"/>
  <c r="CK181"/>
  <c r="CJ181"/>
  <c r="CI181"/>
  <c r="CH181"/>
  <c r="CG181"/>
  <c r="CF181"/>
  <c r="CE181"/>
  <c r="CD181"/>
  <c r="CC181"/>
  <c r="CB181"/>
  <c r="CA181"/>
  <c r="BZ181"/>
  <c r="BY181"/>
  <c r="BX181"/>
  <c r="BW181"/>
  <c r="BP181"/>
  <c r="BO181"/>
  <c r="BN181"/>
  <c r="BM181"/>
  <c r="BL181"/>
  <c r="BK181"/>
  <c r="BJ181"/>
  <c r="BI181"/>
  <c r="BH181"/>
  <c r="BG181"/>
  <c r="BF181"/>
  <c r="BE181"/>
  <c r="BC181"/>
  <c r="BB181"/>
  <c r="BA181"/>
  <c r="AZ181"/>
  <c r="AY181"/>
  <c r="AW181"/>
  <c r="AV181"/>
  <c r="AU181"/>
  <c r="AS181"/>
  <c r="AR181"/>
  <c r="AQ181"/>
  <c r="AO181"/>
  <c r="AN181"/>
  <c r="AM181"/>
  <c r="AL181"/>
  <c r="AJ181"/>
  <c r="AI181"/>
  <c r="AH181"/>
  <c r="AE181"/>
  <c r="AD181"/>
  <c r="AC181"/>
  <c r="AB181"/>
  <c r="AA181"/>
  <c r="Z181"/>
  <c r="Y181"/>
  <c r="X181"/>
  <c r="W181"/>
  <c r="V181"/>
  <c r="U181"/>
  <c r="T181"/>
  <c r="S181"/>
  <c r="R181"/>
  <c r="Q181"/>
  <c r="P181"/>
  <c r="O181"/>
  <c r="N181"/>
  <c r="K181"/>
  <c r="J181"/>
  <c r="F181"/>
  <c r="HK180"/>
  <c r="HJ180"/>
  <c r="HI180"/>
  <c r="HH180"/>
  <c r="HF180"/>
  <c r="HE180"/>
  <c r="HD180"/>
  <c r="HC180"/>
  <c r="HA180"/>
  <c r="GZ180"/>
  <c r="GY180"/>
  <c r="GX180"/>
  <c r="GW180"/>
  <c r="GV180"/>
  <c r="GU180"/>
  <c r="GT180"/>
  <c r="GS180"/>
  <c r="GR180"/>
  <c r="GQ180"/>
  <c r="GP180"/>
  <c r="GO180"/>
  <c r="GN180"/>
  <c r="GM180"/>
  <c r="GL180"/>
  <c r="GK180"/>
  <c r="GJ180"/>
  <c r="GI180"/>
  <c r="GG180"/>
  <c r="GF180"/>
  <c r="GE180"/>
  <c r="GD180"/>
  <c r="GC180"/>
  <c r="GB180"/>
  <c r="GA180"/>
  <c r="FZ180"/>
  <c r="FY180"/>
  <c r="FX180"/>
  <c r="FW180"/>
  <c r="FV180"/>
  <c r="FU180"/>
  <c r="FT180"/>
  <c r="FS180"/>
  <c r="FR180"/>
  <c r="FQ180"/>
  <c r="FP180"/>
  <c r="FO180"/>
  <c r="FN180"/>
  <c r="FM180"/>
  <c r="FL180"/>
  <c r="FK180"/>
  <c r="FJ180"/>
  <c r="FI180"/>
  <c r="FH180"/>
  <c r="FG180"/>
  <c r="FF180"/>
  <c r="FD180"/>
  <c r="FC180"/>
  <c r="FB180"/>
  <c r="FA180"/>
  <c r="EZ180"/>
  <c r="EY180"/>
  <c r="EX180"/>
  <c r="EW180"/>
  <c r="EV180"/>
  <c r="EU180"/>
  <c r="ET180"/>
  <c r="ES180"/>
  <c r="ER180"/>
  <c r="EQ180"/>
  <c r="EP180"/>
  <c r="EO180"/>
  <c r="EN180"/>
  <c r="EM180"/>
  <c r="EL180"/>
  <c r="EK180"/>
  <c r="EJ180"/>
  <c r="EI180"/>
  <c r="EH180"/>
  <c r="EG180"/>
  <c r="EF180"/>
  <c r="EE180"/>
  <c r="ED180"/>
  <c r="EC180"/>
  <c r="EB180"/>
  <c r="EA180"/>
  <c r="DZ180"/>
  <c r="DY180"/>
  <c r="DX180"/>
  <c r="DW180"/>
  <c r="DV180"/>
  <c r="DU180"/>
  <c r="DT180"/>
  <c r="DS180"/>
  <c r="DR180"/>
  <c r="DQ180"/>
  <c r="DP180"/>
  <c r="DO180"/>
  <c r="DN180"/>
  <c r="DM180"/>
  <c r="DL180"/>
  <c r="DK180"/>
  <c r="DJ180"/>
  <c r="DI180"/>
  <c r="DH180"/>
  <c r="DG180"/>
  <c r="CZ180"/>
  <c r="CY180"/>
  <c r="CX180"/>
  <c r="CW180"/>
  <c r="CV180"/>
  <c r="CU180"/>
  <c r="CT180"/>
  <c r="CS180"/>
  <c r="CR180"/>
  <c r="CQ180"/>
  <c r="CP180"/>
  <c r="CO180"/>
  <c r="CN180"/>
  <c r="CM180"/>
  <c r="CL180"/>
  <c r="CK180"/>
  <c r="CJ180"/>
  <c r="CI180"/>
  <c r="CH180"/>
  <c r="CG180"/>
  <c r="CF180"/>
  <c r="CE180"/>
  <c r="CD180"/>
  <c r="CC180"/>
  <c r="CB180"/>
  <c r="CA180"/>
  <c r="BZ180"/>
  <c r="BY180"/>
  <c r="BX180"/>
  <c r="BW180"/>
  <c r="BP180"/>
  <c r="BO180"/>
  <c r="BN180"/>
  <c r="BM180"/>
  <c r="BL180"/>
  <c r="BK180"/>
  <c r="BJ180"/>
  <c r="BI180"/>
  <c r="BH180"/>
  <c r="BG180"/>
  <c r="BF180"/>
  <c r="BE180"/>
  <c r="BC180"/>
  <c r="BB180"/>
  <c r="BA180"/>
  <c r="AZ180"/>
  <c r="AY180"/>
  <c r="AW180"/>
  <c r="AV180"/>
  <c r="AU180"/>
  <c r="AS180"/>
  <c r="AR180"/>
  <c r="AQ180"/>
  <c r="AO180"/>
  <c r="AN180"/>
  <c r="AM180"/>
  <c r="AL180"/>
  <c r="AJ180"/>
  <c r="AI180"/>
  <c r="AH180"/>
  <c r="AE180"/>
  <c r="AD180"/>
  <c r="AC180"/>
  <c r="AB180"/>
  <c r="AA180"/>
  <c r="Z180"/>
  <c r="Y180"/>
  <c r="X180"/>
  <c r="W180"/>
  <c r="V180"/>
  <c r="U180"/>
  <c r="T180"/>
  <c r="S180"/>
  <c r="R180"/>
  <c r="Q180"/>
  <c r="P180"/>
  <c r="O180"/>
  <c r="N180"/>
  <c r="K180"/>
  <c r="J180"/>
  <c r="F180"/>
  <c r="HK179"/>
  <c r="HJ179"/>
  <c r="HI179"/>
  <c r="HH179"/>
  <c r="HF179"/>
  <c r="HE179"/>
  <c r="HD179"/>
  <c r="HC179"/>
  <c r="HA179"/>
  <c r="GZ179"/>
  <c r="GY179"/>
  <c r="GX179"/>
  <c r="GW179"/>
  <c r="GV179"/>
  <c r="GU179"/>
  <c r="GT179"/>
  <c r="GS179"/>
  <c r="GR179"/>
  <c r="GQ179"/>
  <c r="GP179"/>
  <c r="GO179"/>
  <c r="GN179"/>
  <c r="GM179"/>
  <c r="GL179"/>
  <c r="GK179"/>
  <c r="GJ179"/>
  <c r="GI179"/>
  <c r="GG179"/>
  <c r="GF179"/>
  <c r="GE179"/>
  <c r="GD179"/>
  <c r="GC179"/>
  <c r="GB179"/>
  <c r="GA179"/>
  <c r="FZ179"/>
  <c r="FY179"/>
  <c r="FX179"/>
  <c r="FW179"/>
  <c r="FV179"/>
  <c r="FU179"/>
  <c r="FT179"/>
  <c r="FS179"/>
  <c r="FR179"/>
  <c r="FQ179"/>
  <c r="FP179"/>
  <c r="FO179"/>
  <c r="FN179"/>
  <c r="FM179"/>
  <c r="FL179"/>
  <c r="FK179"/>
  <c r="FJ179"/>
  <c r="FI179"/>
  <c r="FH179"/>
  <c r="FG179"/>
  <c r="FF179"/>
  <c r="FD179"/>
  <c r="FC179"/>
  <c r="FB179"/>
  <c r="FA179"/>
  <c r="EZ179"/>
  <c r="EY179"/>
  <c r="EX179"/>
  <c r="EW179"/>
  <c r="EV179"/>
  <c r="EU179"/>
  <c r="ET179"/>
  <c r="ES179"/>
  <c r="ER179"/>
  <c r="EQ179"/>
  <c r="EP179"/>
  <c r="EO179"/>
  <c r="EN179"/>
  <c r="EM179"/>
  <c r="EL179"/>
  <c r="EK179"/>
  <c r="EJ179"/>
  <c r="EI179"/>
  <c r="EH179"/>
  <c r="EG179"/>
  <c r="EF179"/>
  <c r="EE179"/>
  <c r="ED179"/>
  <c r="EC179"/>
  <c r="EB179"/>
  <c r="EA179"/>
  <c r="DZ179"/>
  <c r="DY179"/>
  <c r="DX179"/>
  <c r="DW179"/>
  <c r="DV179"/>
  <c r="DU179"/>
  <c r="DT179"/>
  <c r="DS179"/>
  <c r="DR179"/>
  <c r="DQ179"/>
  <c r="DP179"/>
  <c r="DO179"/>
  <c r="DN179"/>
  <c r="DM179"/>
  <c r="DL179"/>
  <c r="DK179"/>
  <c r="DJ179"/>
  <c r="DI179"/>
  <c r="DH179"/>
  <c r="DG179"/>
  <c r="CZ179"/>
  <c r="CY179"/>
  <c r="CX179"/>
  <c r="CW179"/>
  <c r="CV179"/>
  <c r="CU179"/>
  <c r="CT179"/>
  <c r="CS179"/>
  <c r="CR179"/>
  <c r="CQ179"/>
  <c r="CP179"/>
  <c r="CO179"/>
  <c r="CN179"/>
  <c r="CM179"/>
  <c r="CL179"/>
  <c r="CK179"/>
  <c r="CJ179"/>
  <c r="CI179"/>
  <c r="CH179"/>
  <c r="CG179"/>
  <c r="CF179"/>
  <c r="CE179"/>
  <c r="CD179"/>
  <c r="CC179"/>
  <c r="CB179"/>
  <c r="CA179"/>
  <c r="BZ179"/>
  <c r="BY179"/>
  <c r="BX179"/>
  <c r="BW179"/>
  <c r="BP179"/>
  <c r="BO179"/>
  <c r="BN179"/>
  <c r="BM179"/>
  <c r="BL179"/>
  <c r="BK179"/>
  <c r="BJ179"/>
  <c r="BI179"/>
  <c r="BH179"/>
  <c r="BG179"/>
  <c r="BF179"/>
  <c r="BE179"/>
  <c r="BC179"/>
  <c r="BB179"/>
  <c r="BA179"/>
  <c r="AZ179"/>
  <c r="AY179"/>
  <c r="AW179"/>
  <c r="AV179"/>
  <c r="AU179"/>
  <c r="AS179"/>
  <c r="AR179"/>
  <c r="AQ179"/>
  <c r="AO179"/>
  <c r="AN179"/>
  <c r="AM179"/>
  <c r="AL179"/>
  <c r="AJ179"/>
  <c r="AI179"/>
  <c r="AH179"/>
  <c r="AE179"/>
  <c r="AD179"/>
  <c r="AC179"/>
  <c r="AB179"/>
  <c r="AA179"/>
  <c r="Z179"/>
  <c r="Y179"/>
  <c r="X179"/>
  <c r="W179"/>
  <c r="V179"/>
  <c r="U179"/>
  <c r="T179"/>
  <c r="S179"/>
  <c r="R179"/>
  <c r="Q179"/>
  <c r="P179"/>
  <c r="O179"/>
  <c r="N179"/>
  <c r="K179"/>
  <c r="J179"/>
  <c r="F179"/>
  <c r="HK178"/>
  <c r="HJ178"/>
  <c r="HI178"/>
  <c r="HH178"/>
  <c r="HF178"/>
  <c r="HE178"/>
  <c r="HD178"/>
  <c r="HC178"/>
  <c r="HA178"/>
  <c r="GZ178"/>
  <c r="GY178"/>
  <c r="GX178"/>
  <c r="GW178"/>
  <c r="GV178"/>
  <c r="GU178"/>
  <c r="GT178"/>
  <c r="GS178"/>
  <c r="GR178"/>
  <c r="GQ178"/>
  <c r="GP178"/>
  <c r="GO178"/>
  <c r="GN178"/>
  <c r="GM178"/>
  <c r="GL178"/>
  <c r="GK178"/>
  <c r="GJ178"/>
  <c r="GI178"/>
  <c r="GG178"/>
  <c r="GF178"/>
  <c r="GE178"/>
  <c r="GD178"/>
  <c r="GC178"/>
  <c r="GB178"/>
  <c r="GA178"/>
  <c r="FZ178"/>
  <c r="FY178"/>
  <c r="FX178"/>
  <c r="FW178"/>
  <c r="FV178"/>
  <c r="FU178"/>
  <c r="FT178"/>
  <c r="FS178"/>
  <c r="FR178"/>
  <c r="FQ178"/>
  <c r="FP178"/>
  <c r="FO178"/>
  <c r="FN178"/>
  <c r="FM178"/>
  <c r="FL178"/>
  <c r="FK178"/>
  <c r="FJ178"/>
  <c r="FI178"/>
  <c r="FH178"/>
  <c r="FG178"/>
  <c r="FF178"/>
  <c r="FD178"/>
  <c r="FC178"/>
  <c r="FB178"/>
  <c r="FA178"/>
  <c r="EZ178"/>
  <c r="EY178"/>
  <c r="EX178"/>
  <c r="EW178"/>
  <c r="EV178"/>
  <c r="EU178"/>
  <c r="ET178"/>
  <c r="ES178"/>
  <c r="ER178"/>
  <c r="EQ178"/>
  <c r="EP178"/>
  <c r="EO178"/>
  <c r="EN178"/>
  <c r="EM178"/>
  <c r="EL178"/>
  <c r="EK178"/>
  <c r="EJ178"/>
  <c r="EI178"/>
  <c r="EH178"/>
  <c r="EG178"/>
  <c r="EF178"/>
  <c r="EE178"/>
  <c r="ED178"/>
  <c r="EC178"/>
  <c r="EB178"/>
  <c r="EA178"/>
  <c r="DZ178"/>
  <c r="DY178"/>
  <c r="DX178"/>
  <c r="DW178"/>
  <c r="DV178"/>
  <c r="DU178"/>
  <c r="DT178"/>
  <c r="DS178"/>
  <c r="DR178"/>
  <c r="DQ178"/>
  <c r="DP178"/>
  <c r="DO178"/>
  <c r="DN178"/>
  <c r="DM178"/>
  <c r="DL178"/>
  <c r="DK178"/>
  <c r="DJ178"/>
  <c r="DI178"/>
  <c r="DH178"/>
  <c r="DG178"/>
  <c r="CZ178"/>
  <c r="CY178"/>
  <c r="CX178"/>
  <c r="CW178"/>
  <c r="CV178"/>
  <c r="CU178"/>
  <c r="CT178"/>
  <c r="CS178"/>
  <c r="CR178"/>
  <c r="CQ178"/>
  <c r="CP178"/>
  <c r="CO178"/>
  <c r="CN178"/>
  <c r="CM178"/>
  <c r="CL178"/>
  <c r="CK178"/>
  <c r="CJ178"/>
  <c r="CI178"/>
  <c r="CH178"/>
  <c r="CG178"/>
  <c r="CF178"/>
  <c r="CE178"/>
  <c r="CD178"/>
  <c r="CC178"/>
  <c r="CB178"/>
  <c r="CA178"/>
  <c r="BZ178"/>
  <c r="BY178"/>
  <c r="BX178"/>
  <c r="BW178"/>
  <c r="BP178"/>
  <c r="BO178"/>
  <c r="BN178"/>
  <c r="BM178"/>
  <c r="BL178"/>
  <c r="BK178"/>
  <c r="BJ178"/>
  <c r="BI178"/>
  <c r="BH178"/>
  <c r="BG178"/>
  <c r="BF178"/>
  <c r="BE178"/>
  <c r="BC178"/>
  <c r="BB178"/>
  <c r="BA178"/>
  <c r="AZ178"/>
  <c r="AY178"/>
  <c r="AW178"/>
  <c r="AV178"/>
  <c r="AU178"/>
  <c r="AS178"/>
  <c r="AR178"/>
  <c r="AQ178"/>
  <c r="AO178"/>
  <c r="AN178"/>
  <c r="AM178"/>
  <c r="AL178"/>
  <c r="AJ178"/>
  <c r="AI178"/>
  <c r="AH178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K178"/>
  <c r="J178"/>
  <c r="F178"/>
  <c r="HK177"/>
  <c r="HJ177"/>
  <c r="HI177"/>
  <c r="HH177"/>
  <c r="HF177"/>
  <c r="HE177"/>
  <c r="HD177"/>
  <c r="HC177"/>
  <c r="HA177"/>
  <c r="GZ177"/>
  <c r="GY177"/>
  <c r="GX177"/>
  <c r="GW177"/>
  <c r="GV177"/>
  <c r="GU177"/>
  <c r="GT177"/>
  <c r="GS177"/>
  <c r="GR177"/>
  <c r="GQ177"/>
  <c r="GP177"/>
  <c r="GO177"/>
  <c r="GN177"/>
  <c r="GM177"/>
  <c r="GL177"/>
  <c r="GK177"/>
  <c r="GJ177"/>
  <c r="GI177"/>
  <c r="GG177"/>
  <c r="GF177"/>
  <c r="GE177"/>
  <c r="GD177"/>
  <c r="GC177"/>
  <c r="GB177"/>
  <c r="GA177"/>
  <c r="FZ177"/>
  <c r="FY177"/>
  <c r="FX177"/>
  <c r="FW177"/>
  <c r="FV177"/>
  <c r="FU177"/>
  <c r="FT177"/>
  <c r="FS177"/>
  <c r="FR177"/>
  <c r="FQ177"/>
  <c r="FP177"/>
  <c r="FO177"/>
  <c r="FN177"/>
  <c r="FM177"/>
  <c r="FL177"/>
  <c r="FK177"/>
  <c r="FJ177"/>
  <c r="FI177"/>
  <c r="FH177"/>
  <c r="FG177"/>
  <c r="FF177"/>
  <c r="FD177"/>
  <c r="FC177"/>
  <c r="FB177"/>
  <c r="FA177"/>
  <c r="EZ177"/>
  <c r="EY177"/>
  <c r="EX177"/>
  <c r="EW177"/>
  <c r="EV177"/>
  <c r="EU177"/>
  <c r="ET177"/>
  <c r="ES177"/>
  <c r="ER177"/>
  <c r="EQ177"/>
  <c r="EP177"/>
  <c r="EO177"/>
  <c r="EN177"/>
  <c r="EM177"/>
  <c r="EL177"/>
  <c r="EK177"/>
  <c r="EJ177"/>
  <c r="EI177"/>
  <c r="EH177"/>
  <c r="EG177"/>
  <c r="EF177"/>
  <c r="EE177"/>
  <c r="ED177"/>
  <c r="EC177"/>
  <c r="EB177"/>
  <c r="EA177"/>
  <c r="DZ177"/>
  <c r="DY177"/>
  <c r="DX177"/>
  <c r="DW177"/>
  <c r="DV177"/>
  <c r="DU177"/>
  <c r="DT177"/>
  <c r="DS177"/>
  <c r="DR177"/>
  <c r="DQ177"/>
  <c r="DP177"/>
  <c r="DO177"/>
  <c r="DN177"/>
  <c r="DM177"/>
  <c r="DL177"/>
  <c r="DK177"/>
  <c r="DJ177"/>
  <c r="DI177"/>
  <c r="DH177"/>
  <c r="DG177"/>
  <c r="CZ177"/>
  <c r="CY177"/>
  <c r="CX177"/>
  <c r="CW177"/>
  <c r="CV177"/>
  <c r="CU177"/>
  <c r="CT177"/>
  <c r="CS177"/>
  <c r="CR177"/>
  <c r="CQ177"/>
  <c r="CP177"/>
  <c r="CO177"/>
  <c r="CN177"/>
  <c r="CM177"/>
  <c r="CL177"/>
  <c r="CK177"/>
  <c r="CJ177"/>
  <c r="CI177"/>
  <c r="CH177"/>
  <c r="CG177"/>
  <c r="CF177"/>
  <c r="CE177"/>
  <c r="CD177"/>
  <c r="CC177"/>
  <c r="CB177"/>
  <c r="CA177"/>
  <c r="BZ177"/>
  <c r="BY177"/>
  <c r="BX177"/>
  <c r="BW177"/>
  <c r="BP177"/>
  <c r="BO177"/>
  <c r="BN177"/>
  <c r="BM177"/>
  <c r="BL177"/>
  <c r="BK177"/>
  <c r="BJ177"/>
  <c r="BI177"/>
  <c r="BH177"/>
  <c r="BG177"/>
  <c r="BF177"/>
  <c r="BE177"/>
  <c r="BC177"/>
  <c r="BB177"/>
  <c r="BA177"/>
  <c r="AZ177"/>
  <c r="AY177"/>
  <c r="AW177"/>
  <c r="AV177"/>
  <c r="AU177"/>
  <c r="AS177"/>
  <c r="AR177"/>
  <c r="AQ177"/>
  <c r="AO177"/>
  <c r="AN177"/>
  <c r="AM177"/>
  <c r="AL177"/>
  <c r="AJ177"/>
  <c r="AI177"/>
  <c r="AH177"/>
  <c r="AE177"/>
  <c r="AD177"/>
  <c r="AC177"/>
  <c r="AB177"/>
  <c r="AA177"/>
  <c r="Z177"/>
  <c r="Y177"/>
  <c r="X177"/>
  <c r="W177"/>
  <c r="V177"/>
  <c r="U177"/>
  <c r="T177"/>
  <c r="S177"/>
  <c r="R177"/>
  <c r="Q177"/>
  <c r="P177"/>
  <c r="O177"/>
  <c r="N177"/>
  <c r="K177"/>
  <c r="J177"/>
  <c r="F177"/>
  <c r="HK176"/>
  <c r="HJ176"/>
  <c r="HI176"/>
  <c r="HH176"/>
  <c r="HF176"/>
  <c r="HE176"/>
  <c r="HD176"/>
  <c r="HC176"/>
  <c r="HA176"/>
  <c r="GZ176"/>
  <c r="GY176"/>
  <c r="GX176"/>
  <c r="GW176"/>
  <c r="GV176"/>
  <c r="GU176"/>
  <c r="GT176"/>
  <c r="GS176"/>
  <c r="GR176"/>
  <c r="GQ176"/>
  <c r="GP176"/>
  <c r="GO176"/>
  <c r="GN176"/>
  <c r="GM176"/>
  <c r="GL176"/>
  <c r="GK176"/>
  <c r="GJ176"/>
  <c r="GI176"/>
  <c r="GG176"/>
  <c r="GF176"/>
  <c r="GE176"/>
  <c r="GD176"/>
  <c r="GC176"/>
  <c r="GB176"/>
  <c r="GA176"/>
  <c r="FZ176"/>
  <c r="FY176"/>
  <c r="FX176"/>
  <c r="FW176"/>
  <c r="FV176"/>
  <c r="FU176"/>
  <c r="FT176"/>
  <c r="FS176"/>
  <c r="FR176"/>
  <c r="FQ176"/>
  <c r="FP176"/>
  <c r="FO176"/>
  <c r="FN176"/>
  <c r="FM176"/>
  <c r="FL176"/>
  <c r="FK176"/>
  <c r="FJ176"/>
  <c r="FI176"/>
  <c r="FH176"/>
  <c r="FG176"/>
  <c r="FF176"/>
  <c r="FD176"/>
  <c r="FC176"/>
  <c r="FB176"/>
  <c r="FA176"/>
  <c r="EZ176"/>
  <c r="EY176"/>
  <c r="EX176"/>
  <c r="EW176"/>
  <c r="EV176"/>
  <c r="EU176"/>
  <c r="ET176"/>
  <c r="ES176"/>
  <c r="ER176"/>
  <c r="EQ176"/>
  <c r="EP176"/>
  <c r="EO176"/>
  <c r="EN176"/>
  <c r="EM176"/>
  <c r="EL176"/>
  <c r="EK176"/>
  <c r="EJ176"/>
  <c r="EI176"/>
  <c r="EH176"/>
  <c r="EG176"/>
  <c r="EF176"/>
  <c r="EE176"/>
  <c r="ED176"/>
  <c r="EC176"/>
  <c r="EB176"/>
  <c r="EA176"/>
  <c r="DZ176"/>
  <c r="DY176"/>
  <c r="DX176"/>
  <c r="DW176"/>
  <c r="DV176"/>
  <c r="DU176"/>
  <c r="DT176"/>
  <c r="DS176"/>
  <c r="DR176"/>
  <c r="DQ176"/>
  <c r="DP176"/>
  <c r="DO176"/>
  <c r="DN176"/>
  <c r="DM176"/>
  <c r="DL176"/>
  <c r="DK176"/>
  <c r="DJ176"/>
  <c r="DI176"/>
  <c r="DH176"/>
  <c r="DG176"/>
  <c r="CZ176"/>
  <c r="CY176"/>
  <c r="CX176"/>
  <c r="CW176"/>
  <c r="CV176"/>
  <c r="CU176"/>
  <c r="CT176"/>
  <c r="CS176"/>
  <c r="CR176"/>
  <c r="CQ176"/>
  <c r="CP176"/>
  <c r="CO176"/>
  <c r="CN176"/>
  <c r="CM176"/>
  <c r="CL176"/>
  <c r="CK176"/>
  <c r="CJ176"/>
  <c r="CI176"/>
  <c r="CH176"/>
  <c r="CG176"/>
  <c r="CF176"/>
  <c r="CE176"/>
  <c r="CD176"/>
  <c r="CC176"/>
  <c r="CB176"/>
  <c r="CA176"/>
  <c r="BZ176"/>
  <c r="BY176"/>
  <c r="BX176"/>
  <c r="BW176"/>
  <c r="BP176"/>
  <c r="BO176"/>
  <c r="BN176"/>
  <c r="BM176"/>
  <c r="BL176"/>
  <c r="BK176"/>
  <c r="BJ176"/>
  <c r="BI176"/>
  <c r="BH176"/>
  <c r="BG176"/>
  <c r="BF176"/>
  <c r="BE176"/>
  <c r="BC176"/>
  <c r="BB176"/>
  <c r="BA176"/>
  <c r="AZ176"/>
  <c r="AY176"/>
  <c r="AW176"/>
  <c r="AV176"/>
  <c r="AU176"/>
  <c r="AS176"/>
  <c r="AR176"/>
  <c r="AQ176"/>
  <c r="AO176"/>
  <c r="AN176"/>
  <c r="AM176"/>
  <c r="AL176"/>
  <c r="AJ176"/>
  <c r="AI176"/>
  <c r="AH176"/>
  <c r="AE176"/>
  <c r="AD176"/>
  <c r="AC176"/>
  <c r="AB176"/>
  <c r="AA176"/>
  <c r="Z176"/>
  <c r="Y176"/>
  <c r="X176"/>
  <c r="W176"/>
  <c r="V176"/>
  <c r="U176"/>
  <c r="T176"/>
  <c r="S176"/>
  <c r="R176"/>
  <c r="Q176"/>
  <c r="P176"/>
  <c r="O176"/>
  <c r="N176"/>
  <c r="K176"/>
  <c r="J176"/>
  <c r="F176"/>
  <c r="HK175"/>
  <c r="HJ175"/>
  <c r="HI175"/>
  <c r="HH175"/>
  <c r="HF175"/>
  <c r="HE175"/>
  <c r="HD175"/>
  <c r="HC175"/>
  <c r="HA175"/>
  <c r="GZ175"/>
  <c r="GY175"/>
  <c r="GX175"/>
  <c r="GW175"/>
  <c r="GV175"/>
  <c r="GU175"/>
  <c r="GT175"/>
  <c r="GS175"/>
  <c r="GR175"/>
  <c r="GQ175"/>
  <c r="GP175"/>
  <c r="GO175"/>
  <c r="GN175"/>
  <c r="GM175"/>
  <c r="GL175"/>
  <c r="GK175"/>
  <c r="GJ175"/>
  <c r="GI175"/>
  <c r="GG175"/>
  <c r="GF175"/>
  <c r="GE175"/>
  <c r="GD175"/>
  <c r="GC175"/>
  <c r="GB175"/>
  <c r="GA175"/>
  <c r="FZ175"/>
  <c r="FY175"/>
  <c r="FX175"/>
  <c r="FW175"/>
  <c r="FV175"/>
  <c r="FU175"/>
  <c r="FT175"/>
  <c r="FS175"/>
  <c r="FR175"/>
  <c r="FQ175"/>
  <c r="FP175"/>
  <c r="FO175"/>
  <c r="FN175"/>
  <c r="FM175"/>
  <c r="FL175"/>
  <c r="FK175"/>
  <c r="FJ175"/>
  <c r="FI175"/>
  <c r="FH175"/>
  <c r="FG175"/>
  <c r="FF175"/>
  <c r="FD175"/>
  <c r="FC175"/>
  <c r="FB175"/>
  <c r="FA175"/>
  <c r="EZ175"/>
  <c r="EY175"/>
  <c r="EX175"/>
  <c r="EW175"/>
  <c r="EV175"/>
  <c r="EU175"/>
  <c r="ET175"/>
  <c r="ES175"/>
  <c r="ER175"/>
  <c r="EQ175"/>
  <c r="EP175"/>
  <c r="EO175"/>
  <c r="EN175"/>
  <c r="EM175"/>
  <c r="EL175"/>
  <c r="EK175"/>
  <c r="EJ175"/>
  <c r="EI175"/>
  <c r="EH175"/>
  <c r="EG175"/>
  <c r="EF175"/>
  <c r="EE175"/>
  <c r="ED175"/>
  <c r="EC175"/>
  <c r="EB175"/>
  <c r="EA175"/>
  <c r="DZ175"/>
  <c r="DY175"/>
  <c r="DX175"/>
  <c r="DW175"/>
  <c r="DV175"/>
  <c r="DU175"/>
  <c r="DT175"/>
  <c r="DS175"/>
  <c r="DR175"/>
  <c r="DQ175"/>
  <c r="DP175"/>
  <c r="DO175"/>
  <c r="DN175"/>
  <c r="DM175"/>
  <c r="DL175"/>
  <c r="DK175"/>
  <c r="DJ175"/>
  <c r="DI175"/>
  <c r="DH175"/>
  <c r="DG175"/>
  <c r="CZ175"/>
  <c r="CY175"/>
  <c r="CX175"/>
  <c r="CW175"/>
  <c r="CV175"/>
  <c r="CU175"/>
  <c r="CT175"/>
  <c r="CS175"/>
  <c r="CR175"/>
  <c r="CQ175"/>
  <c r="CP175"/>
  <c r="CO175"/>
  <c r="CN175"/>
  <c r="CM175"/>
  <c r="CL175"/>
  <c r="CK175"/>
  <c r="CJ175"/>
  <c r="CI175"/>
  <c r="CH175"/>
  <c r="CG175"/>
  <c r="CF175"/>
  <c r="CE175"/>
  <c r="CD175"/>
  <c r="CC175"/>
  <c r="CB175"/>
  <c r="CA175"/>
  <c r="BZ175"/>
  <c r="BY175"/>
  <c r="BX175"/>
  <c r="BW175"/>
  <c r="BP175"/>
  <c r="BO175"/>
  <c r="BN175"/>
  <c r="BM175"/>
  <c r="BL175"/>
  <c r="BK175"/>
  <c r="BJ175"/>
  <c r="BI175"/>
  <c r="BH175"/>
  <c r="BG175"/>
  <c r="BF175"/>
  <c r="BE175"/>
  <c r="BC175"/>
  <c r="BB175"/>
  <c r="BA175"/>
  <c r="AZ175"/>
  <c r="AY175"/>
  <c r="AW175"/>
  <c r="AV175"/>
  <c r="AU175"/>
  <c r="AS175"/>
  <c r="AR175"/>
  <c r="AQ175"/>
  <c r="AO175"/>
  <c r="AN175"/>
  <c r="AM175"/>
  <c r="AL175"/>
  <c r="AJ175"/>
  <c r="AI175"/>
  <c r="AH175"/>
  <c r="AE175"/>
  <c r="AD175"/>
  <c r="AC175"/>
  <c r="AB175"/>
  <c r="AA175"/>
  <c r="Z175"/>
  <c r="Y175"/>
  <c r="X175"/>
  <c r="W175"/>
  <c r="V175"/>
  <c r="U175"/>
  <c r="T175"/>
  <c r="S175"/>
  <c r="R175"/>
  <c r="Q175"/>
  <c r="P175"/>
  <c r="O175"/>
  <c r="N175"/>
  <c r="K175"/>
  <c r="J175"/>
  <c r="F175"/>
  <c r="HK174"/>
  <c r="HJ174"/>
  <c r="HI174"/>
  <c r="HH174"/>
  <c r="HF174"/>
  <c r="HE174"/>
  <c r="HD174"/>
  <c r="HC174"/>
  <c r="HA174"/>
  <c r="GZ174"/>
  <c r="GY174"/>
  <c r="GX174"/>
  <c r="GW174"/>
  <c r="GV174"/>
  <c r="GU174"/>
  <c r="GT174"/>
  <c r="GS174"/>
  <c r="GR174"/>
  <c r="GQ174"/>
  <c r="GP174"/>
  <c r="GO174"/>
  <c r="GN174"/>
  <c r="GM174"/>
  <c r="GL174"/>
  <c r="GK174"/>
  <c r="GJ174"/>
  <c r="GI174"/>
  <c r="GG174"/>
  <c r="GF174"/>
  <c r="GE174"/>
  <c r="GD174"/>
  <c r="GC174"/>
  <c r="GB174"/>
  <c r="GA174"/>
  <c r="FZ174"/>
  <c r="FY174"/>
  <c r="FX174"/>
  <c r="FW174"/>
  <c r="FV174"/>
  <c r="FU174"/>
  <c r="FT174"/>
  <c r="FS174"/>
  <c r="FR174"/>
  <c r="FQ174"/>
  <c r="FP174"/>
  <c r="FO174"/>
  <c r="FN174"/>
  <c r="FM174"/>
  <c r="FL174"/>
  <c r="FK174"/>
  <c r="FJ174"/>
  <c r="FI174"/>
  <c r="FH174"/>
  <c r="FG174"/>
  <c r="FF174"/>
  <c r="FD174"/>
  <c r="FC174"/>
  <c r="FB174"/>
  <c r="FA174"/>
  <c r="EZ174"/>
  <c r="EY174"/>
  <c r="EX174"/>
  <c r="EW174"/>
  <c r="EV174"/>
  <c r="EU174"/>
  <c r="ET174"/>
  <c r="ES174"/>
  <c r="ER174"/>
  <c r="EQ174"/>
  <c r="EP174"/>
  <c r="EO174"/>
  <c r="EN174"/>
  <c r="EM174"/>
  <c r="EL174"/>
  <c r="EK174"/>
  <c r="EJ174"/>
  <c r="EI174"/>
  <c r="EH174"/>
  <c r="EG174"/>
  <c r="EF174"/>
  <c r="EE174"/>
  <c r="ED174"/>
  <c r="EC174"/>
  <c r="EB174"/>
  <c r="EA174"/>
  <c r="DZ174"/>
  <c r="DY174"/>
  <c r="DX174"/>
  <c r="DW174"/>
  <c r="DV174"/>
  <c r="DU174"/>
  <c r="DT174"/>
  <c r="DS174"/>
  <c r="DR174"/>
  <c r="DQ174"/>
  <c r="DP174"/>
  <c r="DO174"/>
  <c r="DN174"/>
  <c r="DM174"/>
  <c r="DL174"/>
  <c r="DK174"/>
  <c r="DJ174"/>
  <c r="DI174"/>
  <c r="DH174"/>
  <c r="DG174"/>
  <c r="CZ174"/>
  <c r="CY174"/>
  <c r="CX174"/>
  <c r="CW174"/>
  <c r="CV174"/>
  <c r="CU174"/>
  <c r="CT174"/>
  <c r="CS174"/>
  <c r="CR174"/>
  <c r="CQ174"/>
  <c r="CP174"/>
  <c r="CO174"/>
  <c r="CN174"/>
  <c r="CM174"/>
  <c r="CL174"/>
  <c r="CK174"/>
  <c r="CJ174"/>
  <c r="CI174"/>
  <c r="CH174"/>
  <c r="CG174"/>
  <c r="CF174"/>
  <c r="CE174"/>
  <c r="CD174"/>
  <c r="CC174"/>
  <c r="CB174"/>
  <c r="CA174"/>
  <c r="BZ174"/>
  <c r="BY174"/>
  <c r="BX174"/>
  <c r="BW174"/>
  <c r="BP174"/>
  <c r="BO174"/>
  <c r="BN174"/>
  <c r="BM174"/>
  <c r="BL174"/>
  <c r="BK174"/>
  <c r="BJ174"/>
  <c r="BI174"/>
  <c r="BH174"/>
  <c r="BG174"/>
  <c r="BF174"/>
  <c r="BE174"/>
  <c r="BC174"/>
  <c r="BB174"/>
  <c r="BA174"/>
  <c r="AZ174"/>
  <c r="AY174"/>
  <c r="AW174"/>
  <c r="AV174"/>
  <c r="AU174"/>
  <c r="AS174"/>
  <c r="AR174"/>
  <c r="AQ174"/>
  <c r="AO174"/>
  <c r="AN174"/>
  <c r="AM174"/>
  <c r="AL174"/>
  <c r="AJ174"/>
  <c r="AI174"/>
  <c r="AH174"/>
  <c r="AE174"/>
  <c r="AD174"/>
  <c r="AC174"/>
  <c r="AB174"/>
  <c r="AA174"/>
  <c r="Z174"/>
  <c r="Y174"/>
  <c r="X174"/>
  <c r="W174"/>
  <c r="V174"/>
  <c r="U174"/>
  <c r="T174"/>
  <c r="S174"/>
  <c r="R174"/>
  <c r="Q174"/>
  <c r="P174"/>
  <c r="O174"/>
  <c r="N174"/>
  <c r="K174"/>
  <c r="J174"/>
  <c r="F174"/>
  <c r="HK173"/>
  <c r="HJ173"/>
  <c r="HI173"/>
  <c r="HH173"/>
  <c r="HF173"/>
  <c r="HE173"/>
  <c r="HD173"/>
  <c r="HC173"/>
  <c r="HA173"/>
  <c r="GZ173"/>
  <c r="GY173"/>
  <c r="GX173"/>
  <c r="GW173"/>
  <c r="GV173"/>
  <c r="GU173"/>
  <c r="GT173"/>
  <c r="GS173"/>
  <c r="GR173"/>
  <c r="GQ173"/>
  <c r="GP173"/>
  <c r="GO173"/>
  <c r="GN173"/>
  <c r="GM173"/>
  <c r="GL173"/>
  <c r="GK173"/>
  <c r="GJ173"/>
  <c r="GI173"/>
  <c r="GG173"/>
  <c r="GF173"/>
  <c r="GE173"/>
  <c r="GD173"/>
  <c r="GC173"/>
  <c r="GB173"/>
  <c r="GA173"/>
  <c r="FZ173"/>
  <c r="FY173"/>
  <c r="FX173"/>
  <c r="FW173"/>
  <c r="FV173"/>
  <c r="FU173"/>
  <c r="FT173"/>
  <c r="FS173"/>
  <c r="FR173"/>
  <c r="FQ173"/>
  <c r="FP173"/>
  <c r="FO173"/>
  <c r="FN173"/>
  <c r="FM173"/>
  <c r="FL173"/>
  <c r="FK173"/>
  <c r="FJ173"/>
  <c r="FI173"/>
  <c r="FH173"/>
  <c r="FG173"/>
  <c r="FF173"/>
  <c r="FD173"/>
  <c r="FC173"/>
  <c r="FB173"/>
  <c r="FA173"/>
  <c r="EZ173"/>
  <c r="EY173"/>
  <c r="EX173"/>
  <c r="EW173"/>
  <c r="EV173"/>
  <c r="EU173"/>
  <c r="ET173"/>
  <c r="ES173"/>
  <c r="ER173"/>
  <c r="EQ173"/>
  <c r="EP173"/>
  <c r="EO173"/>
  <c r="EN173"/>
  <c r="EM173"/>
  <c r="EL173"/>
  <c r="EK173"/>
  <c r="EJ173"/>
  <c r="EI173"/>
  <c r="EH173"/>
  <c r="EG173"/>
  <c r="EF173"/>
  <c r="EE173"/>
  <c r="ED173"/>
  <c r="EC173"/>
  <c r="EB173"/>
  <c r="EA173"/>
  <c r="DZ173"/>
  <c r="DY173"/>
  <c r="DX173"/>
  <c r="DW173"/>
  <c r="DV173"/>
  <c r="DU173"/>
  <c r="DT173"/>
  <c r="DS173"/>
  <c r="DR173"/>
  <c r="DQ173"/>
  <c r="DP173"/>
  <c r="DO173"/>
  <c r="DN173"/>
  <c r="DM173"/>
  <c r="DL173"/>
  <c r="DK173"/>
  <c r="DJ173"/>
  <c r="DI173"/>
  <c r="DH173"/>
  <c r="DG173"/>
  <c r="CZ173"/>
  <c r="CY173"/>
  <c r="CX173"/>
  <c r="CW173"/>
  <c r="CV173"/>
  <c r="CU173"/>
  <c r="CT173"/>
  <c r="CS173"/>
  <c r="CR173"/>
  <c r="CQ173"/>
  <c r="CP173"/>
  <c r="CO173"/>
  <c r="CN173"/>
  <c r="CM173"/>
  <c r="CL173"/>
  <c r="CK173"/>
  <c r="CJ173"/>
  <c r="CI173"/>
  <c r="CH173"/>
  <c r="CG173"/>
  <c r="CF173"/>
  <c r="CE173"/>
  <c r="CD173"/>
  <c r="CC173"/>
  <c r="CB173"/>
  <c r="CA173"/>
  <c r="BZ173"/>
  <c r="BY173"/>
  <c r="BX173"/>
  <c r="BW173"/>
  <c r="BP173"/>
  <c r="BO173"/>
  <c r="BN173"/>
  <c r="BM173"/>
  <c r="BL173"/>
  <c r="BK173"/>
  <c r="BJ173"/>
  <c r="BI173"/>
  <c r="BH173"/>
  <c r="BG173"/>
  <c r="BF173"/>
  <c r="BE173"/>
  <c r="BC173"/>
  <c r="BB173"/>
  <c r="BA173"/>
  <c r="AZ173"/>
  <c r="AY173"/>
  <c r="AW173"/>
  <c r="AV173"/>
  <c r="AU173"/>
  <c r="AS173"/>
  <c r="AR173"/>
  <c r="AQ173"/>
  <c r="AO173"/>
  <c r="AN173"/>
  <c r="AM173"/>
  <c r="AL173"/>
  <c r="AJ173"/>
  <c r="AI173"/>
  <c r="AH173"/>
  <c r="AE173"/>
  <c r="AD173"/>
  <c r="AC173"/>
  <c r="AB173"/>
  <c r="AA173"/>
  <c r="Z173"/>
  <c r="Y173"/>
  <c r="X173"/>
  <c r="W173"/>
  <c r="V173"/>
  <c r="U173"/>
  <c r="T173"/>
  <c r="S173"/>
  <c r="R173"/>
  <c r="Q173"/>
  <c r="P173"/>
  <c r="O173"/>
  <c r="N173"/>
  <c r="K173"/>
  <c r="J173"/>
  <c r="F173"/>
  <c r="HK172"/>
  <c r="HJ172"/>
  <c r="HI172"/>
  <c r="HH172"/>
  <c r="HF172"/>
  <c r="HE172"/>
  <c r="HD172"/>
  <c r="HC172"/>
  <c r="HA172"/>
  <c r="GZ172"/>
  <c r="GY172"/>
  <c r="GX172"/>
  <c r="GW172"/>
  <c r="GV172"/>
  <c r="GU172"/>
  <c r="GT172"/>
  <c r="GS172"/>
  <c r="GR172"/>
  <c r="GQ172"/>
  <c r="GP172"/>
  <c r="GO172"/>
  <c r="GN172"/>
  <c r="GM172"/>
  <c r="GL172"/>
  <c r="GK172"/>
  <c r="GJ172"/>
  <c r="GI172"/>
  <c r="GG172"/>
  <c r="GF172"/>
  <c r="GE172"/>
  <c r="GD172"/>
  <c r="GC172"/>
  <c r="GB172"/>
  <c r="GA172"/>
  <c r="FZ172"/>
  <c r="FY172"/>
  <c r="FX172"/>
  <c r="FW172"/>
  <c r="FV172"/>
  <c r="FU172"/>
  <c r="FT172"/>
  <c r="FS172"/>
  <c r="FR172"/>
  <c r="FQ172"/>
  <c r="FP172"/>
  <c r="FO172"/>
  <c r="FN172"/>
  <c r="FM172"/>
  <c r="FL172"/>
  <c r="FK172"/>
  <c r="FJ172"/>
  <c r="FI172"/>
  <c r="FH172"/>
  <c r="FG172"/>
  <c r="FF172"/>
  <c r="FD172"/>
  <c r="FC172"/>
  <c r="FB172"/>
  <c r="FA172"/>
  <c r="EZ172"/>
  <c r="EY172"/>
  <c r="EX172"/>
  <c r="EW172"/>
  <c r="EV172"/>
  <c r="EU172"/>
  <c r="ET172"/>
  <c r="ES172"/>
  <c r="ER172"/>
  <c r="EQ172"/>
  <c r="EP172"/>
  <c r="EO172"/>
  <c r="EN172"/>
  <c r="EM172"/>
  <c r="EL172"/>
  <c r="EK172"/>
  <c r="EJ172"/>
  <c r="EI172"/>
  <c r="EH172"/>
  <c r="EG172"/>
  <c r="EF172"/>
  <c r="EE172"/>
  <c r="ED172"/>
  <c r="EC172"/>
  <c r="EB172"/>
  <c r="EA172"/>
  <c r="DZ172"/>
  <c r="DY172"/>
  <c r="DX172"/>
  <c r="DW172"/>
  <c r="DV172"/>
  <c r="DU172"/>
  <c r="DT172"/>
  <c r="DS172"/>
  <c r="DR172"/>
  <c r="DQ172"/>
  <c r="DP172"/>
  <c r="DO172"/>
  <c r="DN172"/>
  <c r="DM172"/>
  <c r="DL172"/>
  <c r="DK172"/>
  <c r="DJ172"/>
  <c r="DI172"/>
  <c r="DH172"/>
  <c r="DG172"/>
  <c r="CZ172"/>
  <c r="CY172"/>
  <c r="CX172"/>
  <c r="CW172"/>
  <c r="CV172"/>
  <c r="CU172"/>
  <c r="CT172"/>
  <c r="CS172"/>
  <c r="CR172"/>
  <c r="CQ172"/>
  <c r="CP172"/>
  <c r="CO172"/>
  <c r="CN172"/>
  <c r="CM172"/>
  <c r="CL172"/>
  <c r="CK172"/>
  <c r="CJ172"/>
  <c r="CI172"/>
  <c r="CH172"/>
  <c r="CG172"/>
  <c r="CF172"/>
  <c r="CE172"/>
  <c r="CD172"/>
  <c r="CC172"/>
  <c r="CB172"/>
  <c r="CA172"/>
  <c r="BZ172"/>
  <c r="BY172"/>
  <c r="BX172"/>
  <c r="BW172"/>
  <c r="BP172"/>
  <c r="BO172"/>
  <c r="BN172"/>
  <c r="BM172"/>
  <c r="BL172"/>
  <c r="BK172"/>
  <c r="BJ172"/>
  <c r="BI172"/>
  <c r="BH172"/>
  <c r="BG172"/>
  <c r="BF172"/>
  <c r="BE172"/>
  <c r="BC172"/>
  <c r="BB172"/>
  <c r="BA172"/>
  <c r="AZ172"/>
  <c r="AY172"/>
  <c r="AW172"/>
  <c r="AV172"/>
  <c r="AU172"/>
  <c r="AS172"/>
  <c r="AR172"/>
  <c r="AQ172"/>
  <c r="AO172"/>
  <c r="AN172"/>
  <c r="AM172"/>
  <c r="AL172"/>
  <c r="AJ172"/>
  <c r="AI172"/>
  <c r="AH172"/>
  <c r="AE172"/>
  <c r="AD172"/>
  <c r="AC172"/>
  <c r="AB172"/>
  <c r="AA172"/>
  <c r="Z172"/>
  <c r="Y172"/>
  <c r="X172"/>
  <c r="W172"/>
  <c r="V172"/>
  <c r="U172"/>
  <c r="T172"/>
  <c r="S172"/>
  <c r="R172"/>
  <c r="Q172"/>
  <c r="P172"/>
  <c r="O172"/>
  <c r="N172"/>
  <c r="K172"/>
  <c r="J172"/>
  <c r="F172"/>
  <c r="HK171"/>
  <c r="HJ171"/>
  <c r="HI171"/>
  <c r="HH171"/>
  <c r="HF171"/>
  <c r="HE171"/>
  <c r="HD171"/>
  <c r="HC171"/>
  <c r="HA171"/>
  <c r="GZ171"/>
  <c r="GY171"/>
  <c r="GX171"/>
  <c r="GW171"/>
  <c r="GV171"/>
  <c r="GU171"/>
  <c r="GT171"/>
  <c r="GS171"/>
  <c r="GR171"/>
  <c r="GQ171"/>
  <c r="GP171"/>
  <c r="GO171"/>
  <c r="GN171"/>
  <c r="GM171"/>
  <c r="GL171"/>
  <c r="GK171"/>
  <c r="GJ171"/>
  <c r="GI171"/>
  <c r="GG171"/>
  <c r="GF171"/>
  <c r="GE171"/>
  <c r="GD171"/>
  <c r="GC171"/>
  <c r="GB171"/>
  <c r="GA171"/>
  <c r="FZ171"/>
  <c r="FY171"/>
  <c r="FX171"/>
  <c r="FW171"/>
  <c r="FV171"/>
  <c r="FU171"/>
  <c r="FT171"/>
  <c r="FS171"/>
  <c r="FR171"/>
  <c r="FQ171"/>
  <c r="FP171"/>
  <c r="FO171"/>
  <c r="FN171"/>
  <c r="FM171"/>
  <c r="FL171"/>
  <c r="FK171"/>
  <c r="FJ171"/>
  <c r="FI171"/>
  <c r="FH171"/>
  <c r="FG171"/>
  <c r="FF171"/>
  <c r="FD171"/>
  <c r="FC171"/>
  <c r="FB171"/>
  <c r="FA171"/>
  <c r="EZ171"/>
  <c r="EY171"/>
  <c r="EX171"/>
  <c r="EW171"/>
  <c r="EV171"/>
  <c r="EU171"/>
  <c r="ET171"/>
  <c r="ES171"/>
  <c r="ER171"/>
  <c r="EQ171"/>
  <c r="EP171"/>
  <c r="EO171"/>
  <c r="EN171"/>
  <c r="EM171"/>
  <c r="EL171"/>
  <c r="EK171"/>
  <c r="EJ171"/>
  <c r="EI171"/>
  <c r="EH171"/>
  <c r="EG171"/>
  <c r="EF171"/>
  <c r="EE171"/>
  <c r="ED171"/>
  <c r="EC171"/>
  <c r="EB171"/>
  <c r="EA171"/>
  <c r="DZ171"/>
  <c r="DY171"/>
  <c r="DX171"/>
  <c r="DW171"/>
  <c r="DV171"/>
  <c r="DU171"/>
  <c r="DT171"/>
  <c r="DS171"/>
  <c r="DR171"/>
  <c r="DQ171"/>
  <c r="DP171"/>
  <c r="DO171"/>
  <c r="DN171"/>
  <c r="DM171"/>
  <c r="DL171"/>
  <c r="DK171"/>
  <c r="DJ171"/>
  <c r="DI171"/>
  <c r="DH171"/>
  <c r="DG171"/>
  <c r="CZ171"/>
  <c r="CY171"/>
  <c r="CX171"/>
  <c r="CW171"/>
  <c r="CV171"/>
  <c r="CU171"/>
  <c r="CT171"/>
  <c r="CS171"/>
  <c r="CR171"/>
  <c r="CQ171"/>
  <c r="CP171"/>
  <c r="CO171"/>
  <c r="CN171"/>
  <c r="CM171"/>
  <c r="CL171"/>
  <c r="CK171"/>
  <c r="CJ171"/>
  <c r="CI171"/>
  <c r="CH171"/>
  <c r="CG171"/>
  <c r="CF171"/>
  <c r="CE171"/>
  <c r="CD171"/>
  <c r="CC171"/>
  <c r="CB171"/>
  <c r="CA171"/>
  <c r="BZ171"/>
  <c r="BY171"/>
  <c r="BX171"/>
  <c r="BW171"/>
  <c r="BP171"/>
  <c r="BO171"/>
  <c r="BN171"/>
  <c r="BM171"/>
  <c r="BL171"/>
  <c r="BK171"/>
  <c r="BJ171"/>
  <c r="BI171"/>
  <c r="BH171"/>
  <c r="BG171"/>
  <c r="BF171"/>
  <c r="BE171"/>
  <c r="BC171"/>
  <c r="BB171"/>
  <c r="BA171"/>
  <c r="AZ171"/>
  <c r="AY171"/>
  <c r="AW171"/>
  <c r="AV171"/>
  <c r="AU171"/>
  <c r="AS171"/>
  <c r="AR171"/>
  <c r="AQ171"/>
  <c r="AO171"/>
  <c r="AN171"/>
  <c r="AM171"/>
  <c r="AL171"/>
  <c r="AJ171"/>
  <c r="AI171"/>
  <c r="AH171"/>
  <c r="AD171"/>
  <c r="AC171"/>
  <c r="AB171"/>
  <c r="AA171"/>
  <c r="Z171"/>
  <c r="Y171"/>
  <c r="X171"/>
  <c r="W171"/>
  <c r="V171"/>
  <c r="U171"/>
  <c r="T171"/>
  <c r="S171"/>
  <c r="R171"/>
  <c r="Q171"/>
  <c r="P171"/>
  <c r="O171"/>
  <c r="N171"/>
  <c r="K171"/>
  <c r="J171"/>
  <c r="F171"/>
  <c r="HK170"/>
  <c r="HJ170"/>
  <c r="HI170"/>
  <c r="HH170"/>
  <c r="HF170"/>
  <c r="HE170"/>
  <c r="HD170"/>
  <c r="HC170"/>
  <c r="HA170"/>
  <c r="GZ170"/>
  <c r="GY170"/>
  <c r="GX170"/>
  <c r="GW170"/>
  <c r="GV170"/>
  <c r="GU170"/>
  <c r="GT170"/>
  <c r="GS170"/>
  <c r="GR170"/>
  <c r="GQ170"/>
  <c r="GP170"/>
  <c r="GO170"/>
  <c r="GN170"/>
  <c r="GM170"/>
  <c r="GL170"/>
  <c r="GK170"/>
  <c r="GJ170"/>
  <c r="GI170"/>
  <c r="GG170"/>
  <c r="GF170"/>
  <c r="GE170"/>
  <c r="GD170"/>
  <c r="GC170"/>
  <c r="GB170"/>
  <c r="GA170"/>
  <c r="FZ170"/>
  <c r="FY170"/>
  <c r="FX170"/>
  <c r="FW170"/>
  <c r="FV170"/>
  <c r="FU170"/>
  <c r="FT170"/>
  <c r="FS170"/>
  <c r="FR170"/>
  <c r="FQ170"/>
  <c r="FP170"/>
  <c r="FO170"/>
  <c r="FN170"/>
  <c r="FM170"/>
  <c r="FL170"/>
  <c r="FK170"/>
  <c r="FJ170"/>
  <c r="FI170"/>
  <c r="FH170"/>
  <c r="FG170"/>
  <c r="FF170"/>
  <c r="FD170"/>
  <c r="FC170"/>
  <c r="FB170"/>
  <c r="FA170"/>
  <c r="EZ170"/>
  <c r="EY170"/>
  <c r="EX170"/>
  <c r="EW170"/>
  <c r="EV170"/>
  <c r="EU170"/>
  <c r="ET170"/>
  <c r="ES170"/>
  <c r="ER170"/>
  <c r="EQ170"/>
  <c r="EP170"/>
  <c r="EO170"/>
  <c r="EN170"/>
  <c r="EM170"/>
  <c r="EL170"/>
  <c r="EK170"/>
  <c r="EJ170"/>
  <c r="EI170"/>
  <c r="EH170"/>
  <c r="EG170"/>
  <c r="EF170"/>
  <c r="EE170"/>
  <c r="ED170"/>
  <c r="EC170"/>
  <c r="EB170"/>
  <c r="EA170"/>
  <c r="DZ170"/>
  <c r="DY170"/>
  <c r="DX170"/>
  <c r="DW170"/>
  <c r="DV170"/>
  <c r="DU170"/>
  <c r="DT170"/>
  <c r="DS170"/>
  <c r="DR170"/>
  <c r="DQ170"/>
  <c r="DP170"/>
  <c r="DO170"/>
  <c r="DN170"/>
  <c r="DM170"/>
  <c r="DL170"/>
  <c r="DK170"/>
  <c r="DJ170"/>
  <c r="DI170"/>
  <c r="DH170"/>
  <c r="DG170"/>
  <c r="CZ170"/>
  <c r="CY170"/>
  <c r="CX170"/>
  <c r="CW170"/>
  <c r="CV170"/>
  <c r="CU170"/>
  <c r="CT170"/>
  <c r="CS170"/>
  <c r="CR170"/>
  <c r="CQ170"/>
  <c r="CP170"/>
  <c r="CO170"/>
  <c r="CN170"/>
  <c r="CM170"/>
  <c r="CL170"/>
  <c r="CK170"/>
  <c r="CJ170"/>
  <c r="CI170"/>
  <c r="CH170"/>
  <c r="CG170"/>
  <c r="CF170"/>
  <c r="CE170"/>
  <c r="CD170"/>
  <c r="CC170"/>
  <c r="CB170"/>
  <c r="CA170"/>
  <c r="BZ170"/>
  <c r="BY170"/>
  <c r="BX170"/>
  <c r="BW170"/>
  <c r="BP170"/>
  <c r="BO170"/>
  <c r="BN170"/>
  <c r="BM170"/>
  <c r="BL170"/>
  <c r="BK170"/>
  <c r="BJ170"/>
  <c r="BI170"/>
  <c r="BH170"/>
  <c r="BG170"/>
  <c r="BF170"/>
  <c r="BE170"/>
  <c r="BC170"/>
  <c r="BB170"/>
  <c r="BA170"/>
  <c r="AZ170"/>
  <c r="AY170"/>
  <c r="AW170"/>
  <c r="AV170"/>
  <c r="AU170"/>
  <c r="AS170"/>
  <c r="AR170"/>
  <c r="AQ170"/>
  <c r="AO170"/>
  <c r="AN170"/>
  <c r="AM170"/>
  <c r="AL170"/>
  <c r="AJ170"/>
  <c r="AI170"/>
  <c r="AH170"/>
  <c r="AE170"/>
  <c r="AC170"/>
  <c r="AB170"/>
  <c r="AA170"/>
  <c r="Z170"/>
  <c r="Y170"/>
  <c r="X170"/>
  <c r="W170"/>
  <c r="V170"/>
  <c r="U170"/>
  <c r="T170"/>
  <c r="S170"/>
  <c r="R170"/>
  <c r="Q170"/>
  <c r="P170"/>
  <c r="O170"/>
  <c r="N170"/>
  <c r="K170"/>
  <c r="J170"/>
  <c r="F170"/>
  <c r="HK169"/>
  <c r="HJ169"/>
  <c r="HI169"/>
  <c r="HH169"/>
  <c r="HF169"/>
  <c r="HE169"/>
  <c r="HD169"/>
  <c r="HC169"/>
  <c r="HA169"/>
  <c r="GZ169"/>
  <c r="GY169"/>
  <c r="GX169"/>
  <c r="GW169"/>
  <c r="GV169"/>
  <c r="GU169"/>
  <c r="GT169"/>
  <c r="GS169"/>
  <c r="GR169"/>
  <c r="GQ169"/>
  <c r="GP169"/>
  <c r="GO169"/>
  <c r="GN169"/>
  <c r="GM169"/>
  <c r="GL169"/>
  <c r="GK169"/>
  <c r="GJ169"/>
  <c r="GI169"/>
  <c r="GG169"/>
  <c r="GF169"/>
  <c r="GE169"/>
  <c r="GD169"/>
  <c r="GC169"/>
  <c r="GB169"/>
  <c r="GA169"/>
  <c r="FZ169"/>
  <c r="FY169"/>
  <c r="FX169"/>
  <c r="FW169"/>
  <c r="FV169"/>
  <c r="FU169"/>
  <c r="FT169"/>
  <c r="FS169"/>
  <c r="FR169"/>
  <c r="FQ169"/>
  <c r="FP169"/>
  <c r="FO169"/>
  <c r="FN169"/>
  <c r="FM169"/>
  <c r="FL169"/>
  <c r="FK169"/>
  <c r="FJ169"/>
  <c r="FI169"/>
  <c r="FH169"/>
  <c r="FG169"/>
  <c r="FF169"/>
  <c r="FD169"/>
  <c r="FC169"/>
  <c r="FB169"/>
  <c r="FA169"/>
  <c r="EZ169"/>
  <c r="EY169"/>
  <c r="EX169"/>
  <c r="EW169"/>
  <c r="EV169"/>
  <c r="EU169"/>
  <c r="ET169"/>
  <c r="ES169"/>
  <c r="ER169"/>
  <c r="EQ169"/>
  <c r="EP169"/>
  <c r="EO169"/>
  <c r="EN169"/>
  <c r="EM169"/>
  <c r="EL169"/>
  <c r="EK169"/>
  <c r="EJ169"/>
  <c r="EI169"/>
  <c r="EH169"/>
  <c r="EG169"/>
  <c r="EF169"/>
  <c r="EE169"/>
  <c r="ED169"/>
  <c r="EC169"/>
  <c r="EB169"/>
  <c r="EA169"/>
  <c r="DZ169"/>
  <c r="DY169"/>
  <c r="DX169"/>
  <c r="DW169"/>
  <c r="DV169"/>
  <c r="DU169"/>
  <c r="DT169"/>
  <c r="DS169"/>
  <c r="DR169"/>
  <c r="DQ169"/>
  <c r="DP169"/>
  <c r="DO169"/>
  <c r="DN169"/>
  <c r="DM169"/>
  <c r="DL169"/>
  <c r="DK169"/>
  <c r="DJ169"/>
  <c r="DI169"/>
  <c r="DH169"/>
  <c r="DG169"/>
  <c r="CZ169"/>
  <c r="CY169"/>
  <c r="CX169"/>
  <c r="CW169"/>
  <c r="CV169"/>
  <c r="CU169"/>
  <c r="CT169"/>
  <c r="CS169"/>
  <c r="CR169"/>
  <c r="CQ169"/>
  <c r="CP169"/>
  <c r="CO169"/>
  <c r="CN169"/>
  <c r="CM169"/>
  <c r="CL169"/>
  <c r="CK169"/>
  <c r="CJ169"/>
  <c r="CI169"/>
  <c r="CH169"/>
  <c r="CG169"/>
  <c r="CF169"/>
  <c r="CE169"/>
  <c r="CD169"/>
  <c r="CC169"/>
  <c r="CB169"/>
  <c r="CA169"/>
  <c r="BZ169"/>
  <c r="BY169"/>
  <c r="BX169"/>
  <c r="BW169"/>
  <c r="BP169"/>
  <c r="BO169"/>
  <c r="BN169"/>
  <c r="BM169"/>
  <c r="BL169"/>
  <c r="BK169"/>
  <c r="BJ169"/>
  <c r="BI169"/>
  <c r="BH169"/>
  <c r="BG169"/>
  <c r="BF169"/>
  <c r="BE169"/>
  <c r="BC169"/>
  <c r="BB169"/>
  <c r="BA169"/>
  <c r="AZ169"/>
  <c r="AY169"/>
  <c r="AW169"/>
  <c r="AV169"/>
  <c r="AU169"/>
  <c r="AS169"/>
  <c r="AR169"/>
  <c r="AQ169"/>
  <c r="AO169"/>
  <c r="AN169"/>
  <c r="AM169"/>
  <c r="AL169"/>
  <c r="AJ169"/>
  <c r="AI169"/>
  <c r="AH169"/>
  <c r="AE169"/>
  <c r="AD169"/>
  <c r="AC169"/>
  <c r="AB169"/>
  <c r="AA169"/>
  <c r="Z169"/>
  <c r="Y169"/>
  <c r="X169"/>
  <c r="W169"/>
  <c r="V169"/>
  <c r="U169"/>
  <c r="T169"/>
  <c r="S169"/>
  <c r="R169"/>
  <c r="Q169"/>
  <c r="P169"/>
  <c r="O169"/>
  <c r="N169"/>
  <c r="K169"/>
  <c r="J169"/>
  <c r="F169"/>
  <c r="K168"/>
  <c r="F168"/>
  <c r="HK167"/>
  <c r="HJ167"/>
  <c r="HI167"/>
  <c r="HH167"/>
  <c r="HF167"/>
  <c r="HE167"/>
  <c r="HD167"/>
  <c r="HC167"/>
  <c r="HA167"/>
  <c r="GZ167"/>
  <c r="GY167"/>
  <c r="GX167"/>
  <c r="GW167"/>
  <c r="GV167"/>
  <c r="GU167"/>
  <c r="GT167"/>
  <c r="GS167"/>
  <c r="GR167"/>
  <c r="GQ167"/>
  <c r="GP167"/>
  <c r="GO167"/>
  <c r="GN167"/>
  <c r="GM167"/>
  <c r="GL167"/>
  <c r="GK167"/>
  <c r="GJ167"/>
  <c r="GI167"/>
  <c r="GG167"/>
  <c r="GF167"/>
  <c r="GE167"/>
  <c r="GD167"/>
  <c r="GC167"/>
  <c r="GB167"/>
  <c r="GA167"/>
  <c r="FZ167"/>
  <c r="FY167"/>
  <c r="FX167"/>
  <c r="FW167"/>
  <c r="FV167"/>
  <c r="FU167"/>
  <c r="FT167"/>
  <c r="FS167"/>
  <c r="FR167"/>
  <c r="FQ167"/>
  <c r="FP167"/>
  <c r="FO167"/>
  <c r="FN167"/>
  <c r="FM167"/>
  <c r="FL167"/>
  <c r="FK167"/>
  <c r="FJ167"/>
  <c r="FI167"/>
  <c r="FH167"/>
  <c r="FG167"/>
  <c r="FF167"/>
  <c r="FD167"/>
  <c r="FC167"/>
  <c r="FB167"/>
  <c r="FA167"/>
  <c r="EZ167"/>
  <c r="EY167"/>
  <c r="EX167"/>
  <c r="EW167"/>
  <c r="EV167"/>
  <c r="EU167"/>
  <c r="ET167"/>
  <c r="ES167"/>
  <c r="ER167"/>
  <c r="EQ167"/>
  <c r="EP167"/>
  <c r="EO167"/>
  <c r="EN167"/>
  <c r="EM167"/>
  <c r="EL167"/>
  <c r="EK167"/>
  <c r="EJ167"/>
  <c r="EI167"/>
  <c r="EH167"/>
  <c r="EG167"/>
  <c r="EF167"/>
  <c r="EE167"/>
  <c r="ED167"/>
  <c r="EC167"/>
  <c r="EB167"/>
  <c r="EA167"/>
  <c r="DZ167"/>
  <c r="DY167"/>
  <c r="DX167"/>
  <c r="DW167"/>
  <c r="DV167"/>
  <c r="DU167"/>
  <c r="DT167"/>
  <c r="DS167"/>
  <c r="DR167"/>
  <c r="DQ167"/>
  <c r="DP167"/>
  <c r="DO167"/>
  <c r="DN167"/>
  <c r="DM167"/>
  <c r="DL167"/>
  <c r="DK167"/>
  <c r="DJ167"/>
  <c r="DI167"/>
  <c r="DH167"/>
  <c r="DG167"/>
  <c r="CZ167"/>
  <c r="CY167"/>
  <c r="CX167"/>
  <c r="CW167"/>
  <c r="CV167"/>
  <c r="CU167"/>
  <c r="CT167"/>
  <c r="CS167"/>
  <c r="CR167"/>
  <c r="CQ167"/>
  <c r="CP167"/>
  <c r="CO167"/>
  <c r="CN167"/>
  <c r="CM167"/>
  <c r="CL167"/>
  <c r="CK167"/>
  <c r="CJ167"/>
  <c r="CI167"/>
  <c r="CH167"/>
  <c r="CG167"/>
  <c r="CF167"/>
  <c r="CE167"/>
  <c r="CD167"/>
  <c r="CC167"/>
  <c r="CB167"/>
  <c r="CA167"/>
  <c r="BZ167"/>
  <c r="BY167"/>
  <c r="BX167"/>
  <c r="BW167"/>
  <c r="BP167"/>
  <c r="BO167"/>
  <c r="BN167"/>
  <c r="BM167"/>
  <c r="BL167"/>
  <c r="BK167"/>
  <c r="BJ167"/>
  <c r="BI167"/>
  <c r="BH167"/>
  <c r="BG167"/>
  <c r="BF167"/>
  <c r="BE167"/>
  <c r="BC167"/>
  <c r="BB167"/>
  <c r="BA167"/>
  <c r="AZ167"/>
  <c r="AY167"/>
  <c r="AW167"/>
  <c r="AV167"/>
  <c r="AU167"/>
  <c r="AS167"/>
  <c r="AR167"/>
  <c r="AQ167"/>
  <c r="AO167"/>
  <c r="AN167"/>
  <c r="AM167"/>
  <c r="AL167"/>
  <c r="AJ167"/>
  <c r="AI167"/>
  <c r="AH167"/>
  <c r="AE167"/>
  <c r="AD167"/>
  <c r="AC167"/>
  <c r="AB167"/>
  <c r="AA167"/>
  <c r="Z167"/>
  <c r="Y167"/>
  <c r="X167"/>
  <c r="W167"/>
  <c r="V167"/>
  <c r="U167"/>
  <c r="T167"/>
  <c r="S167"/>
  <c r="R167"/>
  <c r="Q167"/>
  <c r="P167"/>
  <c r="O167"/>
  <c r="N167"/>
  <c r="K167"/>
  <c r="J167"/>
  <c r="F167"/>
  <c r="HK166"/>
  <c r="HJ166"/>
  <c r="HI166"/>
  <c r="HH166"/>
  <c r="HF166"/>
  <c r="HE166"/>
  <c r="HD166"/>
  <c r="HC166"/>
  <c r="HA166"/>
  <c r="GZ166"/>
  <c r="GY166"/>
  <c r="GX166"/>
  <c r="GW166"/>
  <c r="GV166"/>
  <c r="GU166"/>
  <c r="GT166"/>
  <c r="GS166"/>
  <c r="GR166"/>
  <c r="GQ166"/>
  <c r="GP166"/>
  <c r="GO166"/>
  <c r="GN166"/>
  <c r="GM166"/>
  <c r="GL166"/>
  <c r="GK166"/>
  <c r="GJ166"/>
  <c r="GI166"/>
  <c r="GG166"/>
  <c r="GF166"/>
  <c r="GE166"/>
  <c r="GD166"/>
  <c r="GC166"/>
  <c r="GB166"/>
  <c r="GA166"/>
  <c r="FZ166"/>
  <c r="FY166"/>
  <c r="FX166"/>
  <c r="FW166"/>
  <c r="FV166"/>
  <c r="FU166"/>
  <c r="FT166"/>
  <c r="FS166"/>
  <c r="FR166"/>
  <c r="FQ166"/>
  <c r="FP166"/>
  <c r="FO166"/>
  <c r="FN166"/>
  <c r="FM166"/>
  <c r="FL166"/>
  <c r="FK166"/>
  <c r="FJ166"/>
  <c r="FI166"/>
  <c r="FH166"/>
  <c r="FG166"/>
  <c r="FF166"/>
  <c r="FD166"/>
  <c r="FC166"/>
  <c r="FB166"/>
  <c r="FA166"/>
  <c r="EZ166"/>
  <c r="EY166"/>
  <c r="EX166"/>
  <c r="EW166"/>
  <c r="EV166"/>
  <c r="EU166"/>
  <c r="ET166"/>
  <c r="ES166"/>
  <c r="ER166"/>
  <c r="EQ166"/>
  <c r="EP166"/>
  <c r="EO166"/>
  <c r="EN166"/>
  <c r="EM166"/>
  <c r="EL166"/>
  <c r="EK166"/>
  <c r="EJ166"/>
  <c r="EI166"/>
  <c r="EH166"/>
  <c r="EG166"/>
  <c r="EF166"/>
  <c r="EE166"/>
  <c r="ED166"/>
  <c r="EC166"/>
  <c r="EB166"/>
  <c r="EA166"/>
  <c r="DZ166"/>
  <c r="DY166"/>
  <c r="DX166"/>
  <c r="DW166"/>
  <c r="DV166"/>
  <c r="DU166"/>
  <c r="DT166"/>
  <c r="DS166"/>
  <c r="DR166"/>
  <c r="DQ166"/>
  <c r="DP166"/>
  <c r="DO166"/>
  <c r="DN166"/>
  <c r="DM166"/>
  <c r="DL166"/>
  <c r="DK166"/>
  <c r="DJ166"/>
  <c r="DI166"/>
  <c r="DH166"/>
  <c r="DG166"/>
  <c r="CZ166"/>
  <c r="CY166"/>
  <c r="CX166"/>
  <c r="CW166"/>
  <c r="CV166"/>
  <c r="CU166"/>
  <c r="CT166"/>
  <c r="CS166"/>
  <c r="CR166"/>
  <c r="CQ166"/>
  <c r="CP166"/>
  <c r="CO166"/>
  <c r="CN166"/>
  <c r="CM166"/>
  <c r="CL166"/>
  <c r="CK166"/>
  <c r="CJ166"/>
  <c r="CI166"/>
  <c r="CH166"/>
  <c r="CG166"/>
  <c r="CF166"/>
  <c r="CE166"/>
  <c r="CD166"/>
  <c r="CC166"/>
  <c r="CB166"/>
  <c r="CA166"/>
  <c r="BZ166"/>
  <c r="BY166"/>
  <c r="BX166"/>
  <c r="BW166"/>
  <c r="BP166"/>
  <c r="BO166"/>
  <c r="BN166"/>
  <c r="BM166"/>
  <c r="BL166"/>
  <c r="BK166"/>
  <c r="BJ166"/>
  <c r="BI166"/>
  <c r="BH166"/>
  <c r="BG166"/>
  <c r="BF166"/>
  <c r="BE166"/>
  <c r="BC166"/>
  <c r="BB166"/>
  <c r="BA166"/>
  <c r="AZ166"/>
  <c r="AY166"/>
  <c r="AW166"/>
  <c r="AV166"/>
  <c r="AU166"/>
  <c r="AS166"/>
  <c r="AR166"/>
  <c r="AQ166"/>
  <c r="AO166"/>
  <c r="AN166"/>
  <c r="AM166"/>
  <c r="AL166"/>
  <c r="AJ166"/>
  <c r="AI166"/>
  <c r="AH166"/>
  <c r="AE166"/>
  <c r="AD166"/>
  <c r="AC166"/>
  <c r="AB166"/>
  <c r="AA166"/>
  <c r="Z166"/>
  <c r="Y166"/>
  <c r="X166"/>
  <c r="W166"/>
  <c r="V166"/>
  <c r="U166"/>
  <c r="T166"/>
  <c r="S166"/>
  <c r="R166"/>
  <c r="Q166"/>
  <c r="P166"/>
  <c r="O166"/>
  <c r="N166"/>
  <c r="K166"/>
  <c r="J166"/>
  <c r="F166"/>
  <c r="HK165"/>
  <c r="HJ165"/>
  <c r="HI165"/>
  <c r="HH165"/>
  <c r="HF165"/>
  <c r="HE165"/>
  <c r="HD165"/>
  <c r="HC165"/>
  <c r="HA165"/>
  <c r="GZ165"/>
  <c r="GY165"/>
  <c r="GX165"/>
  <c r="GW165"/>
  <c r="GV165"/>
  <c r="GU165"/>
  <c r="GT165"/>
  <c r="GS165"/>
  <c r="GR165"/>
  <c r="GQ165"/>
  <c r="GP165"/>
  <c r="GO165"/>
  <c r="GN165"/>
  <c r="GM165"/>
  <c r="GL165"/>
  <c r="GK165"/>
  <c r="GJ165"/>
  <c r="GI165"/>
  <c r="GG165"/>
  <c r="GF165"/>
  <c r="GE165"/>
  <c r="GD165"/>
  <c r="GC165"/>
  <c r="GB165"/>
  <c r="GA165"/>
  <c r="FZ165"/>
  <c r="FY165"/>
  <c r="FX165"/>
  <c r="FW165"/>
  <c r="FV165"/>
  <c r="FU165"/>
  <c r="FT165"/>
  <c r="FS165"/>
  <c r="FR165"/>
  <c r="FQ165"/>
  <c r="FP165"/>
  <c r="FO165"/>
  <c r="FN165"/>
  <c r="FM165"/>
  <c r="FL165"/>
  <c r="FK165"/>
  <c r="FJ165"/>
  <c r="FI165"/>
  <c r="FH165"/>
  <c r="FG165"/>
  <c r="FF165"/>
  <c r="FD165"/>
  <c r="FC165"/>
  <c r="FB165"/>
  <c r="FA165"/>
  <c r="EZ165"/>
  <c r="EY165"/>
  <c r="EX165"/>
  <c r="EW165"/>
  <c r="EV165"/>
  <c r="EU165"/>
  <c r="ET165"/>
  <c r="ES165"/>
  <c r="ER165"/>
  <c r="EQ165"/>
  <c r="EP165"/>
  <c r="EO165"/>
  <c r="EN165"/>
  <c r="EM165"/>
  <c r="EL165"/>
  <c r="EK165"/>
  <c r="EJ165"/>
  <c r="EI165"/>
  <c r="EH165"/>
  <c r="EG165"/>
  <c r="EF165"/>
  <c r="EE165"/>
  <c r="ED165"/>
  <c r="EC165"/>
  <c r="EB165"/>
  <c r="EA165"/>
  <c r="DZ165"/>
  <c r="DY165"/>
  <c r="DX165"/>
  <c r="DW165"/>
  <c r="DV165"/>
  <c r="DU165"/>
  <c r="DT165"/>
  <c r="DS165"/>
  <c r="DR165"/>
  <c r="DQ165"/>
  <c r="DP165"/>
  <c r="DO165"/>
  <c r="DN165"/>
  <c r="DM165"/>
  <c r="DL165"/>
  <c r="DK165"/>
  <c r="DJ165"/>
  <c r="DI165"/>
  <c r="DH165"/>
  <c r="DG165"/>
  <c r="CZ165"/>
  <c r="CY165"/>
  <c r="CX165"/>
  <c r="CW165"/>
  <c r="CV165"/>
  <c r="CU165"/>
  <c r="CT165"/>
  <c r="CS165"/>
  <c r="CR165"/>
  <c r="CQ165"/>
  <c r="CP165"/>
  <c r="CO165"/>
  <c r="CN165"/>
  <c r="CM165"/>
  <c r="CL165"/>
  <c r="CK165"/>
  <c r="CJ165"/>
  <c r="CI165"/>
  <c r="CH165"/>
  <c r="CG165"/>
  <c r="CF165"/>
  <c r="CE165"/>
  <c r="CD165"/>
  <c r="CC165"/>
  <c r="CB165"/>
  <c r="CA165"/>
  <c r="BZ165"/>
  <c r="BY165"/>
  <c r="BX165"/>
  <c r="BW165"/>
  <c r="BP165"/>
  <c r="BO165"/>
  <c r="BN165"/>
  <c r="BM165"/>
  <c r="BL165"/>
  <c r="BK165"/>
  <c r="BJ165"/>
  <c r="BI165"/>
  <c r="BH165"/>
  <c r="BG165"/>
  <c r="BF165"/>
  <c r="BE165"/>
  <c r="BC165"/>
  <c r="BB165"/>
  <c r="BA165"/>
  <c r="AZ165"/>
  <c r="AY165"/>
  <c r="AW165"/>
  <c r="AV165"/>
  <c r="AU165"/>
  <c r="AS165"/>
  <c r="AR165"/>
  <c r="AQ165"/>
  <c r="AO165"/>
  <c r="AN165"/>
  <c r="AM165"/>
  <c r="AL165"/>
  <c r="AJ165"/>
  <c r="AI165"/>
  <c r="AH165"/>
  <c r="AE165"/>
  <c r="AD165"/>
  <c r="AC165"/>
  <c r="AB165"/>
  <c r="AA165"/>
  <c r="Z165"/>
  <c r="Y165"/>
  <c r="X165"/>
  <c r="W165"/>
  <c r="V165"/>
  <c r="U165"/>
  <c r="T165"/>
  <c r="S165"/>
  <c r="R165"/>
  <c r="Q165"/>
  <c r="P165"/>
  <c r="O165"/>
  <c r="N165"/>
  <c r="K165"/>
  <c r="J165"/>
  <c r="F165"/>
  <c r="HK164"/>
  <c r="HJ164"/>
  <c r="HI164"/>
  <c r="HH164"/>
  <c r="HF164"/>
  <c r="HE164"/>
  <c r="HD164"/>
  <c r="HC164"/>
  <c r="HA164"/>
  <c r="GZ164"/>
  <c r="GY164"/>
  <c r="GX164"/>
  <c r="GW164"/>
  <c r="GV164"/>
  <c r="GU164"/>
  <c r="GT164"/>
  <c r="GS164"/>
  <c r="GR164"/>
  <c r="GQ164"/>
  <c r="GP164"/>
  <c r="GO164"/>
  <c r="GN164"/>
  <c r="GM164"/>
  <c r="GL164"/>
  <c r="GK164"/>
  <c r="GJ164"/>
  <c r="GI164"/>
  <c r="GG164"/>
  <c r="GF164"/>
  <c r="GE164"/>
  <c r="GD164"/>
  <c r="GC164"/>
  <c r="GB164"/>
  <c r="GA164"/>
  <c r="FZ164"/>
  <c r="FY164"/>
  <c r="FX164"/>
  <c r="FW164"/>
  <c r="FV164"/>
  <c r="FU164"/>
  <c r="FT164"/>
  <c r="FS164"/>
  <c r="FR164"/>
  <c r="FQ164"/>
  <c r="FP164"/>
  <c r="FO164"/>
  <c r="FN164"/>
  <c r="FM164"/>
  <c r="FL164"/>
  <c r="FK164"/>
  <c r="FJ164"/>
  <c r="FI164"/>
  <c r="FH164"/>
  <c r="FG164"/>
  <c r="FF164"/>
  <c r="FD164"/>
  <c r="FC164"/>
  <c r="FB164"/>
  <c r="FA164"/>
  <c r="EZ164"/>
  <c r="EY164"/>
  <c r="EX164"/>
  <c r="EW164"/>
  <c r="EV164"/>
  <c r="EU164"/>
  <c r="ET164"/>
  <c r="ES164"/>
  <c r="ER164"/>
  <c r="EQ164"/>
  <c r="EP164"/>
  <c r="EO164"/>
  <c r="EN164"/>
  <c r="EM164"/>
  <c r="EL164"/>
  <c r="EK164"/>
  <c r="EJ164"/>
  <c r="EI164"/>
  <c r="EH164"/>
  <c r="EG164"/>
  <c r="EF164"/>
  <c r="EE164"/>
  <c r="ED164"/>
  <c r="EC164"/>
  <c r="EB164"/>
  <c r="EA164"/>
  <c r="DZ164"/>
  <c r="DY164"/>
  <c r="DX164"/>
  <c r="DW164"/>
  <c r="DV164"/>
  <c r="DU164"/>
  <c r="DT164"/>
  <c r="DS164"/>
  <c r="DR164"/>
  <c r="DQ164"/>
  <c r="DP164"/>
  <c r="DO164"/>
  <c r="DN164"/>
  <c r="DM164"/>
  <c r="DL164"/>
  <c r="DK164"/>
  <c r="DJ164"/>
  <c r="DI164"/>
  <c r="DH164"/>
  <c r="DG164"/>
  <c r="CZ164"/>
  <c r="CY164"/>
  <c r="CX164"/>
  <c r="CW164"/>
  <c r="CV164"/>
  <c r="CU164"/>
  <c r="CT164"/>
  <c r="CS164"/>
  <c r="CR164"/>
  <c r="CQ164"/>
  <c r="CP164"/>
  <c r="CO164"/>
  <c r="CN164"/>
  <c r="CM164"/>
  <c r="CL164"/>
  <c r="CK164"/>
  <c r="CJ164"/>
  <c r="CI164"/>
  <c r="CH164"/>
  <c r="CG164"/>
  <c r="CF164"/>
  <c r="CE164"/>
  <c r="CD164"/>
  <c r="CC164"/>
  <c r="CB164"/>
  <c r="CA164"/>
  <c r="BZ164"/>
  <c r="BY164"/>
  <c r="BX164"/>
  <c r="BW164"/>
  <c r="BP164"/>
  <c r="BO164"/>
  <c r="BN164"/>
  <c r="BM164"/>
  <c r="BL164"/>
  <c r="BK164"/>
  <c r="BJ164"/>
  <c r="BI164"/>
  <c r="BH164"/>
  <c r="BG164"/>
  <c r="BF164"/>
  <c r="BE164"/>
  <c r="BC164"/>
  <c r="BB164"/>
  <c r="BA164"/>
  <c r="AZ164"/>
  <c r="AY164"/>
  <c r="AW164"/>
  <c r="AV164"/>
  <c r="AU164"/>
  <c r="AS164"/>
  <c r="AR164"/>
  <c r="AQ164"/>
  <c r="AO164"/>
  <c r="AN164"/>
  <c r="AM164"/>
  <c r="AL164"/>
  <c r="AJ164"/>
  <c r="AI164"/>
  <c r="AH164"/>
  <c r="AE164"/>
  <c r="AD164"/>
  <c r="AC164"/>
  <c r="AB164"/>
  <c r="AA164"/>
  <c r="Z164"/>
  <c r="Y164"/>
  <c r="X164"/>
  <c r="W164"/>
  <c r="V164"/>
  <c r="U164"/>
  <c r="T164"/>
  <c r="S164"/>
  <c r="R164"/>
  <c r="Q164"/>
  <c r="P164"/>
  <c r="O164"/>
  <c r="N164"/>
  <c r="K164"/>
  <c r="J164"/>
  <c r="F164"/>
  <c r="HK163"/>
  <c r="HJ163"/>
  <c r="HI163"/>
  <c r="HH163"/>
  <c r="HF163"/>
  <c r="HE163"/>
  <c r="HD163"/>
  <c r="HC163"/>
  <c r="HA163"/>
  <c r="GZ163"/>
  <c r="GY163"/>
  <c r="GX163"/>
  <c r="GW163"/>
  <c r="GV163"/>
  <c r="GU163"/>
  <c r="GT163"/>
  <c r="GS163"/>
  <c r="GR163"/>
  <c r="GQ163"/>
  <c r="GP163"/>
  <c r="GO163"/>
  <c r="GN163"/>
  <c r="GM163"/>
  <c r="GL163"/>
  <c r="GK163"/>
  <c r="GJ163"/>
  <c r="GI163"/>
  <c r="GG163"/>
  <c r="GF163"/>
  <c r="GE163"/>
  <c r="GD163"/>
  <c r="GC163"/>
  <c r="GB163"/>
  <c r="GA163"/>
  <c r="FZ163"/>
  <c r="FY163"/>
  <c r="FX163"/>
  <c r="FW163"/>
  <c r="FV163"/>
  <c r="FU163"/>
  <c r="FT163"/>
  <c r="FS163"/>
  <c r="FR163"/>
  <c r="FQ163"/>
  <c r="FP163"/>
  <c r="FO163"/>
  <c r="FN163"/>
  <c r="FM163"/>
  <c r="FL163"/>
  <c r="FK163"/>
  <c r="FJ163"/>
  <c r="FI163"/>
  <c r="FH163"/>
  <c r="FG163"/>
  <c r="FF163"/>
  <c r="FD163"/>
  <c r="FC163"/>
  <c r="FB163"/>
  <c r="FA163"/>
  <c r="EZ163"/>
  <c r="EY163"/>
  <c r="EX163"/>
  <c r="EW163"/>
  <c r="EV163"/>
  <c r="EU163"/>
  <c r="ET163"/>
  <c r="ES163"/>
  <c r="ER163"/>
  <c r="EQ163"/>
  <c r="EP163"/>
  <c r="EO163"/>
  <c r="EN163"/>
  <c r="EM163"/>
  <c r="EL163"/>
  <c r="EK163"/>
  <c r="EJ163"/>
  <c r="EI163"/>
  <c r="EH163"/>
  <c r="EG163"/>
  <c r="EF163"/>
  <c r="EE163"/>
  <c r="ED163"/>
  <c r="EC163"/>
  <c r="EB163"/>
  <c r="EA163"/>
  <c r="DZ163"/>
  <c r="DY163"/>
  <c r="DX163"/>
  <c r="DW163"/>
  <c r="DV163"/>
  <c r="DU163"/>
  <c r="DT163"/>
  <c r="DS163"/>
  <c r="DR163"/>
  <c r="DQ163"/>
  <c r="DP163"/>
  <c r="DO163"/>
  <c r="DN163"/>
  <c r="DM163"/>
  <c r="DL163"/>
  <c r="DK163"/>
  <c r="DJ163"/>
  <c r="DI163"/>
  <c r="DH163"/>
  <c r="DG163"/>
  <c r="CZ163"/>
  <c r="CY163"/>
  <c r="CX163"/>
  <c r="CW163"/>
  <c r="CV163"/>
  <c r="CU163"/>
  <c r="CT163"/>
  <c r="CS163"/>
  <c r="CR163"/>
  <c r="CQ163"/>
  <c r="CP163"/>
  <c r="CO163"/>
  <c r="CN163"/>
  <c r="CM163"/>
  <c r="CL163"/>
  <c r="CK163"/>
  <c r="CJ163"/>
  <c r="CI163"/>
  <c r="CH163"/>
  <c r="CG163"/>
  <c r="CF163"/>
  <c r="CE163"/>
  <c r="CD163"/>
  <c r="CC163"/>
  <c r="CB163"/>
  <c r="CA163"/>
  <c r="BZ163"/>
  <c r="BY163"/>
  <c r="BX163"/>
  <c r="BW163"/>
  <c r="BP163"/>
  <c r="BO163"/>
  <c r="BN163"/>
  <c r="BM163"/>
  <c r="BL163"/>
  <c r="BK163"/>
  <c r="BJ163"/>
  <c r="BI163"/>
  <c r="BH163"/>
  <c r="BG163"/>
  <c r="BF163"/>
  <c r="BE163"/>
  <c r="BC163"/>
  <c r="BB163"/>
  <c r="BA163"/>
  <c r="AZ163"/>
  <c r="AY163"/>
  <c r="AW163"/>
  <c r="AV163"/>
  <c r="AU163"/>
  <c r="AS163"/>
  <c r="AR163"/>
  <c r="AQ163"/>
  <c r="AO163"/>
  <c r="AN163"/>
  <c r="AM163"/>
  <c r="AL163"/>
  <c r="AJ163"/>
  <c r="AI163"/>
  <c r="AH163"/>
  <c r="AE163"/>
  <c r="AD163"/>
  <c r="AC163"/>
  <c r="AB163"/>
  <c r="AA163"/>
  <c r="Z163"/>
  <c r="Y163"/>
  <c r="X163"/>
  <c r="W163"/>
  <c r="V163"/>
  <c r="U163"/>
  <c r="T163"/>
  <c r="S163"/>
  <c r="R163"/>
  <c r="Q163"/>
  <c r="P163"/>
  <c r="O163"/>
  <c r="N163"/>
  <c r="K163"/>
  <c r="J163"/>
  <c r="F163"/>
  <c r="HK162"/>
  <c r="HJ162"/>
  <c r="HI162"/>
  <c r="HH162"/>
  <c r="HF162"/>
  <c r="HE162"/>
  <c r="HD162"/>
  <c r="HC162"/>
  <c r="HA162"/>
  <c r="GZ162"/>
  <c r="GY162"/>
  <c r="GX162"/>
  <c r="GW162"/>
  <c r="GV162"/>
  <c r="GU162"/>
  <c r="GT162"/>
  <c r="GS162"/>
  <c r="GR162"/>
  <c r="GQ162"/>
  <c r="GP162"/>
  <c r="GO162"/>
  <c r="GN162"/>
  <c r="GM162"/>
  <c r="GL162"/>
  <c r="GK162"/>
  <c r="GJ162"/>
  <c r="GI162"/>
  <c r="GG162"/>
  <c r="GF162"/>
  <c r="GE162"/>
  <c r="GD162"/>
  <c r="GC162"/>
  <c r="GB162"/>
  <c r="GA162"/>
  <c r="FZ162"/>
  <c r="FY162"/>
  <c r="FX162"/>
  <c r="FW162"/>
  <c r="FV162"/>
  <c r="FU162"/>
  <c r="FT162"/>
  <c r="FS162"/>
  <c r="FR162"/>
  <c r="FQ162"/>
  <c r="FP162"/>
  <c r="FO162"/>
  <c r="FN162"/>
  <c r="FM162"/>
  <c r="FL162"/>
  <c r="FK162"/>
  <c r="FJ162"/>
  <c r="FI162"/>
  <c r="FH162"/>
  <c r="FG162"/>
  <c r="FF162"/>
  <c r="FD162"/>
  <c r="FC162"/>
  <c r="FB162"/>
  <c r="FA162"/>
  <c r="EZ162"/>
  <c r="EY162"/>
  <c r="EX162"/>
  <c r="EW162"/>
  <c r="EV162"/>
  <c r="EU162"/>
  <c r="ET162"/>
  <c r="ES162"/>
  <c r="ER162"/>
  <c r="EQ162"/>
  <c r="EP162"/>
  <c r="EO162"/>
  <c r="EN162"/>
  <c r="EM162"/>
  <c r="EL162"/>
  <c r="EK162"/>
  <c r="EJ162"/>
  <c r="EI162"/>
  <c r="EH162"/>
  <c r="EG162"/>
  <c r="EF162"/>
  <c r="EE162"/>
  <c r="ED162"/>
  <c r="EC162"/>
  <c r="EB162"/>
  <c r="EA162"/>
  <c r="DZ162"/>
  <c r="DY162"/>
  <c r="DX162"/>
  <c r="DW162"/>
  <c r="DV162"/>
  <c r="DU162"/>
  <c r="DT162"/>
  <c r="DS162"/>
  <c r="DR162"/>
  <c r="DQ162"/>
  <c r="DP162"/>
  <c r="DO162"/>
  <c r="DN162"/>
  <c r="DM162"/>
  <c r="DL162"/>
  <c r="DK162"/>
  <c r="DJ162"/>
  <c r="DI162"/>
  <c r="DH162"/>
  <c r="DG162"/>
  <c r="CZ162"/>
  <c r="CY162"/>
  <c r="CX162"/>
  <c r="CW162"/>
  <c r="CV162"/>
  <c r="CU162"/>
  <c r="CT162"/>
  <c r="CS162"/>
  <c r="CR162"/>
  <c r="CQ162"/>
  <c r="CP162"/>
  <c r="CO162"/>
  <c r="CN162"/>
  <c r="CM162"/>
  <c r="CL162"/>
  <c r="CK162"/>
  <c r="CJ162"/>
  <c r="CI162"/>
  <c r="CH162"/>
  <c r="CG162"/>
  <c r="CF162"/>
  <c r="CE162"/>
  <c r="CD162"/>
  <c r="CC162"/>
  <c r="CB162"/>
  <c r="CA162"/>
  <c r="BZ162"/>
  <c r="BY162"/>
  <c r="BX162"/>
  <c r="BW162"/>
  <c r="BP162"/>
  <c r="BO162"/>
  <c r="BN162"/>
  <c r="BM162"/>
  <c r="BL162"/>
  <c r="BK162"/>
  <c r="BJ162"/>
  <c r="BI162"/>
  <c r="BH162"/>
  <c r="BG162"/>
  <c r="BF162"/>
  <c r="BE162"/>
  <c r="BC162"/>
  <c r="BB162"/>
  <c r="BA162"/>
  <c r="AZ162"/>
  <c r="AY162"/>
  <c r="AW162"/>
  <c r="AV162"/>
  <c r="AU162"/>
  <c r="AS162"/>
  <c r="AR162"/>
  <c r="AQ162"/>
  <c r="AO162"/>
  <c r="AN162"/>
  <c r="AM162"/>
  <c r="AL162"/>
  <c r="AJ162"/>
  <c r="AI162"/>
  <c r="AH162"/>
  <c r="AE162"/>
  <c r="AD162"/>
  <c r="AC162"/>
  <c r="AB162"/>
  <c r="AA162"/>
  <c r="Z162"/>
  <c r="Y162"/>
  <c r="X162"/>
  <c r="W162"/>
  <c r="V162"/>
  <c r="U162"/>
  <c r="T162"/>
  <c r="S162"/>
  <c r="R162"/>
  <c r="Q162"/>
  <c r="P162"/>
  <c r="O162"/>
  <c r="N162"/>
  <c r="K162"/>
  <c r="J162"/>
  <c r="F162"/>
  <c r="HK161"/>
  <c r="HJ161"/>
  <c r="HI161"/>
  <c r="HH161"/>
  <c r="HF161"/>
  <c r="HE161"/>
  <c r="HD161"/>
  <c r="HC161"/>
  <c r="HA161"/>
  <c r="GZ161"/>
  <c r="GY161"/>
  <c r="GX161"/>
  <c r="GW161"/>
  <c r="GV161"/>
  <c r="GU161"/>
  <c r="GT161"/>
  <c r="GS161"/>
  <c r="GR161"/>
  <c r="GQ161"/>
  <c r="GP161"/>
  <c r="GO161"/>
  <c r="GN161"/>
  <c r="GM161"/>
  <c r="GL161"/>
  <c r="GK161"/>
  <c r="GJ161"/>
  <c r="GI161"/>
  <c r="GG161"/>
  <c r="GF161"/>
  <c r="GE161"/>
  <c r="GD161"/>
  <c r="GC161"/>
  <c r="GB161"/>
  <c r="GA161"/>
  <c r="FZ161"/>
  <c r="FY161"/>
  <c r="FX161"/>
  <c r="FW161"/>
  <c r="FV161"/>
  <c r="FU161"/>
  <c r="FT161"/>
  <c r="FS161"/>
  <c r="FR161"/>
  <c r="FQ161"/>
  <c r="FP161"/>
  <c r="FO161"/>
  <c r="FN161"/>
  <c r="FM161"/>
  <c r="FL161"/>
  <c r="FK161"/>
  <c r="FJ161"/>
  <c r="FI161"/>
  <c r="FH161"/>
  <c r="FG161"/>
  <c r="FF161"/>
  <c r="FD161"/>
  <c r="FC161"/>
  <c r="FB161"/>
  <c r="FA161"/>
  <c r="EZ161"/>
  <c r="EY161"/>
  <c r="EX161"/>
  <c r="EW161"/>
  <c r="EV161"/>
  <c r="EU161"/>
  <c r="ET161"/>
  <c r="ES161"/>
  <c r="ER161"/>
  <c r="EQ161"/>
  <c r="EP161"/>
  <c r="EO161"/>
  <c r="EN161"/>
  <c r="EM161"/>
  <c r="EL161"/>
  <c r="EK161"/>
  <c r="EJ161"/>
  <c r="EI161"/>
  <c r="EH161"/>
  <c r="EG161"/>
  <c r="EF161"/>
  <c r="EE161"/>
  <c r="ED161"/>
  <c r="EC161"/>
  <c r="EB161"/>
  <c r="EA161"/>
  <c r="DZ161"/>
  <c r="DY161"/>
  <c r="DX161"/>
  <c r="DW161"/>
  <c r="DV161"/>
  <c r="DU161"/>
  <c r="DT161"/>
  <c r="DS161"/>
  <c r="DR161"/>
  <c r="DQ161"/>
  <c r="DP161"/>
  <c r="DO161"/>
  <c r="DN161"/>
  <c r="DM161"/>
  <c r="DL161"/>
  <c r="DK161"/>
  <c r="DJ161"/>
  <c r="DI161"/>
  <c r="DH161"/>
  <c r="DG161"/>
  <c r="CZ161"/>
  <c r="CY161"/>
  <c r="CX161"/>
  <c r="CW161"/>
  <c r="CV161"/>
  <c r="CU161"/>
  <c r="CT161"/>
  <c r="CS161"/>
  <c r="CR161"/>
  <c r="CQ161"/>
  <c r="CP161"/>
  <c r="CO161"/>
  <c r="CN161"/>
  <c r="CM161"/>
  <c r="CL161"/>
  <c r="CK161"/>
  <c r="CJ161"/>
  <c r="CI161"/>
  <c r="CH161"/>
  <c r="CG161"/>
  <c r="CF161"/>
  <c r="CE161"/>
  <c r="CD161"/>
  <c r="CC161"/>
  <c r="CB161"/>
  <c r="CA161"/>
  <c r="BZ161"/>
  <c r="BY161"/>
  <c r="BX161"/>
  <c r="BW161"/>
  <c r="BP161"/>
  <c r="BO161"/>
  <c r="BN161"/>
  <c r="BM161"/>
  <c r="BL161"/>
  <c r="BK161"/>
  <c r="BJ161"/>
  <c r="BI161"/>
  <c r="BH161"/>
  <c r="BG161"/>
  <c r="BF161"/>
  <c r="BE161"/>
  <c r="BC161"/>
  <c r="BB161"/>
  <c r="BA161"/>
  <c r="AZ161"/>
  <c r="AY161"/>
  <c r="AW161"/>
  <c r="AV161"/>
  <c r="AU161"/>
  <c r="AS161"/>
  <c r="AR161"/>
  <c r="AQ161"/>
  <c r="AO161"/>
  <c r="AN161"/>
  <c r="AM161"/>
  <c r="AL161"/>
  <c r="AJ161"/>
  <c r="AI161"/>
  <c r="AH161"/>
  <c r="AE161"/>
  <c r="AD161"/>
  <c r="AC161"/>
  <c r="AB161"/>
  <c r="AA161"/>
  <c r="Z161"/>
  <c r="Y161"/>
  <c r="X161"/>
  <c r="W161"/>
  <c r="V161"/>
  <c r="U161"/>
  <c r="T161"/>
  <c r="S161"/>
  <c r="R161"/>
  <c r="Q161"/>
  <c r="P161"/>
  <c r="O161"/>
  <c r="N161"/>
  <c r="K161"/>
  <c r="J161"/>
  <c r="F161"/>
  <c r="HK160"/>
  <c r="HJ160"/>
  <c r="HI160"/>
  <c r="HH160"/>
  <c r="HF160"/>
  <c r="HE160"/>
  <c r="HD160"/>
  <c r="HC160"/>
  <c r="HA160"/>
  <c r="GZ160"/>
  <c r="GY160"/>
  <c r="GX160"/>
  <c r="GW160"/>
  <c r="GV160"/>
  <c r="GU160"/>
  <c r="GT160"/>
  <c r="GS160"/>
  <c r="GR160"/>
  <c r="GQ160"/>
  <c r="GP160"/>
  <c r="GO160"/>
  <c r="GN160"/>
  <c r="GM160"/>
  <c r="GL160"/>
  <c r="GK160"/>
  <c r="GJ160"/>
  <c r="GI160"/>
  <c r="GG160"/>
  <c r="GF160"/>
  <c r="GE160"/>
  <c r="GD160"/>
  <c r="GC160"/>
  <c r="GB160"/>
  <c r="GA160"/>
  <c r="FZ160"/>
  <c r="FY160"/>
  <c r="FX160"/>
  <c r="FW160"/>
  <c r="FV160"/>
  <c r="FU160"/>
  <c r="FT160"/>
  <c r="FS160"/>
  <c r="FR160"/>
  <c r="FQ160"/>
  <c r="FP160"/>
  <c r="FO160"/>
  <c r="FN160"/>
  <c r="FM160"/>
  <c r="FL160"/>
  <c r="FK160"/>
  <c r="FJ160"/>
  <c r="FI160"/>
  <c r="FH160"/>
  <c r="FG160"/>
  <c r="FF160"/>
  <c r="FD160"/>
  <c r="FC160"/>
  <c r="FB160"/>
  <c r="FA160"/>
  <c r="EZ160"/>
  <c r="EY160"/>
  <c r="EX160"/>
  <c r="EW160"/>
  <c r="EV160"/>
  <c r="EU160"/>
  <c r="ET160"/>
  <c r="ES160"/>
  <c r="ER160"/>
  <c r="EQ160"/>
  <c r="EP160"/>
  <c r="EO160"/>
  <c r="EN160"/>
  <c r="EM160"/>
  <c r="EL160"/>
  <c r="EK160"/>
  <c r="EJ160"/>
  <c r="EI160"/>
  <c r="EH160"/>
  <c r="EG160"/>
  <c r="EF160"/>
  <c r="EE160"/>
  <c r="ED160"/>
  <c r="EC160"/>
  <c r="EB160"/>
  <c r="EA160"/>
  <c r="DZ160"/>
  <c r="DY160"/>
  <c r="DX160"/>
  <c r="DW160"/>
  <c r="DV160"/>
  <c r="DU160"/>
  <c r="DT160"/>
  <c r="DS160"/>
  <c r="DR160"/>
  <c r="DQ160"/>
  <c r="DP160"/>
  <c r="DO160"/>
  <c r="DN160"/>
  <c r="DM160"/>
  <c r="DL160"/>
  <c r="DK160"/>
  <c r="DJ160"/>
  <c r="DI160"/>
  <c r="DH160"/>
  <c r="DG160"/>
  <c r="CZ160"/>
  <c r="CY160"/>
  <c r="CX160"/>
  <c r="CW160"/>
  <c r="CV160"/>
  <c r="CU160"/>
  <c r="CT160"/>
  <c r="CS160"/>
  <c r="CR160"/>
  <c r="CQ160"/>
  <c r="CP160"/>
  <c r="CO160"/>
  <c r="CN160"/>
  <c r="CM160"/>
  <c r="CL160"/>
  <c r="CK160"/>
  <c r="CJ160"/>
  <c r="CI160"/>
  <c r="CH160"/>
  <c r="CG160"/>
  <c r="CF160"/>
  <c r="CE160"/>
  <c r="CD160"/>
  <c r="CC160"/>
  <c r="CB160"/>
  <c r="CA160"/>
  <c r="BZ160"/>
  <c r="BY160"/>
  <c r="BX160"/>
  <c r="BW160"/>
  <c r="BP160"/>
  <c r="BO160"/>
  <c r="BN160"/>
  <c r="BM160"/>
  <c r="BL160"/>
  <c r="BK160"/>
  <c r="BJ160"/>
  <c r="BI160"/>
  <c r="BH160"/>
  <c r="BG160"/>
  <c r="BF160"/>
  <c r="BE160"/>
  <c r="BC160"/>
  <c r="BB160"/>
  <c r="BA160"/>
  <c r="AZ160"/>
  <c r="AY160"/>
  <c r="AW160"/>
  <c r="AV160"/>
  <c r="AU160"/>
  <c r="AS160"/>
  <c r="AR160"/>
  <c r="AQ160"/>
  <c r="AO160"/>
  <c r="AN160"/>
  <c r="AM160"/>
  <c r="AL160"/>
  <c r="AJ160"/>
  <c r="AI160"/>
  <c r="AH160"/>
  <c r="AE160"/>
  <c r="AD160"/>
  <c r="AC160"/>
  <c r="AB160"/>
  <c r="AA160"/>
  <c r="Z160"/>
  <c r="Y160"/>
  <c r="X160"/>
  <c r="W160"/>
  <c r="V160"/>
  <c r="U160"/>
  <c r="T160"/>
  <c r="S160"/>
  <c r="R160"/>
  <c r="Q160"/>
  <c r="P160"/>
  <c r="O160"/>
  <c r="N160"/>
  <c r="K160"/>
  <c r="J160"/>
  <c r="F160"/>
  <c r="K159"/>
  <c r="F159"/>
  <c r="HK158"/>
  <c r="HJ158"/>
  <c r="HI158"/>
  <c r="HH158"/>
  <c r="HF158"/>
  <c r="HE158"/>
  <c r="HD158"/>
  <c r="HC158"/>
  <c r="HA158"/>
  <c r="GZ158"/>
  <c r="GY158"/>
  <c r="GX158"/>
  <c r="GW158"/>
  <c r="GV158"/>
  <c r="GU158"/>
  <c r="GT158"/>
  <c r="GS158"/>
  <c r="GR158"/>
  <c r="GQ158"/>
  <c r="GP158"/>
  <c r="GO158"/>
  <c r="GN158"/>
  <c r="GM158"/>
  <c r="GL158"/>
  <c r="GK158"/>
  <c r="GJ158"/>
  <c r="GI158"/>
  <c r="GG158"/>
  <c r="GF158"/>
  <c r="GE158"/>
  <c r="GD158"/>
  <c r="GC158"/>
  <c r="GB158"/>
  <c r="GA158"/>
  <c r="FZ158"/>
  <c r="FY158"/>
  <c r="FX158"/>
  <c r="FW158"/>
  <c r="FV158"/>
  <c r="FU158"/>
  <c r="FT158"/>
  <c r="FS158"/>
  <c r="FR158"/>
  <c r="FQ158"/>
  <c r="FP158"/>
  <c r="FO158"/>
  <c r="FN158"/>
  <c r="FM158"/>
  <c r="FL158"/>
  <c r="FK158"/>
  <c r="FJ158"/>
  <c r="FI158"/>
  <c r="FH158"/>
  <c r="FG158"/>
  <c r="FF158"/>
  <c r="FD158"/>
  <c r="FC158"/>
  <c r="FB158"/>
  <c r="FA158"/>
  <c r="EZ158"/>
  <c r="EY158"/>
  <c r="EX158"/>
  <c r="EW158"/>
  <c r="EV158"/>
  <c r="EU158"/>
  <c r="ET158"/>
  <c r="ES158"/>
  <c r="ER158"/>
  <c r="EQ158"/>
  <c r="EP158"/>
  <c r="EO158"/>
  <c r="EN158"/>
  <c r="EM158"/>
  <c r="EL158"/>
  <c r="EK158"/>
  <c r="EJ158"/>
  <c r="EI158"/>
  <c r="EH158"/>
  <c r="EG158"/>
  <c r="EF158"/>
  <c r="EE158"/>
  <c r="ED158"/>
  <c r="EC158"/>
  <c r="EB158"/>
  <c r="EA158"/>
  <c r="DZ158"/>
  <c r="DY158"/>
  <c r="DX158"/>
  <c r="DW158"/>
  <c r="DV158"/>
  <c r="DU158"/>
  <c r="DT158"/>
  <c r="DS158"/>
  <c r="DR158"/>
  <c r="DQ158"/>
  <c r="DP158"/>
  <c r="DO158"/>
  <c r="DN158"/>
  <c r="DM158"/>
  <c r="DL158"/>
  <c r="DK158"/>
  <c r="DJ158"/>
  <c r="DI158"/>
  <c r="DH158"/>
  <c r="DG158"/>
  <c r="CZ158"/>
  <c r="CY158"/>
  <c r="CX158"/>
  <c r="CW158"/>
  <c r="CV158"/>
  <c r="CU158"/>
  <c r="CT158"/>
  <c r="CS158"/>
  <c r="CR158"/>
  <c r="CQ158"/>
  <c r="CP158"/>
  <c r="CO158"/>
  <c r="CN158"/>
  <c r="CM158"/>
  <c r="CL158"/>
  <c r="CK158"/>
  <c r="CJ158"/>
  <c r="CI158"/>
  <c r="CH158"/>
  <c r="CG158"/>
  <c r="CF158"/>
  <c r="CE158"/>
  <c r="CD158"/>
  <c r="CC158"/>
  <c r="CB158"/>
  <c r="CA158"/>
  <c r="BZ158"/>
  <c r="BY158"/>
  <c r="BX158"/>
  <c r="BW158"/>
  <c r="BP158"/>
  <c r="BO158"/>
  <c r="BN158"/>
  <c r="BM158"/>
  <c r="BL158"/>
  <c r="BK158"/>
  <c r="BJ158"/>
  <c r="BI158"/>
  <c r="BH158"/>
  <c r="BG158"/>
  <c r="BF158"/>
  <c r="BE158"/>
  <c r="BC158"/>
  <c r="BB158"/>
  <c r="BA158"/>
  <c r="AZ158"/>
  <c r="AY158"/>
  <c r="AW158"/>
  <c r="AV158"/>
  <c r="AU158"/>
  <c r="AS158"/>
  <c r="AR158"/>
  <c r="AQ158"/>
  <c r="AO158"/>
  <c r="AN158"/>
  <c r="AM158"/>
  <c r="AL158"/>
  <c r="AJ158"/>
  <c r="AI158"/>
  <c r="AH158"/>
  <c r="AE158"/>
  <c r="AD158"/>
  <c r="AC158"/>
  <c r="AB158"/>
  <c r="AA158"/>
  <c r="Z158"/>
  <c r="Y158"/>
  <c r="X158"/>
  <c r="W158"/>
  <c r="V158"/>
  <c r="U158"/>
  <c r="T158"/>
  <c r="S158"/>
  <c r="R158"/>
  <c r="Q158"/>
  <c r="P158"/>
  <c r="O158"/>
  <c r="N158"/>
  <c r="K158"/>
  <c r="J158"/>
  <c r="F158"/>
  <c r="HK157"/>
  <c r="HJ157"/>
  <c r="HI157"/>
  <c r="HH157"/>
  <c r="HF157"/>
  <c r="HE157"/>
  <c r="HD157"/>
  <c r="HC157"/>
  <c r="HA157"/>
  <c r="GZ157"/>
  <c r="GY157"/>
  <c r="GX157"/>
  <c r="GW157"/>
  <c r="GV157"/>
  <c r="GU157"/>
  <c r="GT157"/>
  <c r="GS157"/>
  <c r="GR157"/>
  <c r="GQ157"/>
  <c r="GP157"/>
  <c r="GO157"/>
  <c r="GN157"/>
  <c r="GM157"/>
  <c r="GL157"/>
  <c r="GK157"/>
  <c r="GJ157"/>
  <c r="GI157"/>
  <c r="GG157"/>
  <c r="GF157"/>
  <c r="GE157"/>
  <c r="GD157"/>
  <c r="GC157"/>
  <c r="GB157"/>
  <c r="GA157"/>
  <c r="FZ157"/>
  <c r="FY157"/>
  <c r="FX157"/>
  <c r="FW157"/>
  <c r="FV157"/>
  <c r="FU157"/>
  <c r="FT157"/>
  <c r="FS157"/>
  <c r="FR157"/>
  <c r="FQ157"/>
  <c r="FP157"/>
  <c r="FO157"/>
  <c r="FN157"/>
  <c r="FM157"/>
  <c r="FL157"/>
  <c r="FK157"/>
  <c r="FJ157"/>
  <c r="FI157"/>
  <c r="FH157"/>
  <c r="FG157"/>
  <c r="FF157"/>
  <c r="FD157"/>
  <c r="FC157"/>
  <c r="FB157"/>
  <c r="FA157"/>
  <c r="EZ157"/>
  <c r="EY157"/>
  <c r="EX157"/>
  <c r="EW157"/>
  <c r="EV157"/>
  <c r="EU157"/>
  <c r="ET157"/>
  <c r="ES157"/>
  <c r="ER157"/>
  <c r="EQ157"/>
  <c r="EP157"/>
  <c r="EO157"/>
  <c r="EN157"/>
  <c r="EM157"/>
  <c r="EL157"/>
  <c r="EK157"/>
  <c r="EJ157"/>
  <c r="EI157"/>
  <c r="EH157"/>
  <c r="EG157"/>
  <c r="EF157"/>
  <c r="EE157"/>
  <c r="ED157"/>
  <c r="EC157"/>
  <c r="EB157"/>
  <c r="EA157"/>
  <c r="DZ157"/>
  <c r="DY157"/>
  <c r="DX157"/>
  <c r="DW157"/>
  <c r="DV157"/>
  <c r="DU157"/>
  <c r="DT157"/>
  <c r="DS157"/>
  <c r="DR157"/>
  <c r="DQ157"/>
  <c r="DP157"/>
  <c r="DO157"/>
  <c r="DN157"/>
  <c r="DM157"/>
  <c r="DL157"/>
  <c r="DK157"/>
  <c r="DJ157"/>
  <c r="DI157"/>
  <c r="DH157"/>
  <c r="DG157"/>
  <c r="CZ157"/>
  <c r="CY157"/>
  <c r="CX157"/>
  <c r="CW157"/>
  <c r="CV157"/>
  <c r="CU157"/>
  <c r="CT157"/>
  <c r="CS157"/>
  <c r="CR157"/>
  <c r="CQ157"/>
  <c r="CP157"/>
  <c r="CO157"/>
  <c r="CN157"/>
  <c r="CM157"/>
  <c r="CL157"/>
  <c r="CK157"/>
  <c r="CJ157"/>
  <c r="CI157"/>
  <c r="CH157"/>
  <c r="CG157"/>
  <c r="CF157"/>
  <c r="CE157"/>
  <c r="CD157"/>
  <c r="CC157"/>
  <c r="CB157"/>
  <c r="CA157"/>
  <c r="BZ157"/>
  <c r="BY157"/>
  <c r="BX157"/>
  <c r="BW157"/>
  <c r="BP157"/>
  <c r="BO157"/>
  <c r="BN157"/>
  <c r="BM157"/>
  <c r="BL157"/>
  <c r="BK157"/>
  <c r="BJ157"/>
  <c r="BI157"/>
  <c r="BH157"/>
  <c r="BG157"/>
  <c r="BF157"/>
  <c r="BE157"/>
  <c r="BC157"/>
  <c r="BB157"/>
  <c r="BA157"/>
  <c r="AZ157"/>
  <c r="AY157"/>
  <c r="AW157"/>
  <c r="AV157"/>
  <c r="AU157"/>
  <c r="AS157"/>
  <c r="AR157"/>
  <c r="AQ157"/>
  <c r="AO157"/>
  <c r="AN157"/>
  <c r="AM157"/>
  <c r="AL157"/>
  <c r="AJ157"/>
  <c r="AI157"/>
  <c r="AH157"/>
  <c r="AE157"/>
  <c r="AD157"/>
  <c r="AC157"/>
  <c r="AB157"/>
  <c r="AA157"/>
  <c r="Z157"/>
  <c r="Y157"/>
  <c r="X157"/>
  <c r="W157"/>
  <c r="V157"/>
  <c r="U157"/>
  <c r="T157"/>
  <c r="S157"/>
  <c r="R157"/>
  <c r="Q157"/>
  <c r="P157"/>
  <c r="O157"/>
  <c r="N157"/>
  <c r="K157"/>
  <c r="J157"/>
  <c r="F157"/>
  <c r="HK156"/>
  <c r="HJ156"/>
  <c r="HI156"/>
  <c r="HH156"/>
  <c r="HF156"/>
  <c r="HE156"/>
  <c r="HD156"/>
  <c r="HC156"/>
  <c r="HA156"/>
  <c r="GZ156"/>
  <c r="GY156"/>
  <c r="GX156"/>
  <c r="GW156"/>
  <c r="GV156"/>
  <c r="GU156"/>
  <c r="GT156"/>
  <c r="GS156"/>
  <c r="GR156"/>
  <c r="GQ156"/>
  <c r="GP156"/>
  <c r="GO156"/>
  <c r="GN156"/>
  <c r="GM156"/>
  <c r="GL156"/>
  <c r="GK156"/>
  <c r="GJ156"/>
  <c r="GI156"/>
  <c r="GG156"/>
  <c r="GF156"/>
  <c r="GE156"/>
  <c r="GD156"/>
  <c r="GC156"/>
  <c r="GB156"/>
  <c r="GA156"/>
  <c r="FZ156"/>
  <c r="FY156"/>
  <c r="FX156"/>
  <c r="FW156"/>
  <c r="FV156"/>
  <c r="FU156"/>
  <c r="FT156"/>
  <c r="FS156"/>
  <c r="FR156"/>
  <c r="FQ156"/>
  <c r="FP156"/>
  <c r="FO156"/>
  <c r="FN156"/>
  <c r="FM156"/>
  <c r="FL156"/>
  <c r="FK156"/>
  <c r="FJ156"/>
  <c r="FI156"/>
  <c r="FH156"/>
  <c r="FG156"/>
  <c r="FF156"/>
  <c r="FD156"/>
  <c r="FC156"/>
  <c r="FB156"/>
  <c r="FA156"/>
  <c r="EZ156"/>
  <c r="EY156"/>
  <c r="EX156"/>
  <c r="EW156"/>
  <c r="EV156"/>
  <c r="EU156"/>
  <c r="ET156"/>
  <c r="ES156"/>
  <c r="ER156"/>
  <c r="EQ156"/>
  <c r="EP156"/>
  <c r="EO156"/>
  <c r="EN156"/>
  <c r="EM156"/>
  <c r="EL156"/>
  <c r="EK156"/>
  <c r="EJ156"/>
  <c r="EI156"/>
  <c r="EH156"/>
  <c r="EG156"/>
  <c r="EF156"/>
  <c r="EE156"/>
  <c r="ED156"/>
  <c r="EC156"/>
  <c r="EB156"/>
  <c r="EA156"/>
  <c r="DZ156"/>
  <c r="DY156"/>
  <c r="DX156"/>
  <c r="DW156"/>
  <c r="DV156"/>
  <c r="DU156"/>
  <c r="DT156"/>
  <c r="DS156"/>
  <c r="DR156"/>
  <c r="DQ156"/>
  <c r="DP156"/>
  <c r="DO156"/>
  <c r="DN156"/>
  <c r="DM156"/>
  <c r="DL156"/>
  <c r="DK156"/>
  <c r="DJ156"/>
  <c r="DI156"/>
  <c r="DH156"/>
  <c r="DG156"/>
  <c r="CZ156"/>
  <c r="CY156"/>
  <c r="CX156"/>
  <c r="CW156"/>
  <c r="CV156"/>
  <c r="CU156"/>
  <c r="CT156"/>
  <c r="CS156"/>
  <c r="CR156"/>
  <c r="CQ156"/>
  <c r="CP156"/>
  <c r="CO156"/>
  <c r="CN156"/>
  <c r="CM156"/>
  <c r="CL156"/>
  <c r="CK156"/>
  <c r="CJ156"/>
  <c r="CI156"/>
  <c r="CH156"/>
  <c r="CG156"/>
  <c r="CF156"/>
  <c r="CE156"/>
  <c r="CD156"/>
  <c r="CC156"/>
  <c r="CB156"/>
  <c r="CA156"/>
  <c r="BZ156"/>
  <c r="BY156"/>
  <c r="BX156"/>
  <c r="BW156"/>
  <c r="BP156"/>
  <c r="BO156"/>
  <c r="BN156"/>
  <c r="BM156"/>
  <c r="BL156"/>
  <c r="BK156"/>
  <c r="BJ156"/>
  <c r="BI156"/>
  <c r="BH156"/>
  <c r="BG156"/>
  <c r="BF156"/>
  <c r="BE156"/>
  <c r="BC156"/>
  <c r="BB156"/>
  <c r="BA156"/>
  <c r="AZ156"/>
  <c r="AY156"/>
  <c r="AW156"/>
  <c r="AV156"/>
  <c r="AU156"/>
  <c r="AS156"/>
  <c r="AR156"/>
  <c r="AQ156"/>
  <c r="AO156"/>
  <c r="AN156"/>
  <c r="AM156"/>
  <c r="AL156"/>
  <c r="AJ156"/>
  <c r="AI156"/>
  <c r="AH156"/>
  <c r="AE156"/>
  <c r="AD156"/>
  <c r="AC156"/>
  <c r="AB156"/>
  <c r="AA156"/>
  <c r="Z156"/>
  <c r="Y156"/>
  <c r="X156"/>
  <c r="W156"/>
  <c r="V156"/>
  <c r="U156"/>
  <c r="T156"/>
  <c r="S156"/>
  <c r="R156"/>
  <c r="Q156"/>
  <c r="P156"/>
  <c r="O156"/>
  <c r="N156"/>
  <c r="K156"/>
  <c r="J156"/>
  <c r="F156"/>
  <c r="HK155"/>
  <c r="HJ155"/>
  <c r="HI155"/>
  <c r="HH155"/>
  <c r="HF155"/>
  <c r="HE155"/>
  <c r="HD155"/>
  <c r="HC155"/>
  <c r="HA155"/>
  <c r="GZ155"/>
  <c r="GY155"/>
  <c r="GX155"/>
  <c r="GW155"/>
  <c r="GV155"/>
  <c r="GU155"/>
  <c r="GT155"/>
  <c r="GS155"/>
  <c r="GR155"/>
  <c r="GQ155"/>
  <c r="GP155"/>
  <c r="GO155"/>
  <c r="GN155"/>
  <c r="GM155"/>
  <c r="GL155"/>
  <c r="GK155"/>
  <c r="GJ155"/>
  <c r="GI155"/>
  <c r="GG155"/>
  <c r="GF155"/>
  <c r="GE155"/>
  <c r="GD155"/>
  <c r="GC155"/>
  <c r="GB155"/>
  <c r="GA155"/>
  <c r="FZ155"/>
  <c r="FY155"/>
  <c r="FX155"/>
  <c r="FW155"/>
  <c r="FV155"/>
  <c r="FU155"/>
  <c r="FT155"/>
  <c r="FS155"/>
  <c r="FR155"/>
  <c r="FQ155"/>
  <c r="FP155"/>
  <c r="FO155"/>
  <c r="FN155"/>
  <c r="FM155"/>
  <c r="FL155"/>
  <c r="FK155"/>
  <c r="FJ155"/>
  <c r="FI155"/>
  <c r="FH155"/>
  <c r="FG155"/>
  <c r="FF155"/>
  <c r="FD155"/>
  <c r="FC155"/>
  <c r="FB155"/>
  <c r="FA155"/>
  <c r="EZ155"/>
  <c r="EY155"/>
  <c r="EX155"/>
  <c r="EW155"/>
  <c r="EV155"/>
  <c r="EU155"/>
  <c r="ET155"/>
  <c r="ES155"/>
  <c r="ER155"/>
  <c r="EQ155"/>
  <c r="EP155"/>
  <c r="EO155"/>
  <c r="EN155"/>
  <c r="EM155"/>
  <c r="EL155"/>
  <c r="EK155"/>
  <c r="EJ155"/>
  <c r="EI155"/>
  <c r="EH155"/>
  <c r="EG155"/>
  <c r="EF155"/>
  <c r="EE155"/>
  <c r="ED155"/>
  <c r="EC155"/>
  <c r="EB155"/>
  <c r="EA155"/>
  <c r="DZ155"/>
  <c r="DY155"/>
  <c r="DX155"/>
  <c r="DW155"/>
  <c r="DV155"/>
  <c r="DU155"/>
  <c r="DT155"/>
  <c r="DS155"/>
  <c r="DR155"/>
  <c r="DQ155"/>
  <c r="DP155"/>
  <c r="DO155"/>
  <c r="DN155"/>
  <c r="DM155"/>
  <c r="DL155"/>
  <c r="DK155"/>
  <c r="DJ155"/>
  <c r="DI155"/>
  <c r="DH155"/>
  <c r="DG155"/>
  <c r="CZ155"/>
  <c r="CY155"/>
  <c r="CX155"/>
  <c r="CW155"/>
  <c r="CV155"/>
  <c r="CU155"/>
  <c r="CT155"/>
  <c r="CS155"/>
  <c r="CR155"/>
  <c r="CQ155"/>
  <c r="CP155"/>
  <c r="CO155"/>
  <c r="CN155"/>
  <c r="CM155"/>
  <c r="CL155"/>
  <c r="CK155"/>
  <c r="CJ155"/>
  <c r="CI155"/>
  <c r="CH155"/>
  <c r="CG155"/>
  <c r="CF155"/>
  <c r="CE155"/>
  <c r="CD155"/>
  <c r="CC155"/>
  <c r="CB155"/>
  <c r="CA155"/>
  <c r="BZ155"/>
  <c r="BY155"/>
  <c r="BX155"/>
  <c r="BW155"/>
  <c r="BP155"/>
  <c r="BO155"/>
  <c r="BN155"/>
  <c r="BM155"/>
  <c r="BL155"/>
  <c r="BK155"/>
  <c r="BJ155"/>
  <c r="BI155"/>
  <c r="BH155"/>
  <c r="BG155"/>
  <c r="BF155"/>
  <c r="BE155"/>
  <c r="BC155"/>
  <c r="BB155"/>
  <c r="BA155"/>
  <c r="AZ155"/>
  <c r="AY155"/>
  <c r="AW155"/>
  <c r="AV155"/>
  <c r="AU155"/>
  <c r="AS155"/>
  <c r="AR155"/>
  <c r="AQ155"/>
  <c r="AO155"/>
  <c r="AN155"/>
  <c r="AM155"/>
  <c r="AL155"/>
  <c r="AJ155"/>
  <c r="AI155"/>
  <c r="AH155"/>
  <c r="AE155"/>
  <c r="AD155"/>
  <c r="AC155"/>
  <c r="AB155"/>
  <c r="AA155"/>
  <c r="Z155"/>
  <c r="Y155"/>
  <c r="X155"/>
  <c r="W155"/>
  <c r="V155"/>
  <c r="U155"/>
  <c r="T155"/>
  <c r="S155"/>
  <c r="R155"/>
  <c r="Q155"/>
  <c r="P155"/>
  <c r="O155"/>
  <c r="N155"/>
  <c r="K155"/>
  <c r="J155"/>
  <c r="F155"/>
  <c r="HK154"/>
  <c r="HJ154"/>
  <c r="HI154"/>
  <c r="HH154"/>
  <c r="HF154"/>
  <c r="HE154"/>
  <c r="HD154"/>
  <c r="HC154"/>
  <c r="HA154"/>
  <c r="GZ154"/>
  <c r="GY154"/>
  <c r="GX154"/>
  <c r="GW154"/>
  <c r="GV154"/>
  <c r="GU154"/>
  <c r="GT154"/>
  <c r="GS154"/>
  <c r="GR154"/>
  <c r="GQ154"/>
  <c r="GP154"/>
  <c r="GO154"/>
  <c r="GN154"/>
  <c r="GM154"/>
  <c r="GL154"/>
  <c r="GK154"/>
  <c r="GJ154"/>
  <c r="GI154"/>
  <c r="GG154"/>
  <c r="GF154"/>
  <c r="GE154"/>
  <c r="GD154"/>
  <c r="GC154"/>
  <c r="GB154"/>
  <c r="GA154"/>
  <c r="FZ154"/>
  <c r="FY154"/>
  <c r="FX154"/>
  <c r="FW154"/>
  <c r="FV154"/>
  <c r="FU154"/>
  <c r="FT154"/>
  <c r="FS154"/>
  <c r="FR154"/>
  <c r="FQ154"/>
  <c r="FP154"/>
  <c r="FO154"/>
  <c r="FN154"/>
  <c r="FM154"/>
  <c r="FL154"/>
  <c r="FK154"/>
  <c r="FJ154"/>
  <c r="FI154"/>
  <c r="FH154"/>
  <c r="FG154"/>
  <c r="FF154"/>
  <c r="FD154"/>
  <c r="FC154"/>
  <c r="FB154"/>
  <c r="FA154"/>
  <c r="EZ154"/>
  <c r="EY154"/>
  <c r="EX154"/>
  <c r="EW154"/>
  <c r="EV154"/>
  <c r="EU154"/>
  <c r="ET154"/>
  <c r="ES154"/>
  <c r="ER154"/>
  <c r="EQ154"/>
  <c r="EP154"/>
  <c r="EO154"/>
  <c r="EN154"/>
  <c r="EM154"/>
  <c r="EL154"/>
  <c r="EK154"/>
  <c r="EJ154"/>
  <c r="EI154"/>
  <c r="EH154"/>
  <c r="EG154"/>
  <c r="EF154"/>
  <c r="EE154"/>
  <c r="ED154"/>
  <c r="EC154"/>
  <c r="EB154"/>
  <c r="EA154"/>
  <c r="DZ154"/>
  <c r="DY154"/>
  <c r="DX154"/>
  <c r="DW154"/>
  <c r="DV154"/>
  <c r="DU154"/>
  <c r="DT154"/>
  <c r="DS154"/>
  <c r="DR154"/>
  <c r="DQ154"/>
  <c r="DP154"/>
  <c r="DO154"/>
  <c r="DN154"/>
  <c r="DM154"/>
  <c r="DL154"/>
  <c r="DK154"/>
  <c r="DJ154"/>
  <c r="DI154"/>
  <c r="DH154"/>
  <c r="DG154"/>
  <c r="CZ154"/>
  <c r="CY154"/>
  <c r="CX154"/>
  <c r="CW154"/>
  <c r="CV154"/>
  <c r="CU154"/>
  <c r="CT154"/>
  <c r="CS154"/>
  <c r="CR154"/>
  <c r="CQ154"/>
  <c r="CP154"/>
  <c r="CO154"/>
  <c r="CN154"/>
  <c r="CM154"/>
  <c r="CL154"/>
  <c r="CK154"/>
  <c r="CJ154"/>
  <c r="CI154"/>
  <c r="CH154"/>
  <c r="CG154"/>
  <c r="CF154"/>
  <c r="CE154"/>
  <c r="CD154"/>
  <c r="CC154"/>
  <c r="CB154"/>
  <c r="CA154"/>
  <c r="BZ154"/>
  <c r="BY154"/>
  <c r="BX154"/>
  <c r="BW154"/>
  <c r="BP154"/>
  <c r="BO154"/>
  <c r="BN154"/>
  <c r="BM154"/>
  <c r="BL154"/>
  <c r="BK154"/>
  <c r="BJ154"/>
  <c r="BI154"/>
  <c r="BH154"/>
  <c r="BG154"/>
  <c r="BF154"/>
  <c r="BE154"/>
  <c r="BC154"/>
  <c r="BB154"/>
  <c r="BA154"/>
  <c r="AZ154"/>
  <c r="AY154"/>
  <c r="AW154"/>
  <c r="AV154"/>
  <c r="AU154"/>
  <c r="AS154"/>
  <c r="AR154"/>
  <c r="AQ154"/>
  <c r="AO154"/>
  <c r="AN154"/>
  <c r="AM154"/>
  <c r="AL154"/>
  <c r="AJ154"/>
  <c r="AI154"/>
  <c r="AH154"/>
  <c r="AE154"/>
  <c r="AD154"/>
  <c r="AC154"/>
  <c r="AB154"/>
  <c r="AA154"/>
  <c r="Z154"/>
  <c r="Y154"/>
  <c r="X154"/>
  <c r="W154"/>
  <c r="V154"/>
  <c r="U154"/>
  <c r="T154"/>
  <c r="S154"/>
  <c r="R154"/>
  <c r="Q154"/>
  <c r="P154"/>
  <c r="O154"/>
  <c r="N154"/>
  <c r="K154"/>
  <c r="J154"/>
  <c r="F154"/>
  <c r="K153"/>
  <c r="F153"/>
  <c r="HK152"/>
  <c r="HJ152"/>
  <c r="HI152"/>
  <c r="HH152"/>
  <c r="HF152"/>
  <c r="HE152"/>
  <c r="HD152"/>
  <c r="HC152"/>
  <c r="HA152"/>
  <c r="GZ152"/>
  <c r="GY152"/>
  <c r="GX152"/>
  <c r="GW152"/>
  <c r="GV152"/>
  <c r="GU152"/>
  <c r="GT152"/>
  <c r="GS152"/>
  <c r="GR152"/>
  <c r="GQ152"/>
  <c r="GP152"/>
  <c r="GO152"/>
  <c r="GN152"/>
  <c r="GM152"/>
  <c r="GL152"/>
  <c r="GK152"/>
  <c r="GJ152"/>
  <c r="GI152"/>
  <c r="GG152"/>
  <c r="GF152"/>
  <c r="GE152"/>
  <c r="GD152"/>
  <c r="GC152"/>
  <c r="GB152"/>
  <c r="GA152"/>
  <c r="FZ152"/>
  <c r="FY152"/>
  <c r="FX152"/>
  <c r="FW152"/>
  <c r="FV152"/>
  <c r="FU152"/>
  <c r="FT152"/>
  <c r="FS152"/>
  <c r="FR152"/>
  <c r="FQ152"/>
  <c r="FP152"/>
  <c r="FO152"/>
  <c r="FN152"/>
  <c r="FM152"/>
  <c r="FL152"/>
  <c r="FK152"/>
  <c r="FJ152"/>
  <c r="FI152"/>
  <c r="FH152"/>
  <c r="FG152"/>
  <c r="FF152"/>
  <c r="FD152"/>
  <c r="FC152"/>
  <c r="FB152"/>
  <c r="FA152"/>
  <c r="EZ152"/>
  <c r="EY152"/>
  <c r="EX152"/>
  <c r="EW152"/>
  <c r="EV152"/>
  <c r="EU152"/>
  <c r="ET152"/>
  <c r="ES152"/>
  <c r="ER152"/>
  <c r="EQ152"/>
  <c r="EP152"/>
  <c r="EO152"/>
  <c r="EN152"/>
  <c r="EM152"/>
  <c r="EL152"/>
  <c r="EK152"/>
  <c r="EJ152"/>
  <c r="EI152"/>
  <c r="EH152"/>
  <c r="EG152"/>
  <c r="EF152"/>
  <c r="EE152"/>
  <c r="ED152"/>
  <c r="EC152"/>
  <c r="EB152"/>
  <c r="EA152"/>
  <c r="DZ152"/>
  <c r="DY152"/>
  <c r="DX152"/>
  <c r="DW152"/>
  <c r="DV152"/>
  <c r="DU152"/>
  <c r="DT152"/>
  <c r="DS152"/>
  <c r="DR152"/>
  <c r="DQ152"/>
  <c r="DP152"/>
  <c r="DO152"/>
  <c r="DN152"/>
  <c r="DM152"/>
  <c r="DL152"/>
  <c r="DK152"/>
  <c r="DJ152"/>
  <c r="DI152"/>
  <c r="DH152"/>
  <c r="DG152"/>
  <c r="CZ152"/>
  <c r="CY152"/>
  <c r="CX152"/>
  <c r="CW152"/>
  <c r="CV152"/>
  <c r="CU152"/>
  <c r="CT152"/>
  <c r="CS152"/>
  <c r="CR152"/>
  <c r="CQ152"/>
  <c r="CP152"/>
  <c r="CO152"/>
  <c r="CN152"/>
  <c r="CM152"/>
  <c r="CL152"/>
  <c r="CK152"/>
  <c r="CJ152"/>
  <c r="CI152"/>
  <c r="CH152"/>
  <c r="CG152"/>
  <c r="CF152"/>
  <c r="CE152"/>
  <c r="CD152"/>
  <c r="CC152"/>
  <c r="CB152"/>
  <c r="CA152"/>
  <c r="BZ152"/>
  <c r="BY152"/>
  <c r="BX152"/>
  <c r="BW152"/>
  <c r="BP152"/>
  <c r="BO152"/>
  <c r="BN152"/>
  <c r="BM152"/>
  <c r="BL152"/>
  <c r="BK152"/>
  <c r="BJ152"/>
  <c r="BI152"/>
  <c r="BH152"/>
  <c r="BG152"/>
  <c r="BF152"/>
  <c r="BE152"/>
  <c r="BC152"/>
  <c r="BB152"/>
  <c r="BA152"/>
  <c r="AZ152"/>
  <c r="AY152"/>
  <c r="AW152"/>
  <c r="AV152"/>
  <c r="AU152"/>
  <c r="AS152"/>
  <c r="AR152"/>
  <c r="AQ152"/>
  <c r="AO152"/>
  <c r="AN152"/>
  <c r="AM152"/>
  <c r="AL152"/>
  <c r="AJ152"/>
  <c r="AI152"/>
  <c r="AH152"/>
  <c r="AE152"/>
  <c r="AD152"/>
  <c r="AC152"/>
  <c r="AB152"/>
  <c r="AA152"/>
  <c r="Z152"/>
  <c r="Y152"/>
  <c r="X152"/>
  <c r="W152"/>
  <c r="V152"/>
  <c r="U152"/>
  <c r="T152"/>
  <c r="S152"/>
  <c r="R152"/>
  <c r="Q152"/>
  <c r="P152"/>
  <c r="O152"/>
  <c r="N152"/>
  <c r="K152"/>
  <c r="J152"/>
  <c r="F152"/>
  <c r="HK151"/>
  <c r="HJ151"/>
  <c r="HI151"/>
  <c r="HH151"/>
  <c r="HF151"/>
  <c r="HE151"/>
  <c r="HD151"/>
  <c r="HC151"/>
  <c r="HA151"/>
  <c r="GZ151"/>
  <c r="GY151"/>
  <c r="GX151"/>
  <c r="GW151"/>
  <c r="GV151"/>
  <c r="GU151"/>
  <c r="GT151"/>
  <c r="GS151"/>
  <c r="GR151"/>
  <c r="GQ151"/>
  <c r="GP151"/>
  <c r="GO151"/>
  <c r="GN151"/>
  <c r="GM151"/>
  <c r="GL151"/>
  <c r="GK151"/>
  <c r="GJ151"/>
  <c r="GI151"/>
  <c r="GG151"/>
  <c r="GF151"/>
  <c r="GE151"/>
  <c r="GD151"/>
  <c r="GC151"/>
  <c r="GB151"/>
  <c r="GA151"/>
  <c r="FZ151"/>
  <c r="FY151"/>
  <c r="FX151"/>
  <c r="FW151"/>
  <c r="FV151"/>
  <c r="FU151"/>
  <c r="FT151"/>
  <c r="FS151"/>
  <c r="FR151"/>
  <c r="FQ151"/>
  <c r="FP151"/>
  <c r="FO151"/>
  <c r="FN151"/>
  <c r="FM151"/>
  <c r="FL151"/>
  <c r="FK151"/>
  <c r="FJ151"/>
  <c r="FI151"/>
  <c r="FH151"/>
  <c r="FG151"/>
  <c r="FF151"/>
  <c r="FD151"/>
  <c r="FC151"/>
  <c r="FB151"/>
  <c r="FA151"/>
  <c r="EZ151"/>
  <c r="EY151"/>
  <c r="EX151"/>
  <c r="EW151"/>
  <c r="EV151"/>
  <c r="EU151"/>
  <c r="ET151"/>
  <c r="ES151"/>
  <c r="ER151"/>
  <c r="EQ151"/>
  <c r="EP151"/>
  <c r="EO151"/>
  <c r="EN151"/>
  <c r="EM151"/>
  <c r="EL151"/>
  <c r="EK151"/>
  <c r="EJ151"/>
  <c r="EI151"/>
  <c r="EH151"/>
  <c r="EG151"/>
  <c r="EF151"/>
  <c r="EE151"/>
  <c r="ED151"/>
  <c r="EC151"/>
  <c r="EB151"/>
  <c r="EA151"/>
  <c r="DZ151"/>
  <c r="DY151"/>
  <c r="DX151"/>
  <c r="DW151"/>
  <c r="DV151"/>
  <c r="DU151"/>
  <c r="DT151"/>
  <c r="DS151"/>
  <c r="DR151"/>
  <c r="DQ151"/>
  <c r="DP151"/>
  <c r="DO151"/>
  <c r="DN151"/>
  <c r="DM151"/>
  <c r="DL151"/>
  <c r="DK151"/>
  <c r="DJ151"/>
  <c r="DI151"/>
  <c r="DH151"/>
  <c r="DG151"/>
  <c r="CZ151"/>
  <c r="CY151"/>
  <c r="CX151"/>
  <c r="CW151"/>
  <c r="CV151"/>
  <c r="CU151"/>
  <c r="CT151"/>
  <c r="CS151"/>
  <c r="CR151"/>
  <c r="CQ151"/>
  <c r="CP151"/>
  <c r="CO151"/>
  <c r="CN151"/>
  <c r="CM151"/>
  <c r="CL151"/>
  <c r="CK151"/>
  <c r="CJ151"/>
  <c r="CI151"/>
  <c r="CH151"/>
  <c r="CG151"/>
  <c r="CF151"/>
  <c r="CE151"/>
  <c r="CD151"/>
  <c r="CC151"/>
  <c r="CB151"/>
  <c r="CA151"/>
  <c r="BZ151"/>
  <c r="BY151"/>
  <c r="BX151"/>
  <c r="BW151"/>
  <c r="BP151"/>
  <c r="BO151"/>
  <c r="BN151"/>
  <c r="BM151"/>
  <c r="BL151"/>
  <c r="BK151"/>
  <c r="BJ151"/>
  <c r="BI151"/>
  <c r="BH151"/>
  <c r="BG151"/>
  <c r="BF151"/>
  <c r="BE151"/>
  <c r="BC151"/>
  <c r="BB151"/>
  <c r="BA151"/>
  <c r="AZ151"/>
  <c r="AY151"/>
  <c r="AW151"/>
  <c r="AV151"/>
  <c r="AU151"/>
  <c r="AS151"/>
  <c r="AR151"/>
  <c r="AQ151"/>
  <c r="AO151"/>
  <c r="AN151"/>
  <c r="AM151"/>
  <c r="AL151"/>
  <c r="AJ151"/>
  <c r="AI151"/>
  <c r="AH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K151"/>
  <c r="J151"/>
  <c r="F151"/>
  <c r="HK150"/>
  <c r="HJ150"/>
  <c r="HI150"/>
  <c r="HH150"/>
  <c r="HF150"/>
  <c r="HE150"/>
  <c r="HD150"/>
  <c r="HC150"/>
  <c r="HA150"/>
  <c r="GZ150"/>
  <c r="GY150"/>
  <c r="GX150"/>
  <c r="GW150"/>
  <c r="GV150"/>
  <c r="GU150"/>
  <c r="GT150"/>
  <c r="GS150"/>
  <c r="GR150"/>
  <c r="GQ150"/>
  <c r="GP150"/>
  <c r="GO150"/>
  <c r="GN150"/>
  <c r="GM150"/>
  <c r="GL150"/>
  <c r="GK150"/>
  <c r="GJ150"/>
  <c r="GI150"/>
  <c r="GG150"/>
  <c r="GF150"/>
  <c r="GE150"/>
  <c r="GD150"/>
  <c r="GC150"/>
  <c r="GB150"/>
  <c r="GA150"/>
  <c r="FZ150"/>
  <c r="FY150"/>
  <c r="FX150"/>
  <c r="FW150"/>
  <c r="FV150"/>
  <c r="FU150"/>
  <c r="FT150"/>
  <c r="FS150"/>
  <c r="FR150"/>
  <c r="FQ150"/>
  <c r="FP150"/>
  <c r="FO150"/>
  <c r="FN150"/>
  <c r="FM150"/>
  <c r="FL150"/>
  <c r="FK150"/>
  <c r="FJ150"/>
  <c r="FI150"/>
  <c r="FH150"/>
  <c r="FG150"/>
  <c r="FF150"/>
  <c r="FD150"/>
  <c r="FC150"/>
  <c r="FB150"/>
  <c r="FA150"/>
  <c r="EZ150"/>
  <c r="EY150"/>
  <c r="EX150"/>
  <c r="EW150"/>
  <c r="EV150"/>
  <c r="EU150"/>
  <c r="ET150"/>
  <c r="ES150"/>
  <c r="ER150"/>
  <c r="EQ150"/>
  <c r="EP150"/>
  <c r="EO150"/>
  <c r="EN150"/>
  <c r="EM150"/>
  <c r="EL150"/>
  <c r="EK150"/>
  <c r="EJ150"/>
  <c r="EI150"/>
  <c r="EH150"/>
  <c r="EG150"/>
  <c r="EF150"/>
  <c r="EE150"/>
  <c r="ED150"/>
  <c r="EC150"/>
  <c r="EB150"/>
  <c r="EA150"/>
  <c r="DZ150"/>
  <c r="DY150"/>
  <c r="DX150"/>
  <c r="DW150"/>
  <c r="DV150"/>
  <c r="DU150"/>
  <c r="DT150"/>
  <c r="DS150"/>
  <c r="DR150"/>
  <c r="DQ150"/>
  <c r="DP150"/>
  <c r="DO150"/>
  <c r="DN150"/>
  <c r="DM150"/>
  <c r="DL150"/>
  <c r="DK150"/>
  <c r="DJ150"/>
  <c r="DI150"/>
  <c r="DH150"/>
  <c r="DG150"/>
  <c r="CZ150"/>
  <c r="CY150"/>
  <c r="CX150"/>
  <c r="CW150"/>
  <c r="CV150"/>
  <c r="CU150"/>
  <c r="CT150"/>
  <c r="CS150"/>
  <c r="CR150"/>
  <c r="CQ150"/>
  <c r="CP150"/>
  <c r="CO150"/>
  <c r="CN150"/>
  <c r="CM150"/>
  <c r="CL150"/>
  <c r="CK150"/>
  <c r="CJ150"/>
  <c r="CI150"/>
  <c r="CH150"/>
  <c r="CG150"/>
  <c r="CF150"/>
  <c r="CE150"/>
  <c r="CD150"/>
  <c r="CC150"/>
  <c r="CB150"/>
  <c r="CA150"/>
  <c r="BZ150"/>
  <c r="BY150"/>
  <c r="BX150"/>
  <c r="BW150"/>
  <c r="BP150"/>
  <c r="BO150"/>
  <c r="BN150"/>
  <c r="BM150"/>
  <c r="BL150"/>
  <c r="BK150"/>
  <c r="BJ150"/>
  <c r="BI150"/>
  <c r="BH150"/>
  <c r="BG150"/>
  <c r="BF150"/>
  <c r="BE150"/>
  <c r="BC150"/>
  <c r="BB150"/>
  <c r="BA150"/>
  <c r="AZ150"/>
  <c r="AY150"/>
  <c r="AW150"/>
  <c r="AV150"/>
  <c r="AU150"/>
  <c r="AS150"/>
  <c r="AR150"/>
  <c r="AQ150"/>
  <c r="AO150"/>
  <c r="AN150"/>
  <c r="AM150"/>
  <c r="AL150"/>
  <c r="AJ150"/>
  <c r="AI150"/>
  <c r="AH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K150"/>
  <c r="J150"/>
  <c r="F150"/>
  <c r="HK149"/>
  <c r="HJ149"/>
  <c r="HI149"/>
  <c r="HH149"/>
  <c r="HF149"/>
  <c r="HE149"/>
  <c r="HD149"/>
  <c r="HC149"/>
  <c r="HA149"/>
  <c r="GZ149"/>
  <c r="GY149"/>
  <c r="GX149"/>
  <c r="GW149"/>
  <c r="GV149"/>
  <c r="GU149"/>
  <c r="GT149"/>
  <c r="GS149"/>
  <c r="GR149"/>
  <c r="GQ149"/>
  <c r="GP149"/>
  <c r="GO149"/>
  <c r="GN149"/>
  <c r="GM149"/>
  <c r="GL149"/>
  <c r="GK149"/>
  <c r="GJ149"/>
  <c r="GI149"/>
  <c r="GG149"/>
  <c r="GF149"/>
  <c r="GE149"/>
  <c r="GD149"/>
  <c r="GC149"/>
  <c r="GB149"/>
  <c r="GA149"/>
  <c r="FZ149"/>
  <c r="FY149"/>
  <c r="FX149"/>
  <c r="FW149"/>
  <c r="FV149"/>
  <c r="FU149"/>
  <c r="FT149"/>
  <c r="FS149"/>
  <c r="FR149"/>
  <c r="FQ149"/>
  <c r="FP149"/>
  <c r="FO149"/>
  <c r="FN149"/>
  <c r="FM149"/>
  <c r="FL149"/>
  <c r="FK149"/>
  <c r="FJ149"/>
  <c r="FI149"/>
  <c r="FH149"/>
  <c r="FG149"/>
  <c r="FF149"/>
  <c r="FD149"/>
  <c r="FC149"/>
  <c r="FB149"/>
  <c r="FA149"/>
  <c r="EZ149"/>
  <c r="EY149"/>
  <c r="EX149"/>
  <c r="EW149"/>
  <c r="EV149"/>
  <c r="EU149"/>
  <c r="ET149"/>
  <c r="ES149"/>
  <c r="ER149"/>
  <c r="EQ149"/>
  <c r="EP149"/>
  <c r="EO149"/>
  <c r="EN149"/>
  <c r="EM149"/>
  <c r="EL149"/>
  <c r="EK149"/>
  <c r="EJ149"/>
  <c r="EI149"/>
  <c r="EH149"/>
  <c r="EG149"/>
  <c r="EF149"/>
  <c r="EE149"/>
  <c r="ED149"/>
  <c r="EC149"/>
  <c r="EB149"/>
  <c r="EA149"/>
  <c r="DZ149"/>
  <c r="DY149"/>
  <c r="DX149"/>
  <c r="DW149"/>
  <c r="DV149"/>
  <c r="DU149"/>
  <c r="DT149"/>
  <c r="DS149"/>
  <c r="DR149"/>
  <c r="DQ149"/>
  <c r="DP149"/>
  <c r="DO149"/>
  <c r="DN149"/>
  <c r="DM149"/>
  <c r="DL149"/>
  <c r="DK149"/>
  <c r="DJ149"/>
  <c r="DI149"/>
  <c r="DH149"/>
  <c r="DG149"/>
  <c r="CZ149"/>
  <c r="CY149"/>
  <c r="CX149"/>
  <c r="CW149"/>
  <c r="CV149"/>
  <c r="CU149"/>
  <c r="CT149"/>
  <c r="CS149"/>
  <c r="CR149"/>
  <c r="CQ149"/>
  <c r="CP149"/>
  <c r="CO149"/>
  <c r="CN149"/>
  <c r="CM149"/>
  <c r="CL149"/>
  <c r="CK149"/>
  <c r="CJ149"/>
  <c r="CI149"/>
  <c r="CH149"/>
  <c r="CG149"/>
  <c r="CF149"/>
  <c r="CE149"/>
  <c r="CD149"/>
  <c r="CC149"/>
  <c r="CB149"/>
  <c r="CA149"/>
  <c r="BZ149"/>
  <c r="BY149"/>
  <c r="BX149"/>
  <c r="BW149"/>
  <c r="BP149"/>
  <c r="BO149"/>
  <c r="BN149"/>
  <c r="BM149"/>
  <c r="BL149"/>
  <c r="BK149"/>
  <c r="BJ149"/>
  <c r="BI149"/>
  <c r="BH149"/>
  <c r="BG149"/>
  <c r="BF149"/>
  <c r="BE149"/>
  <c r="BC149"/>
  <c r="BB149"/>
  <c r="BA149"/>
  <c r="AZ149"/>
  <c r="AY149"/>
  <c r="AW149"/>
  <c r="AV149"/>
  <c r="AU149"/>
  <c r="AS149"/>
  <c r="AR149"/>
  <c r="AQ149"/>
  <c r="AO149"/>
  <c r="AN149"/>
  <c r="AM149"/>
  <c r="AL149"/>
  <c r="AJ149"/>
  <c r="AI149"/>
  <c r="AH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K149"/>
  <c r="J149"/>
  <c r="F149"/>
  <c r="HK148"/>
  <c r="HJ148"/>
  <c r="HI148"/>
  <c r="HH148"/>
  <c r="HF148"/>
  <c r="HE148"/>
  <c r="HD148"/>
  <c r="HC148"/>
  <c r="HA148"/>
  <c r="GZ148"/>
  <c r="GY148"/>
  <c r="GX148"/>
  <c r="GW148"/>
  <c r="GV148"/>
  <c r="GU148"/>
  <c r="GT148"/>
  <c r="GS148"/>
  <c r="GR148"/>
  <c r="GQ148"/>
  <c r="GP148"/>
  <c r="GO148"/>
  <c r="GN148"/>
  <c r="GM148"/>
  <c r="GL148"/>
  <c r="GK148"/>
  <c r="GJ148"/>
  <c r="GI148"/>
  <c r="GG148"/>
  <c r="GF148"/>
  <c r="GE148"/>
  <c r="GD148"/>
  <c r="GC148"/>
  <c r="GB148"/>
  <c r="GA148"/>
  <c r="FZ148"/>
  <c r="FY148"/>
  <c r="FX148"/>
  <c r="FW148"/>
  <c r="FV148"/>
  <c r="FU148"/>
  <c r="FT148"/>
  <c r="FS148"/>
  <c r="FR148"/>
  <c r="FQ148"/>
  <c r="FP148"/>
  <c r="FO148"/>
  <c r="FN148"/>
  <c r="FM148"/>
  <c r="FL148"/>
  <c r="FK148"/>
  <c r="FJ148"/>
  <c r="FI148"/>
  <c r="FH148"/>
  <c r="FG148"/>
  <c r="FF148"/>
  <c r="FD148"/>
  <c r="FC148"/>
  <c r="FB148"/>
  <c r="FA148"/>
  <c r="EZ148"/>
  <c r="EY148"/>
  <c r="EX148"/>
  <c r="EW148"/>
  <c r="EV148"/>
  <c r="EU148"/>
  <c r="ET148"/>
  <c r="ES148"/>
  <c r="ER148"/>
  <c r="EQ148"/>
  <c r="EP148"/>
  <c r="EO148"/>
  <c r="EN148"/>
  <c r="EM148"/>
  <c r="EL148"/>
  <c r="EK148"/>
  <c r="EJ148"/>
  <c r="EI148"/>
  <c r="EH148"/>
  <c r="EG148"/>
  <c r="EF148"/>
  <c r="EE148"/>
  <c r="ED148"/>
  <c r="EC148"/>
  <c r="EB148"/>
  <c r="EA148"/>
  <c r="DZ148"/>
  <c r="DY148"/>
  <c r="DX148"/>
  <c r="DW148"/>
  <c r="DV148"/>
  <c r="DU148"/>
  <c r="DT148"/>
  <c r="DS148"/>
  <c r="DR148"/>
  <c r="DQ148"/>
  <c r="DP148"/>
  <c r="DO148"/>
  <c r="DN148"/>
  <c r="DM148"/>
  <c r="DL148"/>
  <c r="DK148"/>
  <c r="DJ148"/>
  <c r="DI148"/>
  <c r="DH148"/>
  <c r="DG148"/>
  <c r="CZ148"/>
  <c r="CY148"/>
  <c r="CX148"/>
  <c r="CW148"/>
  <c r="CV148"/>
  <c r="CU148"/>
  <c r="CT148"/>
  <c r="CS148"/>
  <c r="CR148"/>
  <c r="CQ148"/>
  <c r="CP148"/>
  <c r="CO148"/>
  <c r="CN148"/>
  <c r="CM148"/>
  <c r="CL148"/>
  <c r="CK148"/>
  <c r="CJ148"/>
  <c r="CI148"/>
  <c r="CH148"/>
  <c r="CG148"/>
  <c r="CF148"/>
  <c r="CE148"/>
  <c r="CD148"/>
  <c r="CC148"/>
  <c r="CB148"/>
  <c r="CA148"/>
  <c r="BZ148"/>
  <c r="BY148"/>
  <c r="BX148"/>
  <c r="BW148"/>
  <c r="BP148"/>
  <c r="BO148"/>
  <c r="BN148"/>
  <c r="BM148"/>
  <c r="BL148"/>
  <c r="BK148"/>
  <c r="BJ148"/>
  <c r="BI148"/>
  <c r="BH148"/>
  <c r="BG148"/>
  <c r="BF148"/>
  <c r="BE148"/>
  <c r="BC148"/>
  <c r="BB148"/>
  <c r="BA148"/>
  <c r="AZ148"/>
  <c r="AY148"/>
  <c r="AW148"/>
  <c r="AV148"/>
  <c r="AU148"/>
  <c r="AS148"/>
  <c r="AR148"/>
  <c r="AQ148"/>
  <c r="AO148"/>
  <c r="AN148"/>
  <c r="AM148"/>
  <c r="AL148"/>
  <c r="AJ148"/>
  <c r="AI148"/>
  <c r="AH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K148"/>
  <c r="J148"/>
  <c r="F148"/>
  <c r="HK147"/>
  <c r="HJ147"/>
  <c r="HI147"/>
  <c r="HH147"/>
  <c r="HF147"/>
  <c r="HE147"/>
  <c r="HD147"/>
  <c r="HC147"/>
  <c r="HA147"/>
  <c r="GZ147"/>
  <c r="GY147"/>
  <c r="GX147"/>
  <c r="GW147"/>
  <c r="GV147"/>
  <c r="GU147"/>
  <c r="GT147"/>
  <c r="GS147"/>
  <c r="GR147"/>
  <c r="GQ147"/>
  <c r="GP147"/>
  <c r="GO147"/>
  <c r="GN147"/>
  <c r="GM147"/>
  <c r="GL147"/>
  <c r="GK147"/>
  <c r="GJ147"/>
  <c r="GI147"/>
  <c r="GG147"/>
  <c r="GF147"/>
  <c r="GE147"/>
  <c r="GD147"/>
  <c r="GC147"/>
  <c r="GB147"/>
  <c r="GA147"/>
  <c r="FZ147"/>
  <c r="FY147"/>
  <c r="FX147"/>
  <c r="FW147"/>
  <c r="FV147"/>
  <c r="FU147"/>
  <c r="FT147"/>
  <c r="FS147"/>
  <c r="FR147"/>
  <c r="FQ147"/>
  <c r="FP147"/>
  <c r="FO147"/>
  <c r="FN147"/>
  <c r="FM147"/>
  <c r="FL147"/>
  <c r="FK147"/>
  <c r="FJ147"/>
  <c r="FI147"/>
  <c r="FH147"/>
  <c r="FG147"/>
  <c r="FF147"/>
  <c r="FD147"/>
  <c r="FC147"/>
  <c r="FB147"/>
  <c r="FA147"/>
  <c r="EZ147"/>
  <c r="EY147"/>
  <c r="EX147"/>
  <c r="EW147"/>
  <c r="EV147"/>
  <c r="EU147"/>
  <c r="ET147"/>
  <c r="ES147"/>
  <c r="ER147"/>
  <c r="EQ147"/>
  <c r="EP147"/>
  <c r="EO147"/>
  <c r="EN147"/>
  <c r="EM147"/>
  <c r="EL147"/>
  <c r="EK147"/>
  <c r="EJ147"/>
  <c r="EI147"/>
  <c r="EH147"/>
  <c r="EG147"/>
  <c r="EF147"/>
  <c r="EE147"/>
  <c r="ED147"/>
  <c r="EC147"/>
  <c r="EB147"/>
  <c r="EA147"/>
  <c r="DZ147"/>
  <c r="DY147"/>
  <c r="DX147"/>
  <c r="DW147"/>
  <c r="DV147"/>
  <c r="DU147"/>
  <c r="DT147"/>
  <c r="DS147"/>
  <c r="DR147"/>
  <c r="DQ147"/>
  <c r="DP147"/>
  <c r="DO147"/>
  <c r="DN147"/>
  <c r="DM147"/>
  <c r="DL147"/>
  <c r="DK147"/>
  <c r="DJ147"/>
  <c r="DI147"/>
  <c r="DH147"/>
  <c r="DG147"/>
  <c r="CZ147"/>
  <c r="CY147"/>
  <c r="CX147"/>
  <c r="CW147"/>
  <c r="CV147"/>
  <c r="CU147"/>
  <c r="CT147"/>
  <c r="CS147"/>
  <c r="CR147"/>
  <c r="CQ147"/>
  <c r="CP147"/>
  <c r="CO147"/>
  <c r="CN147"/>
  <c r="CM147"/>
  <c r="CL147"/>
  <c r="CK147"/>
  <c r="CJ147"/>
  <c r="CI147"/>
  <c r="CH147"/>
  <c r="CG147"/>
  <c r="CF147"/>
  <c r="CE147"/>
  <c r="CD147"/>
  <c r="CC147"/>
  <c r="CB147"/>
  <c r="CA147"/>
  <c r="BZ147"/>
  <c r="BY147"/>
  <c r="BX147"/>
  <c r="BW147"/>
  <c r="BP147"/>
  <c r="BO147"/>
  <c r="BN147"/>
  <c r="BM147"/>
  <c r="BL147"/>
  <c r="BK147"/>
  <c r="BJ147"/>
  <c r="BI147"/>
  <c r="BH147"/>
  <c r="BG147"/>
  <c r="BF147"/>
  <c r="BE147"/>
  <c r="BC147"/>
  <c r="BB147"/>
  <c r="BA147"/>
  <c r="AZ147"/>
  <c r="AY147"/>
  <c r="AW147"/>
  <c r="AV147"/>
  <c r="AU147"/>
  <c r="AS147"/>
  <c r="AR147"/>
  <c r="AQ147"/>
  <c r="AO147"/>
  <c r="AN147"/>
  <c r="AM147"/>
  <c r="AL147"/>
  <c r="AJ147"/>
  <c r="AI147"/>
  <c r="AH147"/>
  <c r="AE147"/>
  <c r="AD147"/>
  <c r="AC147"/>
  <c r="AB147"/>
  <c r="AA147"/>
  <c r="Z147"/>
  <c r="Y147"/>
  <c r="X147"/>
  <c r="W147"/>
  <c r="V147"/>
  <c r="U147"/>
  <c r="T147"/>
  <c r="S147"/>
  <c r="R147"/>
  <c r="Q147"/>
  <c r="P147"/>
  <c r="O147"/>
  <c r="N147"/>
  <c r="K147"/>
  <c r="J147"/>
  <c r="F147"/>
  <c r="HK146"/>
  <c r="HJ146"/>
  <c r="HI146"/>
  <c r="HH146"/>
  <c r="HF146"/>
  <c r="HE146"/>
  <c r="HD146"/>
  <c r="HC146"/>
  <c r="HA146"/>
  <c r="GZ146"/>
  <c r="GY146"/>
  <c r="GX146"/>
  <c r="GW146"/>
  <c r="GV146"/>
  <c r="GU146"/>
  <c r="GT146"/>
  <c r="GS146"/>
  <c r="GR146"/>
  <c r="GQ146"/>
  <c r="GP146"/>
  <c r="GO146"/>
  <c r="GN146"/>
  <c r="GM146"/>
  <c r="GL146"/>
  <c r="GK146"/>
  <c r="GJ146"/>
  <c r="GI146"/>
  <c r="GG146"/>
  <c r="GF146"/>
  <c r="GE146"/>
  <c r="GD146"/>
  <c r="GC146"/>
  <c r="GB146"/>
  <c r="GA146"/>
  <c r="FZ146"/>
  <c r="FY146"/>
  <c r="FX146"/>
  <c r="FW146"/>
  <c r="FV146"/>
  <c r="FU146"/>
  <c r="FT146"/>
  <c r="FS146"/>
  <c r="FR146"/>
  <c r="FQ146"/>
  <c r="FP146"/>
  <c r="FO146"/>
  <c r="FN146"/>
  <c r="FM146"/>
  <c r="FL146"/>
  <c r="FK146"/>
  <c r="FJ146"/>
  <c r="FI146"/>
  <c r="FH146"/>
  <c r="FG146"/>
  <c r="FF146"/>
  <c r="FD146"/>
  <c r="FC146"/>
  <c r="FB146"/>
  <c r="FA146"/>
  <c r="EZ146"/>
  <c r="EY146"/>
  <c r="EX146"/>
  <c r="EW146"/>
  <c r="EV146"/>
  <c r="EU146"/>
  <c r="ET146"/>
  <c r="ES146"/>
  <c r="ER146"/>
  <c r="EQ146"/>
  <c r="EP146"/>
  <c r="EO146"/>
  <c r="EN146"/>
  <c r="EM146"/>
  <c r="EL146"/>
  <c r="EK146"/>
  <c r="EJ146"/>
  <c r="EI146"/>
  <c r="EH146"/>
  <c r="EG146"/>
  <c r="EF146"/>
  <c r="EE146"/>
  <c r="ED146"/>
  <c r="EC146"/>
  <c r="EB146"/>
  <c r="EA146"/>
  <c r="DZ146"/>
  <c r="DY146"/>
  <c r="DX146"/>
  <c r="DW146"/>
  <c r="DV146"/>
  <c r="DU146"/>
  <c r="DT146"/>
  <c r="DS146"/>
  <c r="DR146"/>
  <c r="DQ146"/>
  <c r="DP146"/>
  <c r="DO146"/>
  <c r="DN146"/>
  <c r="DM146"/>
  <c r="DL146"/>
  <c r="DK146"/>
  <c r="DJ146"/>
  <c r="DI146"/>
  <c r="DH146"/>
  <c r="DG146"/>
  <c r="CZ146"/>
  <c r="CY146"/>
  <c r="CX146"/>
  <c r="CW146"/>
  <c r="CV146"/>
  <c r="CU146"/>
  <c r="CT146"/>
  <c r="CS146"/>
  <c r="CR146"/>
  <c r="CQ146"/>
  <c r="CP146"/>
  <c r="CO146"/>
  <c r="CN146"/>
  <c r="CM146"/>
  <c r="CL146"/>
  <c r="CK146"/>
  <c r="CJ146"/>
  <c r="CI146"/>
  <c r="CH146"/>
  <c r="CG146"/>
  <c r="CF146"/>
  <c r="CE146"/>
  <c r="CD146"/>
  <c r="CC146"/>
  <c r="CB146"/>
  <c r="CA146"/>
  <c r="BZ146"/>
  <c r="BY146"/>
  <c r="BX146"/>
  <c r="BW146"/>
  <c r="BP146"/>
  <c r="BO146"/>
  <c r="BN146"/>
  <c r="BM146"/>
  <c r="BL146"/>
  <c r="BK146"/>
  <c r="BJ146"/>
  <c r="BI146"/>
  <c r="BH146"/>
  <c r="BG146"/>
  <c r="BF146"/>
  <c r="BE146"/>
  <c r="BC146"/>
  <c r="BB146"/>
  <c r="BA146"/>
  <c r="AZ146"/>
  <c r="AY146"/>
  <c r="AW146"/>
  <c r="AV146"/>
  <c r="AU146"/>
  <c r="AS146"/>
  <c r="AR146"/>
  <c r="AQ146"/>
  <c r="AO146"/>
  <c r="AN146"/>
  <c r="AM146"/>
  <c r="AL146"/>
  <c r="AJ146"/>
  <c r="AI146"/>
  <c r="AH146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K146"/>
  <c r="J146"/>
  <c r="F146"/>
  <c r="HK145"/>
  <c r="HJ145"/>
  <c r="HI145"/>
  <c r="HH145"/>
  <c r="HF145"/>
  <c r="HE145"/>
  <c r="HD145"/>
  <c r="HC145"/>
  <c r="HA145"/>
  <c r="GZ145"/>
  <c r="GY145"/>
  <c r="GX145"/>
  <c r="GW145"/>
  <c r="GV145"/>
  <c r="GU145"/>
  <c r="GT145"/>
  <c r="GS145"/>
  <c r="GR145"/>
  <c r="GQ145"/>
  <c r="GP145"/>
  <c r="GO145"/>
  <c r="GN145"/>
  <c r="GM145"/>
  <c r="GL145"/>
  <c r="GK145"/>
  <c r="GJ145"/>
  <c r="GI145"/>
  <c r="GG145"/>
  <c r="GF145"/>
  <c r="GE145"/>
  <c r="GD145"/>
  <c r="GC145"/>
  <c r="GB145"/>
  <c r="GA145"/>
  <c r="FZ145"/>
  <c r="FY145"/>
  <c r="FX145"/>
  <c r="FW145"/>
  <c r="FV145"/>
  <c r="FU145"/>
  <c r="FT145"/>
  <c r="FS145"/>
  <c r="FR145"/>
  <c r="FQ145"/>
  <c r="FP145"/>
  <c r="FO145"/>
  <c r="FN145"/>
  <c r="FM145"/>
  <c r="FL145"/>
  <c r="FK145"/>
  <c r="FJ145"/>
  <c r="FI145"/>
  <c r="FH145"/>
  <c r="FG145"/>
  <c r="FF145"/>
  <c r="FD145"/>
  <c r="FC145"/>
  <c r="FB145"/>
  <c r="FA145"/>
  <c r="EZ145"/>
  <c r="EY145"/>
  <c r="EX145"/>
  <c r="EW145"/>
  <c r="EV145"/>
  <c r="EU145"/>
  <c r="ET145"/>
  <c r="ES145"/>
  <c r="ER145"/>
  <c r="EQ145"/>
  <c r="EP145"/>
  <c r="EO145"/>
  <c r="EN145"/>
  <c r="EM145"/>
  <c r="EL145"/>
  <c r="EK145"/>
  <c r="EJ145"/>
  <c r="EI145"/>
  <c r="EH145"/>
  <c r="EG145"/>
  <c r="EF145"/>
  <c r="EE145"/>
  <c r="ED145"/>
  <c r="EC145"/>
  <c r="EB145"/>
  <c r="EA145"/>
  <c r="DZ145"/>
  <c r="DY145"/>
  <c r="DX145"/>
  <c r="DW145"/>
  <c r="DV145"/>
  <c r="DU145"/>
  <c r="DT145"/>
  <c r="DS145"/>
  <c r="DR145"/>
  <c r="DQ145"/>
  <c r="DP145"/>
  <c r="DO145"/>
  <c r="DN145"/>
  <c r="DM145"/>
  <c r="DL145"/>
  <c r="DK145"/>
  <c r="DJ145"/>
  <c r="DI145"/>
  <c r="DH145"/>
  <c r="DG145"/>
  <c r="CZ145"/>
  <c r="CY145"/>
  <c r="CX145"/>
  <c r="CW145"/>
  <c r="CV145"/>
  <c r="CU145"/>
  <c r="CT145"/>
  <c r="CS145"/>
  <c r="CR145"/>
  <c r="CQ145"/>
  <c r="CP145"/>
  <c r="CO145"/>
  <c r="CN145"/>
  <c r="CM145"/>
  <c r="CL145"/>
  <c r="CK145"/>
  <c r="CJ145"/>
  <c r="CI145"/>
  <c r="CH145"/>
  <c r="CG145"/>
  <c r="CF145"/>
  <c r="CE145"/>
  <c r="CD145"/>
  <c r="CC145"/>
  <c r="CB145"/>
  <c r="CA145"/>
  <c r="BZ145"/>
  <c r="BY145"/>
  <c r="BX145"/>
  <c r="BW145"/>
  <c r="BP145"/>
  <c r="BO145"/>
  <c r="BN145"/>
  <c r="BM145"/>
  <c r="BL145"/>
  <c r="BK145"/>
  <c r="BJ145"/>
  <c r="BI145"/>
  <c r="BH145"/>
  <c r="BG145"/>
  <c r="BF145"/>
  <c r="BE145"/>
  <c r="BC145"/>
  <c r="BB145"/>
  <c r="BA145"/>
  <c r="AZ145"/>
  <c r="AY145"/>
  <c r="AW145"/>
  <c r="AV145"/>
  <c r="AU145"/>
  <c r="AS145"/>
  <c r="AR145"/>
  <c r="AQ145"/>
  <c r="AO145"/>
  <c r="AN145"/>
  <c r="AM145"/>
  <c r="AL145"/>
  <c r="AJ145"/>
  <c r="AI145"/>
  <c r="AH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K145"/>
  <c r="J145"/>
  <c r="F145"/>
  <c r="K144"/>
  <c r="F144"/>
  <c r="HK143"/>
  <c r="HJ143"/>
  <c r="HI143"/>
  <c r="HH143"/>
  <c r="HF143"/>
  <c r="HE143"/>
  <c r="HD143"/>
  <c r="HC143"/>
  <c r="HA143"/>
  <c r="GZ143"/>
  <c r="GY143"/>
  <c r="GX143"/>
  <c r="GW143"/>
  <c r="GV143"/>
  <c r="GU143"/>
  <c r="GT143"/>
  <c r="GS143"/>
  <c r="GR143"/>
  <c r="GQ143"/>
  <c r="GP143"/>
  <c r="GO143"/>
  <c r="GN143"/>
  <c r="GM143"/>
  <c r="GL143"/>
  <c r="GK143"/>
  <c r="GJ143"/>
  <c r="GI143"/>
  <c r="GG143"/>
  <c r="GF143"/>
  <c r="GE143"/>
  <c r="GD143"/>
  <c r="GC143"/>
  <c r="GB143"/>
  <c r="GA143"/>
  <c r="FZ143"/>
  <c r="FY143"/>
  <c r="FX143"/>
  <c r="FW143"/>
  <c r="FV143"/>
  <c r="FU143"/>
  <c r="FT143"/>
  <c r="FS143"/>
  <c r="FR143"/>
  <c r="FQ143"/>
  <c r="FP143"/>
  <c r="FO143"/>
  <c r="FN143"/>
  <c r="FM143"/>
  <c r="FL143"/>
  <c r="FK143"/>
  <c r="FJ143"/>
  <c r="FI143"/>
  <c r="FH143"/>
  <c r="FG143"/>
  <c r="FF143"/>
  <c r="FD143"/>
  <c r="FC143"/>
  <c r="FB143"/>
  <c r="FA143"/>
  <c r="EZ143"/>
  <c r="EY143"/>
  <c r="EX143"/>
  <c r="EW143"/>
  <c r="EV143"/>
  <c r="EU143"/>
  <c r="ET143"/>
  <c r="ES143"/>
  <c r="ER143"/>
  <c r="EQ143"/>
  <c r="EP143"/>
  <c r="EO143"/>
  <c r="EN143"/>
  <c r="EM143"/>
  <c r="EL143"/>
  <c r="EK143"/>
  <c r="EJ143"/>
  <c r="EI143"/>
  <c r="EH143"/>
  <c r="EG143"/>
  <c r="EF143"/>
  <c r="EE143"/>
  <c r="ED143"/>
  <c r="EC143"/>
  <c r="EB143"/>
  <c r="EA143"/>
  <c r="DZ143"/>
  <c r="DY143"/>
  <c r="DX143"/>
  <c r="DW143"/>
  <c r="DV143"/>
  <c r="DU143"/>
  <c r="DT143"/>
  <c r="DS143"/>
  <c r="DR143"/>
  <c r="DQ143"/>
  <c r="DP143"/>
  <c r="DO143"/>
  <c r="DN143"/>
  <c r="DM143"/>
  <c r="DL143"/>
  <c r="DK143"/>
  <c r="DJ143"/>
  <c r="DI143"/>
  <c r="DH143"/>
  <c r="DG143"/>
  <c r="CZ143"/>
  <c r="CY143"/>
  <c r="CX143"/>
  <c r="CW143"/>
  <c r="CV143"/>
  <c r="CU143"/>
  <c r="CT143"/>
  <c r="CS143"/>
  <c r="CR143"/>
  <c r="CQ143"/>
  <c r="CP143"/>
  <c r="CO143"/>
  <c r="CN143"/>
  <c r="CM143"/>
  <c r="CL143"/>
  <c r="CK143"/>
  <c r="CJ143"/>
  <c r="CI143"/>
  <c r="CH143"/>
  <c r="CG143"/>
  <c r="CF143"/>
  <c r="CE143"/>
  <c r="CD143"/>
  <c r="CC143"/>
  <c r="CB143"/>
  <c r="CA143"/>
  <c r="BZ143"/>
  <c r="BY143"/>
  <c r="BX143"/>
  <c r="BW143"/>
  <c r="BP143"/>
  <c r="BO143"/>
  <c r="BN143"/>
  <c r="BM143"/>
  <c r="BL143"/>
  <c r="BK143"/>
  <c r="BJ143"/>
  <c r="BI143"/>
  <c r="BH143"/>
  <c r="BG143"/>
  <c r="BF143"/>
  <c r="BE143"/>
  <c r="BC143"/>
  <c r="BB143"/>
  <c r="BA143"/>
  <c r="AZ143"/>
  <c r="AY143"/>
  <c r="AW143"/>
  <c r="AV143"/>
  <c r="AU143"/>
  <c r="AS143"/>
  <c r="AR143"/>
  <c r="AQ143"/>
  <c r="AO143"/>
  <c r="AN143"/>
  <c r="AM143"/>
  <c r="AL143"/>
  <c r="AJ143"/>
  <c r="AI143"/>
  <c r="AH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K143"/>
  <c r="J143"/>
  <c r="F143"/>
  <c r="HK142"/>
  <c r="HJ142"/>
  <c r="HI142"/>
  <c r="HH142"/>
  <c r="HF142"/>
  <c r="HE142"/>
  <c r="HD142"/>
  <c r="HC142"/>
  <c r="HA142"/>
  <c r="GZ142"/>
  <c r="GY142"/>
  <c r="GX142"/>
  <c r="GW142"/>
  <c r="GV142"/>
  <c r="GU142"/>
  <c r="GT142"/>
  <c r="GS142"/>
  <c r="GR142"/>
  <c r="GQ142"/>
  <c r="GP142"/>
  <c r="GO142"/>
  <c r="GN142"/>
  <c r="GM142"/>
  <c r="GL142"/>
  <c r="GK142"/>
  <c r="GJ142"/>
  <c r="GI142"/>
  <c r="GG142"/>
  <c r="GF142"/>
  <c r="GE142"/>
  <c r="GD142"/>
  <c r="GC142"/>
  <c r="GB142"/>
  <c r="GA142"/>
  <c r="FZ142"/>
  <c r="FY142"/>
  <c r="FX142"/>
  <c r="FW142"/>
  <c r="FV142"/>
  <c r="FU142"/>
  <c r="FT142"/>
  <c r="FS142"/>
  <c r="FR142"/>
  <c r="FQ142"/>
  <c r="FP142"/>
  <c r="FO142"/>
  <c r="FN142"/>
  <c r="FM142"/>
  <c r="FL142"/>
  <c r="FK142"/>
  <c r="FJ142"/>
  <c r="FI142"/>
  <c r="FH142"/>
  <c r="FG142"/>
  <c r="FF142"/>
  <c r="FD142"/>
  <c r="FC142"/>
  <c r="FB142"/>
  <c r="FA142"/>
  <c r="EZ142"/>
  <c r="EY142"/>
  <c r="EX142"/>
  <c r="EW142"/>
  <c r="EV142"/>
  <c r="EU142"/>
  <c r="ET142"/>
  <c r="ES142"/>
  <c r="ER142"/>
  <c r="EQ142"/>
  <c r="EP142"/>
  <c r="EO142"/>
  <c r="EN142"/>
  <c r="EM142"/>
  <c r="EL142"/>
  <c r="EK142"/>
  <c r="EJ142"/>
  <c r="EI142"/>
  <c r="EH142"/>
  <c r="EG142"/>
  <c r="EF142"/>
  <c r="EE142"/>
  <c r="ED142"/>
  <c r="EC142"/>
  <c r="EB142"/>
  <c r="EA142"/>
  <c r="DZ142"/>
  <c r="DY142"/>
  <c r="DX142"/>
  <c r="DW142"/>
  <c r="DV142"/>
  <c r="DU142"/>
  <c r="DT142"/>
  <c r="DS142"/>
  <c r="DR142"/>
  <c r="DQ142"/>
  <c r="DP142"/>
  <c r="DO142"/>
  <c r="DN142"/>
  <c r="DM142"/>
  <c r="DL142"/>
  <c r="DK142"/>
  <c r="DJ142"/>
  <c r="DI142"/>
  <c r="DH142"/>
  <c r="DG142"/>
  <c r="CZ142"/>
  <c r="CY142"/>
  <c r="CX142"/>
  <c r="CW142"/>
  <c r="CV142"/>
  <c r="CU142"/>
  <c r="CT142"/>
  <c r="CS142"/>
  <c r="CR142"/>
  <c r="CQ142"/>
  <c r="CP142"/>
  <c r="CO142"/>
  <c r="CN142"/>
  <c r="CM142"/>
  <c r="CL142"/>
  <c r="CK142"/>
  <c r="CJ142"/>
  <c r="CI142"/>
  <c r="CH142"/>
  <c r="CG142"/>
  <c r="CF142"/>
  <c r="CE142"/>
  <c r="CD142"/>
  <c r="CC142"/>
  <c r="CB142"/>
  <c r="CA142"/>
  <c r="BZ142"/>
  <c r="BY142"/>
  <c r="BX142"/>
  <c r="BW142"/>
  <c r="BP142"/>
  <c r="BO142"/>
  <c r="BN142"/>
  <c r="BM142"/>
  <c r="BL142"/>
  <c r="BK142"/>
  <c r="BJ142"/>
  <c r="BI142"/>
  <c r="BH142"/>
  <c r="BG142"/>
  <c r="BF142"/>
  <c r="BE142"/>
  <c r="BC142"/>
  <c r="BB142"/>
  <c r="BA142"/>
  <c r="AZ142"/>
  <c r="AY142"/>
  <c r="AW142"/>
  <c r="AV142"/>
  <c r="AU142"/>
  <c r="AS142"/>
  <c r="AR142"/>
  <c r="AQ142"/>
  <c r="AO142"/>
  <c r="AN142"/>
  <c r="AM142"/>
  <c r="AL142"/>
  <c r="AJ142"/>
  <c r="AI142"/>
  <c r="AH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K142"/>
  <c r="J142"/>
  <c r="F142"/>
  <c r="HK141"/>
  <c r="HJ141"/>
  <c r="HI141"/>
  <c r="HH141"/>
  <c r="HF141"/>
  <c r="HE141"/>
  <c r="HD141"/>
  <c r="HC141"/>
  <c r="HA141"/>
  <c r="GZ141"/>
  <c r="GY141"/>
  <c r="GX141"/>
  <c r="GW141"/>
  <c r="GV141"/>
  <c r="GU141"/>
  <c r="GT141"/>
  <c r="GS141"/>
  <c r="GR141"/>
  <c r="GQ141"/>
  <c r="GP141"/>
  <c r="GO141"/>
  <c r="GN141"/>
  <c r="GM141"/>
  <c r="GL141"/>
  <c r="GK141"/>
  <c r="GJ141"/>
  <c r="GI141"/>
  <c r="GG141"/>
  <c r="GF141"/>
  <c r="GE141"/>
  <c r="GD141"/>
  <c r="GC141"/>
  <c r="GB141"/>
  <c r="GA141"/>
  <c r="FZ141"/>
  <c r="FY141"/>
  <c r="FX141"/>
  <c r="FW141"/>
  <c r="FV141"/>
  <c r="FU141"/>
  <c r="FT141"/>
  <c r="FS141"/>
  <c r="FR141"/>
  <c r="FQ141"/>
  <c r="FP141"/>
  <c r="FO141"/>
  <c r="FN141"/>
  <c r="FM141"/>
  <c r="FL141"/>
  <c r="FK141"/>
  <c r="FJ141"/>
  <c r="FI141"/>
  <c r="FH141"/>
  <c r="FG141"/>
  <c r="FF141"/>
  <c r="FD141"/>
  <c r="FC141"/>
  <c r="FB141"/>
  <c r="FA141"/>
  <c r="EZ141"/>
  <c r="EY141"/>
  <c r="EX141"/>
  <c r="EW141"/>
  <c r="EV141"/>
  <c r="EU141"/>
  <c r="ET141"/>
  <c r="ES141"/>
  <c r="ER141"/>
  <c r="EQ141"/>
  <c r="EP141"/>
  <c r="EO141"/>
  <c r="EN141"/>
  <c r="EM141"/>
  <c r="EL141"/>
  <c r="EK141"/>
  <c r="EJ141"/>
  <c r="EI141"/>
  <c r="EH141"/>
  <c r="EG141"/>
  <c r="EF141"/>
  <c r="EE141"/>
  <c r="ED141"/>
  <c r="EC141"/>
  <c r="EB141"/>
  <c r="EA141"/>
  <c r="DZ141"/>
  <c r="DY141"/>
  <c r="DX141"/>
  <c r="DW141"/>
  <c r="DV141"/>
  <c r="DU141"/>
  <c r="DT141"/>
  <c r="DS141"/>
  <c r="DR141"/>
  <c r="DQ141"/>
  <c r="DP141"/>
  <c r="DO141"/>
  <c r="DN141"/>
  <c r="DM141"/>
  <c r="DL141"/>
  <c r="DK141"/>
  <c r="DJ141"/>
  <c r="DI141"/>
  <c r="DH141"/>
  <c r="DG141"/>
  <c r="CZ141"/>
  <c r="CY141"/>
  <c r="CX141"/>
  <c r="CW141"/>
  <c r="CV141"/>
  <c r="CU141"/>
  <c r="CT141"/>
  <c r="CS141"/>
  <c r="CR141"/>
  <c r="CQ141"/>
  <c r="CP141"/>
  <c r="CO141"/>
  <c r="CN141"/>
  <c r="CM141"/>
  <c r="CL141"/>
  <c r="CK141"/>
  <c r="CJ141"/>
  <c r="CI141"/>
  <c r="CH141"/>
  <c r="CG141"/>
  <c r="CF141"/>
  <c r="CE141"/>
  <c r="CD141"/>
  <c r="CC141"/>
  <c r="CB141"/>
  <c r="CA141"/>
  <c r="BZ141"/>
  <c r="BY141"/>
  <c r="BX141"/>
  <c r="BW141"/>
  <c r="BP141"/>
  <c r="BO141"/>
  <c r="BN141"/>
  <c r="BM141"/>
  <c r="BL141"/>
  <c r="BK141"/>
  <c r="BJ141"/>
  <c r="BI141"/>
  <c r="BH141"/>
  <c r="BG141"/>
  <c r="BF141"/>
  <c r="BE141"/>
  <c r="BC141"/>
  <c r="BB141"/>
  <c r="BA141"/>
  <c r="AZ141"/>
  <c r="AY141"/>
  <c r="AW141"/>
  <c r="AV141"/>
  <c r="AU141"/>
  <c r="AS141"/>
  <c r="AR141"/>
  <c r="AQ141"/>
  <c r="AO141"/>
  <c r="AN141"/>
  <c r="AM141"/>
  <c r="AL141"/>
  <c r="AJ141"/>
  <c r="AI141"/>
  <c r="AH141"/>
  <c r="AE141"/>
  <c r="AD141"/>
  <c r="AC141"/>
  <c r="AB141"/>
  <c r="AA141"/>
  <c r="Z141"/>
  <c r="Y141"/>
  <c r="X141"/>
  <c r="W141"/>
  <c r="V141"/>
  <c r="U141"/>
  <c r="T141"/>
  <c r="S141"/>
  <c r="R141"/>
  <c r="Q141"/>
  <c r="P141"/>
  <c r="O141"/>
  <c r="N141"/>
  <c r="K141"/>
  <c r="J141"/>
  <c r="F141"/>
  <c r="HK140"/>
  <c r="HJ140"/>
  <c r="HI140"/>
  <c r="HH140"/>
  <c r="HF140"/>
  <c r="HE140"/>
  <c r="HD140"/>
  <c r="HC140"/>
  <c r="HA140"/>
  <c r="GZ140"/>
  <c r="GY140"/>
  <c r="GX140"/>
  <c r="GW140"/>
  <c r="GV140"/>
  <c r="GU140"/>
  <c r="GT140"/>
  <c r="GS140"/>
  <c r="GR140"/>
  <c r="GQ140"/>
  <c r="GP140"/>
  <c r="GO140"/>
  <c r="GN140"/>
  <c r="GM140"/>
  <c r="GL140"/>
  <c r="GK140"/>
  <c r="GJ140"/>
  <c r="GI140"/>
  <c r="GG140"/>
  <c r="GF140"/>
  <c r="GE140"/>
  <c r="GD140"/>
  <c r="GC140"/>
  <c r="GB140"/>
  <c r="GA140"/>
  <c r="FZ140"/>
  <c r="FY140"/>
  <c r="FX140"/>
  <c r="FW140"/>
  <c r="FV140"/>
  <c r="FU140"/>
  <c r="FT140"/>
  <c r="FS140"/>
  <c r="FR140"/>
  <c r="FQ140"/>
  <c r="FP140"/>
  <c r="FO140"/>
  <c r="FN140"/>
  <c r="FM140"/>
  <c r="FL140"/>
  <c r="FK140"/>
  <c r="FJ140"/>
  <c r="FI140"/>
  <c r="FH140"/>
  <c r="FG140"/>
  <c r="FF140"/>
  <c r="FD140"/>
  <c r="FC140"/>
  <c r="FB140"/>
  <c r="FA140"/>
  <c r="EZ140"/>
  <c r="EY140"/>
  <c r="EX140"/>
  <c r="EW140"/>
  <c r="EV140"/>
  <c r="EU140"/>
  <c r="ET140"/>
  <c r="ES140"/>
  <c r="ER140"/>
  <c r="EQ140"/>
  <c r="EP140"/>
  <c r="EO140"/>
  <c r="EN140"/>
  <c r="EM140"/>
  <c r="EL140"/>
  <c r="EK140"/>
  <c r="EJ140"/>
  <c r="EI140"/>
  <c r="EH140"/>
  <c r="EG140"/>
  <c r="EF140"/>
  <c r="EE140"/>
  <c r="ED140"/>
  <c r="EC140"/>
  <c r="EB140"/>
  <c r="EA140"/>
  <c r="DZ140"/>
  <c r="DY140"/>
  <c r="DX140"/>
  <c r="DW140"/>
  <c r="DV140"/>
  <c r="DU140"/>
  <c r="DT140"/>
  <c r="DS140"/>
  <c r="DR140"/>
  <c r="DQ140"/>
  <c r="DP140"/>
  <c r="DO140"/>
  <c r="DN140"/>
  <c r="DM140"/>
  <c r="DL140"/>
  <c r="DK140"/>
  <c r="DJ140"/>
  <c r="DI140"/>
  <c r="DH140"/>
  <c r="DG140"/>
  <c r="CZ140"/>
  <c r="CY140"/>
  <c r="CX140"/>
  <c r="CW140"/>
  <c r="CV140"/>
  <c r="CU140"/>
  <c r="CT140"/>
  <c r="CS140"/>
  <c r="CR140"/>
  <c r="CQ140"/>
  <c r="CP140"/>
  <c r="CO140"/>
  <c r="CN140"/>
  <c r="CM140"/>
  <c r="CL140"/>
  <c r="CK140"/>
  <c r="CJ140"/>
  <c r="CI140"/>
  <c r="CH140"/>
  <c r="CG140"/>
  <c r="CF140"/>
  <c r="CE140"/>
  <c r="CD140"/>
  <c r="CC140"/>
  <c r="CB140"/>
  <c r="CA140"/>
  <c r="BZ140"/>
  <c r="BY140"/>
  <c r="BX140"/>
  <c r="BW140"/>
  <c r="BP140"/>
  <c r="BO140"/>
  <c r="BN140"/>
  <c r="BM140"/>
  <c r="BL140"/>
  <c r="BK140"/>
  <c r="BJ140"/>
  <c r="BI140"/>
  <c r="BH140"/>
  <c r="BG140"/>
  <c r="BF140"/>
  <c r="BE140"/>
  <c r="BC140"/>
  <c r="BB140"/>
  <c r="BA140"/>
  <c r="AZ140"/>
  <c r="AY140"/>
  <c r="AW140"/>
  <c r="AV140"/>
  <c r="AU140"/>
  <c r="AS140"/>
  <c r="AR140"/>
  <c r="AQ140"/>
  <c r="AO140"/>
  <c r="AN140"/>
  <c r="AM140"/>
  <c r="AL140"/>
  <c r="AJ140"/>
  <c r="AI140"/>
  <c r="AH140"/>
  <c r="AE140"/>
  <c r="AD140"/>
  <c r="AC140"/>
  <c r="AB140"/>
  <c r="AA140"/>
  <c r="Z140"/>
  <c r="Y140"/>
  <c r="X140"/>
  <c r="W140"/>
  <c r="V140"/>
  <c r="U140"/>
  <c r="T140"/>
  <c r="S140"/>
  <c r="R140"/>
  <c r="Q140"/>
  <c r="P140"/>
  <c r="O140"/>
  <c r="N140"/>
  <c r="K140"/>
  <c r="J140"/>
  <c r="F140"/>
  <c r="HK139"/>
  <c r="HJ139"/>
  <c r="HI139"/>
  <c r="HH139"/>
  <c r="HF139"/>
  <c r="HE139"/>
  <c r="HD139"/>
  <c r="HC139"/>
  <c r="HA139"/>
  <c r="GZ139"/>
  <c r="GY139"/>
  <c r="GX139"/>
  <c r="GW139"/>
  <c r="GV139"/>
  <c r="GU139"/>
  <c r="GT139"/>
  <c r="GS139"/>
  <c r="GR139"/>
  <c r="GQ139"/>
  <c r="GP139"/>
  <c r="GO139"/>
  <c r="GN139"/>
  <c r="GM139"/>
  <c r="GL139"/>
  <c r="GK139"/>
  <c r="GJ139"/>
  <c r="GI139"/>
  <c r="GG139"/>
  <c r="GF139"/>
  <c r="GE139"/>
  <c r="GD139"/>
  <c r="GC139"/>
  <c r="GB139"/>
  <c r="GA139"/>
  <c r="FZ139"/>
  <c r="FY139"/>
  <c r="FX139"/>
  <c r="FW139"/>
  <c r="FV139"/>
  <c r="FU139"/>
  <c r="FT139"/>
  <c r="FS139"/>
  <c r="FR139"/>
  <c r="FQ139"/>
  <c r="FP139"/>
  <c r="FO139"/>
  <c r="FN139"/>
  <c r="FM139"/>
  <c r="FL139"/>
  <c r="FK139"/>
  <c r="FJ139"/>
  <c r="FI139"/>
  <c r="FH139"/>
  <c r="FG139"/>
  <c r="FF139"/>
  <c r="FD139"/>
  <c r="FC139"/>
  <c r="FB139"/>
  <c r="FA139"/>
  <c r="EZ139"/>
  <c r="EY139"/>
  <c r="EX139"/>
  <c r="EW139"/>
  <c r="EV139"/>
  <c r="EU139"/>
  <c r="ET139"/>
  <c r="ES139"/>
  <c r="ER139"/>
  <c r="EQ139"/>
  <c r="EP139"/>
  <c r="EO139"/>
  <c r="EN139"/>
  <c r="EM139"/>
  <c r="EL139"/>
  <c r="EK139"/>
  <c r="EJ139"/>
  <c r="EI139"/>
  <c r="EH139"/>
  <c r="EG139"/>
  <c r="EF139"/>
  <c r="EE139"/>
  <c r="ED139"/>
  <c r="EC139"/>
  <c r="EB139"/>
  <c r="EA139"/>
  <c r="DZ139"/>
  <c r="DY139"/>
  <c r="DX139"/>
  <c r="DW139"/>
  <c r="DV139"/>
  <c r="DU139"/>
  <c r="DT139"/>
  <c r="DS139"/>
  <c r="DR139"/>
  <c r="DQ139"/>
  <c r="DP139"/>
  <c r="DO139"/>
  <c r="DN139"/>
  <c r="DM139"/>
  <c r="DL139"/>
  <c r="DK139"/>
  <c r="DJ139"/>
  <c r="DI139"/>
  <c r="DH139"/>
  <c r="DG139"/>
  <c r="CZ139"/>
  <c r="CY139"/>
  <c r="CX139"/>
  <c r="CW139"/>
  <c r="CV139"/>
  <c r="CU139"/>
  <c r="CT139"/>
  <c r="CS139"/>
  <c r="CR139"/>
  <c r="CQ139"/>
  <c r="CP139"/>
  <c r="CO139"/>
  <c r="CN139"/>
  <c r="CM139"/>
  <c r="CL139"/>
  <c r="CK139"/>
  <c r="CJ139"/>
  <c r="CI139"/>
  <c r="CH139"/>
  <c r="CG139"/>
  <c r="CF139"/>
  <c r="CE139"/>
  <c r="CD139"/>
  <c r="CC139"/>
  <c r="CB139"/>
  <c r="CA139"/>
  <c r="BZ139"/>
  <c r="BY139"/>
  <c r="BX139"/>
  <c r="BW139"/>
  <c r="BP139"/>
  <c r="BO139"/>
  <c r="BN139"/>
  <c r="BM139"/>
  <c r="BL139"/>
  <c r="BK139"/>
  <c r="BJ139"/>
  <c r="BI139"/>
  <c r="BH139"/>
  <c r="BG139"/>
  <c r="BF139"/>
  <c r="BE139"/>
  <c r="BC139"/>
  <c r="BB139"/>
  <c r="BA139"/>
  <c r="AZ139"/>
  <c r="AY139"/>
  <c r="AW139"/>
  <c r="AV139"/>
  <c r="AU139"/>
  <c r="AS139"/>
  <c r="AR139"/>
  <c r="AQ139"/>
  <c r="AO139"/>
  <c r="AN139"/>
  <c r="AM139"/>
  <c r="AL139"/>
  <c r="AJ139"/>
  <c r="AI139"/>
  <c r="AH139"/>
  <c r="AE139"/>
  <c r="AD139"/>
  <c r="AC139"/>
  <c r="AB139"/>
  <c r="AA139"/>
  <c r="Z139"/>
  <c r="Y139"/>
  <c r="X139"/>
  <c r="W139"/>
  <c r="V139"/>
  <c r="U139"/>
  <c r="T139"/>
  <c r="S139"/>
  <c r="R139"/>
  <c r="Q139"/>
  <c r="P139"/>
  <c r="O139"/>
  <c r="N139"/>
  <c r="K139"/>
  <c r="J139"/>
  <c r="F139"/>
  <c r="HK138"/>
  <c r="HJ138"/>
  <c r="HI138"/>
  <c r="HH138"/>
  <c r="HF138"/>
  <c r="HE138"/>
  <c r="HD138"/>
  <c r="HC138"/>
  <c r="HA138"/>
  <c r="GZ138"/>
  <c r="GY138"/>
  <c r="GX138"/>
  <c r="GW138"/>
  <c r="GV138"/>
  <c r="GU138"/>
  <c r="GT138"/>
  <c r="GS138"/>
  <c r="GR138"/>
  <c r="GQ138"/>
  <c r="GP138"/>
  <c r="GO138"/>
  <c r="GN138"/>
  <c r="GM138"/>
  <c r="GL138"/>
  <c r="GK138"/>
  <c r="GJ138"/>
  <c r="GI138"/>
  <c r="GG138"/>
  <c r="GF138"/>
  <c r="GE138"/>
  <c r="GD138"/>
  <c r="GC138"/>
  <c r="GB138"/>
  <c r="GA138"/>
  <c r="FZ138"/>
  <c r="FY138"/>
  <c r="FX138"/>
  <c r="FW138"/>
  <c r="FV138"/>
  <c r="FU138"/>
  <c r="FT138"/>
  <c r="FS138"/>
  <c r="FR138"/>
  <c r="FQ138"/>
  <c r="FP138"/>
  <c r="FO138"/>
  <c r="FN138"/>
  <c r="FM138"/>
  <c r="FL138"/>
  <c r="FK138"/>
  <c r="FJ138"/>
  <c r="FI138"/>
  <c r="FH138"/>
  <c r="FG138"/>
  <c r="FF138"/>
  <c r="FD138"/>
  <c r="FC138"/>
  <c r="FB138"/>
  <c r="FA138"/>
  <c r="EZ138"/>
  <c r="EY138"/>
  <c r="EX138"/>
  <c r="EW138"/>
  <c r="EV138"/>
  <c r="EU138"/>
  <c r="ET138"/>
  <c r="ES138"/>
  <c r="ER138"/>
  <c r="EQ138"/>
  <c r="EP138"/>
  <c r="EO138"/>
  <c r="EN138"/>
  <c r="EM138"/>
  <c r="EL138"/>
  <c r="EK138"/>
  <c r="EJ138"/>
  <c r="EI138"/>
  <c r="EH138"/>
  <c r="EG138"/>
  <c r="EF138"/>
  <c r="EE138"/>
  <c r="ED138"/>
  <c r="EC138"/>
  <c r="EB138"/>
  <c r="EA138"/>
  <c r="DZ138"/>
  <c r="DY138"/>
  <c r="DX138"/>
  <c r="DW138"/>
  <c r="DV138"/>
  <c r="DU138"/>
  <c r="DT138"/>
  <c r="DS138"/>
  <c r="DR138"/>
  <c r="DQ138"/>
  <c r="DP138"/>
  <c r="DO138"/>
  <c r="DN138"/>
  <c r="DM138"/>
  <c r="DL138"/>
  <c r="DK138"/>
  <c r="DJ138"/>
  <c r="DI138"/>
  <c r="DH138"/>
  <c r="DG138"/>
  <c r="CZ138"/>
  <c r="CY138"/>
  <c r="CX138"/>
  <c r="CW138"/>
  <c r="CV138"/>
  <c r="CU138"/>
  <c r="CT138"/>
  <c r="CS138"/>
  <c r="CR138"/>
  <c r="CQ138"/>
  <c r="CP138"/>
  <c r="CO138"/>
  <c r="CN138"/>
  <c r="CM138"/>
  <c r="CL138"/>
  <c r="CK138"/>
  <c r="CJ138"/>
  <c r="CI138"/>
  <c r="CH138"/>
  <c r="CG138"/>
  <c r="CF138"/>
  <c r="CE138"/>
  <c r="CD138"/>
  <c r="CC138"/>
  <c r="CB138"/>
  <c r="CA138"/>
  <c r="BZ138"/>
  <c r="BY138"/>
  <c r="BX138"/>
  <c r="BW138"/>
  <c r="BP138"/>
  <c r="BO138"/>
  <c r="BN138"/>
  <c r="BM138"/>
  <c r="BL138"/>
  <c r="BK138"/>
  <c r="BJ138"/>
  <c r="BI138"/>
  <c r="BH138"/>
  <c r="BG138"/>
  <c r="BF138"/>
  <c r="BE138"/>
  <c r="BC138"/>
  <c r="BB138"/>
  <c r="BA138"/>
  <c r="AZ138"/>
  <c r="AY138"/>
  <c r="AW138"/>
  <c r="AV138"/>
  <c r="AU138"/>
  <c r="AS138"/>
  <c r="AR138"/>
  <c r="AQ138"/>
  <c r="AO138"/>
  <c r="AN138"/>
  <c r="AM138"/>
  <c r="AL138"/>
  <c r="AJ138"/>
  <c r="AI138"/>
  <c r="AH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K138"/>
  <c r="J138"/>
  <c r="F138"/>
  <c r="HK137"/>
  <c r="HJ137"/>
  <c r="HI137"/>
  <c r="HH137"/>
  <c r="HF137"/>
  <c r="HE137"/>
  <c r="HD137"/>
  <c r="HC137"/>
  <c r="HA137"/>
  <c r="GZ137"/>
  <c r="GY137"/>
  <c r="GX137"/>
  <c r="GW137"/>
  <c r="GV137"/>
  <c r="GU137"/>
  <c r="GT137"/>
  <c r="GS137"/>
  <c r="GR137"/>
  <c r="GQ137"/>
  <c r="GP137"/>
  <c r="GO137"/>
  <c r="GN137"/>
  <c r="GM137"/>
  <c r="GL137"/>
  <c r="GK137"/>
  <c r="GJ137"/>
  <c r="GI137"/>
  <c r="GG137"/>
  <c r="GF137"/>
  <c r="GE137"/>
  <c r="GD137"/>
  <c r="GC137"/>
  <c r="GB137"/>
  <c r="GA137"/>
  <c r="FZ137"/>
  <c r="FY137"/>
  <c r="FX137"/>
  <c r="FW137"/>
  <c r="FV137"/>
  <c r="FU137"/>
  <c r="FT137"/>
  <c r="FS137"/>
  <c r="FR137"/>
  <c r="FQ137"/>
  <c r="FP137"/>
  <c r="FO137"/>
  <c r="FN137"/>
  <c r="FM137"/>
  <c r="FL137"/>
  <c r="FK137"/>
  <c r="FJ137"/>
  <c r="FI137"/>
  <c r="FH137"/>
  <c r="FG137"/>
  <c r="FF137"/>
  <c r="FD137"/>
  <c r="FC137"/>
  <c r="FB137"/>
  <c r="FA137"/>
  <c r="EZ137"/>
  <c r="EY137"/>
  <c r="EX137"/>
  <c r="EW137"/>
  <c r="EV137"/>
  <c r="EU137"/>
  <c r="ET137"/>
  <c r="ES137"/>
  <c r="ER137"/>
  <c r="EQ137"/>
  <c r="EP137"/>
  <c r="EO137"/>
  <c r="EN137"/>
  <c r="EM137"/>
  <c r="EL137"/>
  <c r="EK137"/>
  <c r="EJ137"/>
  <c r="EI137"/>
  <c r="EH137"/>
  <c r="EG137"/>
  <c r="EF137"/>
  <c r="EE137"/>
  <c r="ED137"/>
  <c r="EC137"/>
  <c r="EB137"/>
  <c r="EA137"/>
  <c r="DZ137"/>
  <c r="DY137"/>
  <c r="DX137"/>
  <c r="DW137"/>
  <c r="DV137"/>
  <c r="DU137"/>
  <c r="DT137"/>
  <c r="DS137"/>
  <c r="DR137"/>
  <c r="DQ137"/>
  <c r="DP137"/>
  <c r="DO137"/>
  <c r="DN137"/>
  <c r="DM137"/>
  <c r="DL137"/>
  <c r="DK137"/>
  <c r="DJ137"/>
  <c r="DI137"/>
  <c r="DH137"/>
  <c r="DG137"/>
  <c r="CZ137"/>
  <c r="CY137"/>
  <c r="CX137"/>
  <c r="CW137"/>
  <c r="CV137"/>
  <c r="CU137"/>
  <c r="CT137"/>
  <c r="CS137"/>
  <c r="CR137"/>
  <c r="CQ137"/>
  <c r="CP137"/>
  <c r="CO137"/>
  <c r="CN137"/>
  <c r="CM137"/>
  <c r="CL137"/>
  <c r="CK137"/>
  <c r="CJ137"/>
  <c r="CI137"/>
  <c r="CH137"/>
  <c r="CG137"/>
  <c r="CF137"/>
  <c r="CE137"/>
  <c r="CD137"/>
  <c r="CC137"/>
  <c r="CB137"/>
  <c r="CA137"/>
  <c r="BZ137"/>
  <c r="BY137"/>
  <c r="BX137"/>
  <c r="BW137"/>
  <c r="BP137"/>
  <c r="BO137"/>
  <c r="BN137"/>
  <c r="BM137"/>
  <c r="BL137"/>
  <c r="BK137"/>
  <c r="BJ137"/>
  <c r="BI137"/>
  <c r="BH137"/>
  <c r="BG137"/>
  <c r="BF137"/>
  <c r="BE137"/>
  <c r="BC137"/>
  <c r="BB137"/>
  <c r="BA137"/>
  <c r="AZ137"/>
  <c r="AY137"/>
  <c r="AW137"/>
  <c r="AV137"/>
  <c r="AU137"/>
  <c r="AS137"/>
  <c r="AR137"/>
  <c r="AQ137"/>
  <c r="AO137"/>
  <c r="AN137"/>
  <c r="AM137"/>
  <c r="AL137"/>
  <c r="AJ137"/>
  <c r="AI137"/>
  <c r="AH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K137"/>
  <c r="J137"/>
  <c r="F137"/>
  <c r="HK136"/>
  <c r="HJ136"/>
  <c r="HI136"/>
  <c r="HH136"/>
  <c r="HF136"/>
  <c r="HE136"/>
  <c r="HD136"/>
  <c r="HC136"/>
  <c r="HA136"/>
  <c r="GZ136"/>
  <c r="GY136"/>
  <c r="GX136"/>
  <c r="GW136"/>
  <c r="GV136"/>
  <c r="GU136"/>
  <c r="GT136"/>
  <c r="GS136"/>
  <c r="GR136"/>
  <c r="GQ136"/>
  <c r="GP136"/>
  <c r="GO136"/>
  <c r="GN136"/>
  <c r="GM136"/>
  <c r="GL136"/>
  <c r="GK136"/>
  <c r="GJ136"/>
  <c r="GI136"/>
  <c r="GG136"/>
  <c r="GF136"/>
  <c r="GE136"/>
  <c r="GD136"/>
  <c r="GC136"/>
  <c r="GB136"/>
  <c r="GA136"/>
  <c r="FZ136"/>
  <c r="FY136"/>
  <c r="FX136"/>
  <c r="FW136"/>
  <c r="FV136"/>
  <c r="FU136"/>
  <c r="FT136"/>
  <c r="FS136"/>
  <c r="FR136"/>
  <c r="FQ136"/>
  <c r="FP136"/>
  <c r="FO136"/>
  <c r="FN136"/>
  <c r="FM136"/>
  <c r="FL136"/>
  <c r="FK136"/>
  <c r="FJ136"/>
  <c r="FI136"/>
  <c r="FH136"/>
  <c r="FG136"/>
  <c r="FF136"/>
  <c r="FD136"/>
  <c r="FC136"/>
  <c r="FB136"/>
  <c r="FA136"/>
  <c r="EZ136"/>
  <c r="EY136"/>
  <c r="EX136"/>
  <c r="EW136"/>
  <c r="EV136"/>
  <c r="EU136"/>
  <c r="ET136"/>
  <c r="ES136"/>
  <c r="ER136"/>
  <c r="EQ136"/>
  <c r="EP136"/>
  <c r="EO136"/>
  <c r="EN136"/>
  <c r="EM136"/>
  <c r="EL136"/>
  <c r="EK136"/>
  <c r="EJ136"/>
  <c r="EI136"/>
  <c r="EH136"/>
  <c r="EG136"/>
  <c r="EF136"/>
  <c r="EE136"/>
  <c r="ED136"/>
  <c r="EC136"/>
  <c r="EB136"/>
  <c r="EA136"/>
  <c r="DZ136"/>
  <c r="DY136"/>
  <c r="DX136"/>
  <c r="DW136"/>
  <c r="DV136"/>
  <c r="DU136"/>
  <c r="DT136"/>
  <c r="DS136"/>
  <c r="DR136"/>
  <c r="DQ136"/>
  <c r="DP136"/>
  <c r="DO136"/>
  <c r="DN136"/>
  <c r="DM136"/>
  <c r="DL136"/>
  <c r="DK136"/>
  <c r="DJ136"/>
  <c r="DI136"/>
  <c r="DH136"/>
  <c r="DG136"/>
  <c r="CZ136"/>
  <c r="CY136"/>
  <c r="CX136"/>
  <c r="CW136"/>
  <c r="CV136"/>
  <c r="CU136"/>
  <c r="CT136"/>
  <c r="CS136"/>
  <c r="CR136"/>
  <c r="CQ136"/>
  <c r="CP136"/>
  <c r="CO136"/>
  <c r="CN136"/>
  <c r="CM136"/>
  <c r="CL136"/>
  <c r="CK136"/>
  <c r="CJ136"/>
  <c r="CI136"/>
  <c r="CH136"/>
  <c r="CG136"/>
  <c r="CF136"/>
  <c r="CE136"/>
  <c r="CD136"/>
  <c r="CC136"/>
  <c r="CB136"/>
  <c r="CA136"/>
  <c r="BZ136"/>
  <c r="BY136"/>
  <c r="BX136"/>
  <c r="BW136"/>
  <c r="BP136"/>
  <c r="BO136"/>
  <c r="BN136"/>
  <c r="BM136"/>
  <c r="BL136"/>
  <c r="BK136"/>
  <c r="BJ136"/>
  <c r="BI136"/>
  <c r="BH136"/>
  <c r="BG136"/>
  <c r="BF136"/>
  <c r="BE136"/>
  <c r="BC136"/>
  <c r="BB136"/>
  <c r="BA136"/>
  <c r="AZ136"/>
  <c r="AY136"/>
  <c r="AW136"/>
  <c r="AV136"/>
  <c r="AU136"/>
  <c r="AS136"/>
  <c r="AR136"/>
  <c r="AQ136"/>
  <c r="AO136"/>
  <c r="AN136"/>
  <c r="AM136"/>
  <c r="AL136"/>
  <c r="AJ136"/>
  <c r="AI136"/>
  <c r="AH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K136"/>
  <c r="J136"/>
  <c r="F136"/>
  <c r="HK135"/>
  <c r="HJ135"/>
  <c r="HI135"/>
  <c r="HH135"/>
  <c r="HF135"/>
  <c r="HE135"/>
  <c r="HD135"/>
  <c r="HC135"/>
  <c r="HA135"/>
  <c r="GZ135"/>
  <c r="GY135"/>
  <c r="GX135"/>
  <c r="GW135"/>
  <c r="GV135"/>
  <c r="GU135"/>
  <c r="GT135"/>
  <c r="GS135"/>
  <c r="GR135"/>
  <c r="GQ135"/>
  <c r="GP135"/>
  <c r="GO135"/>
  <c r="GN135"/>
  <c r="GM135"/>
  <c r="GL135"/>
  <c r="GK135"/>
  <c r="GJ135"/>
  <c r="GI135"/>
  <c r="GG135"/>
  <c r="GF135"/>
  <c r="GE135"/>
  <c r="GD135"/>
  <c r="GC135"/>
  <c r="GB135"/>
  <c r="GA135"/>
  <c r="FZ135"/>
  <c r="FY135"/>
  <c r="FX135"/>
  <c r="FW135"/>
  <c r="FV135"/>
  <c r="FU135"/>
  <c r="FT135"/>
  <c r="FS135"/>
  <c r="FR135"/>
  <c r="FQ135"/>
  <c r="FP135"/>
  <c r="FO135"/>
  <c r="FN135"/>
  <c r="FM135"/>
  <c r="FL135"/>
  <c r="FK135"/>
  <c r="FJ135"/>
  <c r="FI135"/>
  <c r="FH135"/>
  <c r="FG135"/>
  <c r="FF135"/>
  <c r="FD135"/>
  <c r="FC135"/>
  <c r="FB135"/>
  <c r="FA135"/>
  <c r="EZ135"/>
  <c r="EY135"/>
  <c r="EX135"/>
  <c r="EW135"/>
  <c r="EV135"/>
  <c r="EU135"/>
  <c r="ET135"/>
  <c r="ES135"/>
  <c r="ER135"/>
  <c r="EQ135"/>
  <c r="EP135"/>
  <c r="EO135"/>
  <c r="EN135"/>
  <c r="EM135"/>
  <c r="EL135"/>
  <c r="EK135"/>
  <c r="EJ135"/>
  <c r="EI135"/>
  <c r="EH135"/>
  <c r="EG135"/>
  <c r="EF135"/>
  <c r="EE135"/>
  <c r="ED135"/>
  <c r="EC135"/>
  <c r="EB135"/>
  <c r="EA135"/>
  <c r="DZ135"/>
  <c r="DY135"/>
  <c r="DX135"/>
  <c r="DW135"/>
  <c r="DV135"/>
  <c r="DU135"/>
  <c r="DT135"/>
  <c r="DS135"/>
  <c r="DR135"/>
  <c r="DQ135"/>
  <c r="DP135"/>
  <c r="DO135"/>
  <c r="DN135"/>
  <c r="DM135"/>
  <c r="DL135"/>
  <c r="DK135"/>
  <c r="DJ135"/>
  <c r="DI135"/>
  <c r="DH135"/>
  <c r="DG135"/>
  <c r="CZ135"/>
  <c r="CY135"/>
  <c r="CX135"/>
  <c r="CW135"/>
  <c r="CV135"/>
  <c r="CU135"/>
  <c r="CT135"/>
  <c r="CS135"/>
  <c r="CR135"/>
  <c r="CQ135"/>
  <c r="CP135"/>
  <c r="CO135"/>
  <c r="CN135"/>
  <c r="CM135"/>
  <c r="CL135"/>
  <c r="CK135"/>
  <c r="CJ135"/>
  <c r="CI135"/>
  <c r="CH135"/>
  <c r="CG135"/>
  <c r="CF135"/>
  <c r="CE135"/>
  <c r="CD135"/>
  <c r="CC135"/>
  <c r="CB135"/>
  <c r="CA135"/>
  <c r="BZ135"/>
  <c r="BY135"/>
  <c r="BX135"/>
  <c r="BW135"/>
  <c r="BP135"/>
  <c r="BO135"/>
  <c r="BN135"/>
  <c r="BM135"/>
  <c r="BL135"/>
  <c r="BK135"/>
  <c r="BJ135"/>
  <c r="BI135"/>
  <c r="BH135"/>
  <c r="BG135"/>
  <c r="BF135"/>
  <c r="BE135"/>
  <c r="BC135"/>
  <c r="BB135"/>
  <c r="BA135"/>
  <c r="AZ135"/>
  <c r="AY135"/>
  <c r="AW135"/>
  <c r="AV135"/>
  <c r="AU135"/>
  <c r="AS135"/>
  <c r="AR135"/>
  <c r="AQ135"/>
  <c r="AO135"/>
  <c r="AN135"/>
  <c r="AM135"/>
  <c r="AL135"/>
  <c r="AJ135"/>
  <c r="AI135"/>
  <c r="AH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K135"/>
  <c r="J135"/>
  <c r="F135"/>
  <c r="HK134"/>
  <c r="HJ134"/>
  <c r="HI134"/>
  <c r="HH134"/>
  <c r="HF134"/>
  <c r="HE134"/>
  <c r="HD134"/>
  <c r="HC134"/>
  <c r="HA134"/>
  <c r="GZ134"/>
  <c r="GY134"/>
  <c r="GX134"/>
  <c r="GW134"/>
  <c r="GV134"/>
  <c r="GU134"/>
  <c r="GT134"/>
  <c r="GS134"/>
  <c r="GR134"/>
  <c r="GQ134"/>
  <c r="GP134"/>
  <c r="GO134"/>
  <c r="GN134"/>
  <c r="GM134"/>
  <c r="GL134"/>
  <c r="GK134"/>
  <c r="GJ134"/>
  <c r="GI134"/>
  <c r="GG134"/>
  <c r="GF134"/>
  <c r="GE134"/>
  <c r="GD134"/>
  <c r="GC134"/>
  <c r="GB134"/>
  <c r="GA134"/>
  <c r="FZ134"/>
  <c r="FY134"/>
  <c r="FX134"/>
  <c r="FW134"/>
  <c r="FV134"/>
  <c r="FU134"/>
  <c r="FT134"/>
  <c r="FS134"/>
  <c r="FR134"/>
  <c r="FQ134"/>
  <c r="FP134"/>
  <c r="FO134"/>
  <c r="FN134"/>
  <c r="FM134"/>
  <c r="FL134"/>
  <c r="FK134"/>
  <c r="FJ134"/>
  <c r="FI134"/>
  <c r="FH134"/>
  <c r="FG134"/>
  <c r="FF134"/>
  <c r="FD134"/>
  <c r="FC134"/>
  <c r="FB134"/>
  <c r="FA134"/>
  <c r="EZ134"/>
  <c r="EY134"/>
  <c r="EX134"/>
  <c r="EW134"/>
  <c r="EV134"/>
  <c r="EU134"/>
  <c r="ET134"/>
  <c r="ES134"/>
  <c r="ER134"/>
  <c r="EQ134"/>
  <c r="EP134"/>
  <c r="EO134"/>
  <c r="EN134"/>
  <c r="EM134"/>
  <c r="EL134"/>
  <c r="EK134"/>
  <c r="EJ134"/>
  <c r="EI134"/>
  <c r="EH134"/>
  <c r="EG134"/>
  <c r="EF134"/>
  <c r="EE134"/>
  <c r="ED134"/>
  <c r="EC134"/>
  <c r="EB134"/>
  <c r="EA134"/>
  <c r="DZ134"/>
  <c r="DY134"/>
  <c r="DX134"/>
  <c r="DW134"/>
  <c r="DV134"/>
  <c r="DU134"/>
  <c r="DT134"/>
  <c r="DS134"/>
  <c r="DR134"/>
  <c r="DQ134"/>
  <c r="DP134"/>
  <c r="DO134"/>
  <c r="DN134"/>
  <c r="DM134"/>
  <c r="DL134"/>
  <c r="DK134"/>
  <c r="DJ134"/>
  <c r="DI134"/>
  <c r="DH134"/>
  <c r="DG134"/>
  <c r="CZ134"/>
  <c r="CY134"/>
  <c r="CX134"/>
  <c r="CW134"/>
  <c r="CV134"/>
  <c r="CU134"/>
  <c r="CT134"/>
  <c r="CS134"/>
  <c r="CR134"/>
  <c r="CQ134"/>
  <c r="CP134"/>
  <c r="CO134"/>
  <c r="CN134"/>
  <c r="CM134"/>
  <c r="CL134"/>
  <c r="CK134"/>
  <c r="CJ134"/>
  <c r="CI134"/>
  <c r="CH134"/>
  <c r="CG134"/>
  <c r="CF134"/>
  <c r="CE134"/>
  <c r="CD134"/>
  <c r="CC134"/>
  <c r="CB134"/>
  <c r="CA134"/>
  <c r="BZ134"/>
  <c r="BY134"/>
  <c r="BX134"/>
  <c r="BW134"/>
  <c r="BP134"/>
  <c r="BO134"/>
  <c r="BN134"/>
  <c r="BM134"/>
  <c r="BL134"/>
  <c r="BK134"/>
  <c r="BJ134"/>
  <c r="BI134"/>
  <c r="BH134"/>
  <c r="BG134"/>
  <c r="BF134"/>
  <c r="BE134"/>
  <c r="BC134"/>
  <c r="BB134"/>
  <c r="BA134"/>
  <c r="AZ134"/>
  <c r="AY134"/>
  <c r="AW134"/>
  <c r="AV134"/>
  <c r="AU134"/>
  <c r="AS134"/>
  <c r="AR134"/>
  <c r="AQ134"/>
  <c r="AO134"/>
  <c r="AN134"/>
  <c r="AM134"/>
  <c r="AL134"/>
  <c r="AJ134"/>
  <c r="AI134"/>
  <c r="AH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K134"/>
  <c r="J134"/>
  <c r="F134"/>
  <c r="HK133"/>
  <c r="HJ133"/>
  <c r="HI133"/>
  <c r="HH133"/>
  <c r="HF133"/>
  <c r="HE133"/>
  <c r="HD133"/>
  <c r="HC133"/>
  <c r="HA133"/>
  <c r="GZ133"/>
  <c r="GY133"/>
  <c r="GX133"/>
  <c r="GW133"/>
  <c r="GV133"/>
  <c r="GU133"/>
  <c r="GT133"/>
  <c r="GS133"/>
  <c r="GR133"/>
  <c r="GQ133"/>
  <c r="GP133"/>
  <c r="GO133"/>
  <c r="GN133"/>
  <c r="GM133"/>
  <c r="GL133"/>
  <c r="GK133"/>
  <c r="GJ133"/>
  <c r="GI133"/>
  <c r="GG133"/>
  <c r="GF133"/>
  <c r="GE133"/>
  <c r="GD133"/>
  <c r="GC133"/>
  <c r="GB133"/>
  <c r="GA133"/>
  <c r="FZ133"/>
  <c r="FY133"/>
  <c r="FX133"/>
  <c r="FW133"/>
  <c r="FV133"/>
  <c r="FU133"/>
  <c r="FT133"/>
  <c r="FS133"/>
  <c r="FR133"/>
  <c r="FQ133"/>
  <c r="FP133"/>
  <c r="FO133"/>
  <c r="FN133"/>
  <c r="FM133"/>
  <c r="FL133"/>
  <c r="FK133"/>
  <c r="FJ133"/>
  <c r="FI133"/>
  <c r="FH133"/>
  <c r="FG133"/>
  <c r="FF133"/>
  <c r="FD133"/>
  <c r="FC133"/>
  <c r="FB133"/>
  <c r="FA133"/>
  <c r="EZ133"/>
  <c r="EY133"/>
  <c r="EX133"/>
  <c r="EW133"/>
  <c r="EV133"/>
  <c r="EU133"/>
  <c r="ET133"/>
  <c r="ES133"/>
  <c r="ER133"/>
  <c r="EQ133"/>
  <c r="EP133"/>
  <c r="EO133"/>
  <c r="EN133"/>
  <c r="EM133"/>
  <c r="EL133"/>
  <c r="EK133"/>
  <c r="EJ133"/>
  <c r="EI133"/>
  <c r="EH133"/>
  <c r="EG133"/>
  <c r="EF133"/>
  <c r="EE133"/>
  <c r="ED133"/>
  <c r="EC133"/>
  <c r="EB133"/>
  <c r="EA133"/>
  <c r="DZ133"/>
  <c r="DY133"/>
  <c r="DX133"/>
  <c r="DW133"/>
  <c r="DV133"/>
  <c r="DU133"/>
  <c r="DT133"/>
  <c r="DS133"/>
  <c r="DR133"/>
  <c r="DQ133"/>
  <c r="DP133"/>
  <c r="DO133"/>
  <c r="DN133"/>
  <c r="DM133"/>
  <c r="DL133"/>
  <c r="DK133"/>
  <c r="DJ133"/>
  <c r="DI133"/>
  <c r="DH133"/>
  <c r="DG133"/>
  <c r="CZ133"/>
  <c r="CY133"/>
  <c r="CX133"/>
  <c r="CW133"/>
  <c r="CV133"/>
  <c r="CU133"/>
  <c r="CT133"/>
  <c r="CS133"/>
  <c r="CR133"/>
  <c r="CQ133"/>
  <c r="CP133"/>
  <c r="CO133"/>
  <c r="CN133"/>
  <c r="CM133"/>
  <c r="CL133"/>
  <c r="CK133"/>
  <c r="CJ133"/>
  <c r="CI133"/>
  <c r="CH133"/>
  <c r="CG133"/>
  <c r="CF133"/>
  <c r="CE133"/>
  <c r="CD133"/>
  <c r="CC133"/>
  <c r="CB133"/>
  <c r="CA133"/>
  <c r="BZ133"/>
  <c r="BY133"/>
  <c r="BX133"/>
  <c r="BW133"/>
  <c r="BP133"/>
  <c r="BO133"/>
  <c r="BN133"/>
  <c r="BM133"/>
  <c r="BL133"/>
  <c r="BK133"/>
  <c r="BJ133"/>
  <c r="BI133"/>
  <c r="BH133"/>
  <c r="BG133"/>
  <c r="BF133"/>
  <c r="BE133"/>
  <c r="BC133"/>
  <c r="BB133"/>
  <c r="BA133"/>
  <c r="AZ133"/>
  <c r="AY133"/>
  <c r="AW133"/>
  <c r="AV133"/>
  <c r="AU133"/>
  <c r="AS133"/>
  <c r="AR133"/>
  <c r="AQ133"/>
  <c r="AO133"/>
  <c r="AN133"/>
  <c r="AM133"/>
  <c r="AL133"/>
  <c r="AJ133"/>
  <c r="AI133"/>
  <c r="AH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K133"/>
  <c r="J133"/>
  <c r="F133"/>
  <c r="HK132"/>
  <c r="HJ132"/>
  <c r="HI132"/>
  <c r="HH132"/>
  <c r="HF132"/>
  <c r="HE132"/>
  <c r="HD132"/>
  <c r="HC132"/>
  <c r="HA132"/>
  <c r="GZ132"/>
  <c r="GY132"/>
  <c r="GX132"/>
  <c r="GW132"/>
  <c r="GV132"/>
  <c r="GU132"/>
  <c r="GT132"/>
  <c r="GS132"/>
  <c r="GR132"/>
  <c r="GQ132"/>
  <c r="GP132"/>
  <c r="GO132"/>
  <c r="GN132"/>
  <c r="GM132"/>
  <c r="GL132"/>
  <c r="GK132"/>
  <c r="GJ132"/>
  <c r="GI132"/>
  <c r="GG132"/>
  <c r="GF132"/>
  <c r="GE132"/>
  <c r="GD132"/>
  <c r="GC132"/>
  <c r="GB132"/>
  <c r="GA132"/>
  <c r="FZ132"/>
  <c r="FY132"/>
  <c r="FX132"/>
  <c r="FW132"/>
  <c r="FV132"/>
  <c r="FU132"/>
  <c r="FT132"/>
  <c r="FS132"/>
  <c r="FR132"/>
  <c r="FQ132"/>
  <c r="FP132"/>
  <c r="FO132"/>
  <c r="FN132"/>
  <c r="FM132"/>
  <c r="FL132"/>
  <c r="FK132"/>
  <c r="FJ132"/>
  <c r="FI132"/>
  <c r="FH132"/>
  <c r="FG132"/>
  <c r="FF132"/>
  <c r="FD132"/>
  <c r="FC132"/>
  <c r="FB132"/>
  <c r="FA132"/>
  <c r="EZ132"/>
  <c r="EY132"/>
  <c r="EX132"/>
  <c r="EW132"/>
  <c r="EV132"/>
  <c r="EU132"/>
  <c r="ET132"/>
  <c r="ES132"/>
  <c r="ER132"/>
  <c r="EQ132"/>
  <c r="EP132"/>
  <c r="EO132"/>
  <c r="EN132"/>
  <c r="EM132"/>
  <c r="EL132"/>
  <c r="EK132"/>
  <c r="EJ132"/>
  <c r="EI132"/>
  <c r="EH132"/>
  <c r="EG132"/>
  <c r="EF132"/>
  <c r="EE132"/>
  <c r="ED132"/>
  <c r="EC132"/>
  <c r="EB132"/>
  <c r="EA132"/>
  <c r="DZ132"/>
  <c r="DY132"/>
  <c r="DX132"/>
  <c r="DW132"/>
  <c r="DV132"/>
  <c r="DU132"/>
  <c r="DT132"/>
  <c r="DS132"/>
  <c r="DR132"/>
  <c r="DQ132"/>
  <c r="DP132"/>
  <c r="DO132"/>
  <c r="DN132"/>
  <c r="DM132"/>
  <c r="DL132"/>
  <c r="DK132"/>
  <c r="DJ132"/>
  <c r="DI132"/>
  <c r="DH132"/>
  <c r="DG132"/>
  <c r="CZ132"/>
  <c r="CY132"/>
  <c r="CX132"/>
  <c r="CW132"/>
  <c r="CV132"/>
  <c r="CU132"/>
  <c r="CT132"/>
  <c r="CS132"/>
  <c r="CR132"/>
  <c r="CQ132"/>
  <c r="CP132"/>
  <c r="CO132"/>
  <c r="CN132"/>
  <c r="CM132"/>
  <c r="CL132"/>
  <c r="CK132"/>
  <c r="CJ132"/>
  <c r="CI132"/>
  <c r="CH132"/>
  <c r="CG132"/>
  <c r="CF132"/>
  <c r="CE132"/>
  <c r="CD132"/>
  <c r="CC132"/>
  <c r="CB132"/>
  <c r="CA132"/>
  <c r="BZ132"/>
  <c r="BY132"/>
  <c r="BX132"/>
  <c r="BW132"/>
  <c r="BP132"/>
  <c r="BO132"/>
  <c r="BN132"/>
  <c r="BM132"/>
  <c r="BL132"/>
  <c r="BK132"/>
  <c r="BJ132"/>
  <c r="BI132"/>
  <c r="BH132"/>
  <c r="BG132"/>
  <c r="BF132"/>
  <c r="BE132"/>
  <c r="BC132"/>
  <c r="BB132"/>
  <c r="BA132"/>
  <c r="AZ132"/>
  <c r="AY132"/>
  <c r="AW132"/>
  <c r="AV132"/>
  <c r="AU132"/>
  <c r="AS132"/>
  <c r="AR132"/>
  <c r="AQ132"/>
  <c r="AO132"/>
  <c r="AN132"/>
  <c r="AM132"/>
  <c r="AL132"/>
  <c r="AJ132"/>
  <c r="AI132"/>
  <c r="AH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K132"/>
  <c r="J132"/>
  <c r="F132"/>
  <c r="HK131"/>
  <c r="HJ131"/>
  <c r="HI131"/>
  <c r="HH131"/>
  <c r="HF131"/>
  <c r="HE131"/>
  <c r="HD131"/>
  <c r="HC131"/>
  <c r="HA131"/>
  <c r="GZ131"/>
  <c r="GY131"/>
  <c r="GX131"/>
  <c r="GW131"/>
  <c r="GV131"/>
  <c r="GU131"/>
  <c r="GT131"/>
  <c r="GS131"/>
  <c r="GR131"/>
  <c r="GQ131"/>
  <c r="GP131"/>
  <c r="GO131"/>
  <c r="GN131"/>
  <c r="GM131"/>
  <c r="GL131"/>
  <c r="GK131"/>
  <c r="GJ131"/>
  <c r="GI131"/>
  <c r="GG131"/>
  <c r="GF131"/>
  <c r="GE131"/>
  <c r="GD131"/>
  <c r="GC131"/>
  <c r="GB131"/>
  <c r="GA131"/>
  <c r="FZ131"/>
  <c r="FY131"/>
  <c r="FX131"/>
  <c r="FW131"/>
  <c r="FV131"/>
  <c r="FU131"/>
  <c r="FT131"/>
  <c r="FS131"/>
  <c r="FR131"/>
  <c r="FQ131"/>
  <c r="FP131"/>
  <c r="FO131"/>
  <c r="FN131"/>
  <c r="FM131"/>
  <c r="FL131"/>
  <c r="FK131"/>
  <c r="FJ131"/>
  <c r="FI131"/>
  <c r="FH131"/>
  <c r="FG131"/>
  <c r="FF131"/>
  <c r="FD131"/>
  <c r="FC131"/>
  <c r="FB131"/>
  <c r="FA131"/>
  <c r="EZ131"/>
  <c r="EY131"/>
  <c r="EX131"/>
  <c r="EW131"/>
  <c r="EV131"/>
  <c r="EU131"/>
  <c r="ET131"/>
  <c r="ES131"/>
  <c r="ER131"/>
  <c r="EQ131"/>
  <c r="EP131"/>
  <c r="EO131"/>
  <c r="EN131"/>
  <c r="EM131"/>
  <c r="EL131"/>
  <c r="EK131"/>
  <c r="EJ131"/>
  <c r="EI131"/>
  <c r="EH131"/>
  <c r="EG131"/>
  <c r="EF131"/>
  <c r="EE131"/>
  <c r="ED131"/>
  <c r="EC131"/>
  <c r="EB131"/>
  <c r="EA131"/>
  <c r="DZ131"/>
  <c r="DY131"/>
  <c r="DX131"/>
  <c r="DW131"/>
  <c r="DV131"/>
  <c r="DU131"/>
  <c r="DT131"/>
  <c r="DS131"/>
  <c r="DR131"/>
  <c r="DQ131"/>
  <c r="DP131"/>
  <c r="DO131"/>
  <c r="DN131"/>
  <c r="DM131"/>
  <c r="DL131"/>
  <c r="DK131"/>
  <c r="DJ131"/>
  <c r="DI131"/>
  <c r="DH131"/>
  <c r="DG131"/>
  <c r="CZ131"/>
  <c r="CY131"/>
  <c r="CX131"/>
  <c r="CW131"/>
  <c r="CV131"/>
  <c r="CU131"/>
  <c r="CT131"/>
  <c r="CS131"/>
  <c r="CR131"/>
  <c r="CQ131"/>
  <c r="CP131"/>
  <c r="CO131"/>
  <c r="CN131"/>
  <c r="CM131"/>
  <c r="CL131"/>
  <c r="CK131"/>
  <c r="CJ131"/>
  <c r="CI131"/>
  <c r="CH131"/>
  <c r="CG131"/>
  <c r="CF131"/>
  <c r="CE131"/>
  <c r="CD131"/>
  <c r="CC131"/>
  <c r="CB131"/>
  <c r="CA131"/>
  <c r="BZ131"/>
  <c r="BY131"/>
  <c r="BX131"/>
  <c r="BW131"/>
  <c r="BP131"/>
  <c r="BO131"/>
  <c r="BN131"/>
  <c r="BM131"/>
  <c r="BL131"/>
  <c r="BK131"/>
  <c r="BJ131"/>
  <c r="BI131"/>
  <c r="BH131"/>
  <c r="BG131"/>
  <c r="BF131"/>
  <c r="BE131"/>
  <c r="BC131"/>
  <c r="BB131"/>
  <c r="BA131"/>
  <c r="AZ131"/>
  <c r="AY131"/>
  <c r="AW131"/>
  <c r="AV131"/>
  <c r="AU131"/>
  <c r="AS131"/>
  <c r="AR131"/>
  <c r="AQ131"/>
  <c r="AO131"/>
  <c r="AN131"/>
  <c r="AM131"/>
  <c r="AL131"/>
  <c r="AJ131"/>
  <c r="AI131"/>
  <c r="AH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K131"/>
  <c r="J131"/>
  <c r="F131"/>
  <c r="HK130"/>
  <c r="HJ130"/>
  <c r="HI130"/>
  <c r="HH130"/>
  <c r="HF130"/>
  <c r="HE130"/>
  <c r="HD130"/>
  <c r="HC130"/>
  <c r="HA130"/>
  <c r="GZ130"/>
  <c r="GY130"/>
  <c r="GX130"/>
  <c r="GW130"/>
  <c r="GV130"/>
  <c r="GU130"/>
  <c r="GT130"/>
  <c r="GS130"/>
  <c r="GR130"/>
  <c r="GQ130"/>
  <c r="GP130"/>
  <c r="GO130"/>
  <c r="GN130"/>
  <c r="GM130"/>
  <c r="GL130"/>
  <c r="GK130"/>
  <c r="GJ130"/>
  <c r="GI130"/>
  <c r="GG130"/>
  <c r="GF130"/>
  <c r="GE130"/>
  <c r="GD130"/>
  <c r="GC130"/>
  <c r="GB130"/>
  <c r="GA130"/>
  <c r="FZ130"/>
  <c r="FY130"/>
  <c r="FX130"/>
  <c r="FW130"/>
  <c r="FV130"/>
  <c r="FU130"/>
  <c r="FT130"/>
  <c r="FS130"/>
  <c r="FR130"/>
  <c r="FQ130"/>
  <c r="FP130"/>
  <c r="FO130"/>
  <c r="FN130"/>
  <c r="FM130"/>
  <c r="FL130"/>
  <c r="FK130"/>
  <c r="FJ130"/>
  <c r="FI130"/>
  <c r="FH130"/>
  <c r="FG130"/>
  <c r="FF130"/>
  <c r="FD130"/>
  <c r="FC130"/>
  <c r="FB130"/>
  <c r="FA130"/>
  <c r="EZ130"/>
  <c r="EY130"/>
  <c r="EX130"/>
  <c r="EW130"/>
  <c r="EV130"/>
  <c r="EU130"/>
  <c r="ET130"/>
  <c r="ES130"/>
  <c r="ER130"/>
  <c r="EQ130"/>
  <c r="EP130"/>
  <c r="EO130"/>
  <c r="EN130"/>
  <c r="EM130"/>
  <c r="EL130"/>
  <c r="EK130"/>
  <c r="EJ130"/>
  <c r="EI130"/>
  <c r="EH130"/>
  <c r="EG130"/>
  <c r="EF130"/>
  <c r="EE130"/>
  <c r="ED130"/>
  <c r="EC130"/>
  <c r="EB130"/>
  <c r="EA130"/>
  <c r="DZ130"/>
  <c r="DY130"/>
  <c r="DX130"/>
  <c r="DW130"/>
  <c r="DV130"/>
  <c r="DU130"/>
  <c r="DT130"/>
  <c r="DS130"/>
  <c r="DR130"/>
  <c r="DQ130"/>
  <c r="DP130"/>
  <c r="DO130"/>
  <c r="DN130"/>
  <c r="DM130"/>
  <c r="DL130"/>
  <c r="DK130"/>
  <c r="DJ130"/>
  <c r="DI130"/>
  <c r="DH130"/>
  <c r="DG130"/>
  <c r="CZ130"/>
  <c r="CY130"/>
  <c r="CX130"/>
  <c r="CW130"/>
  <c r="CV130"/>
  <c r="CU130"/>
  <c r="CT130"/>
  <c r="CS130"/>
  <c r="CR130"/>
  <c r="CQ130"/>
  <c r="CP130"/>
  <c r="CO130"/>
  <c r="CN130"/>
  <c r="CM130"/>
  <c r="CL130"/>
  <c r="CK130"/>
  <c r="CJ130"/>
  <c r="CI130"/>
  <c r="CH130"/>
  <c r="CG130"/>
  <c r="CF130"/>
  <c r="CE130"/>
  <c r="CD130"/>
  <c r="CC130"/>
  <c r="CB130"/>
  <c r="CA130"/>
  <c r="BZ130"/>
  <c r="BY130"/>
  <c r="BX130"/>
  <c r="BW130"/>
  <c r="BP130"/>
  <c r="BO130"/>
  <c r="BN130"/>
  <c r="BM130"/>
  <c r="BL130"/>
  <c r="BK130"/>
  <c r="BJ130"/>
  <c r="BI130"/>
  <c r="BH130"/>
  <c r="BG130"/>
  <c r="BF130"/>
  <c r="BE130"/>
  <c r="BC130"/>
  <c r="BB130"/>
  <c r="BA130"/>
  <c r="AZ130"/>
  <c r="AY130"/>
  <c r="AW130"/>
  <c r="AV130"/>
  <c r="AU130"/>
  <c r="AS130"/>
  <c r="AR130"/>
  <c r="AQ130"/>
  <c r="AO130"/>
  <c r="AN130"/>
  <c r="AM130"/>
  <c r="AL130"/>
  <c r="AJ130"/>
  <c r="AI130"/>
  <c r="AH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K130"/>
  <c r="J130"/>
  <c r="F130"/>
  <c r="HK129"/>
  <c r="HJ129"/>
  <c r="HI129"/>
  <c r="HH129"/>
  <c r="HF129"/>
  <c r="HE129"/>
  <c r="HD129"/>
  <c r="HC129"/>
  <c r="HA129"/>
  <c r="GZ129"/>
  <c r="GY129"/>
  <c r="GX129"/>
  <c r="GW129"/>
  <c r="GV129"/>
  <c r="GU129"/>
  <c r="GT129"/>
  <c r="GS129"/>
  <c r="GR129"/>
  <c r="GQ129"/>
  <c r="GP129"/>
  <c r="GO129"/>
  <c r="GN129"/>
  <c r="GM129"/>
  <c r="GL129"/>
  <c r="GK129"/>
  <c r="GJ129"/>
  <c r="GI129"/>
  <c r="GG129"/>
  <c r="GF129"/>
  <c r="GE129"/>
  <c r="GD129"/>
  <c r="GC129"/>
  <c r="GB129"/>
  <c r="GA129"/>
  <c r="FZ129"/>
  <c r="FY129"/>
  <c r="FX129"/>
  <c r="FW129"/>
  <c r="FV129"/>
  <c r="FU129"/>
  <c r="FT129"/>
  <c r="FS129"/>
  <c r="FR129"/>
  <c r="FQ129"/>
  <c r="FP129"/>
  <c r="FO129"/>
  <c r="FN129"/>
  <c r="FM129"/>
  <c r="FL129"/>
  <c r="FK129"/>
  <c r="FJ129"/>
  <c r="FI129"/>
  <c r="FH129"/>
  <c r="FG129"/>
  <c r="FF129"/>
  <c r="FD129"/>
  <c r="FC129"/>
  <c r="FB129"/>
  <c r="FA129"/>
  <c r="EZ129"/>
  <c r="EY129"/>
  <c r="EX129"/>
  <c r="EW129"/>
  <c r="EV129"/>
  <c r="EU129"/>
  <c r="ET129"/>
  <c r="ES129"/>
  <c r="ER129"/>
  <c r="EQ129"/>
  <c r="EP129"/>
  <c r="EO129"/>
  <c r="EN129"/>
  <c r="EM129"/>
  <c r="EL129"/>
  <c r="EK129"/>
  <c r="EJ129"/>
  <c r="EI129"/>
  <c r="EH129"/>
  <c r="EG129"/>
  <c r="EF129"/>
  <c r="EE129"/>
  <c r="ED129"/>
  <c r="EC129"/>
  <c r="EB129"/>
  <c r="EA129"/>
  <c r="DZ129"/>
  <c r="DY129"/>
  <c r="DX129"/>
  <c r="DW129"/>
  <c r="DV129"/>
  <c r="DU129"/>
  <c r="DT129"/>
  <c r="DS129"/>
  <c r="DR129"/>
  <c r="DQ129"/>
  <c r="DP129"/>
  <c r="DO129"/>
  <c r="DN129"/>
  <c r="DM129"/>
  <c r="DL129"/>
  <c r="DK129"/>
  <c r="DJ129"/>
  <c r="DI129"/>
  <c r="DH129"/>
  <c r="DG129"/>
  <c r="CZ129"/>
  <c r="CY129"/>
  <c r="CX129"/>
  <c r="CW129"/>
  <c r="CV129"/>
  <c r="CU129"/>
  <c r="CT129"/>
  <c r="CS129"/>
  <c r="CR129"/>
  <c r="CQ129"/>
  <c r="CP129"/>
  <c r="CO129"/>
  <c r="CN129"/>
  <c r="CM129"/>
  <c r="CL129"/>
  <c r="CK129"/>
  <c r="CJ129"/>
  <c r="CI129"/>
  <c r="CH129"/>
  <c r="CG129"/>
  <c r="CF129"/>
  <c r="CE129"/>
  <c r="CD129"/>
  <c r="CC129"/>
  <c r="CB129"/>
  <c r="CA129"/>
  <c r="BZ129"/>
  <c r="BY129"/>
  <c r="BX129"/>
  <c r="BW129"/>
  <c r="BP129"/>
  <c r="BO129"/>
  <c r="BN129"/>
  <c r="BM129"/>
  <c r="BL129"/>
  <c r="BK129"/>
  <c r="BJ129"/>
  <c r="BI129"/>
  <c r="BH129"/>
  <c r="BG129"/>
  <c r="BF129"/>
  <c r="BE129"/>
  <c r="BC129"/>
  <c r="BB129"/>
  <c r="BA129"/>
  <c r="AZ129"/>
  <c r="AY129"/>
  <c r="AW129"/>
  <c r="AV129"/>
  <c r="AU129"/>
  <c r="AS129"/>
  <c r="AR129"/>
  <c r="AQ129"/>
  <c r="AO129"/>
  <c r="AN129"/>
  <c r="AM129"/>
  <c r="AL129"/>
  <c r="AJ129"/>
  <c r="AI129"/>
  <c r="AH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K129"/>
  <c r="J129"/>
  <c r="F129"/>
  <c r="HK128"/>
  <c r="HJ128"/>
  <c r="HI128"/>
  <c r="HH128"/>
  <c r="HF128"/>
  <c r="HE128"/>
  <c r="HD128"/>
  <c r="HC128"/>
  <c r="HA128"/>
  <c r="GZ128"/>
  <c r="GY128"/>
  <c r="GX128"/>
  <c r="GW128"/>
  <c r="GV128"/>
  <c r="GU128"/>
  <c r="GT128"/>
  <c r="GS128"/>
  <c r="GR128"/>
  <c r="GQ128"/>
  <c r="GP128"/>
  <c r="GO128"/>
  <c r="GN128"/>
  <c r="GM128"/>
  <c r="GL128"/>
  <c r="GK128"/>
  <c r="GJ128"/>
  <c r="GI128"/>
  <c r="GG128"/>
  <c r="GF128"/>
  <c r="GE128"/>
  <c r="GD128"/>
  <c r="GC128"/>
  <c r="GB128"/>
  <c r="GA128"/>
  <c r="FZ128"/>
  <c r="FY128"/>
  <c r="FX128"/>
  <c r="FW128"/>
  <c r="FV128"/>
  <c r="FU128"/>
  <c r="FT128"/>
  <c r="FS128"/>
  <c r="FR128"/>
  <c r="FQ128"/>
  <c r="FP128"/>
  <c r="FO128"/>
  <c r="FN128"/>
  <c r="FM128"/>
  <c r="FL128"/>
  <c r="FK128"/>
  <c r="FJ128"/>
  <c r="FI128"/>
  <c r="FH128"/>
  <c r="FG128"/>
  <c r="FF128"/>
  <c r="FD128"/>
  <c r="FC128"/>
  <c r="FB128"/>
  <c r="FA128"/>
  <c r="EZ128"/>
  <c r="EY128"/>
  <c r="EX128"/>
  <c r="EW128"/>
  <c r="EV128"/>
  <c r="EU128"/>
  <c r="ET128"/>
  <c r="ES128"/>
  <c r="ER128"/>
  <c r="EQ128"/>
  <c r="EP128"/>
  <c r="EO128"/>
  <c r="EN128"/>
  <c r="EM128"/>
  <c r="EL128"/>
  <c r="EK128"/>
  <c r="EJ128"/>
  <c r="EI128"/>
  <c r="EH128"/>
  <c r="EG128"/>
  <c r="EF128"/>
  <c r="EE128"/>
  <c r="ED128"/>
  <c r="EC128"/>
  <c r="EB128"/>
  <c r="EA128"/>
  <c r="DZ128"/>
  <c r="DY128"/>
  <c r="DX128"/>
  <c r="DW128"/>
  <c r="DV128"/>
  <c r="DU128"/>
  <c r="DT128"/>
  <c r="DS128"/>
  <c r="DR128"/>
  <c r="DQ128"/>
  <c r="DP128"/>
  <c r="DO128"/>
  <c r="DN128"/>
  <c r="DM128"/>
  <c r="DL128"/>
  <c r="DK128"/>
  <c r="DJ128"/>
  <c r="DI128"/>
  <c r="DH128"/>
  <c r="DG128"/>
  <c r="CZ128"/>
  <c r="CY128"/>
  <c r="CX128"/>
  <c r="CW128"/>
  <c r="CV128"/>
  <c r="CU128"/>
  <c r="CT128"/>
  <c r="CS128"/>
  <c r="CR128"/>
  <c r="CQ128"/>
  <c r="CP128"/>
  <c r="CO128"/>
  <c r="CN128"/>
  <c r="CM128"/>
  <c r="CL128"/>
  <c r="CK128"/>
  <c r="CJ128"/>
  <c r="CI128"/>
  <c r="CH128"/>
  <c r="CG128"/>
  <c r="CF128"/>
  <c r="CE128"/>
  <c r="CD128"/>
  <c r="CC128"/>
  <c r="CB128"/>
  <c r="CA128"/>
  <c r="BZ128"/>
  <c r="BY128"/>
  <c r="BX128"/>
  <c r="BW128"/>
  <c r="BP128"/>
  <c r="BO128"/>
  <c r="BN128"/>
  <c r="BM128"/>
  <c r="BL128"/>
  <c r="BK128"/>
  <c r="BJ128"/>
  <c r="BI128"/>
  <c r="BH128"/>
  <c r="BG128"/>
  <c r="BF128"/>
  <c r="BE128"/>
  <c r="BC128"/>
  <c r="BB128"/>
  <c r="BA128"/>
  <c r="AZ128"/>
  <c r="AY128"/>
  <c r="AW128"/>
  <c r="AV128"/>
  <c r="AU128"/>
  <c r="AS128"/>
  <c r="AR128"/>
  <c r="AQ128"/>
  <c r="AO128"/>
  <c r="AN128"/>
  <c r="AM128"/>
  <c r="AL128"/>
  <c r="AJ128"/>
  <c r="AI128"/>
  <c r="AH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K128"/>
  <c r="J128"/>
  <c r="F128"/>
  <c r="HK127"/>
  <c r="HJ127"/>
  <c r="HI127"/>
  <c r="HH127"/>
  <c r="HF127"/>
  <c r="HE127"/>
  <c r="HD127"/>
  <c r="HC127"/>
  <c r="HA127"/>
  <c r="GZ127"/>
  <c r="GY127"/>
  <c r="GX127"/>
  <c r="GW127"/>
  <c r="GV127"/>
  <c r="GU127"/>
  <c r="GT127"/>
  <c r="GS127"/>
  <c r="GR127"/>
  <c r="GQ127"/>
  <c r="GP127"/>
  <c r="GO127"/>
  <c r="GN127"/>
  <c r="GM127"/>
  <c r="GL127"/>
  <c r="GK127"/>
  <c r="GJ127"/>
  <c r="GI127"/>
  <c r="GG127"/>
  <c r="GF127"/>
  <c r="GE127"/>
  <c r="GD127"/>
  <c r="GC127"/>
  <c r="GB127"/>
  <c r="GA127"/>
  <c r="FZ127"/>
  <c r="FY127"/>
  <c r="FX127"/>
  <c r="FW127"/>
  <c r="FV127"/>
  <c r="FU127"/>
  <c r="FT127"/>
  <c r="FS127"/>
  <c r="FR127"/>
  <c r="FQ127"/>
  <c r="FP127"/>
  <c r="FO127"/>
  <c r="FN127"/>
  <c r="FM127"/>
  <c r="FL127"/>
  <c r="FK127"/>
  <c r="FJ127"/>
  <c r="FI127"/>
  <c r="FH127"/>
  <c r="FG127"/>
  <c r="FF127"/>
  <c r="FD127"/>
  <c r="FC127"/>
  <c r="FB127"/>
  <c r="FA127"/>
  <c r="EZ127"/>
  <c r="EY127"/>
  <c r="EX127"/>
  <c r="EW127"/>
  <c r="EV127"/>
  <c r="EU127"/>
  <c r="ET127"/>
  <c r="ES127"/>
  <c r="ER127"/>
  <c r="EQ127"/>
  <c r="EP127"/>
  <c r="EO127"/>
  <c r="EN127"/>
  <c r="EM127"/>
  <c r="EL127"/>
  <c r="EK127"/>
  <c r="EJ127"/>
  <c r="EI127"/>
  <c r="EH127"/>
  <c r="EG127"/>
  <c r="EF127"/>
  <c r="EE127"/>
  <c r="ED127"/>
  <c r="EC127"/>
  <c r="EB127"/>
  <c r="EA127"/>
  <c r="DZ127"/>
  <c r="DY127"/>
  <c r="DX127"/>
  <c r="DW127"/>
  <c r="DV127"/>
  <c r="DU127"/>
  <c r="DT127"/>
  <c r="DS127"/>
  <c r="DR127"/>
  <c r="DQ127"/>
  <c r="DP127"/>
  <c r="DO127"/>
  <c r="DN127"/>
  <c r="DM127"/>
  <c r="DL127"/>
  <c r="DK127"/>
  <c r="DJ127"/>
  <c r="DI127"/>
  <c r="DH127"/>
  <c r="DG127"/>
  <c r="CZ127"/>
  <c r="CY127"/>
  <c r="CX127"/>
  <c r="CW127"/>
  <c r="CV127"/>
  <c r="CU127"/>
  <c r="CT127"/>
  <c r="CS127"/>
  <c r="CR127"/>
  <c r="CQ127"/>
  <c r="CP127"/>
  <c r="CO127"/>
  <c r="CN127"/>
  <c r="CM127"/>
  <c r="CL127"/>
  <c r="CK127"/>
  <c r="CJ127"/>
  <c r="CI127"/>
  <c r="CH127"/>
  <c r="CG127"/>
  <c r="CF127"/>
  <c r="CE127"/>
  <c r="CD127"/>
  <c r="CC127"/>
  <c r="CB127"/>
  <c r="CA127"/>
  <c r="BZ127"/>
  <c r="BY127"/>
  <c r="BX127"/>
  <c r="BW127"/>
  <c r="BP127"/>
  <c r="BO127"/>
  <c r="BN127"/>
  <c r="BM127"/>
  <c r="BL127"/>
  <c r="BK127"/>
  <c r="BJ127"/>
  <c r="BI127"/>
  <c r="BH127"/>
  <c r="BG127"/>
  <c r="BF127"/>
  <c r="BE127"/>
  <c r="BC127"/>
  <c r="BB127"/>
  <c r="BA127"/>
  <c r="AZ127"/>
  <c r="AY127"/>
  <c r="AW127"/>
  <c r="AV127"/>
  <c r="AU127"/>
  <c r="AS127"/>
  <c r="AR127"/>
  <c r="AQ127"/>
  <c r="AO127"/>
  <c r="AN127"/>
  <c r="AM127"/>
  <c r="AL127"/>
  <c r="AJ127"/>
  <c r="AI127"/>
  <c r="AH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K127"/>
  <c r="J127"/>
  <c r="F127"/>
  <c r="HK126"/>
  <c r="HJ126"/>
  <c r="HI126"/>
  <c r="HH126"/>
  <c r="HF126"/>
  <c r="HE126"/>
  <c r="HD126"/>
  <c r="HC126"/>
  <c r="HA126"/>
  <c r="GZ126"/>
  <c r="GY126"/>
  <c r="GX126"/>
  <c r="GW126"/>
  <c r="GV126"/>
  <c r="GU126"/>
  <c r="GT126"/>
  <c r="GS126"/>
  <c r="GR126"/>
  <c r="GQ126"/>
  <c r="GP126"/>
  <c r="GO126"/>
  <c r="GN126"/>
  <c r="GM126"/>
  <c r="GL126"/>
  <c r="GK126"/>
  <c r="GJ126"/>
  <c r="GI126"/>
  <c r="GG126"/>
  <c r="GF126"/>
  <c r="GE126"/>
  <c r="GD126"/>
  <c r="GC126"/>
  <c r="GB126"/>
  <c r="GA126"/>
  <c r="FZ126"/>
  <c r="FY126"/>
  <c r="FX126"/>
  <c r="FW126"/>
  <c r="FV126"/>
  <c r="FU126"/>
  <c r="FT126"/>
  <c r="FS126"/>
  <c r="FR126"/>
  <c r="FQ126"/>
  <c r="FP126"/>
  <c r="FO126"/>
  <c r="FN126"/>
  <c r="FM126"/>
  <c r="FL126"/>
  <c r="FK126"/>
  <c r="FJ126"/>
  <c r="FI126"/>
  <c r="FH126"/>
  <c r="FG126"/>
  <c r="FF126"/>
  <c r="FD126"/>
  <c r="FC126"/>
  <c r="FB126"/>
  <c r="FA126"/>
  <c r="EZ126"/>
  <c r="EY126"/>
  <c r="EX126"/>
  <c r="EW126"/>
  <c r="EV126"/>
  <c r="EU126"/>
  <c r="ET126"/>
  <c r="ES126"/>
  <c r="ER126"/>
  <c r="EQ126"/>
  <c r="EP126"/>
  <c r="EO126"/>
  <c r="EN126"/>
  <c r="EM126"/>
  <c r="EL126"/>
  <c r="EK126"/>
  <c r="EJ126"/>
  <c r="EI126"/>
  <c r="EH126"/>
  <c r="EG126"/>
  <c r="EF126"/>
  <c r="EE126"/>
  <c r="ED126"/>
  <c r="EC126"/>
  <c r="EB126"/>
  <c r="EA126"/>
  <c r="DZ126"/>
  <c r="DY126"/>
  <c r="DX126"/>
  <c r="DW126"/>
  <c r="DV126"/>
  <c r="DU126"/>
  <c r="DT126"/>
  <c r="DS126"/>
  <c r="DR126"/>
  <c r="DQ126"/>
  <c r="DP126"/>
  <c r="DO126"/>
  <c r="DN126"/>
  <c r="DM126"/>
  <c r="DL126"/>
  <c r="DK126"/>
  <c r="DJ126"/>
  <c r="DI126"/>
  <c r="DH126"/>
  <c r="DG126"/>
  <c r="CZ126"/>
  <c r="CY126"/>
  <c r="CX126"/>
  <c r="CW126"/>
  <c r="CV126"/>
  <c r="CU126"/>
  <c r="CT126"/>
  <c r="CS126"/>
  <c r="CR126"/>
  <c r="CQ126"/>
  <c r="CP126"/>
  <c r="CO126"/>
  <c r="CN126"/>
  <c r="CM126"/>
  <c r="CL126"/>
  <c r="CK126"/>
  <c r="CJ126"/>
  <c r="CI126"/>
  <c r="CH126"/>
  <c r="CG126"/>
  <c r="CF126"/>
  <c r="CE126"/>
  <c r="CD126"/>
  <c r="CC126"/>
  <c r="CB126"/>
  <c r="CA126"/>
  <c r="BZ126"/>
  <c r="BY126"/>
  <c r="BX126"/>
  <c r="BW126"/>
  <c r="BP126"/>
  <c r="BO126"/>
  <c r="BN126"/>
  <c r="BM126"/>
  <c r="BL126"/>
  <c r="BK126"/>
  <c r="BJ126"/>
  <c r="BI126"/>
  <c r="BH126"/>
  <c r="BG126"/>
  <c r="BF126"/>
  <c r="BE126"/>
  <c r="BC126"/>
  <c r="BB126"/>
  <c r="BA126"/>
  <c r="AZ126"/>
  <c r="AY126"/>
  <c r="AW126"/>
  <c r="AV126"/>
  <c r="AU126"/>
  <c r="AS126"/>
  <c r="AR126"/>
  <c r="AQ126"/>
  <c r="AO126"/>
  <c r="AN126"/>
  <c r="AM126"/>
  <c r="AL126"/>
  <c r="AJ126"/>
  <c r="AI126"/>
  <c r="AH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K126"/>
  <c r="J126"/>
  <c r="F126"/>
  <c r="HK125"/>
  <c r="HJ125"/>
  <c r="HI125"/>
  <c r="HH125"/>
  <c r="HF125"/>
  <c r="HE125"/>
  <c r="HD125"/>
  <c r="HC125"/>
  <c r="HA125"/>
  <c r="GZ125"/>
  <c r="GY125"/>
  <c r="GX125"/>
  <c r="GW125"/>
  <c r="GV125"/>
  <c r="GU125"/>
  <c r="GT125"/>
  <c r="GS125"/>
  <c r="GR125"/>
  <c r="GQ125"/>
  <c r="GP125"/>
  <c r="GO125"/>
  <c r="GN125"/>
  <c r="GM125"/>
  <c r="GL125"/>
  <c r="GK125"/>
  <c r="GJ125"/>
  <c r="GI125"/>
  <c r="GG125"/>
  <c r="GF125"/>
  <c r="GE125"/>
  <c r="GD125"/>
  <c r="GC125"/>
  <c r="GB125"/>
  <c r="GA125"/>
  <c r="FZ125"/>
  <c r="FY125"/>
  <c r="FX125"/>
  <c r="FW125"/>
  <c r="FV125"/>
  <c r="FU125"/>
  <c r="FT125"/>
  <c r="FS125"/>
  <c r="FR125"/>
  <c r="FQ125"/>
  <c r="FP125"/>
  <c r="FO125"/>
  <c r="FN125"/>
  <c r="FM125"/>
  <c r="FL125"/>
  <c r="FK125"/>
  <c r="FJ125"/>
  <c r="FI125"/>
  <c r="FH125"/>
  <c r="FG125"/>
  <c r="FF125"/>
  <c r="FD125"/>
  <c r="FC125"/>
  <c r="FB125"/>
  <c r="FA125"/>
  <c r="EZ125"/>
  <c r="EY125"/>
  <c r="EX125"/>
  <c r="EW125"/>
  <c r="EV125"/>
  <c r="EU125"/>
  <c r="ET125"/>
  <c r="ES125"/>
  <c r="ER125"/>
  <c r="EQ125"/>
  <c r="EP125"/>
  <c r="EO125"/>
  <c r="EN125"/>
  <c r="EM125"/>
  <c r="EL125"/>
  <c r="EK125"/>
  <c r="EJ125"/>
  <c r="EI125"/>
  <c r="EH125"/>
  <c r="EG125"/>
  <c r="EF125"/>
  <c r="EE125"/>
  <c r="ED125"/>
  <c r="EC125"/>
  <c r="EB125"/>
  <c r="EA125"/>
  <c r="DZ125"/>
  <c r="DY125"/>
  <c r="DX125"/>
  <c r="DW125"/>
  <c r="DV125"/>
  <c r="DU125"/>
  <c r="DT125"/>
  <c r="DS125"/>
  <c r="DR125"/>
  <c r="DQ125"/>
  <c r="DP125"/>
  <c r="DO125"/>
  <c r="DN125"/>
  <c r="DM125"/>
  <c r="DL125"/>
  <c r="DK125"/>
  <c r="DJ125"/>
  <c r="DI125"/>
  <c r="DH125"/>
  <c r="DG125"/>
  <c r="CZ125"/>
  <c r="CY125"/>
  <c r="CX125"/>
  <c r="CW125"/>
  <c r="CV125"/>
  <c r="CU125"/>
  <c r="CT125"/>
  <c r="CS125"/>
  <c r="CR125"/>
  <c r="CQ125"/>
  <c r="CP125"/>
  <c r="CO125"/>
  <c r="CN125"/>
  <c r="CM125"/>
  <c r="CL125"/>
  <c r="CK125"/>
  <c r="CJ125"/>
  <c r="CI125"/>
  <c r="CH125"/>
  <c r="CG125"/>
  <c r="CF125"/>
  <c r="CE125"/>
  <c r="CD125"/>
  <c r="CC125"/>
  <c r="CB125"/>
  <c r="CA125"/>
  <c r="BZ125"/>
  <c r="BY125"/>
  <c r="BX125"/>
  <c r="BW125"/>
  <c r="BP125"/>
  <c r="BO125"/>
  <c r="BN125"/>
  <c r="BM125"/>
  <c r="BL125"/>
  <c r="BK125"/>
  <c r="BJ125"/>
  <c r="BI125"/>
  <c r="BH125"/>
  <c r="BG125"/>
  <c r="BF125"/>
  <c r="BE125"/>
  <c r="BC125"/>
  <c r="BB125"/>
  <c r="BA125"/>
  <c r="AZ125"/>
  <c r="AY125"/>
  <c r="AW125"/>
  <c r="AV125"/>
  <c r="AU125"/>
  <c r="AS125"/>
  <c r="AR125"/>
  <c r="AQ125"/>
  <c r="AO125"/>
  <c r="AN125"/>
  <c r="AM125"/>
  <c r="AL125"/>
  <c r="AJ125"/>
  <c r="AI125"/>
  <c r="AH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K125"/>
  <c r="J125"/>
  <c r="F125"/>
  <c r="HK124"/>
  <c r="HJ124"/>
  <c r="HI124"/>
  <c r="HH124"/>
  <c r="HF124"/>
  <c r="HE124"/>
  <c r="HD124"/>
  <c r="HC124"/>
  <c r="HA124"/>
  <c r="GZ124"/>
  <c r="GY124"/>
  <c r="GX124"/>
  <c r="GW124"/>
  <c r="GV124"/>
  <c r="GU124"/>
  <c r="GT124"/>
  <c r="GS124"/>
  <c r="GR124"/>
  <c r="GQ124"/>
  <c r="GP124"/>
  <c r="GO124"/>
  <c r="GN124"/>
  <c r="GM124"/>
  <c r="GL124"/>
  <c r="GK124"/>
  <c r="GJ124"/>
  <c r="GI124"/>
  <c r="GG124"/>
  <c r="GF124"/>
  <c r="GE124"/>
  <c r="GD124"/>
  <c r="GC124"/>
  <c r="GB124"/>
  <c r="GA124"/>
  <c r="FZ124"/>
  <c r="FY124"/>
  <c r="FX124"/>
  <c r="FW124"/>
  <c r="FV124"/>
  <c r="FU124"/>
  <c r="FT124"/>
  <c r="FS124"/>
  <c r="FR124"/>
  <c r="FQ124"/>
  <c r="FP124"/>
  <c r="FO124"/>
  <c r="FN124"/>
  <c r="FM124"/>
  <c r="FL124"/>
  <c r="FK124"/>
  <c r="FJ124"/>
  <c r="FI124"/>
  <c r="FH124"/>
  <c r="FG124"/>
  <c r="FF124"/>
  <c r="FD124"/>
  <c r="FC124"/>
  <c r="FB124"/>
  <c r="FA124"/>
  <c r="EZ124"/>
  <c r="EY124"/>
  <c r="EX124"/>
  <c r="EW124"/>
  <c r="EV124"/>
  <c r="EU124"/>
  <c r="ET124"/>
  <c r="ES124"/>
  <c r="ER124"/>
  <c r="EQ124"/>
  <c r="EP124"/>
  <c r="EO124"/>
  <c r="EN124"/>
  <c r="EM124"/>
  <c r="EL124"/>
  <c r="EK124"/>
  <c r="EJ124"/>
  <c r="EI124"/>
  <c r="EH124"/>
  <c r="EG124"/>
  <c r="EF124"/>
  <c r="EE124"/>
  <c r="ED124"/>
  <c r="EC124"/>
  <c r="EB124"/>
  <c r="EA124"/>
  <c r="DZ124"/>
  <c r="DY124"/>
  <c r="DX124"/>
  <c r="DW124"/>
  <c r="DV124"/>
  <c r="DU124"/>
  <c r="DT124"/>
  <c r="DS124"/>
  <c r="DR124"/>
  <c r="DQ124"/>
  <c r="DP124"/>
  <c r="DO124"/>
  <c r="DN124"/>
  <c r="DM124"/>
  <c r="DL124"/>
  <c r="DK124"/>
  <c r="DJ124"/>
  <c r="DI124"/>
  <c r="DH124"/>
  <c r="DG124"/>
  <c r="CZ124"/>
  <c r="CY124"/>
  <c r="CX124"/>
  <c r="CW124"/>
  <c r="CV124"/>
  <c r="CU124"/>
  <c r="CT124"/>
  <c r="CS124"/>
  <c r="CR124"/>
  <c r="CQ124"/>
  <c r="CP124"/>
  <c r="CO124"/>
  <c r="CN124"/>
  <c r="CM124"/>
  <c r="CL124"/>
  <c r="CK124"/>
  <c r="CJ124"/>
  <c r="CI124"/>
  <c r="CH124"/>
  <c r="CG124"/>
  <c r="CF124"/>
  <c r="CE124"/>
  <c r="CD124"/>
  <c r="CC124"/>
  <c r="CB124"/>
  <c r="CA124"/>
  <c r="BZ124"/>
  <c r="BY124"/>
  <c r="BX124"/>
  <c r="BW124"/>
  <c r="BP124"/>
  <c r="BO124"/>
  <c r="BN124"/>
  <c r="BM124"/>
  <c r="BL124"/>
  <c r="BK124"/>
  <c r="BJ124"/>
  <c r="BI124"/>
  <c r="BH124"/>
  <c r="BG124"/>
  <c r="BF124"/>
  <c r="BE124"/>
  <c r="BC124"/>
  <c r="BB124"/>
  <c r="BA124"/>
  <c r="AZ124"/>
  <c r="AY124"/>
  <c r="AW124"/>
  <c r="AV124"/>
  <c r="AU124"/>
  <c r="AS124"/>
  <c r="AR124"/>
  <c r="AQ124"/>
  <c r="AO124"/>
  <c r="AN124"/>
  <c r="AM124"/>
  <c r="AL124"/>
  <c r="AJ124"/>
  <c r="AI124"/>
  <c r="AH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K124"/>
  <c r="J124"/>
  <c r="F124"/>
  <c r="HK123"/>
  <c r="HJ123"/>
  <c r="HI123"/>
  <c r="HH123"/>
  <c r="HF123"/>
  <c r="HE123"/>
  <c r="HD123"/>
  <c r="HC123"/>
  <c r="HA123"/>
  <c r="GZ123"/>
  <c r="GY123"/>
  <c r="GX123"/>
  <c r="GW123"/>
  <c r="GV123"/>
  <c r="GU123"/>
  <c r="GT123"/>
  <c r="GS123"/>
  <c r="GR123"/>
  <c r="GQ123"/>
  <c r="GP123"/>
  <c r="GO123"/>
  <c r="GN123"/>
  <c r="GM123"/>
  <c r="GL123"/>
  <c r="GK123"/>
  <c r="GJ123"/>
  <c r="GI123"/>
  <c r="GG123"/>
  <c r="GF123"/>
  <c r="GE123"/>
  <c r="GD123"/>
  <c r="GC123"/>
  <c r="GB123"/>
  <c r="GA123"/>
  <c r="FZ123"/>
  <c r="FY123"/>
  <c r="FX123"/>
  <c r="FW123"/>
  <c r="FV123"/>
  <c r="FU123"/>
  <c r="FT123"/>
  <c r="FS123"/>
  <c r="FR123"/>
  <c r="FQ123"/>
  <c r="FP123"/>
  <c r="FO123"/>
  <c r="FN123"/>
  <c r="FM123"/>
  <c r="FL123"/>
  <c r="FK123"/>
  <c r="FJ123"/>
  <c r="FI123"/>
  <c r="FH123"/>
  <c r="FG123"/>
  <c r="FF123"/>
  <c r="FD123"/>
  <c r="FC123"/>
  <c r="FB123"/>
  <c r="FA123"/>
  <c r="EZ123"/>
  <c r="EY123"/>
  <c r="EX123"/>
  <c r="EW123"/>
  <c r="EV123"/>
  <c r="EU123"/>
  <c r="ET123"/>
  <c r="ES123"/>
  <c r="ER123"/>
  <c r="EQ123"/>
  <c r="EP123"/>
  <c r="EO123"/>
  <c r="EN123"/>
  <c r="EM123"/>
  <c r="EL123"/>
  <c r="EK123"/>
  <c r="EJ123"/>
  <c r="EI123"/>
  <c r="EH123"/>
  <c r="EG123"/>
  <c r="EF123"/>
  <c r="EE123"/>
  <c r="ED123"/>
  <c r="EC123"/>
  <c r="EB123"/>
  <c r="EA123"/>
  <c r="DZ123"/>
  <c r="DY123"/>
  <c r="DX123"/>
  <c r="DW123"/>
  <c r="DV123"/>
  <c r="DU123"/>
  <c r="DT123"/>
  <c r="DS123"/>
  <c r="DR123"/>
  <c r="DQ123"/>
  <c r="DP123"/>
  <c r="DO123"/>
  <c r="DN123"/>
  <c r="DM123"/>
  <c r="DL123"/>
  <c r="DK123"/>
  <c r="DJ123"/>
  <c r="DI123"/>
  <c r="DH123"/>
  <c r="DG123"/>
  <c r="CZ123"/>
  <c r="CY123"/>
  <c r="CX123"/>
  <c r="CW123"/>
  <c r="CV123"/>
  <c r="CU123"/>
  <c r="CT123"/>
  <c r="CS123"/>
  <c r="CR123"/>
  <c r="CQ123"/>
  <c r="CP123"/>
  <c r="CO123"/>
  <c r="CN123"/>
  <c r="CM123"/>
  <c r="CL123"/>
  <c r="CK123"/>
  <c r="CJ123"/>
  <c r="CI123"/>
  <c r="CH123"/>
  <c r="CG123"/>
  <c r="CF123"/>
  <c r="CE123"/>
  <c r="CD123"/>
  <c r="CC123"/>
  <c r="CB123"/>
  <c r="CA123"/>
  <c r="BZ123"/>
  <c r="BY123"/>
  <c r="BX123"/>
  <c r="BW123"/>
  <c r="BP123"/>
  <c r="BO123"/>
  <c r="BN123"/>
  <c r="BM123"/>
  <c r="BL123"/>
  <c r="BK123"/>
  <c r="BJ123"/>
  <c r="BI123"/>
  <c r="BH123"/>
  <c r="BG123"/>
  <c r="BF123"/>
  <c r="BE123"/>
  <c r="BC123"/>
  <c r="BB123"/>
  <c r="BA123"/>
  <c r="AZ123"/>
  <c r="AY123"/>
  <c r="AW123"/>
  <c r="AV123"/>
  <c r="AU123"/>
  <c r="AS123"/>
  <c r="AR123"/>
  <c r="AQ123"/>
  <c r="AO123"/>
  <c r="AN123"/>
  <c r="AM123"/>
  <c r="AL123"/>
  <c r="AJ123"/>
  <c r="AI123"/>
  <c r="AH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K123"/>
  <c r="J123"/>
  <c r="F123"/>
  <c r="HK122"/>
  <c r="HJ122"/>
  <c r="HI122"/>
  <c r="HH122"/>
  <c r="HF122"/>
  <c r="HE122"/>
  <c r="HD122"/>
  <c r="HC122"/>
  <c r="HA122"/>
  <c r="GZ122"/>
  <c r="GY122"/>
  <c r="GX122"/>
  <c r="GW122"/>
  <c r="GV122"/>
  <c r="GU122"/>
  <c r="GT122"/>
  <c r="GS122"/>
  <c r="GR122"/>
  <c r="GQ122"/>
  <c r="GP122"/>
  <c r="GO122"/>
  <c r="GN122"/>
  <c r="GM122"/>
  <c r="GL122"/>
  <c r="GK122"/>
  <c r="GJ122"/>
  <c r="GI122"/>
  <c r="GG122"/>
  <c r="GF122"/>
  <c r="GE122"/>
  <c r="GD122"/>
  <c r="GC122"/>
  <c r="GB122"/>
  <c r="GA122"/>
  <c r="FZ122"/>
  <c r="FY122"/>
  <c r="FX122"/>
  <c r="FW122"/>
  <c r="FV122"/>
  <c r="FU122"/>
  <c r="FT122"/>
  <c r="FS122"/>
  <c r="FR122"/>
  <c r="FQ122"/>
  <c r="FP122"/>
  <c r="FO122"/>
  <c r="FN122"/>
  <c r="FM122"/>
  <c r="FL122"/>
  <c r="FK122"/>
  <c r="FJ122"/>
  <c r="FI122"/>
  <c r="FH122"/>
  <c r="FG122"/>
  <c r="FF122"/>
  <c r="FD122"/>
  <c r="FC122"/>
  <c r="FB122"/>
  <c r="FA122"/>
  <c r="EZ122"/>
  <c r="EY122"/>
  <c r="EX122"/>
  <c r="EW122"/>
  <c r="EV122"/>
  <c r="EU122"/>
  <c r="ET122"/>
  <c r="ES122"/>
  <c r="ER122"/>
  <c r="EQ122"/>
  <c r="EP122"/>
  <c r="EO122"/>
  <c r="EN122"/>
  <c r="EM122"/>
  <c r="EL122"/>
  <c r="EK122"/>
  <c r="EJ122"/>
  <c r="EI122"/>
  <c r="EH122"/>
  <c r="EG122"/>
  <c r="EF122"/>
  <c r="EE122"/>
  <c r="ED122"/>
  <c r="EC122"/>
  <c r="EB122"/>
  <c r="EA122"/>
  <c r="DZ122"/>
  <c r="DY122"/>
  <c r="DX122"/>
  <c r="DW122"/>
  <c r="DV122"/>
  <c r="DU122"/>
  <c r="DT122"/>
  <c r="DS122"/>
  <c r="DR122"/>
  <c r="DQ122"/>
  <c r="DP122"/>
  <c r="DO122"/>
  <c r="DN122"/>
  <c r="DM122"/>
  <c r="DL122"/>
  <c r="DK122"/>
  <c r="DJ122"/>
  <c r="DI122"/>
  <c r="DH122"/>
  <c r="DG122"/>
  <c r="CZ122"/>
  <c r="CY122"/>
  <c r="CX122"/>
  <c r="CW122"/>
  <c r="CV122"/>
  <c r="CU122"/>
  <c r="CT122"/>
  <c r="CS122"/>
  <c r="CR122"/>
  <c r="CQ122"/>
  <c r="CP122"/>
  <c r="CO122"/>
  <c r="CN122"/>
  <c r="CM122"/>
  <c r="CL122"/>
  <c r="CK122"/>
  <c r="CJ122"/>
  <c r="CI122"/>
  <c r="CH122"/>
  <c r="CG122"/>
  <c r="CF122"/>
  <c r="CE122"/>
  <c r="CD122"/>
  <c r="CC122"/>
  <c r="CB122"/>
  <c r="CA122"/>
  <c r="BZ122"/>
  <c r="BY122"/>
  <c r="BX122"/>
  <c r="BW122"/>
  <c r="BP122"/>
  <c r="BO122"/>
  <c r="BN122"/>
  <c r="BM122"/>
  <c r="BL122"/>
  <c r="BK122"/>
  <c r="BJ122"/>
  <c r="BI122"/>
  <c r="BH122"/>
  <c r="BG122"/>
  <c r="BF122"/>
  <c r="BE122"/>
  <c r="BC122"/>
  <c r="BB122"/>
  <c r="BA122"/>
  <c r="AZ122"/>
  <c r="AY122"/>
  <c r="AW122"/>
  <c r="AV122"/>
  <c r="AU122"/>
  <c r="AS122"/>
  <c r="AR122"/>
  <c r="AQ122"/>
  <c r="AO122"/>
  <c r="AN122"/>
  <c r="AM122"/>
  <c r="AL122"/>
  <c r="AJ122"/>
  <c r="AI122"/>
  <c r="AH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K122"/>
  <c r="J122"/>
  <c r="F122"/>
  <c r="HK121"/>
  <c r="HJ121"/>
  <c r="HI121"/>
  <c r="HH121"/>
  <c r="HF121"/>
  <c r="HE121"/>
  <c r="HD121"/>
  <c r="HC121"/>
  <c r="HA121"/>
  <c r="GZ121"/>
  <c r="GY121"/>
  <c r="GX121"/>
  <c r="GW121"/>
  <c r="GV121"/>
  <c r="GU121"/>
  <c r="GT121"/>
  <c r="GS121"/>
  <c r="GR121"/>
  <c r="GQ121"/>
  <c r="GP121"/>
  <c r="GO121"/>
  <c r="GN121"/>
  <c r="GM121"/>
  <c r="GL121"/>
  <c r="GK121"/>
  <c r="GJ121"/>
  <c r="GI121"/>
  <c r="GG121"/>
  <c r="GF121"/>
  <c r="GE121"/>
  <c r="GD121"/>
  <c r="GC121"/>
  <c r="GB121"/>
  <c r="GA121"/>
  <c r="FZ121"/>
  <c r="FY121"/>
  <c r="FX121"/>
  <c r="FW121"/>
  <c r="FV121"/>
  <c r="FU121"/>
  <c r="FT121"/>
  <c r="FS121"/>
  <c r="FR121"/>
  <c r="FQ121"/>
  <c r="FP121"/>
  <c r="FO121"/>
  <c r="FN121"/>
  <c r="FM121"/>
  <c r="FL121"/>
  <c r="FK121"/>
  <c r="FJ121"/>
  <c r="FI121"/>
  <c r="FH121"/>
  <c r="FG121"/>
  <c r="FF121"/>
  <c r="FD121"/>
  <c r="FC121"/>
  <c r="FB121"/>
  <c r="FA121"/>
  <c r="EZ121"/>
  <c r="EY121"/>
  <c r="EX121"/>
  <c r="EW121"/>
  <c r="EV121"/>
  <c r="EU121"/>
  <c r="ET121"/>
  <c r="ES121"/>
  <c r="ER121"/>
  <c r="EQ121"/>
  <c r="EP121"/>
  <c r="EO121"/>
  <c r="EN121"/>
  <c r="EM121"/>
  <c r="EL121"/>
  <c r="EK121"/>
  <c r="EJ121"/>
  <c r="EI121"/>
  <c r="EH121"/>
  <c r="EG121"/>
  <c r="EF121"/>
  <c r="EE121"/>
  <c r="ED121"/>
  <c r="EC121"/>
  <c r="EB121"/>
  <c r="EA121"/>
  <c r="DZ121"/>
  <c r="DY121"/>
  <c r="DX121"/>
  <c r="DW121"/>
  <c r="DV121"/>
  <c r="DU121"/>
  <c r="DT121"/>
  <c r="DS121"/>
  <c r="DR121"/>
  <c r="DQ121"/>
  <c r="DP121"/>
  <c r="DO121"/>
  <c r="DN121"/>
  <c r="DM121"/>
  <c r="DL121"/>
  <c r="DK121"/>
  <c r="DJ121"/>
  <c r="DI121"/>
  <c r="DH121"/>
  <c r="DG121"/>
  <c r="CZ121"/>
  <c r="CY121"/>
  <c r="CX121"/>
  <c r="CW121"/>
  <c r="CV121"/>
  <c r="CU121"/>
  <c r="CT121"/>
  <c r="CS121"/>
  <c r="CR121"/>
  <c r="CQ121"/>
  <c r="CP121"/>
  <c r="CO121"/>
  <c r="CN121"/>
  <c r="CM121"/>
  <c r="CL121"/>
  <c r="CK121"/>
  <c r="CJ121"/>
  <c r="CI121"/>
  <c r="CH121"/>
  <c r="CG121"/>
  <c r="CF121"/>
  <c r="CE121"/>
  <c r="CD121"/>
  <c r="CC121"/>
  <c r="CB121"/>
  <c r="CA121"/>
  <c r="BZ121"/>
  <c r="BY121"/>
  <c r="BX121"/>
  <c r="BW121"/>
  <c r="BP121"/>
  <c r="BO121"/>
  <c r="BN121"/>
  <c r="BM121"/>
  <c r="BL121"/>
  <c r="BK121"/>
  <c r="BJ121"/>
  <c r="BI121"/>
  <c r="BH121"/>
  <c r="BG121"/>
  <c r="BF121"/>
  <c r="BE121"/>
  <c r="BC121"/>
  <c r="BB121"/>
  <c r="BA121"/>
  <c r="AZ121"/>
  <c r="AY121"/>
  <c r="AW121"/>
  <c r="AV121"/>
  <c r="AU121"/>
  <c r="AS121"/>
  <c r="AR121"/>
  <c r="AQ121"/>
  <c r="AO121"/>
  <c r="AN121"/>
  <c r="AM121"/>
  <c r="AL121"/>
  <c r="AJ121"/>
  <c r="AI121"/>
  <c r="AH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K121"/>
  <c r="J121"/>
  <c r="F121"/>
  <c r="HK120"/>
  <c r="HJ120"/>
  <c r="HI120"/>
  <c r="HH120"/>
  <c r="HF120"/>
  <c r="HE120"/>
  <c r="HD120"/>
  <c r="HC120"/>
  <c r="HA120"/>
  <c r="GZ120"/>
  <c r="GY120"/>
  <c r="GX120"/>
  <c r="GW120"/>
  <c r="GV120"/>
  <c r="GU120"/>
  <c r="GT120"/>
  <c r="GS120"/>
  <c r="GR120"/>
  <c r="GQ120"/>
  <c r="GP120"/>
  <c r="GO120"/>
  <c r="GN120"/>
  <c r="GM120"/>
  <c r="GL120"/>
  <c r="GK120"/>
  <c r="GJ120"/>
  <c r="GI120"/>
  <c r="GG120"/>
  <c r="GF120"/>
  <c r="GE120"/>
  <c r="GD120"/>
  <c r="GC120"/>
  <c r="GB120"/>
  <c r="GA120"/>
  <c r="FZ120"/>
  <c r="FY120"/>
  <c r="FX120"/>
  <c r="FW120"/>
  <c r="FV120"/>
  <c r="FU120"/>
  <c r="FT120"/>
  <c r="FS120"/>
  <c r="FR120"/>
  <c r="FQ120"/>
  <c r="FP120"/>
  <c r="FO120"/>
  <c r="FN120"/>
  <c r="FM120"/>
  <c r="FL120"/>
  <c r="FK120"/>
  <c r="FJ120"/>
  <c r="FI120"/>
  <c r="FH120"/>
  <c r="FG120"/>
  <c r="FF120"/>
  <c r="FD120"/>
  <c r="FC120"/>
  <c r="FB120"/>
  <c r="FA120"/>
  <c r="EZ120"/>
  <c r="EY120"/>
  <c r="EX120"/>
  <c r="EW120"/>
  <c r="EV120"/>
  <c r="EU120"/>
  <c r="ET120"/>
  <c r="ES120"/>
  <c r="ER120"/>
  <c r="EQ120"/>
  <c r="EP120"/>
  <c r="EO120"/>
  <c r="EN120"/>
  <c r="EM120"/>
  <c r="EL120"/>
  <c r="EK120"/>
  <c r="EJ120"/>
  <c r="EI120"/>
  <c r="EH120"/>
  <c r="EG120"/>
  <c r="EF120"/>
  <c r="EE120"/>
  <c r="ED120"/>
  <c r="EC120"/>
  <c r="EB120"/>
  <c r="EA120"/>
  <c r="DZ120"/>
  <c r="DY120"/>
  <c r="DX120"/>
  <c r="DW120"/>
  <c r="DV120"/>
  <c r="DU120"/>
  <c r="DT120"/>
  <c r="DS120"/>
  <c r="DR120"/>
  <c r="DQ120"/>
  <c r="DP120"/>
  <c r="DO120"/>
  <c r="DN120"/>
  <c r="DM120"/>
  <c r="DL120"/>
  <c r="DK120"/>
  <c r="DJ120"/>
  <c r="DI120"/>
  <c r="DH120"/>
  <c r="DG120"/>
  <c r="CZ120"/>
  <c r="CY120"/>
  <c r="CX120"/>
  <c r="CW120"/>
  <c r="CV120"/>
  <c r="CU120"/>
  <c r="CT120"/>
  <c r="CS120"/>
  <c r="CR120"/>
  <c r="CQ120"/>
  <c r="CP120"/>
  <c r="CO120"/>
  <c r="CN120"/>
  <c r="CM120"/>
  <c r="CL120"/>
  <c r="CK120"/>
  <c r="CJ120"/>
  <c r="CI120"/>
  <c r="CH120"/>
  <c r="CG120"/>
  <c r="CF120"/>
  <c r="CE120"/>
  <c r="CD120"/>
  <c r="CC120"/>
  <c r="CB120"/>
  <c r="CA120"/>
  <c r="BZ120"/>
  <c r="BY120"/>
  <c r="BX120"/>
  <c r="BW120"/>
  <c r="BP120"/>
  <c r="BO120"/>
  <c r="BN120"/>
  <c r="BM120"/>
  <c r="BL120"/>
  <c r="BK120"/>
  <c r="BJ120"/>
  <c r="BI120"/>
  <c r="BH120"/>
  <c r="BG120"/>
  <c r="BF120"/>
  <c r="BE120"/>
  <c r="BC120"/>
  <c r="BB120"/>
  <c r="BA120"/>
  <c r="AZ120"/>
  <c r="AY120"/>
  <c r="AW120"/>
  <c r="AV120"/>
  <c r="AU120"/>
  <c r="AS120"/>
  <c r="AR120"/>
  <c r="AQ120"/>
  <c r="AO120"/>
  <c r="AN120"/>
  <c r="AM120"/>
  <c r="AL120"/>
  <c r="AJ120"/>
  <c r="AI120"/>
  <c r="AH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K120"/>
  <c r="J120"/>
  <c r="F120"/>
  <c r="HK119"/>
  <c r="HJ119"/>
  <c r="HI119"/>
  <c r="HH119"/>
  <c r="HF119"/>
  <c r="HE119"/>
  <c r="HD119"/>
  <c r="HC119"/>
  <c r="HA119"/>
  <c r="GZ119"/>
  <c r="GY119"/>
  <c r="GX119"/>
  <c r="GW119"/>
  <c r="GV119"/>
  <c r="GU119"/>
  <c r="GT119"/>
  <c r="GS119"/>
  <c r="GR119"/>
  <c r="GQ119"/>
  <c r="GP119"/>
  <c r="GO119"/>
  <c r="GN119"/>
  <c r="GM119"/>
  <c r="GL119"/>
  <c r="GK119"/>
  <c r="GJ119"/>
  <c r="GI119"/>
  <c r="GG119"/>
  <c r="GF119"/>
  <c r="GE119"/>
  <c r="GD119"/>
  <c r="GC119"/>
  <c r="GB119"/>
  <c r="GA119"/>
  <c r="FZ119"/>
  <c r="FY119"/>
  <c r="FX119"/>
  <c r="FW119"/>
  <c r="FV119"/>
  <c r="FU119"/>
  <c r="FT119"/>
  <c r="FS119"/>
  <c r="FR119"/>
  <c r="FQ119"/>
  <c r="FP119"/>
  <c r="FO119"/>
  <c r="FN119"/>
  <c r="FM119"/>
  <c r="FL119"/>
  <c r="FK119"/>
  <c r="FJ119"/>
  <c r="FI119"/>
  <c r="FH119"/>
  <c r="FG119"/>
  <c r="FF119"/>
  <c r="FD119"/>
  <c r="FC119"/>
  <c r="FB119"/>
  <c r="FA119"/>
  <c r="EZ119"/>
  <c r="EY119"/>
  <c r="EX119"/>
  <c r="EW119"/>
  <c r="EV119"/>
  <c r="EU119"/>
  <c r="ET119"/>
  <c r="ES119"/>
  <c r="ER119"/>
  <c r="EQ119"/>
  <c r="EP119"/>
  <c r="EO119"/>
  <c r="EN119"/>
  <c r="EM119"/>
  <c r="EL119"/>
  <c r="EK119"/>
  <c r="EJ119"/>
  <c r="EI119"/>
  <c r="EH119"/>
  <c r="EG119"/>
  <c r="EF119"/>
  <c r="EE119"/>
  <c r="ED119"/>
  <c r="EC119"/>
  <c r="EB119"/>
  <c r="EA119"/>
  <c r="DZ119"/>
  <c r="DY119"/>
  <c r="DX119"/>
  <c r="DW119"/>
  <c r="DV119"/>
  <c r="DU119"/>
  <c r="DT119"/>
  <c r="DS119"/>
  <c r="DR119"/>
  <c r="DQ119"/>
  <c r="DP119"/>
  <c r="DO119"/>
  <c r="DN119"/>
  <c r="DM119"/>
  <c r="DL119"/>
  <c r="DK119"/>
  <c r="DJ119"/>
  <c r="DI119"/>
  <c r="DH119"/>
  <c r="DG119"/>
  <c r="CZ119"/>
  <c r="CY119"/>
  <c r="CX119"/>
  <c r="CW119"/>
  <c r="CV119"/>
  <c r="CU119"/>
  <c r="CT119"/>
  <c r="CS119"/>
  <c r="CR119"/>
  <c r="CQ119"/>
  <c r="CP119"/>
  <c r="CO119"/>
  <c r="CN119"/>
  <c r="CM119"/>
  <c r="CL119"/>
  <c r="CK119"/>
  <c r="CJ119"/>
  <c r="CI119"/>
  <c r="CH119"/>
  <c r="CG119"/>
  <c r="CF119"/>
  <c r="CE119"/>
  <c r="CD119"/>
  <c r="CC119"/>
  <c r="CB119"/>
  <c r="CA119"/>
  <c r="BZ119"/>
  <c r="BY119"/>
  <c r="BX119"/>
  <c r="BW119"/>
  <c r="BP119"/>
  <c r="BO119"/>
  <c r="BN119"/>
  <c r="BM119"/>
  <c r="BL119"/>
  <c r="BK119"/>
  <c r="BJ119"/>
  <c r="BI119"/>
  <c r="BH119"/>
  <c r="BG119"/>
  <c r="BF119"/>
  <c r="BE119"/>
  <c r="BC119"/>
  <c r="BB119"/>
  <c r="BA119"/>
  <c r="AZ119"/>
  <c r="AY119"/>
  <c r="AW119"/>
  <c r="AV119"/>
  <c r="AU119"/>
  <c r="AS119"/>
  <c r="AR119"/>
  <c r="AQ119"/>
  <c r="AO119"/>
  <c r="AN119"/>
  <c r="AM119"/>
  <c r="AL119"/>
  <c r="AJ119"/>
  <c r="AI119"/>
  <c r="AH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K119"/>
  <c r="J119"/>
  <c r="F119"/>
  <c r="HK118"/>
  <c r="HJ118"/>
  <c r="HI118"/>
  <c r="HH118"/>
  <c r="HF118"/>
  <c r="HE118"/>
  <c r="HD118"/>
  <c r="HC118"/>
  <c r="HA118"/>
  <c r="GZ118"/>
  <c r="GY118"/>
  <c r="GX118"/>
  <c r="GW118"/>
  <c r="GV118"/>
  <c r="GU118"/>
  <c r="GT118"/>
  <c r="GS118"/>
  <c r="GR118"/>
  <c r="GQ118"/>
  <c r="GP118"/>
  <c r="GO118"/>
  <c r="GN118"/>
  <c r="GM118"/>
  <c r="GL118"/>
  <c r="GK118"/>
  <c r="GJ118"/>
  <c r="GI118"/>
  <c r="GG118"/>
  <c r="GF118"/>
  <c r="GE118"/>
  <c r="GD118"/>
  <c r="GC118"/>
  <c r="GB118"/>
  <c r="GA118"/>
  <c r="FZ118"/>
  <c r="FY118"/>
  <c r="FX118"/>
  <c r="FW118"/>
  <c r="FV118"/>
  <c r="FU118"/>
  <c r="FT118"/>
  <c r="FS118"/>
  <c r="FR118"/>
  <c r="FQ118"/>
  <c r="FP118"/>
  <c r="FO118"/>
  <c r="FN118"/>
  <c r="FM118"/>
  <c r="FL118"/>
  <c r="FK118"/>
  <c r="FJ118"/>
  <c r="FI118"/>
  <c r="FH118"/>
  <c r="FG118"/>
  <c r="FF118"/>
  <c r="FD118"/>
  <c r="FC118"/>
  <c r="FB118"/>
  <c r="FA118"/>
  <c r="EZ118"/>
  <c r="EY118"/>
  <c r="EX118"/>
  <c r="EW118"/>
  <c r="EV118"/>
  <c r="EU118"/>
  <c r="ET118"/>
  <c r="ES118"/>
  <c r="ER118"/>
  <c r="EQ118"/>
  <c r="EP118"/>
  <c r="EO118"/>
  <c r="EN118"/>
  <c r="EM118"/>
  <c r="EL118"/>
  <c r="EK118"/>
  <c r="EJ118"/>
  <c r="EI118"/>
  <c r="EH118"/>
  <c r="EG118"/>
  <c r="EF118"/>
  <c r="EE118"/>
  <c r="ED118"/>
  <c r="EC118"/>
  <c r="EB118"/>
  <c r="EA118"/>
  <c r="DZ118"/>
  <c r="DY118"/>
  <c r="DX118"/>
  <c r="DW118"/>
  <c r="DV118"/>
  <c r="DU118"/>
  <c r="DT118"/>
  <c r="DS118"/>
  <c r="DR118"/>
  <c r="DQ118"/>
  <c r="DP118"/>
  <c r="DO118"/>
  <c r="DN118"/>
  <c r="DM118"/>
  <c r="DL118"/>
  <c r="DK118"/>
  <c r="DJ118"/>
  <c r="DI118"/>
  <c r="DH118"/>
  <c r="DG118"/>
  <c r="CZ118"/>
  <c r="CY118"/>
  <c r="CX118"/>
  <c r="CW118"/>
  <c r="CV118"/>
  <c r="CU118"/>
  <c r="CT118"/>
  <c r="CS118"/>
  <c r="CR118"/>
  <c r="CQ118"/>
  <c r="CP118"/>
  <c r="CO118"/>
  <c r="CN118"/>
  <c r="CM118"/>
  <c r="CL118"/>
  <c r="CK118"/>
  <c r="CJ118"/>
  <c r="CI118"/>
  <c r="CH118"/>
  <c r="CG118"/>
  <c r="CF118"/>
  <c r="CE118"/>
  <c r="CD118"/>
  <c r="CC118"/>
  <c r="CB118"/>
  <c r="CA118"/>
  <c r="BZ118"/>
  <c r="BY118"/>
  <c r="BX118"/>
  <c r="BW118"/>
  <c r="BP118"/>
  <c r="BO118"/>
  <c r="BN118"/>
  <c r="BM118"/>
  <c r="BL118"/>
  <c r="BK118"/>
  <c r="BJ118"/>
  <c r="BI118"/>
  <c r="BH118"/>
  <c r="BG118"/>
  <c r="BF118"/>
  <c r="BE118"/>
  <c r="BC118"/>
  <c r="BB118"/>
  <c r="BA118"/>
  <c r="AZ118"/>
  <c r="AY118"/>
  <c r="AW118"/>
  <c r="AV118"/>
  <c r="AU118"/>
  <c r="AS118"/>
  <c r="AR118"/>
  <c r="AQ118"/>
  <c r="AO118"/>
  <c r="AN118"/>
  <c r="AM118"/>
  <c r="AL118"/>
  <c r="AJ118"/>
  <c r="AI118"/>
  <c r="AH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K118"/>
  <c r="J118"/>
  <c r="F118"/>
  <c r="HK117"/>
  <c r="HJ117"/>
  <c r="HI117"/>
  <c r="HH117"/>
  <c r="HF117"/>
  <c r="HE117"/>
  <c r="HD117"/>
  <c r="HC117"/>
  <c r="HA117"/>
  <c r="GZ117"/>
  <c r="GY117"/>
  <c r="GX117"/>
  <c r="GW117"/>
  <c r="GV117"/>
  <c r="GU117"/>
  <c r="GT117"/>
  <c r="GS117"/>
  <c r="GR117"/>
  <c r="GQ117"/>
  <c r="GP117"/>
  <c r="GO117"/>
  <c r="GN117"/>
  <c r="GM117"/>
  <c r="GL117"/>
  <c r="GK117"/>
  <c r="GJ117"/>
  <c r="GI117"/>
  <c r="GG117"/>
  <c r="GF117"/>
  <c r="GE117"/>
  <c r="GD117"/>
  <c r="GC117"/>
  <c r="GB117"/>
  <c r="GA117"/>
  <c r="FZ117"/>
  <c r="FY117"/>
  <c r="FX117"/>
  <c r="FW117"/>
  <c r="FV117"/>
  <c r="FU117"/>
  <c r="FT117"/>
  <c r="FS117"/>
  <c r="FR117"/>
  <c r="FQ117"/>
  <c r="FP117"/>
  <c r="FO117"/>
  <c r="FN117"/>
  <c r="FM117"/>
  <c r="FL117"/>
  <c r="FK117"/>
  <c r="FJ117"/>
  <c r="FI117"/>
  <c r="FH117"/>
  <c r="FG117"/>
  <c r="FF117"/>
  <c r="FD117"/>
  <c r="FC117"/>
  <c r="FB117"/>
  <c r="FA117"/>
  <c r="EZ117"/>
  <c r="EY117"/>
  <c r="EX117"/>
  <c r="EW117"/>
  <c r="EV117"/>
  <c r="EU117"/>
  <c r="ET117"/>
  <c r="ES117"/>
  <c r="ER117"/>
  <c r="EQ117"/>
  <c r="EP117"/>
  <c r="EO117"/>
  <c r="EN117"/>
  <c r="EM117"/>
  <c r="EL117"/>
  <c r="EK117"/>
  <c r="EJ117"/>
  <c r="EI117"/>
  <c r="EH117"/>
  <c r="EG117"/>
  <c r="EF117"/>
  <c r="EE117"/>
  <c r="ED117"/>
  <c r="EC117"/>
  <c r="EB117"/>
  <c r="EA117"/>
  <c r="DZ117"/>
  <c r="DY117"/>
  <c r="DX117"/>
  <c r="DW117"/>
  <c r="DV117"/>
  <c r="DU117"/>
  <c r="DT117"/>
  <c r="DS117"/>
  <c r="DR117"/>
  <c r="DQ117"/>
  <c r="DP117"/>
  <c r="DO117"/>
  <c r="DN117"/>
  <c r="DM117"/>
  <c r="DL117"/>
  <c r="DK117"/>
  <c r="DJ117"/>
  <c r="DI117"/>
  <c r="DH117"/>
  <c r="DG117"/>
  <c r="CZ117"/>
  <c r="CY117"/>
  <c r="CX117"/>
  <c r="CW117"/>
  <c r="CV117"/>
  <c r="CU117"/>
  <c r="CT117"/>
  <c r="CS117"/>
  <c r="CR117"/>
  <c r="CQ117"/>
  <c r="CP117"/>
  <c r="CO117"/>
  <c r="CN117"/>
  <c r="CM117"/>
  <c r="CL117"/>
  <c r="CK117"/>
  <c r="CJ117"/>
  <c r="CI117"/>
  <c r="CH117"/>
  <c r="CG117"/>
  <c r="CF117"/>
  <c r="CE117"/>
  <c r="CD117"/>
  <c r="CC117"/>
  <c r="CB117"/>
  <c r="CA117"/>
  <c r="BZ117"/>
  <c r="BY117"/>
  <c r="BX117"/>
  <c r="BW117"/>
  <c r="BP117"/>
  <c r="BO117"/>
  <c r="BN117"/>
  <c r="BM117"/>
  <c r="BL117"/>
  <c r="BK117"/>
  <c r="BJ117"/>
  <c r="BI117"/>
  <c r="BH117"/>
  <c r="BG117"/>
  <c r="BF117"/>
  <c r="BE117"/>
  <c r="BC117"/>
  <c r="BB117"/>
  <c r="BA117"/>
  <c r="AZ117"/>
  <c r="AY117"/>
  <c r="AW117"/>
  <c r="AV117"/>
  <c r="AU117"/>
  <c r="AS117"/>
  <c r="AR117"/>
  <c r="AQ117"/>
  <c r="AO117"/>
  <c r="AN117"/>
  <c r="AM117"/>
  <c r="AL117"/>
  <c r="AJ117"/>
  <c r="AI117"/>
  <c r="AH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K117"/>
  <c r="J117"/>
  <c r="F117"/>
  <c r="HK116"/>
  <c r="HJ116"/>
  <c r="HI116"/>
  <c r="HH116"/>
  <c r="HF116"/>
  <c r="HE116"/>
  <c r="HD116"/>
  <c r="HC116"/>
  <c r="HA116"/>
  <c r="GZ116"/>
  <c r="GY116"/>
  <c r="GX116"/>
  <c r="GW116"/>
  <c r="GV116"/>
  <c r="GU116"/>
  <c r="GT116"/>
  <c r="GS116"/>
  <c r="GR116"/>
  <c r="GQ116"/>
  <c r="GP116"/>
  <c r="GO116"/>
  <c r="GN116"/>
  <c r="GM116"/>
  <c r="GL116"/>
  <c r="GK116"/>
  <c r="GJ116"/>
  <c r="GI116"/>
  <c r="GG116"/>
  <c r="GF116"/>
  <c r="GE116"/>
  <c r="GD116"/>
  <c r="GC116"/>
  <c r="GB116"/>
  <c r="GA116"/>
  <c r="FZ116"/>
  <c r="FY116"/>
  <c r="FX116"/>
  <c r="FW116"/>
  <c r="FV116"/>
  <c r="FU116"/>
  <c r="FT116"/>
  <c r="FS116"/>
  <c r="FR116"/>
  <c r="FQ116"/>
  <c r="FP116"/>
  <c r="FO116"/>
  <c r="FN116"/>
  <c r="FM116"/>
  <c r="FL116"/>
  <c r="FK116"/>
  <c r="FJ116"/>
  <c r="FI116"/>
  <c r="FH116"/>
  <c r="FG116"/>
  <c r="FF116"/>
  <c r="FD116"/>
  <c r="FC116"/>
  <c r="FB116"/>
  <c r="FA116"/>
  <c r="EZ116"/>
  <c r="EY116"/>
  <c r="EX116"/>
  <c r="EW116"/>
  <c r="EV116"/>
  <c r="EU116"/>
  <c r="ET116"/>
  <c r="ES116"/>
  <c r="ER116"/>
  <c r="EQ116"/>
  <c r="EP116"/>
  <c r="EO116"/>
  <c r="EN116"/>
  <c r="EM116"/>
  <c r="EL116"/>
  <c r="EK116"/>
  <c r="EJ116"/>
  <c r="EI116"/>
  <c r="EH116"/>
  <c r="EG116"/>
  <c r="EF116"/>
  <c r="EE116"/>
  <c r="ED116"/>
  <c r="EC116"/>
  <c r="EB116"/>
  <c r="EA116"/>
  <c r="DZ116"/>
  <c r="DY116"/>
  <c r="DX116"/>
  <c r="DW116"/>
  <c r="DV116"/>
  <c r="DU116"/>
  <c r="DT116"/>
  <c r="DS116"/>
  <c r="DR116"/>
  <c r="DQ116"/>
  <c r="DP116"/>
  <c r="DO116"/>
  <c r="DN116"/>
  <c r="DM116"/>
  <c r="DL116"/>
  <c r="DK116"/>
  <c r="DJ116"/>
  <c r="DI116"/>
  <c r="DH116"/>
  <c r="DG116"/>
  <c r="CZ116"/>
  <c r="CY116"/>
  <c r="CX116"/>
  <c r="CW116"/>
  <c r="CV116"/>
  <c r="CU116"/>
  <c r="CT116"/>
  <c r="CS116"/>
  <c r="CR116"/>
  <c r="CQ116"/>
  <c r="CP116"/>
  <c r="CO116"/>
  <c r="CN116"/>
  <c r="CM116"/>
  <c r="CL116"/>
  <c r="CK116"/>
  <c r="CJ116"/>
  <c r="CI116"/>
  <c r="CH116"/>
  <c r="CG116"/>
  <c r="CF116"/>
  <c r="CE116"/>
  <c r="CD116"/>
  <c r="CC116"/>
  <c r="CB116"/>
  <c r="CA116"/>
  <c r="BZ116"/>
  <c r="BY116"/>
  <c r="BX116"/>
  <c r="BW116"/>
  <c r="BP116"/>
  <c r="BO116"/>
  <c r="BN116"/>
  <c r="BM116"/>
  <c r="BL116"/>
  <c r="BK116"/>
  <c r="BJ116"/>
  <c r="BI116"/>
  <c r="BH116"/>
  <c r="BG116"/>
  <c r="BF116"/>
  <c r="BE116"/>
  <c r="BC116"/>
  <c r="BB116"/>
  <c r="BA116"/>
  <c r="AZ116"/>
  <c r="AY116"/>
  <c r="AW116"/>
  <c r="AV116"/>
  <c r="AU116"/>
  <c r="AS116"/>
  <c r="AR116"/>
  <c r="AQ116"/>
  <c r="AO116"/>
  <c r="AN116"/>
  <c r="AM116"/>
  <c r="AL116"/>
  <c r="AJ116"/>
  <c r="AI116"/>
  <c r="AH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K116"/>
  <c r="J116"/>
  <c r="F116"/>
  <c r="HK115"/>
  <c r="HJ115"/>
  <c r="HI115"/>
  <c r="HH115"/>
  <c r="HF115"/>
  <c r="HE115"/>
  <c r="HD115"/>
  <c r="HC115"/>
  <c r="HA115"/>
  <c r="GZ115"/>
  <c r="GY115"/>
  <c r="GX115"/>
  <c r="GW115"/>
  <c r="GV115"/>
  <c r="GU115"/>
  <c r="GT115"/>
  <c r="GS115"/>
  <c r="GR115"/>
  <c r="GQ115"/>
  <c r="GP115"/>
  <c r="GO115"/>
  <c r="GN115"/>
  <c r="GM115"/>
  <c r="GL115"/>
  <c r="GK115"/>
  <c r="GJ115"/>
  <c r="GI115"/>
  <c r="GG115"/>
  <c r="GF115"/>
  <c r="GE115"/>
  <c r="GD115"/>
  <c r="GC115"/>
  <c r="GB115"/>
  <c r="GA115"/>
  <c r="FZ115"/>
  <c r="FY115"/>
  <c r="FX115"/>
  <c r="FW115"/>
  <c r="FV115"/>
  <c r="FU115"/>
  <c r="FT115"/>
  <c r="FS115"/>
  <c r="FR115"/>
  <c r="FQ115"/>
  <c r="FP115"/>
  <c r="FO115"/>
  <c r="FN115"/>
  <c r="FM115"/>
  <c r="FL115"/>
  <c r="FK115"/>
  <c r="FJ115"/>
  <c r="FI115"/>
  <c r="FH115"/>
  <c r="FG115"/>
  <c r="FF115"/>
  <c r="FD115"/>
  <c r="FC115"/>
  <c r="FB115"/>
  <c r="FA115"/>
  <c r="EZ115"/>
  <c r="EY115"/>
  <c r="EX115"/>
  <c r="EW115"/>
  <c r="EV115"/>
  <c r="EU115"/>
  <c r="ET115"/>
  <c r="ES115"/>
  <c r="ER115"/>
  <c r="EQ115"/>
  <c r="EP115"/>
  <c r="EO115"/>
  <c r="EN115"/>
  <c r="EM115"/>
  <c r="EL115"/>
  <c r="EK115"/>
  <c r="EJ115"/>
  <c r="EI115"/>
  <c r="EH115"/>
  <c r="EG115"/>
  <c r="EF115"/>
  <c r="EE115"/>
  <c r="ED115"/>
  <c r="EC115"/>
  <c r="EB115"/>
  <c r="EA115"/>
  <c r="DZ115"/>
  <c r="DY115"/>
  <c r="DX115"/>
  <c r="DW115"/>
  <c r="DV115"/>
  <c r="DU115"/>
  <c r="DT115"/>
  <c r="DS115"/>
  <c r="DR115"/>
  <c r="DQ115"/>
  <c r="DP115"/>
  <c r="DO115"/>
  <c r="DN115"/>
  <c r="DM115"/>
  <c r="DL115"/>
  <c r="DK115"/>
  <c r="DJ115"/>
  <c r="DI115"/>
  <c r="DH115"/>
  <c r="DG115"/>
  <c r="CZ115"/>
  <c r="CY115"/>
  <c r="CX115"/>
  <c r="CW115"/>
  <c r="CV115"/>
  <c r="CU115"/>
  <c r="CT115"/>
  <c r="CS115"/>
  <c r="CR115"/>
  <c r="CQ115"/>
  <c r="CP115"/>
  <c r="CO115"/>
  <c r="CN115"/>
  <c r="CM115"/>
  <c r="CL115"/>
  <c r="CK115"/>
  <c r="CJ115"/>
  <c r="CI115"/>
  <c r="CH115"/>
  <c r="CG115"/>
  <c r="CF115"/>
  <c r="CE115"/>
  <c r="CD115"/>
  <c r="CC115"/>
  <c r="CB115"/>
  <c r="CA115"/>
  <c r="BZ115"/>
  <c r="BY115"/>
  <c r="BX115"/>
  <c r="BW115"/>
  <c r="BP115"/>
  <c r="BO115"/>
  <c r="BN115"/>
  <c r="BM115"/>
  <c r="BL115"/>
  <c r="BK115"/>
  <c r="BJ115"/>
  <c r="BI115"/>
  <c r="BH115"/>
  <c r="BG115"/>
  <c r="BF115"/>
  <c r="BE115"/>
  <c r="BC115"/>
  <c r="BB115"/>
  <c r="BA115"/>
  <c r="AZ115"/>
  <c r="AY115"/>
  <c r="AW115"/>
  <c r="AV115"/>
  <c r="AU115"/>
  <c r="AS115"/>
  <c r="AR115"/>
  <c r="AQ115"/>
  <c r="AO115"/>
  <c r="AN115"/>
  <c r="AM115"/>
  <c r="AL115"/>
  <c r="AJ115"/>
  <c r="AI115"/>
  <c r="AH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K115"/>
  <c r="J115"/>
  <c r="F115"/>
  <c r="K114"/>
  <c r="F114"/>
  <c r="HK113"/>
  <c r="HJ113"/>
  <c r="HI113"/>
  <c r="HH113"/>
  <c r="HF113"/>
  <c r="HE113"/>
  <c r="HD113"/>
  <c r="HC113"/>
  <c r="HA113"/>
  <c r="GZ113"/>
  <c r="GY113"/>
  <c r="GX113"/>
  <c r="GW113"/>
  <c r="GV113"/>
  <c r="GU113"/>
  <c r="GT113"/>
  <c r="GS113"/>
  <c r="GR113"/>
  <c r="GQ113"/>
  <c r="GP113"/>
  <c r="GO113"/>
  <c r="GN113"/>
  <c r="GM113"/>
  <c r="GL113"/>
  <c r="GK113"/>
  <c r="GJ113"/>
  <c r="GI113"/>
  <c r="GG113"/>
  <c r="GF113"/>
  <c r="GE113"/>
  <c r="GD113"/>
  <c r="GC113"/>
  <c r="GB113"/>
  <c r="GA113"/>
  <c r="FZ113"/>
  <c r="FY113"/>
  <c r="FX113"/>
  <c r="FW113"/>
  <c r="FV113"/>
  <c r="FU113"/>
  <c r="FT113"/>
  <c r="FS113"/>
  <c r="FR113"/>
  <c r="FQ113"/>
  <c r="FP113"/>
  <c r="FO113"/>
  <c r="FN113"/>
  <c r="FM113"/>
  <c r="FL113"/>
  <c r="FK113"/>
  <c r="FJ113"/>
  <c r="FI113"/>
  <c r="FH113"/>
  <c r="FG113"/>
  <c r="FF113"/>
  <c r="FD113"/>
  <c r="FC113"/>
  <c r="FB113"/>
  <c r="FA113"/>
  <c r="EZ113"/>
  <c r="EY113"/>
  <c r="EX113"/>
  <c r="EW113"/>
  <c r="EV113"/>
  <c r="EU113"/>
  <c r="ET113"/>
  <c r="ES113"/>
  <c r="ER113"/>
  <c r="EQ113"/>
  <c r="EP113"/>
  <c r="EO113"/>
  <c r="EN113"/>
  <c r="EM113"/>
  <c r="EL113"/>
  <c r="EK113"/>
  <c r="EJ113"/>
  <c r="EI113"/>
  <c r="EH113"/>
  <c r="EG113"/>
  <c r="EF113"/>
  <c r="EE113"/>
  <c r="ED113"/>
  <c r="EC113"/>
  <c r="EB113"/>
  <c r="EA113"/>
  <c r="DZ113"/>
  <c r="DY113"/>
  <c r="DX113"/>
  <c r="DW113"/>
  <c r="DV113"/>
  <c r="DU113"/>
  <c r="DT113"/>
  <c r="DS113"/>
  <c r="DR113"/>
  <c r="DQ113"/>
  <c r="DP113"/>
  <c r="DO113"/>
  <c r="DN113"/>
  <c r="DM113"/>
  <c r="DL113"/>
  <c r="DK113"/>
  <c r="DJ113"/>
  <c r="DI113"/>
  <c r="DH113"/>
  <c r="DG113"/>
  <c r="CZ113"/>
  <c r="CY113"/>
  <c r="CX113"/>
  <c r="CW113"/>
  <c r="CV113"/>
  <c r="CU113"/>
  <c r="CT113"/>
  <c r="CS113"/>
  <c r="CR113"/>
  <c r="CQ113"/>
  <c r="CP113"/>
  <c r="CO113"/>
  <c r="CN113"/>
  <c r="CM113"/>
  <c r="CL113"/>
  <c r="CK113"/>
  <c r="CJ113"/>
  <c r="CI113"/>
  <c r="CH113"/>
  <c r="CG113"/>
  <c r="CF113"/>
  <c r="CE113"/>
  <c r="CD113"/>
  <c r="CC113"/>
  <c r="CB113"/>
  <c r="CA113"/>
  <c r="BZ113"/>
  <c r="BY113"/>
  <c r="BX113"/>
  <c r="BW113"/>
  <c r="BP113"/>
  <c r="BO113"/>
  <c r="BN113"/>
  <c r="BM113"/>
  <c r="BL113"/>
  <c r="BK113"/>
  <c r="BJ113"/>
  <c r="BI113"/>
  <c r="BH113"/>
  <c r="BG113"/>
  <c r="BF113"/>
  <c r="BE113"/>
  <c r="BC113"/>
  <c r="BB113"/>
  <c r="BA113"/>
  <c r="AZ113"/>
  <c r="AY113"/>
  <c r="AW113"/>
  <c r="AV113"/>
  <c r="AU113"/>
  <c r="AS113"/>
  <c r="AR113"/>
  <c r="AQ113"/>
  <c r="AO113"/>
  <c r="AN113"/>
  <c r="AM113"/>
  <c r="AL113"/>
  <c r="AJ113"/>
  <c r="AI113"/>
  <c r="AH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K113"/>
  <c r="J113"/>
  <c r="F113"/>
  <c r="HK112"/>
  <c r="HJ112"/>
  <c r="HI112"/>
  <c r="HH112"/>
  <c r="HF112"/>
  <c r="HE112"/>
  <c r="HD112"/>
  <c r="HC112"/>
  <c r="HA112"/>
  <c r="GZ112"/>
  <c r="GY112"/>
  <c r="GX112"/>
  <c r="GW112"/>
  <c r="GV112"/>
  <c r="GU112"/>
  <c r="GT112"/>
  <c r="GS112"/>
  <c r="GR112"/>
  <c r="GQ112"/>
  <c r="GP112"/>
  <c r="GO112"/>
  <c r="GN112"/>
  <c r="GM112"/>
  <c r="GL112"/>
  <c r="GK112"/>
  <c r="GJ112"/>
  <c r="GI112"/>
  <c r="GG112"/>
  <c r="GF112"/>
  <c r="GE112"/>
  <c r="GD112"/>
  <c r="GC112"/>
  <c r="GB112"/>
  <c r="GA112"/>
  <c r="FZ112"/>
  <c r="FY112"/>
  <c r="FX112"/>
  <c r="FW112"/>
  <c r="FV112"/>
  <c r="FU112"/>
  <c r="FT112"/>
  <c r="FS112"/>
  <c r="FR112"/>
  <c r="FQ112"/>
  <c r="FP112"/>
  <c r="FO112"/>
  <c r="FN112"/>
  <c r="FM112"/>
  <c r="FL112"/>
  <c r="FK112"/>
  <c r="FJ112"/>
  <c r="FI112"/>
  <c r="FH112"/>
  <c r="FG112"/>
  <c r="FF112"/>
  <c r="FD112"/>
  <c r="FC112"/>
  <c r="FB112"/>
  <c r="FA112"/>
  <c r="EZ112"/>
  <c r="EY112"/>
  <c r="EX112"/>
  <c r="EW112"/>
  <c r="EV112"/>
  <c r="EU112"/>
  <c r="ET112"/>
  <c r="ES112"/>
  <c r="ER112"/>
  <c r="EQ112"/>
  <c r="EP112"/>
  <c r="EO112"/>
  <c r="EN112"/>
  <c r="EM112"/>
  <c r="EL112"/>
  <c r="EK112"/>
  <c r="EJ112"/>
  <c r="EI112"/>
  <c r="EH112"/>
  <c r="EG112"/>
  <c r="EF112"/>
  <c r="EE112"/>
  <c r="ED112"/>
  <c r="EC112"/>
  <c r="EB112"/>
  <c r="EA112"/>
  <c r="DZ112"/>
  <c r="DY112"/>
  <c r="DX112"/>
  <c r="DW112"/>
  <c r="DV112"/>
  <c r="DU112"/>
  <c r="DT112"/>
  <c r="DS112"/>
  <c r="DR112"/>
  <c r="DQ112"/>
  <c r="DP112"/>
  <c r="DO112"/>
  <c r="DN112"/>
  <c r="DM112"/>
  <c r="DL112"/>
  <c r="DK112"/>
  <c r="DJ112"/>
  <c r="DI112"/>
  <c r="DH112"/>
  <c r="DG112"/>
  <c r="CZ112"/>
  <c r="CY112"/>
  <c r="CX112"/>
  <c r="CW112"/>
  <c r="CV112"/>
  <c r="CU112"/>
  <c r="CT112"/>
  <c r="CS112"/>
  <c r="CR112"/>
  <c r="CQ112"/>
  <c r="CP112"/>
  <c r="CO112"/>
  <c r="CN112"/>
  <c r="CM112"/>
  <c r="CL112"/>
  <c r="CK112"/>
  <c r="CJ112"/>
  <c r="CI112"/>
  <c r="CH112"/>
  <c r="CG112"/>
  <c r="CF112"/>
  <c r="CE112"/>
  <c r="CD112"/>
  <c r="CC112"/>
  <c r="CB112"/>
  <c r="CA112"/>
  <c r="BZ112"/>
  <c r="BY112"/>
  <c r="BX112"/>
  <c r="BW112"/>
  <c r="BP112"/>
  <c r="BO112"/>
  <c r="BN112"/>
  <c r="BM112"/>
  <c r="BL112"/>
  <c r="BK112"/>
  <c r="BJ112"/>
  <c r="BI112"/>
  <c r="BH112"/>
  <c r="BG112"/>
  <c r="BF112"/>
  <c r="BE112"/>
  <c r="BC112"/>
  <c r="BB112"/>
  <c r="BA112"/>
  <c r="AZ112"/>
  <c r="AY112"/>
  <c r="AW112"/>
  <c r="AV112"/>
  <c r="AU112"/>
  <c r="AS112"/>
  <c r="AR112"/>
  <c r="AQ112"/>
  <c r="AO112"/>
  <c r="AN112"/>
  <c r="AM112"/>
  <c r="AL112"/>
  <c r="AJ112"/>
  <c r="AI112"/>
  <c r="AH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K112"/>
  <c r="J112"/>
  <c r="F112"/>
  <c r="HK111"/>
  <c r="HJ111"/>
  <c r="HI111"/>
  <c r="HH111"/>
  <c r="HF111"/>
  <c r="HE111"/>
  <c r="HD111"/>
  <c r="HC111"/>
  <c r="HA111"/>
  <c r="GZ111"/>
  <c r="GY111"/>
  <c r="GX111"/>
  <c r="GW111"/>
  <c r="GV111"/>
  <c r="GU111"/>
  <c r="GT111"/>
  <c r="GS111"/>
  <c r="GR111"/>
  <c r="GQ111"/>
  <c r="GP111"/>
  <c r="GO111"/>
  <c r="GN111"/>
  <c r="GM111"/>
  <c r="GL111"/>
  <c r="GK111"/>
  <c r="GJ111"/>
  <c r="GI111"/>
  <c r="GG111"/>
  <c r="GF111"/>
  <c r="GE111"/>
  <c r="GD111"/>
  <c r="GC111"/>
  <c r="GB111"/>
  <c r="GA111"/>
  <c r="FZ111"/>
  <c r="FY111"/>
  <c r="FX111"/>
  <c r="FW111"/>
  <c r="FV111"/>
  <c r="FU111"/>
  <c r="FT111"/>
  <c r="FS111"/>
  <c r="FR111"/>
  <c r="FQ111"/>
  <c r="FP111"/>
  <c r="FO111"/>
  <c r="FN111"/>
  <c r="FM111"/>
  <c r="FL111"/>
  <c r="FK111"/>
  <c r="FJ111"/>
  <c r="FI111"/>
  <c r="FH111"/>
  <c r="FG111"/>
  <c r="FF111"/>
  <c r="FD111"/>
  <c r="FC111"/>
  <c r="FB111"/>
  <c r="FA111"/>
  <c r="EZ111"/>
  <c r="EY111"/>
  <c r="EX111"/>
  <c r="EW111"/>
  <c r="EV111"/>
  <c r="EU111"/>
  <c r="ET111"/>
  <c r="ES111"/>
  <c r="ER111"/>
  <c r="EQ111"/>
  <c r="EP111"/>
  <c r="EO111"/>
  <c r="EN111"/>
  <c r="EM111"/>
  <c r="EL111"/>
  <c r="EK111"/>
  <c r="EJ111"/>
  <c r="EI111"/>
  <c r="EH111"/>
  <c r="EG111"/>
  <c r="EF111"/>
  <c r="EE111"/>
  <c r="ED111"/>
  <c r="EC111"/>
  <c r="EB111"/>
  <c r="EA111"/>
  <c r="DZ111"/>
  <c r="DY111"/>
  <c r="DX111"/>
  <c r="DW111"/>
  <c r="DV111"/>
  <c r="DU111"/>
  <c r="DT111"/>
  <c r="DS111"/>
  <c r="DR111"/>
  <c r="DQ111"/>
  <c r="DP111"/>
  <c r="DO111"/>
  <c r="DN111"/>
  <c r="DM111"/>
  <c r="DL111"/>
  <c r="DK111"/>
  <c r="DJ111"/>
  <c r="DI111"/>
  <c r="DH111"/>
  <c r="DG111"/>
  <c r="CZ111"/>
  <c r="CY111"/>
  <c r="CX111"/>
  <c r="CW111"/>
  <c r="CV111"/>
  <c r="CU111"/>
  <c r="CT111"/>
  <c r="CS111"/>
  <c r="CR111"/>
  <c r="CQ111"/>
  <c r="CP111"/>
  <c r="CO111"/>
  <c r="CN111"/>
  <c r="CM111"/>
  <c r="CL111"/>
  <c r="CK111"/>
  <c r="CJ111"/>
  <c r="CI111"/>
  <c r="CH111"/>
  <c r="CG111"/>
  <c r="CF111"/>
  <c r="CE111"/>
  <c r="CD111"/>
  <c r="CC111"/>
  <c r="CB111"/>
  <c r="CA111"/>
  <c r="BZ111"/>
  <c r="BY111"/>
  <c r="BX111"/>
  <c r="BW111"/>
  <c r="BP111"/>
  <c r="BO111"/>
  <c r="BN111"/>
  <c r="BM111"/>
  <c r="BL111"/>
  <c r="BK111"/>
  <c r="BJ111"/>
  <c r="BI111"/>
  <c r="BH111"/>
  <c r="BG111"/>
  <c r="BF111"/>
  <c r="BE111"/>
  <c r="BC111"/>
  <c r="BB111"/>
  <c r="BA111"/>
  <c r="AZ111"/>
  <c r="AY111"/>
  <c r="AW111"/>
  <c r="AV111"/>
  <c r="AU111"/>
  <c r="AS111"/>
  <c r="AR111"/>
  <c r="AQ111"/>
  <c r="AO111"/>
  <c r="AN111"/>
  <c r="AM111"/>
  <c r="AL111"/>
  <c r="AJ111"/>
  <c r="AI111"/>
  <c r="AH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K111"/>
  <c r="J111"/>
  <c r="F111"/>
  <c r="HK110"/>
  <c r="HJ110"/>
  <c r="HI110"/>
  <c r="HH110"/>
  <c r="HF110"/>
  <c r="HE110"/>
  <c r="HD110"/>
  <c r="HC110"/>
  <c r="HA110"/>
  <c r="GZ110"/>
  <c r="GY110"/>
  <c r="GX110"/>
  <c r="GW110"/>
  <c r="GV110"/>
  <c r="GU110"/>
  <c r="GT110"/>
  <c r="GS110"/>
  <c r="GR110"/>
  <c r="GQ110"/>
  <c r="GP110"/>
  <c r="GO110"/>
  <c r="GN110"/>
  <c r="GM110"/>
  <c r="GL110"/>
  <c r="GK110"/>
  <c r="GJ110"/>
  <c r="GI110"/>
  <c r="GG110"/>
  <c r="GF110"/>
  <c r="GE110"/>
  <c r="GD110"/>
  <c r="GC110"/>
  <c r="GB110"/>
  <c r="GA110"/>
  <c r="FZ110"/>
  <c r="FY110"/>
  <c r="FX110"/>
  <c r="FW110"/>
  <c r="FV110"/>
  <c r="FU110"/>
  <c r="FT110"/>
  <c r="FS110"/>
  <c r="FR110"/>
  <c r="FQ110"/>
  <c r="FP110"/>
  <c r="FO110"/>
  <c r="FN110"/>
  <c r="FM110"/>
  <c r="FL110"/>
  <c r="FK110"/>
  <c r="FJ110"/>
  <c r="FI110"/>
  <c r="FH110"/>
  <c r="FG110"/>
  <c r="FF110"/>
  <c r="FD110"/>
  <c r="FC110"/>
  <c r="FB110"/>
  <c r="FA110"/>
  <c r="EZ110"/>
  <c r="EY110"/>
  <c r="EX110"/>
  <c r="EW110"/>
  <c r="EV110"/>
  <c r="EU110"/>
  <c r="ET110"/>
  <c r="ES110"/>
  <c r="ER110"/>
  <c r="EQ110"/>
  <c r="EP110"/>
  <c r="EO110"/>
  <c r="EN110"/>
  <c r="EM110"/>
  <c r="EL110"/>
  <c r="EK110"/>
  <c r="EJ110"/>
  <c r="EI110"/>
  <c r="EH110"/>
  <c r="EG110"/>
  <c r="EF110"/>
  <c r="EE110"/>
  <c r="ED110"/>
  <c r="EC110"/>
  <c r="EB110"/>
  <c r="EA110"/>
  <c r="DZ110"/>
  <c r="DY110"/>
  <c r="DX110"/>
  <c r="DW110"/>
  <c r="DV110"/>
  <c r="DU110"/>
  <c r="DT110"/>
  <c r="DS110"/>
  <c r="DR110"/>
  <c r="DQ110"/>
  <c r="DP110"/>
  <c r="DO110"/>
  <c r="DN110"/>
  <c r="DM110"/>
  <c r="DL110"/>
  <c r="DK110"/>
  <c r="DJ110"/>
  <c r="DI110"/>
  <c r="DH110"/>
  <c r="DG110"/>
  <c r="CZ110"/>
  <c r="CY110"/>
  <c r="CX110"/>
  <c r="CW110"/>
  <c r="CV110"/>
  <c r="CU110"/>
  <c r="CT110"/>
  <c r="CS110"/>
  <c r="CR110"/>
  <c r="CQ110"/>
  <c r="CP110"/>
  <c r="CO110"/>
  <c r="CN110"/>
  <c r="CM110"/>
  <c r="CL110"/>
  <c r="CK110"/>
  <c r="CJ110"/>
  <c r="CI110"/>
  <c r="CH110"/>
  <c r="CG110"/>
  <c r="CF110"/>
  <c r="CE110"/>
  <c r="CD110"/>
  <c r="CC110"/>
  <c r="CB110"/>
  <c r="CA110"/>
  <c r="BZ110"/>
  <c r="BY110"/>
  <c r="BX110"/>
  <c r="BW110"/>
  <c r="BP110"/>
  <c r="BO110"/>
  <c r="BN110"/>
  <c r="BM110"/>
  <c r="BL110"/>
  <c r="BK110"/>
  <c r="BJ110"/>
  <c r="BI110"/>
  <c r="BH110"/>
  <c r="BG110"/>
  <c r="BF110"/>
  <c r="BE110"/>
  <c r="BC110"/>
  <c r="BB110"/>
  <c r="BA110"/>
  <c r="AZ110"/>
  <c r="AY110"/>
  <c r="AW110"/>
  <c r="AV110"/>
  <c r="AU110"/>
  <c r="AS110"/>
  <c r="AR110"/>
  <c r="AQ110"/>
  <c r="AO110"/>
  <c r="AN110"/>
  <c r="AM110"/>
  <c r="AL110"/>
  <c r="AJ110"/>
  <c r="AI110"/>
  <c r="AH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K110"/>
  <c r="J110"/>
  <c r="F110"/>
  <c r="HK109"/>
  <c r="HJ109"/>
  <c r="HI109"/>
  <c r="HH109"/>
  <c r="HF109"/>
  <c r="HE109"/>
  <c r="HD109"/>
  <c r="HC109"/>
  <c r="HA109"/>
  <c r="GZ109"/>
  <c r="GY109"/>
  <c r="GX109"/>
  <c r="GW109"/>
  <c r="GV109"/>
  <c r="GU109"/>
  <c r="GT109"/>
  <c r="GS109"/>
  <c r="GR109"/>
  <c r="GQ109"/>
  <c r="GP109"/>
  <c r="GO109"/>
  <c r="GN109"/>
  <c r="GM109"/>
  <c r="GL109"/>
  <c r="GK109"/>
  <c r="GJ109"/>
  <c r="GI109"/>
  <c r="GG109"/>
  <c r="GF109"/>
  <c r="GE109"/>
  <c r="GD109"/>
  <c r="GC109"/>
  <c r="GB109"/>
  <c r="GA109"/>
  <c r="FZ109"/>
  <c r="FY109"/>
  <c r="FX109"/>
  <c r="FW109"/>
  <c r="FV109"/>
  <c r="FU109"/>
  <c r="FT109"/>
  <c r="FS109"/>
  <c r="FR109"/>
  <c r="FQ109"/>
  <c r="FP109"/>
  <c r="FO109"/>
  <c r="FN109"/>
  <c r="FM109"/>
  <c r="FL109"/>
  <c r="FK109"/>
  <c r="FJ109"/>
  <c r="FI109"/>
  <c r="FH109"/>
  <c r="FG109"/>
  <c r="FF109"/>
  <c r="FD109"/>
  <c r="FC109"/>
  <c r="FB109"/>
  <c r="FA109"/>
  <c r="EZ109"/>
  <c r="EY109"/>
  <c r="EX109"/>
  <c r="EW109"/>
  <c r="EV109"/>
  <c r="EU109"/>
  <c r="ET109"/>
  <c r="ES109"/>
  <c r="ER109"/>
  <c r="EQ109"/>
  <c r="EP109"/>
  <c r="EO109"/>
  <c r="EN109"/>
  <c r="EM109"/>
  <c r="EL109"/>
  <c r="EK109"/>
  <c r="EJ109"/>
  <c r="EI109"/>
  <c r="EH109"/>
  <c r="EG109"/>
  <c r="EF109"/>
  <c r="EE109"/>
  <c r="ED109"/>
  <c r="EC109"/>
  <c r="EB109"/>
  <c r="EA109"/>
  <c r="DZ109"/>
  <c r="DY109"/>
  <c r="DX109"/>
  <c r="DW109"/>
  <c r="DV109"/>
  <c r="DU109"/>
  <c r="DT109"/>
  <c r="DS109"/>
  <c r="DR109"/>
  <c r="DQ109"/>
  <c r="DP109"/>
  <c r="DO109"/>
  <c r="DN109"/>
  <c r="DM109"/>
  <c r="DL109"/>
  <c r="DK109"/>
  <c r="DJ109"/>
  <c r="DI109"/>
  <c r="DH109"/>
  <c r="DG109"/>
  <c r="CZ109"/>
  <c r="CY109"/>
  <c r="CX109"/>
  <c r="CW109"/>
  <c r="CV109"/>
  <c r="CU109"/>
  <c r="CT109"/>
  <c r="CS109"/>
  <c r="CR109"/>
  <c r="CQ109"/>
  <c r="CP109"/>
  <c r="CO109"/>
  <c r="CN109"/>
  <c r="CM109"/>
  <c r="CL109"/>
  <c r="CK109"/>
  <c r="CJ109"/>
  <c r="CI109"/>
  <c r="CH109"/>
  <c r="CG109"/>
  <c r="CF109"/>
  <c r="CE109"/>
  <c r="CD109"/>
  <c r="CC109"/>
  <c r="CB109"/>
  <c r="CA109"/>
  <c r="BZ109"/>
  <c r="BY109"/>
  <c r="BX109"/>
  <c r="BW109"/>
  <c r="BP109"/>
  <c r="BO109"/>
  <c r="BN109"/>
  <c r="BM109"/>
  <c r="BL109"/>
  <c r="BK109"/>
  <c r="BJ109"/>
  <c r="BI109"/>
  <c r="BH109"/>
  <c r="BG109"/>
  <c r="BF109"/>
  <c r="BE109"/>
  <c r="BC109"/>
  <c r="BB109"/>
  <c r="BA109"/>
  <c r="AZ109"/>
  <c r="AY109"/>
  <c r="AW109"/>
  <c r="AV109"/>
  <c r="AU109"/>
  <c r="AS109"/>
  <c r="AR109"/>
  <c r="AQ109"/>
  <c r="AO109"/>
  <c r="AN109"/>
  <c r="AM109"/>
  <c r="AL109"/>
  <c r="AJ109"/>
  <c r="AI109"/>
  <c r="AH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K109"/>
  <c r="J109"/>
  <c r="F109"/>
  <c r="HK108"/>
  <c r="HJ108"/>
  <c r="HI108"/>
  <c r="HH108"/>
  <c r="HF108"/>
  <c r="HE108"/>
  <c r="HD108"/>
  <c r="HC108"/>
  <c r="HA108"/>
  <c r="GZ108"/>
  <c r="GY108"/>
  <c r="GX108"/>
  <c r="GW108"/>
  <c r="GV108"/>
  <c r="GU108"/>
  <c r="GT108"/>
  <c r="GS108"/>
  <c r="GR108"/>
  <c r="GQ108"/>
  <c r="GP108"/>
  <c r="GO108"/>
  <c r="GN108"/>
  <c r="GM108"/>
  <c r="GL108"/>
  <c r="GK108"/>
  <c r="GJ108"/>
  <c r="GI108"/>
  <c r="GG108"/>
  <c r="GF108"/>
  <c r="GE108"/>
  <c r="GD108"/>
  <c r="GC108"/>
  <c r="GB108"/>
  <c r="GA108"/>
  <c r="FZ108"/>
  <c r="FY108"/>
  <c r="FX108"/>
  <c r="FW108"/>
  <c r="FV108"/>
  <c r="FU108"/>
  <c r="FT108"/>
  <c r="FS108"/>
  <c r="FR108"/>
  <c r="FQ108"/>
  <c r="FP108"/>
  <c r="FO108"/>
  <c r="FN108"/>
  <c r="FM108"/>
  <c r="FL108"/>
  <c r="FK108"/>
  <c r="FJ108"/>
  <c r="FI108"/>
  <c r="FH108"/>
  <c r="FG108"/>
  <c r="FF108"/>
  <c r="FD108"/>
  <c r="FC108"/>
  <c r="FB108"/>
  <c r="FA108"/>
  <c r="EZ108"/>
  <c r="EY108"/>
  <c r="EX108"/>
  <c r="EW108"/>
  <c r="EV108"/>
  <c r="EU108"/>
  <c r="ET108"/>
  <c r="ES108"/>
  <c r="ER108"/>
  <c r="EQ108"/>
  <c r="EP108"/>
  <c r="EO108"/>
  <c r="EN108"/>
  <c r="EM108"/>
  <c r="EL108"/>
  <c r="EK108"/>
  <c r="EJ108"/>
  <c r="EI108"/>
  <c r="EH108"/>
  <c r="EG108"/>
  <c r="EF108"/>
  <c r="EE108"/>
  <c r="ED108"/>
  <c r="EC108"/>
  <c r="EB108"/>
  <c r="EA108"/>
  <c r="DZ108"/>
  <c r="DY108"/>
  <c r="DX108"/>
  <c r="DW108"/>
  <c r="DV108"/>
  <c r="DU108"/>
  <c r="DT108"/>
  <c r="DS108"/>
  <c r="DR108"/>
  <c r="DQ108"/>
  <c r="DP108"/>
  <c r="DO108"/>
  <c r="DN108"/>
  <c r="DM108"/>
  <c r="DL108"/>
  <c r="DK108"/>
  <c r="DJ108"/>
  <c r="DI108"/>
  <c r="DH108"/>
  <c r="DG108"/>
  <c r="CZ108"/>
  <c r="CY108"/>
  <c r="CX108"/>
  <c r="CW108"/>
  <c r="CV108"/>
  <c r="CU108"/>
  <c r="CT108"/>
  <c r="CS108"/>
  <c r="CR108"/>
  <c r="CQ108"/>
  <c r="CP108"/>
  <c r="CO108"/>
  <c r="CN108"/>
  <c r="CM108"/>
  <c r="CL108"/>
  <c r="CK108"/>
  <c r="CJ108"/>
  <c r="CI108"/>
  <c r="CH108"/>
  <c r="CG108"/>
  <c r="CF108"/>
  <c r="CE108"/>
  <c r="CD108"/>
  <c r="CC108"/>
  <c r="CB108"/>
  <c r="CA108"/>
  <c r="BZ108"/>
  <c r="BY108"/>
  <c r="BX108"/>
  <c r="BW108"/>
  <c r="BP108"/>
  <c r="BO108"/>
  <c r="BN108"/>
  <c r="BM108"/>
  <c r="BL108"/>
  <c r="BK108"/>
  <c r="BJ108"/>
  <c r="BI108"/>
  <c r="BH108"/>
  <c r="BG108"/>
  <c r="BF108"/>
  <c r="BE108"/>
  <c r="BC108"/>
  <c r="BB108"/>
  <c r="BA108"/>
  <c r="AZ108"/>
  <c r="AY108"/>
  <c r="AW108"/>
  <c r="AV108"/>
  <c r="AU108"/>
  <c r="AS108"/>
  <c r="AR108"/>
  <c r="AQ108"/>
  <c r="AO108"/>
  <c r="AN108"/>
  <c r="AM108"/>
  <c r="AL108"/>
  <c r="AJ108"/>
  <c r="AI108"/>
  <c r="AH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K108"/>
  <c r="J108"/>
  <c r="F108"/>
  <c r="HK107"/>
  <c r="HJ107"/>
  <c r="HI107"/>
  <c r="HH107"/>
  <c r="HF107"/>
  <c r="HE107"/>
  <c r="HD107"/>
  <c r="HC107"/>
  <c r="HA107"/>
  <c r="GZ107"/>
  <c r="GY107"/>
  <c r="GX107"/>
  <c r="GW107"/>
  <c r="GV107"/>
  <c r="GU107"/>
  <c r="GT107"/>
  <c r="GS107"/>
  <c r="GR107"/>
  <c r="GQ107"/>
  <c r="GP107"/>
  <c r="GO107"/>
  <c r="GN107"/>
  <c r="GM107"/>
  <c r="GL107"/>
  <c r="GK107"/>
  <c r="GJ107"/>
  <c r="GI107"/>
  <c r="GG107"/>
  <c r="GF107"/>
  <c r="GE107"/>
  <c r="GD107"/>
  <c r="GC107"/>
  <c r="GB107"/>
  <c r="GA107"/>
  <c r="FZ107"/>
  <c r="FY107"/>
  <c r="FX107"/>
  <c r="FW107"/>
  <c r="FV107"/>
  <c r="FU107"/>
  <c r="FT107"/>
  <c r="FS107"/>
  <c r="FR107"/>
  <c r="FQ107"/>
  <c r="FP107"/>
  <c r="FO107"/>
  <c r="FN107"/>
  <c r="FM107"/>
  <c r="FL107"/>
  <c r="FK107"/>
  <c r="FJ107"/>
  <c r="FI107"/>
  <c r="FH107"/>
  <c r="FG107"/>
  <c r="FF107"/>
  <c r="FD107"/>
  <c r="FC107"/>
  <c r="FB107"/>
  <c r="FA107"/>
  <c r="EZ107"/>
  <c r="EY107"/>
  <c r="EX107"/>
  <c r="EW107"/>
  <c r="EV107"/>
  <c r="EU107"/>
  <c r="ET107"/>
  <c r="ES107"/>
  <c r="ER107"/>
  <c r="EQ107"/>
  <c r="EP107"/>
  <c r="EO107"/>
  <c r="EN107"/>
  <c r="EM107"/>
  <c r="EL107"/>
  <c r="EK107"/>
  <c r="EJ107"/>
  <c r="EI107"/>
  <c r="EH107"/>
  <c r="EG107"/>
  <c r="EF107"/>
  <c r="EE107"/>
  <c r="ED107"/>
  <c r="EC107"/>
  <c r="EB107"/>
  <c r="EA107"/>
  <c r="DZ107"/>
  <c r="DY107"/>
  <c r="DX107"/>
  <c r="DW107"/>
  <c r="DV107"/>
  <c r="DU107"/>
  <c r="DT107"/>
  <c r="DS107"/>
  <c r="DR107"/>
  <c r="DQ107"/>
  <c r="DP107"/>
  <c r="DO107"/>
  <c r="DN107"/>
  <c r="DM107"/>
  <c r="DL107"/>
  <c r="DK107"/>
  <c r="DJ107"/>
  <c r="DI107"/>
  <c r="DH107"/>
  <c r="DG107"/>
  <c r="CZ107"/>
  <c r="CY107"/>
  <c r="CX107"/>
  <c r="CW107"/>
  <c r="CV107"/>
  <c r="CU107"/>
  <c r="CT107"/>
  <c r="CS107"/>
  <c r="CR107"/>
  <c r="CQ107"/>
  <c r="CP107"/>
  <c r="CO107"/>
  <c r="CN107"/>
  <c r="CM107"/>
  <c r="CL107"/>
  <c r="CK107"/>
  <c r="CJ107"/>
  <c r="CI107"/>
  <c r="CH107"/>
  <c r="CG107"/>
  <c r="CF107"/>
  <c r="CE107"/>
  <c r="CD107"/>
  <c r="CC107"/>
  <c r="CB107"/>
  <c r="CA107"/>
  <c r="BZ107"/>
  <c r="BY107"/>
  <c r="BX107"/>
  <c r="BW107"/>
  <c r="BP107"/>
  <c r="BO107"/>
  <c r="BN107"/>
  <c r="BM107"/>
  <c r="BL107"/>
  <c r="BK107"/>
  <c r="BJ107"/>
  <c r="BI107"/>
  <c r="BH107"/>
  <c r="BG107"/>
  <c r="BF107"/>
  <c r="BE107"/>
  <c r="BC107"/>
  <c r="BB107"/>
  <c r="BA107"/>
  <c r="AZ107"/>
  <c r="AY107"/>
  <c r="AW107"/>
  <c r="AV107"/>
  <c r="AU107"/>
  <c r="AS107"/>
  <c r="AR107"/>
  <c r="AQ107"/>
  <c r="AO107"/>
  <c r="AN107"/>
  <c r="AM107"/>
  <c r="AL107"/>
  <c r="AJ107"/>
  <c r="AI107"/>
  <c r="AH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K107"/>
  <c r="J107"/>
  <c r="F107"/>
  <c r="HK106"/>
  <c r="HJ106"/>
  <c r="HI106"/>
  <c r="HH106"/>
  <c r="HF106"/>
  <c r="HE106"/>
  <c r="HD106"/>
  <c r="HC106"/>
  <c r="HA106"/>
  <c r="GZ106"/>
  <c r="GY106"/>
  <c r="GX106"/>
  <c r="GW106"/>
  <c r="GV106"/>
  <c r="GU106"/>
  <c r="GT106"/>
  <c r="GS106"/>
  <c r="GR106"/>
  <c r="GQ106"/>
  <c r="GP106"/>
  <c r="GO106"/>
  <c r="GN106"/>
  <c r="GM106"/>
  <c r="GL106"/>
  <c r="GK106"/>
  <c r="GJ106"/>
  <c r="GI106"/>
  <c r="GG106"/>
  <c r="GF106"/>
  <c r="GE106"/>
  <c r="GD106"/>
  <c r="GC106"/>
  <c r="GB106"/>
  <c r="GA106"/>
  <c r="FZ106"/>
  <c r="FY106"/>
  <c r="FX106"/>
  <c r="FW106"/>
  <c r="FV106"/>
  <c r="FU106"/>
  <c r="FT106"/>
  <c r="FS106"/>
  <c r="FR106"/>
  <c r="FQ106"/>
  <c r="FP106"/>
  <c r="FO106"/>
  <c r="FN106"/>
  <c r="FM106"/>
  <c r="FL106"/>
  <c r="FK106"/>
  <c r="FJ106"/>
  <c r="FI106"/>
  <c r="FH106"/>
  <c r="FG106"/>
  <c r="FF106"/>
  <c r="FD106"/>
  <c r="FC106"/>
  <c r="FB106"/>
  <c r="FA106"/>
  <c r="EZ106"/>
  <c r="EY106"/>
  <c r="EX106"/>
  <c r="EW106"/>
  <c r="EV106"/>
  <c r="EU106"/>
  <c r="ET106"/>
  <c r="ES106"/>
  <c r="ER106"/>
  <c r="EQ106"/>
  <c r="EP106"/>
  <c r="EO106"/>
  <c r="EN106"/>
  <c r="EM106"/>
  <c r="EL106"/>
  <c r="EK106"/>
  <c r="EJ106"/>
  <c r="EI106"/>
  <c r="EH106"/>
  <c r="EG106"/>
  <c r="EF106"/>
  <c r="EE106"/>
  <c r="ED106"/>
  <c r="EC106"/>
  <c r="EB106"/>
  <c r="EA106"/>
  <c r="DZ106"/>
  <c r="DY106"/>
  <c r="DX106"/>
  <c r="DW106"/>
  <c r="DV106"/>
  <c r="DU106"/>
  <c r="DT106"/>
  <c r="DS106"/>
  <c r="DR106"/>
  <c r="DQ106"/>
  <c r="DP106"/>
  <c r="DO106"/>
  <c r="DN106"/>
  <c r="DM106"/>
  <c r="DL106"/>
  <c r="DK106"/>
  <c r="DJ106"/>
  <c r="DI106"/>
  <c r="DH106"/>
  <c r="DG106"/>
  <c r="CZ106"/>
  <c r="CY106"/>
  <c r="CX106"/>
  <c r="CW106"/>
  <c r="CV106"/>
  <c r="CU106"/>
  <c r="CT106"/>
  <c r="CS106"/>
  <c r="CR106"/>
  <c r="CQ106"/>
  <c r="CP106"/>
  <c r="CO106"/>
  <c r="CN106"/>
  <c r="CM106"/>
  <c r="CL106"/>
  <c r="CK106"/>
  <c r="CJ106"/>
  <c r="CI106"/>
  <c r="CH106"/>
  <c r="CG106"/>
  <c r="CF106"/>
  <c r="CE106"/>
  <c r="CD106"/>
  <c r="CC106"/>
  <c r="CB106"/>
  <c r="CA106"/>
  <c r="BZ106"/>
  <c r="BY106"/>
  <c r="BX106"/>
  <c r="BW106"/>
  <c r="BP106"/>
  <c r="BO106"/>
  <c r="BN106"/>
  <c r="BM106"/>
  <c r="BL106"/>
  <c r="BK106"/>
  <c r="BJ106"/>
  <c r="BI106"/>
  <c r="BH106"/>
  <c r="BG106"/>
  <c r="BF106"/>
  <c r="BE106"/>
  <c r="BC106"/>
  <c r="BB106"/>
  <c r="BA106"/>
  <c r="AZ106"/>
  <c r="AY106"/>
  <c r="AW106"/>
  <c r="AV106"/>
  <c r="AU106"/>
  <c r="AS106"/>
  <c r="AR106"/>
  <c r="AQ106"/>
  <c r="AO106"/>
  <c r="AN106"/>
  <c r="AM106"/>
  <c r="AL106"/>
  <c r="AJ106"/>
  <c r="AI106"/>
  <c r="AH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K106"/>
  <c r="J106"/>
  <c r="F106"/>
  <c r="K105"/>
  <c r="F105"/>
  <c r="HK104"/>
  <c r="HJ104"/>
  <c r="HI104"/>
  <c r="HH104"/>
  <c r="HF104"/>
  <c r="HE104"/>
  <c r="HD104"/>
  <c r="HC104"/>
  <c r="HA104"/>
  <c r="GZ104"/>
  <c r="GY104"/>
  <c r="GX104"/>
  <c r="GW104"/>
  <c r="GV104"/>
  <c r="GU104"/>
  <c r="GT104"/>
  <c r="GS104"/>
  <c r="GR104"/>
  <c r="GQ104"/>
  <c r="GP104"/>
  <c r="GO104"/>
  <c r="GN104"/>
  <c r="GM104"/>
  <c r="GL104"/>
  <c r="GK104"/>
  <c r="GJ104"/>
  <c r="GI104"/>
  <c r="GG104"/>
  <c r="GF104"/>
  <c r="GE104"/>
  <c r="GD104"/>
  <c r="GC104"/>
  <c r="GB104"/>
  <c r="GA104"/>
  <c r="FZ104"/>
  <c r="FY104"/>
  <c r="FX104"/>
  <c r="FW104"/>
  <c r="FV104"/>
  <c r="FU104"/>
  <c r="FT104"/>
  <c r="FS104"/>
  <c r="FR104"/>
  <c r="FQ104"/>
  <c r="FP104"/>
  <c r="FO104"/>
  <c r="FN104"/>
  <c r="FM104"/>
  <c r="FL104"/>
  <c r="FK104"/>
  <c r="FJ104"/>
  <c r="FI104"/>
  <c r="FH104"/>
  <c r="FG104"/>
  <c r="FF104"/>
  <c r="FD104"/>
  <c r="FC104"/>
  <c r="FB104"/>
  <c r="FA104"/>
  <c r="EZ104"/>
  <c r="EY104"/>
  <c r="EX104"/>
  <c r="EW104"/>
  <c r="EV104"/>
  <c r="EU104"/>
  <c r="ET104"/>
  <c r="ES104"/>
  <c r="ER104"/>
  <c r="EQ104"/>
  <c r="EP104"/>
  <c r="EO104"/>
  <c r="EN104"/>
  <c r="EM104"/>
  <c r="EL104"/>
  <c r="EK104"/>
  <c r="EJ104"/>
  <c r="EI104"/>
  <c r="EH104"/>
  <c r="EG104"/>
  <c r="EF104"/>
  <c r="EE104"/>
  <c r="ED104"/>
  <c r="EC104"/>
  <c r="EB104"/>
  <c r="EA104"/>
  <c r="DZ104"/>
  <c r="DY104"/>
  <c r="DX104"/>
  <c r="DW104"/>
  <c r="DV104"/>
  <c r="DU104"/>
  <c r="DT104"/>
  <c r="DS104"/>
  <c r="DR104"/>
  <c r="DQ104"/>
  <c r="DP104"/>
  <c r="DO104"/>
  <c r="DN104"/>
  <c r="DM104"/>
  <c r="DL104"/>
  <c r="DK104"/>
  <c r="DJ104"/>
  <c r="DI104"/>
  <c r="DH104"/>
  <c r="DG104"/>
  <c r="CZ104"/>
  <c r="CY104"/>
  <c r="CX104"/>
  <c r="CW104"/>
  <c r="CV104"/>
  <c r="CU104"/>
  <c r="CT104"/>
  <c r="CS104"/>
  <c r="CR104"/>
  <c r="CQ104"/>
  <c r="CP104"/>
  <c r="CO104"/>
  <c r="CN104"/>
  <c r="CM104"/>
  <c r="CL104"/>
  <c r="CK104"/>
  <c r="CJ104"/>
  <c r="CI104"/>
  <c r="CH104"/>
  <c r="CG104"/>
  <c r="CF104"/>
  <c r="CE104"/>
  <c r="CD104"/>
  <c r="CC104"/>
  <c r="CB104"/>
  <c r="CA104"/>
  <c r="BZ104"/>
  <c r="BY104"/>
  <c r="BX104"/>
  <c r="BW104"/>
  <c r="BP104"/>
  <c r="BO104"/>
  <c r="BN104"/>
  <c r="BM104"/>
  <c r="BL104"/>
  <c r="BK104"/>
  <c r="BJ104"/>
  <c r="BI104"/>
  <c r="BH104"/>
  <c r="BG104"/>
  <c r="BF104"/>
  <c r="BE104"/>
  <c r="BC104"/>
  <c r="BB104"/>
  <c r="BA104"/>
  <c r="AZ104"/>
  <c r="AY104"/>
  <c r="AW104"/>
  <c r="AV104"/>
  <c r="AU104"/>
  <c r="AS104"/>
  <c r="AR104"/>
  <c r="AQ104"/>
  <c r="AO104"/>
  <c r="AN104"/>
  <c r="AM104"/>
  <c r="AL104"/>
  <c r="AJ104"/>
  <c r="AI104"/>
  <c r="AH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K104"/>
  <c r="J104"/>
  <c r="F104"/>
  <c r="HK103"/>
  <c r="HJ103"/>
  <c r="HI103"/>
  <c r="HH103"/>
  <c r="HF103"/>
  <c r="HE103"/>
  <c r="HD103"/>
  <c r="HC103"/>
  <c r="HA103"/>
  <c r="GZ103"/>
  <c r="GY103"/>
  <c r="GX103"/>
  <c r="GW103"/>
  <c r="GV103"/>
  <c r="GU103"/>
  <c r="GT103"/>
  <c r="GS103"/>
  <c r="GR103"/>
  <c r="GQ103"/>
  <c r="GP103"/>
  <c r="GO103"/>
  <c r="GN103"/>
  <c r="GM103"/>
  <c r="GL103"/>
  <c r="GK103"/>
  <c r="GJ103"/>
  <c r="GI103"/>
  <c r="GG103"/>
  <c r="GF103"/>
  <c r="GE103"/>
  <c r="GD103"/>
  <c r="GC103"/>
  <c r="GB103"/>
  <c r="GA103"/>
  <c r="FZ103"/>
  <c r="FY103"/>
  <c r="FX103"/>
  <c r="FW103"/>
  <c r="FV103"/>
  <c r="FU103"/>
  <c r="FT103"/>
  <c r="FS103"/>
  <c r="FR103"/>
  <c r="FQ103"/>
  <c r="FP103"/>
  <c r="FO103"/>
  <c r="FN103"/>
  <c r="FM103"/>
  <c r="FL103"/>
  <c r="FK103"/>
  <c r="FJ103"/>
  <c r="FI103"/>
  <c r="FH103"/>
  <c r="FG103"/>
  <c r="FF103"/>
  <c r="FD103"/>
  <c r="FC103"/>
  <c r="FB103"/>
  <c r="FA103"/>
  <c r="EZ103"/>
  <c r="EY103"/>
  <c r="EX103"/>
  <c r="EW103"/>
  <c r="EV103"/>
  <c r="EU103"/>
  <c r="ET103"/>
  <c r="ES103"/>
  <c r="ER103"/>
  <c r="EQ103"/>
  <c r="EP103"/>
  <c r="EO103"/>
  <c r="EN103"/>
  <c r="EM103"/>
  <c r="EL103"/>
  <c r="EK103"/>
  <c r="EJ103"/>
  <c r="EI103"/>
  <c r="EH103"/>
  <c r="EG103"/>
  <c r="EF103"/>
  <c r="EE103"/>
  <c r="ED103"/>
  <c r="EC103"/>
  <c r="EB103"/>
  <c r="EA103"/>
  <c r="DZ103"/>
  <c r="DY103"/>
  <c r="DX103"/>
  <c r="DW103"/>
  <c r="DV103"/>
  <c r="DU103"/>
  <c r="DT103"/>
  <c r="DS103"/>
  <c r="DR103"/>
  <c r="DQ103"/>
  <c r="DP103"/>
  <c r="DO103"/>
  <c r="DN103"/>
  <c r="DM103"/>
  <c r="DL103"/>
  <c r="DK103"/>
  <c r="DJ103"/>
  <c r="DI103"/>
  <c r="DH103"/>
  <c r="DG103"/>
  <c r="CZ103"/>
  <c r="CY103"/>
  <c r="CX103"/>
  <c r="CW103"/>
  <c r="CV103"/>
  <c r="CU103"/>
  <c r="CT103"/>
  <c r="CS103"/>
  <c r="CR103"/>
  <c r="CQ103"/>
  <c r="CP103"/>
  <c r="CO103"/>
  <c r="CN103"/>
  <c r="CM103"/>
  <c r="CL103"/>
  <c r="CK103"/>
  <c r="CJ103"/>
  <c r="CI103"/>
  <c r="CH103"/>
  <c r="CG103"/>
  <c r="CF103"/>
  <c r="CE103"/>
  <c r="CD103"/>
  <c r="CC103"/>
  <c r="CB103"/>
  <c r="CA103"/>
  <c r="BZ103"/>
  <c r="BY103"/>
  <c r="BX103"/>
  <c r="BW103"/>
  <c r="BP103"/>
  <c r="BO103"/>
  <c r="BN103"/>
  <c r="BM103"/>
  <c r="BL103"/>
  <c r="BK103"/>
  <c r="BJ103"/>
  <c r="BI103"/>
  <c r="BH103"/>
  <c r="BG103"/>
  <c r="BF103"/>
  <c r="BE103"/>
  <c r="BC103"/>
  <c r="BB103"/>
  <c r="BA103"/>
  <c r="AZ103"/>
  <c r="AY103"/>
  <c r="AW103"/>
  <c r="AV103"/>
  <c r="AU103"/>
  <c r="AS103"/>
  <c r="AR103"/>
  <c r="AQ103"/>
  <c r="AO103"/>
  <c r="AN103"/>
  <c r="AM103"/>
  <c r="AL103"/>
  <c r="AJ103"/>
  <c r="AI103"/>
  <c r="AH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K103"/>
  <c r="J103"/>
  <c r="F103"/>
  <c r="HK102"/>
  <c r="HJ102"/>
  <c r="HI102"/>
  <c r="HH102"/>
  <c r="HF102"/>
  <c r="HE102"/>
  <c r="HD102"/>
  <c r="HC102"/>
  <c r="HA102"/>
  <c r="GZ102"/>
  <c r="GY102"/>
  <c r="GX102"/>
  <c r="GW102"/>
  <c r="GV102"/>
  <c r="GU102"/>
  <c r="GT102"/>
  <c r="GS102"/>
  <c r="GR102"/>
  <c r="GQ102"/>
  <c r="GP102"/>
  <c r="GO102"/>
  <c r="GN102"/>
  <c r="GM102"/>
  <c r="GL102"/>
  <c r="GK102"/>
  <c r="GJ102"/>
  <c r="GI102"/>
  <c r="GG102"/>
  <c r="GF102"/>
  <c r="GE102"/>
  <c r="GD102"/>
  <c r="GC102"/>
  <c r="GB102"/>
  <c r="GA102"/>
  <c r="FZ102"/>
  <c r="FY102"/>
  <c r="FX102"/>
  <c r="FW102"/>
  <c r="FV102"/>
  <c r="FU102"/>
  <c r="FT102"/>
  <c r="FS102"/>
  <c r="FR102"/>
  <c r="FQ102"/>
  <c r="FP102"/>
  <c r="FO102"/>
  <c r="FN102"/>
  <c r="FM102"/>
  <c r="FL102"/>
  <c r="FK102"/>
  <c r="FJ102"/>
  <c r="FI102"/>
  <c r="FH102"/>
  <c r="FG102"/>
  <c r="FF102"/>
  <c r="FD102"/>
  <c r="FC102"/>
  <c r="FB102"/>
  <c r="FA102"/>
  <c r="EZ102"/>
  <c r="EY102"/>
  <c r="EX102"/>
  <c r="EW102"/>
  <c r="EV102"/>
  <c r="EU102"/>
  <c r="ET102"/>
  <c r="ES102"/>
  <c r="ER102"/>
  <c r="EQ102"/>
  <c r="EP102"/>
  <c r="EO102"/>
  <c r="EN102"/>
  <c r="EM102"/>
  <c r="EL102"/>
  <c r="EK102"/>
  <c r="EJ102"/>
  <c r="EI102"/>
  <c r="EH102"/>
  <c r="EG102"/>
  <c r="EF102"/>
  <c r="EE102"/>
  <c r="ED102"/>
  <c r="EC102"/>
  <c r="EB102"/>
  <c r="EA102"/>
  <c r="DZ102"/>
  <c r="DY102"/>
  <c r="DX102"/>
  <c r="DW102"/>
  <c r="DV102"/>
  <c r="DU102"/>
  <c r="DT102"/>
  <c r="DS102"/>
  <c r="DR102"/>
  <c r="DQ102"/>
  <c r="DP102"/>
  <c r="DO102"/>
  <c r="DN102"/>
  <c r="DM102"/>
  <c r="DL102"/>
  <c r="DK102"/>
  <c r="DJ102"/>
  <c r="DI102"/>
  <c r="DH102"/>
  <c r="DG102"/>
  <c r="CZ102"/>
  <c r="CY102"/>
  <c r="CX102"/>
  <c r="CW102"/>
  <c r="CV102"/>
  <c r="CU102"/>
  <c r="CT102"/>
  <c r="CS102"/>
  <c r="CR102"/>
  <c r="CQ102"/>
  <c r="CP102"/>
  <c r="CO102"/>
  <c r="CN102"/>
  <c r="CM102"/>
  <c r="CL102"/>
  <c r="CK102"/>
  <c r="CJ102"/>
  <c r="CI102"/>
  <c r="CH102"/>
  <c r="CG102"/>
  <c r="CF102"/>
  <c r="CE102"/>
  <c r="CD102"/>
  <c r="CC102"/>
  <c r="CB102"/>
  <c r="CA102"/>
  <c r="BZ102"/>
  <c r="BY102"/>
  <c r="BX102"/>
  <c r="BW102"/>
  <c r="BP102"/>
  <c r="BO102"/>
  <c r="BN102"/>
  <c r="BM102"/>
  <c r="BL102"/>
  <c r="BK102"/>
  <c r="BJ102"/>
  <c r="BI102"/>
  <c r="BH102"/>
  <c r="BG102"/>
  <c r="BF102"/>
  <c r="BE102"/>
  <c r="BC102"/>
  <c r="BB102"/>
  <c r="BA102"/>
  <c r="AZ102"/>
  <c r="AY102"/>
  <c r="AW102"/>
  <c r="AV102"/>
  <c r="AU102"/>
  <c r="AS102"/>
  <c r="AR102"/>
  <c r="AQ102"/>
  <c r="AO102"/>
  <c r="AN102"/>
  <c r="AM102"/>
  <c r="AL102"/>
  <c r="AJ102"/>
  <c r="AI102"/>
  <c r="AH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K102"/>
  <c r="J102"/>
  <c r="F102"/>
  <c r="HK101"/>
  <c r="HJ101"/>
  <c r="HI101"/>
  <c r="HH101"/>
  <c r="HF101"/>
  <c r="HE101"/>
  <c r="HD101"/>
  <c r="HC101"/>
  <c r="HA101"/>
  <c r="GZ101"/>
  <c r="GY101"/>
  <c r="GX101"/>
  <c r="GW101"/>
  <c r="GV101"/>
  <c r="GU101"/>
  <c r="GT101"/>
  <c r="GS101"/>
  <c r="GR101"/>
  <c r="GQ101"/>
  <c r="GP101"/>
  <c r="GO101"/>
  <c r="GN101"/>
  <c r="GM101"/>
  <c r="GL101"/>
  <c r="GK101"/>
  <c r="GJ101"/>
  <c r="GI101"/>
  <c r="GG101"/>
  <c r="GF101"/>
  <c r="GE101"/>
  <c r="GD101"/>
  <c r="GC101"/>
  <c r="GB101"/>
  <c r="GA101"/>
  <c r="FZ101"/>
  <c r="FY101"/>
  <c r="FX101"/>
  <c r="FW101"/>
  <c r="FV101"/>
  <c r="FU101"/>
  <c r="FT101"/>
  <c r="FS101"/>
  <c r="FR101"/>
  <c r="FQ101"/>
  <c r="FP101"/>
  <c r="FO101"/>
  <c r="FN101"/>
  <c r="FM101"/>
  <c r="FL101"/>
  <c r="FK101"/>
  <c r="FJ101"/>
  <c r="FI101"/>
  <c r="FH101"/>
  <c r="FG101"/>
  <c r="FF101"/>
  <c r="FD101"/>
  <c r="FC101"/>
  <c r="FB101"/>
  <c r="FA101"/>
  <c r="EZ101"/>
  <c r="EY101"/>
  <c r="EX101"/>
  <c r="EW101"/>
  <c r="EV101"/>
  <c r="EU101"/>
  <c r="ET101"/>
  <c r="ES101"/>
  <c r="ER101"/>
  <c r="EQ101"/>
  <c r="EP101"/>
  <c r="EO101"/>
  <c r="EN101"/>
  <c r="EM101"/>
  <c r="EL101"/>
  <c r="EK101"/>
  <c r="EJ101"/>
  <c r="EI101"/>
  <c r="EH101"/>
  <c r="EG101"/>
  <c r="EF101"/>
  <c r="EE101"/>
  <c r="ED101"/>
  <c r="EC101"/>
  <c r="EB101"/>
  <c r="EA101"/>
  <c r="DZ101"/>
  <c r="DY101"/>
  <c r="DX101"/>
  <c r="DW101"/>
  <c r="DV101"/>
  <c r="DU101"/>
  <c r="DT101"/>
  <c r="DS101"/>
  <c r="DR101"/>
  <c r="DQ101"/>
  <c r="DP101"/>
  <c r="DO101"/>
  <c r="DN101"/>
  <c r="DM101"/>
  <c r="DL101"/>
  <c r="DK101"/>
  <c r="DJ101"/>
  <c r="DI101"/>
  <c r="DH101"/>
  <c r="DG101"/>
  <c r="CZ101"/>
  <c r="CY101"/>
  <c r="CX101"/>
  <c r="CW101"/>
  <c r="CV101"/>
  <c r="CU101"/>
  <c r="CT101"/>
  <c r="CS101"/>
  <c r="CR101"/>
  <c r="CQ101"/>
  <c r="CP101"/>
  <c r="CO101"/>
  <c r="CN101"/>
  <c r="CM101"/>
  <c r="CL101"/>
  <c r="CK101"/>
  <c r="CJ101"/>
  <c r="CI101"/>
  <c r="CH101"/>
  <c r="CG101"/>
  <c r="CF101"/>
  <c r="CE101"/>
  <c r="CD101"/>
  <c r="CC101"/>
  <c r="CB101"/>
  <c r="CA101"/>
  <c r="BZ101"/>
  <c r="BY101"/>
  <c r="BX101"/>
  <c r="BW101"/>
  <c r="BP101"/>
  <c r="BO101"/>
  <c r="BN101"/>
  <c r="BM101"/>
  <c r="BL101"/>
  <c r="BK101"/>
  <c r="BJ101"/>
  <c r="BI101"/>
  <c r="BH101"/>
  <c r="BG101"/>
  <c r="BF101"/>
  <c r="BE101"/>
  <c r="BC101"/>
  <c r="BB101"/>
  <c r="BA101"/>
  <c r="AZ101"/>
  <c r="AY101"/>
  <c r="AW101"/>
  <c r="AV101"/>
  <c r="AU101"/>
  <c r="AS101"/>
  <c r="AR101"/>
  <c r="AQ101"/>
  <c r="AO101"/>
  <c r="AN101"/>
  <c r="AM101"/>
  <c r="AL101"/>
  <c r="AJ101"/>
  <c r="AI101"/>
  <c r="AH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K101"/>
  <c r="J101"/>
  <c r="F101"/>
  <c r="HK100"/>
  <c r="HJ100"/>
  <c r="HI100"/>
  <c r="HH100"/>
  <c r="HF100"/>
  <c r="HE100"/>
  <c r="HD100"/>
  <c r="HC100"/>
  <c r="HA100"/>
  <c r="GZ100"/>
  <c r="GY100"/>
  <c r="GX100"/>
  <c r="GW100"/>
  <c r="GV100"/>
  <c r="GU100"/>
  <c r="GT100"/>
  <c r="GS100"/>
  <c r="GR100"/>
  <c r="GQ100"/>
  <c r="GP100"/>
  <c r="GO100"/>
  <c r="GN100"/>
  <c r="GM100"/>
  <c r="GL100"/>
  <c r="GK100"/>
  <c r="GJ100"/>
  <c r="GI100"/>
  <c r="GG100"/>
  <c r="GF100"/>
  <c r="GE100"/>
  <c r="GD100"/>
  <c r="GC100"/>
  <c r="GB100"/>
  <c r="GA100"/>
  <c r="FZ100"/>
  <c r="FY100"/>
  <c r="FX100"/>
  <c r="FW100"/>
  <c r="FV100"/>
  <c r="FU100"/>
  <c r="FT100"/>
  <c r="FS100"/>
  <c r="FR100"/>
  <c r="FQ100"/>
  <c r="FP100"/>
  <c r="FO100"/>
  <c r="FN100"/>
  <c r="FM100"/>
  <c r="FL100"/>
  <c r="FK100"/>
  <c r="FJ100"/>
  <c r="FI100"/>
  <c r="FH100"/>
  <c r="FG100"/>
  <c r="FF100"/>
  <c r="FD100"/>
  <c r="FC100"/>
  <c r="FB100"/>
  <c r="FA100"/>
  <c r="EZ100"/>
  <c r="EY100"/>
  <c r="EX100"/>
  <c r="EW100"/>
  <c r="EV100"/>
  <c r="EU100"/>
  <c r="ET100"/>
  <c r="ES100"/>
  <c r="ER100"/>
  <c r="EQ100"/>
  <c r="EP100"/>
  <c r="EO100"/>
  <c r="EN100"/>
  <c r="EM100"/>
  <c r="EL100"/>
  <c r="EK100"/>
  <c r="EJ100"/>
  <c r="EI100"/>
  <c r="EH100"/>
  <c r="EG100"/>
  <c r="EF100"/>
  <c r="EE100"/>
  <c r="ED100"/>
  <c r="EC100"/>
  <c r="EB100"/>
  <c r="EA100"/>
  <c r="DZ100"/>
  <c r="DY100"/>
  <c r="DX100"/>
  <c r="DW100"/>
  <c r="DV100"/>
  <c r="DU100"/>
  <c r="DT100"/>
  <c r="DS100"/>
  <c r="DR100"/>
  <c r="DQ100"/>
  <c r="DP100"/>
  <c r="DO100"/>
  <c r="DN100"/>
  <c r="DM100"/>
  <c r="DL100"/>
  <c r="DK100"/>
  <c r="DJ100"/>
  <c r="DI100"/>
  <c r="DH100"/>
  <c r="DG100"/>
  <c r="CZ100"/>
  <c r="CY100"/>
  <c r="CX100"/>
  <c r="CW100"/>
  <c r="CV100"/>
  <c r="CU100"/>
  <c r="CT100"/>
  <c r="CS100"/>
  <c r="CR100"/>
  <c r="CQ100"/>
  <c r="CP100"/>
  <c r="CO100"/>
  <c r="CN100"/>
  <c r="CM100"/>
  <c r="CL100"/>
  <c r="CK100"/>
  <c r="CJ100"/>
  <c r="CI100"/>
  <c r="CH100"/>
  <c r="CG100"/>
  <c r="CF100"/>
  <c r="CE100"/>
  <c r="CD100"/>
  <c r="CC100"/>
  <c r="CB100"/>
  <c r="CA100"/>
  <c r="BZ100"/>
  <c r="BY100"/>
  <c r="BX100"/>
  <c r="BW100"/>
  <c r="BP100"/>
  <c r="BO100"/>
  <c r="BN100"/>
  <c r="BM100"/>
  <c r="BL100"/>
  <c r="BK100"/>
  <c r="BJ100"/>
  <c r="BI100"/>
  <c r="BH100"/>
  <c r="BG100"/>
  <c r="BF100"/>
  <c r="BE100"/>
  <c r="BC100"/>
  <c r="BB100"/>
  <c r="BA100"/>
  <c r="AZ100"/>
  <c r="AY100"/>
  <c r="AW100"/>
  <c r="AV100"/>
  <c r="AU100"/>
  <c r="AS100"/>
  <c r="AR100"/>
  <c r="AQ100"/>
  <c r="AO100"/>
  <c r="AN100"/>
  <c r="AM100"/>
  <c r="AL100"/>
  <c r="AJ100"/>
  <c r="AI100"/>
  <c r="AH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K100"/>
  <c r="J100"/>
  <c r="F100"/>
  <c r="HK99"/>
  <c r="HJ99"/>
  <c r="HI99"/>
  <c r="HH99"/>
  <c r="HF99"/>
  <c r="HE99"/>
  <c r="HD99"/>
  <c r="HC99"/>
  <c r="HA99"/>
  <c r="GZ99"/>
  <c r="GY99"/>
  <c r="GX99"/>
  <c r="GW99"/>
  <c r="GV99"/>
  <c r="GU99"/>
  <c r="GT99"/>
  <c r="GS99"/>
  <c r="GR99"/>
  <c r="GQ99"/>
  <c r="GP99"/>
  <c r="GO99"/>
  <c r="GN99"/>
  <c r="GM99"/>
  <c r="GL99"/>
  <c r="GK99"/>
  <c r="GJ99"/>
  <c r="GI99"/>
  <c r="GG99"/>
  <c r="GF99"/>
  <c r="GE99"/>
  <c r="GD99"/>
  <c r="GC99"/>
  <c r="GB99"/>
  <c r="GA99"/>
  <c r="FZ99"/>
  <c r="FY99"/>
  <c r="FX99"/>
  <c r="FW99"/>
  <c r="FV99"/>
  <c r="FU99"/>
  <c r="FT99"/>
  <c r="FS99"/>
  <c r="FR99"/>
  <c r="FQ99"/>
  <c r="FP99"/>
  <c r="FO99"/>
  <c r="FN99"/>
  <c r="FM99"/>
  <c r="FL99"/>
  <c r="FK99"/>
  <c r="FJ99"/>
  <c r="FI99"/>
  <c r="FH99"/>
  <c r="FG99"/>
  <c r="FF99"/>
  <c r="FD99"/>
  <c r="FC99"/>
  <c r="FB99"/>
  <c r="FA99"/>
  <c r="EZ99"/>
  <c r="EY99"/>
  <c r="EX99"/>
  <c r="EW99"/>
  <c r="EV99"/>
  <c r="EU99"/>
  <c r="ET99"/>
  <c r="ES99"/>
  <c r="ER99"/>
  <c r="EQ99"/>
  <c r="EP99"/>
  <c r="EO99"/>
  <c r="EN99"/>
  <c r="EM99"/>
  <c r="EL99"/>
  <c r="EK99"/>
  <c r="EJ99"/>
  <c r="EI99"/>
  <c r="EH99"/>
  <c r="EG99"/>
  <c r="EF99"/>
  <c r="EE99"/>
  <c r="ED99"/>
  <c r="EC99"/>
  <c r="EB99"/>
  <c r="EA99"/>
  <c r="DZ99"/>
  <c r="DY99"/>
  <c r="DX99"/>
  <c r="DW99"/>
  <c r="DV99"/>
  <c r="DU99"/>
  <c r="DT99"/>
  <c r="DS99"/>
  <c r="DR99"/>
  <c r="DQ99"/>
  <c r="DP99"/>
  <c r="DO99"/>
  <c r="DN99"/>
  <c r="DM99"/>
  <c r="DL99"/>
  <c r="DK99"/>
  <c r="DJ99"/>
  <c r="DI99"/>
  <c r="DH99"/>
  <c r="DG99"/>
  <c r="CZ99"/>
  <c r="CY99"/>
  <c r="CX99"/>
  <c r="CW99"/>
  <c r="CV99"/>
  <c r="CU99"/>
  <c r="CT99"/>
  <c r="CS99"/>
  <c r="CR99"/>
  <c r="CQ99"/>
  <c r="CP99"/>
  <c r="CO99"/>
  <c r="CN99"/>
  <c r="CM99"/>
  <c r="CL99"/>
  <c r="CK99"/>
  <c r="CJ99"/>
  <c r="CI99"/>
  <c r="CH99"/>
  <c r="CG99"/>
  <c r="CF99"/>
  <c r="CE99"/>
  <c r="CD99"/>
  <c r="CC99"/>
  <c r="CB99"/>
  <c r="CA99"/>
  <c r="BZ99"/>
  <c r="BY99"/>
  <c r="BX99"/>
  <c r="BW99"/>
  <c r="BP99"/>
  <c r="BO99"/>
  <c r="BN99"/>
  <c r="BM99"/>
  <c r="BL99"/>
  <c r="BK99"/>
  <c r="BJ99"/>
  <c r="BI99"/>
  <c r="BH99"/>
  <c r="BG99"/>
  <c r="BF99"/>
  <c r="BE99"/>
  <c r="BC99"/>
  <c r="BB99"/>
  <c r="BA99"/>
  <c r="AZ99"/>
  <c r="AY99"/>
  <c r="AW99"/>
  <c r="AV99"/>
  <c r="AU99"/>
  <c r="AS99"/>
  <c r="AR99"/>
  <c r="AQ99"/>
  <c r="AO99"/>
  <c r="AN99"/>
  <c r="AM99"/>
  <c r="AL99"/>
  <c r="AJ99"/>
  <c r="AI99"/>
  <c r="AH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K99"/>
  <c r="J99"/>
  <c r="F99"/>
  <c r="HK98"/>
  <c r="HJ98"/>
  <c r="HI98"/>
  <c r="HH98"/>
  <c r="HF98"/>
  <c r="HE98"/>
  <c r="HD98"/>
  <c r="HC98"/>
  <c r="HA98"/>
  <c r="GZ98"/>
  <c r="GY98"/>
  <c r="GX98"/>
  <c r="GW98"/>
  <c r="GV98"/>
  <c r="GU98"/>
  <c r="GT98"/>
  <c r="GS98"/>
  <c r="GR98"/>
  <c r="GQ98"/>
  <c r="GP98"/>
  <c r="GO98"/>
  <c r="GN98"/>
  <c r="GM98"/>
  <c r="GL98"/>
  <c r="GK98"/>
  <c r="GJ98"/>
  <c r="GI98"/>
  <c r="GG98"/>
  <c r="GF98"/>
  <c r="GE98"/>
  <c r="GD98"/>
  <c r="GC98"/>
  <c r="GB98"/>
  <c r="GA98"/>
  <c r="FZ98"/>
  <c r="FY98"/>
  <c r="FX98"/>
  <c r="FW98"/>
  <c r="FV98"/>
  <c r="FU98"/>
  <c r="FT98"/>
  <c r="FS98"/>
  <c r="FR98"/>
  <c r="FQ98"/>
  <c r="FP98"/>
  <c r="FO98"/>
  <c r="FN98"/>
  <c r="FM98"/>
  <c r="FL98"/>
  <c r="FK98"/>
  <c r="FJ98"/>
  <c r="FI98"/>
  <c r="FH98"/>
  <c r="FG98"/>
  <c r="FF98"/>
  <c r="FD98"/>
  <c r="FC98"/>
  <c r="FB98"/>
  <c r="FA98"/>
  <c r="EZ98"/>
  <c r="EY98"/>
  <c r="EX98"/>
  <c r="EW98"/>
  <c r="EV98"/>
  <c r="EU98"/>
  <c r="ET98"/>
  <c r="ES98"/>
  <c r="ER98"/>
  <c r="EQ98"/>
  <c r="EP98"/>
  <c r="EO98"/>
  <c r="EN98"/>
  <c r="EM98"/>
  <c r="EL98"/>
  <c r="EK98"/>
  <c r="EJ98"/>
  <c r="EI98"/>
  <c r="EH98"/>
  <c r="EG98"/>
  <c r="EF98"/>
  <c r="EE98"/>
  <c r="ED98"/>
  <c r="EC98"/>
  <c r="EB98"/>
  <c r="EA98"/>
  <c r="DZ98"/>
  <c r="DY98"/>
  <c r="DX98"/>
  <c r="DW98"/>
  <c r="DV98"/>
  <c r="DU98"/>
  <c r="DT98"/>
  <c r="DS98"/>
  <c r="DR98"/>
  <c r="DQ98"/>
  <c r="DP98"/>
  <c r="DO98"/>
  <c r="DN98"/>
  <c r="DM98"/>
  <c r="DL98"/>
  <c r="DK98"/>
  <c r="DJ98"/>
  <c r="DI98"/>
  <c r="DH98"/>
  <c r="DG98"/>
  <c r="CZ98"/>
  <c r="CY98"/>
  <c r="CX98"/>
  <c r="CW98"/>
  <c r="CV98"/>
  <c r="CU98"/>
  <c r="CT98"/>
  <c r="CS98"/>
  <c r="CR98"/>
  <c r="CQ98"/>
  <c r="CP98"/>
  <c r="CO98"/>
  <c r="CN98"/>
  <c r="CM98"/>
  <c r="CL98"/>
  <c r="CK98"/>
  <c r="CJ98"/>
  <c r="CI98"/>
  <c r="CH98"/>
  <c r="CG98"/>
  <c r="CF98"/>
  <c r="CE98"/>
  <c r="CD98"/>
  <c r="CC98"/>
  <c r="CB98"/>
  <c r="CA98"/>
  <c r="BZ98"/>
  <c r="BY98"/>
  <c r="BX98"/>
  <c r="BW98"/>
  <c r="BP98"/>
  <c r="BO98"/>
  <c r="BN98"/>
  <c r="BM98"/>
  <c r="BL98"/>
  <c r="BK98"/>
  <c r="BJ98"/>
  <c r="BI98"/>
  <c r="BH98"/>
  <c r="BG98"/>
  <c r="BF98"/>
  <c r="BE98"/>
  <c r="BC98"/>
  <c r="BB98"/>
  <c r="BA98"/>
  <c r="AZ98"/>
  <c r="AY98"/>
  <c r="AW98"/>
  <c r="AV98"/>
  <c r="AU98"/>
  <c r="AS98"/>
  <c r="AR98"/>
  <c r="AQ98"/>
  <c r="AO98"/>
  <c r="AN98"/>
  <c r="AM98"/>
  <c r="AL98"/>
  <c r="AJ98"/>
  <c r="AI98"/>
  <c r="AH98"/>
  <c r="AD98"/>
  <c r="AC98"/>
  <c r="AB98"/>
  <c r="AA98"/>
  <c r="Z98"/>
  <c r="Y98"/>
  <c r="X98"/>
  <c r="W98"/>
  <c r="V98"/>
  <c r="U98"/>
  <c r="T98"/>
  <c r="S98"/>
  <c r="R98"/>
  <c r="Q98"/>
  <c r="P98"/>
  <c r="O98"/>
  <c r="N98"/>
  <c r="K98"/>
  <c r="J98"/>
  <c r="F98"/>
  <c r="HK97"/>
  <c r="HJ97"/>
  <c r="HI97"/>
  <c r="HH97"/>
  <c r="HF97"/>
  <c r="HE97"/>
  <c r="HD97"/>
  <c r="HC97"/>
  <c r="HA97"/>
  <c r="GZ97"/>
  <c r="GY97"/>
  <c r="GX97"/>
  <c r="GW97"/>
  <c r="GV97"/>
  <c r="GU97"/>
  <c r="GT97"/>
  <c r="GS97"/>
  <c r="GR97"/>
  <c r="GQ97"/>
  <c r="GP97"/>
  <c r="GO97"/>
  <c r="GN97"/>
  <c r="GM97"/>
  <c r="GL97"/>
  <c r="GK97"/>
  <c r="GJ97"/>
  <c r="GI97"/>
  <c r="GG97"/>
  <c r="GF97"/>
  <c r="GE97"/>
  <c r="GD97"/>
  <c r="GC97"/>
  <c r="GB97"/>
  <c r="GA97"/>
  <c r="FZ97"/>
  <c r="FY97"/>
  <c r="FX97"/>
  <c r="FW97"/>
  <c r="FV97"/>
  <c r="FU97"/>
  <c r="FT97"/>
  <c r="FS97"/>
  <c r="FR97"/>
  <c r="FQ97"/>
  <c r="FP97"/>
  <c r="FO97"/>
  <c r="FN97"/>
  <c r="FM97"/>
  <c r="FL97"/>
  <c r="FK97"/>
  <c r="FJ97"/>
  <c r="FI97"/>
  <c r="FH97"/>
  <c r="FG97"/>
  <c r="FF97"/>
  <c r="FD97"/>
  <c r="FC97"/>
  <c r="FB97"/>
  <c r="FA97"/>
  <c r="EZ97"/>
  <c r="EY97"/>
  <c r="EX97"/>
  <c r="EW97"/>
  <c r="EV97"/>
  <c r="EU97"/>
  <c r="ET97"/>
  <c r="ES97"/>
  <c r="ER97"/>
  <c r="EQ97"/>
  <c r="EP97"/>
  <c r="EO97"/>
  <c r="EN97"/>
  <c r="EM97"/>
  <c r="EL97"/>
  <c r="EK97"/>
  <c r="EJ97"/>
  <c r="EI97"/>
  <c r="EH97"/>
  <c r="EG97"/>
  <c r="EF97"/>
  <c r="EE97"/>
  <c r="ED97"/>
  <c r="EC97"/>
  <c r="EB97"/>
  <c r="EA97"/>
  <c r="DZ97"/>
  <c r="DY97"/>
  <c r="DX97"/>
  <c r="DW97"/>
  <c r="DV97"/>
  <c r="DU97"/>
  <c r="DT97"/>
  <c r="DS97"/>
  <c r="DR97"/>
  <c r="DQ97"/>
  <c r="DP97"/>
  <c r="DO97"/>
  <c r="DN97"/>
  <c r="DM97"/>
  <c r="DL97"/>
  <c r="DK97"/>
  <c r="DJ97"/>
  <c r="DI97"/>
  <c r="DH97"/>
  <c r="DG97"/>
  <c r="CZ97"/>
  <c r="CY97"/>
  <c r="CX97"/>
  <c r="CW97"/>
  <c r="CV97"/>
  <c r="CU97"/>
  <c r="CT97"/>
  <c r="CS97"/>
  <c r="CR97"/>
  <c r="CQ97"/>
  <c r="CP97"/>
  <c r="CO97"/>
  <c r="CN97"/>
  <c r="CM97"/>
  <c r="CL97"/>
  <c r="CK97"/>
  <c r="CJ97"/>
  <c r="CI97"/>
  <c r="CH97"/>
  <c r="CG97"/>
  <c r="CF97"/>
  <c r="CE97"/>
  <c r="CD97"/>
  <c r="CC97"/>
  <c r="CB97"/>
  <c r="CA97"/>
  <c r="BZ97"/>
  <c r="BY97"/>
  <c r="BX97"/>
  <c r="BW97"/>
  <c r="BP97"/>
  <c r="BO97"/>
  <c r="BN97"/>
  <c r="BM97"/>
  <c r="BL97"/>
  <c r="BK97"/>
  <c r="BJ97"/>
  <c r="BI97"/>
  <c r="BH97"/>
  <c r="BG97"/>
  <c r="BF97"/>
  <c r="BE97"/>
  <c r="BC97"/>
  <c r="BB97"/>
  <c r="BA97"/>
  <c r="AZ97"/>
  <c r="AY97"/>
  <c r="AW97"/>
  <c r="AV97"/>
  <c r="AU97"/>
  <c r="AS97"/>
  <c r="AR97"/>
  <c r="AQ97"/>
  <c r="AO97"/>
  <c r="AN97"/>
  <c r="AM97"/>
  <c r="AL97"/>
  <c r="AJ97"/>
  <c r="AI97"/>
  <c r="AH97"/>
  <c r="AE97"/>
  <c r="AC97"/>
  <c r="AB97"/>
  <c r="AA97"/>
  <c r="Z97"/>
  <c r="Y97"/>
  <c r="X97"/>
  <c r="W97"/>
  <c r="V97"/>
  <c r="U97"/>
  <c r="T97"/>
  <c r="S97"/>
  <c r="R97"/>
  <c r="Q97"/>
  <c r="P97"/>
  <c r="O97"/>
  <c r="N97"/>
  <c r="K97"/>
  <c r="J97"/>
  <c r="F97"/>
  <c r="K96"/>
  <c r="F96"/>
  <c r="HK95"/>
  <c r="HJ95"/>
  <c r="HI95"/>
  <c r="HH95"/>
  <c r="HF95"/>
  <c r="HE95"/>
  <c r="HD95"/>
  <c r="HC95"/>
  <c r="HA95"/>
  <c r="GZ95"/>
  <c r="GY95"/>
  <c r="GX95"/>
  <c r="GW95"/>
  <c r="GV95"/>
  <c r="GU95"/>
  <c r="GT95"/>
  <c r="GS95"/>
  <c r="GR95"/>
  <c r="GQ95"/>
  <c r="GP95"/>
  <c r="GO95"/>
  <c r="GN95"/>
  <c r="GM95"/>
  <c r="GL95"/>
  <c r="GK95"/>
  <c r="GJ95"/>
  <c r="GI95"/>
  <c r="GG95"/>
  <c r="GF95"/>
  <c r="GE95"/>
  <c r="GD95"/>
  <c r="GC95"/>
  <c r="GB95"/>
  <c r="GA95"/>
  <c r="FZ95"/>
  <c r="FY95"/>
  <c r="FX95"/>
  <c r="FW95"/>
  <c r="FV95"/>
  <c r="FU95"/>
  <c r="FT95"/>
  <c r="FS95"/>
  <c r="FR95"/>
  <c r="FQ95"/>
  <c r="FP95"/>
  <c r="FO95"/>
  <c r="FN95"/>
  <c r="FM95"/>
  <c r="FL95"/>
  <c r="FK95"/>
  <c r="FJ95"/>
  <c r="FI95"/>
  <c r="FH95"/>
  <c r="FG95"/>
  <c r="FF95"/>
  <c r="FD95"/>
  <c r="FC95"/>
  <c r="FB95"/>
  <c r="FA95"/>
  <c r="EZ95"/>
  <c r="EY95"/>
  <c r="EX95"/>
  <c r="EW95"/>
  <c r="EV95"/>
  <c r="EU95"/>
  <c r="ET95"/>
  <c r="ES95"/>
  <c r="ER95"/>
  <c r="EQ95"/>
  <c r="EP95"/>
  <c r="EO95"/>
  <c r="EN95"/>
  <c r="EM95"/>
  <c r="EL95"/>
  <c r="EK95"/>
  <c r="EJ95"/>
  <c r="EI95"/>
  <c r="EH95"/>
  <c r="EG95"/>
  <c r="EF95"/>
  <c r="EE95"/>
  <c r="ED95"/>
  <c r="EC95"/>
  <c r="EB95"/>
  <c r="EA95"/>
  <c r="DZ95"/>
  <c r="DY95"/>
  <c r="DX95"/>
  <c r="DW95"/>
  <c r="DV95"/>
  <c r="DU95"/>
  <c r="DT95"/>
  <c r="DS95"/>
  <c r="DR95"/>
  <c r="DQ95"/>
  <c r="DP95"/>
  <c r="DO95"/>
  <c r="DN95"/>
  <c r="DM95"/>
  <c r="DL95"/>
  <c r="DK95"/>
  <c r="DJ95"/>
  <c r="DI95"/>
  <c r="DH95"/>
  <c r="DG95"/>
  <c r="CZ95"/>
  <c r="CY95"/>
  <c r="CX95"/>
  <c r="CW95"/>
  <c r="CV95"/>
  <c r="CU95"/>
  <c r="CT95"/>
  <c r="CS95"/>
  <c r="CR95"/>
  <c r="CQ95"/>
  <c r="CP95"/>
  <c r="CO95"/>
  <c r="CN95"/>
  <c r="CM95"/>
  <c r="CL95"/>
  <c r="CK95"/>
  <c r="CJ95"/>
  <c r="CI95"/>
  <c r="CH95"/>
  <c r="CG95"/>
  <c r="CF95"/>
  <c r="CE95"/>
  <c r="CD95"/>
  <c r="CC95"/>
  <c r="CB95"/>
  <c r="CA95"/>
  <c r="BZ95"/>
  <c r="BY95"/>
  <c r="BX95"/>
  <c r="BW95"/>
  <c r="BP95"/>
  <c r="BO95"/>
  <c r="BN95"/>
  <c r="BM95"/>
  <c r="BL95"/>
  <c r="BK95"/>
  <c r="BJ95"/>
  <c r="BI95"/>
  <c r="BH95"/>
  <c r="BG95"/>
  <c r="BF95"/>
  <c r="BE95"/>
  <c r="BC95"/>
  <c r="BB95"/>
  <c r="BA95"/>
  <c r="AZ95"/>
  <c r="AY95"/>
  <c r="AW95"/>
  <c r="AV95"/>
  <c r="AU95"/>
  <c r="AS95"/>
  <c r="AR95"/>
  <c r="AQ95"/>
  <c r="AO95"/>
  <c r="AN95"/>
  <c r="AM95"/>
  <c r="AL95"/>
  <c r="AJ95"/>
  <c r="AI95"/>
  <c r="AH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K95"/>
  <c r="J95"/>
  <c r="F95"/>
  <c r="HK94"/>
  <c r="HJ94"/>
  <c r="HI94"/>
  <c r="HH94"/>
  <c r="HF94"/>
  <c r="HE94"/>
  <c r="HD94"/>
  <c r="HC94"/>
  <c r="HA94"/>
  <c r="GZ94"/>
  <c r="GY94"/>
  <c r="GX94"/>
  <c r="GW94"/>
  <c r="GV94"/>
  <c r="GU94"/>
  <c r="GT94"/>
  <c r="GS94"/>
  <c r="GR94"/>
  <c r="GQ94"/>
  <c r="GP94"/>
  <c r="GO94"/>
  <c r="GN94"/>
  <c r="GM94"/>
  <c r="GL94"/>
  <c r="GK94"/>
  <c r="GJ94"/>
  <c r="GI94"/>
  <c r="GG94"/>
  <c r="GF94"/>
  <c r="GE94"/>
  <c r="GD94"/>
  <c r="GC94"/>
  <c r="GB94"/>
  <c r="GA94"/>
  <c r="FZ94"/>
  <c r="FY94"/>
  <c r="FX94"/>
  <c r="FW94"/>
  <c r="FV94"/>
  <c r="FU94"/>
  <c r="FT94"/>
  <c r="FS94"/>
  <c r="FR94"/>
  <c r="FQ94"/>
  <c r="FP94"/>
  <c r="FO94"/>
  <c r="FN94"/>
  <c r="FM94"/>
  <c r="FL94"/>
  <c r="FK94"/>
  <c r="FJ94"/>
  <c r="FI94"/>
  <c r="FH94"/>
  <c r="FG94"/>
  <c r="FF94"/>
  <c r="FD94"/>
  <c r="FC94"/>
  <c r="FB94"/>
  <c r="FA94"/>
  <c r="EZ94"/>
  <c r="EY94"/>
  <c r="EX94"/>
  <c r="EW94"/>
  <c r="EV94"/>
  <c r="EU94"/>
  <c r="ET94"/>
  <c r="ES94"/>
  <c r="ER94"/>
  <c r="EQ94"/>
  <c r="EP94"/>
  <c r="EO94"/>
  <c r="EN94"/>
  <c r="EM94"/>
  <c r="EL94"/>
  <c r="EK94"/>
  <c r="EJ94"/>
  <c r="EI94"/>
  <c r="EH94"/>
  <c r="EG94"/>
  <c r="EF94"/>
  <c r="EE94"/>
  <c r="ED94"/>
  <c r="EC94"/>
  <c r="EB94"/>
  <c r="EA94"/>
  <c r="DZ94"/>
  <c r="DY94"/>
  <c r="DX94"/>
  <c r="DW94"/>
  <c r="DV94"/>
  <c r="DU94"/>
  <c r="DT94"/>
  <c r="DS94"/>
  <c r="DR94"/>
  <c r="DQ94"/>
  <c r="DP94"/>
  <c r="DO94"/>
  <c r="DN94"/>
  <c r="DM94"/>
  <c r="DL94"/>
  <c r="DK94"/>
  <c r="DJ94"/>
  <c r="DI94"/>
  <c r="DH94"/>
  <c r="DG94"/>
  <c r="CZ94"/>
  <c r="CY94"/>
  <c r="CX94"/>
  <c r="CW94"/>
  <c r="CV94"/>
  <c r="CU94"/>
  <c r="CT94"/>
  <c r="CS94"/>
  <c r="CR94"/>
  <c r="CQ94"/>
  <c r="CP94"/>
  <c r="CO94"/>
  <c r="CN94"/>
  <c r="CM94"/>
  <c r="CL94"/>
  <c r="CK94"/>
  <c r="CJ94"/>
  <c r="CI94"/>
  <c r="CH94"/>
  <c r="CG94"/>
  <c r="CF94"/>
  <c r="CE94"/>
  <c r="CD94"/>
  <c r="CC94"/>
  <c r="CB94"/>
  <c r="CA94"/>
  <c r="BZ94"/>
  <c r="BY94"/>
  <c r="BX94"/>
  <c r="BW94"/>
  <c r="BP94"/>
  <c r="BO94"/>
  <c r="BN94"/>
  <c r="BM94"/>
  <c r="BL94"/>
  <c r="BK94"/>
  <c r="BJ94"/>
  <c r="BI94"/>
  <c r="BH94"/>
  <c r="BG94"/>
  <c r="BF94"/>
  <c r="BE94"/>
  <c r="BC94"/>
  <c r="BB94"/>
  <c r="BA94"/>
  <c r="AZ94"/>
  <c r="AY94"/>
  <c r="AW94"/>
  <c r="AV94"/>
  <c r="AU94"/>
  <c r="AS94"/>
  <c r="AR94"/>
  <c r="AQ94"/>
  <c r="AO94"/>
  <c r="AN94"/>
  <c r="AM94"/>
  <c r="AL94"/>
  <c r="AJ94"/>
  <c r="AI94"/>
  <c r="AH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K94"/>
  <c r="J94"/>
  <c r="F94"/>
  <c r="HK93"/>
  <c r="HJ93"/>
  <c r="HI93"/>
  <c r="HH93"/>
  <c r="HF93"/>
  <c r="HE93"/>
  <c r="HD93"/>
  <c r="HC93"/>
  <c r="HA93"/>
  <c r="GZ93"/>
  <c r="GY93"/>
  <c r="GX93"/>
  <c r="GW93"/>
  <c r="GV93"/>
  <c r="GU93"/>
  <c r="GT93"/>
  <c r="GS93"/>
  <c r="GR93"/>
  <c r="GQ93"/>
  <c r="GP93"/>
  <c r="GO93"/>
  <c r="GN93"/>
  <c r="GM93"/>
  <c r="GL93"/>
  <c r="GK93"/>
  <c r="GJ93"/>
  <c r="GI93"/>
  <c r="GG93"/>
  <c r="GF93"/>
  <c r="GE93"/>
  <c r="GD93"/>
  <c r="GC93"/>
  <c r="GB93"/>
  <c r="GA93"/>
  <c r="FZ93"/>
  <c r="FY93"/>
  <c r="FX93"/>
  <c r="FW93"/>
  <c r="FV93"/>
  <c r="FU93"/>
  <c r="FT93"/>
  <c r="FS93"/>
  <c r="FR93"/>
  <c r="FQ93"/>
  <c r="FP93"/>
  <c r="FO93"/>
  <c r="FN93"/>
  <c r="FM93"/>
  <c r="FL93"/>
  <c r="FK93"/>
  <c r="FJ93"/>
  <c r="FI93"/>
  <c r="FH93"/>
  <c r="FG93"/>
  <c r="FF93"/>
  <c r="FD93"/>
  <c r="FC93"/>
  <c r="FB93"/>
  <c r="FA93"/>
  <c r="EZ93"/>
  <c r="EY93"/>
  <c r="EX93"/>
  <c r="EW93"/>
  <c r="EV93"/>
  <c r="EU93"/>
  <c r="ET93"/>
  <c r="ES93"/>
  <c r="ER93"/>
  <c r="EQ93"/>
  <c r="EP93"/>
  <c r="EO93"/>
  <c r="EN93"/>
  <c r="EM93"/>
  <c r="EL93"/>
  <c r="EK93"/>
  <c r="EJ93"/>
  <c r="EI93"/>
  <c r="EH93"/>
  <c r="EG93"/>
  <c r="EF93"/>
  <c r="EE93"/>
  <c r="ED93"/>
  <c r="EC93"/>
  <c r="EB93"/>
  <c r="EA93"/>
  <c r="DZ93"/>
  <c r="DY93"/>
  <c r="DX93"/>
  <c r="DW93"/>
  <c r="DV93"/>
  <c r="DU93"/>
  <c r="DT93"/>
  <c r="DS93"/>
  <c r="DR93"/>
  <c r="DQ93"/>
  <c r="DP93"/>
  <c r="DO93"/>
  <c r="DN93"/>
  <c r="DM93"/>
  <c r="DL93"/>
  <c r="DK93"/>
  <c r="DJ93"/>
  <c r="DI93"/>
  <c r="DH93"/>
  <c r="DG93"/>
  <c r="CZ93"/>
  <c r="CY93"/>
  <c r="CX93"/>
  <c r="CW93"/>
  <c r="CV93"/>
  <c r="CU93"/>
  <c r="CT93"/>
  <c r="CS93"/>
  <c r="CR93"/>
  <c r="CQ93"/>
  <c r="CP93"/>
  <c r="CO93"/>
  <c r="CN93"/>
  <c r="CM93"/>
  <c r="CL93"/>
  <c r="CK93"/>
  <c r="CJ93"/>
  <c r="CI93"/>
  <c r="CH93"/>
  <c r="CG93"/>
  <c r="CF93"/>
  <c r="CE93"/>
  <c r="CD93"/>
  <c r="CC93"/>
  <c r="CB93"/>
  <c r="CA93"/>
  <c r="BZ93"/>
  <c r="BY93"/>
  <c r="BX93"/>
  <c r="BW93"/>
  <c r="BP93"/>
  <c r="BO93"/>
  <c r="BN93"/>
  <c r="BM93"/>
  <c r="BL93"/>
  <c r="BK93"/>
  <c r="BJ93"/>
  <c r="BI93"/>
  <c r="BH93"/>
  <c r="BG93"/>
  <c r="BF93"/>
  <c r="BE93"/>
  <c r="BC93"/>
  <c r="BB93"/>
  <c r="BA93"/>
  <c r="AZ93"/>
  <c r="AY93"/>
  <c r="AW93"/>
  <c r="AV93"/>
  <c r="AU93"/>
  <c r="AS93"/>
  <c r="AR93"/>
  <c r="AQ93"/>
  <c r="AO93"/>
  <c r="AN93"/>
  <c r="AM93"/>
  <c r="AL93"/>
  <c r="AJ93"/>
  <c r="AI93"/>
  <c r="AH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K93"/>
  <c r="J93"/>
  <c r="F93"/>
  <c r="HK92"/>
  <c r="HJ92"/>
  <c r="HI92"/>
  <c r="HH92"/>
  <c r="HF92"/>
  <c r="HE92"/>
  <c r="HD92"/>
  <c r="HC92"/>
  <c r="HA92"/>
  <c r="GZ92"/>
  <c r="GY92"/>
  <c r="GX92"/>
  <c r="GW92"/>
  <c r="GV92"/>
  <c r="GU92"/>
  <c r="GT92"/>
  <c r="GS92"/>
  <c r="GR92"/>
  <c r="GQ92"/>
  <c r="GP92"/>
  <c r="GO92"/>
  <c r="GN92"/>
  <c r="GM92"/>
  <c r="GL92"/>
  <c r="GK92"/>
  <c r="GJ92"/>
  <c r="GI92"/>
  <c r="GG92"/>
  <c r="GF92"/>
  <c r="GE92"/>
  <c r="GD92"/>
  <c r="GC92"/>
  <c r="GB92"/>
  <c r="GA92"/>
  <c r="FZ92"/>
  <c r="FY92"/>
  <c r="FX92"/>
  <c r="FW92"/>
  <c r="FV92"/>
  <c r="FU92"/>
  <c r="FT92"/>
  <c r="FS92"/>
  <c r="FR92"/>
  <c r="FQ92"/>
  <c r="FP92"/>
  <c r="FO92"/>
  <c r="FN92"/>
  <c r="FM92"/>
  <c r="FL92"/>
  <c r="FK92"/>
  <c r="FJ92"/>
  <c r="FI92"/>
  <c r="FH92"/>
  <c r="FG92"/>
  <c r="FF92"/>
  <c r="FD92"/>
  <c r="FC92"/>
  <c r="FB92"/>
  <c r="FA92"/>
  <c r="EZ92"/>
  <c r="EY92"/>
  <c r="EX92"/>
  <c r="EW92"/>
  <c r="EV92"/>
  <c r="EU92"/>
  <c r="ET92"/>
  <c r="ES92"/>
  <c r="ER92"/>
  <c r="EQ92"/>
  <c r="EP92"/>
  <c r="EO92"/>
  <c r="EN92"/>
  <c r="EM92"/>
  <c r="EL92"/>
  <c r="EK92"/>
  <c r="EJ92"/>
  <c r="EI92"/>
  <c r="EH92"/>
  <c r="EG92"/>
  <c r="EF92"/>
  <c r="EE92"/>
  <c r="ED92"/>
  <c r="EC92"/>
  <c r="EB92"/>
  <c r="EA92"/>
  <c r="DZ92"/>
  <c r="DY92"/>
  <c r="DX92"/>
  <c r="DW92"/>
  <c r="DV92"/>
  <c r="DU92"/>
  <c r="DT92"/>
  <c r="DS92"/>
  <c r="DR92"/>
  <c r="DQ92"/>
  <c r="DP92"/>
  <c r="DO92"/>
  <c r="DN92"/>
  <c r="DM92"/>
  <c r="DL92"/>
  <c r="DK92"/>
  <c r="DJ92"/>
  <c r="DI92"/>
  <c r="DH92"/>
  <c r="DG92"/>
  <c r="CZ92"/>
  <c r="CY92"/>
  <c r="CX92"/>
  <c r="CW92"/>
  <c r="CV92"/>
  <c r="CU92"/>
  <c r="CT92"/>
  <c r="CS92"/>
  <c r="CR92"/>
  <c r="CQ92"/>
  <c r="CP92"/>
  <c r="CO92"/>
  <c r="CN92"/>
  <c r="CM92"/>
  <c r="CL92"/>
  <c r="CK92"/>
  <c r="CJ92"/>
  <c r="CI92"/>
  <c r="CH92"/>
  <c r="CG92"/>
  <c r="CF92"/>
  <c r="CE92"/>
  <c r="CD92"/>
  <c r="CC92"/>
  <c r="CB92"/>
  <c r="CA92"/>
  <c r="BZ92"/>
  <c r="BY92"/>
  <c r="BX92"/>
  <c r="BW92"/>
  <c r="BP92"/>
  <c r="BO92"/>
  <c r="BN92"/>
  <c r="BM92"/>
  <c r="BL92"/>
  <c r="BK92"/>
  <c r="BJ92"/>
  <c r="BI92"/>
  <c r="BH92"/>
  <c r="BG92"/>
  <c r="BF92"/>
  <c r="BE92"/>
  <c r="BC92"/>
  <c r="BB92"/>
  <c r="BA92"/>
  <c r="AZ92"/>
  <c r="AY92"/>
  <c r="AW92"/>
  <c r="AV92"/>
  <c r="AU92"/>
  <c r="AS92"/>
  <c r="AR92"/>
  <c r="AQ92"/>
  <c r="AO92"/>
  <c r="AN92"/>
  <c r="AM92"/>
  <c r="AL92"/>
  <c r="AJ92"/>
  <c r="AI92"/>
  <c r="AH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K92"/>
  <c r="J92"/>
  <c r="F92"/>
  <c r="HK91"/>
  <c r="HJ91"/>
  <c r="HI91"/>
  <c r="HH91"/>
  <c r="HF91"/>
  <c r="HE91"/>
  <c r="HD91"/>
  <c r="HC91"/>
  <c r="HA91"/>
  <c r="GZ91"/>
  <c r="GY91"/>
  <c r="GX91"/>
  <c r="GW91"/>
  <c r="GV91"/>
  <c r="GU91"/>
  <c r="GT91"/>
  <c r="GS91"/>
  <c r="GR91"/>
  <c r="GQ91"/>
  <c r="GP91"/>
  <c r="GO91"/>
  <c r="GN91"/>
  <c r="GM91"/>
  <c r="GL91"/>
  <c r="GK91"/>
  <c r="GJ91"/>
  <c r="GI91"/>
  <c r="GG91"/>
  <c r="GF91"/>
  <c r="GE91"/>
  <c r="GD91"/>
  <c r="GC91"/>
  <c r="GB91"/>
  <c r="GA91"/>
  <c r="FZ91"/>
  <c r="FY91"/>
  <c r="FX91"/>
  <c r="FW91"/>
  <c r="FV91"/>
  <c r="FU91"/>
  <c r="FT91"/>
  <c r="FS91"/>
  <c r="FR91"/>
  <c r="FQ91"/>
  <c r="FP91"/>
  <c r="FO91"/>
  <c r="FN91"/>
  <c r="FM91"/>
  <c r="FL91"/>
  <c r="FK91"/>
  <c r="FJ91"/>
  <c r="FI91"/>
  <c r="FH91"/>
  <c r="FG91"/>
  <c r="FF91"/>
  <c r="FD91"/>
  <c r="FC91"/>
  <c r="FB91"/>
  <c r="FA91"/>
  <c r="EZ91"/>
  <c r="EY91"/>
  <c r="EX91"/>
  <c r="EW91"/>
  <c r="EV91"/>
  <c r="EU91"/>
  <c r="ET91"/>
  <c r="ES91"/>
  <c r="ER91"/>
  <c r="EQ91"/>
  <c r="EP91"/>
  <c r="EO91"/>
  <c r="EN91"/>
  <c r="EM91"/>
  <c r="EL91"/>
  <c r="EK91"/>
  <c r="EJ91"/>
  <c r="EI91"/>
  <c r="EH91"/>
  <c r="EG91"/>
  <c r="EF91"/>
  <c r="EE91"/>
  <c r="ED91"/>
  <c r="EC91"/>
  <c r="EB91"/>
  <c r="EA91"/>
  <c r="DZ91"/>
  <c r="DY91"/>
  <c r="DX91"/>
  <c r="DW91"/>
  <c r="DV91"/>
  <c r="DU91"/>
  <c r="DT91"/>
  <c r="DS91"/>
  <c r="DR91"/>
  <c r="DQ91"/>
  <c r="DP91"/>
  <c r="DO91"/>
  <c r="DN91"/>
  <c r="DM91"/>
  <c r="DL91"/>
  <c r="DK91"/>
  <c r="DJ91"/>
  <c r="DI91"/>
  <c r="DH91"/>
  <c r="DG91"/>
  <c r="CZ91"/>
  <c r="CY91"/>
  <c r="CX91"/>
  <c r="CW91"/>
  <c r="CV91"/>
  <c r="CU91"/>
  <c r="CT91"/>
  <c r="CS91"/>
  <c r="CR91"/>
  <c r="CQ91"/>
  <c r="CP91"/>
  <c r="CO91"/>
  <c r="CN91"/>
  <c r="CM91"/>
  <c r="CL91"/>
  <c r="CK91"/>
  <c r="CJ91"/>
  <c r="CI91"/>
  <c r="CH91"/>
  <c r="CG91"/>
  <c r="CF91"/>
  <c r="CE91"/>
  <c r="CD91"/>
  <c r="CC91"/>
  <c r="CB91"/>
  <c r="CA91"/>
  <c r="BZ91"/>
  <c r="BY91"/>
  <c r="BX91"/>
  <c r="BW91"/>
  <c r="BP91"/>
  <c r="BO91"/>
  <c r="BN91"/>
  <c r="BM91"/>
  <c r="BL91"/>
  <c r="BK91"/>
  <c r="BJ91"/>
  <c r="BI91"/>
  <c r="BH91"/>
  <c r="BG91"/>
  <c r="BF91"/>
  <c r="BE91"/>
  <c r="BC91"/>
  <c r="BB91"/>
  <c r="BA91"/>
  <c r="AZ91"/>
  <c r="AY91"/>
  <c r="AW91"/>
  <c r="AV91"/>
  <c r="AU91"/>
  <c r="AS91"/>
  <c r="AR91"/>
  <c r="AQ91"/>
  <c r="AO91"/>
  <c r="AN91"/>
  <c r="AM91"/>
  <c r="AL91"/>
  <c r="AJ91"/>
  <c r="AI91"/>
  <c r="AH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K91"/>
  <c r="J91"/>
  <c r="F91"/>
  <c r="HK90"/>
  <c r="HJ90"/>
  <c r="HI90"/>
  <c r="HH90"/>
  <c r="HF90"/>
  <c r="HE90"/>
  <c r="HD90"/>
  <c r="HC90"/>
  <c r="HA90"/>
  <c r="GZ90"/>
  <c r="GY90"/>
  <c r="GX90"/>
  <c r="GW90"/>
  <c r="GV90"/>
  <c r="GU90"/>
  <c r="GT90"/>
  <c r="GS90"/>
  <c r="GR90"/>
  <c r="GQ90"/>
  <c r="GP90"/>
  <c r="GO90"/>
  <c r="GN90"/>
  <c r="GM90"/>
  <c r="GL90"/>
  <c r="GK90"/>
  <c r="GJ90"/>
  <c r="GI90"/>
  <c r="GG90"/>
  <c r="GF90"/>
  <c r="GE90"/>
  <c r="GD90"/>
  <c r="GC90"/>
  <c r="GB90"/>
  <c r="GA90"/>
  <c r="FZ90"/>
  <c r="FY90"/>
  <c r="FX90"/>
  <c r="FW90"/>
  <c r="FV90"/>
  <c r="FU90"/>
  <c r="FT90"/>
  <c r="FS90"/>
  <c r="FR90"/>
  <c r="FQ90"/>
  <c r="FP90"/>
  <c r="FO90"/>
  <c r="FN90"/>
  <c r="FM90"/>
  <c r="FL90"/>
  <c r="FK90"/>
  <c r="FJ90"/>
  <c r="FI90"/>
  <c r="FH90"/>
  <c r="FG90"/>
  <c r="FF90"/>
  <c r="FD90"/>
  <c r="FC90"/>
  <c r="FB90"/>
  <c r="FA90"/>
  <c r="EZ90"/>
  <c r="EY90"/>
  <c r="EX90"/>
  <c r="EW90"/>
  <c r="EV90"/>
  <c r="EU90"/>
  <c r="ET90"/>
  <c r="ES90"/>
  <c r="ER90"/>
  <c r="EQ90"/>
  <c r="EP90"/>
  <c r="EO90"/>
  <c r="EN90"/>
  <c r="EM90"/>
  <c r="EL90"/>
  <c r="EK90"/>
  <c r="EJ90"/>
  <c r="EI90"/>
  <c r="EH90"/>
  <c r="EG90"/>
  <c r="EF90"/>
  <c r="EE90"/>
  <c r="ED90"/>
  <c r="EC90"/>
  <c r="EB90"/>
  <c r="EA90"/>
  <c r="DZ90"/>
  <c r="DY90"/>
  <c r="DX90"/>
  <c r="DW90"/>
  <c r="DV90"/>
  <c r="DU90"/>
  <c r="DT90"/>
  <c r="DS90"/>
  <c r="DR90"/>
  <c r="DQ90"/>
  <c r="DP90"/>
  <c r="DO90"/>
  <c r="DN90"/>
  <c r="DM90"/>
  <c r="DL90"/>
  <c r="DK90"/>
  <c r="DJ90"/>
  <c r="DI90"/>
  <c r="DH90"/>
  <c r="DG90"/>
  <c r="CZ90"/>
  <c r="CY90"/>
  <c r="CX90"/>
  <c r="CW90"/>
  <c r="CV90"/>
  <c r="CU90"/>
  <c r="CT90"/>
  <c r="CS90"/>
  <c r="CR90"/>
  <c r="CQ90"/>
  <c r="CP90"/>
  <c r="CO90"/>
  <c r="CN90"/>
  <c r="CM90"/>
  <c r="CL90"/>
  <c r="CK90"/>
  <c r="CJ90"/>
  <c r="CI90"/>
  <c r="CH90"/>
  <c r="CG90"/>
  <c r="CF90"/>
  <c r="CE90"/>
  <c r="CD90"/>
  <c r="CC90"/>
  <c r="CB90"/>
  <c r="CA90"/>
  <c r="BZ90"/>
  <c r="BY90"/>
  <c r="BX90"/>
  <c r="BW90"/>
  <c r="BP90"/>
  <c r="BO90"/>
  <c r="BN90"/>
  <c r="BM90"/>
  <c r="BL90"/>
  <c r="BK90"/>
  <c r="BJ90"/>
  <c r="BI90"/>
  <c r="BH90"/>
  <c r="BG90"/>
  <c r="BF90"/>
  <c r="BE90"/>
  <c r="BC90"/>
  <c r="BB90"/>
  <c r="BA90"/>
  <c r="AZ90"/>
  <c r="AY90"/>
  <c r="AW90"/>
  <c r="AV90"/>
  <c r="AU90"/>
  <c r="AS90"/>
  <c r="AR90"/>
  <c r="AQ90"/>
  <c r="AO90"/>
  <c r="AN90"/>
  <c r="AM90"/>
  <c r="AL90"/>
  <c r="AJ90"/>
  <c r="AI90"/>
  <c r="AH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K90"/>
  <c r="J90"/>
  <c r="F90"/>
  <c r="HK89"/>
  <c r="HJ89"/>
  <c r="HI89"/>
  <c r="HH89"/>
  <c r="HF89"/>
  <c r="HE89"/>
  <c r="HD89"/>
  <c r="HC89"/>
  <c r="HA89"/>
  <c r="GZ89"/>
  <c r="GY89"/>
  <c r="GX89"/>
  <c r="GW89"/>
  <c r="GV89"/>
  <c r="GU89"/>
  <c r="GT89"/>
  <c r="GS89"/>
  <c r="GR89"/>
  <c r="GQ89"/>
  <c r="GP89"/>
  <c r="GO89"/>
  <c r="GN89"/>
  <c r="GM89"/>
  <c r="GL89"/>
  <c r="GK89"/>
  <c r="GJ89"/>
  <c r="GI89"/>
  <c r="GG89"/>
  <c r="GF89"/>
  <c r="GE89"/>
  <c r="GD89"/>
  <c r="GC89"/>
  <c r="GB89"/>
  <c r="GA89"/>
  <c r="FZ89"/>
  <c r="FY89"/>
  <c r="FX89"/>
  <c r="FW89"/>
  <c r="FV89"/>
  <c r="FU89"/>
  <c r="FT89"/>
  <c r="FS89"/>
  <c r="FR89"/>
  <c r="FQ89"/>
  <c r="FP89"/>
  <c r="FO89"/>
  <c r="FN89"/>
  <c r="FM89"/>
  <c r="FL89"/>
  <c r="FK89"/>
  <c r="FJ89"/>
  <c r="FI89"/>
  <c r="FH89"/>
  <c r="FG89"/>
  <c r="FF89"/>
  <c r="FD89"/>
  <c r="FC89"/>
  <c r="FB89"/>
  <c r="FA89"/>
  <c r="EZ89"/>
  <c r="EY89"/>
  <c r="EX89"/>
  <c r="EW89"/>
  <c r="EV89"/>
  <c r="EU89"/>
  <c r="ET89"/>
  <c r="ES89"/>
  <c r="ER89"/>
  <c r="EQ89"/>
  <c r="EP89"/>
  <c r="EO89"/>
  <c r="EN89"/>
  <c r="EM89"/>
  <c r="EL89"/>
  <c r="EK89"/>
  <c r="EJ89"/>
  <c r="EI89"/>
  <c r="EH89"/>
  <c r="EG89"/>
  <c r="EF89"/>
  <c r="EE89"/>
  <c r="ED89"/>
  <c r="EC89"/>
  <c r="EB89"/>
  <c r="EA89"/>
  <c r="DZ89"/>
  <c r="DY89"/>
  <c r="DX89"/>
  <c r="DW89"/>
  <c r="DV89"/>
  <c r="DU89"/>
  <c r="DT89"/>
  <c r="DS89"/>
  <c r="DR89"/>
  <c r="DQ89"/>
  <c r="DP89"/>
  <c r="DO89"/>
  <c r="DN89"/>
  <c r="DM89"/>
  <c r="DL89"/>
  <c r="DK89"/>
  <c r="DJ89"/>
  <c r="DI89"/>
  <c r="DH89"/>
  <c r="DG89"/>
  <c r="CZ89"/>
  <c r="CY89"/>
  <c r="CX89"/>
  <c r="CW89"/>
  <c r="CV89"/>
  <c r="CU89"/>
  <c r="CT89"/>
  <c r="CS89"/>
  <c r="CR89"/>
  <c r="CQ89"/>
  <c r="CP89"/>
  <c r="CO89"/>
  <c r="CN89"/>
  <c r="CM89"/>
  <c r="CL89"/>
  <c r="CK89"/>
  <c r="CJ89"/>
  <c r="CI89"/>
  <c r="CH89"/>
  <c r="CG89"/>
  <c r="CF89"/>
  <c r="CE89"/>
  <c r="CD89"/>
  <c r="CC89"/>
  <c r="CB89"/>
  <c r="CA89"/>
  <c r="BZ89"/>
  <c r="BY89"/>
  <c r="BX89"/>
  <c r="BW89"/>
  <c r="BP89"/>
  <c r="BO89"/>
  <c r="BN89"/>
  <c r="BM89"/>
  <c r="BL89"/>
  <c r="BK89"/>
  <c r="BJ89"/>
  <c r="BI89"/>
  <c r="BH89"/>
  <c r="BG89"/>
  <c r="BF89"/>
  <c r="BE89"/>
  <c r="BC89"/>
  <c r="BB89"/>
  <c r="BA89"/>
  <c r="AZ89"/>
  <c r="AY89"/>
  <c r="AW89"/>
  <c r="AV89"/>
  <c r="AU89"/>
  <c r="AS89"/>
  <c r="AR89"/>
  <c r="AQ89"/>
  <c r="AO89"/>
  <c r="AN89"/>
  <c r="AM89"/>
  <c r="AL89"/>
  <c r="AJ89"/>
  <c r="AI89"/>
  <c r="AH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K89"/>
  <c r="J89"/>
  <c r="F89"/>
  <c r="HK88"/>
  <c r="HJ88"/>
  <c r="HI88"/>
  <c r="HH88"/>
  <c r="HF88"/>
  <c r="HE88"/>
  <c r="HD88"/>
  <c r="HC88"/>
  <c r="HA88"/>
  <c r="GZ88"/>
  <c r="GY88"/>
  <c r="GX88"/>
  <c r="GW88"/>
  <c r="GV88"/>
  <c r="GU88"/>
  <c r="GT88"/>
  <c r="GS88"/>
  <c r="GR88"/>
  <c r="GQ88"/>
  <c r="GP88"/>
  <c r="GO88"/>
  <c r="GN88"/>
  <c r="GM88"/>
  <c r="GL88"/>
  <c r="GK88"/>
  <c r="GJ88"/>
  <c r="GI88"/>
  <c r="GG88"/>
  <c r="GF88"/>
  <c r="GE88"/>
  <c r="GD88"/>
  <c r="GC88"/>
  <c r="GB88"/>
  <c r="GA88"/>
  <c r="FZ88"/>
  <c r="FY88"/>
  <c r="FX88"/>
  <c r="FW88"/>
  <c r="FV88"/>
  <c r="FU88"/>
  <c r="FT88"/>
  <c r="FS88"/>
  <c r="FR88"/>
  <c r="FQ88"/>
  <c r="FP88"/>
  <c r="FO88"/>
  <c r="FN88"/>
  <c r="FM88"/>
  <c r="FL88"/>
  <c r="FK88"/>
  <c r="FJ88"/>
  <c r="FI88"/>
  <c r="FH88"/>
  <c r="FG88"/>
  <c r="FF88"/>
  <c r="FD88"/>
  <c r="FC88"/>
  <c r="FB88"/>
  <c r="FA88"/>
  <c r="EZ88"/>
  <c r="EY88"/>
  <c r="EX88"/>
  <c r="EW88"/>
  <c r="EV88"/>
  <c r="EU88"/>
  <c r="ET88"/>
  <c r="ES88"/>
  <c r="ER88"/>
  <c r="EQ88"/>
  <c r="EP88"/>
  <c r="EO88"/>
  <c r="EN88"/>
  <c r="EM88"/>
  <c r="EL88"/>
  <c r="EK88"/>
  <c r="EJ88"/>
  <c r="EI88"/>
  <c r="EH88"/>
  <c r="EG88"/>
  <c r="EF88"/>
  <c r="EE88"/>
  <c r="ED88"/>
  <c r="EC88"/>
  <c r="EB88"/>
  <c r="EA88"/>
  <c r="DZ88"/>
  <c r="DY88"/>
  <c r="DX88"/>
  <c r="DW88"/>
  <c r="DV88"/>
  <c r="DU88"/>
  <c r="DT88"/>
  <c r="DS88"/>
  <c r="DR88"/>
  <c r="DQ88"/>
  <c r="DP88"/>
  <c r="DO88"/>
  <c r="DN88"/>
  <c r="DM88"/>
  <c r="DL88"/>
  <c r="DK88"/>
  <c r="DJ88"/>
  <c r="DI88"/>
  <c r="DH88"/>
  <c r="DG88"/>
  <c r="CZ88"/>
  <c r="CY88"/>
  <c r="CX88"/>
  <c r="CW88"/>
  <c r="CV88"/>
  <c r="CU88"/>
  <c r="CT88"/>
  <c r="CS88"/>
  <c r="CR88"/>
  <c r="CQ88"/>
  <c r="CP88"/>
  <c r="CO88"/>
  <c r="CN88"/>
  <c r="CM88"/>
  <c r="CL88"/>
  <c r="CK88"/>
  <c r="CJ88"/>
  <c r="CI88"/>
  <c r="CH88"/>
  <c r="CG88"/>
  <c r="CF88"/>
  <c r="CE88"/>
  <c r="CD88"/>
  <c r="CC88"/>
  <c r="CB88"/>
  <c r="CA88"/>
  <c r="BZ88"/>
  <c r="BY88"/>
  <c r="BX88"/>
  <c r="BW88"/>
  <c r="BP88"/>
  <c r="BO88"/>
  <c r="BN88"/>
  <c r="BM88"/>
  <c r="BL88"/>
  <c r="BK88"/>
  <c r="BJ88"/>
  <c r="BI88"/>
  <c r="BH88"/>
  <c r="BG88"/>
  <c r="BF88"/>
  <c r="BE88"/>
  <c r="BC88"/>
  <c r="BB88"/>
  <c r="BA88"/>
  <c r="AZ88"/>
  <c r="AY88"/>
  <c r="AW88"/>
  <c r="AV88"/>
  <c r="AU88"/>
  <c r="AS88"/>
  <c r="AR88"/>
  <c r="AQ88"/>
  <c r="AO88"/>
  <c r="AN88"/>
  <c r="AM88"/>
  <c r="AL88"/>
  <c r="AJ88"/>
  <c r="AI88"/>
  <c r="AH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K88"/>
  <c r="J88"/>
  <c r="F88"/>
  <c r="HK87"/>
  <c r="HJ87"/>
  <c r="HI87"/>
  <c r="HH87"/>
  <c r="HF87"/>
  <c r="HE87"/>
  <c r="HD87"/>
  <c r="HC87"/>
  <c r="HA87"/>
  <c r="GZ87"/>
  <c r="GY87"/>
  <c r="GX87"/>
  <c r="GW87"/>
  <c r="GV87"/>
  <c r="GU87"/>
  <c r="GT87"/>
  <c r="GS87"/>
  <c r="GR87"/>
  <c r="GQ87"/>
  <c r="GP87"/>
  <c r="GO87"/>
  <c r="GN87"/>
  <c r="GM87"/>
  <c r="GL87"/>
  <c r="GK87"/>
  <c r="GJ87"/>
  <c r="GI87"/>
  <c r="GG87"/>
  <c r="GF87"/>
  <c r="GE87"/>
  <c r="GD87"/>
  <c r="GC87"/>
  <c r="GB87"/>
  <c r="GA87"/>
  <c r="FZ87"/>
  <c r="FY87"/>
  <c r="FX87"/>
  <c r="FW87"/>
  <c r="FV87"/>
  <c r="FU87"/>
  <c r="FT87"/>
  <c r="FS87"/>
  <c r="FR87"/>
  <c r="FQ87"/>
  <c r="FP87"/>
  <c r="FO87"/>
  <c r="FN87"/>
  <c r="FM87"/>
  <c r="FL87"/>
  <c r="FK87"/>
  <c r="FJ87"/>
  <c r="FI87"/>
  <c r="FH87"/>
  <c r="FG87"/>
  <c r="FF87"/>
  <c r="FD87"/>
  <c r="FC87"/>
  <c r="FB87"/>
  <c r="FA87"/>
  <c r="EZ87"/>
  <c r="EY87"/>
  <c r="EX87"/>
  <c r="EW87"/>
  <c r="EV87"/>
  <c r="EU87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P87"/>
  <c r="BO87"/>
  <c r="BN87"/>
  <c r="BM87"/>
  <c r="BL87"/>
  <c r="BK87"/>
  <c r="BJ87"/>
  <c r="BI87"/>
  <c r="BH87"/>
  <c r="BG87"/>
  <c r="BF87"/>
  <c r="BE87"/>
  <c r="BC87"/>
  <c r="BB87"/>
  <c r="BA87"/>
  <c r="AZ87"/>
  <c r="AY87"/>
  <c r="AW87"/>
  <c r="AV87"/>
  <c r="AU87"/>
  <c r="AS87"/>
  <c r="AR87"/>
  <c r="AQ87"/>
  <c r="AO87"/>
  <c r="AN87"/>
  <c r="AM87"/>
  <c r="AL87"/>
  <c r="AJ87"/>
  <c r="AI87"/>
  <c r="AH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K87"/>
  <c r="J87"/>
  <c r="F87"/>
  <c r="HK86"/>
  <c r="HJ86"/>
  <c r="HI86"/>
  <c r="HH86"/>
  <c r="HF86"/>
  <c r="HE86"/>
  <c r="HD86"/>
  <c r="HC86"/>
  <c r="HA86"/>
  <c r="GZ86"/>
  <c r="GY86"/>
  <c r="GX86"/>
  <c r="GW86"/>
  <c r="GV86"/>
  <c r="GU86"/>
  <c r="GT86"/>
  <c r="GS86"/>
  <c r="GR86"/>
  <c r="GQ86"/>
  <c r="GP86"/>
  <c r="GO86"/>
  <c r="GN86"/>
  <c r="GM86"/>
  <c r="GL86"/>
  <c r="GK86"/>
  <c r="GJ86"/>
  <c r="GI86"/>
  <c r="GG86"/>
  <c r="GF86"/>
  <c r="GE86"/>
  <c r="GD86"/>
  <c r="GC86"/>
  <c r="GB86"/>
  <c r="GA86"/>
  <c r="FZ86"/>
  <c r="FY86"/>
  <c r="FX86"/>
  <c r="FW86"/>
  <c r="FV86"/>
  <c r="FU86"/>
  <c r="FT86"/>
  <c r="FS86"/>
  <c r="FR86"/>
  <c r="FQ86"/>
  <c r="FP86"/>
  <c r="FO86"/>
  <c r="FN86"/>
  <c r="FM86"/>
  <c r="FL86"/>
  <c r="FK86"/>
  <c r="FJ86"/>
  <c r="FI86"/>
  <c r="FH86"/>
  <c r="FG86"/>
  <c r="FF86"/>
  <c r="FD86"/>
  <c r="FC86"/>
  <c r="FB86"/>
  <c r="FA86"/>
  <c r="EZ86"/>
  <c r="EY86"/>
  <c r="EX86"/>
  <c r="EW86"/>
  <c r="EV86"/>
  <c r="EU86"/>
  <c r="ET86"/>
  <c r="ES86"/>
  <c r="ER86"/>
  <c r="EQ86"/>
  <c r="EP86"/>
  <c r="EO86"/>
  <c r="EN86"/>
  <c r="EM86"/>
  <c r="EL86"/>
  <c r="EK86"/>
  <c r="EJ86"/>
  <c r="EI86"/>
  <c r="EH86"/>
  <c r="EG86"/>
  <c r="EF86"/>
  <c r="EE86"/>
  <c r="ED86"/>
  <c r="EC86"/>
  <c r="EB86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CZ86"/>
  <c r="CY86"/>
  <c r="CX86"/>
  <c r="CW86"/>
  <c r="CV86"/>
  <c r="CU86"/>
  <c r="CT86"/>
  <c r="CS86"/>
  <c r="CR86"/>
  <c r="CQ86"/>
  <c r="CP86"/>
  <c r="CO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P86"/>
  <c r="BO86"/>
  <c r="BN86"/>
  <c r="BM86"/>
  <c r="BL86"/>
  <c r="BK86"/>
  <c r="BJ86"/>
  <c r="BI86"/>
  <c r="BH86"/>
  <c r="BG86"/>
  <c r="BF86"/>
  <c r="BE86"/>
  <c r="BC86"/>
  <c r="BB86"/>
  <c r="BA86"/>
  <c r="AZ86"/>
  <c r="AY86"/>
  <c r="AW86"/>
  <c r="AV86"/>
  <c r="AU86"/>
  <c r="AS86"/>
  <c r="AR86"/>
  <c r="AQ86"/>
  <c r="AO86"/>
  <c r="AN86"/>
  <c r="AM86"/>
  <c r="AL86"/>
  <c r="AJ86"/>
  <c r="AI86"/>
  <c r="AH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K86"/>
  <c r="J86"/>
  <c r="F86"/>
  <c r="HK85"/>
  <c r="HJ85"/>
  <c r="HI85"/>
  <c r="HH85"/>
  <c r="HF85"/>
  <c r="HE85"/>
  <c r="HD85"/>
  <c r="HC85"/>
  <c r="HA85"/>
  <c r="GZ85"/>
  <c r="GY85"/>
  <c r="GX85"/>
  <c r="GW85"/>
  <c r="GV85"/>
  <c r="GU85"/>
  <c r="GT85"/>
  <c r="GS85"/>
  <c r="GR85"/>
  <c r="GQ85"/>
  <c r="GP85"/>
  <c r="GO85"/>
  <c r="GN85"/>
  <c r="GM85"/>
  <c r="GL85"/>
  <c r="GK85"/>
  <c r="GJ85"/>
  <c r="GI85"/>
  <c r="GG85"/>
  <c r="GF85"/>
  <c r="GE85"/>
  <c r="GD85"/>
  <c r="GC85"/>
  <c r="GB85"/>
  <c r="GA85"/>
  <c r="FZ85"/>
  <c r="FY85"/>
  <c r="FX85"/>
  <c r="FW85"/>
  <c r="FV85"/>
  <c r="FU85"/>
  <c r="FT85"/>
  <c r="FS85"/>
  <c r="FR85"/>
  <c r="FQ85"/>
  <c r="FP85"/>
  <c r="FO85"/>
  <c r="FN85"/>
  <c r="FM85"/>
  <c r="FL85"/>
  <c r="FK85"/>
  <c r="FJ85"/>
  <c r="FI85"/>
  <c r="FH85"/>
  <c r="FG85"/>
  <c r="FF85"/>
  <c r="FD85"/>
  <c r="FC85"/>
  <c r="FB85"/>
  <c r="FA85"/>
  <c r="EZ85"/>
  <c r="EY85"/>
  <c r="EX85"/>
  <c r="EW85"/>
  <c r="EV85"/>
  <c r="EU85"/>
  <c r="ET85"/>
  <c r="ES85"/>
  <c r="ER85"/>
  <c r="EQ85"/>
  <c r="EP85"/>
  <c r="EO85"/>
  <c r="EN85"/>
  <c r="EM85"/>
  <c r="EL85"/>
  <c r="EK85"/>
  <c r="EJ85"/>
  <c r="EI85"/>
  <c r="EH85"/>
  <c r="EG85"/>
  <c r="EF85"/>
  <c r="EE85"/>
  <c r="ED85"/>
  <c r="EC85"/>
  <c r="EB85"/>
  <c r="EA85"/>
  <c r="DZ85"/>
  <c r="DY85"/>
  <c r="DX85"/>
  <c r="DW85"/>
  <c r="DV85"/>
  <c r="DU85"/>
  <c r="DT85"/>
  <c r="DS85"/>
  <c r="DR85"/>
  <c r="DQ85"/>
  <c r="DP85"/>
  <c r="DO85"/>
  <c r="DN85"/>
  <c r="DM85"/>
  <c r="DL85"/>
  <c r="DK85"/>
  <c r="DJ85"/>
  <c r="DI85"/>
  <c r="DH85"/>
  <c r="DG85"/>
  <c r="CZ85"/>
  <c r="CY85"/>
  <c r="CX85"/>
  <c r="CW85"/>
  <c r="CV85"/>
  <c r="CU85"/>
  <c r="CT85"/>
  <c r="CS85"/>
  <c r="CR85"/>
  <c r="CQ85"/>
  <c r="CP85"/>
  <c r="CO85"/>
  <c r="CN85"/>
  <c r="CM85"/>
  <c r="CL85"/>
  <c r="CK85"/>
  <c r="CJ85"/>
  <c r="CI85"/>
  <c r="CH85"/>
  <c r="CG85"/>
  <c r="CF85"/>
  <c r="CE85"/>
  <c r="CD85"/>
  <c r="CC85"/>
  <c r="CB85"/>
  <c r="CA85"/>
  <c r="BZ85"/>
  <c r="BY85"/>
  <c r="BX85"/>
  <c r="BW85"/>
  <c r="BP85"/>
  <c r="BO85"/>
  <c r="BN85"/>
  <c r="BM85"/>
  <c r="BL85"/>
  <c r="BK85"/>
  <c r="BJ85"/>
  <c r="BI85"/>
  <c r="BH85"/>
  <c r="BG85"/>
  <c r="BF85"/>
  <c r="BE85"/>
  <c r="BC85"/>
  <c r="BB85"/>
  <c r="BA85"/>
  <c r="AZ85"/>
  <c r="AY85"/>
  <c r="AW85"/>
  <c r="AV85"/>
  <c r="AU85"/>
  <c r="AS85"/>
  <c r="AR85"/>
  <c r="AQ85"/>
  <c r="AO85"/>
  <c r="AN85"/>
  <c r="AM85"/>
  <c r="AL85"/>
  <c r="AJ85"/>
  <c r="AI85"/>
  <c r="AH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K85"/>
  <c r="J85"/>
  <c r="F85"/>
  <c r="HK84"/>
  <c r="HJ84"/>
  <c r="HI84"/>
  <c r="HH84"/>
  <c r="HF84"/>
  <c r="HE84"/>
  <c r="HD84"/>
  <c r="HC84"/>
  <c r="HA84"/>
  <c r="GZ84"/>
  <c r="GY84"/>
  <c r="GX84"/>
  <c r="GW84"/>
  <c r="GV84"/>
  <c r="GU84"/>
  <c r="GT84"/>
  <c r="GS84"/>
  <c r="GR84"/>
  <c r="GQ84"/>
  <c r="GP84"/>
  <c r="GO84"/>
  <c r="GN84"/>
  <c r="GM84"/>
  <c r="GL84"/>
  <c r="GK84"/>
  <c r="GJ84"/>
  <c r="GI84"/>
  <c r="GG84"/>
  <c r="GF84"/>
  <c r="GE84"/>
  <c r="GD84"/>
  <c r="GC84"/>
  <c r="GB84"/>
  <c r="GA84"/>
  <c r="FZ84"/>
  <c r="FY84"/>
  <c r="FX84"/>
  <c r="FW84"/>
  <c r="FV84"/>
  <c r="FU84"/>
  <c r="FT84"/>
  <c r="FS84"/>
  <c r="FR84"/>
  <c r="FQ84"/>
  <c r="FP84"/>
  <c r="FO84"/>
  <c r="FN84"/>
  <c r="FM84"/>
  <c r="FL84"/>
  <c r="FK84"/>
  <c r="FJ84"/>
  <c r="FI84"/>
  <c r="FH84"/>
  <c r="FG84"/>
  <c r="FF84"/>
  <c r="FD84"/>
  <c r="FC84"/>
  <c r="FB84"/>
  <c r="FA84"/>
  <c r="EZ84"/>
  <c r="EY84"/>
  <c r="EX84"/>
  <c r="EW84"/>
  <c r="EV84"/>
  <c r="EU84"/>
  <c r="ET84"/>
  <c r="ES84"/>
  <c r="ER84"/>
  <c r="EQ84"/>
  <c r="EP84"/>
  <c r="EO84"/>
  <c r="EN84"/>
  <c r="EM84"/>
  <c r="EL84"/>
  <c r="EK84"/>
  <c r="EJ84"/>
  <c r="EI84"/>
  <c r="EH84"/>
  <c r="EG84"/>
  <c r="EF84"/>
  <c r="EE84"/>
  <c r="ED84"/>
  <c r="EC84"/>
  <c r="EB84"/>
  <c r="EA84"/>
  <c r="DZ84"/>
  <c r="DY84"/>
  <c r="DX84"/>
  <c r="DW84"/>
  <c r="DV84"/>
  <c r="DU84"/>
  <c r="DT84"/>
  <c r="DS84"/>
  <c r="DR84"/>
  <c r="DQ84"/>
  <c r="DP84"/>
  <c r="DO84"/>
  <c r="DN84"/>
  <c r="DM84"/>
  <c r="DL84"/>
  <c r="DK84"/>
  <c r="DJ84"/>
  <c r="DI84"/>
  <c r="DH84"/>
  <c r="DG84"/>
  <c r="CZ84"/>
  <c r="CY84"/>
  <c r="CX84"/>
  <c r="CW84"/>
  <c r="CV84"/>
  <c r="CU84"/>
  <c r="CT84"/>
  <c r="CS84"/>
  <c r="CR84"/>
  <c r="CQ84"/>
  <c r="CP84"/>
  <c r="CO84"/>
  <c r="CN84"/>
  <c r="CM84"/>
  <c r="CL84"/>
  <c r="CK84"/>
  <c r="CJ84"/>
  <c r="CI84"/>
  <c r="CH84"/>
  <c r="CG84"/>
  <c r="CF84"/>
  <c r="CE84"/>
  <c r="CD84"/>
  <c r="CC84"/>
  <c r="CB84"/>
  <c r="CA84"/>
  <c r="BZ84"/>
  <c r="BY84"/>
  <c r="BX84"/>
  <c r="BW84"/>
  <c r="BP84"/>
  <c r="BO84"/>
  <c r="BN84"/>
  <c r="BM84"/>
  <c r="BL84"/>
  <c r="BK84"/>
  <c r="BJ84"/>
  <c r="BI84"/>
  <c r="BH84"/>
  <c r="BG84"/>
  <c r="BF84"/>
  <c r="BE84"/>
  <c r="BC84"/>
  <c r="BB84"/>
  <c r="BA84"/>
  <c r="AZ84"/>
  <c r="AY84"/>
  <c r="AW84"/>
  <c r="AV84"/>
  <c r="AU84"/>
  <c r="AS84"/>
  <c r="AR84"/>
  <c r="AQ84"/>
  <c r="AO84"/>
  <c r="AN84"/>
  <c r="AM84"/>
  <c r="AL84"/>
  <c r="AJ84"/>
  <c r="AI84"/>
  <c r="AH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K84"/>
  <c r="J84"/>
  <c r="F84"/>
  <c r="HK83"/>
  <c r="HJ83"/>
  <c r="HI83"/>
  <c r="HH83"/>
  <c r="HF83"/>
  <c r="HE83"/>
  <c r="HD83"/>
  <c r="HC83"/>
  <c r="HA83"/>
  <c r="GZ83"/>
  <c r="GY83"/>
  <c r="GX83"/>
  <c r="GW83"/>
  <c r="GV83"/>
  <c r="GU83"/>
  <c r="GT83"/>
  <c r="GS83"/>
  <c r="GR83"/>
  <c r="GQ83"/>
  <c r="GP83"/>
  <c r="GO83"/>
  <c r="GN83"/>
  <c r="GM83"/>
  <c r="GL83"/>
  <c r="GK83"/>
  <c r="GJ83"/>
  <c r="GI83"/>
  <c r="GG83"/>
  <c r="GF83"/>
  <c r="GE83"/>
  <c r="GD83"/>
  <c r="GC83"/>
  <c r="GB83"/>
  <c r="GA83"/>
  <c r="FZ83"/>
  <c r="FY83"/>
  <c r="FX83"/>
  <c r="FW83"/>
  <c r="FV83"/>
  <c r="FU83"/>
  <c r="FT83"/>
  <c r="FS83"/>
  <c r="FR83"/>
  <c r="FQ83"/>
  <c r="FP83"/>
  <c r="FO83"/>
  <c r="FN83"/>
  <c r="FM83"/>
  <c r="FL83"/>
  <c r="FK83"/>
  <c r="FJ83"/>
  <c r="FI83"/>
  <c r="FH83"/>
  <c r="FG83"/>
  <c r="FF83"/>
  <c r="FD83"/>
  <c r="FC83"/>
  <c r="FB83"/>
  <c r="FA83"/>
  <c r="EZ83"/>
  <c r="EY83"/>
  <c r="EX83"/>
  <c r="EW83"/>
  <c r="EV83"/>
  <c r="EU83"/>
  <c r="ET83"/>
  <c r="ES83"/>
  <c r="ER83"/>
  <c r="EQ83"/>
  <c r="EP83"/>
  <c r="EO83"/>
  <c r="EN83"/>
  <c r="EM83"/>
  <c r="EL83"/>
  <c r="EK83"/>
  <c r="EJ83"/>
  <c r="EI83"/>
  <c r="EH83"/>
  <c r="EG83"/>
  <c r="EF83"/>
  <c r="EE83"/>
  <c r="ED83"/>
  <c r="EC83"/>
  <c r="EB83"/>
  <c r="EA83"/>
  <c r="DZ83"/>
  <c r="DY83"/>
  <c r="DX83"/>
  <c r="DW83"/>
  <c r="DV83"/>
  <c r="DU83"/>
  <c r="DT83"/>
  <c r="DS83"/>
  <c r="DR83"/>
  <c r="DQ83"/>
  <c r="DP83"/>
  <c r="DO83"/>
  <c r="DN83"/>
  <c r="DM83"/>
  <c r="DL83"/>
  <c r="DK83"/>
  <c r="DJ83"/>
  <c r="DI83"/>
  <c r="DH83"/>
  <c r="DG83"/>
  <c r="CZ83"/>
  <c r="CY83"/>
  <c r="CX83"/>
  <c r="CW83"/>
  <c r="CV83"/>
  <c r="CU83"/>
  <c r="CT83"/>
  <c r="CS83"/>
  <c r="CR83"/>
  <c r="CQ83"/>
  <c r="CP83"/>
  <c r="CO83"/>
  <c r="CN83"/>
  <c r="CM83"/>
  <c r="CL83"/>
  <c r="CK83"/>
  <c r="CJ83"/>
  <c r="CI83"/>
  <c r="CH83"/>
  <c r="CG83"/>
  <c r="CF83"/>
  <c r="CE83"/>
  <c r="CD83"/>
  <c r="CC83"/>
  <c r="CB83"/>
  <c r="CA83"/>
  <c r="BZ83"/>
  <c r="BY83"/>
  <c r="BX83"/>
  <c r="BW83"/>
  <c r="BP83"/>
  <c r="BO83"/>
  <c r="BN83"/>
  <c r="BM83"/>
  <c r="BL83"/>
  <c r="BK83"/>
  <c r="BJ83"/>
  <c r="BI83"/>
  <c r="BH83"/>
  <c r="BG83"/>
  <c r="BF83"/>
  <c r="BE83"/>
  <c r="BC83"/>
  <c r="BB83"/>
  <c r="BA83"/>
  <c r="AZ83"/>
  <c r="AY83"/>
  <c r="AW83"/>
  <c r="AV83"/>
  <c r="AU83"/>
  <c r="AS83"/>
  <c r="AR83"/>
  <c r="AQ83"/>
  <c r="AO83"/>
  <c r="AN83"/>
  <c r="AM83"/>
  <c r="AL83"/>
  <c r="AJ83"/>
  <c r="AI83"/>
  <c r="AH83"/>
  <c r="AE83"/>
  <c r="AD83"/>
  <c r="AC83"/>
  <c r="AB83"/>
  <c r="AA83"/>
  <c r="Z83"/>
  <c r="Y83"/>
  <c r="X83"/>
  <c r="W83"/>
  <c r="V83"/>
  <c r="U83"/>
  <c r="T83"/>
  <c r="S83"/>
  <c r="R83"/>
  <c r="Q83"/>
  <c r="P83"/>
  <c r="O83"/>
  <c r="N83"/>
  <c r="K83"/>
  <c r="J83"/>
  <c r="F83"/>
  <c r="K82"/>
  <c r="F82"/>
  <c r="HK81"/>
  <c r="HJ81"/>
  <c r="HI81"/>
  <c r="HH81"/>
  <c r="HF81"/>
  <c r="HE81"/>
  <c r="HD81"/>
  <c r="HC81"/>
  <c r="HA81"/>
  <c r="GZ81"/>
  <c r="GY81"/>
  <c r="GX81"/>
  <c r="GW81"/>
  <c r="GV81"/>
  <c r="GU81"/>
  <c r="GT81"/>
  <c r="GS81"/>
  <c r="GR81"/>
  <c r="GQ81"/>
  <c r="GP81"/>
  <c r="GO81"/>
  <c r="GN81"/>
  <c r="GM81"/>
  <c r="GL81"/>
  <c r="GK81"/>
  <c r="GJ81"/>
  <c r="GI81"/>
  <c r="GG81"/>
  <c r="GF81"/>
  <c r="GE81"/>
  <c r="GD81"/>
  <c r="GC81"/>
  <c r="GB81"/>
  <c r="GA81"/>
  <c r="FZ81"/>
  <c r="FY81"/>
  <c r="FX81"/>
  <c r="FW81"/>
  <c r="FV81"/>
  <c r="FU81"/>
  <c r="FT81"/>
  <c r="FS81"/>
  <c r="FR81"/>
  <c r="FQ81"/>
  <c r="FP81"/>
  <c r="FO81"/>
  <c r="FN81"/>
  <c r="FM81"/>
  <c r="FL81"/>
  <c r="FK81"/>
  <c r="FJ81"/>
  <c r="FI81"/>
  <c r="FH81"/>
  <c r="FG81"/>
  <c r="FF81"/>
  <c r="FD81"/>
  <c r="FC81"/>
  <c r="FB81"/>
  <c r="FA81"/>
  <c r="EZ81"/>
  <c r="EY81"/>
  <c r="EX81"/>
  <c r="EW81"/>
  <c r="EV81"/>
  <c r="EU81"/>
  <c r="ET81"/>
  <c r="ES81"/>
  <c r="ER81"/>
  <c r="EQ81"/>
  <c r="EP81"/>
  <c r="EO81"/>
  <c r="EN81"/>
  <c r="EM81"/>
  <c r="EL81"/>
  <c r="EK81"/>
  <c r="EJ81"/>
  <c r="EI81"/>
  <c r="EH81"/>
  <c r="EG81"/>
  <c r="EF81"/>
  <c r="EE81"/>
  <c r="ED81"/>
  <c r="EC81"/>
  <c r="EB81"/>
  <c r="EA81"/>
  <c r="DZ81"/>
  <c r="DY81"/>
  <c r="DX81"/>
  <c r="DW81"/>
  <c r="DV81"/>
  <c r="DU81"/>
  <c r="DT81"/>
  <c r="DS81"/>
  <c r="DR81"/>
  <c r="DQ81"/>
  <c r="DP81"/>
  <c r="DO81"/>
  <c r="DN81"/>
  <c r="DM81"/>
  <c r="DL81"/>
  <c r="DK81"/>
  <c r="DJ81"/>
  <c r="DI81"/>
  <c r="DH81"/>
  <c r="DG81"/>
  <c r="CZ81"/>
  <c r="CY81"/>
  <c r="CX81"/>
  <c r="CW81"/>
  <c r="CV81"/>
  <c r="CU81"/>
  <c r="CT81"/>
  <c r="CS81"/>
  <c r="CR81"/>
  <c r="CQ81"/>
  <c r="CP81"/>
  <c r="CO81"/>
  <c r="CN81"/>
  <c r="CM81"/>
  <c r="CL81"/>
  <c r="CK81"/>
  <c r="CJ81"/>
  <c r="CI81"/>
  <c r="CH81"/>
  <c r="CG81"/>
  <c r="CF81"/>
  <c r="CE81"/>
  <c r="CD81"/>
  <c r="CC81"/>
  <c r="CB81"/>
  <c r="CA81"/>
  <c r="BZ81"/>
  <c r="BY81"/>
  <c r="BX81"/>
  <c r="BW81"/>
  <c r="BP81"/>
  <c r="BO81"/>
  <c r="BN81"/>
  <c r="BM81"/>
  <c r="BL81"/>
  <c r="BK81"/>
  <c r="BJ81"/>
  <c r="BI81"/>
  <c r="BH81"/>
  <c r="BG81"/>
  <c r="BF81"/>
  <c r="BE81"/>
  <c r="BC81"/>
  <c r="BB81"/>
  <c r="BA81"/>
  <c r="AZ81"/>
  <c r="AY81"/>
  <c r="AW81"/>
  <c r="AV81"/>
  <c r="AU81"/>
  <c r="AS81"/>
  <c r="AR81"/>
  <c r="AQ81"/>
  <c r="AO81"/>
  <c r="AN81"/>
  <c r="AM81"/>
  <c r="AL81"/>
  <c r="AJ81"/>
  <c r="AI81"/>
  <c r="AH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K81"/>
  <c r="J81"/>
  <c r="F81"/>
  <c r="HK80"/>
  <c r="HJ80"/>
  <c r="HI80"/>
  <c r="HH80"/>
  <c r="HF80"/>
  <c r="HE80"/>
  <c r="HD80"/>
  <c r="HC80"/>
  <c r="HA80"/>
  <c r="GZ80"/>
  <c r="GY80"/>
  <c r="GX80"/>
  <c r="GW80"/>
  <c r="GV80"/>
  <c r="GU80"/>
  <c r="GT80"/>
  <c r="GS80"/>
  <c r="GR80"/>
  <c r="GQ80"/>
  <c r="GP80"/>
  <c r="GO80"/>
  <c r="GN80"/>
  <c r="GM80"/>
  <c r="GL80"/>
  <c r="GK80"/>
  <c r="GJ80"/>
  <c r="GI80"/>
  <c r="GG80"/>
  <c r="GF80"/>
  <c r="GE80"/>
  <c r="GD80"/>
  <c r="GC80"/>
  <c r="GB80"/>
  <c r="GA80"/>
  <c r="FZ80"/>
  <c r="FY80"/>
  <c r="FX80"/>
  <c r="FW80"/>
  <c r="FV80"/>
  <c r="FU80"/>
  <c r="FT80"/>
  <c r="FS80"/>
  <c r="FR80"/>
  <c r="FQ80"/>
  <c r="FP80"/>
  <c r="FO80"/>
  <c r="FN80"/>
  <c r="FM80"/>
  <c r="FL80"/>
  <c r="FK80"/>
  <c r="FJ80"/>
  <c r="FI80"/>
  <c r="FH80"/>
  <c r="FG80"/>
  <c r="FF80"/>
  <c r="FD80"/>
  <c r="FC80"/>
  <c r="FB80"/>
  <c r="FA80"/>
  <c r="EZ80"/>
  <c r="EY80"/>
  <c r="EX80"/>
  <c r="EW80"/>
  <c r="EV80"/>
  <c r="EU80"/>
  <c r="ET80"/>
  <c r="ES80"/>
  <c r="ER80"/>
  <c r="EQ80"/>
  <c r="EP80"/>
  <c r="EO80"/>
  <c r="EN80"/>
  <c r="EM80"/>
  <c r="EL80"/>
  <c r="EK80"/>
  <c r="EJ80"/>
  <c r="EI80"/>
  <c r="EH80"/>
  <c r="EG80"/>
  <c r="EF80"/>
  <c r="EE80"/>
  <c r="ED80"/>
  <c r="EC80"/>
  <c r="EB80"/>
  <c r="EA80"/>
  <c r="DZ80"/>
  <c r="DY80"/>
  <c r="DX80"/>
  <c r="DW80"/>
  <c r="DV80"/>
  <c r="DU80"/>
  <c r="DT80"/>
  <c r="DS80"/>
  <c r="DR80"/>
  <c r="DQ80"/>
  <c r="DP80"/>
  <c r="DO80"/>
  <c r="DN80"/>
  <c r="DM80"/>
  <c r="DL80"/>
  <c r="DK80"/>
  <c r="DJ80"/>
  <c r="DI80"/>
  <c r="DH80"/>
  <c r="DG80"/>
  <c r="CZ80"/>
  <c r="CY80"/>
  <c r="CX80"/>
  <c r="CW80"/>
  <c r="CV80"/>
  <c r="CU80"/>
  <c r="CT80"/>
  <c r="CS80"/>
  <c r="CR80"/>
  <c r="CQ80"/>
  <c r="CP80"/>
  <c r="CO80"/>
  <c r="CN80"/>
  <c r="CM80"/>
  <c r="CL80"/>
  <c r="CK80"/>
  <c r="CJ80"/>
  <c r="CI80"/>
  <c r="CH80"/>
  <c r="CG80"/>
  <c r="CF80"/>
  <c r="CE80"/>
  <c r="CD80"/>
  <c r="CC80"/>
  <c r="CB80"/>
  <c r="CA80"/>
  <c r="BZ80"/>
  <c r="BY80"/>
  <c r="BX80"/>
  <c r="BW80"/>
  <c r="BP80"/>
  <c r="BO80"/>
  <c r="BN80"/>
  <c r="BM80"/>
  <c r="BL80"/>
  <c r="BK80"/>
  <c r="BJ80"/>
  <c r="BI80"/>
  <c r="BH80"/>
  <c r="BG80"/>
  <c r="BF80"/>
  <c r="BE80"/>
  <c r="BC80"/>
  <c r="BB80"/>
  <c r="BA80"/>
  <c r="AZ80"/>
  <c r="AY80"/>
  <c r="AW80"/>
  <c r="AV80"/>
  <c r="AU80"/>
  <c r="AS80"/>
  <c r="AR80"/>
  <c r="AQ80"/>
  <c r="AO80"/>
  <c r="AN80"/>
  <c r="AM80"/>
  <c r="AL80"/>
  <c r="AJ80"/>
  <c r="AI80"/>
  <c r="AH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K80"/>
  <c r="J80"/>
  <c r="F80"/>
  <c r="HK79"/>
  <c r="HJ79"/>
  <c r="HI79"/>
  <c r="HH79"/>
  <c r="HF79"/>
  <c r="HE79"/>
  <c r="HD79"/>
  <c r="HC79"/>
  <c r="HA79"/>
  <c r="GZ79"/>
  <c r="GY79"/>
  <c r="GX79"/>
  <c r="GW79"/>
  <c r="GV79"/>
  <c r="GU79"/>
  <c r="GT79"/>
  <c r="GS79"/>
  <c r="GR79"/>
  <c r="GQ79"/>
  <c r="GP79"/>
  <c r="GO79"/>
  <c r="GN79"/>
  <c r="GM79"/>
  <c r="GL79"/>
  <c r="GK79"/>
  <c r="GJ79"/>
  <c r="GI79"/>
  <c r="GG79"/>
  <c r="GF79"/>
  <c r="GE79"/>
  <c r="GD79"/>
  <c r="GC79"/>
  <c r="GB79"/>
  <c r="GA79"/>
  <c r="FZ79"/>
  <c r="FY79"/>
  <c r="FX79"/>
  <c r="FW79"/>
  <c r="FV79"/>
  <c r="FU79"/>
  <c r="FT79"/>
  <c r="FS79"/>
  <c r="FR79"/>
  <c r="FQ79"/>
  <c r="FP79"/>
  <c r="FO79"/>
  <c r="FN79"/>
  <c r="FM79"/>
  <c r="FL79"/>
  <c r="FK79"/>
  <c r="FJ79"/>
  <c r="FI79"/>
  <c r="FH79"/>
  <c r="FG79"/>
  <c r="FF79"/>
  <c r="FD79"/>
  <c r="FC79"/>
  <c r="FB79"/>
  <c r="FA79"/>
  <c r="EZ79"/>
  <c r="EY79"/>
  <c r="EX79"/>
  <c r="EW79"/>
  <c r="EV79"/>
  <c r="EU79"/>
  <c r="ET79"/>
  <c r="ES79"/>
  <c r="ER79"/>
  <c r="EQ79"/>
  <c r="EP79"/>
  <c r="EO79"/>
  <c r="EN79"/>
  <c r="EM79"/>
  <c r="EL79"/>
  <c r="EK79"/>
  <c r="EJ79"/>
  <c r="EI79"/>
  <c r="EH79"/>
  <c r="EG79"/>
  <c r="EF79"/>
  <c r="EE79"/>
  <c r="ED79"/>
  <c r="EC79"/>
  <c r="EB79"/>
  <c r="EA79"/>
  <c r="DZ79"/>
  <c r="DY79"/>
  <c r="DX79"/>
  <c r="DW79"/>
  <c r="DV79"/>
  <c r="DU79"/>
  <c r="DT79"/>
  <c r="DS79"/>
  <c r="DR79"/>
  <c r="DQ79"/>
  <c r="DP79"/>
  <c r="DO79"/>
  <c r="DN79"/>
  <c r="DM79"/>
  <c r="DL79"/>
  <c r="DK79"/>
  <c r="DJ79"/>
  <c r="DI79"/>
  <c r="DH79"/>
  <c r="DG79"/>
  <c r="CZ79"/>
  <c r="CY79"/>
  <c r="CX79"/>
  <c r="CW79"/>
  <c r="CV79"/>
  <c r="CU79"/>
  <c r="CT79"/>
  <c r="CS79"/>
  <c r="CR79"/>
  <c r="CQ79"/>
  <c r="CP79"/>
  <c r="CO79"/>
  <c r="CN79"/>
  <c r="CM79"/>
  <c r="CL79"/>
  <c r="CK79"/>
  <c r="CJ79"/>
  <c r="CI79"/>
  <c r="CH79"/>
  <c r="CG79"/>
  <c r="CF79"/>
  <c r="CE79"/>
  <c r="CD79"/>
  <c r="CC79"/>
  <c r="CB79"/>
  <c r="CA79"/>
  <c r="BZ79"/>
  <c r="BY79"/>
  <c r="BX79"/>
  <c r="BW79"/>
  <c r="BP79"/>
  <c r="BO79"/>
  <c r="BN79"/>
  <c r="BM79"/>
  <c r="BL79"/>
  <c r="BK79"/>
  <c r="BJ79"/>
  <c r="BI79"/>
  <c r="BH79"/>
  <c r="BG79"/>
  <c r="BF79"/>
  <c r="BE79"/>
  <c r="BC79"/>
  <c r="BB79"/>
  <c r="BA79"/>
  <c r="AZ79"/>
  <c r="AY79"/>
  <c r="AW79"/>
  <c r="AV79"/>
  <c r="AU79"/>
  <c r="AS79"/>
  <c r="AR79"/>
  <c r="AQ79"/>
  <c r="AO79"/>
  <c r="AN79"/>
  <c r="AM79"/>
  <c r="AL79"/>
  <c r="AJ79"/>
  <c r="AI79"/>
  <c r="AH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K79"/>
  <c r="J79"/>
  <c r="F79"/>
  <c r="HK78"/>
  <c r="HJ78"/>
  <c r="HI78"/>
  <c r="HH78"/>
  <c r="HF78"/>
  <c r="HE78"/>
  <c r="HD78"/>
  <c r="HC78"/>
  <c r="HA78"/>
  <c r="GZ78"/>
  <c r="GY78"/>
  <c r="GX78"/>
  <c r="GW78"/>
  <c r="GV78"/>
  <c r="GU78"/>
  <c r="GT78"/>
  <c r="GS78"/>
  <c r="GR78"/>
  <c r="GQ78"/>
  <c r="GP78"/>
  <c r="GO78"/>
  <c r="GN78"/>
  <c r="GM78"/>
  <c r="GL78"/>
  <c r="GK78"/>
  <c r="GJ78"/>
  <c r="GI78"/>
  <c r="GG78"/>
  <c r="GF78"/>
  <c r="GE78"/>
  <c r="GD78"/>
  <c r="GC78"/>
  <c r="GB78"/>
  <c r="GA78"/>
  <c r="FZ78"/>
  <c r="FY78"/>
  <c r="FX78"/>
  <c r="FW78"/>
  <c r="FV78"/>
  <c r="FU78"/>
  <c r="FT78"/>
  <c r="FS78"/>
  <c r="FR78"/>
  <c r="FQ78"/>
  <c r="FP78"/>
  <c r="FO78"/>
  <c r="FN78"/>
  <c r="FM78"/>
  <c r="FL78"/>
  <c r="FK78"/>
  <c r="FJ78"/>
  <c r="FI78"/>
  <c r="FH78"/>
  <c r="FG78"/>
  <c r="FF78"/>
  <c r="FD78"/>
  <c r="FC78"/>
  <c r="FB78"/>
  <c r="FA78"/>
  <c r="EZ78"/>
  <c r="EY78"/>
  <c r="EX78"/>
  <c r="EW78"/>
  <c r="EV78"/>
  <c r="EU78"/>
  <c r="ET78"/>
  <c r="ES78"/>
  <c r="ER78"/>
  <c r="EQ78"/>
  <c r="EP78"/>
  <c r="EO78"/>
  <c r="EN78"/>
  <c r="EM78"/>
  <c r="EL78"/>
  <c r="EK78"/>
  <c r="EJ78"/>
  <c r="EI78"/>
  <c r="EH78"/>
  <c r="EG78"/>
  <c r="EF78"/>
  <c r="EE78"/>
  <c r="ED78"/>
  <c r="EC78"/>
  <c r="EB78"/>
  <c r="EA78"/>
  <c r="DZ78"/>
  <c r="DY78"/>
  <c r="DX78"/>
  <c r="DW78"/>
  <c r="DV78"/>
  <c r="DU78"/>
  <c r="DT78"/>
  <c r="DS78"/>
  <c r="DR78"/>
  <c r="DQ78"/>
  <c r="DP78"/>
  <c r="DO78"/>
  <c r="DN78"/>
  <c r="DM78"/>
  <c r="DL78"/>
  <c r="DK78"/>
  <c r="DJ78"/>
  <c r="DI78"/>
  <c r="DH78"/>
  <c r="DG78"/>
  <c r="CZ78"/>
  <c r="CY78"/>
  <c r="CX78"/>
  <c r="CW78"/>
  <c r="CV78"/>
  <c r="CU78"/>
  <c r="CT78"/>
  <c r="CS78"/>
  <c r="CR78"/>
  <c r="CQ78"/>
  <c r="CP78"/>
  <c r="CO78"/>
  <c r="CN78"/>
  <c r="CM78"/>
  <c r="CL78"/>
  <c r="CK78"/>
  <c r="CJ78"/>
  <c r="CI78"/>
  <c r="CH78"/>
  <c r="CG78"/>
  <c r="CF78"/>
  <c r="CE78"/>
  <c r="CD78"/>
  <c r="CC78"/>
  <c r="CB78"/>
  <c r="CA78"/>
  <c r="BZ78"/>
  <c r="BY78"/>
  <c r="BX78"/>
  <c r="BW78"/>
  <c r="BP78"/>
  <c r="BO78"/>
  <c r="BN78"/>
  <c r="BM78"/>
  <c r="BL78"/>
  <c r="BK78"/>
  <c r="BJ78"/>
  <c r="BI78"/>
  <c r="BH78"/>
  <c r="BG78"/>
  <c r="BF78"/>
  <c r="BE78"/>
  <c r="BC78"/>
  <c r="BB78"/>
  <c r="BA78"/>
  <c r="AZ78"/>
  <c r="AY78"/>
  <c r="AW78"/>
  <c r="AV78"/>
  <c r="AU78"/>
  <c r="AS78"/>
  <c r="AR78"/>
  <c r="AQ78"/>
  <c r="AO78"/>
  <c r="AN78"/>
  <c r="AM78"/>
  <c r="AL78"/>
  <c r="AJ78"/>
  <c r="AI78"/>
  <c r="AH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K78"/>
  <c r="J78"/>
  <c r="F78"/>
  <c r="HK77"/>
  <c r="HJ77"/>
  <c r="HI77"/>
  <c r="HH77"/>
  <c r="HF77"/>
  <c r="HE77"/>
  <c r="HD77"/>
  <c r="HC77"/>
  <c r="HA77"/>
  <c r="GZ77"/>
  <c r="GY77"/>
  <c r="GX77"/>
  <c r="GW77"/>
  <c r="GV77"/>
  <c r="GU77"/>
  <c r="GT77"/>
  <c r="GS77"/>
  <c r="GR77"/>
  <c r="GQ77"/>
  <c r="GP77"/>
  <c r="GO77"/>
  <c r="GN77"/>
  <c r="GM77"/>
  <c r="GL77"/>
  <c r="GK77"/>
  <c r="GJ77"/>
  <c r="GI77"/>
  <c r="GG77"/>
  <c r="GF77"/>
  <c r="GE77"/>
  <c r="GD77"/>
  <c r="GC77"/>
  <c r="GB77"/>
  <c r="GA77"/>
  <c r="FZ77"/>
  <c r="FY77"/>
  <c r="FX77"/>
  <c r="FW77"/>
  <c r="FV77"/>
  <c r="FU77"/>
  <c r="FT77"/>
  <c r="FS77"/>
  <c r="FR77"/>
  <c r="FQ77"/>
  <c r="FP77"/>
  <c r="FO77"/>
  <c r="FN77"/>
  <c r="FM77"/>
  <c r="FL77"/>
  <c r="FK77"/>
  <c r="FJ77"/>
  <c r="FI77"/>
  <c r="FH77"/>
  <c r="FG77"/>
  <c r="FF77"/>
  <c r="FD77"/>
  <c r="FC77"/>
  <c r="FB77"/>
  <c r="FA77"/>
  <c r="EZ77"/>
  <c r="EY77"/>
  <c r="EX77"/>
  <c r="EW77"/>
  <c r="EV77"/>
  <c r="EU77"/>
  <c r="ET77"/>
  <c r="ES77"/>
  <c r="ER77"/>
  <c r="EQ77"/>
  <c r="EP77"/>
  <c r="EO77"/>
  <c r="EN77"/>
  <c r="EM77"/>
  <c r="EL77"/>
  <c r="EK77"/>
  <c r="EJ77"/>
  <c r="EI77"/>
  <c r="EH77"/>
  <c r="EG77"/>
  <c r="EF77"/>
  <c r="EE77"/>
  <c r="ED77"/>
  <c r="EC77"/>
  <c r="EB77"/>
  <c r="EA77"/>
  <c r="DZ77"/>
  <c r="DY77"/>
  <c r="DX77"/>
  <c r="DW77"/>
  <c r="DV77"/>
  <c r="DU77"/>
  <c r="DT77"/>
  <c r="DS77"/>
  <c r="DR77"/>
  <c r="DQ77"/>
  <c r="DP77"/>
  <c r="DO77"/>
  <c r="DN77"/>
  <c r="DM77"/>
  <c r="DL77"/>
  <c r="DK77"/>
  <c r="DJ77"/>
  <c r="DI77"/>
  <c r="DH77"/>
  <c r="DG77"/>
  <c r="CZ77"/>
  <c r="CY77"/>
  <c r="CX77"/>
  <c r="CW77"/>
  <c r="CV77"/>
  <c r="CU77"/>
  <c r="CT77"/>
  <c r="CS77"/>
  <c r="CR77"/>
  <c r="CQ77"/>
  <c r="CP77"/>
  <c r="CO77"/>
  <c r="CN77"/>
  <c r="CM77"/>
  <c r="CL77"/>
  <c r="CK77"/>
  <c r="CJ77"/>
  <c r="CI77"/>
  <c r="CH77"/>
  <c r="CG77"/>
  <c r="CF77"/>
  <c r="CE77"/>
  <c r="CD77"/>
  <c r="CC77"/>
  <c r="CB77"/>
  <c r="CA77"/>
  <c r="BZ77"/>
  <c r="BY77"/>
  <c r="BX77"/>
  <c r="BW77"/>
  <c r="BP77"/>
  <c r="BO77"/>
  <c r="BN77"/>
  <c r="BM77"/>
  <c r="BL77"/>
  <c r="BK77"/>
  <c r="BJ77"/>
  <c r="BI77"/>
  <c r="BH77"/>
  <c r="BG77"/>
  <c r="BF77"/>
  <c r="BE77"/>
  <c r="BC77"/>
  <c r="BB77"/>
  <c r="BA77"/>
  <c r="AZ77"/>
  <c r="AY77"/>
  <c r="AW77"/>
  <c r="AV77"/>
  <c r="AU77"/>
  <c r="AS77"/>
  <c r="AR77"/>
  <c r="AQ77"/>
  <c r="AO77"/>
  <c r="AN77"/>
  <c r="AM77"/>
  <c r="AL77"/>
  <c r="AJ77"/>
  <c r="AI77"/>
  <c r="AH77"/>
  <c r="AE77"/>
  <c r="AD77"/>
  <c r="AC77"/>
  <c r="AB77"/>
  <c r="AA77"/>
  <c r="Z77"/>
  <c r="Y77"/>
  <c r="X77"/>
  <c r="W77"/>
  <c r="V77"/>
  <c r="U77"/>
  <c r="T77"/>
  <c r="S77"/>
  <c r="R77"/>
  <c r="Q77"/>
  <c r="P77"/>
  <c r="O77"/>
  <c r="N77"/>
  <c r="K77"/>
  <c r="J77"/>
  <c r="F77"/>
  <c r="HK76"/>
  <c r="HJ76"/>
  <c r="HI76"/>
  <c r="HH76"/>
  <c r="HF76"/>
  <c r="HE76"/>
  <c r="HD76"/>
  <c r="HC76"/>
  <c r="HA76"/>
  <c r="GZ76"/>
  <c r="GY76"/>
  <c r="GX76"/>
  <c r="GW76"/>
  <c r="GV76"/>
  <c r="GU76"/>
  <c r="GT76"/>
  <c r="GS76"/>
  <c r="GR76"/>
  <c r="GQ76"/>
  <c r="GP76"/>
  <c r="GO76"/>
  <c r="GN76"/>
  <c r="GM76"/>
  <c r="GL76"/>
  <c r="GK76"/>
  <c r="GJ76"/>
  <c r="GI76"/>
  <c r="GG76"/>
  <c r="GF76"/>
  <c r="GE76"/>
  <c r="GD76"/>
  <c r="GC76"/>
  <c r="GB76"/>
  <c r="GA76"/>
  <c r="FZ76"/>
  <c r="FY76"/>
  <c r="FX76"/>
  <c r="FW76"/>
  <c r="FV76"/>
  <c r="FU76"/>
  <c r="FT76"/>
  <c r="FS76"/>
  <c r="FR76"/>
  <c r="FQ76"/>
  <c r="FP76"/>
  <c r="FO76"/>
  <c r="FN76"/>
  <c r="FM76"/>
  <c r="FL76"/>
  <c r="FK76"/>
  <c r="FJ76"/>
  <c r="FI76"/>
  <c r="FH76"/>
  <c r="FG76"/>
  <c r="FF76"/>
  <c r="FD76"/>
  <c r="FC76"/>
  <c r="FB76"/>
  <c r="FA76"/>
  <c r="EZ76"/>
  <c r="EY76"/>
  <c r="EX76"/>
  <c r="EW76"/>
  <c r="EV76"/>
  <c r="EU76"/>
  <c r="ET76"/>
  <c r="ES76"/>
  <c r="ER76"/>
  <c r="EQ76"/>
  <c r="EP76"/>
  <c r="EO76"/>
  <c r="EN76"/>
  <c r="EM76"/>
  <c r="EL76"/>
  <c r="EK76"/>
  <c r="EJ76"/>
  <c r="EI76"/>
  <c r="EH76"/>
  <c r="EG76"/>
  <c r="EF76"/>
  <c r="EE76"/>
  <c r="ED76"/>
  <c r="EC76"/>
  <c r="EB76"/>
  <c r="EA76"/>
  <c r="DZ76"/>
  <c r="DY76"/>
  <c r="DX76"/>
  <c r="DW76"/>
  <c r="DV76"/>
  <c r="DU76"/>
  <c r="DT76"/>
  <c r="DS76"/>
  <c r="DR76"/>
  <c r="DQ76"/>
  <c r="DP76"/>
  <c r="DO76"/>
  <c r="DN76"/>
  <c r="DM76"/>
  <c r="DL76"/>
  <c r="DK76"/>
  <c r="DJ76"/>
  <c r="DI76"/>
  <c r="DH76"/>
  <c r="DG76"/>
  <c r="CZ76"/>
  <c r="CY76"/>
  <c r="CX76"/>
  <c r="CW76"/>
  <c r="CV76"/>
  <c r="CU76"/>
  <c r="CT76"/>
  <c r="CS76"/>
  <c r="CR76"/>
  <c r="CQ76"/>
  <c r="CP76"/>
  <c r="CO76"/>
  <c r="CN76"/>
  <c r="CM76"/>
  <c r="CL76"/>
  <c r="CK76"/>
  <c r="CJ76"/>
  <c r="CI76"/>
  <c r="CH76"/>
  <c r="CG76"/>
  <c r="CF76"/>
  <c r="CE76"/>
  <c r="CD76"/>
  <c r="CC76"/>
  <c r="CB76"/>
  <c r="CA76"/>
  <c r="BZ76"/>
  <c r="BY76"/>
  <c r="BX76"/>
  <c r="BW76"/>
  <c r="BP76"/>
  <c r="BO76"/>
  <c r="BN76"/>
  <c r="BM76"/>
  <c r="BL76"/>
  <c r="BK76"/>
  <c r="BJ76"/>
  <c r="BI76"/>
  <c r="BH76"/>
  <c r="BG76"/>
  <c r="BF76"/>
  <c r="BE76"/>
  <c r="BC76"/>
  <c r="BB76"/>
  <c r="BA76"/>
  <c r="AZ76"/>
  <c r="AY76"/>
  <c r="AW76"/>
  <c r="AV76"/>
  <c r="AU76"/>
  <c r="AS76"/>
  <c r="AR76"/>
  <c r="AQ76"/>
  <c r="AO76"/>
  <c r="AN76"/>
  <c r="AM76"/>
  <c r="AL76"/>
  <c r="AJ76"/>
  <c r="AI76"/>
  <c r="AH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K76"/>
  <c r="J76"/>
  <c r="F76"/>
  <c r="HK75"/>
  <c r="HJ75"/>
  <c r="HI75"/>
  <c r="HH75"/>
  <c r="HF75"/>
  <c r="HE75"/>
  <c r="HD75"/>
  <c r="HC75"/>
  <c r="HA75"/>
  <c r="GZ75"/>
  <c r="GY75"/>
  <c r="GX75"/>
  <c r="GW75"/>
  <c r="GV75"/>
  <c r="GU75"/>
  <c r="GT75"/>
  <c r="GS75"/>
  <c r="GR75"/>
  <c r="GQ75"/>
  <c r="GP75"/>
  <c r="GO75"/>
  <c r="GN75"/>
  <c r="GM75"/>
  <c r="GL75"/>
  <c r="GK75"/>
  <c r="GJ75"/>
  <c r="GI75"/>
  <c r="GG75"/>
  <c r="GF75"/>
  <c r="GE75"/>
  <c r="GD75"/>
  <c r="GC75"/>
  <c r="GB75"/>
  <c r="GA75"/>
  <c r="FZ75"/>
  <c r="FY75"/>
  <c r="FX75"/>
  <c r="FW75"/>
  <c r="FV75"/>
  <c r="FU75"/>
  <c r="FT75"/>
  <c r="FS75"/>
  <c r="FR75"/>
  <c r="FQ75"/>
  <c r="FP75"/>
  <c r="FO75"/>
  <c r="FN75"/>
  <c r="FM75"/>
  <c r="FL75"/>
  <c r="FK75"/>
  <c r="FJ75"/>
  <c r="FI75"/>
  <c r="FH75"/>
  <c r="FG75"/>
  <c r="FF75"/>
  <c r="FD75"/>
  <c r="FC75"/>
  <c r="FB75"/>
  <c r="FA75"/>
  <c r="EZ75"/>
  <c r="EY75"/>
  <c r="EX75"/>
  <c r="EW75"/>
  <c r="EV75"/>
  <c r="EU75"/>
  <c r="ET75"/>
  <c r="ES75"/>
  <c r="ER75"/>
  <c r="EQ75"/>
  <c r="EP75"/>
  <c r="EO75"/>
  <c r="EN75"/>
  <c r="EM75"/>
  <c r="EL75"/>
  <c r="EK75"/>
  <c r="EJ75"/>
  <c r="EI75"/>
  <c r="EH75"/>
  <c r="EG75"/>
  <c r="EF75"/>
  <c r="EE75"/>
  <c r="ED75"/>
  <c r="EC75"/>
  <c r="EB75"/>
  <c r="EA75"/>
  <c r="DZ75"/>
  <c r="DY75"/>
  <c r="DX75"/>
  <c r="DW75"/>
  <c r="DV75"/>
  <c r="DU75"/>
  <c r="DT75"/>
  <c r="DS75"/>
  <c r="DR75"/>
  <c r="DQ75"/>
  <c r="DP75"/>
  <c r="DO75"/>
  <c r="DN75"/>
  <c r="DM75"/>
  <c r="DL75"/>
  <c r="DK75"/>
  <c r="DJ75"/>
  <c r="DI75"/>
  <c r="DH75"/>
  <c r="DG75"/>
  <c r="CZ75"/>
  <c r="CY75"/>
  <c r="CX75"/>
  <c r="CW75"/>
  <c r="CV75"/>
  <c r="CU75"/>
  <c r="CT75"/>
  <c r="CS75"/>
  <c r="CR75"/>
  <c r="CQ75"/>
  <c r="CP75"/>
  <c r="CO75"/>
  <c r="CN75"/>
  <c r="CM75"/>
  <c r="CL75"/>
  <c r="CK75"/>
  <c r="CJ75"/>
  <c r="CI75"/>
  <c r="CH75"/>
  <c r="CG75"/>
  <c r="CF75"/>
  <c r="CE75"/>
  <c r="CD75"/>
  <c r="CC75"/>
  <c r="CB75"/>
  <c r="CA75"/>
  <c r="BZ75"/>
  <c r="BY75"/>
  <c r="BX75"/>
  <c r="BW75"/>
  <c r="BP75"/>
  <c r="BO75"/>
  <c r="BN75"/>
  <c r="BM75"/>
  <c r="BL75"/>
  <c r="BK75"/>
  <c r="BJ75"/>
  <c r="BI75"/>
  <c r="BH75"/>
  <c r="BG75"/>
  <c r="BF75"/>
  <c r="BE75"/>
  <c r="BC75"/>
  <c r="BB75"/>
  <c r="BA75"/>
  <c r="AZ75"/>
  <c r="AY75"/>
  <c r="AW75"/>
  <c r="AV75"/>
  <c r="AU75"/>
  <c r="AS75"/>
  <c r="AR75"/>
  <c r="AQ75"/>
  <c r="AO75"/>
  <c r="AN75"/>
  <c r="AM75"/>
  <c r="AL75"/>
  <c r="AJ75"/>
  <c r="AI75"/>
  <c r="AH75"/>
  <c r="AE75"/>
  <c r="AD75"/>
  <c r="AC75"/>
  <c r="AB75"/>
  <c r="AA75"/>
  <c r="Z75"/>
  <c r="Y75"/>
  <c r="X75"/>
  <c r="W75"/>
  <c r="V75"/>
  <c r="U75"/>
  <c r="T75"/>
  <c r="S75"/>
  <c r="R75"/>
  <c r="Q75"/>
  <c r="P75"/>
  <c r="O75"/>
  <c r="N75"/>
  <c r="K75"/>
  <c r="J75"/>
  <c r="F75"/>
  <c r="HK74"/>
  <c r="HJ74"/>
  <c r="HI74"/>
  <c r="HH74"/>
  <c r="HF74"/>
  <c r="HE74"/>
  <c r="HD74"/>
  <c r="HC74"/>
  <c r="HA74"/>
  <c r="GZ74"/>
  <c r="GY74"/>
  <c r="GX74"/>
  <c r="GW74"/>
  <c r="GV74"/>
  <c r="GU74"/>
  <c r="GT74"/>
  <c r="GS74"/>
  <c r="GR74"/>
  <c r="GQ74"/>
  <c r="GP74"/>
  <c r="GO74"/>
  <c r="GN74"/>
  <c r="GM74"/>
  <c r="GL74"/>
  <c r="GK74"/>
  <c r="GJ74"/>
  <c r="GI74"/>
  <c r="GG74"/>
  <c r="GF74"/>
  <c r="GE74"/>
  <c r="GD74"/>
  <c r="GC74"/>
  <c r="GB74"/>
  <c r="GA74"/>
  <c r="FZ74"/>
  <c r="FY74"/>
  <c r="FX74"/>
  <c r="FW74"/>
  <c r="FV74"/>
  <c r="FU74"/>
  <c r="FT74"/>
  <c r="FS74"/>
  <c r="FR74"/>
  <c r="FQ74"/>
  <c r="FP74"/>
  <c r="FO74"/>
  <c r="FN74"/>
  <c r="FM74"/>
  <c r="FL74"/>
  <c r="FK74"/>
  <c r="FJ74"/>
  <c r="FI74"/>
  <c r="FH74"/>
  <c r="FG74"/>
  <c r="FF74"/>
  <c r="FD74"/>
  <c r="FC74"/>
  <c r="FB74"/>
  <c r="FA74"/>
  <c r="EZ74"/>
  <c r="EY74"/>
  <c r="EX74"/>
  <c r="EW74"/>
  <c r="EV74"/>
  <c r="EU74"/>
  <c r="ET74"/>
  <c r="ES74"/>
  <c r="ER74"/>
  <c r="EQ74"/>
  <c r="EP74"/>
  <c r="EO74"/>
  <c r="EN74"/>
  <c r="EM74"/>
  <c r="EL74"/>
  <c r="EK74"/>
  <c r="EJ74"/>
  <c r="EI74"/>
  <c r="EH74"/>
  <c r="EG74"/>
  <c r="EF74"/>
  <c r="EE74"/>
  <c r="ED74"/>
  <c r="EC74"/>
  <c r="EB74"/>
  <c r="EA74"/>
  <c r="DZ74"/>
  <c r="DY74"/>
  <c r="DX74"/>
  <c r="DW74"/>
  <c r="DV74"/>
  <c r="DU74"/>
  <c r="DT74"/>
  <c r="DS74"/>
  <c r="DR74"/>
  <c r="DQ74"/>
  <c r="DP74"/>
  <c r="DO74"/>
  <c r="DN74"/>
  <c r="DM74"/>
  <c r="DL74"/>
  <c r="DK74"/>
  <c r="DJ74"/>
  <c r="DI74"/>
  <c r="DH74"/>
  <c r="DG74"/>
  <c r="CZ74"/>
  <c r="CY74"/>
  <c r="CX74"/>
  <c r="CW74"/>
  <c r="CV74"/>
  <c r="CU74"/>
  <c r="CT74"/>
  <c r="CS74"/>
  <c r="CR74"/>
  <c r="CQ74"/>
  <c r="CP74"/>
  <c r="CO74"/>
  <c r="CN74"/>
  <c r="CM74"/>
  <c r="CL74"/>
  <c r="CK74"/>
  <c r="CJ74"/>
  <c r="CI74"/>
  <c r="CH74"/>
  <c r="CG74"/>
  <c r="CF74"/>
  <c r="CE74"/>
  <c r="CD74"/>
  <c r="CC74"/>
  <c r="CB74"/>
  <c r="CA74"/>
  <c r="BZ74"/>
  <c r="BY74"/>
  <c r="BX74"/>
  <c r="BW74"/>
  <c r="BP74"/>
  <c r="BO74"/>
  <c r="BN74"/>
  <c r="BM74"/>
  <c r="BL74"/>
  <c r="BK74"/>
  <c r="BJ74"/>
  <c r="BI74"/>
  <c r="BH74"/>
  <c r="BG74"/>
  <c r="BF74"/>
  <c r="BE74"/>
  <c r="BC74"/>
  <c r="BB74"/>
  <c r="BA74"/>
  <c r="AZ74"/>
  <c r="AY74"/>
  <c r="AW74"/>
  <c r="AV74"/>
  <c r="AU74"/>
  <c r="AS74"/>
  <c r="AR74"/>
  <c r="AQ74"/>
  <c r="AO74"/>
  <c r="AN74"/>
  <c r="AM74"/>
  <c r="AL74"/>
  <c r="AJ74"/>
  <c r="AI74"/>
  <c r="AH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K74"/>
  <c r="J74"/>
  <c r="F74"/>
  <c r="HK73"/>
  <c r="HJ73"/>
  <c r="HI73"/>
  <c r="HH73"/>
  <c r="HF73"/>
  <c r="HE73"/>
  <c r="HD73"/>
  <c r="HC73"/>
  <c r="HA73"/>
  <c r="GZ73"/>
  <c r="GY73"/>
  <c r="GX73"/>
  <c r="GW73"/>
  <c r="GV73"/>
  <c r="GU73"/>
  <c r="GT73"/>
  <c r="GS73"/>
  <c r="GR73"/>
  <c r="GQ73"/>
  <c r="GP73"/>
  <c r="GO73"/>
  <c r="GN73"/>
  <c r="GM73"/>
  <c r="GL73"/>
  <c r="GK73"/>
  <c r="GJ73"/>
  <c r="GI73"/>
  <c r="GG73"/>
  <c r="GF73"/>
  <c r="GE73"/>
  <c r="GD73"/>
  <c r="GC73"/>
  <c r="GB73"/>
  <c r="GA73"/>
  <c r="FZ73"/>
  <c r="FY73"/>
  <c r="FX73"/>
  <c r="FW73"/>
  <c r="FV73"/>
  <c r="FU73"/>
  <c r="FT73"/>
  <c r="FS73"/>
  <c r="FR73"/>
  <c r="FQ73"/>
  <c r="FP73"/>
  <c r="FO73"/>
  <c r="FN73"/>
  <c r="FM73"/>
  <c r="FL73"/>
  <c r="FK73"/>
  <c r="FJ73"/>
  <c r="FI73"/>
  <c r="FH73"/>
  <c r="FG73"/>
  <c r="FF73"/>
  <c r="FD73"/>
  <c r="FC73"/>
  <c r="FB73"/>
  <c r="FA73"/>
  <c r="EZ73"/>
  <c r="EY73"/>
  <c r="EX73"/>
  <c r="EW73"/>
  <c r="EV73"/>
  <c r="EU73"/>
  <c r="ET73"/>
  <c r="ES73"/>
  <c r="ER73"/>
  <c r="EQ73"/>
  <c r="EP73"/>
  <c r="EO73"/>
  <c r="EN73"/>
  <c r="EM73"/>
  <c r="EL73"/>
  <c r="EK73"/>
  <c r="EJ73"/>
  <c r="EI73"/>
  <c r="EH73"/>
  <c r="EG73"/>
  <c r="EF73"/>
  <c r="EE73"/>
  <c r="ED73"/>
  <c r="EC73"/>
  <c r="EB73"/>
  <c r="EA73"/>
  <c r="DZ73"/>
  <c r="DY73"/>
  <c r="DX73"/>
  <c r="DW73"/>
  <c r="DV73"/>
  <c r="DU73"/>
  <c r="DT73"/>
  <c r="DS73"/>
  <c r="DR73"/>
  <c r="DQ73"/>
  <c r="DP73"/>
  <c r="DO73"/>
  <c r="DN73"/>
  <c r="DM73"/>
  <c r="DL73"/>
  <c r="DK73"/>
  <c r="DJ73"/>
  <c r="DI73"/>
  <c r="DH73"/>
  <c r="DG73"/>
  <c r="CZ73"/>
  <c r="CY73"/>
  <c r="CX73"/>
  <c r="CW73"/>
  <c r="CV73"/>
  <c r="CU73"/>
  <c r="CT73"/>
  <c r="CS73"/>
  <c r="CR73"/>
  <c r="CQ73"/>
  <c r="CP73"/>
  <c r="CO73"/>
  <c r="CN73"/>
  <c r="CM73"/>
  <c r="CL73"/>
  <c r="CK73"/>
  <c r="CJ73"/>
  <c r="CI73"/>
  <c r="CH73"/>
  <c r="CG73"/>
  <c r="CF73"/>
  <c r="CE73"/>
  <c r="CD73"/>
  <c r="CC73"/>
  <c r="CB73"/>
  <c r="CA73"/>
  <c r="BZ73"/>
  <c r="BY73"/>
  <c r="BX73"/>
  <c r="BW73"/>
  <c r="BP73"/>
  <c r="BO73"/>
  <c r="BN73"/>
  <c r="BM73"/>
  <c r="BL73"/>
  <c r="BK73"/>
  <c r="BJ73"/>
  <c r="BI73"/>
  <c r="BH73"/>
  <c r="BG73"/>
  <c r="BF73"/>
  <c r="BE73"/>
  <c r="BC73"/>
  <c r="BB73"/>
  <c r="BA73"/>
  <c r="AZ73"/>
  <c r="AY73"/>
  <c r="AW73"/>
  <c r="AV73"/>
  <c r="AU73"/>
  <c r="AS73"/>
  <c r="AR73"/>
  <c r="AQ73"/>
  <c r="AO73"/>
  <c r="AN73"/>
  <c r="AM73"/>
  <c r="AL73"/>
  <c r="AJ73"/>
  <c r="AI73"/>
  <c r="AH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K73"/>
  <c r="J73"/>
  <c r="F73"/>
  <c r="HK72"/>
  <c r="HJ72"/>
  <c r="HI72"/>
  <c r="HH72"/>
  <c r="HF72"/>
  <c r="HE72"/>
  <c r="HD72"/>
  <c r="HC72"/>
  <c r="HA72"/>
  <c r="GZ72"/>
  <c r="GY72"/>
  <c r="GX72"/>
  <c r="GW72"/>
  <c r="GV72"/>
  <c r="GU72"/>
  <c r="GT72"/>
  <c r="GS72"/>
  <c r="GR72"/>
  <c r="GQ72"/>
  <c r="GP72"/>
  <c r="GO72"/>
  <c r="GN72"/>
  <c r="GM72"/>
  <c r="GL72"/>
  <c r="GK72"/>
  <c r="GJ72"/>
  <c r="GI72"/>
  <c r="GG72"/>
  <c r="GF72"/>
  <c r="GE72"/>
  <c r="GD72"/>
  <c r="GC72"/>
  <c r="GB72"/>
  <c r="GA72"/>
  <c r="FZ72"/>
  <c r="FY72"/>
  <c r="FX72"/>
  <c r="FW72"/>
  <c r="FV72"/>
  <c r="FU72"/>
  <c r="FT72"/>
  <c r="FS72"/>
  <c r="FR72"/>
  <c r="FQ72"/>
  <c r="FP72"/>
  <c r="FO72"/>
  <c r="FN72"/>
  <c r="FM72"/>
  <c r="FL72"/>
  <c r="FK72"/>
  <c r="FJ72"/>
  <c r="FI72"/>
  <c r="FH72"/>
  <c r="FG72"/>
  <c r="FF72"/>
  <c r="FD72"/>
  <c r="FC72"/>
  <c r="FB72"/>
  <c r="FA72"/>
  <c r="EZ72"/>
  <c r="EY72"/>
  <c r="EX72"/>
  <c r="EW72"/>
  <c r="EV72"/>
  <c r="EU72"/>
  <c r="ET72"/>
  <c r="ES72"/>
  <c r="ER72"/>
  <c r="EQ72"/>
  <c r="EP72"/>
  <c r="EO72"/>
  <c r="EN72"/>
  <c r="EM72"/>
  <c r="EL72"/>
  <c r="EK72"/>
  <c r="EJ72"/>
  <c r="EI72"/>
  <c r="EH72"/>
  <c r="EG72"/>
  <c r="EF72"/>
  <c r="EE72"/>
  <c r="ED72"/>
  <c r="EC72"/>
  <c r="EB72"/>
  <c r="EA72"/>
  <c r="DZ72"/>
  <c r="DY72"/>
  <c r="DX72"/>
  <c r="DW72"/>
  <c r="DV72"/>
  <c r="DU72"/>
  <c r="DT72"/>
  <c r="DS72"/>
  <c r="DR72"/>
  <c r="DQ72"/>
  <c r="DP72"/>
  <c r="DO72"/>
  <c r="DN72"/>
  <c r="DM72"/>
  <c r="DL72"/>
  <c r="DK72"/>
  <c r="DJ72"/>
  <c r="DI72"/>
  <c r="DH72"/>
  <c r="DG72"/>
  <c r="CZ72"/>
  <c r="CY72"/>
  <c r="CX72"/>
  <c r="CW72"/>
  <c r="CV72"/>
  <c r="CU72"/>
  <c r="CT72"/>
  <c r="CS72"/>
  <c r="CR72"/>
  <c r="CQ72"/>
  <c r="CP72"/>
  <c r="CO72"/>
  <c r="CN72"/>
  <c r="CM72"/>
  <c r="CL72"/>
  <c r="CK72"/>
  <c r="CJ72"/>
  <c r="CI72"/>
  <c r="CH72"/>
  <c r="CG72"/>
  <c r="CF72"/>
  <c r="CE72"/>
  <c r="CD72"/>
  <c r="CC72"/>
  <c r="CB72"/>
  <c r="CA72"/>
  <c r="BZ72"/>
  <c r="BY72"/>
  <c r="BX72"/>
  <c r="BW72"/>
  <c r="BP72"/>
  <c r="BO72"/>
  <c r="BN72"/>
  <c r="BM72"/>
  <c r="BL72"/>
  <c r="BK72"/>
  <c r="BJ72"/>
  <c r="BI72"/>
  <c r="BH72"/>
  <c r="BG72"/>
  <c r="BF72"/>
  <c r="BE72"/>
  <c r="BC72"/>
  <c r="BB72"/>
  <c r="BA72"/>
  <c r="AZ72"/>
  <c r="AY72"/>
  <c r="AW72"/>
  <c r="AV72"/>
  <c r="AU72"/>
  <c r="AS72"/>
  <c r="AR72"/>
  <c r="AQ72"/>
  <c r="AO72"/>
  <c r="AN72"/>
  <c r="AM72"/>
  <c r="AL72"/>
  <c r="AJ72"/>
  <c r="AI72"/>
  <c r="AH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K72"/>
  <c r="J72"/>
  <c r="F72"/>
  <c r="HK71"/>
  <c r="HJ71"/>
  <c r="HI71"/>
  <c r="HH71"/>
  <c r="HF71"/>
  <c r="HE71"/>
  <c r="HD71"/>
  <c r="HC71"/>
  <c r="HA71"/>
  <c r="GZ71"/>
  <c r="GY71"/>
  <c r="GX71"/>
  <c r="GW71"/>
  <c r="GV71"/>
  <c r="GU71"/>
  <c r="GT71"/>
  <c r="GS71"/>
  <c r="GR71"/>
  <c r="GQ71"/>
  <c r="GP71"/>
  <c r="GO71"/>
  <c r="GN71"/>
  <c r="GM71"/>
  <c r="GL71"/>
  <c r="GK71"/>
  <c r="GJ71"/>
  <c r="GI71"/>
  <c r="GG71"/>
  <c r="GF71"/>
  <c r="GE71"/>
  <c r="GD71"/>
  <c r="GC71"/>
  <c r="GB71"/>
  <c r="GA71"/>
  <c r="FZ71"/>
  <c r="FY71"/>
  <c r="FX71"/>
  <c r="FW71"/>
  <c r="FV71"/>
  <c r="FU71"/>
  <c r="FT71"/>
  <c r="FS71"/>
  <c r="FR71"/>
  <c r="FQ71"/>
  <c r="FP71"/>
  <c r="FO71"/>
  <c r="FN71"/>
  <c r="FM71"/>
  <c r="FL71"/>
  <c r="FK71"/>
  <c r="FJ71"/>
  <c r="FI71"/>
  <c r="FH71"/>
  <c r="FG71"/>
  <c r="FF71"/>
  <c r="FD71"/>
  <c r="FC71"/>
  <c r="FB71"/>
  <c r="FA71"/>
  <c r="EZ71"/>
  <c r="EY71"/>
  <c r="EX71"/>
  <c r="EW71"/>
  <c r="EV71"/>
  <c r="EU71"/>
  <c r="ET71"/>
  <c r="ES71"/>
  <c r="ER71"/>
  <c r="EQ71"/>
  <c r="EP71"/>
  <c r="EO71"/>
  <c r="EN71"/>
  <c r="EM71"/>
  <c r="EL71"/>
  <c r="EK71"/>
  <c r="EJ71"/>
  <c r="EI71"/>
  <c r="EH71"/>
  <c r="EG71"/>
  <c r="EF71"/>
  <c r="EE71"/>
  <c r="ED71"/>
  <c r="EC71"/>
  <c r="EB71"/>
  <c r="EA71"/>
  <c r="DZ71"/>
  <c r="DY71"/>
  <c r="DX71"/>
  <c r="DW71"/>
  <c r="DV71"/>
  <c r="DU71"/>
  <c r="DT71"/>
  <c r="DS71"/>
  <c r="DR71"/>
  <c r="DQ71"/>
  <c r="DP71"/>
  <c r="DO71"/>
  <c r="DN71"/>
  <c r="DM71"/>
  <c r="DL71"/>
  <c r="DK71"/>
  <c r="DJ71"/>
  <c r="DI71"/>
  <c r="DH71"/>
  <c r="DG71"/>
  <c r="CZ71"/>
  <c r="CY71"/>
  <c r="CX71"/>
  <c r="CW71"/>
  <c r="CV71"/>
  <c r="CU71"/>
  <c r="CT71"/>
  <c r="CS71"/>
  <c r="CR71"/>
  <c r="CQ71"/>
  <c r="CP71"/>
  <c r="CO71"/>
  <c r="CN71"/>
  <c r="CM71"/>
  <c r="CL71"/>
  <c r="CK71"/>
  <c r="CJ71"/>
  <c r="CI71"/>
  <c r="CH71"/>
  <c r="CG71"/>
  <c r="CF71"/>
  <c r="CE71"/>
  <c r="CD71"/>
  <c r="CC71"/>
  <c r="CB71"/>
  <c r="CA71"/>
  <c r="BZ71"/>
  <c r="BY71"/>
  <c r="BX71"/>
  <c r="BW71"/>
  <c r="BP71"/>
  <c r="BO71"/>
  <c r="BN71"/>
  <c r="BM71"/>
  <c r="BL71"/>
  <c r="BK71"/>
  <c r="BJ71"/>
  <c r="BI71"/>
  <c r="BH71"/>
  <c r="BG71"/>
  <c r="BF71"/>
  <c r="BE71"/>
  <c r="BC71"/>
  <c r="BB71"/>
  <c r="BA71"/>
  <c r="AZ71"/>
  <c r="AY71"/>
  <c r="AW71"/>
  <c r="AV71"/>
  <c r="AU71"/>
  <c r="AS71"/>
  <c r="AR71"/>
  <c r="AQ71"/>
  <c r="AO71"/>
  <c r="AN71"/>
  <c r="AM71"/>
  <c r="AL71"/>
  <c r="AJ71"/>
  <c r="AI71"/>
  <c r="AH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K71"/>
  <c r="J71"/>
  <c r="F71"/>
  <c r="K70"/>
  <c r="F70"/>
  <c r="HK69"/>
  <c r="HJ69"/>
  <c r="HI69"/>
  <c r="HH69"/>
  <c r="HF69"/>
  <c r="HE69"/>
  <c r="HD69"/>
  <c r="HC69"/>
  <c r="HA69"/>
  <c r="GZ69"/>
  <c r="GY69"/>
  <c r="GX69"/>
  <c r="GW69"/>
  <c r="GV69"/>
  <c r="GU69"/>
  <c r="GT69"/>
  <c r="GS69"/>
  <c r="GR69"/>
  <c r="GQ69"/>
  <c r="GP69"/>
  <c r="GO69"/>
  <c r="GN69"/>
  <c r="GM69"/>
  <c r="GL69"/>
  <c r="GK69"/>
  <c r="GJ69"/>
  <c r="GI69"/>
  <c r="GG69"/>
  <c r="GF69"/>
  <c r="GE69"/>
  <c r="GD69"/>
  <c r="GC69"/>
  <c r="GB69"/>
  <c r="GA69"/>
  <c r="FZ69"/>
  <c r="FY69"/>
  <c r="FX69"/>
  <c r="FW69"/>
  <c r="FV69"/>
  <c r="FU69"/>
  <c r="FT69"/>
  <c r="FS69"/>
  <c r="FR69"/>
  <c r="FQ69"/>
  <c r="FP69"/>
  <c r="FO69"/>
  <c r="FN69"/>
  <c r="FM69"/>
  <c r="FL69"/>
  <c r="FK69"/>
  <c r="FJ69"/>
  <c r="FI69"/>
  <c r="FH69"/>
  <c r="FG69"/>
  <c r="FF69"/>
  <c r="FD69"/>
  <c r="FC69"/>
  <c r="FB69"/>
  <c r="FA69"/>
  <c r="EZ69"/>
  <c r="EY69"/>
  <c r="EX69"/>
  <c r="EW69"/>
  <c r="EV69"/>
  <c r="EU69"/>
  <c r="ET69"/>
  <c r="ES69"/>
  <c r="ER69"/>
  <c r="EQ69"/>
  <c r="EP69"/>
  <c r="EO69"/>
  <c r="EN69"/>
  <c r="EM69"/>
  <c r="EL69"/>
  <c r="EK69"/>
  <c r="EJ69"/>
  <c r="EI69"/>
  <c r="EH69"/>
  <c r="EG69"/>
  <c r="EF69"/>
  <c r="EE69"/>
  <c r="ED69"/>
  <c r="EC69"/>
  <c r="EB69"/>
  <c r="EA69"/>
  <c r="DZ69"/>
  <c r="DY69"/>
  <c r="DX69"/>
  <c r="DW69"/>
  <c r="DV69"/>
  <c r="DU69"/>
  <c r="DT69"/>
  <c r="DS69"/>
  <c r="DR69"/>
  <c r="DQ69"/>
  <c r="DP69"/>
  <c r="DO69"/>
  <c r="DN69"/>
  <c r="DM69"/>
  <c r="DL69"/>
  <c r="DK69"/>
  <c r="DJ69"/>
  <c r="DI69"/>
  <c r="DH69"/>
  <c r="DG69"/>
  <c r="CZ69"/>
  <c r="CY69"/>
  <c r="CX69"/>
  <c r="CW69"/>
  <c r="CV69"/>
  <c r="CU69"/>
  <c r="CT69"/>
  <c r="CS69"/>
  <c r="CR69"/>
  <c r="CQ69"/>
  <c r="CP69"/>
  <c r="CO69"/>
  <c r="CN69"/>
  <c r="CM69"/>
  <c r="CL69"/>
  <c r="CK69"/>
  <c r="CJ69"/>
  <c r="CI69"/>
  <c r="CH69"/>
  <c r="CG69"/>
  <c r="CF69"/>
  <c r="CE69"/>
  <c r="CD69"/>
  <c r="CC69"/>
  <c r="CB69"/>
  <c r="CA69"/>
  <c r="BZ69"/>
  <c r="BY69"/>
  <c r="BX69"/>
  <c r="BW69"/>
  <c r="BP69"/>
  <c r="BO69"/>
  <c r="BN69"/>
  <c r="BM69"/>
  <c r="BL69"/>
  <c r="BK69"/>
  <c r="BJ69"/>
  <c r="BI69"/>
  <c r="BH69"/>
  <c r="BG69"/>
  <c r="BF69"/>
  <c r="BE69"/>
  <c r="BC69"/>
  <c r="BB69"/>
  <c r="BA69"/>
  <c r="AZ69"/>
  <c r="AY69"/>
  <c r="AW69"/>
  <c r="AV69"/>
  <c r="AU69"/>
  <c r="AS69"/>
  <c r="AR69"/>
  <c r="AQ69"/>
  <c r="AO69"/>
  <c r="AN69"/>
  <c r="AM69"/>
  <c r="AL69"/>
  <c r="AJ69"/>
  <c r="AI69"/>
  <c r="AH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K69"/>
  <c r="J69"/>
  <c r="F69"/>
  <c r="HK68"/>
  <c r="HJ68"/>
  <c r="HI68"/>
  <c r="HH68"/>
  <c r="HF68"/>
  <c r="HE68"/>
  <c r="HD68"/>
  <c r="HC68"/>
  <c r="HA68"/>
  <c r="GZ68"/>
  <c r="GY68"/>
  <c r="GX68"/>
  <c r="GW68"/>
  <c r="GV68"/>
  <c r="GU68"/>
  <c r="GT68"/>
  <c r="GS68"/>
  <c r="GR68"/>
  <c r="GQ68"/>
  <c r="GP68"/>
  <c r="GO68"/>
  <c r="GN68"/>
  <c r="GM68"/>
  <c r="GL68"/>
  <c r="GK68"/>
  <c r="GJ68"/>
  <c r="GI68"/>
  <c r="GG68"/>
  <c r="GF68"/>
  <c r="GE68"/>
  <c r="GD68"/>
  <c r="GC68"/>
  <c r="GB68"/>
  <c r="GA68"/>
  <c r="FZ68"/>
  <c r="FY68"/>
  <c r="FX68"/>
  <c r="FW68"/>
  <c r="FV68"/>
  <c r="FU68"/>
  <c r="FT68"/>
  <c r="FS68"/>
  <c r="FR68"/>
  <c r="FQ68"/>
  <c r="FP68"/>
  <c r="FO68"/>
  <c r="FN68"/>
  <c r="FM68"/>
  <c r="FL68"/>
  <c r="FK68"/>
  <c r="FJ68"/>
  <c r="FI68"/>
  <c r="FH68"/>
  <c r="FG68"/>
  <c r="FF68"/>
  <c r="FD68"/>
  <c r="FC68"/>
  <c r="FB68"/>
  <c r="FA68"/>
  <c r="EZ68"/>
  <c r="EY68"/>
  <c r="EX68"/>
  <c r="EW68"/>
  <c r="EV68"/>
  <c r="EU68"/>
  <c r="ET68"/>
  <c r="ES68"/>
  <c r="ER68"/>
  <c r="EQ68"/>
  <c r="EP68"/>
  <c r="EO68"/>
  <c r="EN68"/>
  <c r="EM68"/>
  <c r="EL68"/>
  <c r="EK68"/>
  <c r="EJ68"/>
  <c r="EI68"/>
  <c r="EH68"/>
  <c r="EG68"/>
  <c r="EF68"/>
  <c r="EE68"/>
  <c r="ED68"/>
  <c r="EC68"/>
  <c r="EB68"/>
  <c r="EA68"/>
  <c r="DZ68"/>
  <c r="DY68"/>
  <c r="DX68"/>
  <c r="DW68"/>
  <c r="DV68"/>
  <c r="DU68"/>
  <c r="DT68"/>
  <c r="DS68"/>
  <c r="DR68"/>
  <c r="DQ68"/>
  <c r="DP68"/>
  <c r="DO68"/>
  <c r="DN68"/>
  <c r="DM68"/>
  <c r="DL68"/>
  <c r="DK68"/>
  <c r="DJ68"/>
  <c r="DI68"/>
  <c r="DH68"/>
  <c r="DG68"/>
  <c r="CZ68"/>
  <c r="CY68"/>
  <c r="CX68"/>
  <c r="CW68"/>
  <c r="CV68"/>
  <c r="CU68"/>
  <c r="CT68"/>
  <c r="CS68"/>
  <c r="CR68"/>
  <c r="CQ68"/>
  <c r="CP68"/>
  <c r="CO68"/>
  <c r="CN68"/>
  <c r="CM68"/>
  <c r="CL68"/>
  <c r="CK68"/>
  <c r="CJ68"/>
  <c r="CI68"/>
  <c r="CH68"/>
  <c r="CG68"/>
  <c r="CF68"/>
  <c r="CE68"/>
  <c r="CD68"/>
  <c r="CC68"/>
  <c r="CB68"/>
  <c r="CA68"/>
  <c r="BZ68"/>
  <c r="BY68"/>
  <c r="BX68"/>
  <c r="BW68"/>
  <c r="BP68"/>
  <c r="BO68"/>
  <c r="BN68"/>
  <c r="BM68"/>
  <c r="BL68"/>
  <c r="BK68"/>
  <c r="BJ68"/>
  <c r="BI68"/>
  <c r="BH68"/>
  <c r="BG68"/>
  <c r="BF68"/>
  <c r="BE68"/>
  <c r="BC68"/>
  <c r="BB68"/>
  <c r="BA68"/>
  <c r="AZ68"/>
  <c r="AY68"/>
  <c r="AW68"/>
  <c r="AV68"/>
  <c r="AU68"/>
  <c r="AS68"/>
  <c r="AR68"/>
  <c r="AQ68"/>
  <c r="AO68"/>
  <c r="AN68"/>
  <c r="AM68"/>
  <c r="AL68"/>
  <c r="AJ68"/>
  <c r="AI68"/>
  <c r="AH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K68"/>
  <c r="J68"/>
  <c r="F68"/>
  <c r="HK67"/>
  <c r="HJ67"/>
  <c r="HI67"/>
  <c r="HH67"/>
  <c r="HF67"/>
  <c r="HE67"/>
  <c r="HD67"/>
  <c r="HC67"/>
  <c r="HA67"/>
  <c r="GZ67"/>
  <c r="GY67"/>
  <c r="GX67"/>
  <c r="GW67"/>
  <c r="GV67"/>
  <c r="GU67"/>
  <c r="GT67"/>
  <c r="GS67"/>
  <c r="GR67"/>
  <c r="GQ67"/>
  <c r="GP67"/>
  <c r="GO67"/>
  <c r="GN67"/>
  <c r="GM67"/>
  <c r="GL67"/>
  <c r="GK67"/>
  <c r="GJ67"/>
  <c r="GI67"/>
  <c r="GG67"/>
  <c r="GF67"/>
  <c r="GE67"/>
  <c r="GD67"/>
  <c r="GC67"/>
  <c r="GB67"/>
  <c r="GA67"/>
  <c r="FZ67"/>
  <c r="FY67"/>
  <c r="FX67"/>
  <c r="FW67"/>
  <c r="FV67"/>
  <c r="FU67"/>
  <c r="FT67"/>
  <c r="FS67"/>
  <c r="FR67"/>
  <c r="FQ67"/>
  <c r="FP67"/>
  <c r="FO67"/>
  <c r="FN67"/>
  <c r="FM67"/>
  <c r="FL67"/>
  <c r="FK67"/>
  <c r="FJ67"/>
  <c r="FI67"/>
  <c r="FH67"/>
  <c r="FG67"/>
  <c r="FF67"/>
  <c r="FD67"/>
  <c r="FC67"/>
  <c r="FB67"/>
  <c r="FA67"/>
  <c r="EZ67"/>
  <c r="EY67"/>
  <c r="EX67"/>
  <c r="EW67"/>
  <c r="EV67"/>
  <c r="EU67"/>
  <c r="ET67"/>
  <c r="ES67"/>
  <c r="ER67"/>
  <c r="EQ67"/>
  <c r="EP67"/>
  <c r="EO67"/>
  <c r="EN67"/>
  <c r="EM67"/>
  <c r="EL67"/>
  <c r="EK67"/>
  <c r="EJ67"/>
  <c r="EI67"/>
  <c r="EH67"/>
  <c r="EG67"/>
  <c r="EF67"/>
  <c r="EE67"/>
  <c r="ED67"/>
  <c r="EC67"/>
  <c r="EB67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CZ67"/>
  <c r="CY67"/>
  <c r="CX67"/>
  <c r="CW67"/>
  <c r="CV67"/>
  <c r="CU67"/>
  <c r="CT67"/>
  <c r="CS67"/>
  <c r="CR67"/>
  <c r="CQ67"/>
  <c r="CP67"/>
  <c r="CO67"/>
  <c r="CN67"/>
  <c r="CM67"/>
  <c r="CL67"/>
  <c r="CK67"/>
  <c r="CJ67"/>
  <c r="CI67"/>
  <c r="CH67"/>
  <c r="CG67"/>
  <c r="CF67"/>
  <c r="CE67"/>
  <c r="CD67"/>
  <c r="CC67"/>
  <c r="CB67"/>
  <c r="CA67"/>
  <c r="BZ67"/>
  <c r="BY67"/>
  <c r="BX67"/>
  <c r="BW67"/>
  <c r="BP67"/>
  <c r="BO67"/>
  <c r="BN67"/>
  <c r="BM67"/>
  <c r="BL67"/>
  <c r="BK67"/>
  <c r="BJ67"/>
  <c r="BI67"/>
  <c r="BH67"/>
  <c r="BG67"/>
  <c r="BF67"/>
  <c r="BE67"/>
  <c r="BC67"/>
  <c r="BB67"/>
  <c r="BA67"/>
  <c r="AZ67"/>
  <c r="AY67"/>
  <c r="AW67"/>
  <c r="AV67"/>
  <c r="AU67"/>
  <c r="AS67"/>
  <c r="AR67"/>
  <c r="AQ67"/>
  <c r="AO67"/>
  <c r="AN67"/>
  <c r="AM67"/>
  <c r="AL67"/>
  <c r="AJ67"/>
  <c r="AI67"/>
  <c r="AH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K67"/>
  <c r="J67"/>
  <c r="F67"/>
  <c r="HK66"/>
  <c r="HJ66"/>
  <c r="HI66"/>
  <c r="HH66"/>
  <c r="HF66"/>
  <c r="HE66"/>
  <c r="HD66"/>
  <c r="HC66"/>
  <c r="HA66"/>
  <c r="GZ66"/>
  <c r="GY66"/>
  <c r="GX66"/>
  <c r="GW66"/>
  <c r="GV66"/>
  <c r="GU66"/>
  <c r="GT66"/>
  <c r="GS66"/>
  <c r="GR66"/>
  <c r="GQ66"/>
  <c r="GP66"/>
  <c r="GO66"/>
  <c r="GN66"/>
  <c r="GM66"/>
  <c r="GL66"/>
  <c r="GK66"/>
  <c r="GJ66"/>
  <c r="GI66"/>
  <c r="GG66"/>
  <c r="GF66"/>
  <c r="GE66"/>
  <c r="GD66"/>
  <c r="GC66"/>
  <c r="GB66"/>
  <c r="GA66"/>
  <c r="FZ66"/>
  <c r="FY66"/>
  <c r="FX66"/>
  <c r="FW66"/>
  <c r="FV66"/>
  <c r="FU66"/>
  <c r="FT66"/>
  <c r="FS66"/>
  <c r="FR66"/>
  <c r="FQ66"/>
  <c r="FP66"/>
  <c r="FO66"/>
  <c r="FN66"/>
  <c r="FM66"/>
  <c r="FL66"/>
  <c r="FK66"/>
  <c r="FJ66"/>
  <c r="FI66"/>
  <c r="FH66"/>
  <c r="FG66"/>
  <c r="FF66"/>
  <c r="FD66"/>
  <c r="FC66"/>
  <c r="FB66"/>
  <c r="FA66"/>
  <c r="EZ66"/>
  <c r="EY66"/>
  <c r="EX66"/>
  <c r="EW66"/>
  <c r="EV66"/>
  <c r="EU66"/>
  <c r="ET66"/>
  <c r="ES66"/>
  <c r="ER66"/>
  <c r="EQ66"/>
  <c r="EP66"/>
  <c r="EO66"/>
  <c r="EN66"/>
  <c r="EM66"/>
  <c r="EL66"/>
  <c r="EK66"/>
  <c r="EJ66"/>
  <c r="EI66"/>
  <c r="EH66"/>
  <c r="EG66"/>
  <c r="EF66"/>
  <c r="EE66"/>
  <c r="ED66"/>
  <c r="EC66"/>
  <c r="EB66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CZ66"/>
  <c r="CY66"/>
  <c r="CX66"/>
  <c r="CW66"/>
  <c r="CV66"/>
  <c r="CU66"/>
  <c r="CT66"/>
  <c r="CS66"/>
  <c r="CR66"/>
  <c r="CQ66"/>
  <c r="CP66"/>
  <c r="CO66"/>
  <c r="CN66"/>
  <c r="CM66"/>
  <c r="CL66"/>
  <c r="CK66"/>
  <c r="CJ66"/>
  <c r="CI66"/>
  <c r="CH66"/>
  <c r="CG66"/>
  <c r="CF66"/>
  <c r="CE66"/>
  <c r="CD66"/>
  <c r="CC66"/>
  <c r="CB66"/>
  <c r="CA66"/>
  <c r="BZ66"/>
  <c r="BY66"/>
  <c r="BX66"/>
  <c r="BW66"/>
  <c r="BP66"/>
  <c r="BO66"/>
  <c r="BN66"/>
  <c r="BM66"/>
  <c r="BL66"/>
  <c r="BK66"/>
  <c r="BJ66"/>
  <c r="BI66"/>
  <c r="BH66"/>
  <c r="BG66"/>
  <c r="BF66"/>
  <c r="BE66"/>
  <c r="BC66"/>
  <c r="BB66"/>
  <c r="BA66"/>
  <c r="AZ66"/>
  <c r="AY66"/>
  <c r="AW66"/>
  <c r="AV66"/>
  <c r="AU66"/>
  <c r="AS66"/>
  <c r="AR66"/>
  <c r="AQ66"/>
  <c r="AO66"/>
  <c r="AN66"/>
  <c r="AM66"/>
  <c r="AL66"/>
  <c r="AJ66"/>
  <c r="AI66"/>
  <c r="AH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K66"/>
  <c r="J66"/>
  <c r="F66"/>
  <c r="HK65"/>
  <c r="HJ65"/>
  <c r="HI65"/>
  <c r="HH65"/>
  <c r="HF65"/>
  <c r="HE65"/>
  <c r="HD65"/>
  <c r="HC65"/>
  <c r="HA65"/>
  <c r="GZ65"/>
  <c r="GY65"/>
  <c r="GX65"/>
  <c r="GW65"/>
  <c r="GV65"/>
  <c r="GU65"/>
  <c r="GT65"/>
  <c r="GS65"/>
  <c r="GR65"/>
  <c r="GQ65"/>
  <c r="GP65"/>
  <c r="GO65"/>
  <c r="GN65"/>
  <c r="GM65"/>
  <c r="GL65"/>
  <c r="GK65"/>
  <c r="GJ65"/>
  <c r="GI65"/>
  <c r="GG65"/>
  <c r="GF65"/>
  <c r="GE65"/>
  <c r="GD65"/>
  <c r="GC65"/>
  <c r="GB65"/>
  <c r="GA65"/>
  <c r="FZ65"/>
  <c r="FY65"/>
  <c r="FX65"/>
  <c r="FW65"/>
  <c r="FV65"/>
  <c r="FU65"/>
  <c r="FT65"/>
  <c r="FS65"/>
  <c r="FR65"/>
  <c r="FQ65"/>
  <c r="FP65"/>
  <c r="FO65"/>
  <c r="FN65"/>
  <c r="FM65"/>
  <c r="FL65"/>
  <c r="FK65"/>
  <c r="FJ65"/>
  <c r="FI65"/>
  <c r="FH65"/>
  <c r="FG65"/>
  <c r="FF65"/>
  <c r="FD65"/>
  <c r="FC65"/>
  <c r="FB65"/>
  <c r="FA65"/>
  <c r="EZ65"/>
  <c r="EY65"/>
  <c r="EX65"/>
  <c r="EW65"/>
  <c r="EV65"/>
  <c r="EU65"/>
  <c r="ET65"/>
  <c r="ES65"/>
  <c r="ER65"/>
  <c r="EQ65"/>
  <c r="EP65"/>
  <c r="EO65"/>
  <c r="EN65"/>
  <c r="EM65"/>
  <c r="EL65"/>
  <c r="EK65"/>
  <c r="EJ65"/>
  <c r="EI65"/>
  <c r="EH65"/>
  <c r="EG65"/>
  <c r="EF65"/>
  <c r="EE65"/>
  <c r="ED65"/>
  <c r="EC65"/>
  <c r="EB65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CF65"/>
  <c r="CE65"/>
  <c r="CD65"/>
  <c r="CC65"/>
  <c r="CB65"/>
  <c r="CA65"/>
  <c r="BZ65"/>
  <c r="BY65"/>
  <c r="BX65"/>
  <c r="BW65"/>
  <c r="BP65"/>
  <c r="BO65"/>
  <c r="BN65"/>
  <c r="BM65"/>
  <c r="BL65"/>
  <c r="BK65"/>
  <c r="BJ65"/>
  <c r="BI65"/>
  <c r="BH65"/>
  <c r="BG65"/>
  <c r="BF65"/>
  <c r="BE65"/>
  <c r="BC65"/>
  <c r="BB65"/>
  <c r="BA65"/>
  <c r="AZ65"/>
  <c r="AY65"/>
  <c r="AW65"/>
  <c r="AV65"/>
  <c r="AU65"/>
  <c r="AS65"/>
  <c r="AR65"/>
  <c r="AQ65"/>
  <c r="AO65"/>
  <c r="AN65"/>
  <c r="AM65"/>
  <c r="AL65"/>
  <c r="AJ65"/>
  <c r="AI65"/>
  <c r="AH65"/>
  <c r="AD65"/>
  <c r="AC65"/>
  <c r="AB65"/>
  <c r="AA65"/>
  <c r="Z65"/>
  <c r="Y65"/>
  <c r="X65"/>
  <c r="W65"/>
  <c r="V65"/>
  <c r="U65"/>
  <c r="T65"/>
  <c r="S65"/>
  <c r="R65"/>
  <c r="Q65"/>
  <c r="P65"/>
  <c r="O65"/>
  <c r="N65"/>
  <c r="K65"/>
  <c r="J65"/>
  <c r="F65"/>
  <c r="HK64"/>
  <c r="HJ64"/>
  <c r="HI64"/>
  <c r="HH64"/>
  <c r="HF64"/>
  <c r="HE64"/>
  <c r="HD64"/>
  <c r="HC64"/>
  <c r="HA64"/>
  <c r="GZ64"/>
  <c r="GY64"/>
  <c r="GX64"/>
  <c r="GW64"/>
  <c r="GV64"/>
  <c r="GU64"/>
  <c r="GT64"/>
  <c r="GS64"/>
  <c r="GR64"/>
  <c r="GQ64"/>
  <c r="GP64"/>
  <c r="GO64"/>
  <c r="GN64"/>
  <c r="GM64"/>
  <c r="GL64"/>
  <c r="GK64"/>
  <c r="GJ64"/>
  <c r="GI64"/>
  <c r="GG64"/>
  <c r="GF64"/>
  <c r="GE64"/>
  <c r="GD64"/>
  <c r="GC64"/>
  <c r="GB64"/>
  <c r="GA64"/>
  <c r="FZ64"/>
  <c r="FY64"/>
  <c r="FX64"/>
  <c r="FW64"/>
  <c r="FV64"/>
  <c r="FU64"/>
  <c r="FT64"/>
  <c r="FS64"/>
  <c r="FR64"/>
  <c r="FQ64"/>
  <c r="FP64"/>
  <c r="FO64"/>
  <c r="FN64"/>
  <c r="FM64"/>
  <c r="FL64"/>
  <c r="FK64"/>
  <c r="FJ64"/>
  <c r="FI64"/>
  <c r="FH64"/>
  <c r="FG64"/>
  <c r="FF64"/>
  <c r="FD64"/>
  <c r="FC64"/>
  <c r="FB64"/>
  <c r="FA64"/>
  <c r="EZ64"/>
  <c r="EY64"/>
  <c r="EX64"/>
  <c r="EW64"/>
  <c r="EV64"/>
  <c r="EU64"/>
  <c r="ET64"/>
  <c r="ES64"/>
  <c r="ER64"/>
  <c r="EQ64"/>
  <c r="EP64"/>
  <c r="EO64"/>
  <c r="EN64"/>
  <c r="EM64"/>
  <c r="EL64"/>
  <c r="EK64"/>
  <c r="EJ64"/>
  <c r="EI64"/>
  <c r="EH64"/>
  <c r="EG64"/>
  <c r="EF64"/>
  <c r="EE64"/>
  <c r="ED64"/>
  <c r="EC64"/>
  <c r="EB64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CZ64"/>
  <c r="CY64"/>
  <c r="CX64"/>
  <c r="CW64"/>
  <c r="CV64"/>
  <c r="CU64"/>
  <c r="CT64"/>
  <c r="CS64"/>
  <c r="CR64"/>
  <c r="CQ64"/>
  <c r="CP64"/>
  <c r="CO64"/>
  <c r="CN64"/>
  <c r="CM64"/>
  <c r="CL64"/>
  <c r="CK64"/>
  <c r="CJ64"/>
  <c r="CI64"/>
  <c r="CH64"/>
  <c r="CG64"/>
  <c r="CF64"/>
  <c r="CE64"/>
  <c r="CD64"/>
  <c r="CC64"/>
  <c r="CB64"/>
  <c r="CA64"/>
  <c r="BZ64"/>
  <c r="BY64"/>
  <c r="BX64"/>
  <c r="BW64"/>
  <c r="BP64"/>
  <c r="BO64"/>
  <c r="BN64"/>
  <c r="BM64"/>
  <c r="BL64"/>
  <c r="BK64"/>
  <c r="BJ64"/>
  <c r="BI64"/>
  <c r="BH64"/>
  <c r="BG64"/>
  <c r="BF64"/>
  <c r="BE64"/>
  <c r="BC64"/>
  <c r="BB64"/>
  <c r="BA64"/>
  <c r="AZ64"/>
  <c r="AY64"/>
  <c r="AW64"/>
  <c r="AV64"/>
  <c r="AU64"/>
  <c r="AS64"/>
  <c r="AR64"/>
  <c r="AQ64"/>
  <c r="AO64"/>
  <c r="AN64"/>
  <c r="AM64"/>
  <c r="AL64"/>
  <c r="AJ64"/>
  <c r="AI64"/>
  <c r="AH64"/>
  <c r="AE64"/>
  <c r="AC64"/>
  <c r="AB64"/>
  <c r="AA64"/>
  <c r="Z64"/>
  <c r="Y64"/>
  <c r="X64"/>
  <c r="W64"/>
  <c r="V64"/>
  <c r="U64"/>
  <c r="T64"/>
  <c r="S64"/>
  <c r="R64"/>
  <c r="Q64"/>
  <c r="P64"/>
  <c r="O64"/>
  <c r="N64"/>
  <c r="K64"/>
  <c r="J64"/>
  <c r="F64"/>
  <c r="K63"/>
  <c r="F63"/>
  <c r="HK62"/>
  <c r="HJ62"/>
  <c r="HI62"/>
  <c r="HH62"/>
  <c r="HF62"/>
  <c r="HE62"/>
  <c r="HD62"/>
  <c r="HC62"/>
  <c r="HA62"/>
  <c r="GZ62"/>
  <c r="GY62"/>
  <c r="GX62"/>
  <c r="GW62"/>
  <c r="GV62"/>
  <c r="GU62"/>
  <c r="GT62"/>
  <c r="GS62"/>
  <c r="GR62"/>
  <c r="GQ62"/>
  <c r="GP62"/>
  <c r="GO62"/>
  <c r="GN62"/>
  <c r="GM62"/>
  <c r="GL62"/>
  <c r="GK62"/>
  <c r="GJ62"/>
  <c r="GI62"/>
  <c r="GG62"/>
  <c r="GF62"/>
  <c r="GE62"/>
  <c r="GD62"/>
  <c r="GC62"/>
  <c r="GB62"/>
  <c r="GA62"/>
  <c r="FZ62"/>
  <c r="FY62"/>
  <c r="FX62"/>
  <c r="FW62"/>
  <c r="FV62"/>
  <c r="FU62"/>
  <c r="FT62"/>
  <c r="FS62"/>
  <c r="FR62"/>
  <c r="FQ62"/>
  <c r="FP62"/>
  <c r="FO62"/>
  <c r="FN62"/>
  <c r="FM62"/>
  <c r="FL62"/>
  <c r="FK62"/>
  <c r="FJ62"/>
  <c r="FI62"/>
  <c r="FH62"/>
  <c r="FG62"/>
  <c r="FF62"/>
  <c r="FD62"/>
  <c r="FC62"/>
  <c r="FB62"/>
  <c r="FA62"/>
  <c r="EZ62"/>
  <c r="EY62"/>
  <c r="EX62"/>
  <c r="EW62"/>
  <c r="EV62"/>
  <c r="EU62"/>
  <c r="ET62"/>
  <c r="ES62"/>
  <c r="ER62"/>
  <c r="EQ62"/>
  <c r="EP62"/>
  <c r="EO62"/>
  <c r="EN62"/>
  <c r="EM62"/>
  <c r="EL62"/>
  <c r="EK62"/>
  <c r="EJ62"/>
  <c r="EI62"/>
  <c r="EH62"/>
  <c r="EG62"/>
  <c r="EF62"/>
  <c r="EE62"/>
  <c r="ED62"/>
  <c r="EC62"/>
  <c r="EB62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CZ62"/>
  <c r="CY62"/>
  <c r="CX62"/>
  <c r="CW62"/>
  <c r="CV62"/>
  <c r="CU62"/>
  <c r="CT62"/>
  <c r="CS62"/>
  <c r="CR62"/>
  <c r="CQ62"/>
  <c r="CP62"/>
  <c r="CO62"/>
  <c r="CN62"/>
  <c r="CM62"/>
  <c r="CL62"/>
  <c r="CK62"/>
  <c r="CJ62"/>
  <c r="CI62"/>
  <c r="CH62"/>
  <c r="CG62"/>
  <c r="CF62"/>
  <c r="CE62"/>
  <c r="CD62"/>
  <c r="CC62"/>
  <c r="CB62"/>
  <c r="CA62"/>
  <c r="BZ62"/>
  <c r="BY62"/>
  <c r="BX62"/>
  <c r="BW62"/>
  <c r="BP62"/>
  <c r="BO62"/>
  <c r="BN62"/>
  <c r="BM62"/>
  <c r="BL62"/>
  <c r="BK62"/>
  <c r="BJ62"/>
  <c r="BI62"/>
  <c r="BH62"/>
  <c r="BG62"/>
  <c r="BF62"/>
  <c r="BE62"/>
  <c r="BC62"/>
  <c r="BB62"/>
  <c r="BA62"/>
  <c r="AZ62"/>
  <c r="AY62"/>
  <c r="AW62"/>
  <c r="AV62"/>
  <c r="AU62"/>
  <c r="AS62"/>
  <c r="AR62"/>
  <c r="AQ62"/>
  <c r="AO62"/>
  <c r="AN62"/>
  <c r="AM62"/>
  <c r="AL62"/>
  <c r="AJ62"/>
  <c r="AI62"/>
  <c r="AH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K62"/>
  <c r="J62"/>
  <c r="F62"/>
  <c r="HK61"/>
  <c r="HJ61"/>
  <c r="HI61"/>
  <c r="HH61"/>
  <c r="HF61"/>
  <c r="HE61"/>
  <c r="HD61"/>
  <c r="HC61"/>
  <c r="HA61"/>
  <c r="GZ61"/>
  <c r="GY61"/>
  <c r="GX61"/>
  <c r="GW61"/>
  <c r="GV61"/>
  <c r="GU61"/>
  <c r="GT61"/>
  <c r="GS61"/>
  <c r="GR61"/>
  <c r="GQ61"/>
  <c r="GP61"/>
  <c r="GO61"/>
  <c r="GN61"/>
  <c r="GM61"/>
  <c r="GL61"/>
  <c r="GK61"/>
  <c r="GJ61"/>
  <c r="GI61"/>
  <c r="GG61"/>
  <c r="GF61"/>
  <c r="GE61"/>
  <c r="GD61"/>
  <c r="GC61"/>
  <c r="GB61"/>
  <c r="GA61"/>
  <c r="FZ61"/>
  <c r="FY61"/>
  <c r="FX61"/>
  <c r="FW61"/>
  <c r="FV61"/>
  <c r="FU61"/>
  <c r="FT61"/>
  <c r="FS61"/>
  <c r="FR61"/>
  <c r="FQ61"/>
  <c r="FP61"/>
  <c r="FO61"/>
  <c r="FN61"/>
  <c r="FM61"/>
  <c r="FL61"/>
  <c r="FK61"/>
  <c r="FJ61"/>
  <c r="FI61"/>
  <c r="FH61"/>
  <c r="FG61"/>
  <c r="FF61"/>
  <c r="FD61"/>
  <c r="FC61"/>
  <c r="FB61"/>
  <c r="FA61"/>
  <c r="EZ61"/>
  <c r="EY61"/>
  <c r="EX61"/>
  <c r="EW61"/>
  <c r="EV61"/>
  <c r="EU61"/>
  <c r="ET61"/>
  <c r="ES61"/>
  <c r="ER61"/>
  <c r="EQ61"/>
  <c r="EP61"/>
  <c r="EO61"/>
  <c r="EN61"/>
  <c r="EM61"/>
  <c r="EL61"/>
  <c r="EK61"/>
  <c r="EJ61"/>
  <c r="EI61"/>
  <c r="EH61"/>
  <c r="EG61"/>
  <c r="EF61"/>
  <c r="EE61"/>
  <c r="ED61"/>
  <c r="EC61"/>
  <c r="EB61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CZ61"/>
  <c r="CY61"/>
  <c r="CX61"/>
  <c r="CW61"/>
  <c r="CV61"/>
  <c r="CU61"/>
  <c r="CT61"/>
  <c r="CS61"/>
  <c r="CR61"/>
  <c r="CQ61"/>
  <c r="CP61"/>
  <c r="CO61"/>
  <c r="CN61"/>
  <c r="CM61"/>
  <c r="CL61"/>
  <c r="CK61"/>
  <c r="CJ61"/>
  <c r="CI61"/>
  <c r="CH61"/>
  <c r="CG61"/>
  <c r="CF61"/>
  <c r="CE61"/>
  <c r="CD61"/>
  <c r="CC61"/>
  <c r="CB61"/>
  <c r="CA61"/>
  <c r="BZ61"/>
  <c r="BY61"/>
  <c r="BX61"/>
  <c r="BW61"/>
  <c r="BP61"/>
  <c r="BO61"/>
  <c r="BN61"/>
  <c r="BM61"/>
  <c r="BL61"/>
  <c r="BK61"/>
  <c r="BJ61"/>
  <c r="BI61"/>
  <c r="BH61"/>
  <c r="BG61"/>
  <c r="BF61"/>
  <c r="BE61"/>
  <c r="BC61"/>
  <c r="BB61"/>
  <c r="BA61"/>
  <c r="AZ61"/>
  <c r="AY61"/>
  <c r="AW61"/>
  <c r="AV61"/>
  <c r="AU61"/>
  <c r="AS61"/>
  <c r="AR61"/>
  <c r="AQ61"/>
  <c r="AO61"/>
  <c r="AN61"/>
  <c r="AM61"/>
  <c r="AL61"/>
  <c r="AJ61"/>
  <c r="AI61"/>
  <c r="AH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K61"/>
  <c r="J61"/>
  <c r="F61"/>
  <c r="HK60"/>
  <c r="HJ60"/>
  <c r="HI60"/>
  <c r="HH60"/>
  <c r="HF60"/>
  <c r="HE60"/>
  <c r="HD60"/>
  <c r="HC60"/>
  <c r="HA60"/>
  <c r="GZ60"/>
  <c r="GY60"/>
  <c r="GX60"/>
  <c r="GW60"/>
  <c r="GV60"/>
  <c r="GU60"/>
  <c r="GT60"/>
  <c r="GS60"/>
  <c r="GR60"/>
  <c r="GQ60"/>
  <c r="GP60"/>
  <c r="GO60"/>
  <c r="GN60"/>
  <c r="GM60"/>
  <c r="GL60"/>
  <c r="GK60"/>
  <c r="GJ60"/>
  <c r="GI60"/>
  <c r="GG60"/>
  <c r="GF60"/>
  <c r="GE60"/>
  <c r="GD60"/>
  <c r="GC60"/>
  <c r="GB60"/>
  <c r="GA60"/>
  <c r="FZ60"/>
  <c r="FY60"/>
  <c r="FX60"/>
  <c r="FW60"/>
  <c r="FV60"/>
  <c r="FU60"/>
  <c r="FT60"/>
  <c r="FS60"/>
  <c r="FR60"/>
  <c r="FQ60"/>
  <c r="FP60"/>
  <c r="FO60"/>
  <c r="FN60"/>
  <c r="FM60"/>
  <c r="FL60"/>
  <c r="FK60"/>
  <c r="FJ60"/>
  <c r="FI60"/>
  <c r="FH60"/>
  <c r="FG60"/>
  <c r="FF60"/>
  <c r="FD60"/>
  <c r="FC60"/>
  <c r="FB60"/>
  <c r="FA60"/>
  <c r="EZ60"/>
  <c r="EY60"/>
  <c r="EX60"/>
  <c r="EW60"/>
  <c r="EV60"/>
  <c r="EU60"/>
  <c r="ET60"/>
  <c r="ES60"/>
  <c r="ER60"/>
  <c r="EQ60"/>
  <c r="EP60"/>
  <c r="EO60"/>
  <c r="EN60"/>
  <c r="EM60"/>
  <c r="EL60"/>
  <c r="EK60"/>
  <c r="EJ60"/>
  <c r="EI60"/>
  <c r="EH60"/>
  <c r="EG60"/>
  <c r="EF60"/>
  <c r="EE60"/>
  <c r="ED60"/>
  <c r="EC60"/>
  <c r="EB60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CZ60"/>
  <c r="CY60"/>
  <c r="CX60"/>
  <c r="CW60"/>
  <c r="CV60"/>
  <c r="CU60"/>
  <c r="CT60"/>
  <c r="CS60"/>
  <c r="CR60"/>
  <c r="CQ60"/>
  <c r="CP60"/>
  <c r="CO60"/>
  <c r="CN60"/>
  <c r="CM60"/>
  <c r="CL60"/>
  <c r="CK60"/>
  <c r="CJ60"/>
  <c r="CI60"/>
  <c r="CH60"/>
  <c r="CG60"/>
  <c r="CF60"/>
  <c r="CE60"/>
  <c r="CD60"/>
  <c r="CC60"/>
  <c r="CB60"/>
  <c r="CA60"/>
  <c r="BZ60"/>
  <c r="BY60"/>
  <c r="BX60"/>
  <c r="BW60"/>
  <c r="BP60"/>
  <c r="BO60"/>
  <c r="BN60"/>
  <c r="BM60"/>
  <c r="BL60"/>
  <c r="BK60"/>
  <c r="BJ60"/>
  <c r="BI60"/>
  <c r="BH60"/>
  <c r="BG60"/>
  <c r="BF60"/>
  <c r="BE60"/>
  <c r="BC60"/>
  <c r="BB60"/>
  <c r="BA60"/>
  <c r="AZ60"/>
  <c r="AY60"/>
  <c r="AW60"/>
  <c r="AV60"/>
  <c r="AU60"/>
  <c r="AS60"/>
  <c r="AR60"/>
  <c r="AQ60"/>
  <c r="AO60"/>
  <c r="AN60"/>
  <c r="AM60"/>
  <c r="AL60"/>
  <c r="AJ60"/>
  <c r="AI60"/>
  <c r="AH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K60"/>
  <c r="J60"/>
  <c r="F60"/>
  <c r="HK59"/>
  <c r="HJ59"/>
  <c r="HI59"/>
  <c r="HH59"/>
  <c r="HF59"/>
  <c r="HE59"/>
  <c r="HD59"/>
  <c r="HC59"/>
  <c r="HA59"/>
  <c r="GZ59"/>
  <c r="GY59"/>
  <c r="GX59"/>
  <c r="GW59"/>
  <c r="GV59"/>
  <c r="GU59"/>
  <c r="GT59"/>
  <c r="GS59"/>
  <c r="GR59"/>
  <c r="GQ59"/>
  <c r="GP59"/>
  <c r="GO59"/>
  <c r="GN59"/>
  <c r="GM59"/>
  <c r="GL59"/>
  <c r="GK59"/>
  <c r="GJ59"/>
  <c r="GI59"/>
  <c r="GG59"/>
  <c r="GF59"/>
  <c r="GE59"/>
  <c r="GD59"/>
  <c r="GC59"/>
  <c r="GB59"/>
  <c r="GA59"/>
  <c r="FZ59"/>
  <c r="FY59"/>
  <c r="FX59"/>
  <c r="FW59"/>
  <c r="FV59"/>
  <c r="FU59"/>
  <c r="FT59"/>
  <c r="FS59"/>
  <c r="FR59"/>
  <c r="FQ59"/>
  <c r="FP59"/>
  <c r="FO59"/>
  <c r="FN59"/>
  <c r="FM59"/>
  <c r="FL59"/>
  <c r="FK59"/>
  <c r="FJ59"/>
  <c r="FI59"/>
  <c r="FH59"/>
  <c r="FG59"/>
  <c r="FF59"/>
  <c r="FD59"/>
  <c r="FC59"/>
  <c r="FB59"/>
  <c r="FA59"/>
  <c r="EZ59"/>
  <c r="EY59"/>
  <c r="EX59"/>
  <c r="EW59"/>
  <c r="EV59"/>
  <c r="EU59"/>
  <c r="ET59"/>
  <c r="ES59"/>
  <c r="ER59"/>
  <c r="EQ59"/>
  <c r="EP59"/>
  <c r="EO59"/>
  <c r="EN59"/>
  <c r="EM59"/>
  <c r="EL59"/>
  <c r="EK59"/>
  <c r="EJ59"/>
  <c r="EI59"/>
  <c r="EH59"/>
  <c r="EG59"/>
  <c r="EF59"/>
  <c r="EE59"/>
  <c r="ED59"/>
  <c r="EC59"/>
  <c r="EB59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CZ59"/>
  <c r="CY59"/>
  <c r="CX59"/>
  <c r="CW59"/>
  <c r="CV59"/>
  <c r="CU59"/>
  <c r="CT59"/>
  <c r="CS59"/>
  <c r="CR59"/>
  <c r="CQ59"/>
  <c r="CP59"/>
  <c r="CO59"/>
  <c r="CN59"/>
  <c r="CM59"/>
  <c r="CL59"/>
  <c r="CK59"/>
  <c r="CJ59"/>
  <c r="CI59"/>
  <c r="CH59"/>
  <c r="CG59"/>
  <c r="CF59"/>
  <c r="CE59"/>
  <c r="CD59"/>
  <c r="CC59"/>
  <c r="CB59"/>
  <c r="CA59"/>
  <c r="BZ59"/>
  <c r="BY59"/>
  <c r="BX59"/>
  <c r="BW59"/>
  <c r="BP59"/>
  <c r="BO59"/>
  <c r="BN59"/>
  <c r="BM59"/>
  <c r="BL59"/>
  <c r="BK59"/>
  <c r="BJ59"/>
  <c r="BI59"/>
  <c r="BH59"/>
  <c r="BG59"/>
  <c r="BF59"/>
  <c r="BE59"/>
  <c r="BC59"/>
  <c r="BB59"/>
  <c r="BA59"/>
  <c r="AZ59"/>
  <c r="AY59"/>
  <c r="AW59"/>
  <c r="AV59"/>
  <c r="AU59"/>
  <c r="AS59"/>
  <c r="AR59"/>
  <c r="AQ59"/>
  <c r="AO59"/>
  <c r="AN59"/>
  <c r="AM59"/>
  <c r="AL59"/>
  <c r="AJ59"/>
  <c r="AI59"/>
  <c r="AH59"/>
  <c r="AD59"/>
  <c r="AC59"/>
  <c r="AB59"/>
  <c r="AA59"/>
  <c r="Z59"/>
  <c r="Y59"/>
  <c r="X59"/>
  <c r="W59"/>
  <c r="V59"/>
  <c r="U59"/>
  <c r="T59"/>
  <c r="S59"/>
  <c r="R59"/>
  <c r="Q59"/>
  <c r="P59"/>
  <c r="O59"/>
  <c r="N59"/>
  <c r="K59"/>
  <c r="J59"/>
  <c r="F59"/>
  <c r="HK58"/>
  <c r="HJ58"/>
  <c r="HI58"/>
  <c r="HH58"/>
  <c r="HF58"/>
  <c r="HE58"/>
  <c r="HD58"/>
  <c r="HC58"/>
  <c r="HA58"/>
  <c r="GZ58"/>
  <c r="GY58"/>
  <c r="GX58"/>
  <c r="GW58"/>
  <c r="GV58"/>
  <c r="GU58"/>
  <c r="GT58"/>
  <c r="GS58"/>
  <c r="GR58"/>
  <c r="GQ58"/>
  <c r="GP58"/>
  <c r="GO58"/>
  <c r="GN58"/>
  <c r="GM58"/>
  <c r="GL58"/>
  <c r="GK58"/>
  <c r="GJ58"/>
  <c r="GI58"/>
  <c r="GG58"/>
  <c r="GF58"/>
  <c r="GE58"/>
  <c r="GD58"/>
  <c r="GC58"/>
  <c r="GB58"/>
  <c r="GA58"/>
  <c r="FZ58"/>
  <c r="FY58"/>
  <c r="FX58"/>
  <c r="FW58"/>
  <c r="FV58"/>
  <c r="FU58"/>
  <c r="FT58"/>
  <c r="FS58"/>
  <c r="FR58"/>
  <c r="FQ58"/>
  <c r="FP58"/>
  <c r="FO58"/>
  <c r="FN58"/>
  <c r="FM58"/>
  <c r="FL58"/>
  <c r="FK58"/>
  <c r="FJ58"/>
  <c r="FI58"/>
  <c r="FH58"/>
  <c r="FG58"/>
  <c r="FF58"/>
  <c r="FD58"/>
  <c r="FC58"/>
  <c r="FB58"/>
  <c r="FA58"/>
  <c r="EZ58"/>
  <c r="EY58"/>
  <c r="EX58"/>
  <c r="EW58"/>
  <c r="EV58"/>
  <c r="EU58"/>
  <c r="ET58"/>
  <c r="ES58"/>
  <c r="ER58"/>
  <c r="EQ58"/>
  <c r="EP58"/>
  <c r="EO58"/>
  <c r="EN58"/>
  <c r="EM58"/>
  <c r="EL58"/>
  <c r="EK58"/>
  <c r="EJ58"/>
  <c r="EI58"/>
  <c r="EH58"/>
  <c r="EG58"/>
  <c r="EF58"/>
  <c r="EE58"/>
  <c r="ED58"/>
  <c r="EC58"/>
  <c r="EB58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CZ58"/>
  <c r="CY58"/>
  <c r="CX58"/>
  <c r="CW58"/>
  <c r="CV58"/>
  <c r="CU58"/>
  <c r="CT58"/>
  <c r="CS58"/>
  <c r="CR58"/>
  <c r="CQ58"/>
  <c r="CP58"/>
  <c r="CO58"/>
  <c r="CN58"/>
  <c r="CM58"/>
  <c r="CL58"/>
  <c r="CK58"/>
  <c r="CJ58"/>
  <c r="CI58"/>
  <c r="CH58"/>
  <c r="CG58"/>
  <c r="CF58"/>
  <c r="CE58"/>
  <c r="CD58"/>
  <c r="CC58"/>
  <c r="CB58"/>
  <c r="CA58"/>
  <c r="BZ58"/>
  <c r="BY58"/>
  <c r="BX58"/>
  <c r="BW58"/>
  <c r="BP58"/>
  <c r="BO58"/>
  <c r="BN58"/>
  <c r="BM58"/>
  <c r="BL58"/>
  <c r="BK58"/>
  <c r="BJ58"/>
  <c r="BI58"/>
  <c r="BH58"/>
  <c r="BG58"/>
  <c r="BF58"/>
  <c r="BE58"/>
  <c r="BC58"/>
  <c r="BB58"/>
  <c r="BA58"/>
  <c r="AZ58"/>
  <c r="AY58"/>
  <c r="AW58"/>
  <c r="AV58"/>
  <c r="AU58"/>
  <c r="AS58"/>
  <c r="AR58"/>
  <c r="AQ58"/>
  <c r="AO58"/>
  <c r="AN58"/>
  <c r="AM58"/>
  <c r="AL58"/>
  <c r="AJ58"/>
  <c r="AI58"/>
  <c r="AH58"/>
  <c r="AE58"/>
  <c r="AC58"/>
  <c r="AB58"/>
  <c r="AA58"/>
  <c r="Z58"/>
  <c r="Y58"/>
  <c r="X58"/>
  <c r="W58"/>
  <c r="V58"/>
  <c r="U58"/>
  <c r="T58"/>
  <c r="S58"/>
  <c r="R58"/>
  <c r="Q58"/>
  <c r="P58"/>
  <c r="O58"/>
  <c r="N58"/>
  <c r="K58"/>
  <c r="J58"/>
  <c r="F58"/>
  <c r="HK57"/>
  <c r="HJ57"/>
  <c r="HI57"/>
  <c r="HH57"/>
  <c r="HF57"/>
  <c r="HE57"/>
  <c r="HD57"/>
  <c r="HC57"/>
  <c r="HA57"/>
  <c r="GZ57"/>
  <c r="GY57"/>
  <c r="GX57"/>
  <c r="GW57"/>
  <c r="GV57"/>
  <c r="GU57"/>
  <c r="GT57"/>
  <c r="GS57"/>
  <c r="GR57"/>
  <c r="GQ57"/>
  <c r="GP57"/>
  <c r="GO57"/>
  <c r="GN57"/>
  <c r="GM57"/>
  <c r="GL57"/>
  <c r="GK57"/>
  <c r="GJ57"/>
  <c r="GI57"/>
  <c r="GG57"/>
  <c r="GF57"/>
  <c r="GE57"/>
  <c r="GD57"/>
  <c r="GC57"/>
  <c r="GB57"/>
  <c r="GA57"/>
  <c r="FZ57"/>
  <c r="FY57"/>
  <c r="FX57"/>
  <c r="FW57"/>
  <c r="FV57"/>
  <c r="FU57"/>
  <c r="FT57"/>
  <c r="FS57"/>
  <c r="FR57"/>
  <c r="FQ57"/>
  <c r="FP57"/>
  <c r="FO57"/>
  <c r="FN57"/>
  <c r="FM57"/>
  <c r="FL57"/>
  <c r="FK57"/>
  <c r="FJ57"/>
  <c r="FI57"/>
  <c r="FH57"/>
  <c r="FG57"/>
  <c r="FF57"/>
  <c r="FD57"/>
  <c r="FC57"/>
  <c r="FB57"/>
  <c r="FA57"/>
  <c r="EZ57"/>
  <c r="EY57"/>
  <c r="EX57"/>
  <c r="EW57"/>
  <c r="EV57"/>
  <c r="EU57"/>
  <c r="ET57"/>
  <c r="ES57"/>
  <c r="ER57"/>
  <c r="EQ57"/>
  <c r="EP57"/>
  <c r="EO57"/>
  <c r="EN57"/>
  <c r="EM57"/>
  <c r="EL57"/>
  <c r="EK57"/>
  <c r="EJ57"/>
  <c r="EI57"/>
  <c r="EH57"/>
  <c r="EG57"/>
  <c r="EF57"/>
  <c r="EE57"/>
  <c r="ED57"/>
  <c r="EC57"/>
  <c r="EB57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CZ57"/>
  <c r="CY57"/>
  <c r="CX57"/>
  <c r="CW57"/>
  <c r="CV57"/>
  <c r="CU57"/>
  <c r="CT57"/>
  <c r="CS57"/>
  <c r="CR57"/>
  <c r="CQ57"/>
  <c r="CP57"/>
  <c r="CO57"/>
  <c r="CN57"/>
  <c r="CM57"/>
  <c r="CL57"/>
  <c r="CK57"/>
  <c r="CJ57"/>
  <c r="CI57"/>
  <c r="CH57"/>
  <c r="CG57"/>
  <c r="CF57"/>
  <c r="CE57"/>
  <c r="CD57"/>
  <c r="CC57"/>
  <c r="CB57"/>
  <c r="CA57"/>
  <c r="BZ57"/>
  <c r="BY57"/>
  <c r="BX57"/>
  <c r="BW57"/>
  <c r="BP57"/>
  <c r="BO57"/>
  <c r="BN57"/>
  <c r="BM57"/>
  <c r="BL57"/>
  <c r="BK57"/>
  <c r="BJ57"/>
  <c r="BI57"/>
  <c r="BH57"/>
  <c r="BG57"/>
  <c r="BF57"/>
  <c r="BE57"/>
  <c r="BC57"/>
  <c r="BB57"/>
  <c r="BA57"/>
  <c r="AZ57"/>
  <c r="AY57"/>
  <c r="AW57"/>
  <c r="AV57"/>
  <c r="AU57"/>
  <c r="AS57"/>
  <c r="AR57"/>
  <c r="AQ57"/>
  <c r="AO57"/>
  <c r="AN57"/>
  <c r="AM57"/>
  <c r="AL57"/>
  <c r="AJ57"/>
  <c r="AI57"/>
  <c r="AH57"/>
  <c r="AD57"/>
  <c r="AC57"/>
  <c r="AB57"/>
  <c r="AA57"/>
  <c r="Z57"/>
  <c r="Y57"/>
  <c r="X57"/>
  <c r="W57"/>
  <c r="V57"/>
  <c r="U57"/>
  <c r="T57"/>
  <c r="S57"/>
  <c r="R57"/>
  <c r="Q57"/>
  <c r="P57"/>
  <c r="O57"/>
  <c r="N57"/>
  <c r="K57"/>
  <c r="J57"/>
  <c r="F57"/>
  <c r="HK56"/>
  <c r="HJ56"/>
  <c r="HI56"/>
  <c r="HH56"/>
  <c r="HF56"/>
  <c r="HE56"/>
  <c r="HD56"/>
  <c r="HC56"/>
  <c r="HA56"/>
  <c r="GZ56"/>
  <c r="GY56"/>
  <c r="GX56"/>
  <c r="GW56"/>
  <c r="GV56"/>
  <c r="GU56"/>
  <c r="GT56"/>
  <c r="GS56"/>
  <c r="GR56"/>
  <c r="GQ56"/>
  <c r="GP56"/>
  <c r="GO56"/>
  <c r="GN56"/>
  <c r="GM56"/>
  <c r="GL56"/>
  <c r="GK56"/>
  <c r="GJ56"/>
  <c r="GI56"/>
  <c r="GG56"/>
  <c r="GF56"/>
  <c r="GE56"/>
  <c r="GD56"/>
  <c r="GC56"/>
  <c r="GB56"/>
  <c r="GA56"/>
  <c r="FZ56"/>
  <c r="FY56"/>
  <c r="FX56"/>
  <c r="FW56"/>
  <c r="FV56"/>
  <c r="FU56"/>
  <c r="FT56"/>
  <c r="FS56"/>
  <c r="FR56"/>
  <c r="FQ56"/>
  <c r="FP56"/>
  <c r="FO56"/>
  <c r="FN56"/>
  <c r="FM56"/>
  <c r="FL56"/>
  <c r="FK56"/>
  <c r="FJ56"/>
  <c r="FI56"/>
  <c r="FH56"/>
  <c r="FG56"/>
  <c r="FF56"/>
  <c r="FD56"/>
  <c r="FC56"/>
  <c r="FB56"/>
  <c r="FA56"/>
  <c r="EZ56"/>
  <c r="EY56"/>
  <c r="EX56"/>
  <c r="EW56"/>
  <c r="EV56"/>
  <c r="EU56"/>
  <c r="ET56"/>
  <c r="ES56"/>
  <c r="ER56"/>
  <c r="EQ56"/>
  <c r="EP56"/>
  <c r="EO56"/>
  <c r="EN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CF56"/>
  <c r="CE56"/>
  <c r="CD56"/>
  <c r="CC56"/>
  <c r="CB56"/>
  <c r="CA56"/>
  <c r="BZ56"/>
  <c r="BY56"/>
  <c r="BX56"/>
  <c r="BW56"/>
  <c r="BP56"/>
  <c r="BO56"/>
  <c r="BN56"/>
  <c r="BM56"/>
  <c r="BL56"/>
  <c r="BK56"/>
  <c r="BJ56"/>
  <c r="BI56"/>
  <c r="BH56"/>
  <c r="BG56"/>
  <c r="BF56"/>
  <c r="BE56"/>
  <c r="BC56"/>
  <c r="BB56"/>
  <c r="BA56"/>
  <c r="AZ56"/>
  <c r="AY56"/>
  <c r="AW56"/>
  <c r="AV56"/>
  <c r="AU56"/>
  <c r="AS56"/>
  <c r="AR56"/>
  <c r="AQ56"/>
  <c r="AO56"/>
  <c r="AN56"/>
  <c r="AM56"/>
  <c r="AL56"/>
  <c r="AJ56"/>
  <c r="AI56"/>
  <c r="AH56"/>
  <c r="AE56"/>
  <c r="AC56"/>
  <c r="AB56"/>
  <c r="AA56"/>
  <c r="Z56"/>
  <c r="Y56"/>
  <c r="X56"/>
  <c r="W56"/>
  <c r="V56"/>
  <c r="U56"/>
  <c r="T56"/>
  <c r="S56"/>
  <c r="R56"/>
  <c r="Q56"/>
  <c r="P56"/>
  <c r="O56"/>
  <c r="N56"/>
  <c r="K56"/>
  <c r="J56"/>
  <c r="F56"/>
  <c r="K55"/>
  <c r="F55"/>
  <c r="HK54"/>
  <c r="HJ54"/>
  <c r="HI54"/>
  <c r="HH54"/>
  <c r="HF54"/>
  <c r="HE54"/>
  <c r="HD54"/>
  <c r="HC54"/>
  <c r="HA54"/>
  <c r="GZ54"/>
  <c r="GY54"/>
  <c r="GX54"/>
  <c r="GW54"/>
  <c r="GV54"/>
  <c r="GU54"/>
  <c r="GT54"/>
  <c r="GS54"/>
  <c r="GR54"/>
  <c r="GQ54"/>
  <c r="GP54"/>
  <c r="GO54"/>
  <c r="GN54"/>
  <c r="GM54"/>
  <c r="GL54"/>
  <c r="GK54"/>
  <c r="GJ54"/>
  <c r="GI54"/>
  <c r="GG54"/>
  <c r="GF54"/>
  <c r="GE54"/>
  <c r="GD54"/>
  <c r="GC54"/>
  <c r="GB54"/>
  <c r="GA54"/>
  <c r="FZ54"/>
  <c r="FY54"/>
  <c r="FX54"/>
  <c r="FW54"/>
  <c r="FV54"/>
  <c r="FU54"/>
  <c r="FT54"/>
  <c r="FS54"/>
  <c r="FR54"/>
  <c r="FQ54"/>
  <c r="FP54"/>
  <c r="FO54"/>
  <c r="FN54"/>
  <c r="FM54"/>
  <c r="FL54"/>
  <c r="FK54"/>
  <c r="FJ54"/>
  <c r="FI54"/>
  <c r="FH54"/>
  <c r="FG54"/>
  <c r="FF54"/>
  <c r="FD54"/>
  <c r="FC54"/>
  <c r="FB54"/>
  <c r="FA54"/>
  <c r="EZ54"/>
  <c r="EY54"/>
  <c r="EX54"/>
  <c r="EW54"/>
  <c r="EV54"/>
  <c r="EU54"/>
  <c r="ET54"/>
  <c r="ES54"/>
  <c r="ER54"/>
  <c r="EQ54"/>
  <c r="EP54"/>
  <c r="EO54"/>
  <c r="EN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CZ54"/>
  <c r="CY54"/>
  <c r="CX54"/>
  <c r="CW54"/>
  <c r="CV54"/>
  <c r="CU54"/>
  <c r="CT54"/>
  <c r="CS54"/>
  <c r="CR54"/>
  <c r="CQ54"/>
  <c r="CP54"/>
  <c r="CO54"/>
  <c r="CN54"/>
  <c r="CM54"/>
  <c r="CL54"/>
  <c r="CK54"/>
  <c r="CJ54"/>
  <c r="CI54"/>
  <c r="CH54"/>
  <c r="CG54"/>
  <c r="CF54"/>
  <c r="CE54"/>
  <c r="CD54"/>
  <c r="CC54"/>
  <c r="CB54"/>
  <c r="CA54"/>
  <c r="BZ54"/>
  <c r="BY54"/>
  <c r="BX54"/>
  <c r="BW54"/>
  <c r="BP54"/>
  <c r="BO54"/>
  <c r="BN54"/>
  <c r="BM54"/>
  <c r="BL54"/>
  <c r="BK54"/>
  <c r="BJ54"/>
  <c r="BI54"/>
  <c r="BH54"/>
  <c r="BG54"/>
  <c r="BF54"/>
  <c r="BE54"/>
  <c r="BC54"/>
  <c r="BB54"/>
  <c r="BA54"/>
  <c r="AZ54"/>
  <c r="AY54"/>
  <c r="AW54"/>
  <c r="AV54"/>
  <c r="AU54"/>
  <c r="AS54"/>
  <c r="AR54"/>
  <c r="AQ54"/>
  <c r="AO54"/>
  <c r="AN54"/>
  <c r="AM54"/>
  <c r="AL54"/>
  <c r="AJ54"/>
  <c r="AI54"/>
  <c r="AH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K54"/>
  <c r="J54"/>
  <c r="F54"/>
  <c r="HK53"/>
  <c r="HJ53"/>
  <c r="HI53"/>
  <c r="HH53"/>
  <c r="HF53"/>
  <c r="HE53"/>
  <c r="HD53"/>
  <c r="HC53"/>
  <c r="HA53"/>
  <c r="GZ53"/>
  <c r="GY53"/>
  <c r="GX53"/>
  <c r="GW53"/>
  <c r="GV53"/>
  <c r="GU53"/>
  <c r="GT53"/>
  <c r="GS53"/>
  <c r="GR53"/>
  <c r="GQ53"/>
  <c r="GP53"/>
  <c r="GO53"/>
  <c r="GN53"/>
  <c r="GM53"/>
  <c r="GL53"/>
  <c r="GK53"/>
  <c r="GJ53"/>
  <c r="GI53"/>
  <c r="GG53"/>
  <c r="GF53"/>
  <c r="GE53"/>
  <c r="GD53"/>
  <c r="GC53"/>
  <c r="GB53"/>
  <c r="GA53"/>
  <c r="FZ53"/>
  <c r="FY53"/>
  <c r="FX53"/>
  <c r="FW53"/>
  <c r="FV53"/>
  <c r="FU53"/>
  <c r="FT53"/>
  <c r="FS53"/>
  <c r="FR53"/>
  <c r="FQ53"/>
  <c r="FP53"/>
  <c r="FO53"/>
  <c r="FN53"/>
  <c r="FM53"/>
  <c r="FL53"/>
  <c r="FK53"/>
  <c r="FJ53"/>
  <c r="FI53"/>
  <c r="FH53"/>
  <c r="FG53"/>
  <c r="FF53"/>
  <c r="FD53"/>
  <c r="FC53"/>
  <c r="FB53"/>
  <c r="FA53"/>
  <c r="EZ53"/>
  <c r="EY53"/>
  <c r="EX53"/>
  <c r="EW53"/>
  <c r="EV53"/>
  <c r="EU53"/>
  <c r="ET53"/>
  <c r="ES53"/>
  <c r="ER53"/>
  <c r="EQ53"/>
  <c r="EP53"/>
  <c r="EO53"/>
  <c r="EN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CZ53"/>
  <c r="CY53"/>
  <c r="CX53"/>
  <c r="CW53"/>
  <c r="CV53"/>
  <c r="CU53"/>
  <c r="CT53"/>
  <c r="CS53"/>
  <c r="CR53"/>
  <c r="CQ53"/>
  <c r="CP53"/>
  <c r="CO53"/>
  <c r="CN53"/>
  <c r="CM53"/>
  <c r="CL53"/>
  <c r="CK53"/>
  <c r="CJ53"/>
  <c r="CI53"/>
  <c r="CH53"/>
  <c r="CG53"/>
  <c r="CF53"/>
  <c r="CE53"/>
  <c r="CD53"/>
  <c r="CC53"/>
  <c r="CB53"/>
  <c r="CA53"/>
  <c r="BZ53"/>
  <c r="BY53"/>
  <c r="BX53"/>
  <c r="BW53"/>
  <c r="BP53"/>
  <c r="BO53"/>
  <c r="BN53"/>
  <c r="BM53"/>
  <c r="BL53"/>
  <c r="BK53"/>
  <c r="BJ53"/>
  <c r="BI53"/>
  <c r="BH53"/>
  <c r="BG53"/>
  <c r="BF53"/>
  <c r="BE53"/>
  <c r="BC53"/>
  <c r="BB53"/>
  <c r="BA53"/>
  <c r="AZ53"/>
  <c r="AY53"/>
  <c r="AW53"/>
  <c r="AV53"/>
  <c r="AU53"/>
  <c r="AS53"/>
  <c r="AR53"/>
  <c r="AQ53"/>
  <c r="AO53"/>
  <c r="AN53"/>
  <c r="AM53"/>
  <c r="AL53"/>
  <c r="AJ53"/>
  <c r="AI53"/>
  <c r="AH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K53"/>
  <c r="J53"/>
  <c r="F53"/>
  <c r="HK52"/>
  <c r="HJ52"/>
  <c r="HI52"/>
  <c r="HH52"/>
  <c r="HF52"/>
  <c r="HE52"/>
  <c r="HD52"/>
  <c r="HC52"/>
  <c r="HA52"/>
  <c r="GZ52"/>
  <c r="GY52"/>
  <c r="GX52"/>
  <c r="GW52"/>
  <c r="GV52"/>
  <c r="GU52"/>
  <c r="GT52"/>
  <c r="GS52"/>
  <c r="GR52"/>
  <c r="GQ52"/>
  <c r="GP52"/>
  <c r="GO52"/>
  <c r="GN52"/>
  <c r="GM52"/>
  <c r="GL52"/>
  <c r="GK52"/>
  <c r="GJ52"/>
  <c r="GI52"/>
  <c r="GG52"/>
  <c r="GF52"/>
  <c r="GE52"/>
  <c r="GD52"/>
  <c r="GC52"/>
  <c r="GB52"/>
  <c r="GA52"/>
  <c r="FZ52"/>
  <c r="FY52"/>
  <c r="FX52"/>
  <c r="FW52"/>
  <c r="FV52"/>
  <c r="FU52"/>
  <c r="FT52"/>
  <c r="FS52"/>
  <c r="FR52"/>
  <c r="FQ52"/>
  <c r="FP52"/>
  <c r="FO52"/>
  <c r="FN52"/>
  <c r="FM52"/>
  <c r="FL52"/>
  <c r="FK52"/>
  <c r="FJ52"/>
  <c r="FI52"/>
  <c r="FH52"/>
  <c r="FG52"/>
  <c r="FF52"/>
  <c r="FD52"/>
  <c r="FC52"/>
  <c r="FB52"/>
  <c r="FA52"/>
  <c r="EZ52"/>
  <c r="EY52"/>
  <c r="EX52"/>
  <c r="EW52"/>
  <c r="EV52"/>
  <c r="EU52"/>
  <c r="ET52"/>
  <c r="ES52"/>
  <c r="ER52"/>
  <c r="EQ52"/>
  <c r="EP52"/>
  <c r="EO52"/>
  <c r="EN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CZ52"/>
  <c r="CY52"/>
  <c r="CX52"/>
  <c r="CW52"/>
  <c r="CV52"/>
  <c r="CU52"/>
  <c r="CT52"/>
  <c r="CS52"/>
  <c r="CR52"/>
  <c r="CQ52"/>
  <c r="CP52"/>
  <c r="CO52"/>
  <c r="CN52"/>
  <c r="CM52"/>
  <c r="CL52"/>
  <c r="CK52"/>
  <c r="CJ52"/>
  <c r="CI52"/>
  <c r="CH52"/>
  <c r="CG52"/>
  <c r="CF52"/>
  <c r="CE52"/>
  <c r="CD52"/>
  <c r="CC52"/>
  <c r="CB52"/>
  <c r="CA52"/>
  <c r="BZ52"/>
  <c r="BY52"/>
  <c r="BX52"/>
  <c r="BW52"/>
  <c r="BP52"/>
  <c r="BO52"/>
  <c r="BN52"/>
  <c r="BM52"/>
  <c r="BL52"/>
  <c r="BK52"/>
  <c r="BJ52"/>
  <c r="BI52"/>
  <c r="BH52"/>
  <c r="BG52"/>
  <c r="BF52"/>
  <c r="BE52"/>
  <c r="BC52"/>
  <c r="BB52"/>
  <c r="BA52"/>
  <c r="AZ52"/>
  <c r="AY52"/>
  <c r="AW52"/>
  <c r="AV52"/>
  <c r="AU52"/>
  <c r="AS52"/>
  <c r="AR52"/>
  <c r="AQ52"/>
  <c r="AO52"/>
  <c r="AN52"/>
  <c r="AM52"/>
  <c r="AL52"/>
  <c r="AJ52"/>
  <c r="AI52"/>
  <c r="AH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K52"/>
  <c r="J52"/>
  <c r="F52"/>
  <c r="HK51"/>
  <c r="HJ51"/>
  <c r="HI51"/>
  <c r="HH51"/>
  <c r="HF51"/>
  <c r="HE51"/>
  <c r="HD51"/>
  <c r="HC51"/>
  <c r="HA51"/>
  <c r="GZ51"/>
  <c r="GY51"/>
  <c r="GX51"/>
  <c r="GW51"/>
  <c r="GV51"/>
  <c r="GU51"/>
  <c r="GT51"/>
  <c r="GS51"/>
  <c r="GR51"/>
  <c r="GQ51"/>
  <c r="GP51"/>
  <c r="GO51"/>
  <c r="GN51"/>
  <c r="GM51"/>
  <c r="GL51"/>
  <c r="GK51"/>
  <c r="GJ51"/>
  <c r="GI51"/>
  <c r="GG51"/>
  <c r="GF51"/>
  <c r="GE51"/>
  <c r="GD51"/>
  <c r="GC51"/>
  <c r="GB51"/>
  <c r="GA51"/>
  <c r="FZ51"/>
  <c r="FY51"/>
  <c r="FX51"/>
  <c r="FW51"/>
  <c r="FV51"/>
  <c r="FU51"/>
  <c r="FT51"/>
  <c r="FS51"/>
  <c r="FR51"/>
  <c r="FQ51"/>
  <c r="FP51"/>
  <c r="FO51"/>
  <c r="FN51"/>
  <c r="FM51"/>
  <c r="FL51"/>
  <c r="FK51"/>
  <c r="FJ51"/>
  <c r="FI51"/>
  <c r="FH51"/>
  <c r="FG51"/>
  <c r="FF51"/>
  <c r="FD51"/>
  <c r="FC51"/>
  <c r="FB51"/>
  <c r="FA51"/>
  <c r="EZ51"/>
  <c r="EY51"/>
  <c r="EX51"/>
  <c r="EW51"/>
  <c r="EV51"/>
  <c r="EU51"/>
  <c r="ET51"/>
  <c r="ES51"/>
  <c r="ER51"/>
  <c r="EQ51"/>
  <c r="EP51"/>
  <c r="EO51"/>
  <c r="EN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CZ51"/>
  <c r="CY51"/>
  <c r="CX51"/>
  <c r="CW51"/>
  <c r="CV51"/>
  <c r="CU51"/>
  <c r="CT51"/>
  <c r="CS51"/>
  <c r="CR51"/>
  <c r="CQ51"/>
  <c r="CP51"/>
  <c r="CO51"/>
  <c r="CN51"/>
  <c r="CM51"/>
  <c r="CL51"/>
  <c r="CK51"/>
  <c r="CJ51"/>
  <c r="CI51"/>
  <c r="CH51"/>
  <c r="CG51"/>
  <c r="CF51"/>
  <c r="CE51"/>
  <c r="CD51"/>
  <c r="CC51"/>
  <c r="CB51"/>
  <c r="CA51"/>
  <c r="BZ51"/>
  <c r="BY51"/>
  <c r="BX51"/>
  <c r="BW51"/>
  <c r="BP51"/>
  <c r="BO51"/>
  <c r="BN51"/>
  <c r="BM51"/>
  <c r="BL51"/>
  <c r="BK51"/>
  <c r="BJ51"/>
  <c r="BI51"/>
  <c r="BH51"/>
  <c r="BG51"/>
  <c r="BF51"/>
  <c r="BE51"/>
  <c r="BC51"/>
  <c r="BB51"/>
  <c r="BA51"/>
  <c r="AZ51"/>
  <c r="AY51"/>
  <c r="AW51"/>
  <c r="AV51"/>
  <c r="AU51"/>
  <c r="AS51"/>
  <c r="AR51"/>
  <c r="AQ51"/>
  <c r="AO51"/>
  <c r="AN51"/>
  <c r="AM51"/>
  <c r="AL51"/>
  <c r="AJ51"/>
  <c r="AI51"/>
  <c r="AH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K51"/>
  <c r="J51"/>
  <c r="F51"/>
  <c r="HK50"/>
  <c r="HJ50"/>
  <c r="HI50"/>
  <c r="HH50"/>
  <c r="HF50"/>
  <c r="HE50"/>
  <c r="HD50"/>
  <c r="HC50"/>
  <c r="HA50"/>
  <c r="GZ50"/>
  <c r="GY50"/>
  <c r="GX50"/>
  <c r="GW50"/>
  <c r="GV50"/>
  <c r="GU50"/>
  <c r="GT50"/>
  <c r="GS50"/>
  <c r="GR50"/>
  <c r="GQ50"/>
  <c r="GP50"/>
  <c r="GO50"/>
  <c r="GN50"/>
  <c r="GM50"/>
  <c r="GL50"/>
  <c r="GK50"/>
  <c r="GJ50"/>
  <c r="GI50"/>
  <c r="GG50"/>
  <c r="GF50"/>
  <c r="GE50"/>
  <c r="GD50"/>
  <c r="GC50"/>
  <c r="GB50"/>
  <c r="GA50"/>
  <c r="FZ50"/>
  <c r="FY50"/>
  <c r="FX50"/>
  <c r="FW50"/>
  <c r="FV50"/>
  <c r="FU50"/>
  <c r="FT50"/>
  <c r="FS50"/>
  <c r="FR50"/>
  <c r="FQ50"/>
  <c r="FP50"/>
  <c r="FO50"/>
  <c r="FN50"/>
  <c r="FM50"/>
  <c r="FL50"/>
  <c r="FK50"/>
  <c r="FJ50"/>
  <c r="FI50"/>
  <c r="FH50"/>
  <c r="FG50"/>
  <c r="FF50"/>
  <c r="FD50"/>
  <c r="FC50"/>
  <c r="FB50"/>
  <c r="FA50"/>
  <c r="EZ50"/>
  <c r="EY50"/>
  <c r="EX50"/>
  <c r="EW50"/>
  <c r="EV50"/>
  <c r="EU50"/>
  <c r="ET50"/>
  <c r="ES50"/>
  <c r="ER50"/>
  <c r="EQ50"/>
  <c r="EP50"/>
  <c r="EO50"/>
  <c r="EN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CZ50"/>
  <c r="CY50"/>
  <c r="CX50"/>
  <c r="CW50"/>
  <c r="CV50"/>
  <c r="CU50"/>
  <c r="CT50"/>
  <c r="CS50"/>
  <c r="CR50"/>
  <c r="CQ50"/>
  <c r="CP50"/>
  <c r="CO50"/>
  <c r="CN50"/>
  <c r="CM50"/>
  <c r="CL50"/>
  <c r="CK50"/>
  <c r="CJ50"/>
  <c r="CI50"/>
  <c r="CH50"/>
  <c r="CG50"/>
  <c r="CF50"/>
  <c r="CE50"/>
  <c r="CD50"/>
  <c r="CC50"/>
  <c r="CB50"/>
  <c r="CA50"/>
  <c r="BZ50"/>
  <c r="BY50"/>
  <c r="BX50"/>
  <c r="BW50"/>
  <c r="BP50"/>
  <c r="BO50"/>
  <c r="BN50"/>
  <c r="BM50"/>
  <c r="BL50"/>
  <c r="BK50"/>
  <c r="BJ50"/>
  <c r="BI50"/>
  <c r="BH50"/>
  <c r="BG50"/>
  <c r="BF50"/>
  <c r="BE50"/>
  <c r="BC50"/>
  <c r="BB50"/>
  <c r="BA50"/>
  <c r="AZ50"/>
  <c r="AY50"/>
  <c r="AW50"/>
  <c r="AV50"/>
  <c r="AU50"/>
  <c r="AS50"/>
  <c r="AR50"/>
  <c r="AQ50"/>
  <c r="AO50"/>
  <c r="AN50"/>
  <c r="AM50"/>
  <c r="AL50"/>
  <c r="AJ50"/>
  <c r="AI50"/>
  <c r="AH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K50"/>
  <c r="J50"/>
  <c r="F50"/>
  <c r="HK49"/>
  <c r="HJ49"/>
  <c r="HI49"/>
  <c r="HH49"/>
  <c r="HF49"/>
  <c r="HE49"/>
  <c r="HD49"/>
  <c r="HC49"/>
  <c r="HA49"/>
  <c r="GZ49"/>
  <c r="GY49"/>
  <c r="GX49"/>
  <c r="GW49"/>
  <c r="GV49"/>
  <c r="GU49"/>
  <c r="GT49"/>
  <c r="GS49"/>
  <c r="GR49"/>
  <c r="GQ49"/>
  <c r="GP49"/>
  <c r="GO49"/>
  <c r="GN49"/>
  <c r="GM49"/>
  <c r="GL49"/>
  <c r="GK49"/>
  <c r="GJ49"/>
  <c r="GI49"/>
  <c r="GG49"/>
  <c r="GF49"/>
  <c r="GE49"/>
  <c r="GD49"/>
  <c r="GC49"/>
  <c r="GB49"/>
  <c r="GA49"/>
  <c r="FZ49"/>
  <c r="FY49"/>
  <c r="FX49"/>
  <c r="FW49"/>
  <c r="FV49"/>
  <c r="FU49"/>
  <c r="FT49"/>
  <c r="FS49"/>
  <c r="FR49"/>
  <c r="FQ49"/>
  <c r="FP49"/>
  <c r="FO49"/>
  <c r="FN49"/>
  <c r="FM49"/>
  <c r="FL49"/>
  <c r="FK49"/>
  <c r="FJ49"/>
  <c r="FI49"/>
  <c r="FH49"/>
  <c r="FG49"/>
  <c r="FF49"/>
  <c r="FD49"/>
  <c r="FC49"/>
  <c r="FB49"/>
  <c r="FA49"/>
  <c r="EZ49"/>
  <c r="EY49"/>
  <c r="EX49"/>
  <c r="EW49"/>
  <c r="EV49"/>
  <c r="EU49"/>
  <c r="ET49"/>
  <c r="ES49"/>
  <c r="ER49"/>
  <c r="EQ49"/>
  <c r="EP49"/>
  <c r="EO49"/>
  <c r="EN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CF49"/>
  <c r="CE49"/>
  <c r="CD49"/>
  <c r="CC49"/>
  <c r="CB49"/>
  <c r="CA49"/>
  <c r="BZ49"/>
  <c r="BY49"/>
  <c r="BX49"/>
  <c r="BW49"/>
  <c r="BP49"/>
  <c r="BO49"/>
  <c r="BN49"/>
  <c r="BM49"/>
  <c r="BL49"/>
  <c r="BK49"/>
  <c r="BJ49"/>
  <c r="BI49"/>
  <c r="BH49"/>
  <c r="BG49"/>
  <c r="BF49"/>
  <c r="BE49"/>
  <c r="BC49"/>
  <c r="BB49"/>
  <c r="BA49"/>
  <c r="AZ49"/>
  <c r="AY49"/>
  <c r="AW49"/>
  <c r="AV49"/>
  <c r="AU49"/>
  <c r="AS49"/>
  <c r="AR49"/>
  <c r="AQ49"/>
  <c r="AO49"/>
  <c r="AN49"/>
  <c r="AM49"/>
  <c r="AL49"/>
  <c r="AJ49"/>
  <c r="AI49"/>
  <c r="AH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K49"/>
  <c r="J49"/>
  <c r="F49"/>
  <c r="HK48"/>
  <c r="HJ48"/>
  <c r="HI48"/>
  <c r="HH48"/>
  <c r="HF48"/>
  <c r="HE48"/>
  <c r="HD48"/>
  <c r="HC48"/>
  <c r="HA48"/>
  <c r="GZ48"/>
  <c r="GY48"/>
  <c r="GX48"/>
  <c r="GW48"/>
  <c r="GV48"/>
  <c r="GU48"/>
  <c r="GT48"/>
  <c r="GS48"/>
  <c r="GR48"/>
  <c r="GQ48"/>
  <c r="GP48"/>
  <c r="GO48"/>
  <c r="GN48"/>
  <c r="GM48"/>
  <c r="GL48"/>
  <c r="GK48"/>
  <c r="GJ48"/>
  <c r="GI48"/>
  <c r="GG48"/>
  <c r="GF48"/>
  <c r="GE48"/>
  <c r="GD48"/>
  <c r="GC48"/>
  <c r="GB48"/>
  <c r="GA48"/>
  <c r="FZ48"/>
  <c r="FY48"/>
  <c r="FX48"/>
  <c r="FW48"/>
  <c r="FV48"/>
  <c r="FU48"/>
  <c r="FT48"/>
  <c r="FS48"/>
  <c r="FR48"/>
  <c r="FQ48"/>
  <c r="FP48"/>
  <c r="FO48"/>
  <c r="FN48"/>
  <c r="FM48"/>
  <c r="FL48"/>
  <c r="FK48"/>
  <c r="FJ48"/>
  <c r="FI48"/>
  <c r="FH48"/>
  <c r="FG48"/>
  <c r="FF48"/>
  <c r="FD48"/>
  <c r="FC48"/>
  <c r="FB48"/>
  <c r="FA48"/>
  <c r="EZ48"/>
  <c r="EY48"/>
  <c r="EX48"/>
  <c r="EW48"/>
  <c r="EV48"/>
  <c r="EU48"/>
  <c r="ET48"/>
  <c r="ES48"/>
  <c r="ER48"/>
  <c r="EQ48"/>
  <c r="EP48"/>
  <c r="EO48"/>
  <c r="EN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P48"/>
  <c r="BO48"/>
  <c r="BN48"/>
  <c r="BM48"/>
  <c r="BL48"/>
  <c r="BK48"/>
  <c r="BJ48"/>
  <c r="BI48"/>
  <c r="BH48"/>
  <c r="BG48"/>
  <c r="BF48"/>
  <c r="BE48"/>
  <c r="BC48"/>
  <c r="BB48"/>
  <c r="BA48"/>
  <c r="AZ48"/>
  <c r="AY48"/>
  <c r="AW48"/>
  <c r="AV48"/>
  <c r="AU48"/>
  <c r="AS48"/>
  <c r="AR48"/>
  <c r="AQ48"/>
  <c r="AO48"/>
  <c r="AN48"/>
  <c r="AM48"/>
  <c r="AL48"/>
  <c r="AJ48"/>
  <c r="AI48"/>
  <c r="AH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K48"/>
  <c r="J48"/>
  <c r="F48"/>
  <c r="HK47"/>
  <c r="HJ47"/>
  <c r="HI47"/>
  <c r="HH47"/>
  <c r="HF47"/>
  <c r="HE47"/>
  <c r="HD47"/>
  <c r="HC47"/>
  <c r="HA47"/>
  <c r="GZ47"/>
  <c r="GY47"/>
  <c r="GX47"/>
  <c r="GW47"/>
  <c r="GV47"/>
  <c r="GU47"/>
  <c r="GT47"/>
  <c r="GS47"/>
  <c r="GR47"/>
  <c r="GQ47"/>
  <c r="GP47"/>
  <c r="GO47"/>
  <c r="GN47"/>
  <c r="GM47"/>
  <c r="GL47"/>
  <c r="GK47"/>
  <c r="GJ47"/>
  <c r="GI47"/>
  <c r="GG47"/>
  <c r="GF47"/>
  <c r="GE47"/>
  <c r="GD47"/>
  <c r="GC47"/>
  <c r="GB47"/>
  <c r="GA47"/>
  <c r="FZ47"/>
  <c r="FY47"/>
  <c r="FX47"/>
  <c r="FW47"/>
  <c r="FV47"/>
  <c r="FU47"/>
  <c r="FT47"/>
  <c r="FS47"/>
  <c r="FR47"/>
  <c r="FQ47"/>
  <c r="FP47"/>
  <c r="FO47"/>
  <c r="FN47"/>
  <c r="FM47"/>
  <c r="FL47"/>
  <c r="FK47"/>
  <c r="FJ47"/>
  <c r="FI47"/>
  <c r="FH47"/>
  <c r="FG47"/>
  <c r="FF47"/>
  <c r="FD47"/>
  <c r="FC47"/>
  <c r="FB47"/>
  <c r="FA47"/>
  <c r="EZ47"/>
  <c r="EY47"/>
  <c r="EX47"/>
  <c r="EW47"/>
  <c r="EV47"/>
  <c r="EU47"/>
  <c r="ET47"/>
  <c r="ES47"/>
  <c r="ER47"/>
  <c r="EQ47"/>
  <c r="EP47"/>
  <c r="EO47"/>
  <c r="EN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P47"/>
  <c r="BO47"/>
  <c r="BN47"/>
  <c r="BM47"/>
  <c r="BL47"/>
  <c r="BK47"/>
  <c r="BJ47"/>
  <c r="BI47"/>
  <c r="BH47"/>
  <c r="BG47"/>
  <c r="BF47"/>
  <c r="BE47"/>
  <c r="BC47"/>
  <c r="BB47"/>
  <c r="BA47"/>
  <c r="AZ47"/>
  <c r="AY47"/>
  <c r="AW47"/>
  <c r="AV47"/>
  <c r="AU47"/>
  <c r="AS47"/>
  <c r="AR47"/>
  <c r="AQ47"/>
  <c r="AO47"/>
  <c r="AN47"/>
  <c r="AM47"/>
  <c r="AL47"/>
  <c r="AJ47"/>
  <c r="AI47"/>
  <c r="AH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K47"/>
  <c r="J47"/>
  <c r="F47"/>
  <c r="HK46"/>
  <c r="HJ46"/>
  <c r="HI46"/>
  <c r="HH46"/>
  <c r="HF46"/>
  <c r="HE46"/>
  <c r="HD46"/>
  <c r="HC46"/>
  <c r="HA46"/>
  <c r="GZ46"/>
  <c r="GY46"/>
  <c r="GX46"/>
  <c r="GW46"/>
  <c r="GV46"/>
  <c r="GU46"/>
  <c r="GT46"/>
  <c r="GS46"/>
  <c r="GR46"/>
  <c r="GQ46"/>
  <c r="GP46"/>
  <c r="GO46"/>
  <c r="GN46"/>
  <c r="GM46"/>
  <c r="GL46"/>
  <c r="GK46"/>
  <c r="GJ46"/>
  <c r="GI46"/>
  <c r="GG46"/>
  <c r="GF46"/>
  <c r="GE46"/>
  <c r="GD46"/>
  <c r="GC46"/>
  <c r="GB46"/>
  <c r="GA46"/>
  <c r="FZ46"/>
  <c r="FY46"/>
  <c r="FX46"/>
  <c r="FW46"/>
  <c r="FV46"/>
  <c r="FU46"/>
  <c r="FT46"/>
  <c r="FS46"/>
  <c r="FR46"/>
  <c r="FQ46"/>
  <c r="FP46"/>
  <c r="FO46"/>
  <c r="FN46"/>
  <c r="FM46"/>
  <c r="FL46"/>
  <c r="FK46"/>
  <c r="FJ46"/>
  <c r="FI46"/>
  <c r="FH46"/>
  <c r="FG46"/>
  <c r="FF46"/>
  <c r="FD46"/>
  <c r="FC46"/>
  <c r="FB46"/>
  <c r="FA46"/>
  <c r="EZ46"/>
  <c r="EY46"/>
  <c r="EX46"/>
  <c r="EW46"/>
  <c r="EV46"/>
  <c r="EU46"/>
  <c r="ET46"/>
  <c r="ES46"/>
  <c r="ER46"/>
  <c r="EQ46"/>
  <c r="EP46"/>
  <c r="EO46"/>
  <c r="EN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P46"/>
  <c r="BO46"/>
  <c r="BN46"/>
  <c r="BM46"/>
  <c r="BL46"/>
  <c r="BK46"/>
  <c r="BJ46"/>
  <c r="BI46"/>
  <c r="BH46"/>
  <c r="BG46"/>
  <c r="BF46"/>
  <c r="BE46"/>
  <c r="BC46"/>
  <c r="BB46"/>
  <c r="BA46"/>
  <c r="AZ46"/>
  <c r="AY46"/>
  <c r="AW46"/>
  <c r="AV46"/>
  <c r="AU46"/>
  <c r="AS46"/>
  <c r="AR46"/>
  <c r="AQ46"/>
  <c r="AO46"/>
  <c r="AN46"/>
  <c r="AM46"/>
  <c r="AL46"/>
  <c r="AJ46"/>
  <c r="AI46"/>
  <c r="AH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K46"/>
  <c r="J46"/>
  <c r="F46"/>
  <c r="HK45"/>
  <c r="HJ45"/>
  <c r="HI45"/>
  <c r="HH45"/>
  <c r="HF45"/>
  <c r="HE45"/>
  <c r="HD45"/>
  <c r="HC45"/>
  <c r="HA45"/>
  <c r="GZ45"/>
  <c r="GY45"/>
  <c r="GX45"/>
  <c r="GW45"/>
  <c r="GV45"/>
  <c r="GU45"/>
  <c r="GT45"/>
  <c r="GS45"/>
  <c r="GR45"/>
  <c r="GQ45"/>
  <c r="GP45"/>
  <c r="GO45"/>
  <c r="GN45"/>
  <c r="GM45"/>
  <c r="GL45"/>
  <c r="GK45"/>
  <c r="GJ45"/>
  <c r="GI45"/>
  <c r="GG45"/>
  <c r="GF45"/>
  <c r="GE45"/>
  <c r="GD45"/>
  <c r="GC45"/>
  <c r="GB45"/>
  <c r="GA45"/>
  <c r="FZ45"/>
  <c r="FY45"/>
  <c r="FX45"/>
  <c r="FW45"/>
  <c r="FV45"/>
  <c r="FU45"/>
  <c r="FT45"/>
  <c r="FS45"/>
  <c r="FR45"/>
  <c r="FQ45"/>
  <c r="FP45"/>
  <c r="FO45"/>
  <c r="FN45"/>
  <c r="FM45"/>
  <c r="FL45"/>
  <c r="FK45"/>
  <c r="FJ45"/>
  <c r="FI45"/>
  <c r="FH45"/>
  <c r="FG45"/>
  <c r="FF45"/>
  <c r="FD45"/>
  <c r="FC45"/>
  <c r="FB45"/>
  <c r="FA45"/>
  <c r="EZ45"/>
  <c r="EY45"/>
  <c r="EX45"/>
  <c r="EW45"/>
  <c r="EV45"/>
  <c r="EU45"/>
  <c r="ET45"/>
  <c r="ES45"/>
  <c r="ER45"/>
  <c r="EQ45"/>
  <c r="EP45"/>
  <c r="EO45"/>
  <c r="EN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P45"/>
  <c r="BO45"/>
  <c r="BN45"/>
  <c r="BM45"/>
  <c r="BL45"/>
  <c r="BK45"/>
  <c r="BJ45"/>
  <c r="BI45"/>
  <c r="BH45"/>
  <c r="BG45"/>
  <c r="BF45"/>
  <c r="BE45"/>
  <c r="BC45"/>
  <c r="BB45"/>
  <c r="BA45"/>
  <c r="AZ45"/>
  <c r="AY45"/>
  <c r="AW45"/>
  <c r="AV45"/>
  <c r="AU45"/>
  <c r="AS45"/>
  <c r="AR45"/>
  <c r="AQ45"/>
  <c r="AO45"/>
  <c r="AN45"/>
  <c r="AM45"/>
  <c r="AL45"/>
  <c r="AJ45"/>
  <c r="AI45"/>
  <c r="AH45"/>
  <c r="AD45"/>
  <c r="AC45"/>
  <c r="AB45"/>
  <c r="AA45"/>
  <c r="Z45"/>
  <c r="Y45"/>
  <c r="X45"/>
  <c r="W45"/>
  <c r="V45"/>
  <c r="U45"/>
  <c r="T45"/>
  <c r="S45"/>
  <c r="R45"/>
  <c r="Q45"/>
  <c r="P45"/>
  <c r="O45"/>
  <c r="N45"/>
  <c r="K45"/>
  <c r="J45"/>
  <c r="F45"/>
  <c r="HK44"/>
  <c r="HJ44"/>
  <c r="HI44"/>
  <c r="HH44"/>
  <c r="HF44"/>
  <c r="HE44"/>
  <c r="HD44"/>
  <c r="HC44"/>
  <c r="HA44"/>
  <c r="GZ44"/>
  <c r="GY44"/>
  <c r="GX44"/>
  <c r="GW44"/>
  <c r="GV44"/>
  <c r="GU44"/>
  <c r="GT44"/>
  <c r="GS44"/>
  <c r="GR44"/>
  <c r="GQ44"/>
  <c r="GP44"/>
  <c r="GO44"/>
  <c r="GN44"/>
  <c r="GM44"/>
  <c r="GL44"/>
  <c r="GK44"/>
  <c r="GJ44"/>
  <c r="GI44"/>
  <c r="GG44"/>
  <c r="GF44"/>
  <c r="GE44"/>
  <c r="GD44"/>
  <c r="GC44"/>
  <c r="GB44"/>
  <c r="GA44"/>
  <c r="FZ44"/>
  <c r="FY44"/>
  <c r="FX44"/>
  <c r="FW44"/>
  <c r="FV44"/>
  <c r="FU44"/>
  <c r="FT44"/>
  <c r="FS44"/>
  <c r="FR44"/>
  <c r="FQ44"/>
  <c r="FP44"/>
  <c r="FO44"/>
  <c r="FN44"/>
  <c r="FM44"/>
  <c r="FL44"/>
  <c r="FK44"/>
  <c r="FJ44"/>
  <c r="FI44"/>
  <c r="FH44"/>
  <c r="FG44"/>
  <c r="FF44"/>
  <c r="FD44"/>
  <c r="FC44"/>
  <c r="FB44"/>
  <c r="FA44"/>
  <c r="EZ44"/>
  <c r="EY44"/>
  <c r="EX44"/>
  <c r="EW44"/>
  <c r="EV44"/>
  <c r="EU44"/>
  <c r="ET44"/>
  <c r="ES44"/>
  <c r="ER44"/>
  <c r="EQ44"/>
  <c r="EP44"/>
  <c r="EO44"/>
  <c r="EN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P44"/>
  <c r="BO44"/>
  <c r="BN44"/>
  <c r="BM44"/>
  <c r="BL44"/>
  <c r="BK44"/>
  <c r="BJ44"/>
  <c r="BI44"/>
  <c r="BH44"/>
  <c r="BG44"/>
  <c r="BF44"/>
  <c r="BE44"/>
  <c r="BC44"/>
  <c r="BB44"/>
  <c r="BA44"/>
  <c r="AZ44"/>
  <c r="AY44"/>
  <c r="AW44"/>
  <c r="AV44"/>
  <c r="AU44"/>
  <c r="AS44"/>
  <c r="AR44"/>
  <c r="AQ44"/>
  <c r="AO44"/>
  <c r="AN44"/>
  <c r="AM44"/>
  <c r="AL44"/>
  <c r="AJ44"/>
  <c r="AI44"/>
  <c r="AH44"/>
  <c r="AE44"/>
  <c r="AC44"/>
  <c r="AB44"/>
  <c r="AA44"/>
  <c r="Z44"/>
  <c r="Y44"/>
  <c r="X44"/>
  <c r="W44"/>
  <c r="V44"/>
  <c r="U44"/>
  <c r="T44"/>
  <c r="S44"/>
  <c r="R44"/>
  <c r="Q44"/>
  <c r="P44"/>
  <c r="O44"/>
  <c r="N44"/>
  <c r="K44"/>
  <c r="J44"/>
  <c r="F44"/>
  <c r="K43"/>
  <c r="F43"/>
  <c r="HK42"/>
  <c r="HJ42"/>
  <c r="HI42"/>
  <c r="HH42"/>
  <c r="HF42"/>
  <c r="HE42"/>
  <c r="HD42"/>
  <c r="HC42"/>
  <c r="HA42"/>
  <c r="GZ42"/>
  <c r="GY42"/>
  <c r="GX42"/>
  <c r="GW42"/>
  <c r="GV42"/>
  <c r="GU42"/>
  <c r="GT42"/>
  <c r="GS42"/>
  <c r="GR42"/>
  <c r="GQ42"/>
  <c r="GP42"/>
  <c r="GO42"/>
  <c r="GN42"/>
  <c r="GM42"/>
  <c r="GL42"/>
  <c r="GK42"/>
  <c r="GJ42"/>
  <c r="GI42"/>
  <c r="GG42"/>
  <c r="GF42"/>
  <c r="GE42"/>
  <c r="GD42"/>
  <c r="GC42"/>
  <c r="GB42"/>
  <c r="GA42"/>
  <c r="FZ42"/>
  <c r="FY42"/>
  <c r="FX42"/>
  <c r="FW42"/>
  <c r="FV42"/>
  <c r="FU42"/>
  <c r="FT42"/>
  <c r="FS42"/>
  <c r="FR42"/>
  <c r="FQ42"/>
  <c r="FP42"/>
  <c r="FO42"/>
  <c r="FN42"/>
  <c r="FM42"/>
  <c r="FL42"/>
  <c r="FK42"/>
  <c r="FJ42"/>
  <c r="FI42"/>
  <c r="FH42"/>
  <c r="FG42"/>
  <c r="FF42"/>
  <c r="FD42"/>
  <c r="FC42"/>
  <c r="FB42"/>
  <c r="FA42"/>
  <c r="EZ42"/>
  <c r="EY42"/>
  <c r="EX42"/>
  <c r="EW42"/>
  <c r="EV42"/>
  <c r="EU42"/>
  <c r="ET42"/>
  <c r="ES42"/>
  <c r="ER42"/>
  <c r="EQ42"/>
  <c r="EP42"/>
  <c r="EO42"/>
  <c r="EN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P42"/>
  <c r="BO42"/>
  <c r="BN42"/>
  <c r="BM42"/>
  <c r="BL42"/>
  <c r="BK42"/>
  <c r="BJ42"/>
  <c r="BI42"/>
  <c r="BH42"/>
  <c r="BG42"/>
  <c r="BF42"/>
  <c r="BE42"/>
  <c r="BC42"/>
  <c r="BB42"/>
  <c r="BA42"/>
  <c r="AZ42"/>
  <c r="AY42"/>
  <c r="AW42"/>
  <c r="AV42"/>
  <c r="AU42"/>
  <c r="AS42"/>
  <c r="AR42"/>
  <c r="AQ42"/>
  <c r="AO42"/>
  <c r="AN42"/>
  <c r="AM42"/>
  <c r="AL42"/>
  <c r="AJ42"/>
  <c r="AI42"/>
  <c r="AH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K42"/>
  <c r="J42"/>
  <c r="F42"/>
  <c r="HK41"/>
  <c r="HJ41"/>
  <c r="HI41"/>
  <c r="HH41"/>
  <c r="HF41"/>
  <c r="HE41"/>
  <c r="HD41"/>
  <c r="HC41"/>
  <c r="HA41"/>
  <c r="GZ41"/>
  <c r="GY41"/>
  <c r="GX41"/>
  <c r="GW41"/>
  <c r="GV41"/>
  <c r="GU41"/>
  <c r="GT41"/>
  <c r="GS41"/>
  <c r="GR41"/>
  <c r="GQ41"/>
  <c r="GP41"/>
  <c r="GO41"/>
  <c r="GN41"/>
  <c r="GM41"/>
  <c r="GL41"/>
  <c r="GK41"/>
  <c r="GJ41"/>
  <c r="GI41"/>
  <c r="GG41"/>
  <c r="GF41"/>
  <c r="GE41"/>
  <c r="GD41"/>
  <c r="GC41"/>
  <c r="GB41"/>
  <c r="GA41"/>
  <c r="FZ41"/>
  <c r="FY41"/>
  <c r="FX41"/>
  <c r="FW41"/>
  <c r="FV41"/>
  <c r="FU41"/>
  <c r="FT41"/>
  <c r="FS41"/>
  <c r="FR41"/>
  <c r="FQ41"/>
  <c r="FP41"/>
  <c r="FO41"/>
  <c r="FN41"/>
  <c r="FM41"/>
  <c r="FL41"/>
  <c r="FK41"/>
  <c r="FJ41"/>
  <c r="FI41"/>
  <c r="FH41"/>
  <c r="FG41"/>
  <c r="FF41"/>
  <c r="FD41"/>
  <c r="FC41"/>
  <c r="FB41"/>
  <c r="FA41"/>
  <c r="EZ41"/>
  <c r="EY41"/>
  <c r="EX41"/>
  <c r="EW41"/>
  <c r="EV41"/>
  <c r="EU41"/>
  <c r="ET41"/>
  <c r="ES41"/>
  <c r="ER41"/>
  <c r="EQ41"/>
  <c r="EP41"/>
  <c r="EO41"/>
  <c r="EN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P41"/>
  <c r="BO41"/>
  <c r="BN41"/>
  <c r="BM41"/>
  <c r="BL41"/>
  <c r="BK41"/>
  <c r="BJ41"/>
  <c r="BI41"/>
  <c r="BH41"/>
  <c r="BG41"/>
  <c r="BF41"/>
  <c r="BE41"/>
  <c r="BC41"/>
  <c r="BB41"/>
  <c r="BA41"/>
  <c r="AZ41"/>
  <c r="AY41"/>
  <c r="AW41"/>
  <c r="AV41"/>
  <c r="AU41"/>
  <c r="AS41"/>
  <c r="AR41"/>
  <c r="AQ41"/>
  <c r="AO41"/>
  <c r="AN41"/>
  <c r="AM41"/>
  <c r="AL41"/>
  <c r="AJ41"/>
  <c r="AI41"/>
  <c r="AH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K41"/>
  <c r="J41"/>
  <c r="F41"/>
  <c r="HK40"/>
  <c r="HJ40"/>
  <c r="HI40"/>
  <c r="HH40"/>
  <c r="HF40"/>
  <c r="HE40"/>
  <c r="HD40"/>
  <c r="HC40"/>
  <c r="HA40"/>
  <c r="GZ40"/>
  <c r="GY40"/>
  <c r="GX40"/>
  <c r="GW40"/>
  <c r="GV40"/>
  <c r="GU40"/>
  <c r="GT40"/>
  <c r="GS40"/>
  <c r="GR40"/>
  <c r="GQ40"/>
  <c r="GP40"/>
  <c r="GO40"/>
  <c r="GN40"/>
  <c r="GM40"/>
  <c r="GL40"/>
  <c r="GK40"/>
  <c r="GJ40"/>
  <c r="GI40"/>
  <c r="GG40"/>
  <c r="GF40"/>
  <c r="GE40"/>
  <c r="GD40"/>
  <c r="GC40"/>
  <c r="GB40"/>
  <c r="GA40"/>
  <c r="FZ40"/>
  <c r="FY40"/>
  <c r="FX40"/>
  <c r="FW40"/>
  <c r="FV40"/>
  <c r="FU40"/>
  <c r="FT40"/>
  <c r="FS40"/>
  <c r="FR40"/>
  <c r="FQ40"/>
  <c r="FP40"/>
  <c r="FO40"/>
  <c r="FN40"/>
  <c r="FM40"/>
  <c r="FL40"/>
  <c r="FK40"/>
  <c r="FJ40"/>
  <c r="FI40"/>
  <c r="FH40"/>
  <c r="FG40"/>
  <c r="FF40"/>
  <c r="FD40"/>
  <c r="FC40"/>
  <c r="FB40"/>
  <c r="FA40"/>
  <c r="EZ40"/>
  <c r="EY40"/>
  <c r="EX40"/>
  <c r="EW40"/>
  <c r="EV40"/>
  <c r="EU40"/>
  <c r="ET40"/>
  <c r="ES40"/>
  <c r="ER40"/>
  <c r="EQ40"/>
  <c r="EP40"/>
  <c r="EO40"/>
  <c r="EN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P40"/>
  <c r="BO40"/>
  <c r="BN40"/>
  <c r="BM40"/>
  <c r="BL40"/>
  <c r="BK40"/>
  <c r="BJ40"/>
  <c r="BI40"/>
  <c r="BH40"/>
  <c r="BG40"/>
  <c r="BF40"/>
  <c r="BE40"/>
  <c r="BC40"/>
  <c r="BB40"/>
  <c r="BA40"/>
  <c r="AZ40"/>
  <c r="AY40"/>
  <c r="AW40"/>
  <c r="AV40"/>
  <c r="AU40"/>
  <c r="AS40"/>
  <c r="AR40"/>
  <c r="AQ40"/>
  <c r="AO40"/>
  <c r="AN40"/>
  <c r="AM40"/>
  <c r="AL40"/>
  <c r="AJ40"/>
  <c r="AI40"/>
  <c r="AH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K40"/>
  <c r="J40"/>
  <c r="F40"/>
  <c r="HK39"/>
  <c r="HJ39"/>
  <c r="HI39"/>
  <c r="HH39"/>
  <c r="HF39"/>
  <c r="HE39"/>
  <c r="HD39"/>
  <c r="HC39"/>
  <c r="HA39"/>
  <c r="GZ39"/>
  <c r="GY39"/>
  <c r="GX39"/>
  <c r="GW39"/>
  <c r="GV39"/>
  <c r="GU39"/>
  <c r="GT39"/>
  <c r="GS39"/>
  <c r="GR39"/>
  <c r="GQ39"/>
  <c r="GP39"/>
  <c r="GO39"/>
  <c r="GN39"/>
  <c r="GM39"/>
  <c r="GL39"/>
  <c r="GK39"/>
  <c r="GJ39"/>
  <c r="GI39"/>
  <c r="GG39"/>
  <c r="GF39"/>
  <c r="GE39"/>
  <c r="GD39"/>
  <c r="GC39"/>
  <c r="GB39"/>
  <c r="GA39"/>
  <c r="FZ39"/>
  <c r="FY39"/>
  <c r="FX39"/>
  <c r="FW39"/>
  <c r="FV39"/>
  <c r="FU39"/>
  <c r="FT39"/>
  <c r="FS39"/>
  <c r="FR39"/>
  <c r="FQ39"/>
  <c r="FP39"/>
  <c r="FO39"/>
  <c r="FN39"/>
  <c r="FM39"/>
  <c r="FL39"/>
  <c r="FK39"/>
  <c r="FJ39"/>
  <c r="FI39"/>
  <c r="FH39"/>
  <c r="FG39"/>
  <c r="FF39"/>
  <c r="FD39"/>
  <c r="FC39"/>
  <c r="FB39"/>
  <c r="FA39"/>
  <c r="EZ39"/>
  <c r="EY39"/>
  <c r="EX39"/>
  <c r="EW39"/>
  <c r="EV39"/>
  <c r="EU39"/>
  <c r="ET39"/>
  <c r="ES39"/>
  <c r="ER39"/>
  <c r="EQ39"/>
  <c r="EP39"/>
  <c r="EO39"/>
  <c r="EN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P39"/>
  <c r="BO39"/>
  <c r="BN39"/>
  <c r="BM39"/>
  <c r="BL39"/>
  <c r="BK39"/>
  <c r="BJ39"/>
  <c r="BI39"/>
  <c r="BH39"/>
  <c r="BG39"/>
  <c r="BF39"/>
  <c r="BE39"/>
  <c r="BC39"/>
  <c r="BB39"/>
  <c r="BA39"/>
  <c r="AZ39"/>
  <c r="AY39"/>
  <c r="AW39"/>
  <c r="AV39"/>
  <c r="AU39"/>
  <c r="AS39"/>
  <c r="AR39"/>
  <c r="AQ39"/>
  <c r="AO39"/>
  <c r="AN39"/>
  <c r="AM39"/>
  <c r="AL39"/>
  <c r="AJ39"/>
  <c r="AI39"/>
  <c r="AH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K39"/>
  <c r="J39"/>
  <c r="F39"/>
  <c r="HK38"/>
  <c r="HJ38"/>
  <c r="HI38"/>
  <c r="HH38"/>
  <c r="HF38"/>
  <c r="HE38"/>
  <c r="HD38"/>
  <c r="HC38"/>
  <c r="HA38"/>
  <c r="GZ38"/>
  <c r="GY38"/>
  <c r="GX38"/>
  <c r="GW38"/>
  <c r="GV38"/>
  <c r="GU38"/>
  <c r="GT38"/>
  <c r="GS38"/>
  <c r="GR38"/>
  <c r="GQ38"/>
  <c r="GP38"/>
  <c r="GO38"/>
  <c r="GN38"/>
  <c r="GM38"/>
  <c r="GL38"/>
  <c r="GK38"/>
  <c r="GJ38"/>
  <c r="GI38"/>
  <c r="GG38"/>
  <c r="GF38"/>
  <c r="GE38"/>
  <c r="GD38"/>
  <c r="GC38"/>
  <c r="GB38"/>
  <c r="GA38"/>
  <c r="FZ38"/>
  <c r="FY38"/>
  <c r="FX38"/>
  <c r="FW38"/>
  <c r="FV38"/>
  <c r="FU38"/>
  <c r="FT38"/>
  <c r="FS38"/>
  <c r="FR38"/>
  <c r="FQ38"/>
  <c r="FP38"/>
  <c r="FO38"/>
  <c r="FN38"/>
  <c r="FM38"/>
  <c r="FL38"/>
  <c r="FK38"/>
  <c r="FJ38"/>
  <c r="FI38"/>
  <c r="FH38"/>
  <c r="FG38"/>
  <c r="FF38"/>
  <c r="FD38"/>
  <c r="FC38"/>
  <c r="FB38"/>
  <c r="FA38"/>
  <c r="EZ38"/>
  <c r="EY38"/>
  <c r="EX38"/>
  <c r="EW38"/>
  <c r="EV38"/>
  <c r="EU38"/>
  <c r="ET38"/>
  <c r="ES38"/>
  <c r="ER38"/>
  <c r="EQ38"/>
  <c r="EP38"/>
  <c r="EO38"/>
  <c r="EN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P38"/>
  <c r="BO38"/>
  <c r="BN38"/>
  <c r="BM38"/>
  <c r="BL38"/>
  <c r="BK38"/>
  <c r="BJ38"/>
  <c r="BI38"/>
  <c r="BH38"/>
  <c r="BG38"/>
  <c r="BF38"/>
  <c r="BE38"/>
  <c r="BC38"/>
  <c r="BB38"/>
  <c r="BA38"/>
  <c r="AZ38"/>
  <c r="AY38"/>
  <c r="AW38"/>
  <c r="AV38"/>
  <c r="AU38"/>
  <c r="AS38"/>
  <c r="AR38"/>
  <c r="AQ38"/>
  <c r="AO38"/>
  <c r="AN38"/>
  <c r="AM38"/>
  <c r="AL38"/>
  <c r="AJ38"/>
  <c r="AI38"/>
  <c r="AH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K38"/>
  <c r="J38"/>
  <c r="F38"/>
  <c r="HK37"/>
  <c r="HJ37"/>
  <c r="HI37"/>
  <c r="HH37"/>
  <c r="HF37"/>
  <c r="HE37"/>
  <c r="HD37"/>
  <c r="HC37"/>
  <c r="HA37"/>
  <c r="GZ37"/>
  <c r="GY37"/>
  <c r="GX37"/>
  <c r="GW37"/>
  <c r="GV37"/>
  <c r="GU37"/>
  <c r="GT37"/>
  <c r="GS37"/>
  <c r="GR37"/>
  <c r="GQ37"/>
  <c r="GP37"/>
  <c r="GO37"/>
  <c r="GN37"/>
  <c r="GM37"/>
  <c r="GL37"/>
  <c r="GK37"/>
  <c r="GJ37"/>
  <c r="GI37"/>
  <c r="GG37"/>
  <c r="GF37"/>
  <c r="GE37"/>
  <c r="GD37"/>
  <c r="GC37"/>
  <c r="GB37"/>
  <c r="GA37"/>
  <c r="FZ37"/>
  <c r="FY37"/>
  <c r="FX37"/>
  <c r="FW37"/>
  <c r="FV37"/>
  <c r="FU37"/>
  <c r="FT37"/>
  <c r="FS37"/>
  <c r="FR37"/>
  <c r="FQ37"/>
  <c r="FP37"/>
  <c r="FO37"/>
  <c r="FN37"/>
  <c r="FM37"/>
  <c r="FL37"/>
  <c r="FK37"/>
  <c r="FJ37"/>
  <c r="FI37"/>
  <c r="FH37"/>
  <c r="FG37"/>
  <c r="FF37"/>
  <c r="FD37"/>
  <c r="FC37"/>
  <c r="FB37"/>
  <c r="FA37"/>
  <c r="EZ37"/>
  <c r="EY37"/>
  <c r="EX37"/>
  <c r="EW37"/>
  <c r="EV37"/>
  <c r="EU37"/>
  <c r="ET37"/>
  <c r="ES37"/>
  <c r="ER37"/>
  <c r="EQ37"/>
  <c r="EP37"/>
  <c r="EO37"/>
  <c r="EN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P37"/>
  <c r="BO37"/>
  <c r="BN37"/>
  <c r="BM37"/>
  <c r="BL37"/>
  <c r="BK37"/>
  <c r="BJ37"/>
  <c r="BI37"/>
  <c r="BH37"/>
  <c r="BG37"/>
  <c r="BF37"/>
  <c r="BE37"/>
  <c r="BC37"/>
  <c r="BB37"/>
  <c r="BA37"/>
  <c r="AZ37"/>
  <c r="AY37"/>
  <c r="AW37"/>
  <c r="AV37"/>
  <c r="AU37"/>
  <c r="AS37"/>
  <c r="AR37"/>
  <c r="AQ37"/>
  <c r="AO37"/>
  <c r="AN37"/>
  <c r="AM37"/>
  <c r="AL37"/>
  <c r="AJ37"/>
  <c r="AI37"/>
  <c r="AH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K37"/>
  <c r="J37"/>
  <c r="F37"/>
  <c r="K36"/>
  <c r="F36"/>
  <c r="HK35"/>
  <c r="HJ35"/>
  <c r="HI35"/>
  <c r="HH35"/>
  <c r="HF35"/>
  <c r="HE35"/>
  <c r="HD35"/>
  <c r="HC35"/>
  <c r="HA35"/>
  <c r="GZ35"/>
  <c r="GY35"/>
  <c r="GX35"/>
  <c r="GW35"/>
  <c r="GV35"/>
  <c r="GU35"/>
  <c r="GT35"/>
  <c r="GS35"/>
  <c r="GR35"/>
  <c r="GQ35"/>
  <c r="GP35"/>
  <c r="GO35"/>
  <c r="GN35"/>
  <c r="GM35"/>
  <c r="GL35"/>
  <c r="GK35"/>
  <c r="GJ35"/>
  <c r="GI35"/>
  <c r="GG35"/>
  <c r="GF35"/>
  <c r="GE35"/>
  <c r="GD35"/>
  <c r="GC35"/>
  <c r="GB35"/>
  <c r="GA35"/>
  <c r="FZ35"/>
  <c r="FY35"/>
  <c r="FX35"/>
  <c r="FW35"/>
  <c r="FV35"/>
  <c r="FU35"/>
  <c r="FT35"/>
  <c r="FS35"/>
  <c r="FR35"/>
  <c r="FQ35"/>
  <c r="FP35"/>
  <c r="FO35"/>
  <c r="FN35"/>
  <c r="FM35"/>
  <c r="FL35"/>
  <c r="FK35"/>
  <c r="FJ35"/>
  <c r="FI35"/>
  <c r="FH35"/>
  <c r="FG35"/>
  <c r="FF35"/>
  <c r="FD35"/>
  <c r="FC35"/>
  <c r="FB35"/>
  <c r="FA35"/>
  <c r="EZ35"/>
  <c r="EY35"/>
  <c r="EX35"/>
  <c r="EW35"/>
  <c r="EV35"/>
  <c r="EU35"/>
  <c r="ET35"/>
  <c r="ES35"/>
  <c r="ER35"/>
  <c r="EQ35"/>
  <c r="EP35"/>
  <c r="EO35"/>
  <c r="EN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P35"/>
  <c r="BO35"/>
  <c r="BN35"/>
  <c r="BM35"/>
  <c r="BL35"/>
  <c r="BK35"/>
  <c r="BJ35"/>
  <c r="BI35"/>
  <c r="BH35"/>
  <c r="BG35"/>
  <c r="BF35"/>
  <c r="BE35"/>
  <c r="BC35"/>
  <c r="BB35"/>
  <c r="BA35"/>
  <c r="AZ35"/>
  <c r="AY35"/>
  <c r="AW35"/>
  <c r="AV35"/>
  <c r="AU35"/>
  <c r="AS35"/>
  <c r="AR35"/>
  <c r="AQ35"/>
  <c r="AO35"/>
  <c r="AN35"/>
  <c r="AM35"/>
  <c r="AL35"/>
  <c r="AJ35"/>
  <c r="AI35"/>
  <c r="AH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K35"/>
  <c r="J35"/>
  <c r="F35"/>
  <c r="HK34"/>
  <c r="HJ34"/>
  <c r="HI34"/>
  <c r="HH34"/>
  <c r="HF34"/>
  <c r="HE34"/>
  <c r="HD34"/>
  <c r="HC34"/>
  <c r="HA34"/>
  <c r="GZ34"/>
  <c r="GY34"/>
  <c r="GX34"/>
  <c r="GW34"/>
  <c r="GV34"/>
  <c r="GU34"/>
  <c r="GT34"/>
  <c r="GS34"/>
  <c r="GR34"/>
  <c r="GQ34"/>
  <c r="GP34"/>
  <c r="GO34"/>
  <c r="GN34"/>
  <c r="GM34"/>
  <c r="GL34"/>
  <c r="GK34"/>
  <c r="GJ34"/>
  <c r="GI34"/>
  <c r="GG34"/>
  <c r="GF34"/>
  <c r="GE34"/>
  <c r="GD34"/>
  <c r="GC34"/>
  <c r="GB34"/>
  <c r="GA34"/>
  <c r="FZ34"/>
  <c r="FY34"/>
  <c r="FX34"/>
  <c r="FW34"/>
  <c r="FV34"/>
  <c r="FU34"/>
  <c r="FT34"/>
  <c r="FS34"/>
  <c r="FR34"/>
  <c r="FQ34"/>
  <c r="FP34"/>
  <c r="FO34"/>
  <c r="FN34"/>
  <c r="FM34"/>
  <c r="FL34"/>
  <c r="FK34"/>
  <c r="FJ34"/>
  <c r="FI34"/>
  <c r="FH34"/>
  <c r="FG34"/>
  <c r="FF34"/>
  <c r="FD34"/>
  <c r="FC34"/>
  <c r="FB34"/>
  <c r="FA34"/>
  <c r="EZ34"/>
  <c r="EY34"/>
  <c r="EX34"/>
  <c r="EW34"/>
  <c r="EV34"/>
  <c r="EU34"/>
  <c r="ET34"/>
  <c r="ES34"/>
  <c r="ER34"/>
  <c r="EQ34"/>
  <c r="EP34"/>
  <c r="EO34"/>
  <c r="EN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P34"/>
  <c r="BO34"/>
  <c r="BN34"/>
  <c r="BM34"/>
  <c r="BL34"/>
  <c r="BK34"/>
  <c r="BJ34"/>
  <c r="BI34"/>
  <c r="BH34"/>
  <c r="BG34"/>
  <c r="BF34"/>
  <c r="BE34"/>
  <c r="BC34"/>
  <c r="BB34"/>
  <c r="BA34"/>
  <c r="AZ34"/>
  <c r="AY34"/>
  <c r="AW34"/>
  <c r="AV34"/>
  <c r="AU34"/>
  <c r="AS34"/>
  <c r="AR34"/>
  <c r="AQ34"/>
  <c r="AO34"/>
  <c r="AN34"/>
  <c r="AM34"/>
  <c r="AL34"/>
  <c r="AJ34"/>
  <c r="AI34"/>
  <c r="AH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K34"/>
  <c r="J34"/>
  <c r="F34"/>
  <c r="HK33"/>
  <c r="HJ33"/>
  <c r="HI33"/>
  <c r="HH33"/>
  <c r="HF33"/>
  <c r="HE33"/>
  <c r="HD33"/>
  <c r="HC33"/>
  <c r="HA33"/>
  <c r="GZ33"/>
  <c r="GY33"/>
  <c r="GX33"/>
  <c r="GW33"/>
  <c r="GV33"/>
  <c r="GU33"/>
  <c r="GT33"/>
  <c r="GS33"/>
  <c r="GR33"/>
  <c r="GQ33"/>
  <c r="GP33"/>
  <c r="GO33"/>
  <c r="GN33"/>
  <c r="GM33"/>
  <c r="GL33"/>
  <c r="GK33"/>
  <c r="GJ33"/>
  <c r="GI33"/>
  <c r="GG33"/>
  <c r="GF33"/>
  <c r="GE33"/>
  <c r="GD33"/>
  <c r="GC33"/>
  <c r="GB33"/>
  <c r="GA33"/>
  <c r="FZ33"/>
  <c r="FY33"/>
  <c r="FX33"/>
  <c r="FW33"/>
  <c r="FV33"/>
  <c r="FU33"/>
  <c r="FT33"/>
  <c r="FS33"/>
  <c r="FR33"/>
  <c r="FQ33"/>
  <c r="FP33"/>
  <c r="FO33"/>
  <c r="FN33"/>
  <c r="FM33"/>
  <c r="FL33"/>
  <c r="FK33"/>
  <c r="FJ33"/>
  <c r="FI33"/>
  <c r="FH33"/>
  <c r="FG33"/>
  <c r="FF33"/>
  <c r="FD33"/>
  <c r="FC33"/>
  <c r="FB33"/>
  <c r="FA33"/>
  <c r="EZ33"/>
  <c r="EY33"/>
  <c r="EX33"/>
  <c r="EW33"/>
  <c r="EV33"/>
  <c r="EU33"/>
  <c r="ET33"/>
  <c r="ES33"/>
  <c r="ER33"/>
  <c r="EQ33"/>
  <c r="EP33"/>
  <c r="EO33"/>
  <c r="EN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P33"/>
  <c r="BO33"/>
  <c r="BN33"/>
  <c r="BM33"/>
  <c r="BL33"/>
  <c r="BK33"/>
  <c r="BJ33"/>
  <c r="BI33"/>
  <c r="BH33"/>
  <c r="BG33"/>
  <c r="BF33"/>
  <c r="BE33"/>
  <c r="BC33"/>
  <c r="BB33"/>
  <c r="BA33"/>
  <c r="AZ33"/>
  <c r="AY33"/>
  <c r="AW33"/>
  <c r="AV33"/>
  <c r="AU33"/>
  <c r="AS33"/>
  <c r="AR33"/>
  <c r="AQ33"/>
  <c r="AO33"/>
  <c r="AN33"/>
  <c r="AM33"/>
  <c r="AL33"/>
  <c r="AJ33"/>
  <c r="AI33"/>
  <c r="AH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K33"/>
  <c r="J33"/>
  <c r="F33"/>
  <c r="HK32"/>
  <c r="HJ32"/>
  <c r="HI32"/>
  <c r="HH32"/>
  <c r="HF32"/>
  <c r="HE32"/>
  <c r="HD32"/>
  <c r="HC32"/>
  <c r="HA32"/>
  <c r="GZ32"/>
  <c r="GY32"/>
  <c r="GX32"/>
  <c r="GW32"/>
  <c r="GV32"/>
  <c r="GU32"/>
  <c r="GT32"/>
  <c r="GS32"/>
  <c r="GR32"/>
  <c r="GQ32"/>
  <c r="GP32"/>
  <c r="GO32"/>
  <c r="GN32"/>
  <c r="GM32"/>
  <c r="GL32"/>
  <c r="GK32"/>
  <c r="GJ32"/>
  <c r="GI32"/>
  <c r="GG32"/>
  <c r="GF32"/>
  <c r="GE32"/>
  <c r="GD32"/>
  <c r="GC32"/>
  <c r="GB32"/>
  <c r="GA32"/>
  <c r="FZ32"/>
  <c r="FY32"/>
  <c r="FX32"/>
  <c r="FW32"/>
  <c r="FV32"/>
  <c r="FU32"/>
  <c r="FT32"/>
  <c r="FS32"/>
  <c r="FR32"/>
  <c r="FQ32"/>
  <c r="FP32"/>
  <c r="FO32"/>
  <c r="FN32"/>
  <c r="FM32"/>
  <c r="FL32"/>
  <c r="FK32"/>
  <c r="FJ32"/>
  <c r="FI32"/>
  <c r="FH32"/>
  <c r="FG32"/>
  <c r="FF32"/>
  <c r="FD32"/>
  <c r="FC32"/>
  <c r="FB32"/>
  <c r="FA32"/>
  <c r="EZ32"/>
  <c r="EY32"/>
  <c r="EX32"/>
  <c r="EW32"/>
  <c r="EV32"/>
  <c r="EU32"/>
  <c r="ET32"/>
  <c r="ES32"/>
  <c r="ER32"/>
  <c r="EQ32"/>
  <c r="EP32"/>
  <c r="EO32"/>
  <c r="EN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P32"/>
  <c r="BO32"/>
  <c r="BN32"/>
  <c r="BM32"/>
  <c r="BL32"/>
  <c r="BK32"/>
  <c r="BJ32"/>
  <c r="BI32"/>
  <c r="BH32"/>
  <c r="BG32"/>
  <c r="BF32"/>
  <c r="BE32"/>
  <c r="BC32"/>
  <c r="BB32"/>
  <c r="BA32"/>
  <c r="AZ32"/>
  <c r="AY32"/>
  <c r="AW32"/>
  <c r="AV32"/>
  <c r="AU32"/>
  <c r="AS32"/>
  <c r="AR32"/>
  <c r="AQ32"/>
  <c r="AO32"/>
  <c r="AN32"/>
  <c r="AM32"/>
  <c r="AL32"/>
  <c r="AJ32"/>
  <c r="AI32"/>
  <c r="AH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K32"/>
  <c r="J32"/>
  <c r="F32"/>
  <c r="HK31"/>
  <c r="HJ31"/>
  <c r="HI31"/>
  <c r="HH31"/>
  <c r="HF31"/>
  <c r="HE31"/>
  <c r="HD31"/>
  <c r="HC31"/>
  <c r="HA31"/>
  <c r="GZ31"/>
  <c r="GY31"/>
  <c r="GX31"/>
  <c r="GW31"/>
  <c r="GV31"/>
  <c r="GU31"/>
  <c r="GT31"/>
  <c r="GS31"/>
  <c r="GR31"/>
  <c r="GQ31"/>
  <c r="GP31"/>
  <c r="GO31"/>
  <c r="GN31"/>
  <c r="GM31"/>
  <c r="GL31"/>
  <c r="GK31"/>
  <c r="GJ31"/>
  <c r="GI31"/>
  <c r="GG31"/>
  <c r="GF31"/>
  <c r="GE31"/>
  <c r="GD31"/>
  <c r="GC31"/>
  <c r="GB31"/>
  <c r="GA31"/>
  <c r="FZ31"/>
  <c r="FY31"/>
  <c r="FX31"/>
  <c r="FW31"/>
  <c r="FV31"/>
  <c r="FU31"/>
  <c r="FT31"/>
  <c r="FS31"/>
  <c r="FR31"/>
  <c r="FQ31"/>
  <c r="FP31"/>
  <c r="FO31"/>
  <c r="FN31"/>
  <c r="FM31"/>
  <c r="FL31"/>
  <c r="FK31"/>
  <c r="FJ31"/>
  <c r="FI31"/>
  <c r="FH31"/>
  <c r="FG31"/>
  <c r="FF31"/>
  <c r="FD31"/>
  <c r="FC31"/>
  <c r="FB31"/>
  <c r="FA31"/>
  <c r="EZ31"/>
  <c r="EY31"/>
  <c r="EX31"/>
  <c r="EW31"/>
  <c r="EV31"/>
  <c r="EU31"/>
  <c r="ET31"/>
  <c r="ES31"/>
  <c r="ER31"/>
  <c r="EQ31"/>
  <c r="EP31"/>
  <c r="EO31"/>
  <c r="EN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P31"/>
  <c r="BO31"/>
  <c r="BN31"/>
  <c r="BM31"/>
  <c r="BL31"/>
  <c r="BK31"/>
  <c r="BJ31"/>
  <c r="BI31"/>
  <c r="BH31"/>
  <c r="BG31"/>
  <c r="BF31"/>
  <c r="BE31"/>
  <c r="BC31"/>
  <c r="BB31"/>
  <c r="BA31"/>
  <c r="AZ31"/>
  <c r="AY31"/>
  <c r="AW31"/>
  <c r="AV31"/>
  <c r="AU31"/>
  <c r="AS31"/>
  <c r="AR31"/>
  <c r="AQ31"/>
  <c r="AO31"/>
  <c r="AN31"/>
  <c r="AM31"/>
  <c r="AL31"/>
  <c r="AJ31"/>
  <c r="AI31"/>
  <c r="AH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K31"/>
  <c r="J31"/>
  <c r="F31"/>
  <c r="HK30"/>
  <c r="HJ30"/>
  <c r="HI30"/>
  <c r="HH30"/>
  <c r="HF30"/>
  <c r="HE30"/>
  <c r="HD30"/>
  <c r="HC30"/>
  <c r="HA30"/>
  <c r="GZ30"/>
  <c r="GY30"/>
  <c r="GX30"/>
  <c r="GW30"/>
  <c r="GV30"/>
  <c r="GU30"/>
  <c r="GT30"/>
  <c r="GS30"/>
  <c r="GR30"/>
  <c r="GQ30"/>
  <c r="GP30"/>
  <c r="GO30"/>
  <c r="GN30"/>
  <c r="GM30"/>
  <c r="GL30"/>
  <c r="GK30"/>
  <c r="GJ30"/>
  <c r="GI30"/>
  <c r="GG30"/>
  <c r="GF30"/>
  <c r="GE30"/>
  <c r="GD30"/>
  <c r="GC30"/>
  <c r="GB30"/>
  <c r="GA30"/>
  <c r="FZ30"/>
  <c r="FY30"/>
  <c r="FX30"/>
  <c r="FW30"/>
  <c r="FV30"/>
  <c r="FU30"/>
  <c r="FT30"/>
  <c r="FS30"/>
  <c r="FR30"/>
  <c r="FQ30"/>
  <c r="FP30"/>
  <c r="FO30"/>
  <c r="FN30"/>
  <c r="FM30"/>
  <c r="FL30"/>
  <c r="FK30"/>
  <c r="FJ30"/>
  <c r="FI30"/>
  <c r="FH30"/>
  <c r="FG30"/>
  <c r="FF30"/>
  <c r="FD30"/>
  <c r="FC30"/>
  <c r="FB30"/>
  <c r="FA30"/>
  <c r="EZ30"/>
  <c r="EY30"/>
  <c r="EX30"/>
  <c r="EW30"/>
  <c r="EV30"/>
  <c r="EU30"/>
  <c r="ET30"/>
  <c r="ES30"/>
  <c r="ER30"/>
  <c r="EQ30"/>
  <c r="EP30"/>
  <c r="EO30"/>
  <c r="EN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P30"/>
  <c r="BO30"/>
  <c r="BN30"/>
  <c r="BM30"/>
  <c r="BL30"/>
  <c r="BK30"/>
  <c r="BJ30"/>
  <c r="BI30"/>
  <c r="BH30"/>
  <c r="BG30"/>
  <c r="BF30"/>
  <c r="BE30"/>
  <c r="BC30"/>
  <c r="BB30"/>
  <c r="BA30"/>
  <c r="AZ30"/>
  <c r="AY30"/>
  <c r="AW30"/>
  <c r="AV30"/>
  <c r="AU30"/>
  <c r="AS30"/>
  <c r="AR30"/>
  <c r="AQ30"/>
  <c r="AO30"/>
  <c r="AN30"/>
  <c r="AM30"/>
  <c r="AL30"/>
  <c r="AJ30"/>
  <c r="AI30"/>
  <c r="AH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K30"/>
  <c r="J30"/>
  <c r="F30"/>
  <c r="HK29"/>
  <c r="HJ29"/>
  <c r="HI29"/>
  <c r="HH29"/>
  <c r="HF29"/>
  <c r="HE29"/>
  <c r="HD29"/>
  <c r="HC29"/>
  <c r="HA29"/>
  <c r="GZ29"/>
  <c r="GY29"/>
  <c r="GX29"/>
  <c r="GW29"/>
  <c r="GV29"/>
  <c r="GU29"/>
  <c r="GT29"/>
  <c r="GS29"/>
  <c r="GR29"/>
  <c r="GQ29"/>
  <c r="GP29"/>
  <c r="GO29"/>
  <c r="GN29"/>
  <c r="GM29"/>
  <c r="GL29"/>
  <c r="GK29"/>
  <c r="GJ29"/>
  <c r="GI29"/>
  <c r="GG29"/>
  <c r="GF29"/>
  <c r="GE29"/>
  <c r="GD29"/>
  <c r="GC29"/>
  <c r="GB29"/>
  <c r="GA29"/>
  <c r="FZ29"/>
  <c r="FY29"/>
  <c r="FX29"/>
  <c r="FW29"/>
  <c r="FV29"/>
  <c r="FU29"/>
  <c r="FT29"/>
  <c r="FS29"/>
  <c r="FR29"/>
  <c r="FQ29"/>
  <c r="FP29"/>
  <c r="FO29"/>
  <c r="FN29"/>
  <c r="FM29"/>
  <c r="FL29"/>
  <c r="FK29"/>
  <c r="FJ29"/>
  <c r="FI29"/>
  <c r="FH29"/>
  <c r="FG29"/>
  <c r="FF29"/>
  <c r="FD29"/>
  <c r="FC29"/>
  <c r="FB29"/>
  <c r="FA29"/>
  <c r="EZ29"/>
  <c r="EY29"/>
  <c r="EX29"/>
  <c r="EW29"/>
  <c r="EV29"/>
  <c r="EU29"/>
  <c r="ET29"/>
  <c r="ES29"/>
  <c r="ER29"/>
  <c r="EQ29"/>
  <c r="EP29"/>
  <c r="EO29"/>
  <c r="EN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P29"/>
  <c r="BO29"/>
  <c r="BN29"/>
  <c r="BM29"/>
  <c r="BL29"/>
  <c r="BK29"/>
  <c r="BJ29"/>
  <c r="BI29"/>
  <c r="BH29"/>
  <c r="BG29"/>
  <c r="BF29"/>
  <c r="BE29"/>
  <c r="BC29"/>
  <c r="BB29"/>
  <c r="BA29"/>
  <c r="AZ29"/>
  <c r="AY29"/>
  <c r="AW29"/>
  <c r="AV29"/>
  <c r="AU29"/>
  <c r="AS29"/>
  <c r="AR29"/>
  <c r="AQ29"/>
  <c r="AO29"/>
  <c r="AN29"/>
  <c r="AM29"/>
  <c r="AL29"/>
  <c r="AJ29"/>
  <c r="AI29"/>
  <c r="AH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K29"/>
  <c r="J29"/>
  <c r="F29"/>
  <c r="HK28"/>
  <c r="HJ28"/>
  <c r="HI28"/>
  <c r="HH28"/>
  <c r="HF28"/>
  <c r="HE28"/>
  <c r="HD28"/>
  <c r="HC28"/>
  <c r="HA28"/>
  <c r="GZ28"/>
  <c r="GY28"/>
  <c r="GX28"/>
  <c r="GW28"/>
  <c r="GV28"/>
  <c r="GU28"/>
  <c r="GT28"/>
  <c r="GS28"/>
  <c r="GR28"/>
  <c r="GQ28"/>
  <c r="GP28"/>
  <c r="GO28"/>
  <c r="GN28"/>
  <c r="GM28"/>
  <c r="GL28"/>
  <c r="GK28"/>
  <c r="GJ28"/>
  <c r="GI28"/>
  <c r="GG28"/>
  <c r="GF28"/>
  <c r="GE28"/>
  <c r="GD28"/>
  <c r="GC28"/>
  <c r="GB28"/>
  <c r="GA28"/>
  <c r="FZ28"/>
  <c r="FY28"/>
  <c r="FX28"/>
  <c r="FW28"/>
  <c r="FV28"/>
  <c r="FU28"/>
  <c r="FT28"/>
  <c r="FS28"/>
  <c r="FR28"/>
  <c r="FQ28"/>
  <c r="FP28"/>
  <c r="FO28"/>
  <c r="FN28"/>
  <c r="FM28"/>
  <c r="FL28"/>
  <c r="FK28"/>
  <c r="FJ28"/>
  <c r="FI28"/>
  <c r="FH28"/>
  <c r="FG28"/>
  <c r="FF28"/>
  <c r="FD28"/>
  <c r="FC28"/>
  <c r="FB28"/>
  <c r="FA28"/>
  <c r="EZ28"/>
  <c r="EY28"/>
  <c r="EX28"/>
  <c r="EW28"/>
  <c r="EV28"/>
  <c r="EU28"/>
  <c r="ET28"/>
  <c r="ES28"/>
  <c r="ER28"/>
  <c r="EQ28"/>
  <c r="EP28"/>
  <c r="EO28"/>
  <c r="EN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P28"/>
  <c r="BO28"/>
  <c r="BN28"/>
  <c r="BM28"/>
  <c r="BL28"/>
  <c r="BK28"/>
  <c r="BJ28"/>
  <c r="BI28"/>
  <c r="BH28"/>
  <c r="BG28"/>
  <c r="BF28"/>
  <c r="BE28"/>
  <c r="BC28"/>
  <c r="BB28"/>
  <c r="BA28"/>
  <c r="AZ28"/>
  <c r="AY28"/>
  <c r="AW28"/>
  <c r="AV28"/>
  <c r="AU28"/>
  <c r="AS28"/>
  <c r="AR28"/>
  <c r="AQ28"/>
  <c r="AO28"/>
  <c r="AN28"/>
  <c r="AM28"/>
  <c r="AL28"/>
  <c r="AJ28"/>
  <c r="AI28"/>
  <c r="AH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K28"/>
  <c r="J28"/>
  <c r="F28"/>
  <c r="HK27"/>
  <c r="HJ27"/>
  <c r="HI27"/>
  <c r="HH27"/>
  <c r="HF27"/>
  <c r="HE27"/>
  <c r="HD27"/>
  <c r="HC27"/>
  <c r="HA27"/>
  <c r="GZ27"/>
  <c r="GY27"/>
  <c r="GX27"/>
  <c r="GW27"/>
  <c r="GV27"/>
  <c r="GU27"/>
  <c r="GT27"/>
  <c r="GS27"/>
  <c r="GR27"/>
  <c r="GQ27"/>
  <c r="GP27"/>
  <c r="GO27"/>
  <c r="GN27"/>
  <c r="GM27"/>
  <c r="GL27"/>
  <c r="GK27"/>
  <c r="GJ27"/>
  <c r="GI27"/>
  <c r="GG27"/>
  <c r="GF27"/>
  <c r="GE27"/>
  <c r="GD27"/>
  <c r="GC27"/>
  <c r="GB27"/>
  <c r="GA27"/>
  <c r="FZ27"/>
  <c r="FY27"/>
  <c r="FX27"/>
  <c r="FW27"/>
  <c r="FV27"/>
  <c r="FU27"/>
  <c r="FT27"/>
  <c r="FS27"/>
  <c r="FR27"/>
  <c r="FQ27"/>
  <c r="FP27"/>
  <c r="FO27"/>
  <c r="FN27"/>
  <c r="FM27"/>
  <c r="FL27"/>
  <c r="FK27"/>
  <c r="FJ27"/>
  <c r="FI27"/>
  <c r="FH27"/>
  <c r="FG27"/>
  <c r="FF27"/>
  <c r="FD27"/>
  <c r="FC27"/>
  <c r="FB27"/>
  <c r="FA27"/>
  <c r="EZ27"/>
  <c r="EY27"/>
  <c r="EX27"/>
  <c r="EW27"/>
  <c r="EV27"/>
  <c r="EU27"/>
  <c r="ET27"/>
  <c r="ES27"/>
  <c r="ER27"/>
  <c r="EQ27"/>
  <c r="EP27"/>
  <c r="EO27"/>
  <c r="EN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P27"/>
  <c r="BO27"/>
  <c r="BN27"/>
  <c r="BM27"/>
  <c r="BL27"/>
  <c r="BK27"/>
  <c r="BJ27"/>
  <c r="BI27"/>
  <c r="BH27"/>
  <c r="BG27"/>
  <c r="BF27"/>
  <c r="BE27"/>
  <c r="BC27"/>
  <c r="BB27"/>
  <c r="BA27"/>
  <c r="AZ27"/>
  <c r="AY27"/>
  <c r="AW27"/>
  <c r="AV27"/>
  <c r="AU27"/>
  <c r="AS27"/>
  <c r="AR27"/>
  <c r="AQ27"/>
  <c r="AO27"/>
  <c r="AN27"/>
  <c r="AM27"/>
  <c r="AL27"/>
  <c r="AJ27"/>
  <c r="AI27"/>
  <c r="AH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K27"/>
  <c r="J27"/>
  <c r="F27"/>
  <c r="HK26"/>
  <c r="HJ26"/>
  <c r="HI26"/>
  <c r="HH26"/>
  <c r="HF26"/>
  <c r="HE26"/>
  <c r="HD26"/>
  <c r="HC26"/>
  <c r="HA26"/>
  <c r="GZ26"/>
  <c r="GY26"/>
  <c r="GX26"/>
  <c r="GW26"/>
  <c r="GV26"/>
  <c r="GU26"/>
  <c r="GT26"/>
  <c r="GS26"/>
  <c r="GR26"/>
  <c r="GQ26"/>
  <c r="GP26"/>
  <c r="GO26"/>
  <c r="GN26"/>
  <c r="GM26"/>
  <c r="GL26"/>
  <c r="GK26"/>
  <c r="GJ26"/>
  <c r="GI26"/>
  <c r="GG26"/>
  <c r="GF26"/>
  <c r="GE26"/>
  <c r="GD26"/>
  <c r="GC26"/>
  <c r="GB26"/>
  <c r="GA26"/>
  <c r="FZ26"/>
  <c r="FY26"/>
  <c r="FX26"/>
  <c r="FW26"/>
  <c r="FV26"/>
  <c r="FU26"/>
  <c r="FT26"/>
  <c r="FS26"/>
  <c r="FR26"/>
  <c r="FQ26"/>
  <c r="FP26"/>
  <c r="FO26"/>
  <c r="FN26"/>
  <c r="FM26"/>
  <c r="FL26"/>
  <c r="FK26"/>
  <c r="FJ26"/>
  <c r="FI26"/>
  <c r="FH26"/>
  <c r="FG26"/>
  <c r="FF26"/>
  <c r="FD26"/>
  <c r="FC26"/>
  <c r="FB26"/>
  <c r="FA26"/>
  <c r="EZ26"/>
  <c r="EY26"/>
  <c r="EX26"/>
  <c r="EW26"/>
  <c r="EV26"/>
  <c r="EU26"/>
  <c r="ET26"/>
  <c r="ES26"/>
  <c r="ER26"/>
  <c r="EQ26"/>
  <c r="EP26"/>
  <c r="EO26"/>
  <c r="EN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P26"/>
  <c r="BO26"/>
  <c r="BN26"/>
  <c r="BM26"/>
  <c r="BL26"/>
  <c r="BK26"/>
  <c r="BJ26"/>
  <c r="BI26"/>
  <c r="BH26"/>
  <c r="BG26"/>
  <c r="BF26"/>
  <c r="BE26"/>
  <c r="BC26"/>
  <c r="BB26"/>
  <c r="BA26"/>
  <c r="AZ26"/>
  <c r="AY26"/>
  <c r="AW26"/>
  <c r="AV26"/>
  <c r="AU26"/>
  <c r="AS26"/>
  <c r="AR26"/>
  <c r="AQ26"/>
  <c r="AO26"/>
  <c r="AN26"/>
  <c r="AM26"/>
  <c r="AL26"/>
  <c r="AJ26"/>
  <c r="AI26"/>
  <c r="AH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K26"/>
  <c r="J26"/>
  <c r="F26"/>
  <c r="K25"/>
  <c r="F25"/>
  <c r="HK24"/>
  <c r="HJ24"/>
  <c r="HI24"/>
  <c r="HH24"/>
  <c r="HF24"/>
  <c r="HE24"/>
  <c r="HD24"/>
  <c r="HC24"/>
  <c r="HA24"/>
  <c r="GZ24"/>
  <c r="GY24"/>
  <c r="GX24"/>
  <c r="GW24"/>
  <c r="GV24"/>
  <c r="GU24"/>
  <c r="GT24"/>
  <c r="GS24"/>
  <c r="GR24"/>
  <c r="GQ24"/>
  <c r="GP24"/>
  <c r="GO24"/>
  <c r="GN24"/>
  <c r="GM24"/>
  <c r="GL24"/>
  <c r="GK24"/>
  <c r="GJ24"/>
  <c r="GI24"/>
  <c r="GG24"/>
  <c r="GF24"/>
  <c r="GE24"/>
  <c r="GD24"/>
  <c r="GC24"/>
  <c r="GB24"/>
  <c r="GA24"/>
  <c r="FZ24"/>
  <c r="FY24"/>
  <c r="FX24"/>
  <c r="FW24"/>
  <c r="FV24"/>
  <c r="FU24"/>
  <c r="FT24"/>
  <c r="FS24"/>
  <c r="FR24"/>
  <c r="FQ24"/>
  <c r="FP24"/>
  <c r="FO24"/>
  <c r="FN24"/>
  <c r="FM24"/>
  <c r="FL24"/>
  <c r="FK24"/>
  <c r="FJ24"/>
  <c r="FI24"/>
  <c r="FH24"/>
  <c r="FG24"/>
  <c r="FF24"/>
  <c r="FD24"/>
  <c r="FC24"/>
  <c r="FB24"/>
  <c r="FA24"/>
  <c r="EZ24"/>
  <c r="EY24"/>
  <c r="EX24"/>
  <c r="EW24"/>
  <c r="EV24"/>
  <c r="EU24"/>
  <c r="ET24"/>
  <c r="ES24"/>
  <c r="ER24"/>
  <c r="EQ24"/>
  <c r="EP24"/>
  <c r="EO24"/>
  <c r="EN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P24"/>
  <c r="BO24"/>
  <c r="BN24"/>
  <c r="BM24"/>
  <c r="BL24"/>
  <c r="BK24"/>
  <c r="BJ24"/>
  <c r="BI24"/>
  <c r="BH24"/>
  <c r="BG24"/>
  <c r="BF24"/>
  <c r="BE24"/>
  <c r="BC24"/>
  <c r="BB24"/>
  <c r="BA24"/>
  <c r="AZ24"/>
  <c r="AY24"/>
  <c r="AW24"/>
  <c r="AV24"/>
  <c r="AU24"/>
  <c r="AS24"/>
  <c r="AR24"/>
  <c r="AQ24"/>
  <c r="AO24"/>
  <c r="AN24"/>
  <c r="AM24"/>
  <c r="AL24"/>
  <c r="AJ24"/>
  <c r="AI24"/>
  <c r="AH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K24"/>
  <c r="J24"/>
  <c r="F24"/>
  <c r="HK23"/>
  <c r="HJ23"/>
  <c r="HI23"/>
  <c r="HH23"/>
  <c r="HF23"/>
  <c r="HE23"/>
  <c r="HD23"/>
  <c r="HC23"/>
  <c r="HA23"/>
  <c r="GZ23"/>
  <c r="GY23"/>
  <c r="GX23"/>
  <c r="GW23"/>
  <c r="GV23"/>
  <c r="GU23"/>
  <c r="GT23"/>
  <c r="GS23"/>
  <c r="GR23"/>
  <c r="GQ23"/>
  <c r="GP23"/>
  <c r="GO23"/>
  <c r="GN23"/>
  <c r="GM23"/>
  <c r="GL23"/>
  <c r="GK23"/>
  <c r="GJ23"/>
  <c r="GI23"/>
  <c r="GG23"/>
  <c r="GF23"/>
  <c r="GE23"/>
  <c r="GD23"/>
  <c r="GC23"/>
  <c r="GB23"/>
  <c r="GA23"/>
  <c r="FZ23"/>
  <c r="FY23"/>
  <c r="FX23"/>
  <c r="FW23"/>
  <c r="FV23"/>
  <c r="FU23"/>
  <c r="FT23"/>
  <c r="FS23"/>
  <c r="FR23"/>
  <c r="FQ23"/>
  <c r="FP23"/>
  <c r="FO23"/>
  <c r="FN23"/>
  <c r="FM23"/>
  <c r="FL23"/>
  <c r="FK23"/>
  <c r="FJ23"/>
  <c r="FI23"/>
  <c r="FH23"/>
  <c r="FG23"/>
  <c r="FF23"/>
  <c r="FD23"/>
  <c r="FC23"/>
  <c r="FB23"/>
  <c r="FA23"/>
  <c r="EZ23"/>
  <c r="EY23"/>
  <c r="EX23"/>
  <c r="EW23"/>
  <c r="EV23"/>
  <c r="EU23"/>
  <c r="ET23"/>
  <c r="ES23"/>
  <c r="ER23"/>
  <c r="EQ23"/>
  <c r="EP23"/>
  <c r="EO23"/>
  <c r="EN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P23"/>
  <c r="BO23"/>
  <c r="BN23"/>
  <c r="BM23"/>
  <c r="BL23"/>
  <c r="BK23"/>
  <c r="BJ23"/>
  <c r="BI23"/>
  <c r="BH23"/>
  <c r="BG23"/>
  <c r="BF23"/>
  <c r="BE23"/>
  <c r="BC23"/>
  <c r="BB23"/>
  <c r="BA23"/>
  <c r="AZ23"/>
  <c r="AY23"/>
  <c r="AW23"/>
  <c r="AV23"/>
  <c r="AU23"/>
  <c r="AS23"/>
  <c r="AR23"/>
  <c r="AQ23"/>
  <c r="AO23"/>
  <c r="AN23"/>
  <c r="AM23"/>
  <c r="AL23"/>
  <c r="AJ23"/>
  <c r="AI23"/>
  <c r="AH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K23"/>
  <c r="J23"/>
  <c r="F23"/>
  <c r="HK22"/>
  <c r="HJ22"/>
  <c r="HI22"/>
  <c r="HH22"/>
  <c r="HF22"/>
  <c r="HE22"/>
  <c r="HD22"/>
  <c r="HC22"/>
  <c r="HA22"/>
  <c r="GZ22"/>
  <c r="GY22"/>
  <c r="GX22"/>
  <c r="GW22"/>
  <c r="GV22"/>
  <c r="GU22"/>
  <c r="GT22"/>
  <c r="GS22"/>
  <c r="GR22"/>
  <c r="GQ22"/>
  <c r="GP22"/>
  <c r="GO22"/>
  <c r="GN22"/>
  <c r="GM22"/>
  <c r="GL22"/>
  <c r="GK22"/>
  <c r="GJ22"/>
  <c r="GI22"/>
  <c r="GG22"/>
  <c r="GF22"/>
  <c r="GE22"/>
  <c r="GD22"/>
  <c r="GC22"/>
  <c r="GB22"/>
  <c r="GA22"/>
  <c r="FZ22"/>
  <c r="FY22"/>
  <c r="FX22"/>
  <c r="FW22"/>
  <c r="FV22"/>
  <c r="FU22"/>
  <c r="FT22"/>
  <c r="FS22"/>
  <c r="FR22"/>
  <c r="FQ22"/>
  <c r="FP22"/>
  <c r="FO22"/>
  <c r="FN22"/>
  <c r="FM22"/>
  <c r="FL22"/>
  <c r="FK22"/>
  <c r="FJ22"/>
  <c r="FI22"/>
  <c r="FH22"/>
  <c r="FG22"/>
  <c r="FF22"/>
  <c r="FD22"/>
  <c r="FC22"/>
  <c r="FB22"/>
  <c r="FA22"/>
  <c r="EZ22"/>
  <c r="EY22"/>
  <c r="EX22"/>
  <c r="EW22"/>
  <c r="EV22"/>
  <c r="EU22"/>
  <c r="ET22"/>
  <c r="ES22"/>
  <c r="ER22"/>
  <c r="EQ22"/>
  <c r="EP22"/>
  <c r="EO22"/>
  <c r="EN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P22"/>
  <c r="BO22"/>
  <c r="BN22"/>
  <c r="BM22"/>
  <c r="BL22"/>
  <c r="BK22"/>
  <c r="BJ22"/>
  <c r="BI22"/>
  <c r="BH22"/>
  <c r="BG22"/>
  <c r="BF22"/>
  <c r="BE22"/>
  <c r="BC22"/>
  <c r="BB22"/>
  <c r="BA22"/>
  <c r="AZ22"/>
  <c r="AY22"/>
  <c r="AW22"/>
  <c r="AV22"/>
  <c r="AU22"/>
  <c r="AS22"/>
  <c r="AR22"/>
  <c r="AQ22"/>
  <c r="AO22"/>
  <c r="AN22"/>
  <c r="AM22"/>
  <c r="AL22"/>
  <c r="AJ22"/>
  <c r="AI22"/>
  <c r="AH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K22"/>
  <c r="J22"/>
  <c r="F22"/>
  <c r="HK21"/>
  <c r="HJ21"/>
  <c r="HI21"/>
  <c r="HH21"/>
  <c r="HF21"/>
  <c r="HE21"/>
  <c r="HD21"/>
  <c r="HC21"/>
  <c r="HA21"/>
  <c r="GZ21"/>
  <c r="GY21"/>
  <c r="GX21"/>
  <c r="GW21"/>
  <c r="GV21"/>
  <c r="GU21"/>
  <c r="GT21"/>
  <c r="GS21"/>
  <c r="GR21"/>
  <c r="GQ21"/>
  <c r="GP21"/>
  <c r="GO21"/>
  <c r="GN21"/>
  <c r="GM21"/>
  <c r="GL21"/>
  <c r="GK21"/>
  <c r="GJ21"/>
  <c r="GI21"/>
  <c r="GG21"/>
  <c r="GF21"/>
  <c r="GE21"/>
  <c r="GD21"/>
  <c r="GC21"/>
  <c r="GB21"/>
  <c r="GA21"/>
  <c r="FZ21"/>
  <c r="FY21"/>
  <c r="FX21"/>
  <c r="FW21"/>
  <c r="FV21"/>
  <c r="FU21"/>
  <c r="FT21"/>
  <c r="FS21"/>
  <c r="FR21"/>
  <c r="FQ21"/>
  <c r="FP21"/>
  <c r="FO21"/>
  <c r="FN21"/>
  <c r="FM21"/>
  <c r="FL21"/>
  <c r="FK21"/>
  <c r="FJ21"/>
  <c r="FI21"/>
  <c r="FH21"/>
  <c r="FG21"/>
  <c r="FF21"/>
  <c r="FD21"/>
  <c r="FC21"/>
  <c r="FB21"/>
  <c r="FA21"/>
  <c r="EZ21"/>
  <c r="EY21"/>
  <c r="EX21"/>
  <c r="EW21"/>
  <c r="EV21"/>
  <c r="EU21"/>
  <c r="ET21"/>
  <c r="ES21"/>
  <c r="ER21"/>
  <c r="EQ21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P21"/>
  <c r="BO21"/>
  <c r="BN21"/>
  <c r="BM21"/>
  <c r="BL21"/>
  <c r="BK21"/>
  <c r="BJ21"/>
  <c r="BI21"/>
  <c r="BH21"/>
  <c r="BG21"/>
  <c r="BF21"/>
  <c r="BE21"/>
  <c r="BC21"/>
  <c r="BB21"/>
  <c r="BA21"/>
  <c r="AZ21"/>
  <c r="AY21"/>
  <c r="AW21"/>
  <c r="AV21"/>
  <c r="AU21"/>
  <c r="AS21"/>
  <c r="AR21"/>
  <c r="AQ21"/>
  <c r="AO21"/>
  <c r="AN21"/>
  <c r="AM21"/>
  <c r="AL21"/>
  <c r="AJ21"/>
  <c r="AI21"/>
  <c r="AH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K21"/>
  <c r="J21"/>
  <c r="F21"/>
  <c r="HK20"/>
  <c r="HJ20"/>
  <c r="HI20"/>
  <c r="HH20"/>
  <c r="HF20"/>
  <c r="HE20"/>
  <c r="HD20"/>
  <c r="HC20"/>
  <c r="HA20"/>
  <c r="GZ20"/>
  <c r="GY20"/>
  <c r="GX20"/>
  <c r="GW20"/>
  <c r="GV20"/>
  <c r="GU20"/>
  <c r="GT20"/>
  <c r="GS20"/>
  <c r="GR20"/>
  <c r="GQ20"/>
  <c r="GP20"/>
  <c r="GO20"/>
  <c r="GN20"/>
  <c r="GM20"/>
  <c r="GL20"/>
  <c r="GK20"/>
  <c r="GJ20"/>
  <c r="GI20"/>
  <c r="GG20"/>
  <c r="GF20"/>
  <c r="GE20"/>
  <c r="GD20"/>
  <c r="GC20"/>
  <c r="GB20"/>
  <c r="GA20"/>
  <c r="FZ20"/>
  <c r="FY20"/>
  <c r="FX20"/>
  <c r="FW20"/>
  <c r="FV20"/>
  <c r="FU20"/>
  <c r="FT20"/>
  <c r="FS20"/>
  <c r="FR20"/>
  <c r="FQ20"/>
  <c r="FP20"/>
  <c r="FO20"/>
  <c r="FN20"/>
  <c r="FM20"/>
  <c r="FL20"/>
  <c r="FK20"/>
  <c r="FJ20"/>
  <c r="FI20"/>
  <c r="FH20"/>
  <c r="FG20"/>
  <c r="FF20"/>
  <c r="FD20"/>
  <c r="FC20"/>
  <c r="FB20"/>
  <c r="FA20"/>
  <c r="EZ20"/>
  <c r="EY20"/>
  <c r="EX20"/>
  <c r="EW20"/>
  <c r="EV20"/>
  <c r="EU20"/>
  <c r="ET20"/>
  <c r="ES20"/>
  <c r="ER20"/>
  <c r="EQ20"/>
  <c r="EP20"/>
  <c r="EO20"/>
  <c r="EN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P20"/>
  <c r="BO20"/>
  <c r="BN20"/>
  <c r="BM20"/>
  <c r="BL20"/>
  <c r="BK20"/>
  <c r="BJ20"/>
  <c r="BI20"/>
  <c r="BH20"/>
  <c r="BG20"/>
  <c r="BF20"/>
  <c r="BE20"/>
  <c r="BC20"/>
  <c r="BB20"/>
  <c r="BA20"/>
  <c r="AZ20"/>
  <c r="AY20"/>
  <c r="AW20"/>
  <c r="AV20"/>
  <c r="AU20"/>
  <c r="AS20"/>
  <c r="AR20"/>
  <c r="AQ20"/>
  <c r="AO20"/>
  <c r="AN20"/>
  <c r="AM20"/>
  <c r="AL20"/>
  <c r="AJ20"/>
  <c r="AI20"/>
  <c r="AH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K20"/>
  <c r="J20"/>
  <c r="F20"/>
  <c r="HK19"/>
  <c r="HJ19"/>
  <c r="HI19"/>
  <c r="HH19"/>
  <c r="HF19"/>
  <c r="HE19"/>
  <c r="HD19"/>
  <c r="HC19"/>
  <c r="HA19"/>
  <c r="GZ19"/>
  <c r="GY19"/>
  <c r="GX19"/>
  <c r="GW19"/>
  <c r="GV19"/>
  <c r="GU19"/>
  <c r="GT19"/>
  <c r="GS19"/>
  <c r="GR19"/>
  <c r="GQ19"/>
  <c r="GP19"/>
  <c r="GO19"/>
  <c r="GN19"/>
  <c r="GM19"/>
  <c r="GL19"/>
  <c r="GK19"/>
  <c r="GJ19"/>
  <c r="GI19"/>
  <c r="GG19"/>
  <c r="GF19"/>
  <c r="GE19"/>
  <c r="GD19"/>
  <c r="GC19"/>
  <c r="GB19"/>
  <c r="GA19"/>
  <c r="FZ19"/>
  <c r="FY19"/>
  <c r="FX19"/>
  <c r="FW19"/>
  <c r="FV19"/>
  <c r="FU19"/>
  <c r="FT19"/>
  <c r="FS19"/>
  <c r="FR19"/>
  <c r="FQ19"/>
  <c r="FP19"/>
  <c r="FO19"/>
  <c r="FN19"/>
  <c r="FM19"/>
  <c r="FL19"/>
  <c r="FK19"/>
  <c r="FJ19"/>
  <c r="FI19"/>
  <c r="FH19"/>
  <c r="FG19"/>
  <c r="FF19"/>
  <c r="FD19"/>
  <c r="FC19"/>
  <c r="FB19"/>
  <c r="FA19"/>
  <c r="EZ19"/>
  <c r="EY19"/>
  <c r="EX19"/>
  <c r="EW19"/>
  <c r="EV19"/>
  <c r="EU19"/>
  <c r="ET19"/>
  <c r="ES19"/>
  <c r="ER19"/>
  <c r="EQ19"/>
  <c r="EP19"/>
  <c r="EO19"/>
  <c r="EN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P19"/>
  <c r="BO19"/>
  <c r="BN19"/>
  <c r="BM19"/>
  <c r="BL19"/>
  <c r="BK19"/>
  <c r="BJ19"/>
  <c r="BI19"/>
  <c r="BH19"/>
  <c r="BG19"/>
  <c r="BF19"/>
  <c r="BE19"/>
  <c r="BC19"/>
  <c r="BB19"/>
  <c r="BA19"/>
  <c r="AZ19"/>
  <c r="AY19"/>
  <c r="AW19"/>
  <c r="AV19"/>
  <c r="AU19"/>
  <c r="AS19"/>
  <c r="AR19"/>
  <c r="AQ19"/>
  <c r="AO19"/>
  <c r="AN19"/>
  <c r="AM19"/>
  <c r="AL19"/>
  <c r="AJ19"/>
  <c r="AI19"/>
  <c r="AH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K19"/>
  <c r="J19"/>
  <c r="F19"/>
  <c r="HK18"/>
  <c r="HJ18"/>
  <c r="HI18"/>
  <c r="HH18"/>
  <c r="HF18"/>
  <c r="HE18"/>
  <c r="HD18"/>
  <c r="HC18"/>
  <c r="HA18"/>
  <c r="GZ18"/>
  <c r="GY18"/>
  <c r="GX18"/>
  <c r="GW18"/>
  <c r="GV18"/>
  <c r="GU18"/>
  <c r="GT18"/>
  <c r="GS18"/>
  <c r="GR18"/>
  <c r="GQ18"/>
  <c r="GP18"/>
  <c r="GO18"/>
  <c r="GN18"/>
  <c r="GM18"/>
  <c r="GL18"/>
  <c r="GK18"/>
  <c r="GJ18"/>
  <c r="GI18"/>
  <c r="GG18"/>
  <c r="GF18"/>
  <c r="GE18"/>
  <c r="GD18"/>
  <c r="GC18"/>
  <c r="GB18"/>
  <c r="GA18"/>
  <c r="FZ18"/>
  <c r="FY18"/>
  <c r="FX18"/>
  <c r="FW18"/>
  <c r="FV18"/>
  <c r="FU18"/>
  <c r="FT18"/>
  <c r="FS18"/>
  <c r="FR18"/>
  <c r="FQ18"/>
  <c r="FP18"/>
  <c r="FO18"/>
  <c r="FN18"/>
  <c r="FM18"/>
  <c r="FL18"/>
  <c r="FK18"/>
  <c r="FJ18"/>
  <c r="FI18"/>
  <c r="FH18"/>
  <c r="FG18"/>
  <c r="FF18"/>
  <c r="FD18"/>
  <c r="FC18"/>
  <c r="FB18"/>
  <c r="FA18"/>
  <c r="EZ18"/>
  <c r="EY18"/>
  <c r="EX18"/>
  <c r="EW18"/>
  <c r="EV18"/>
  <c r="EU18"/>
  <c r="ET18"/>
  <c r="ES18"/>
  <c r="ER18"/>
  <c r="EQ18"/>
  <c r="EP18"/>
  <c r="EO18"/>
  <c r="EN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P18"/>
  <c r="BO18"/>
  <c r="BN18"/>
  <c r="BM18"/>
  <c r="BL18"/>
  <c r="BK18"/>
  <c r="BJ18"/>
  <c r="BI18"/>
  <c r="BH18"/>
  <c r="BG18"/>
  <c r="BF18"/>
  <c r="BE18"/>
  <c r="BC18"/>
  <c r="BB18"/>
  <c r="BA18"/>
  <c r="AZ18"/>
  <c r="AY18"/>
  <c r="AW18"/>
  <c r="AV18"/>
  <c r="AU18"/>
  <c r="AS18"/>
  <c r="AR18"/>
  <c r="AQ18"/>
  <c r="AO18"/>
  <c r="AN18"/>
  <c r="AM18"/>
  <c r="AL18"/>
  <c r="AJ18"/>
  <c r="AI18"/>
  <c r="AH18"/>
  <c r="AD18"/>
  <c r="AC18"/>
  <c r="AB18"/>
  <c r="AA18"/>
  <c r="Z18"/>
  <c r="Y18"/>
  <c r="X18"/>
  <c r="W18"/>
  <c r="V18"/>
  <c r="U18"/>
  <c r="T18"/>
  <c r="S18"/>
  <c r="R18"/>
  <c r="Q18"/>
  <c r="P18"/>
  <c r="O18"/>
  <c r="N18"/>
  <c r="K18"/>
  <c r="J18"/>
  <c r="F18"/>
  <c r="HK17"/>
  <c r="HJ17"/>
  <c r="HI17"/>
  <c r="HH17"/>
  <c r="HF17"/>
  <c r="HE17"/>
  <c r="HD17"/>
  <c r="HC17"/>
  <c r="HA17"/>
  <c r="GZ17"/>
  <c r="GY17"/>
  <c r="GX17"/>
  <c r="GW17"/>
  <c r="GV17"/>
  <c r="GU17"/>
  <c r="GT17"/>
  <c r="GS17"/>
  <c r="GR17"/>
  <c r="GQ17"/>
  <c r="GP17"/>
  <c r="GO17"/>
  <c r="GN17"/>
  <c r="GM17"/>
  <c r="GL17"/>
  <c r="GK17"/>
  <c r="GJ17"/>
  <c r="GI17"/>
  <c r="GG17"/>
  <c r="GF17"/>
  <c r="GE17"/>
  <c r="GD17"/>
  <c r="GC17"/>
  <c r="GB17"/>
  <c r="GA17"/>
  <c r="FZ17"/>
  <c r="FY17"/>
  <c r="FX17"/>
  <c r="FW17"/>
  <c r="FV17"/>
  <c r="FU17"/>
  <c r="FT17"/>
  <c r="FS17"/>
  <c r="FR17"/>
  <c r="FQ17"/>
  <c r="FP17"/>
  <c r="FO17"/>
  <c r="FN17"/>
  <c r="FM17"/>
  <c r="FL17"/>
  <c r="FK17"/>
  <c r="FJ17"/>
  <c r="FI17"/>
  <c r="FH17"/>
  <c r="FG17"/>
  <c r="FF17"/>
  <c r="FD17"/>
  <c r="FC17"/>
  <c r="FB17"/>
  <c r="FA17"/>
  <c r="EZ17"/>
  <c r="EY17"/>
  <c r="EX17"/>
  <c r="EW17"/>
  <c r="EV17"/>
  <c r="EU17"/>
  <c r="ET17"/>
  <c r="ES17"/>
  <c r="ER17"/>
  <c r="EQ17"/>
  <c r="EP17"/>
  <c r="EO17"/>
  <c r="EN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P17"/>
  <c r="BO17"/>
  <c r="BN17"/>
  <c r="BM17"/>
  <c r="BL17"/>
  <c r="BK17"/>
  <c r="BJ17"/>
  <c r="BI17"/>
  <c r="BH17"/>
  <c r="BG17"/>
  <c r="BF17"/>
  <c r="BE17"/>
  <c r="BC17"/>
  <c r="BB17"/>
  <c r="BA17"/>
  <c r="AZ17"/>
  <c r="AY17"/>
  <c r="AW17"/>
  <c r="AV17"/>
  <c r="AU17"/>
  <c r="AS17"/>
  <c r="AR17"/>
  <c r="AQ17"/>
  <c r="AO17"/>
  <c r="AN17"/>
  <c r="AM17"/>
  <c r="AL17"/>
  <c r="AJ17"/>
  <c r="AI17"/>
  <c r="AH17"/>
  <c r="AE17"/>
  <c r="AC17"/>
  <c r="AB17"/>
  <c r="AA17"/>
  <c r="Z17"/>
  <c r="Y17"/>
  <c r="X17"/>
  <c r="W17"/>
  <c r="V17"/>
  <c r="U17"/>
  <c r="T17"/>
  <c r="S17"/>
  <c r="R17"/>
  <c r="Q17"/>
  <c r="P17"/>
  <c r="O17"/>
  <c r="N17"/>
  <c r="K17"/>
  <c r="J17"/>
  <c r="F17"/>
  <c r="K16"/>
  <c r="F16"/>
  <c r="HK15"/>
  <c r="HJ15"/>
  <c r="HI15"/>
  <c r="HH15"/>
  <c r="HF15"/>
  <c r="HE15"/>
  <c r="HD15"/>
  <c r="HC15"/>
  <c r="HA15"/>
  <c r="GZ15"/>
  <c r="GY15"/>
  <c r="GX15"/>
  <c r="GW15"/>
  <c r="GV15"/>
  <c r="GU15"/>
  <c r="GT15"/>
  <c r="GS15"/>
  <c r="GR15"/>
  <c r="GQ15"/>
  <c r="GP15"/>
  <c r="GO15"/>
  <c r="GN15"/>
  <c r="GM15"/>
  <c r="GL15"/>
  <c r="GK15"/>
  <c r="GJ15"/>
  <c r="GI15"/>
  <c r="GG15"/>
  <c r="GF15"/>
  <c r="GE15"/>
  <c r="GD15"/>
  <c r="GC15"/>
  <c r="GB15"/>
  <c r="GA15"/>
  <c r="FZ15"/>
  <c r="FY15"/>
  <c r="FX15"/>
  <c r="FW15"/>
  <c r="FV15"/>
  <c r="FU15"/>
  <c r="FT15"/>
  <c r="FS15"/>
  <c r="FR15"/>
  <c r="FQ15"/>
  <c r="FP15"/>
  <c r="FO15"/>
  <c r="FN15"/>
  <c r="FM15"/>
  <c r="FL15"/>
  <c r="FK15"/>
  <c r="FJ15"/>
  <c r="FI15"/>
  <c r="FH15"/>
  <c r="FG15"/>
  <c r="FF15"/>
  <c r="FD15"/>
  <c r="FC15"/>
  <c r="FB15"/>
  <c r="FA15"/>
  <c r="EZ15"/>
  <c r="EY15"/>
  <c r="EX15"/>
  <c r="EW15"/>
  <c r="EV15"/>
  <c r="EU15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P15"/>
  <c r="BO15"/>
  <c r="BN15"/>
  <c r="BM15"/>
  <c r="BL15"/>
  <c r="BK15"/>
  <c r="BJ15"/>
  <c r="BI15"/>
  <c r="BH15"/>
  <c r="BG15"/>
  <c r="BF15"/>
  <c r="BE15"/>
  <c r="BC15"/>
  <c r="BB15"/>
  <c r="BA15"/>
  <c r="AZ15"/>
  <c r="AY15"/>
  <c r="AW15"/>
  <c r="AV15"/>
  <c r="AU15"/>
  <c r="AS15"/>
  <c r="AR15"/>
  <c r="AQ15"/>
  <c r="AO15"/>
  <c r="AN15"/>
  <c r="AM15"/>
  <c r="AL15"/>
  <c r="AJ15"/>
  <c r="AI15"/>
  <c r="AH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K15"/>
  <c r="J15"/>
  <c r="F15"/>
  <c r="HK14"/>
  <c r="HJ14"/>
  <c r="HI14"/>
  <c r="HH14"/>
  <c r="HF14"/>
  <c r="HE14"/>
  <c r="HD14"/>
  <c r="HC14"/>
  <c r="HA14"/>
  <c r="GZ14"/>
  <c r="GY14"/>
  <c r="GX14"/>
  <c r="GW14"/>
  <c r="GV14"/>
  <c r="GU14"/>
  <c r="GT14"/>
  <c r="GS14"/>
  <c r="GR14"/>
  <c r="GQ14"/>
  <c r="GP14"/>
  <c r="GO14"/>
  <c r="GN14"/>
  <c r="GM14"/>
  <c r="GL14"/>
  <c r="GK14"/>
  <c r="GJ14"/>
  <c r="GI14"/>
  <c r="GG14"/>
  <c r="GF14"/>
  <c r="GE14"/>
  <c r="GD14"/>
  <c r="GC14"/>
  <c r="GB14"/>
  <c r="GA14"/>
  <c r="FZ14"/>
  <c r="FY14"/>
  <c r="FX14"/>
  <c r="FW14"/>
  <c r="FV14"/>
  <c r="FU14"/>
  <c r="FT14"/>
  <c r="FS14"/>
  <c r="FR14"/>
  <c r="FQ14"/>
  <c r="FP14"/>
  <c r="FO14"/>
  <c r="FN14"/>
  <c r="FM14"/>
  <c r="FL14"/>
  <c r="FK14"/>
  <c r="FJ14"/>
  <c r="FI14"/>
  <c r="FH14"/>
  <c r="FG14"/>
  <c r="FF14"/>
  <c r="FD14"/>
  <c r="FC14"/>
  <c r="FB14"/>
  <c r="FA14"/>
  <c r="EZ14"/>
  <c r="EY14"/>
  <c r="EX14"/>
  <c r="EW14"/>
  <c r="EV14"/>
  <c r="EU14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P14"/>
  <c r="BO14"/>
  <c r="BN14"/>
  <c r="BM14"/>
  <c r="BL14"/>
  <c r="BK14"/>
  <c r="BJ14"/>
  <c r="BI14"/>
  <c r="BH14"/>
  <c r="BG14"/>
  <c r="BF14"/>
  <c r="BE14"/>
  <c r="BC14"/>
  <c r="BB14"/>
  <c r="BA14"/>
  <c r="AZ14"/>
  <c r="AY14"/>
  <c r="AW14"/>
  <c r="AV14"/>
  <c r="AU14"/>
  <c r="AS14"/>
  <c r="AR14"/>
  <c r="AQ14"/>
  <c r="AO14"/>
  <c r="AN14"/>
  <c r="AM14"/>
  <c r="AL14"/>
  <c r="AJ14"/>
  <c r="AI14"/>
  <c r="AH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K14"/>
  <c r="J14"/>
  <c r="F14"/>
  <c r="HK13"/>
  <c r="HJ13"/>
  <c r="HI13"/>
  <c r="HH13"/>
  <c r="HF13"/>
  <c r="HE13"/>
  <c r="HD13"/>
  <c r="HC13"/>
  <c r="HA13"/>
  <c r="GZ13"/>
  <c r="GY13"/>
  <c r="GX13"/>
  <c r="GW13"/>
  <c r="GV13"/>
  <c r="GU13"/>
  <c r="GT13"/>
  <c r="GS13"/>
  <c r="GR13"/>
  <c r="GQ13"/>
  <c r="GP13"/>
  <c r="GO13"/>
  <c r="GN13"/>
  <c r="GM13"/>
  <c r="GL13"/>
  <c r="GK13"/>
  <c r="GJ13"/>
  <c r="GI13"/>
  <c r="GG13"/>
  <c r="GF13"/>
  <c r="GE13"/>
  <c r="GD13"/>
  <c r="GC13"/>
  <c r="GB13"/>
  <c r="GA13"/>
  <c r="FZ13"/>
  <c r="FY13"/>
  <c r="FX13"/>
  <c r="FW13"/>
  <c r="FV13"/>
  <c r="FU13"/>
  <c r="FT13"/>
  <c r="FS13"/>
  <c r="FR13"/>
  <c r="FQ13"/>
  <c r="FP13"/>
  <c r="FO13"/>
  <c r="FN13"/>
  <c r="FM13"/>
  <c r="FL13"/>
  <c r="FK13"/>
  <c r="FJ13"/>
  <c r="FI13"/>
  <c r="FH13"/>
  <c r="FG13"/>
  <c r="FF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P13"/>
  <c r="BO13"/>
  <c r="BN13"/>
  <c r="BM13"/>
  <c r="BL13"/>
  <c r="BK13"/>
  <c r="BJ13"/>
  <c r="BI13"/>
  <c r="BH13"/>
  <c r="BG13"/>
  <c r="BF13"/>
  <c r="BE13"/>
  <c r="BC13"/>
  <c r="BB13"/>
  <c r="BA13"/>
  <c r="AZ13"/>
  <c r="AY13"/>
  <c r="AW13"/>
  <c r="AV13"/>
  <c r="AU13"/>
  <c r="AS13"/>
  <c r="AR13"/>
  <c r="AQ13"/>
  <c r="AO13"/>
  <c r="AN13"/>
  <c r="AM13"/>
  <c r="AL13"/>
  <c r="AJ13"/>
  <c r="AI13"/>
  <c r="AH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K13"/>
  <c r="J13"/>
  <c r="F13"/>
  <c r="HK12"/>
  <c r="HJ12"/>
  <c r="HI12"/>
  <c r="HH12"/>
  <c r="HF12"/>
  <c r="HE12"/>
  <c r="HD12"/>
  <c r="HC12"/>
  <c r="HA12"/>
  <c r="GZ12"/>
  <c r="GY12"/>
  <c r="GX12"/>
  <c r="GW12"/>
  <c r="GV12"/>
  <c r="GU12"/>
  <c r="GT12"/>
  <c r="GS12"/>
  <c r="GR12"/>
  <c r="GQ12"/>
  <c r="GP12"/>
  <c r="GO12"/>
  <c r="GN12"/>
  <c r="GM12"/>
  <c r="GL12"/>
  <c r="GK12"/>
  <c r="GJ12"/>
  <c r="GI12"/>
  <c r="GG12"/>
  <c r="GF12"/>
  <c r="GE12"/>
  <c r="GD12"/>
  <c r="GC12"/>
  <c r="GB12"/>
  <c r="GA12"/>
  <c r="FZ12"/>
  <c r="FY12"/>
  <c r="FX12"/>
  <c r="FW12"/>
  <c r="FV12"/>
  <c r="FU12"/>
  <c r="FT12"/>
  <c r="FS12"/>
  <c r="FR12"/>
  <c r="FQ12"/>
  <c r="FP12"/>
  <c r="FO12"/>
  <c r="FN12"/>
  <c r="FM12"/>
  <c r="FL12"/>
  <c r="FK12"/>
  <c r="FJ12"/>
  <c r="FI12"/>
  <c r="FH12"/>
  <c r="FG12"/>
  <c r="FF12"/>
  <c r="FD12"/>
  <c r="FC12"/>
  <c r="FB12"/>
  <c r="FA12"/>
  <c r="EZ12"/>
  <c r="EY12"/>
  <c r="EX12"/>
  <c r="EW12"/>
  <c r="EV12"/>
  <c r="EU12"/>
  <c r="ET12"/>
  <c r="ES12"/>
  <c r="ER12"/>
  <c r="EQ12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P12"/>
  <c r="BO12"/>
  <c r="BN12"/>
  <c r="BM12"/>
  <c r="BL12"/>
  <c r="BK12"/>
  <c r="BJ12"/>
  <c r="BI12"/>
  <c r="BH12"/>
  <c r="BG12"/>
  <c r="BF12"/>
  <c r="BE12"/>
  <c r="BC12"/>
  <c r="BB12"/>
  <c r="BA12"/>
  <c r="AZ12"/>
  <c r="AY12"/>
  <c r="AW12"/>
  <c r="AV12"/>
  <c r="AU12"/>
  <c r="AS12"/>
  <c r="AR12"/>
  <c r="AQ12"/>
  <c r="AO12"/>
  <c r="AN12"/>
  <c r="AM12"/>
  <c r="AL12"/>
  <c r="AJ12"/>
  <c r="AI12"/>
  <c r="AH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K12"/>
  <c r="J12"/>
  <c r="F12"/>
  <c r="HK11"/>
  <c r="HJ11"/>
  <c r="HI11"/>
  <c r="HH11"/>
  <c r="HF11"/>
  <c r="HE11"/>
  <c r="HD11"/>
  <c r="HC11"/>
  <c r="HA11"/>
  <c r="GZ11"/>
  <c r="GY11"/>
  <c r="GX11"/>
  <c r="GW11"/>
  <c r="GV11"/>
  <c r="GU11"/>
  <c r="GT11"/>
  <c r="GS11"/>
  <c r="GR11"/>
  <c r="GQ11"/>
  <c r="GP11"/>
  <c r="GO11"/>
  <c r="GN11"/>
  <c r="GM11"/>
  <c r="GL11"/>
  <c r="GK11"/>
  <c r="GJ11"/>
  <c r="GI11"/>
  <c r="GG11"/>
  <c r="GF11"/>
  <c r="GE11"/>
  <c r="GD11"/>
  <c r="GC11"/>
  <c r="GB11"/>
  <c r="GA11"/>
  <c r="FZ11"/>
  <c r="FY11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D11"/>
  <c r="FC11"/>
  <c r="FB11"/>
  <c r="FA11"/>
  <c r="EZ11"/>
  <c r="EY11"/>
  <c r="EX11"/>
  <c r="EW11"/>
  <c r="EV11"/>
  <c r="EU11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P11"/>
  <c r="BO11"/>
  <c r="BN11"/>
  <c r="BM11"/>
  <c r="BL11"/>
  <c r="BK11"/>
  <c r="BJ11"/>
  <c r="BI11"/>
  <c r="BH11"/>
  <c r="BG11"/>
  <c r="BF11"/>
  <c r="BE11"/>
  <c r="BC11"/>
  <c r="BB11"/>
  <c r="BA11"/>
  <c r="AZ11"/>
  <c r="AY11"/>
  <c r="AW11"/>
  <c r="AV11"/>
  <c r="AU11"/>
  <c r="AS11"/>
  <c r="AR11"/>
  <c r="AQ11"/>
  <c r="AO11"/>
  <c r="AN11"/>
  <c r="AM11"/>
  <c r="AL11"/>
  <c r="AJ11"/>
  <c r="AI11"/>
  <c r="AH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K11"/>
  <c r="J11"/>
  <c r="F11"/>
  <c r="HK10"/>
  <c r="HJ10"/>
  <c r="HI10"/>
  <c r="HH10"/>
  <c r="HF10"/>
  <c r="HE10"/>
  <c r="HD10"/>
  <c r="HC10"/>
  <c r="HA10"/>
  <c r="GZ10"/>
  <c r="GY10"/>
  <c r="GX10"/>
  <c r="GW10"/>
  <c r="GV10"/>
  <c r="GU10"/>
  <c r="GT10"/>
  <c r="GS10"/>
  <c r="GR10"/>
  <c r="GQ10"/>
  <c r="GP10"/>
  <c r="GO10"/>
  <c r="GN10"/>
  <c r="GM10"/>
  <c r="GL10"/>
  <c r="GK10"/>
  <c r="GJ10"/>
  <c r="GI10"/>
  <c r="GG10"/>
  <c r="GF10"/>
  <c r="GE10"/>
  <c r="GD10"/>
  <c r="GC10"/>
  <c r="GB10"/>
  <c r="GA10"/>
  <c r="FZ10"/>
  <c r="FY10"/>
  <c r="FX10"/>
  <c r="FW10"/>
  <c r="FV10"/>
  <c r="FU10"/>
  <c r="FT10"/>
  <c r="FS10"/>
  <c r="FR10"/>
  <c r="FQ10"/>
  <c r="FP10"/>
  <c r="FO10"/>
  <c r="FN10"/>
  <c r="FM10"/>
  <c r="FL10"/>
  <c r="FK10"/>
  <c r="FJ10"/>
  <c r="FI10"/>
  <c r="FH10"/>
  <c r="FG10"/>
  <c r="FF10"/>
  <c r="FD10"/>
  <c r="FC10"/>
  <c r="FB10"/>
  <c r="FA10"/>
  <c r="EZ10"/>
  <c r="EY10"/>
  <c r="EX10"/>
  <c r="EW10"/>
  <c r="EV10"/>
  <c r="EU10"/>
  <c r="ET10"/>
  <c r="ES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P10"/>
  <c r="BO10"/>
  <c r="BN10"/>
  <c r="BM10"/>
  <c r="BL10"/>
  <c r="BK10"/>
  <c r="BJ10"/>
  <c r="BI10"/>
  <c r="BH10"/>
  <c r="BG10"/>
  <c r="BF10"/>
  <c r="BE10"/>
  <c r="BC10"/>
  <c r="BB10"/>
  <c r="BA10"/>
  <c r="AZ10"/>
  <c r="AY10"/>
  <c r="AW10"/>
  <c r="AV10"/>
  <c r="AU10"/>
  <c r="AS10"/>
  <c r="AR10"/>
  <c r="AQ10"/>
  <c r="AO10"/>
  <c r="AN10"/>
  <c r="AM10"/>
  <c r="AL10"/>
  <c r="AJ10"/>
  <c r="AI10"/>
  <c r="AH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K10"/>
  <c r="J10"/>
  <c r="F10"/>
  <c r="HK9"/>
  <c r="HJ9"/>
  <c r="HI9"/>
  <c r="HH9"/>
  <c r="HF9"/>
  <c r="HE9"/>
  <c r="HD9"/>
  <c r="HC9"/>
  <c r="HA9"/>
  <c r="GZ9"/>
  <c r="GY9"/>
  <c r="GX9"/>
  <c r="GW9"/>
  <c r="GV9"/>
  <c r="GU9"/>
  <c r="GT9"/>
  <c r="GS9"/>
  <c r="GR9"/>
  <c r="GQ9"/>
  <c r="GP9"/>
  <c r="GO9"/>
  <c r="GN9"/>
  <c r="GM9"/>
  <c r="GL9"/>
  <c r="GK9"/>
  <c r="GJ9"/>
  <c r="GI9"/>
  <c r="GG9"/>
  <c r="GF9"/>
  <c r="GE9"/>
  <c r="GD9"/>
  <c r="GC9"/>
  <c r="GB9"/>
  <c r="GA9"/>
  <c r="FZ9"/>
  <c r="FY9"/>
  <c r="FX9"/>
  <c r="FW9"/>
  <c r="FV9"/>
  <c r="FU9"/>
  <c r="FT9"/>
  <c r="FS9"/>
  <c r="FR9"/>
  <c r="FQ9"/>
  <c r="FP9"/>
  <c r="FO9"/>
  <c r="FN9"/>
  <c r="FM9"/>
  <c r="FL9"/>
  <c r="FK9"/>
  <c r="FJ9"/>
  <c r="FI9"/>
  <c r="FH9"/>
  <c r="FG9"/>
  <c r="FF9"/>
  <c r="FD9"/>
  <c r="FC9"/>
  <c r="FB9"/>
  <c r="FA9"/>
  <c r="EZ9"/>
  <c r="EY9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P9"/>
  <c r="BO9"/>
  <c r="BN9"/>
  <c r="BM9"/>
  <c r="BL9"/>
  <c r="BK9"/>
  <c r="BJ9"/>
  <c r="BI9"/>
  <c r="BH9"/>
  <c r="BG9"/>
  <c r="BF9"/>
  <c r="BE9"/>
  <c r="BC9"/>
  <c r="BB9"/>
  <c r="BA9"/>
  <c r="AZ9"/>
  <c r="AY9"/>
  <c r="AW9"/>
  <c r="AV9"/>
  <c r="AU9"/>
  <c r="AS9"/>
  <c r="AR9"/>
  <c r="AQ9"/>
  <c r="AO9"/>
  <c r="AN9"/>
  <c r="AM9"/>
  <c r="AL9"/>
  <c r="AJ9"/>
  <c r="AI9"/>
  <c r="AH9"/>
  <c r="AE9"/>
  <c r="AD9"/>
  <c r="AC9"/>
  <c r="AB9"/>
  <c r="AA9"/>
  <c r="Z9"/>
  <c r="Y9"/>
  <c r="X9"/>
  <c r="W9"/>
  <c r="V9"/>
  <c r="U9"/>
  <c r="T9"/>
  <c r="S9"/>
  <c r="R9"/>
  <c r="Q9"/>
  <c r="P9"/>
  <c r="O9"/>
  <c r="N9"/>
  <c r="K9"/>
  <c r="J9"/>
  <c r="F9"/>
  <c r="K8"/>
  <c r="F8"/>
  <c r="HK7"/>
  <c r="HJ7"/>
  <c r="HI7"/>
  <c r="HH7"/>
  <c r="HF7"/>
  <c r="HE7"/>
  <c r="HD7"/>
  <c r="HC7"/>
  <c r="HA7"/>
  <c r="GZ7"/>
  <c r="GY7"/>
  <c r="GX7"/>
  <c r="GW7"/>
  <c r="GV7"/>
  <c r="GU7"/>
  <c r="GT7"/>
  <c r="GS7"/>
  <c r="GR7"/>
  <c r="GQ7"/>
  <c r="GP7"/>
  <c r="GO7"/>
  <c r="GN7"/>
  <c r="GM7"/>
  <c r="GL7"/>
  <c r="GK7"/>
  <c r="GJ7"/>
  <c r="GI7"/>
  <c r="GG7"/>
  <c r="GF7"/>
  <c r="GE7"/>
  <c r="GD7"/>
  <c r="GC7"/>
  <c r="GB7"/>
  <c r="GA7"/>
  <c r="FZ7"/>
  <c r="FY7"/>
  <c r="FX7"/>
  <c r="FW7"/>
  <c r="FV7"/>
  <c r="FU7"/>
  <c r="FT7"/>
  <c r="FS7"/>
  <c r="FR7"/>
  <c r="FQ7"/>
  <c r="FP7"/>
  <c r="FO7"/>
  <c r="FN7"/>
  <c r="FM7"/>
  <c r="FL7"/>
  <c r="FK7"/>
  <c r="FJ7"/>
  <c r="FI7"/>
  <c r="FH7"/>
  <c r="FG7"/>
  <c r="FF7"/>
  <c r="FD7"/>
  <c r="FC7"/>
  <c r="FB7"/>
  <c r="FA7"/>
  <c r="EZ7"/>
  <c r="EY7"/>
  <c r="EX7"/>
  <c r="EW7"/>
  <c r="EV7"/>
  <c r="EU7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P7"/>
  <c r="BO7"/>
  <c r="BN7"/>
  <c r="BM7"/>
  <c r="BL7"/>
  <c r="BK7"/>
  <c r="BJ7"/>
  <c r="BI7"/>
  <c r="BH7"/>
  <c r="BG7"/>
  <c r="BF7"/>
  <c r="BE7"/>
  <c r="BC7"/>
  <c r="BB7"/>
  <c r="BA7"/>
  <c r="AZ7"/>
  <c r="AY7"/>
  <c r="AW7"/>
  <c r="AV7"/>
  <c r="AU7"/>
  <c r="AS7"/>
  <c r="AR7"/>
  <c r="AQ7"/>
  <c r="AO7"/>
  <c r="AN7"/>
  <c r="AM7"/>
  <c r="AL7"/>
  <c r="AJ7"/>
  <c r="AI7"/>
  <c r="AH7"/>
  <c r="AE7"/>
  <c r="AD7"/>
  <c r="AC7"/>
  <c r="AB7"/>
  <c r="AA7"/>
  <c r="Z7"/>
  <c r="Y7"/>
  <c r="X7"/>
  <c r="W7"/>
  <c r="V7"/>
  <c r="U7"/>
  <c r="T7"/>
  <c r="S7"/>
  <c r="R7"/>
  <c r="Q7"/>
  <c r="P7"/>
  <c r="O7"/>
  <c r="N7"/>
  <c r="K7"/>
  <c r="J7"/>
  <c r="F7"/>
  <c r="HK6"/>
  <c r="HJ6"/>
  <c r="HI6"/>
  <c r="HH6"/>
  <c r="HF6"/>
  <c r="HE6"/>
  <c r="HD6"/>
  <c r="HC6"/>
  <c r="HA6"/>
  <c r="GZ6"/>
  <c r="GY6"/>
  <c r="GX6"/>
  <c r="GW6"/>
  <c r="GV6"/>
  <c r="GU6"/>
  <c r="GT6"/>
  <c r="GS6"/>
  <c r="GR6"/>
  <c r="GQ6"/>
  <c r="GP6"/>
  <c r="GO6"/>
  <c r="GN6"/>
  <c r="GM6"/>
  <c r="GL6"/>
  <c r="GK6"/>
  <c r="GJ6"/>
  <c r="GI6"/>
  <c r="GG6"/>
  <c r="GF6"/>
  <c r="GE6"/>
  <c r="GD6"/>
  <c r="GC6"/>
  <c r="GB6"/>
  <c r="GA6"/>
  <c r="FZ6"/>
  <c r="FY6"/>
  <c r="FX6"/>
  <c r="FW6"/>
  <c r="FV6"/>
  <c r="FU6"/>
  <c r="FT6"/>
  <c r="FS6"/>
  <c r="FR6"/>
  <c r="FQ6"/>
  <c r="FP6"/>
  <c r="FO6"/>
  <c r="FN6"/>
  <c r="FM6"/>
  <c r="FL6"/>
  <c r="FK6"/>
  <c r="FJ6"/>
  <c r="FI6"/>
  <c r="FH6"/>
  <c r="FG6"/>
  <c r="FF6"/>
  <c r="FD6"/>
  <c r="FC6"/>
  <c r="FB6"/>
  <c r="FA6"/>
  <c r="EZ6"/>
  <c r="EY6"/>
  <c r="EX6"/>
  <c r="EW6"/>
  <c r="EV6"/>
  <c r="EU6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P6"/>
  <c r="BO6"/>
  <c r="BN6"/>
  <c r="BM6"/>
  <c r="BL6"/>
  <c r="BK6"/>
  <c r="BJ6"/>
  <c r="BI6"/>
  <c r="BH6"/>
  <c r="BG6"/>
  <c r="BF6"/>
  <c r="BE6"/>
  <c r="BC6"/>
  <c r="BB6"/>
  <c r="BA6"/>
  <c r="AZ6"/>
  <c r="AY6"/>
  <c r="AW6"/>
  <c r="AV6"/>
  <c r="AU6"/>
  <c r="AS6"/>
  <c r="AR6"/>
  <c r="AQ6"/>
  <c r="AO6"/>
  <c r="AN6"/>
  <c r="AM6"/>
  <c r="AL6"/>
  <c r="AJ6"/>
  <c r="AI6"/>
  <c r="AH6"/>
  <c r="AE6"/>
  <c r="AD6"/>
  <c r="AC6"/>
  <c r="AB6"/>
  <c r="AA6"/>
  <c r="Z6"/>
  <c r="Y6"/>
  <c r="X6"/>
  <c r="W6"/>
  <c r="V6"/>
  <c r="U6"/>
  <c r="T6"/>
  <c r="S6"/>
  <c r="R6"/>
  <c r="Q6"/>
  <c r="P6"/>
  <c r="O6"/>
  <c r="N6"/>
  <c r="K6"/>
  <c r="J6"/>
  <c r="F6"/>
  <c r="HK5"/>
  <c r="HJ5"/>
  <c r="HI5"/>
  <c r="HH5"/>
  <c r="HF5"/>
  <c r="HE5"/>
  <c r="HD5"/>
  <c r="HC5"/>
  <c r="HA5"/>
  <c r="GZ5"/>
  <c r="GY5"/>
  <c r="GX5"/>
  <c r="GW5"/>
  <c r="GV5"/>
  <c r="GU5"/>
  <c r="GT5"/>
  <c r="GS5"/>
  <c r="GR5"/>
  <c r="GQ5"/>
  <c r="GP5"/>
  <c r="GO5"/>
  <c r="GN5"/>
  <c r="GM5"/>
  <c r="GL5"/>
  <c r="GK5"/>
  <c r="GJ5"/>
  <c r="GI5"/>
  <c r="GG5"/>
  <c r="GF5"/>
  <c r="GE5"/>
  <c r="GD5"/>
  <c r="GC5"/>
  <c r="GB5"/>
  <c r="GA5"/>
  <c r="FZ5"/>
  <c r="FY5"/>
  <c r="FX5"/>
  <c r="FW5"/>
  <c r="FV5"/>
  <c r="FU5"/>
  <c r="FT5"/>
  <c r="FS5"/>
  <c r="FR5"/>
  <c r="FQ5"/>
  <c r="FP5"/>
  <c r="FO5"/>
  <c r="FN5"/>
  <c r="FM5"/>
  <c r="FL5"/>
  <c r="FK5"/>
  <c r="FJ5"/>
  <c r="FI5"/>
  <c r="FH5"/>
  <c r="FG5"/>
  <c r="FF5"/>
  <c r="FD5"/>
  <c r="FC5"/>
  <c r="FB5"/>
  <c r="FA5"/>
  <c r="EZ5"/>
  <c r="EY5"/>
  <c r="EX5"/>
  <c r="EW5"/>
  <c r="EV5"/>
  <c r="EU5"/>
  <c r="ET5"/>
  <c r="ES5"/>
  <c r="ER5"/>
  <c r="EQ5"/>
  <c r="EP5"/>
  <c r="EO5"/>
  <c r="EN5"/>
  <c r="EM5"/>
  <c r="EL5"/>
  <c r="EK5"/>
  <c r="EJ5"/>
  <c r="EI5"/>
  <c r="EH5"/>
  <c r="EG5"/>
  <c r="EF5"/>
  <c r="EE5"/>
  <c r="ED5"/>
  <c r="EC5"/>
  <c r="EB5"/>
  <c r="EA5"/>
  <c r="DZ5"/>
  <c r="DY5"/>
  <c r="DX5"/>
  <c r="DW5"/>
  <c r="DV5"/>
  <c r="DU5"/>
  <c r="DT5"/>
  <c r="DS5"/>
  <c r="DR5"/>
  <c r="DQ5"/>
  <c r="DP5"/>
  <c r="DO5"/>
  <c r="DN5"/>
  <c r="DM5"/>
  <c r="DL5"/>
  <c r="DK5"/>
  <c r="DJ5"/>
  <c r="DI5"/>
  <c r="DH5"/>
  <c r="DG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P5"/>
  <c r="BO5"/>
  <c r="BN5"/>
  <c r="BM5"/>
  <c r="BL5"/>
  <c r="BK5"/>
  <c r="BJ5"/>
  <c r="BI5"/>
  <c r="BH5"/>
  <c r="BG5"/>
  <c r="BF5"/>
  <c r="BE5"/>
  <c r="BC5"/>
  <c r="BB5"/>
  <c r="BA5"/>
  <c r="AZ5"/>
  <c r="AY5"/>
  <c r="AW5"/>
  <c r="AV5"/>
  <c r="AU5"/>
  <c r="AS5"/>
  <c r="AR5"/>
  <c r="AQ5"/>
  <c r="AO5"/>
  <c r="AN5"/>
  <c r="AM5"/>
  <c r="AL5"/>
  <c r="AJ5"/>
  <c r="AI5"/>
  <c r="AH5"/>
  <c r="AE5"/>
  <c r="AD5"/>
  <c r="AC5"/>
  <c r="AB5"/>
  <c r="AA5"/>
  <c r="Z5"/>
  <c r="Y5"/>
  <c r="X5"/>
  <c r="W5"/>
  <c r="V5"/>
  <c r="U5"/>
  <c r="T5"/>
  <c r="S5"/>
  <c r="R5"/>
  <c r="Q5"/>
  <c r="P5"/>
  <c r="O5"/>
  <c r="N5"/>
  <c r="K5"/>
  <c r="J5"/>
  <c r="F5"/>
  <c r="HK4"/>
  <c r="HJ4"/>
  <c r="HI4"/>
  <c r="HH4"/>
  <c r="HF4"/>
  <c r="HE4"/>
  <c r="HD4"/>
  <c r="HC4"/>
  <c r="HA4"/>
  <c r="GZ4"/>
  <c r="GY4"/>
  <c r="GX4"/>
  <c r="GW4"/>
  <c r="GV4"/>
  <c r="GU4"/>
  <c r="GT4"/>
  <c r="GS4"/>
  <c r="GR4"/>
  <c r="GQ4"/>
  <c r="GP4"/>
  <c r="GO4"/>
  <c r="GN4"/>
  <c r="GM4"/>
  <c r="GL4"/>
  <c r="GK4"/>
  <c r="GJ4"/>
  <c r="GI4"/>
  <c r="GG4"/>
  <c r="GF4"/>
  <c r="GE4"/>
  <c r="GD4"/>
  <c r="GC4"/>
  <c r="GB4"/>
  <c r="GA4"/>
  <c r="FZ4"/>
  <c r="FY4"/>
  <c r="FX4"/>
  <c r="FW4"/>
  <c r="FV4"/>
  <c r="FU4"/>
  <c r="FT4"/>
  <c r="FS4"/>
  <c r="FR4"/>
  <c r="FQ4"/>
  <c r="FP4"/>
  <c r="FO4"/>
  <c r="FN4"/>
  <c r="FM4"/>
  <c r="FL4"/>
  <c r="FK4"/>
  <c r="FJ4"/>
  <c r="FI4"/>
  <c r="FH4"/>
  <c r="FG4"/>
  <c r="FF4"/>
  <c r="FD4"/>
  <c r="FC4"/>
  <c r="FB4"/>
  <c r="FA4"/>
  <c r="EZ4"/>
  <c r="EY4"/>
  <c r="EX4"/>
  <c r="EW4"/>
  <c r="EV4"/>
  <c r="EU4"/>
  <c r="ET4"/>
  <c r="ES4"/>
  <c r="ER4"/>
  <c r="EQ4"/>
  <c r="EP4"/>
  <c r="EO4"/>
  <c r="EN4"/>
  <c r="EM4"/>
  <c r="EL4"/>
  <c r="EK4"/>
  <c r="EJ4"/>
  <c r="EI4"/>
  <c r="EH4"/>
  <c r="EG4"/>
  <c r="EF4"/>
  <c r="EE4"/>
  <c r="ED4"/>
  <c r="EC4"/>
  <c r="EB4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P4"/>
  <c r="BO4"/>
  <c r="BN4"/>
  <c r="BM4"/>
  <c r="BL4"/>
  <c r="BK4"/>
  <c r="BJ4"/>
  <c r="BI4"/>
  <c r="BH4"/>
  <c r="BG4"/>
  <c r="BF4"/>
  <c r="BE4"/>
  <c r="BC4"/>
  <c r="BB4"/>
  <c r="BA4"/>
  <c r="AZ4"/>
  <c r="AY4"/>
  <c r="AW4"/>
  <c r="AV4"/>
  <c r="AU4"/>
  <c r="AS4"/>
  <c r="AR4"/>
  <c r="AQ4"/>
  <c r="AO4"/>
  <c r="AN4"/>
  <c r="AM4"/>
  <c r="AL4"/>
  <c r="AJ4"/>
  <c r="AI4"/>
  <c r="AH4"/>
  <c r="AE4"/>
  <c r="AD4"/>
  <c r="AC4"/>
  <c r="AB4"/>
  <c r="AA4"/>
  <c r="Z4"/>
  <c r="Y4"/>
  <c r="X4"/>
  <c r="W4"/>
  <c r="V4"/>
  <c r="U4"/>
  <c r="T4"/>
  <c r="S4"/>
  <c r="R4"/>
  <c r="Q4"/>
  <c r="P4"/>
  <c r="O4"/>
  <c r="N4"/>
  <c r="K4"/>
  <c r="J4"/>
  <c r="F4"/>
  <c r="HK3"/>
  <c r="HJ3"/>
  <c r="HI3"/>
  <c r="HH3"/>
  <c r="HF3"/>
  <c r="HE3"/>
  <c r="HD3"/>
  <c r="HC3"/>
  <c r="HA3"/>
  <c r="GZ3"/>
  <c r="GY3"/>
  <c r="GX3"/>
  <c r="GW3"/>
  <c r="GV3"/>
  <c r="GU3"/>
  <c r="GT3"/>
  <c r="GS3"/>
  <c r="GR3"/>
  <c r="GQ3"/>
  <c r="GP3"/>
  <c r="GO3"/>
  <c r="GN3"/>
  <c r="GM3"/>
  <c r="GL3"/>
  <c r="GK3"/>
  <c r="GJ3"/>
  <c r="GI3"/>
  <c r="GG3"/>
  <c r="GF3"/>
  <c r="GE3"/>
  <c r="GD3"/>
  <c r="GC3"/>
  <c r="GB3"/>
  <c r="GA3"/>
  <c r="FZ3"/>
  <c r="FY3"/>
  <c r="FX3"/>
  <c r="FW3"/>
  <c r="FV3"/>
  <c r="FU3"/>
  <c r="FT3"/>
  <c r="FS3"/>
  <c r="FR3"/>
  <c r="FQ3"/>
  <c r="FP3"/>
  <c r="FO3"/>
  <c r="FN3"/>
  <c r="FM3"/>
  <c r="FL3"/>
  <c r="FK3"/>
  <c r="FJ3"/>
  <c r="FI3"/>
  <c r="FH3"/>
  <c r="FG3"/>
  <c r="FF3"/>
  <c r="FD3"/>
  <c r="FC3"/>
  <c r="FB3"/>
  <c r="FA3"/>
  <c r="EZ3"/>
  <c r="EY3"/>
  <c r="EX3"/>
  <c r="EW3"/>
  <c r="EV3"/>
  <c r="EU3"/>
  <c r="ET3"/>
  <c r="ES3"/>
  <c r="ER3"/>
  <c r="EQ3"/>
  <c r="EP3"/>
  <c r="EO3"/>
  <c r="EN3"/>
  <c r="EM3"/>
  <c r="EL3"/>
  <c r="EK3"/>
  <c r="EJ3"/>
  <c r="EI3"/>
  <c r="EH3"/>
  <c r="EG3"/>
  <c r="EF3"/>
  <c r="EE3"/>
  <c r="ED3"/>
  <c r="EC3"/>
  <c r="EB3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P3"/>
  <c r="BO3"/>
  <c r="BN3"/>
  <c r="BM3"/>
  <c r="BL3"/>
  <c r="BK3"/>
  <c r="BJ3"/>
  <c r="BI3"/>
  <c r="BH3"/>
  <c r="BG3"/>
  <c r="BF3"/>
  <c r="BE3"/>
  <c r="BC3"/>
  <c r="BB3"/>
  <c r="BA3"/>
  <c r="AZ3"/>
  <c r="AY3"/>
  <c r="AW3"/>
  <c r="AV3"/>
  <c r="AU3"/>
  <c r="AS3"/>
  <c r="AR3"/>
  <c r="AQ3"/>
  <c r="AO3"/>
  <c r="AN3"/>
  <c r="AM3"/>
  <c r="AL3"/>
  <c r="AJ3"/>
  <c r="AI3"/>
  <c r="AH3"/>
  <c r="AE3"/>
  <c r="AD3"/>
  <c r="AC3"/>
  <c r="AB3"/>
  <c r="AA3"/>
  <c r="Z3"/>
  <c r="Y3"/>
  <c r="X3"/>
  <c r="W3"/>
  <c r="V3"/>
  <c r="U3"/>
  <c r="T3"/>
  <c r="S3"/>
  <c r="R3"/>
  <c r="Q3"/>
  <c r="P3"/>
  <c r="O3"/>
  <c r="N3"/>
  <c r="K3"/>
  <c r="J3"/>
  <c r="F3"/>
  <c r="HK2"/>
  <c r="HJ2"/>
  <c r="HI2"/>
  <c r="HH2"/>
  <c r="HF2"/>
  <c r="HE2"/>
  <c r="HD2"/>
  <c r="HC2"/>
  <c r="HA2"/>
  <c r="GZ2"/>
  <c r="GY2"/>
  <c r="GX2"/>
  <c r="GW2"/>
  <c r="GV2"/>
  <c r="GU2"/>
  <c r="GT2"/>
  <c r="GS2"/>
  <c r="GR2"/>
  <c r="GQ2"/>
  <c r="GP2"/>
  <c r="GO2"/>
  <c r="GN2"/>
  <c r="GM2"/>
  <c r="GL2"/>
  <c r="GK2"/>
  <c r="GJ2"/>
  <c r="GI2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P2"/>
  <c r="BO2"/>
  <c r="BN2"/>
  <c r="BM2"/>
  <c r="BL2"/>
  <c r="BK2"/>
  <c r="BJ2"/>
  <c r="BI2"/>
  <c r="BH2"/>
  <c r="BG2"/>
  <c r="BF2"/>
  <c r="BE2"/>
  <c r="BC2"/>
  <c r="BB2"/>
  <c r="BA2"/>
  <c r="AZ2"/>
  <c r="AY2"/>
  <c r="AW2"/>
  <c r="AV2"/>
  <c r="AU2"/>
  <c r="AS2"/>
  <c r="AR2"/>
  <c r="AQ2"/>
  <c r="AO2"/>
  <c r="AN2"/>
  <c r="AM2"/>
  <c r="AL2"/>
  <c r="AJ2"/>
  <c r="AI2"/>
  <c r="AH2"/>
  <c r="AE2"/>
  <c r="AD2"/>
  <c r="AC2"/>
  <c r="AB2"/>
  <c r="AA2"/>
  <c r="Z2"/>
  <c r="Y2"/>
  <c r="X2"/>
  <c r="W2"/>
  <c r="V2"/>
  <c r="U2"/>
  <c r="T2"/>
  <c r="S2"/>
  <c r="R2"/>
  <c r="Q2"/>
  <c r="P2"/>
  <c r="O2"/>
  <c r="N2"/>
  <c r="K2"/>
  <c r="J2"/>
  <c r="F2"/>
  <c r="K72" i="34"/>
  <c r="F72"/>
  <c r="K71"/>
  <c r="I71"/>
  <c r="F71"/>
  <c r="K70"/>
  <c r="I70"/>
  <c r="F70"/>
  <c r="K69"/>
  <c r="I69"/>
  <c r="F69"/>
  <c r="K68"/>
  <c r="I68"/>
  <c r="F68"/>
  <c r="K67"/>
  <c r="I67"/>
  <c r="F67"/>
  <c r="K66"/>
  <c r="F66"/>
  <c r="K65"/>
  <c r="F65"/>
  <c r="F64"/>
  <c r="F63"/>
  <c r="I62"/>
  <c r="F62"/>
  <c r="F61"/>
  <c r="F60"/>
  <c r="F59"/>
  <c r="F58"/>
  <c r="F57"/>
  <c r="F56"/>
  <c r="F55"/>
  <c r="F54"/>
  <c r="F53"/>
  <c r="F52"/>
  <c r="F51"/>
  <c r="F50"/>
  <c r="F49"/>
  <c r="I48"/>
  <c r="F48"/>
  <c r="K47"/>
  <c r="I47"/>
  <c r="F47"/>
  <c r="F46"/>
  <c r="K45"/>
  <c r="I45"/>
  <c r="F45"/>
  <c r="F44"/>
  <c r="F43"/>
  <c r="I42"/>
  <c r="F42"/>
  <c r="I41"/>
  <c r="F41"/>
  <c r="K40"/>
  <c r="I40"/>
  <c r="F40"/>
  <c r="K39"/>
  <c r="I39"/>
  <c r="F39"/>
  <c r="K38"/>
  <c r="I38"/>
  <c r="F38"/>
  <c r="K37"/>
  <c r="I37"/>
  <c r="F37"/>
  <c r="I36"/>
  <c r="F36"/>
  <c r="I35"/>
  <c r="F35"/>
  <c r="K34"/>
  <c r="F34"/>
  <c r="K33"/>
  <c r="F33"/>
  <c r="K32"/>
  <c r="I32"/>
  <c r="F32"/>
  <c r="I31"/>
  <c r="F31"/>
  <c r="F30"/>
  <c r="F29"/>
  <c r="F28"/>
  <c r="F27"/>
  <c r="F26"/>
  <c r="F25"/>
  <c r="F24"/>
  <c r="F23"/>
  <c r="F22"/>
  <c r="F21"/>
  <c r="F20"/>
  <c r="F19"/>
  <c r="F18"/>
  <c r="I17"/>
  <c r="F17"/>
  <c r="I16"/>
  <c r="F16"/>
  <c r="F15"/>
  <c r="I14"/>
  <c r="F14"/>
  <c r="I13"/>
  <c r="F13"/>
  <c r="I12"/>
  <c r="F12"/>
  <c r="I11"/>
  <c r="F11"/>
  <c r="I10"/>
  <c r="F10"/>
  <c r="I9"/>
  <c r="F9"/>
  <c r="I8"/>
  <c r="F8"/>
  <c r="I7"/>
  <c r="F7"/>
  <c r="K6"/>
  <c r="I6"/>
  <c r="F6"/>
  <c r="I5"/>
  <c r="F5"/>
  <c r="I4"/>
  <c r="F4"/>
  <c r="I3"/>
  <c r="F3"/>
  <c r="I2"/>
  <c r="F2"/>
  <c r="AS28" i="36" l="1"/>
  <c r="AS44"/>
  <c r="AS59"/>
  <c r="AS88"/>
  <c r="AS143"/>
  <c r="AS167"/>
  <c r="AS175"/>
  <c r="AS187"/>
  <c r="AS195"/>
  <c r="AS215"/>
  <c r="AS270"/>
  <c r="AS288"/>
  <c r="AS304"/>
  <c r="AS306"/>
  <c r="AS309"/>
  <c r="AS35"/>
  <c r="AS74"/>
  <c r="AS83"/>
  <c r="AS131"/>
  <c r="AS145"/>
  <c r="AS146"/>
  <c r="AS249"/>
  <c r="AS261"/>
  <c r="AS3"/>
  <c r="AS207"/>
  <c r="AS251"/>
  <c r="AS17"/>
  <c r="AS113"/>
  <c r="AS121"/>
  <c r="AS163"/>
  <c r="AS164"/>
  <c r="AS253"/>
  <c r="AS282"/>
  <c r="AS290"/>
  <c r="AS294"/>
  <c r="AS298"/>
  <c r="AS56"/>
  <c r="AS91"/>
  <c r="AS92"/>
  <c r="AS179"/>
  <c r="AS211"/>
  <c r="AS257"/>
  <c r="AS258"/>
  <c r="AS27"/>
  <c r="AS135"/>
  <c r="AS142"/>
  <c r="AS186"/>
  <c r="AS284"/>
  <c r="AS292"/>
  <c r="AS11"/>
  <c r="AS34"/>
  <c r="AS101"/>
  <c r="AS102"/>
  <c r="AS169"/>
  <c r="AS201"/>
  <c r="AS209"/>
  <c r="AS217"/>
  <c r="AS240"/>
  <c r="AS37"/>
  <c r="AS81"/>
  <c r="AS109"/>
  <c r="AS171"/>
  <c r="AS203"/>
  <c r="AS219"/>
  <c r="AS245"/>
  <c r="AS275"/>
  <c r="AS310"/>
  <c r="AS39"/>
  <c r="AS111"/>
  <c r="AS155"/>
  <c r="AS173"/>
  <c r="AS183"/>
  <c r="AS223"/>
  <c r="AS227"/>
  <c r="AS281"/>
  <c r="AS312"/>
  <c r="AS115"/>
  <c r="AS127"/>
  <c r="AS225"/>
  <c r="AS237"/>
  <c r="AS265"/>
  <c r="AS20"/>
  <c r="AS53"/>
  <c r="AS165"/>
  <c r="AS177"/>
  <c r="AS9"/>
  <c r="AS19"/>
  <c r="AS49"/>
  <c r="AS77"/>
  <c r="AS85"/>
  <c r="AS104"/>
  <c r="AS117"/>
  <c r="AS129"/>
  <c r="AS197"/>
  <c r="AS244"/>
  <c r="AS260"/>
  <c r="AS263"/>
  <c r="AS300"/>
  <c r="AS303"/>
  <c r="AS21"/>
  <c r="AS31"/>
  <c r="AS61"/>
  <c r="AS69"/>
  <c r="AS87"/>
  <c r="AS107"/>
  <c r="AS124"/>
  <c r="AS138"/>
  <c r="AS150"/>
  <c r="AS158"/>
  <c r="AS182"/>
  <c r="AS192"/>
  <c r="AS221"/>
  <c r="AS273"/>
  <c r="AS305"/>
  <c r="AS51"/>
  <c r="AS64"/>
  <c r="AS72"/>
  <c r="AS79"/>
  <c r="AS99"/>
  <c r="AS119"/>
  <c r="AS161"/>
  <c r="AS184"/>
  <c r="AS199"/>
  <c r="AS255"/>
  <c r="AS307"/>
  <c r="AS13"/>
  <c r="AS26"/>
  <c r="AS33"/>
  <c r="AS46"/>
  <c r="AS126"/>
  <c r="AS140"/>
  <c r="AS152"/>
  <c r="AS194"/>
  <c r="AS248"/>
  <c r="AS267"/>
  <c r="AS278"/>
  <c r="AS297"/>
  <c r="AS5"/>
  <c r="AS66"/>
  <c r="AS280"/>
  <c r="AS18"/>
  <c r="AS38"/>
  <c r="AS48"/>
  <c r="AS58"/>
  <c r="AS76"/>
  <c r="AS84"/>
  <c r="AS93"/>
  <c r="AS103"/>
  <c r="AS116"/>
  <c r="AS128"/>
  <c r="AS170"/>
  <c r="AS188"/>
  <c r="AS196"/>
  <c r="AS218"/>
  <c r="AS243"/>
  <c r="AS250"/>
  <c r="AS259"/>
  <c r="AS287"/>
  <c r="AS299"/>
  <c r="AS311"/>
  <c r="AS30"/>
  <c r="AS68"/>
  <c r="AS106"/>
  <c r="AS123"/>
  <c r="AS137"/>
  <c r="AS149"/>
  <c r="AS157"/>
  <c r="AS172"/>
  <c r="AS181"/>
  <c r="AS191"/>
  <c r="AS206"/>
  <c r="AS220"/>
  <c r="AS232"/>
  <c r="AS252"/>
  <c r="AS272"/>
  <c r="AS289"/>
  <c r="AS10"/>
  <c r="AS71"/>
  <c r="AS78"/>
  <c r="AS95"/>
  <c r="AS118"/>
  <c r="AS130"/>
  <c r="AS160"/>
  <c r="AS234"/>
  <c r="AS254"/>
  <c r="AS264"/>
  <c r="AS291"/>
  <c r="AS2"/>
  <c r="AS22"/>
  <c r="AS42"/>
  <c r="AS45"/>
  <c r="AS62"/>
  <c r="AS108"/>
  <c r="AS125"/>
  <c r="AS132"/>
  <c r="AS139"/>
  <c r="AS151"/>
  <c r="AS193"/>
  <c r="AS210"/>
  <c r="AS222"/>
  <c r="AS247"/>
  <c r="AS266"/>
  <c r="AS274"/>
  <c r="AS293"/>
  <c r="AS296"/>
  <c r="AS52"/>
  <c r="AS65"/>
  <c r="AS73"/>
  <c r="AS80"/>
  <c r="AS90"/>
  <c r="AS100"/>
  <c r="AS110"/>
  <c r="AS120"/>
  <c r="AS134"/>
  <c r="AS154"/>
  <c r="AS162"/>
  <c r="AS178"/>
  <c r="AS185"/>
  <c r="AS200"/>
  <c r="AS212"/>
  <c r="AS224"/>
  <c r="AS239"/>
  <c r="AS256"/>
  <c r="AS269"/>
  <c r="AS308"/>
  <c r="AS6"/>
  <c r="AS122"/>
  <c r="AS136"/>
  <c r="AS148"/>
  <c r="AS156"/>
  <c r="AS180"/>
  <c r="AS190"/>
  <c r="AS202"/>
  <c r="AS205"/>
  <c r="AS231"/>
  <c r="AS241"/>
  <c r="AS271"/>
  <c r="AS283"/>
  <c r="AS67"/>
  <c r="AS94"/>
  <c r="AS98"/>
  <c r="AS4"/>
  <c r="AS7"/>
  <c r="AS12"/>
  <c r="AS15"/>
  <c r="AS24"/>
  <c r="AS29"/>
  <c r="AS32"/>
  <c r="AS40"/>
  <c r="AS41"/>
  <c r="AS47"/>
  <c r="AS50"/>
  <c r="AS54"/>
  <c r="AS60"/>
  <c r="AS75"/>
  <c r="AS89"/>
  <c r="AS166"/>
  <c r="AS174"/>
  <c r="AS176"/>
  <c r="AS198"/>
  <c r="AS214"/>
  <c r="AS208"/>
  <c r="AS228"/>
  <c r="AS230"/>
  <c r="AS236"/>
  <c r="AS238"/>
  <c r="AS246"/>
  <c r="AS276"/>
  <c r="AS313"/>
  <c r="B6" i="4"/>
  <c r="J302" i="20"/>
  <c r="K302"/>
  <c r="FH295" i="35" s="1"/>
  <c r="L302" i="20"/>
  <c r="FI295" i="35" s="1"/>
  <c r="M302" i="20"/>
  <c r="FJ295" i="35" s="1"/>
  <c r="N302" i="20"/>
  <c r="FK295" i="35" s="1"/>
  <c r="O302" i="20"/>
  <c r="FL295" i="35" s="1"/>
  <c r="P302" i="20"/>
  <c r="FM295" i="35" s="1"/>
  <c r="Q302" i="20"/>
  <c r="FN295" i="35" s="1"/>
  <c r="R302" i="20"/>
  <c r="FO295" i="35" s="1"/>
  <c r="S302" i="20"/>
  <c r="FP295" i="35" s="1"/>
  <c r="T302" i="20"/>
  <c r="U302"/>
  <c r="FR295" i="35" s="1"/>
  <c r="V302" i="20"/>
  <c r="FS295" i="35" s="1"/>
  <c r="W302" i="20"/>
  <c r="FT295" i="35" s="1"/>
  <c r="X302" i="20"/>
  <c r="FU295" i="35" s="1"/>
  <c r="Y302" i="20"/>
  <c r="FV295" i="35" s="1"/>
  <c r="Z302" i="20"/>
  <c r="FW295" i="35" s="1"/>
  <c r="AA302" i="20"/>
  <c r="FX295" i="35" s="1"/>
  <c r="AB302" i="20"/>
  <c r="FY295" i="35" s="1"/>
  <c r="AC302" i="20"/>
  <c r="FZ295" i="35" s="1"/>
  <c r="AD302" i="20"/>
  <c r="GA295" i="35" s="1"/>
  <c r="AE302" i="20"/>
  <c r="GB295" i="35" s="1"/>
  <c r="AF302" i="20"/>
  <c r="GC295" i="35" s="1"/>
  <c r="AG302" i="20"/>
  <c r="GD295" i="35" s="1"/>
  <c r="AH302" i="20"/>
  <c r="AI302"/>
  <c r="GF295" i="35" s="1"/>
  <c r="AJ302" i="20"/>
  <c r="I302"/>
  <c r="BO295" i="36" l="1"/>
  <c r="FF295" i="35"/>
  <c r="H302" i="20"/>
  <c r="BR295" i="36"/>
  <c r="GG295" i="35"/>
  <c r="BQ295" i="36"/>
  <c r="GE295" i="35"/>
  <c r="BP295" i="36"/>
  <c r="FQ295" i="35"/>
  <c r="BM295" i="36"/>
  <c r="FG295" i="35"/>
  <c r="E12" i="2"/>
  <c r="D6"/>
  <c r="J21" i="14"/>
  <c r="K21"/>
  <c r="L21"/>
  <c r="M21"/>
  <c r="I21"/>
  <c r="J16"/>
  <c r="K16"/>
  <c r="L16"/>
  <c r="M16"/>
  <c r="I16"/>
  <c r="J12"/>
  <c r="K12"/>
  <c r="L12"/>
  <c r="M12"/>
  <c r="I12"/>
  <c r="H6"/>
  <c r="K59" i="34" s="1"/>
  <c r="H7" i="14"/>
  <c r="H8"/>
  <c r="H9"/>
  <c r="H10"/>
  <c r="H11"/>
  <c r="H13"/>
  <c r="H14"/>
  <c r="H15"/>
  <c r="H17"/>
  <c r="K42" i="34" s="1"/>
  <c r="H18" i="14"/>
  <c r="H19"/>
  <c r="K62" i="34" s="1"/>
  <c r="H20" i="14"/>
  <c r="K63" i="34" s="1"/>
  <c r="H22" i="14"/>
  <c r="K51" i="34" s="1"/>
  <c r="H23" i="14"/>
  <c r="K50" i="34" s="1"/>
  <c r="H24" i="14"/>
  <c r="J36" i="12"/>
  <c r="L36"/>
  <c r="M36"/>
  <c r="N36"/>
  <c r="O36"/>
  <c r="P36"/>
  <c r="R36"/>
  <c r="S36"/>
  <c r="T36"/>
  <c r="U36"/>
  <c r="W36"/>
  <c r="X36"/>
  <c r="Y36"/>
  <c r="Z36"/>
  <c r="I36"/>
  <c r="J29"/>
  <c r="L29"/>
  <c r="M29"/>
  <c r="N29"/>
  <c r="O29"/>
  <c r="P29"/>
  <c r="R29"/>
  <c r="S29"/>
  <c r="T29"/>
  <c r="U29"/>
  <c r="W29"/>
  <c r="X29"/>
  <c r="Y29"/>
  <c r="Z29"/>
  <c r="I29"/>
  <c r="J21"/>
  <c r="L21"/>
  <c r="M21"/>
  <c r="N21"/>
  <c r="O21"/>
  <c r="P21"/>
  <c r="R21"/>
  <c r="S21"/>
  <c r="T21"/>
  <c r="U21"/>
  <c r="W21"/>
  <c r="X21"/>
  <c r="Y21"/>
  <c r="Z21"/>
  <c r="I21"/>
  <c r="J12"/>
  <c r="L12"/>
  <c r="M12"/>
  <c r="N12"/>
  <c r="O12"/>
  <c r="P12"/>
  <c r="R12"/>
  <c r="S12"/>
  <c r="T12"/>
  <c r="U12"/>
  <c r="W12"/>
  <c r="X12"/>
  <c r="Y12"/>
  <c r="Z12"/>
  <c r="I12"/>
  <c r="J8"/>
  <c r="L8"/>
  <c r="M8"/>
  <c r="N8"/>
  <c r="O8"/>
  <c r="P8"/>
  <c r="R8"/>
  <c r="S8"/>
  <c r="S48" s="1"/>
  <c r="T8"/>
  <c r="T48" s="1"/>
  <c r="U8"/>
  <c r="U48" s="1"/>
  <c r="W8"/>
  <c r="W48" s="1"/>
  <c r="X8"/>
  <c r="X48" s="1"/>
  <c r="Y8"/>
  <c r="Z8"/>
  <c r="Z48" s="1"/>
  <c r="I8"/>
  <c r="V7"/>
  <c r="V9"/>
  <c r="V10"/>
  <c r="V11"/>
  <c r="V13"/>
  <c r="V14"/>
  <c r="V15"/>
  <c r="V16"/>
  <c r="V17"/>
  <c r="V18"/>
  <c r="V19"/>
  <c r="V20"/>
  <c r="V22"/>
  <c r="V23"/>
  <c r="V24"/>
  <c r="V25"/>
  <c r="V26"/>
  <c r="V27"/>
  <c r="V28"/>
  <c r="V30"/>
  <c r="V31"/>
  <c r="V29" s="1"/>
  <c r="V32"/>
  <c r="V33"/>
  <c r="V34"/>
  <c r="V35"/>
  <c r="V37"/>
  <c r="V38"/>
  <c r="V39"/>
  <c r="V40"/>
  <c r="V41"/>
  <c r="V42"/>
  <c r="V43"/>
  <c r="V44"/>
  <c r="V45"/>
  <c r="V46"/>
  <c r="V47"/>
  <c r="V6"/>
  <c r="Q7"/>
  <c r="Q9"/>
  <c r="Q8" s="1"/>
  <c r="Q10"/>
  <c r="Q11"/>
  <c r="Q13"/>
  <c r="Q14"/>
  <c r="Q15"/>
  <c r="Q16"/>
  <c r="Q17"/>
  <c r="Q18"/>
  <c r="Q19"/>
  <c r="Q20"/>
  <c r="Q22"/>
  <c r="Q23"/>
  <c r="Q24"/>
  <c r="Q25"/>
  <c r="Q26"/>
  <c r="Q27"/>
  <c r="Q28"/>
  <c r="Q30"/>
  <c r="Q31"/>
  <c r="Q32"/>
  <c r="Q33"/>
  <c r="Q34"/>
  <c r="Q35"/>
  <c r="Q37"/>
  <c r="Q38"/>
  <c r="Q39"/>
  <c r="Q40"/>
  <c r="Q41"/>
  <c r="Q42"/>
  <c r="Q43"/>
  <c r="Q44"/>
  <c r="Q45"/>
  <c r="Q46"/>
  <c r="Q47"/>
  <c r="Q6"/>
  <c r="K7"/>
  <c r="K9"/>
  <c r="K10"/>
  <c r="K11"/>
  <c r="H11" s="1"/>
  <c r="K13"/>
  <c r="K14"/>
  <c r="K15"/>
  <c r="K16"/>
  <c r="K17"/>
  <c r="K18"/>
  <c r="K19"/>
  <c r="H19" s="1"/>
  <c r="K20"/>
  <c r="H20" s="1"/>
  <c r="K22"/>
  <c r="K23"/>
  <c r="K24"/>
  <c r="K25"/>
  <c r="K26"/>
  <c r="K27"/>
  <c r="K28"/>
  <c r="K30"/>
  <c r="K31"/>
  <c r="K32"/>
  <c r="K33"/>
  <c r="H33" s="1"/>
  <c r="K34"/>
  <c r="K35"/>
  <c r="K37"/>
  <c r="K38"/>
  <c r="K39"/>
  <c r="H39" s="1"/>
  <c r="K40"/>
  <c r="K41"/>
  <c r="K42"/>
  <c r="K43"/>
  <c r="H43" s="1"/>
  <c r="K44"/>
  <c r="K45"/>
  <c r="K46"/>
  <c r="K47"/>
  <c r="H47" s="1"/>
  <c r="K6"/>
  <c r="H28"/>
  <c r="N14" i="11"/>
  <c r="N19" s="1"/>
  <c r="I14"/>
  <c r="J14"/>
  <c r="K14"/>
  <c r="K19" s="1"/>
  <c r="L14"/>
  <c r="L19" s="1"/>
  <c r="M14"/>
  <c r="M19" s="1"/>
  <c r="O14"/>
  <c r="O19" s="1"/>
  <c r="P14"/>
  <c r="P19" s="1"/>
  <c r="Q14"/>
  <c r="Q19" s="1"/>
  <c r="R14"/>
  <c r="R19" s="1"/>
  <c r="S14"/>
  <c r="S19" s="1"/>
  <c r="T14"/>
  <c r="T19" s="1"/>
  <c r="U14"/>
  <c r="U19" s="1"/>
  <c r="V14"/>
  <c r="V19" s="1"/>
  <c r="H14"/>
  <c r="H16" i="12" l="1"/>
  <c r="H15"/>
  <c r="Y48"/>
  <c r="H19" i="11"/>
  <c r="I72" i="34"/>
  <c r="J19" i="11"/>
  <c r="K46" i="34"/>
  <c r="K36" i="12"/>
  <c r="Q36"/>
  <c r="Q29"/>
  <c r="V21"/>
  <c r="K61" i="34"/>
  <c r="I29"/>
  <c r="I28"/>
  <c r="BL295" i="36"/>
  <c r="FE295" i="35"/>
  <c r="I19" i="11"/>
  <c r="I46" i="34"/>
  <c r="H40" i="12"/>
  <c r="Q12"/>
  <c r="H41"/>
  <c r="V36"/>
  <c r="V12"/>
  <c r="V8"/>
  <c r="R48"/>
  <c r="H36"/>
  <c r="V48"/>
  <c r="P48"/>
  <c r="O48"/>
  <c r="K55" i="34" s="1"/>
  <c r="K29" i="12"/>
  <c r="H27"/>
  <c r="H23"/>
  <c r="H24"/>
  <c r="H25"/>
  <c r="I48"/>
  <c r="L48"/>
  <c r="K52" i="34" s="1"/>
  <c r="L5" i="14"/>
  <c r="H6" i="12"/>
  <c r="H44"/>
  <c r="H35"/>
  <c r="H31"/>
  <c r="H7"/>
  <c r="N48"/>
  <c r="K54" i="34" s="1"/>
  <c r="J48" i="12"/>
  <c r="I5" i="14"/>
  <c r="K58" i="34" s="1"/>
  <c r="H21" i="14"/>
  <c r="K64" i="34" s="1"/>
  <c r="K5" i="14"/>
  <c r="K56" i="34" s="1"/>
  <c r="H12" i="14"/>
  <c r="K60" i="34" s="1"/>
  <c r="H17" i="12"/>
  <c r="K12"/>
  <c r="M48"/>
  <c r="K53" i="34" s="1"/>
  <c r="H32" i="12"/>
  <c r="J5" i="14"/>
  <c r="H16"/>
  <c r="M5"/>
  <c r="Q21" i="12"/>
  <c r="Q48" s="1"/>
  <c r="I51" i="34" s="1"/>
  <c r="K8" i="12"/>
  <c r="H8" s="1"/>
  <c r="K21"/>
  <c r="H45"/>
  <c r="H37"/>
  <c r="H29"/>
  <c r="H13"/>
  <c r="H46"/>
  <c r="H38"/>
  <c r="H30"/>
  <c r="H22"/>
  <c r="H14"/>
  <c r="H9"/>
  <c r="H42"/>
  <c r="H34"/>
  <c r="H26"/>
  <c r="H18"/>
  <c r="H10"/>
  <c r="K57" i="34" l="1"/>
  <c r="H12" i="12"/>
  <c r="H5" i="14"/>
  <c r="K48" i="12"/>
  <c r="H21"/>
  <c r="H48" l="1"/>
  <c r="I50" i="34"/>
  <c r="AK10" i="20"/>
  <c r="AK11"/>
  <c r="AK12"/>
  <c r="AK13"/>
  <c r="AK14"/>
  <c r="AK16"/>
  <c r="AK17"/>
  <c r="AK18"/>
  <c r="AK19"/>
  <c r="AK20"/>
  <c r="AK21"/>
  <c r="AK22"/>
  <c r="AK24"/>
  <c r="AK25"/>
  <c r="AK26"/>
  <c r="AK27"/>
  <c r="AK28"/>
  <c r="AK29"/>
  <c r="AK30"/>
  <c r="AK31"/>
  <c r="AK33"/>
  <c r="AK34"/>
  <c r="AK35"/>
  <c r="AK36"/>
  <c r="AK37"/>
  <c r="AK38"/>
  <c r="AK39"/>
  <c r="AK40"/>
  <c r="AK41"/>
  <c r="AK42"/>
  <c r="AK44"/>
  <c r="AK45"/>
  <c r="AK46"/>
  <c r="AK47"/>
  <c r="AK48"/>
  <c r="AK49"/>
  <c r="AK51"/>
  <c r="AK52"/>
  <c r="AK53"/>
  <c r="AK54"/>
  <c r="AK55"/>
  <c r="AK56"/>
  <c r="AK57"/>
  <c r="AK58"/>
  <c r="AK59"/>
  <c r="AK60"/>
  <c r="AK61"/>
  <c r="AK63"/>
  <c r="AK64"/>
  <c r="AK65"/>
  <c r="AK66"/>
  <c r="AK67"/>
  <c r="AK68"/>
  <c r="AK69"/>
  <c r="AK71"/>
  <c r="AK72"/>
  <c r="AK73"/>
  <c r="AK74"/>
  <c r="AK75"/>
  <c r="AK76"/>
  <c r="AK78"/>
  <c r="AK79"/>
  <c r="AK80"/>
  <c r="AK81"/>
  <c r="AK82"/>
  <c r="AK83"/>
  <c r="AK84"/>
  <c r="AK85"/>
  <c r="AK86"/>
  <c r="AK87"/>
  <c r="AK88"/>
  <c r="AK90"/>
  <c r="AK91"/>
  <c r="AK92"/>
  <c r="AK93"/>
  <c r="AK94"/>
  <c r="AK95"/>
  <c r="AK96"/>
  <c r="AK97"/>
  <c r="AK98"/>
  <c r="AK99"/>
  <c r="AK100"/>
  <c r="AK101"/>
  <c r="AK102"/>
  <c r="AK104"/>
  <c r="AK105"/>
  <c r="AK106"/>
  <c r="AK107"/>
  <c r="AK108"/>
  <c r="AK109"/>
  <c r="AK110"/>
  <c r="AK111"/>
  <c r="AK113"/>
  <c r="AK114"/>
  <c r="AK115"/>
  <c r="AK116"/>
  <c r="AK117"/>
  <c r="AK118"/>
  <c r="AK119"/>
  <c r="AK120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2"/>
  <c r="AK153"/>
  <c r="AK154"/>
  <c r="AK155"/>
  <c r="AK156"/>
  <c r="AK157"/>
  <c r="AK158"/>
  <c r="AK159"/>
  <c r="AK161"/>
  <c r="AK162"/>
  <c r="AK163"/>
  <c r="AK164"/>
  <c r="AK165"/>
  <c r="AK167"/>
  <c r="AK168"/>
  <c r="AK169"/>
  <c r="AK170"/>
  <c r="AK171"/>
  <c r="AK172"/>
  <c r="AK173"/>
  <c r="AK174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7"/>
  <c r="AK198"/>
  <c r="AK199"/>
  <c r="AK200"/>
  <c r="AK201"/>
  <c r="AK202"/>
  <c r="AK203"/>
  <c r="AK204"/>
  <c r="AK205"/>
  <c r="AK206"/>
  <c r="AK207"/>
  <c r="AK208"/>
  <c r="AK209"/>
  <c r="AK210"/>
  <c r="AK212"/>
  <c r="AK213"/>
  <c r="AK214"/>
  <c r="AK215"/>
  <c r="AK216"/>
  <c r="AK217"/>
  <c r="AK218"/>
  <c r="AK219"/>
  <c r="AK220"/>
  <c r="AK221"/>
  <c r="AK222"/>
  <c r="AK224"/>
  <c r="AK225"/>
  <c r="AK226"/>
  <c r="AK227"/>
  <c r="AK228"/>
  <c r="AK229"/>
  <c r="AK230"/>
  <c r="AK231"/>
  <c r="AK232"/>
  <c r="AK234"/>
  <c r="AK235"/>
  <c r="AK236"/>
  <c r="AK237"/>
  <c r="AK238"/>
  <c r="AK239"/>
  <c r="AK240"/>
  <c r="AK241"/>
  <c r="AK243"/>
  <c r="AK244"/>
  <c r="AK245"/>
  <c r="AK246"/>
  <c r="AK247"/>
  <c r="AK248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70"/>
  <c r="AK271"/>
  <c r="AK272"/>
  <c r="AK273"/>
  <c r="AK274"/>
  <c r="AK276"/>
  <c r="AK277"/>
  <c r="AK278"/>
  <c r="AK279"/>
  <c r="AK280"/>
  <c r="AK281"/>
  <c r="AK282"/>
  <c r="AK283"/>
  <c r="AK285"/>
  <c r="AK286"/>
  <c r="AK287"/>
  <c r="AK288"/>
  <c r="AK289"/>
  <c r="AK290"/>
  <c r="AK291"/>
  <c r="AK293"/>
  <c r="AK294"/>
  <c r="AK295"/>
  <c r="AK296"/>
  <c r="AK297"/>
  <c r="AK298"/>
  <c r="AK299"/>
  <c r="AK300"/>
  <c r="AK301"/>
  <c r="AK303"/>
  <c r="AK304"/>
  <c r="AK305"/>
  <c r="AK306"/>
  <c r="AK307"/>
  <c r="AK309"/>
  <c r="AK310"/>
  <c r="AK311"/>
  <c r="AK312"/>
  <c r="AK313"/>
  <c r="AK314"/>
  <c r="AK315"/>
  <c r="AK316"/>
  <c r="AK317"/>
  <c r="AK318"/>
  <c r="AK319"/>
  <c r="AK320"/>
  <c r="AK321"/>
  <c r="AK9"/>
  <c r="H9"/>
  <c r="J308"/>
  <c r="K308"/>
  <c r="FH301" i="35" s="1"/>
  <c r="L308" i="20"/>
  <c r="FI301" i="35" s="1"/>
  <c r="M308" i="20"/>
  <c r="FJ301" i="35" s="1"/>
  <c r="N308" i="20"/>
  <c r="FK301" i="35" s="1"/>
  <c r="O308" i="20"/>
  <c r="FL301" i="35" s="1"/>
  <c r="P308" i="20"/>
  <c r="FM301" i="35" s="1"/>
  <c r="Q308" i="20"/>
  <c r="FN301" i="35" s="1"/>
  <c r="R308" i="20"/>
  <c r="FO301" i="35" s="1"/>
  <c r="S308" i="20"/>
  <c r="FP301" i="35" s="1"/>
  <c r="T308" i="20"/>
  <c r="U308"/>
  <c r="FR301" i="35" s="1"/>
  <c r="V308" i="20"/>
  <c r="FS301" i="35" s="1"/>
  <c r="W308" i="20"/>
  <c r="FT301" i="35" s="1"/>
  <c r="X308" i="20"/>
  <c r="FU301" i="35" s="1"/>
  <c r="Y308" i="20"/>
  <c r="FV301" i="35" s="1"/>
  <c r="Z308" i="20"/>
  <c r="FW301" i="35" s="1"/>
  <c r="AA308" i="20"/>
  <c r="FX301" i="35" s="1"/>
  <c r="AB308" i="20"/>
  <c r="FY301" i="35" s="1"/>
  <c r="AC308" i="20"/>
  <c r="FZ301" i="35" s="1"/>
  <c r="AD308" i="20"/>
  <c r="GA301" i="35" s="1"/>
  <c r="AE308" i="20"/>
  <c r="GB301" i="35" s="1"/>
  <c r="AF308" i="20"/>
  <c r="GC301" i="35" s="1"/>
  <c r="AG308" i="20"/>
  <c r="GD301" i="35" s="1"/>
  <c r="AH308" i="20"/>
  <c r="AI308"/>
  <c r="GF301" i="35" s="1"/>
  <c r="AJ308" i="20"/>
  <c r="I308"/>
  <c r="J292"/>
  <c r="K292"/>
  <c r="FH285" i="35" s="1"/>
  <c r="L292" i="20"/>
  <c r="FI285" i="35" s="1"/>
  <c r="M292" i="20"/>
  <c r="FJ285" i="35" s="1"/>
  <c r="N292" i="20"/>
  <c r="FK285" i="35" s="1"/>
  <c r="O292" i="20"/>
  <c r="FL285" i="35" s="1"/>
  <c r="P292" i="20"/>
  <c r="FM285" i="35" s="1"/>
  <c r="Q292" i="20"/>
  <c r="FN285" i="35" s="1"/>
  <c r="R292" i="20"/>
  <c r="FO285" i="35" s="1"/>
  <c r="S292" i="20"/>
  <c r="FP285" i="35" s="1"/>
  <c r="T292" i="20"/>
  <c r="U292"/>
  <c r="FR285" i="35" s="1"/>
  <c r="V292" i="20"/>
  <c r="FS285" i="35" s="1"/>
  <c r="W292" i="20"/>
  <c r="FT285" i="35" s="1"/>
  <c r="X292" i="20"/>
  <c r="FU285" i="35" s="1"/>
  <c r="Y292" i="20"/>
  <c r="FV285" i="35" s="1"/>
  <c r="Z292" i="20"/>
  <c r="FW285" i="35" s="1"/>
  <c r="AA292" i="20"/>
  <c r="FX285" i="35" s="1"/>
  <c r="AB292" i="20"/>
  <c r="FY285" i="35" s="1"/>
  <c r="AC292" i="20"/>
  <c r="FZ285" i="35" s="1"/>
  <c r="AD292" i="20"/>
  <c r="GA285" i="35" s="1"/>
  <c r="AE292" i="20"/>
  <c r="GB285" i="35" s="1"/>
  <c r="AF292" i="20"/>
  <c r="GC285" i="35" s="1"/>
  <c r="AG292" i="20"/>
  <c r="GD285" i="35" s="1"/>
  <c r="AH292" i="20"/>
  <c r="AI292"/>
  <c r="GF285" i="35" s="1"/>
  <c r="AJ292" i="20"/>
  <c r="I292"/>
  <c r="J284"/>
  <c r="K284"/>
  <c r="FH277" i="35" s="1"/>
  <c r="L284" i="20"/>
  <c r="FI277" i="35" s="1"/>
  <c r="M284" i="20"/>
  <c r="FJ277" i="35" s="1"/>
  <c r="N284" i="20"/>
  <c r="FK277" i="35" s="1"/>
  <c r="O284" i="20"/>
  <c r="FL277" i="35" s="1"/>
  <c r="P284" i="20"/>
  <c r="FM277" i="35" s="1"/>
  <c r="Q284" i="20"/>
  <c r="FN277" i="35" s="1"/>
  <c r="R284" i="20"/>
  <c r="FO277" i="35" s="1"/>
  <c r="S284" i="20"/>
  <c r="FP277" i="35" s="1"/>
  <c r="T284" i="20"/>
  <c r="U284"/>
  <c r="FR277" i="35" s="1"/>
  <c r="V284" i="20"/>
  <c r="FS277" i="35" s="1"/>
  <c r="W284" i="20"/>
  <c r="FT277" i="35" s="1"/>
  <c r="X284" i="20"/>
  <c r="FU277" i="35" s="1"/>
  <c r="Y284" i="20"/>
  <c r="FV277" i="35" s="1"/>
  <c r="Z284" i="20"/>
  <c r="FW277" i="35" s="1"/>
  <c r="AA284" i="20"/>
  <c r="FX277" i="35" s="1"/>
  <c r="AB284" i="20"/>
  <c r="FY277" i="35" s="1"/>
  <c r="AC284" i="20"/>
  <c r="FZ277" i="35" s="1"/>
  <c r="AD284" i="20"/>
  <c r="GA277" i="35" s="1"/>
  <c r="AE284" i="20"/>
  <c r="GB277" i="35" s="1"/>
  <c r="AF284" i="20"/>
  <c r="GC277" i="35" s="1"/>
  <c r="AG284" i="20"/>
  <c r="GD277" i="35" s="1"/>
  <c r="AH284" i="20"/>
  <c r="AI284"/>
  <c r="GF277" i="35" s="1"/>
  <c r="AJ284" i="20"/>
  <c r="I284"/>
  <c r="J275"/>
  <c r="K275"/>
  <c r="FH268" i="35" s="1"/>
  <c r="L275" i="20"/>
  <c r="FI268" i="35" s="1"/>
  <c r="M275" i="20"/>
  <c r="FJ268" i="35" s="1"/>
  <c r="N275" i="20"/>
  <c r="FK268" i="35" s="1"/>
  <c r="O275" i="20"/>
  <c r="FL268" i="35" s="1"/>
  <c r="P275" i="20"/>
  <c r="FM268" i="35" s="1"/>
  <c r="Q275" i="20"/>
  <c r="FN268" i="35" s="1"/>
  <c r="R275" i="20"/>
  <c r="FO268" i="35" s="1"/>
  <c r="S275" i="20"/>
  <c r="FP268" i="35" s="1"/>
  <c r="T275" i="20"/>
  <c r="U275"/>
  <c r="FR268" i="35" s="1"/>
  <c r="V275" i="20"/>
  <c r="FS268" i="35" s="1"/>
  <c r="W275" i="20"/>
  <c r="FT268" i="35" s="1"/>
  <c r="X275" i="20"/>
  <c r="FU268" i="35" s="1"/>
  <c r="Y275" i="20"/>
  <c r="FV268" i="35" s="1"/>
  <c r="Z275" i="20"/>
  <c r="FW268" i="35" s="1"/>
  <c r="AA275" i="20"/>
  <c r="FX268" i="35" s="1"/>
  <c r="AB275" i="20"/>
  <c r="FY268" i="35" s="1"/>
  <c r="AC275" i="20"/>
  <c r="FZ268" i="35" s="1"/>
  <c r="AD275" i="20"/>
  <c r="GA268" i="35" s="1"/>
  <c r="AE275" i="20"/>
  <c r="GB268" i="35" s="1"/>
  <c r="AF275" i="20"/>
  <c r="GC268" i="35" s="1"/>
  <c r="AG275" i="20"/>
  <c r="GD268" i="35" s="1"/>
  <c r="AH275" i="20"/>
  <c r="AI275"/>
  <c r="GF268" i="35" s="1"/>
  <c r="AJ275" i="20"/>
  <c r="I275"/>
  <c r="J269"/>
  <c r="K269"/>
  <c r="FH262" i="35" s="1"/>
  <c r="L269" i="20"/>
  <c r="FI262" i="35" s="1"/>
  <c r="M269" i="20"/>
  <c r="FJ262" i="35" s="1"/>
  <c r="N269" i="20"/>
  <c r="FK262" i="35" s="1"/>
  <c r="O269" i="20"/>
  <c r="FL262" i="35" s="1"/>
  <c r="P269" i="20"/>
  <c r="FM262" i="35" s="1"/>
  <c r="Q269" i="20"/>
  <c r="FN262" i="35" s="1"/>
  <c r="R269" i="20"/>
  <c r="FO262" i="35" s="1"/>
  <c r="S269" i="20"/>
  <c r="FP262" i="35" s="1"/>
  <c r="T269" i="20"/>
  <c r="U269"/>
  <c r="FR262" i="35" s="1"/>
  <c r="V269" i="20"/>
  <c r="FS262" i="35" s="1"/>
  <c r="W269" i="20"/>
  <c r="FT262" i="35" s="1"/>
  <c r="X269" i="20"/>
  <c r="FU262" i="35" s="1"/>
  <c r="Y269" i="20"/>
  <c r="FV262" i="35" s="1"/>
  <c r="Z269" i="20"/>
  <c r="FW262" i="35" s="1"/>
  <c r="AA269" i="20"/>
  <c r="FX262" i="35" s="1"/>
  <c r="AB269" i="20"/>
  <c r="FY262" i="35" s="1"/>
  <c r="AC269" i="20"/>
  <c r="FZ262" i="35" s="1"/>
  <c r="AD269" i="20"/>
  <c r="GA262" i="35" s="1"/>
  <c r="AE269" i="20"/>
  <c r="GB262" i="35" s="1"/>
  <c r="AF269" i="20"/>
  <c r="GC262" i="35" s="1"/>
  <c r="AG269" i="20"/>
  <c r="GD262" i="35" s="1"/>
  <c r="AH269" i="20"/>
  <c r="AI269"/>
  <c r="GF262" i="35" s="1"/>
  <c r="AJ269" i="20"/>
  <c r="I269"/>
  <c r="J249"/>
  <c r="K249"/>
  <c r="FH242" i="35" s="1"/>
  <c r="L249" i="20"/>
  <c r="FI242" i="35" s="1"/>
  <c r="M249" i="20"/>
  <c r="FJ242" i="35" s="1"/>
  <c r="N249" i="20"/>
  <c r="FK242" i="35" s="1"/>
  <c r="O249" i="20"/>
  <c r="FL242" i="35" s="1"/>
  <c r="P249" i="20"/>
  <c r="FM242" i="35" s="1"/>
  <c r="Q249" i="20"/>
  <c r="FN242" i="35" s="1"/>
  <c r="R249" i="20"/>
  <c r="FO242" i="35" s="1"/>
  <c r="S249" i="20"/>
  <c r="FP242" i="35" s="1"/>
  <c r="T249" i="20"/>
  <c r="U249"/>
  <c r="FR242" i="35" s="1"/>
  <c r="V249" i="20"/>
  <c r="FS242" i="35" s="1"/>
  <c r="W249" i="20"/>
  <c r="FT242" i="35" s="1"/>
  <c r="X249" i="20"/>
  <c r="FU242" i="35" s="1"/>
  <c r="Y249" i="20"/>
  <c r="FV242" i="35" s="1"/>
  <c r="Z249" i="20"/>
  <c r="FW242" i="35" s="1"/>
  <c r="AA249" i="20"/>
  <c r="FX242" i="35" s="1"/>
  <c r="AB249" i="20"/>
  <c r="FY242" i="35" s="1"/>
  <c r="AC249" i="20"/>
  <c r="FZ242" i="35" s="1"/>
  <c r="AD249" i="20"/>
  <c r="GA242" i="35" s="1"/>
  <c r="AE249" i="20"/>
  <c r="GB242" i="35" s="1"/>
  <c r="AF249" i="20"/>
  <c r="GC242" i="35" s="1"/>
  <c r="AG249" i="20"/>
  <c r="GD242" i="35" s="1"/>
  <c r="AH249" i="20"/>
  <c r="AI249"/>
  <c r="GF242" i="35" s="1"/>
  <c r="AJ249" i="20"/>
  <c r="I249"/>
  <c r="J242"/>
  <c r="K242"/>
  <c r="FH235" i="35" s="1"/>
  <c r="L242" i="20"/>
  <c r="FI235" i="35" s="1"/>
  <c r="M242" i="20"/>
  <c r="FJ235" i="35" s="1"/>
  <c r="N242" i="20"/>
  <c r="FK235" i="35" s="1"/>
  <c r="O242" i="20"/>
  <c r="FL235" i="35" s="1"/>
  <c r="P242" i="20"/>
  <c r="FM235" i="35" s="1"/>
  <c r="Q242" i="20"/>
  <c r="FN235" i="35" s="1"/>
  <c r="R242" i="20"/>
  <c r="FO235" i="35" s="1"/>
  <c r="S242" i="20"/>
  <c r="FP235" i="35" s="1"/>
  <c r="T242" i="20"/>
  <c r="U242"/>
  <c r="FR235" i="35" s="1"/>
  <c r="V242" i="20"/>
  <c r="FS235" i="35" s="1"/>
  <c r="W242" i="20"/>
  <c r="FT235" i="35" s="1"/>
  <c r="X242" i="20"/>
  <c r="FU235" i="35" s="1"/>
  <c r="Y242" i="20"/>
  <c r="FV235" i="35" s="1"/>
  <c r="Z242" i="20"/>
  <c r="FW235" i="35" s="1"/>
  <c r="AA242" i="20"/>
  <c r="FX235" i="35" s="1"/>
  <c r="AB242" i="20"/>
  <c r="FY235" i="35" s="1"/>
  <c r="AC242" i="20"/>
  <c r="FZ235" i="35" s="1"/>
  <c r="AD242" i="20"/>
  <c r="GA235" i="35" s="1"/>
  <c r="AE242" i="20"/>
  <c r="GB235" i="35" s="1"/>
  <c r="AF242" i="20"/>
  <c r="GC235" i="35" s="1"/>
  <c r="AG242" i="20"/>
  <c r="GD235" i="35" s="1"/>
  <c r="AH242" i="20"/>
  <c r="AI242"/>
  <c r="GF235" i="35" s="1"/>
  <c r="AJ242" i="20"/>
  <c r="I242"/>
  <c r="J233"/>
  <c r="K233"/>
  <c r="FH226" i="35" s="1"/>
  <c r="L233" i="20"/>
  <c r="FI226" i="35" s="1"/>
  <c r="M233" i="20"/>
  <c r="FJ226" i="35" s="1"/>
  <c r="N233" i="20"/>
  <c r="FK226" i="35" s="1"/>
  <c r="O233" i="20"/>
  <c r="FL226" i="35" s="1"/>
  <c r="P233" i="20"/>
  <c r="FM226" i="35" s="1"/>
  <c r="Q233" i="20"/>
  <c r="FN226" i="35" s="1"/>
  <c r="R233" i="20"/>
  <c r="FO226" i="35" s="1"/>
  <c r="S233" i="20"/>
  <c r="FP226" i="35" s="1"/>
  <c r="T233" i="20"/>
  <c r="U233"/>
  <c r="FR226" i="35" s="1"/>
  <c r="V233" i="20"/>
  <c r="FS226" i="35" s="1"/>
  <c r="W233" i="20"/>
  <c r="FT226" i="35" s="1"/>
  <c r="X233" i="20"/>
  <c r="FU226" i="35" s="1"/>
  <c r="Y233" i="20"/>
  <c r="FV226" i="35" s="1"/>
  <c r="Z233" i="20"/>
  <c r="FW226" i="35" s="1"/>
  <c r="AA233" i="20"/>
  <c r="FX226" i="35" s="1"/>
  <c r="AB233" i="20"/>
  <c r="FY226" i="35" s="1"/>
  <c r="AC233" i="20"/>
  <c r="FZ226" i="35" s="1"/>
  <c r="AD233" i="20"/>
  <c r="GA226" i="35" s="1"/>
  <c r="AE233" i="20"/>
  <c r="GB226" i="35" s="1"/>
  <c r="AF233" i="20"/>
  <c r="GC226" i="35" s="1"/>
  <c r="AG233" i="20"/>
  <c r="GD226" i="35" s="1"/>
  <c r="AH233" i="20"/>
  <c r="AI233"/>
  <c r="GF226" i="35" s="1"/>
  <c r="AJ233" i="20"/>
  <c r="I233"/>
  <c r="J223"/>
  <c r="K223"/>
  <c r="FH216" i="35" s="1"/>
  <c r="L223" i="20"/>
  <c r="FI216" i="35" s="1"/>
  <c r="M223" i="20"/>
  <c r="FJ216" i="35" s="1"/>
  <c r="N223" i="20"/>
  <c r="FK216" i="35" s="1"/>
  <c r="O223" i="20"/>
  <c r="FL216" i="35" s="1"/>
  <c r="P223" i="20"/>
  <c r="FM216" i="35" s="1"/>
  <c r="Q223" i="20"/>
  <c r="FN216" i="35" s="1"/>
  <c r="R223" i="20"/>
  <c r="FO216" i="35" s="1"/>
  <c r="S223" i="20"/>
  <c r="FP216" i="35" s="1"/>
  <c r="T223" i="20"/>
  <c r="U223"/>
  <c r="FR216" i="35" s="1"/>
  <c r="V223" i="20"/>
  <c r="FS216" i="35" s="1"/>
  <c r="W223" i="20"/>
  <c r="FT216" i="35" s="1"/>
  <c r="X223" i="20"/>
  <c r="FU216" i="35" s="1"/>
  <c r="Y223" i="20"/>
  <c r="FV216" i="35" s="1"/>
  <c r="Z223" i="20"/>
  <c r="FW216" i="35" s="1"/>
  <c r="AA223" i="20"/>
  <c r="FX216" i="35" s="1"/>
  <c r="AB223" i="20"/>
  <c r="FY216" i="35" s="1"/>
  <c r="AC223" i="20"/>
  <c r="FZ216" i="35" s="1"/>
  <c r="AD223" i="20"/>
  <c r="GA216" i="35" s="1"/>
  <c r="AE223" i="20"/>
  <c r="GB216" i="35" s="1"/>
  <c r="AF223" i="20"/>
  <c r="GC216" i="35" s="1"/>
  <c r="AG223" i="20"/>
  <c r="GD216" i="35" s="1"/>
  <c r="AH223" i="20"/>
  <c r="AI223"/>
  <c r="GF216" i="35" s="1"/>
  <c r="AJ223" i="20"/>
  <c r="I223"/>
  <c r="J211"/>
  <c r="K211"/>
  <c r="FH204" i="35" s="1"/>
  <c r="L211" i="20"/>
  <c r="FI204" i="35" s="1"/>
  <c r="M211" i="20"/>
  <c r="FJ204" i="35" s="1"/>
  <c r="N211" i="20"/>
  <c r="FK204" i="35" s="1"/>
  <c r="O211" i="20"/>
  <c r="FL204" i="35" s="1"/>
  <c r="P211" i="20"/>
  <c r="FM204" i="35" s="1"/>
  <c r="Q211" i="20"/>
  <c r="FN204" i="35" s="1"/>
  <c r="R211" i="20"/>
  <c r="FO204" i="35" s="1"/>
  <c r="S211" i="20"/>
  <c r="FP204" i="35" s="1"/>
  <c r="T211" i="20"/>
  <c r="U211"/>
  <c r="FR204" i="35" s="1"/>
  <c r="V211" i="20"/>
  <c r="FS204" i="35" s="1"/>
  <c r="W211" i="20"/>
  <c r="FT204" i="35" s="1"/>
  <c r="X211" i="20"/>
  <c r="FU204" i="35" s="1"/>
  <c r="Y211" i="20"/>
  <c r="FV204" i="35" s="1"/>
  <c r="Z211" i="20"/>
  <c r="FW204" i="35" s="1"/>
  <c r="AA211" i="20"/>
  <c r="FX204" i="35" s="1"/>
  <c r="AB211" i="20"/>
  <c r="FY204" i="35" s="1"/>
  <c r="AC211" i="20"/>
  <c r="FZ204" i="35" s="1"/>
  <c r="AD211" i="20"/>
  <c r="GA204" i="35" s="1"/>
  <c r="AE211" i="20"/>
  <c r="GB204" i="35" s="1"/>
  <c r="AF211" i="20"/>
  <c r="GC204" i="35" s="1"/>
  <c r="AG211" i="20"/>
  <c r="GD204" i="35" s="1"/>
  <c r="AH211" i="20"/>
  <c r="AI211"/>
  <c r="GF204" i="35" s="1"/>
  <c r="AJ211" i="20"/>
  <c r="I211"/>
  <c r="J196"/>
  <c r="K196"/>
  <c r="FH189" i="35" s="1"/>
  <c r="L196" i="20"/>
  <c r="FI189" i="35" s="1"/>
  <c r="M196" i="20"/>
  <c r="FJ189" i="35" s="1"/>
  <c r="N196" i="20"/>
  <c r="FK189" i="35" s="1"/>
  <c r="O196" i="20"/>
  <c r="FL189" i="35" s="1"/>
  <c r="P196" i="20"/>
  <c r="FM189" i="35" s="1"/>
  <c r="Q196" i="20"/>
  <c r="FN189" i="35" s="1"/>
  <c r="R196" i="20"/>
  <c r="FO189" i="35" s="1"/>
  <c r="S196" i="20"/>
  <c r="FP189" i="35" s="1"/>
  <c r="T196" i="20"/>
  <c r="U196"/>
  <c r="FR189" i="35" s="1"/>
  <c r="V196" i="20"/>
  <c r="FS189" i="35" s="1"/>
  <c r="W196" i="20"/>
  <c r="FT189" i="35" s="1"/>
  <c r="X196" i="20"/>
  <c r="FU189" i="35" s="1"/>
  <c r="Y196" i="20"/>
  <c r="FV189" i="35" s="1"/>
  <c r="Z196" i="20"/>
  <c r="FW189" i="35" s="1"/>
  <c r="AA196" i="20"/>
  <c r="FX189" i="35" s="1"/>
  <c r="AB196" i="20"/>
  <c r="FY189" i="35" s="1"/>
  <c r="AC196" i="20"/>
  <c r="FZ189" i="35" s="1"/>
  <c r="AD196" i="20"/>
  <c r="GA189" i="35" s="1"/>
  <c r="AE196" i="20"/>
  <c r="GB189" i="35" s="1"/>
  <c r="AF196" i="20"/>
  <c r="GC189" i="35" s="1"/>
  <c r="AG196" i="20"/>
  <c r="GD189" i="35" s="1"/>
  <c r="AH196" i="20"/>
  <c r="AI196"/>
  <c r="GF189" i="35" s="1"/>
  <c r="AJ196" i="20"/>
  <c r="I196"/>
  <c r="J175"/>
  <c r="K175"/>
  <c r="FH168" i="35" s="1"/>
  <c r="L175" i="20"/>
  <c r="FI168" i="35" s="1"/>
  <c r="M175" i="20"/>
  <c r="FJ168" i="35" s="1"/>
  <c r="N175" i="20"/>
  <c r="FK168" i="35" s="1"/>
  <c r="O175" i="20"/>
  <c r="FL168" i="35" s="1"/>
  <c r="P175" i="20"/>
  <c r="FM168" i="35" s="1"/>
  <c r="Q175" i="20"/>
  <c r="FN168" i="35" s="1"/>
  <c r="R175" i="20"/>
  <c r="FO168" i="35" s="1"/>
  <c r="S175" i="20"/>
  <c r="FP168" i="35" s="1"/>
  <c r="T175" i="20"/>
  <c r="U175"/>
  <c r="FR168" i="35" s="1"/>
  <c r="V175" i="20"/>
  <c r="FS168" i="35" s="1"/>
  <c r="W175" i="20"/>
  <c r="FT168" i="35" s="1"/>
  <c r="X175" i="20"/>
  <c r="FU168" i="35" s="1"/>
  <c r="Y175" i="20"/>
  <c r="FV168" i="35" s="1"/>
  <c r="Z175" i="20"/>
  <c r="FW168" i="35" s="1"/>
  <c r="AA175" i="20"/>
  <c r="FX168" i="35" s="1"/>
  <c r="AB175" i="20"/>
  <c r="FY168" i="35" s="1"/>
  <c r="AC175" i="20"/>
  <c r="FZ168" i="35" s="1"/>
  <c r="AD175" i="20"/>
  <c r="GA168" i="35" s="1"/>
  <c r="AE175" i="20"/>
  <c r="GB168" i="35" s="1"/>
  <c r="AF175" i="20"/>
  <c r="GC168" i="35" s="1"/>
  <c r="AG175" i="20"/>
  <c r="GD168" i="35" s="1"/>
  <c r="AH175" i="20"/>
  <c r="AI175"/>
  <c r="GF168" i="35" s="1"/>
  <c r="AJ175" i="20"/>
  <c r="I175"/>
  <c r="J166"/>
  <c r="K166"/>
  <c r="FH159" i="35" s="1"/>
  <c r="L166" i="20"/>
  <c r="FI159" i="35" s="1"/>
  <c r="M166" i="20"/>
  <c r="FJ159" i="35" s="1"/>
  <c r="N166" i="20"/>
  <c r="FK159" i="35" s="1"/>
  <c r="O166" i="20"/>
  <c r="FL159" i="35" s="1"/>
  <c r="P166" i="20"/>
  <c r="FM159" i="35" s="1"/>
  <c r="Q166" i="20"/>
  <c r="FN159" i="35" s="1"/>
  <c r="R166" i="20"/>
  <c r="FO159" i="35" s="1"/>
  <c r="S166" i="20"/>
  <c r="FP159" i="35" s="1"/>
  <c r="T166" i="20"/>
  <c r="U166"/>
  <c r="FR159" i="35" s="1"/>
  <c r="V166" i="20"/>
  <c r="FS159" i="35" s="1"/>
  <c r="W166" i="20"/>
  <c r="FT159" i="35" s="1"/>
  <c r="X166" i="20"/>
  <c r="FU159" i="35" s="1"/>
  <c r="Y166" i="20"/>
  <c r="FV159" i="35" s="1"/>
  <c r="Z166" i="20"/>
  <c r="FW159" i="35" s="1"/>
  <c r="AA166" i="20"/>
  <c r="FX159" i="35" s="1"/>
  <c r="AB166" i="20"/>
  <c r="FY159" i="35" s="1"/>
  <c r="AC166" i="20"/>
  <c r="FZ159" i="35" s="1"/>
  <c r="AD166" i="20"/>
  <c r="GA159" i="35" s="1"/>
  <c r="AE166" i="20"/>
  <c r="GB159" i="35" s="1"/>
  <c r="AF166" i="20"/>
  <c r="GC159" i="35" s="1"/>
  <c r="AG166" i="20"/>
  <c r="GD159" i="35" s="1"/>
  <c r="AH166" i="20"/>
  <c r="AI166"/>
  <c r="GF159" i="35" s="1"/>
  <c r="AJ166" i="20"/>
  <c r="I166"/>
  <c r="J160"/>
  <c r="K160"/>
  <c r="FH153" i="35" s="1"/>
  <c r="L160" i="20"/>
  <c r="FI153" i="35" s="1"/>
  <c r="M160" i="20"/>
  <c r="FJ153" i="35" s="1"/>
  <c r="N160" i="20"/>
  <c r="FK153" i="35" s="1"/>
  <c r="O160" i="20"/>
  <c r="FL153" i="35" s="1"/>
  <c r="P160" i="20"/>
  <c r="FM153" i="35" s="1"/>
  <c r="Q160" i="20"/>
  <c r="FN153" i="35" s="1"/>
  <c r="R160" i="20"/>
  <c r="FO153" i="35" s="1"/>
  <c r="S160" i="20"/>
  <c r="FP153" i="35" s="1"/>
  <c r="T160" i="20"/>
  <c r="U160"/>
  <c r="FR153" i="35" s="1"/>
  <c r="V160" i="20"/>
  <c r="FS153" i="35" s="1"/>
  <c r="W160" i="20"/>
  <c r="FT153" i="35" s="1"/>
  <c r="X160" i="20"/>
  <c r="FU153" i="35" s="1"/>
  <c r="Y160" i="20"/>
  <c r="FV153" i="35" s="1"/>
  <c r="Z160" i="20"/>
  <c r="FW153" i="35" s="1"/>
  <c r="AA160" i="20"/>
  <c r="FX153" i="35" s="1"/>
  <c r="AB160" i="20"/>
  <c r="FY153" i="35" s="1"/>
  <c r="AC160" i="20"/>
  <c r="FZ153" i="35" s="1"/>
  <c r="AD160" i="20"/>
  <c r="GA153" i="35" s="1"/>
  <c r="AE160" i="20"/>
  <c r="GB153" i="35" s="1"/>
  <c r="AF160" i="20"/>
  <c r="GC153" i="35" s="1"/>
  <c r="AG160" i="20"/>
  <c r="GD153" i="35" s="1"/>
  <c r="AH160" i="20"/>
  <c r="AI160"/>
  <c r="GF153" i="35" s="1"/>
  <c r="AJ160" i="20"/>
  <c r="I160"/>
  <c r="J151"/>
  <c r="K151"/>
  <c r="FH144" i="35" s="1"/>
  <c r="L151" i="20"/>
  <c r="FI144" i="35" s="1"/>
  <c r="M151" i="20"/>
  <c r="FJ144" i="35" s="1"/>
  <c r="N151" i="20"/>
  <c r="FK144" i="35" s="1"/>
  <c r="O151" i="20"/>
  <c r="FL144" i="35" s="1"/>
  <c r="P151" i="20"/>
  <c r="FM144" i="35" s="1"/>
  <c r="Q151" i="20"/>
  <c r="FN144" i="35" s="1"/>
  <c r="R151" i="20"/>
  <c r="FO144" i="35" s="1"/>
  <c r="S151" i="20"/>
  <c r="FP144" i="35" s="1"/>
  <c r="T151" i="20"/>
  <c r="U151"/>
  <c r="FR144" i="35" s="1"/>
  <c r="V151" i="20"/>
  <c r="FS144" i="35" s="1"/>
  <c r="W151" i="20"/>
  <c r="FT144" i="35" s="1"/>
  <c r="X151" i="20"/>
  <c r="FU144" i="35" s="1"/>
  <c r="Y151" i="20"/>
  <c r="FV144" i="35" s="1"/>
  <c r="Z151" i="20"/>
  <c r="FW144" i="35" s="1"/>
  <c r="AA151" i="20"/>
  <c r="FX144" i="35" s="1"/>
  <c r="AB151" i="20"/>
  <c r="FY144" i="35" s="1"/>
  <c r="AC151" i="20"/>
  <c r="FZ144" i="35" s="1"/>
  <c r="AD151" i="20"/>
  <c r="GA144" i="35" s="1"/>
  <c r="AE151" i="20"/>
  <c r="GB144" i="35" s="1"/>
  <c r="AF151" i="20"/>
  <c r="GC144" i="35" s="1"/>
  <c r="AG151" i="20"/>
  <c r="GD144" i="35" s="1"/>
  <c r="AH151" i="20"/>
  <c r="AI151"/>
  <c r="GF144" i="35" s="1"/>
  <c r="AJ151" i="20"/>
  <c r="I151"/>
  <c r="J121"/>
  <c r="K121"/>
  <c r="FH114" i="35" s="1"/>
  <c r="L121" i="20"/>
  <c r="FI114" i="35" s="1"/>
  <c r="M121" i="20"/>
  <c r="FJ114" i="35" s="1"/>
  <c r="N121" i="20"/>
  <c r="FK114" i="35" s="1"/>
  <c r="O121" i="20"/>
  <c r="FL114" i="35" s="1"/>
  <c r="P121" i="20"/>
  <c r="FM114" i="35" s="1"/>
  <c r="Q121" i="20"/>
  <c r="FN114" i="35" s="1"/>
  <c r="R121" i="20"/>
  <c r="FO114" i="35" s="1"/>
  <c r="S121" i="20"/>
  <c r="FP114" i="35" s="1"/>
  <c r="T121" i="20"/>
  <c r="U121"/>
  <c r="FR114" i="35" s="1"/>
  <c r="V121" i="20"/>
  <c r="FS114" i="35" s="1"/>
  <c r="W121" i="20"/>
  <c r="FT114" i="35" s="1"/>
  <c r="X121" i="20"/>
  <c r="FU114" i="35" s="1"/>
  <c r="Y121" i="20"/>
  <c r="FV114" i="35" s="1"/>
  <c r="Z121" i="20"/>
  <c r="FW114" i="35" s="1"/>
  <c r="AA121" i="20"/>
  <c r="FX114" i="35" s="1"/>
  <c r="AB121" i="20"/>
  <c r="FY114" i="35" s="1"/>
  <c r="AC121" i="20"/>
  <c r="FZ114" i="35" s="1"/>
  <c r="AD121" i="20"/>
  <c r="GA114" i="35" s="1"/>
  <c r="AE121" i="20"/>
  <c r="GB114" i="35" s="1"/>
  <c r="AF121" i="20"/>
  <c r="GC114" i="35" s="1"/>
  <c r="AG121" i="20"/>
  <c r="GD114" i="35" s="1"/>
  <c r="AH121" i="20"/>
  <c r="AI121"/>
  <c r="GF114" i="35" s="1"/>
  <c r="AJ121" i="20"/>
  <c r="I121"/>
  <c r="J112"/>
  <c r="K112"/>
  <c r="FH105" i="35" s="1"/>
  <c r="L112" i="20"/>
  <c r="FI105" i="35" s="1"/>
  <c r="M112" i="20"/>
  <c r="FJ105" i="35" s="1"/>
  <c r="N112" i="20"/>
  <c r="FK105" i="35" s="1"/>
  <c r="O112" i="20"/>
  <c r="FL105" i="35" s="1"/>
  <c r="P112" i="20"/>
  <c r="FM105" i="35" s="1"/>
  <c r="Q112" i="20"/>
  <c r="FN105" i="35" s="1"/>
  <c r="R112" i="20"/>
  <c r="FO105" i="35" s="1"/>
  <c r="S112" i="20"/>
  <c r="FP105" i="35" s="1"/>
  <c r="T112" i="20"/>
  <c r="U112"/>
  <c r="FR105" i="35" s="1"/>
  <c r="V112" i="20"/>
  <c r="FS105" i="35" s="1"/>
  <c r="W112" i="20"/>
  <c r="FT105" i="35" s="1"/>
  <c r="X112" i="20"/>
  <c r="FU105" i="35" s="1"/>
  <c r="Y112" i="20"/>
  <c r="FV105" i="35" s="1"/>
  <c r="Z112" i="20"/>
  <c r="FW105" i="35" s="1"/>
  <c r="AA112" i="20"/>
  <c r="FX105" i="35" s="1"/>
  <c r="AB112" i="20"/>
  <c r="FY105" i="35" s="1"/>
  <c r="AC112" i="20"/>
  <c r="FZ105" i="35" s="1"/>
  <c r="AD112" i="20"/>
  <c r="GA105" i="35" s="1"/>
  <c r="AE112" i="20"/>
  <c r="GB105" i="35" s="1"/>
  <c r="AF112" i="20"/>
  <c r="GC105" i="35" s="1"/>
  <c r="AG112" i="20"/>
  <c r="GD105" i="35" s="1"/>
  <c r="AH112" i="20"/>
  <c r="AI112"/>
  <c r="GF105" i="35" s="1"/>
  <c r="AJ112" i="20"/>
  <c r="I112"/>
  <c r="J103"/>
  <c r="K103"/>
  <c r="FH96" i="35" s="1"/>
  <c r="L103" i="20"/>
  <c r="FI96" i="35" s="1"/>
  <c r="M103" i="20"/>
  <c r="FJ96" i="35" s="1"/>
  <c r="N103" i="20"/>
  <c r="FK96" i="35" s="1"/>
  <c r="O103" i="20"/>
  <c r="FL96" i="35" s="1"/>
  <c r="P103" i="20"/>
  <c r="FM96" i="35" s="1"/>
  <c r="Q103" i="20"/>
  <c r="FN96" i="35" s="1"/>
  <c r="R103" i="20"/>
  <c r="FO96" i="35" s="1"/>
  <c r="S103" i="20"/>
  <c r="FP96" i="35" s="1"/>
  <c r="T103" i="20"/>
  <c r="U103"/>
  <c r="FR96" i="35" s="1"/>
  <c r="V103" i="20"/>
  <c r="FS96" i="35" s="1"/>
  <c r="W103" i="20"/>
  <c r="FT96" i="35" s="1"/>
  <c r="X103" i="20"/>
  <c r="FU96" i="35" s="1"/>
  <c r="Y103" i="20"/>
  <c r="FV96" i="35" s="1"/>
  <c r="Z103" i="20"/>
  <c r="FW96" i="35" s="1"/>
  <c r="AA103" i="20"/>
  <c r="FX96" i="35" s="1"/>
  <c r="AB103" i="20"/>
  <c r="FY96" i="35" s="1"/>
  <c r="AC103" i="20"/>
  <c r="FZ96" i="35" s="1"/>
  <c r="AD103" i="20"/>
  <c r="GA96" i="35" s="1"/>
  <c r="AE103" i="20"/>
  <c r="GB96" i="35" s="1"/>
  <c r="AF103" i="20"/>
  <c r="GC96" i="35" s="1"/>
  <c r="AG103" i="20"/>
  <c r="GD96" i="35" s="1"/>
  <c r="AH103" i="20"/>
  <c r="AI103"/>
  <c r="GF96" i="35" s="1"/>
  <c r="AJ103" i="20"/>
  <c r="I103"/>
  <c r="J89"/>
  <c r="K89"/>
  <c r="FH82" i="35" s="1"/>
  <c r="L89" i="20"/>
  <c r="FI82" i="35" s="1"/>
  <c r="M89" i="20"/>
  <c r="FJ82" i="35" s="1"/>
  <c r="N89" i="20"/>
  <c r="FK82" i="35" s="1"/>
  <c r="O89" i="20"/>
  <c r="FL82" i="35" s="1"/>
  <c r="P89" i="20"/>
  <c r="FM82" i="35" s="1"/>
  <c r="Q89" i="20"/>
  <c r="FN82" i="35" s="1"/>
  <c r="R89" i="20"/>
  <c r="FO82" i="35" s="1"/>
  <c r="S89" i="20"/>
  <c r="FP82" i="35" s="1"/>
  <c r="T89" i="20"/>
  <c r="U89"/>
  <c r="FR82" i="35" s="1"/>
  <c r="V89" i="20"/>
  <c r="FS82" i="35" s="1"/>
  <c r="W89" i="20"/>
  <c r="FT82" i="35" s="1"/>
  <c r="X89" i="20"/>
  <c r="FU82" i="35" s="1"/>
  <c r="Y89" i="20"/>
  <c r="FV82" i="35" s="1"/>
  <c r="Z89" i="20"/>
  <c r="FW82" i="35" s="1"/>
  <c r="AA89" i="20"/>
  <c r="FX82" i="35" s="1"/>
  <c r="AB89" i="20"/>
  <c r="FY82" i="35" s="1"/>
  <c r="AC89" i="20"/>
  <c r="FZ82" i="35" s="1"/>
  <c r="AD89" i="20"/>
  <c r="GA82" i="35" s="1"/>
  <c r="AE89" i="20"/>
  <c r="GB82" i="35" s="1"/>
  <c r="AF89" i="20"/>
  <c r="GC82" i="35" s="1"/>
  <c r="AG89" i="20"/>
  <c r="GD82" i="35" s="1"/>
  <c r="AH89" i="20"/>
  <c r="AI89"/>
  <c r="GF82" i="35" s="1"/>
  <c r="AJ89" i="20"/>
  <c r="I89"/>
  <c r="J77"/>
  <c r="K77"/>
  <c r="FH70" i="35" s="1"/>
  <c r="L77" i="20"/>
  <c r="FI70" i="35" s="1"/>
  <c r="M77" i="20"/>
  <c r="FJ70" i="35" s="1"/>
  <c r="N77" i="20"/>
  <c r="FK70" i="35" s="1"/>
  <c r="O77" i="20"/>
  <c r="FL70" i="35" s="1"/>
  <c r="P77" i="20"/>
  <c r="FM70" i="35" s="1"/>
  <c r="Q77" i="20"/>
  <c r="FN70" i="35" s="1"/>
  <c r="R77" i="20"/>
  <c r="FO70" i="35" s="1"/>
  <c r="S77" i="20"/>
  <c r="FP70" i="35" s="1"/>
  <c r="T77" i="20"/>
  <c r="U77"/>
  <c r="FR70" i="35" s="1"/>
  <c r="V77" i="20"/>
  <c r="FS70" i="35" s="1"/>
  <c r="W77" i="20"/>
  <c r="FT70" i="35" s="1"/>
  <c r="X77" i="20"/>
  <c r="FU70" i="35" s="1"/>
  <c r="Y77" i="20"/>
  <c r="FV70" i="35" s="1"/>
  <c r="Z77" i="20"/>
  <c r="FW70" i="35" s="1"/>
  <c r="AA77" i="20"/>
  <c r="FX70" i="35" s="1"/>
  <c r="AB77" i="20"/>
  <c r="FY70" i="35" s="1"/>
  <c r="AC77" i="20"/>
  <c r="FZ70" i="35" s="1"/>
  <c r="AD77" i="20"/>
  <c r="GA70" i="35" s="1"/>
  <c r="AE77" i="20"/>
  <c r="GB70" i="35" s="1"/>
  <c r="AF77" i="20"/>
  <c r="GC70" i="35" s="1"/>
  <c r="AG77" i="20"/>
  <c r="GD70" i="35" s="1"/>
  <c r="AH77" i="20"/>
  <c r="AI77"/>
  <c r="GF70" i="35" s="1"/>
  <c r="AJ77" i="20"/>
  <c r="I77"/>
  <c r="J70"/>
  <c r="K70"/>
  <c r="FH63" i="35" s="1"/>
  <c r="L70" i="20"/>
  <c r="FI63" i="35" s="1"/>
  <c r="M70" i="20"/>
  <c r="FJ63" i="35" s="1"/>
  <c r="N70" i="20"/>
  <c r="FK63" i="35" s="1"/>
  <c r="O70" i="20"/>
  <c r="FL63" i="35" s="1"/>
  <c r="P70" i="20"/>
  <c r="FM63" i="35" s="1"/>
  <c r="Q70" i="20"/>
  <c r="FN63" i="35" s="1"/>
  <c r="R70" i="20"/>
  <c r="FO63" i="35" s="1"/>
  <c r="S70" i="20"/>
  <c r="FP63" i="35" s="1"/>
  <c r="T70" i="20"/>
  <c r="U70"/>
  <c r="FR63" i="35" s="1"/>
  <c r="V70" i="20"/>
  <c r="FS63" i="35" s="1"/>
  <c r="W70" i="20"/>
  <c r="FT63" i="35" s="1"/>
  <c r="X70" i="20"/>
  <c r="FU63" i="35" s="1"/>
  <c r="Y70" i="20"/>
  <c r="FV63" i="35" s="1"/>
  <c r="Z70" i="20"/>
  <c r="FW63" i="35" s="1"/>
  <c r="AA70" i="20"/>
  <c r="FX63" i="35" s="1"/>
  <c r="AB70" i="20"/>
  <c r="FY63" i="35" s="1"/>
  <c r="AC70" i="20"/>
  <c r="FZ63" i="35" s="1"/>
  <c r="AD70" i="20"/>
  <c r="GA63" i="35" s="1"/>
  <c r="AE70" i="20"/>
  <c r="GB63" i="35" s="1"/>
  <c r="AF70" i="20"/>
  <c r="GC63" i="35" s="1"/>
  <c r="AG70" i="20"/>
  <c r="GD63" i="35" s="1"/>
  <c r="AH70" i="20"/>
  <c r="AI70"/>
  <c r="GF63" i="35" s="1"/>
  <c r="AJ70" i="20"/>
  <c r="I70"/>
  <c r="J62"/>
  <c r="K62"/>
  <c r="FH55" i="35" s="1"/>
  <c r="L62" i="20"/>
  <c r="FI55" i="35" s="1"/>
  <c r="M62" i="20"/>
  <c r="FJ55" i="35" s="1"/>
  <c r="N62" i="20"/>
  <c r="FK55" i="35" s="1"/>
  <c r="O62" i="20"/>
  <c r="FL55" i="35" s="1"/>
  <c r="P62" i="20"/>
  <c r="FM55" i="35" s="1"/>
  <c r="Q62" i="20"/>
  <c r="FN55" i="35" s="1"/>
  <c r="R62" i="20"/>
  <c r="FO55" i="35" s="1"/>
  <c r="S62" i="20"/>
  <c r="FP55" i="35" s="1"/>
  <c r="T62" i="20"/>
  <c r="U62"/>
  <c r="FR55" i="35" s="1"/>
  <c r="V62" i="20"/>
  <c r="FS55" i="35" s="1"/>
  <c r="W62" i="20"/>
  <c r="FT55" i="35" s="1"/>
  <c r="X62" i="20"/>
  <c r="FU55" i="35" s="1"/>
  <c r="Y62" i="20"/>
  <c r="FV55" i="35" s="1"/>
  <c r="Z62" i="20"/>
  <c r="FW55" i="35" s="1"/>
  <c r="AA62" i="20"/>
  <c r="FX55" i="35" s="1"/>
  <c r="AB62" i="20"/>
  <c r="FY55" i="35" s="1"/>
  <c r="AC62" i="20"/>
  <c r="FZ55" i="35" s="1"/>
  <c r="AD62" i="20"/>
  <c r="GA55" i="35" s="1"/>
  <c r="AE62" i="20"/>
  <c r="GB55" i="35" s="1"/>
  <c r="AF62" i="20"/>
  <c r="GC55" i="35" s="1"/>
  <c r="AG62" i="20"/>
  <c r="GD55" i="35" s="1"/>
  <c r="AH62" i="20"/>
  <c r="AI62"/>
  <c r="GF55" i="35" s="1"/>
  <c r="AJ62" i="20"/>
  <c r="I62"/>
  <c r="J50"/>
  <c r="K50"/>
  <c r="FH43" i="35" s="1"/>
  <c r="L50" i="20"/>
  <c r="FI43" i="35" s="1"/>
  <c r="M50" i="20"/>
  <c r="FJ43" i="35" s="1"/>
  <c r="N50" i="20"/>
  <c r="FK43" i="35" s="1"/>
  <c r="O50" i="20"/>
  <c r="FL43" i="35" s="1"/>
  <c r="P50" i="20"/>
  <c r="FM43" i="35" s="1"/>
  <c r="Q50" i="20"/>
  <c r="FN43" i="35" s="1"/>
  <c r="R50" i="20"/>
  <c r="FO43" i="35" s="1"/>
  <c r="S50" i="20"/>
  <c r="FP43" i="35" s="1"/>
  <c r="T50" i="20"/>
  <c r="U50"/>
  <c r="FR43" i="35" s="1"/>
  <c r="V50" i="20"/>
  <c r="FS43" i="35" s="1"/>
  <c r="W50" i="20"/>
  <c r="FT43" i="35" s="1"/>
  <c r="X50" i="20"/>
  <c r="FU43" i="35" s="1"/>
  <c r="Y50" i="20"/>
  <c r="FV43" i="35" s="1"/>
  <c r="Z50" i="20"/>
  <c r="FW43" i="35" s="1"/>
  <c r="AA50" i="20"/>
  <c r="FX43" i="35" s="1"/>
  <c r="AB50" i="20"/>
  <c r="FY43" i="35" s="1"/>
  <c r="AC50" i="20"/>
  <c r="FZ43" i="35" s="1"/>
  <c r="AD50" i="20"/>
  <c r="GA43" i="35" s="1"/>
  <c r="AE50" i="20"/>
  <c r="GB43" i="35" s="1"/>
  <c r="AF50" i="20"/>
  <c r="GC43" i="35" s="1"/>
  <c r="AG50" i="20"/>
  <c r="GD43" i="35" s="1"/>
  <c r="AH50" i="20"/>
  <c r="AI50"/>
  <c r="GF43" i="35" s="1"/>
  <c r="AJ50" i="20"/>
  <c r="I50"/>
  <c r="J43"/>
  <c r="K43"/>
  <c r="FH36" i="35" s="1"/>
  <c r="L43" i="20"/>
  <c r="FI36" i="35" s="1"/>
  <c r="M43" i="20"/>
  <c r="FJ36" i="35" s="1"/>
  <c r="N43" i="20"/>
  <c r="FK36" i="35" s="1"/>
  <c r="O43" i="20"/>
  <c r="FL36" i="35" s="1"/>
  <c r="P43" i="20"/>
  <c r="FM36" i="35" s="1"/>
  <c r="Q43" i="20"/>
  <c r="FN36" i="35" s="1"/>
  <c r="R43" i="20"/>
  <c r="FO36" i="35" s="1"/>
  <c r="S43" i="20"/>
  <c r="FP36" i="35" s="1"/>
  <c r="T43" i="20"/>
  <c r="U43"/>
  <c r="FR36" i="35" s="1"/>
  <c r="V43" i="20"/>
  <c r="FS36" i="35" s="1"/>
  <c r="W43" i="20"/>
  <c r="FT36" i="35" s="1"/>
  <c r="X43" i="20"/>
  <c r="FU36" i="35" s="1"/>
  <c r="Y43" i="20"/>
  <c r="FV36" i="35" s="1"/>
  <c r="Z43" i="20"/>
  <c r="FW36" i="35" s="1"/>
  <c r="AA43" i="20"/>
  <c r="FX36" i="35" s="1"/>
  <c r="AB43" i="20"/>
  <c r="FY36" i="35" s="1"/>
  <c r="AC43" i="20"/>
  <c r="FZ36" i="35" s="1"/>
  <c r="AD43" i="20"/>
  <c r="GA36" i="35" s="1"/>
  <c r="AE43" i="20"/>
  <c r="GB36" i="35" s="1"/>
  <c r="AF43" i="20"/>
  <c r="GC36" i="35" s="1"/>
  <c r="AG43" i="20"/>
  <c r="GD36" i="35" s="1"/>
  <c r="AH43" i="20"/>
  <c r="AI43"/>
  <c r="GF36" i="35" s="1"/>
  <c r="AJ43" i="20"/>
  <c r="I43"/>
  <c r="J32"/>
  <c r="K32"/>
  <c r="FH25" i="35" s="1"/>
  <c r="L32" i="20"/>
  <c r="FI25" i="35" s="1"/>
  <c r="M32" i="20"/>
  <c r="FJ25" i="35" s="1"/>
  <c r="N32" i="20"/>
  <c r="FK25" i="35" s="1"/>
  <c r="O32" i="20"/>
  <c r="FL25" i="35" s="1"/>
  <c r="P32" i="20"/>
  <c r="FM25" i="35" s="1"/>
  <c r="Q32" i="20"/>
  <c r="FN25" i="35" s="1"/>
  <c r="R32" i="20"/>
  <c r="FO25" i="35" s="1"/>
  <c r="S32" i="20"/>
  <c r="FP25" i="35" s="1"/>
  <c r="T32" i="20"/>
  <c r="U32"/>
  <c r="FR25" i="35" s="1"/>
  <c r="V32" i="20"/>
  <c r="FS25" i="35" s="1"/>
  <c r="W32" i="20"/>
  <c r="FT25" i="35" s="1"/>
  <c r="X32" i="20"/>
  <c r="FU25" i="35" s="1"/>
  <c r="Y32" i="20"/>
  <c r="FV25" i="35" s="1"/>
  <c r="Z32" i="20"/>
  <c r="FW25" i="35" s="1"/>
  <c r="AA32" i="20"/>
  <c r="FX25" i="35" s="1"/>
  <c r="AB32" i="20"/>
  <c r="FY25" i="35" s="1"/>
  <c r="AC32" i="20"/>
  <c r="FZ25" i="35" s="1"/>
  <c r="AD32" i="20"/>
  <c r="GA25" i="35" s="1"/>
  <c r="AE32" i="20"/>
  <c r="GB25" i="35" s="1"/>
  <c r="AF32" i="20"/>
  <c r="GC25" i="35" s="1"/>
  <c r="AG32" i="20"/>
  <c r="GD25" i="35" s="1"/>
  <c r="AH32" i="20"/>
  <c r="AI32"/>
  <c r="GF25" i="35" s="1"/>
  <c r="AJ32" i="20"/>
  <c r="I32"/>
  <c r="J23"/>
  <c r="K23"/>
  <c r="FH16" i="35" s="1"/>
  <c r="L23" i="20"/>
  <c r="FI16" i="35" s="1"/>
  <c r="M23" i="20"/>
  <c r="FJ16" i="35" s="1"/>
  <c r="N23" i="20"/>
  <c r="FK16" i="35" s="1"/>
  <c r="O23" i="20"/>
  <c r="FL16" i="35" s="1"/>
  <c r="P23" i="20"/>
  <c r="FM16" i="35" s="1"/>
  <c r="Q23" i="20"/>
  <c r="FN16" i="35" s="1"/>
  <c r="R23" i="20"/>
  <c r="FO16" i="35" s="1"/>
  <c r="S23" i="20"/>
  <c r="FP16" i="35" s="1"/>
  <c r="T23" i="20"/>
  <c r="U23"/>
  <c r="FR16" i="35" s="1"/>
  <c r="V23" i="20"/>
  <c r="FS16" i="35" s="1"/>
  <c r="W23" i="20"/>
  <c r="FT16" i="35" s="1"/>
  <c r="X23" i="20"/>
  <c r="FU16" i="35" s="1"/>
  <c r="Y23" i="20"/>
  <c r="FV16" i="35" s="1"/>
  <c r="Z23" i="20"/>
  <c r="FW16" i="35" s="1"/>
  <c r="AA23" i="20"/>
  <c r="FX16" i="35" s="1"/>
  <c r="AB23" i="20"/>
  <c r="FY16" i="35" s="1"/>
  <c r="AC23" i="20"/>
  <c r="FZ16" i="35" s="1"/>
  <c r="AD23" i="20"/>
  <c r="GA16" i="35" s="1"/>
  <c r="AE23" i="20"/>
  <c r="GB16" i="35" s="1"/>
  <c r="AF23" i="20"/>
  <c r="GC16" i="35" s="1"/>
  <c r="AG23" i="20"/>
  <c r="GD16" i="35" s="1"/>
  <c r="AH23" i="20"/>
  <c r="AI23"/>
  <c r="GF16" i="35" s="1"/>
  <c r="AJ23" i="20"/>
  <c r="I23"/>
  <c r="J15"/>
  <c r="K15"/>
  <c r="L15"/>
  <c r="M15"/>
  <c r="N15"/>
  <c r="FK8" i="35" s="1"/>
  <c r="O15" i="20"/>
  <c r="FL8" i="35" s="1"/>
  <c r="P15" i="20"/>
  <c r="FM8" i="35" s="1"/>
  <c r="Q15" i="20"/>
  <c r="R15"/>
  <c r="FO8" i="35" s="1"/>
  <c r="S15" i="20"/>
  <c r="T15"/>
  <c r="U15"/>
  <c r="V15"/>
  <c r="FS8" i="35" s="1"/>
  <c r="W15" i="20"/>
  <c r="X15"/>
  <c r="Y15"/>
  <c r="Z15"/>
  <c r="FW8" i="35" s="1"/>
  <c r="AA15" i="20"/>
  <c r="AB15"/>
  <c r="AC15"/>
  <c r="AD15"/>
  <c r="GA8" i="35" s="1"/>
  <c r="AE15" i="20"/>
  <c r="AF15"/>
  <c r="AG15"/>
  <c r="AH15"/>
  <c r="AI15"/>
  <c r="AJ15"/>
  <c r="I15"/>
  <c r="H10"/>
  <c r="H11"/>
  <c r="H12"/>
  <c r="H13"/>
  <c r="H14"/>
  <c r="H16"/>
  <c r="H17"/>
  <c r="H18"/>
  <c r="H19"/>
  <c r="H20"/>
  <c r="H21"/>
  <c r="H22"/>
  <c r="H24"/>
  <c r="H25"/>
  <c r="H26"/>
  <c r="H27"/>
  <c r="H28"/>
  <c r="H29"/>
  <c r="H30"/>
  <c r="H31"/>
  <c r="H33"/>
  <c r="H34"/>
  <c r="H35"/>
  <c r="H36"/>
  <c r="H37"/>
  <c r="H38"/>
  <c r="H39"/>
  <c r="H40"/>
  <c r="H41"/>
  <c r="H42"/>
  <c r="H43"/>
  <c r="H44"/>
  <c r="H45"/>
  <c r="H46"/>
  <c r="H47"/>
  <c r="H48"/>
  <c r="H49"/>
  <c r="H51"/>
  <c r="H52"/>
  <c r="H53"/>
  <c r="H54"/>
  <c r="H55"/>
  <c r="H56"/>
  <c r="H57"/>
  <c r="H58"/>
  <c r="H59"/>
  <c r="H60"/>
  <c r="H61"/>
  <c r="H63"/>
  <c r="H64"/>
  <c r="H65"/>
  <c r="H66"/>
  <c r="H67"/>
  <c r="H68"/>
  <c r="H69"/>
  <c r="H71"/>
  <c r="H72"/>
  <c r="H73"/>
  <c r="H74"/>
  <c r="H75"/>
  <c r="H76"/>
  <c r="H78"/>
  <c r="H79"/>
  <c r="H80"/>
  <c r="H81"/>
  <c r="H82"/>
  <c r="H83"/>
  <c r="H84"/>
  <c r="H85"/>
  <c r="H86"/>
  <c r="H87"/>
  <c r="H88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1"/>
  <c r="H162"/>
  <c r="H163"/>
  <c r="H164"/>
  <c r="H165"/>
  <c r="H167"/>
  <c r="H168"/>
  <c r="H169"/>
  <c r="H170"/>
  <c r="H171"/>
  <c r="H172"/>
  <c r="H173"/>
  <c r="H174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2"/>
  <c r="H213"/>
  <c r="H214"/>
  <c r="H215"/>
  <c r="H216"/>
  <c r="H217"/>
  <c r="H218"/>
  <c r="H219"/>
  <c r="H220"/>
  <c r="H221"/>
  <c r="H222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3"/>
  <c r="H244"/>
  <c r="H245"/>
  <c r="H246"/>
  <c r="H247"/>
  <c r="H248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6"/>
  <c r="H277"/>
  <c r="H278"/>
  <c r="H279"/>
  <c r="H280"/>
  <c r="H281"/>
  <c r="H282"/>
  <c r="H283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BM8" i="9"/>
  <c r="BM9"/>
  <c r="BM10"/>
  <c r="BM11"/>
  <c r="BM12"/>
  <c r="BM14"/>
  <c r="BM15"/>
  <c r="BM16"/>
  <c r="BM17"/>
  <c r="BM18"/>
  <c r="BM19"/>
  <c r="BM20"/>
  <c r="BM22"/>
  <c r="BM23"/>
  <c r="BM24"/>
  <c r="BM25"/>
  <c r="BM26"/>
  <c r="BM27"/>
  <c r="BM28"/>
  <c r="BM29"/>
  <c r="BM31"/>
  <c r="BM32"/>
  <c r="BM33"/>
  <c r="BM34"/>
  <c r="BM35"/>
  <c r="BM36"/>
  <c r="BM37"/>
  <c r="BM38"/>
  <c r="BM39"/>
  <c r="BM40"/>
  <c r="BM42"/>
  <c r="BM43"/>
  <c r="BM44"/>
  <c r="BM45"/>
  <c r="BM46"/>
  <c r="BM47"/>
  <c r="BM49"/>
  <c r="BM50"/>
  <c r="BM51"/>
  <c r="BM52"/>
  <c r="BM53"/>
  <c r="BM54"/>
  <c r="BM55"/>
  <c r="BM56"/>
  <c r="BM57"/>
  <c r="BM58"/>
  <c r="BM59"/>
  <c r="BM61"/>
  <c r="BM62"/>
  <c r="BM63"/>
  <c r="BM64"/>
  <c r="BM65"/>
  <c r="BM66"/>
  <c r="BM67"/>
  <c r="BM69"/>
  <c r="BM70"/>
  <c r="BM71"/>
  <c r="BM72"/>
  <c r="BM73"/>
  <c r="BM74"/>
  <c r="BM76"/>
  <c r="BM77"/>
  <c r="BM78"/>
  <c r="BM79"/>
  <c r="BM80"/>
  <c r="BM81"/>
  <c r="BM82"/>
  <c r="BM83"/>
  <c r="BM84"/>
  <c r="BM85"/>
  <c r="BM86"/>
  <c r="BM88"/>
  <c r="BM89"/>
  <c r="BM90"/>
  <c r="BM91"/>
  <c r="BM92"/>
  <c r="BM93"/>
  <c r="BM94"/>
  <c r="BM95"/>
  <c r="BM96"/>
  <c r="BM97"/>
  <c r="BM98"/>
  <c r="BM99"/>
  <c r="BM100"/>
  <c r="BM102"/>
  <c r="BM103"/>
  <c r="BM104"/>
  <c r="BM105"/>
  <c r="BM106"/>
  <c r="BM107"/>
  <c r="BM108"/>
  <c r="BM109"/>
  <c r="BM111"/>
  <c r="BM112"/>
  <c r="BM113"/>
  <c r="BM114"/>
  <c r="BM115"/>
  <c r="BM116"/>
  <c r="BM117"/>
  <c r="BM118"/>
  <c r="BM120"/>
  <c r="BM121"/>
  <c r="BM122"/>
  <c r="BM123"/>
  <c r="BM124"/>
  <c r="BM125"/>
  <c r="BM126"/>
  <c r="BM127"/>
  <c r="BM128"/>
  <c r="BM129"/>
  <c r="BM130"/>
  <c r="BM131"/>
  <c r="BM132"/>
  <c r="BM133"/>
  <c r="BM134"/>
  <c r="BM135"/>
  <c r="BM136"/>
  <c r="BM137"/>
  <c r="BM138"/>
  <c r="BM139"/>
  <c r="BM140"/>
  <c r="BM141"/>
  <c r="BM142"/>
  <c r="BM143"/>
  <c r="BM144"/>
  <c r="BM145"/>
  <c r="BM146"/>
  <c r="BM147"/>
  <c r="BM148"/>
  <c r="BM150"/>
  <c r="BM151"/>
  <c r="BM152"/>
  <c r="BM153"/>
  <c r="BM154"/>
  <c r="BM155"/>
  <c r="BM156"/>
  <c r="BM157"/>
  <c r="BM159"/>
  <c r="BM160"/>
  <c r="BM161"/>
  <c r="BM162"/>
  <c r="BM163"/>
  <c r="BM165"/>
  <c r="BM166"/>
  <c r="BM167"/>
  <c r="BM168"/>
  <c r="BM169"/>
  <c r="BM170"/>
  <c r="BM171"/>
  <c r="BM172"/>
  <c r="BM174"/>
  <c r="BM175"/>
  <c r="BM176"/>
  <c r="BM177"/>
  <c r="BM178"/>
  <c r="BM179"/>
  <c r="BM180"/>
  <c r="BM181"/>
  <c r="BM182"/>
  <c r="BM183"/>
  <c r="BM184"/>
  <c r="BM185"/>
  <c r="BM186"/>
  <c r="BM187"/>
  <c r="BM188"/>
  <c r="BM189"/>
  <c r="BM190"/>
  <c r="BM191"/>
  <c r="BM192"/>
  <c r="BM193"/>
  <c r="BM195"/>
  <c r="BM196"/>
  <c r="BM197"/>
  <c r="BM198"/>
  <c r="BM199"/>
  <c r="BM200"/>
  <c r="BM201"/>
  <c r="BM202"/>
  <c r="BM203"/>
  <c r="BM204"/>
  <c r="BM205"/>
  <c r="BM206"/>
  <c r="BM207"/>
  <c r="BM208"/>
  <c r="BM210"/>
  <c r="BM211"/>
  <c r="BM212"/>
  <c r="BM213"/>
  <c r="BM214"/>
  <c r="BM215"/>
  <c r="BM216"/>
  <c r="BM217"/>
  <c r="BM218"/>
  <c r="BM219"/>
  <c r="BM220"/>
  <c r="BM222"/>
  <c r="BM223"/>
  <c r="BM224"/>
  <c r="BM225"/>
  <c r="BM226"/>
  <c r="BM227"/>
  <c r="BM228"/>
  <c r="BM229"/>
  <c r="BM230"/>
  <c r="BM232"/>
  <c r="BM233"/>
  <c r="BM234"/>
  <c r="BM235"/>
  <c r="BM236"/>
  <c r="BM237"/>
  <c r="BM238"/>
  <c r="BM239"/>
  <c r="BM241"/>
  <c r="BM242"/>
  <c r="BM243"/>
  <c r="BM244"/>
  <c r="BM245"/>
  <c r="BM246"/>
  <c r="BM248"/>
  <c r="BM249"/>
  <c r="BM250"/>
  <c r="BM251"/>
  <c r="BM252"/>
  <c r="BM253"/>
  <c r="BM254"/>
  <c r="BM255"/>
  <c r="BM256"/>
  <c r="BM257"/>
  <c r="BM258"/>
  <c r="BM259"/>
  <c r="BM260"/>
  <c r="BM261"/>
  <c r="BM262"/>
  <c r="BM263"/>
  <c r="BM264"/>
  <c r="BM265"/>
  <c r="BM266"/>
  <c r="BM268"/>
  <c r="BM269"/>
  <c r="BM270"/>
  <c r="BM271"/>
  <c r="BM272"/>
  <c r="BM274"/>
  <c r="BM275"/>
  <c r="BM276"/>
  <c r="BM277"/>
  <c r="BM278"/>
  <c r="BM279"/>
  <c r="BM280"/>
  <c r="BM281"/>
  <c r="BM283"/>
  <c r="BM284"/>
  <c r="BM285"/>
  <c r="BM286"/>
  <c r="BM287"/>
  <c r="BM288"/>
  <c r="BM289"/>
  <c r="BM291"/>
  <c r="BM292"/>
  <c r="BM293"/>
  <c r="BM294"/>
  <c r="BM295"/>
  <c r="BM296"/>
  <c r="BM297"/>
  <c r="BM298"/>
  <c r="BM299"/>
  <c r="BM301"/>
  <c r="BM302"/>
  <c r="BM303"/>
  <c r="BM304"/>
  <c r="BM305"/>
  <c r="BM307"/>
  <c r="BM308"/>
  <c r="BM309"/>
  <c r="BM310"/>
  <c r="BM311"/>
  <c r="BM312"/>
  <c r="BM313"/>
  <c r="BM314"/>
  <c r="BM315"/>
  <c r="BM316"/>
  <c r="BM317"/>
  <c r="BM318"/>
  <c r="BM319"/>
  <c r="BM7"/>
  <c r="O306"/>
  <c r="DH301" i="35" s="1"/>
  <c r="P306" i="9"/>
  <c r="DI301" i="35" s="1"/>
  <c r="Q306" i="9"/>
  <c r="DJ301" i="35" s="1"/>
  <c r="R306" i="9"/>
  <c r="DK301" i="35" s="1"/>
  <c r="S306" i="9"/>
  <c r="DL301" i="35" s="1"/>
  <c r="T306" i="9"/>
  <c r="DM301" i="35" s="1"/>
  <c r="U306" i="9"/>
  <c r="DN301" i="35" s="1"/>
  <c r="V306" i="9"/>
  <c r="DO301" i="35" s="1"/>
  <c r="W306" i="9"/>
  <c r="DP301" i="35" s="1"/>
  <c r="X306" i="9"/>
  <c r="DQ301" i="35" s="1"/>
  <c r="Y306" i="9"/>
  <c r="DR301" i="35" s="1"/>
  <c r="Z306" i="9"/>
  <c r="DS301" i="35" s="1"/>
  <c r="AA306" i="9"/>
  <c r="DT301" i="35" s="1"/>
  <c r="AB306" i="9"/>
  <c r="DU301" i="35" s="1"/>
  <c r="AC306" i="9"/>
  <c r="DV301" i="35" s="1"/>
  <c r="AD306" i="9"/>
  <c r="DW301" i="35" s="1"/>
  <c r="AE306" i="9"/>
  <c r="DX301" i="35" s="1"/>
  <c r="AF306" i="9"/>
  <c r="DY301" i="35" s="1"/>
  <c r="AG306" i="9"/>
  <c r="DZ301" i="35" s="1"/>
  <c r="AH306" i="9"/>
  <c r="EA301" i="35" s="1"/>
  <c r="AI306" i="9"/>
  <c r="EB301" i="35" s="1"/>
  <c r="AJ306" i="9"/>
  <c r="EC301" i="35" s="1"/>
  <c r="AK306" i="9"/>
  <c r="ED301" i="35" s="1"/>
  <c r="AL306" i="9"/>
  <c r="EE301" i="35" s="1"/>
  <c r="AM306" i="9"/>
  <c r="EF301" i="35" s="1"/>
  <c r="AN306" i="9"/>
  <c r="EG301" i="35" s="1"/>
  <c r="AO306" i="9"/>
  <c r="EH301" i="35" s="1"/>
  <c r="AP306" i="9"/>
  <c r="EI301" i="35" s="1"/>
  <c r="AQ306" i="9"/>
  <c r="EJ301" i="35" s="1"/>
  <c r="AR306" i="9"/>
  <c r="EK301" i="35" s="1"/>
  <c r="AS306" i="9"/>
  <c r="EL301" i="35" s="1"/>
  <c r="AT306" i="9"/>
  <c r="EM301" i="35" s="1"/>
  <c r="AU306" i="9"/>
  <c r="EN301" i="35" s="1"/>
  <c r="AV306" i="9"/>
  <c r="EO301" i="35" s="1"/>
  <c r="AW306" i="9"/>
  <c r="EP301" i="35" s="1"/>
  <c r="AX306" i="9"/>
  <c r="EQ301" i="35" s="1"/>
  <c r="AY306" i="9"/>
  <c r="ER301" i="35" s="1"/>
  <c r="AZ306" i="9"/>
  <c r="ES301" i="35" s="1"/>
  <c r="BA306" i="9"/>
  <c r="ET301" i="35" s="1"/>
  <c r="BB306" i="9"/>
  <c r="EU301" i="35" s="1"/>
  <c r="BC306" i="9"/>
  <c r="EV301" i="35" s="1"/>
  <c r="BD306" i="9"/>
  <c r="EW301" i="35" s="1"/>
  <c r="BE306" i="9"/>
  <c r="EX301" i="35" s="1"/>
  <c r="BF306" i="9"/>
  <c r="EY301" i="35" s="1"/>
  <c r="BG306" i="9"/>
  <c r="EZ301" i="35" s="1"/>
  <c r="BH306" i="9"/>
  <c r="FA301" i="35" s="1"/>
  <c r="BI306" i="9"/>
  <c r="FB301" i="35" s="1"/>
  <c r="BJ306" i="9"/>
  <c r="FC301" i="35" s="1"/>
  <c r="BK306" i="9"/>
  <c r="FD301" i="35" s="1"/>
  <c r="N306" i="9"/>
  <c r="DG301" i="35" s="1"/>
  <c r="O300" i="9"/>
  <c r="DH295" i="35" s="1"/>
  <c r="P300" i="9"/>
  <c r="DI295" i="35" s="1"/>
  <c r="Q300" i="9"/>
  <c r="DJ295" i="35" s="1"/>
  <c r="R300" i="9"/>
  <c r="DK295" i="35" s="1"/>
  <c r="S300" i="9"/>
  <c r="DL295" i="35" s="1"/>
  <c r="T300" i="9"/>
  <c r="DM295" i="35" s="1"/>
  <c r="U300" i="9"/>
  <c r="DN295" i="35" s="1"/>
  <c r="V300" i="9"/>
  <c r="DO295" i="35" s="1"/>
  <c r="W300" i="9"/>
  <c r="DP295" i="35" s="1"/>
  <c r="X300" i="9"/>
  <c r="DQ295" i="35" s="1"/>
  <c r="Y300" i="9"/>
  <c r="DR295" i="35" s="1"/>
  <c r="Z300" i="9"/>
  <c r="DS295" i="35" s="1"/>
  <c r="AA300" i="9"/>
  <c r="DT295" i="35" s="1"/>
  <c r="AB300" i="9"/>
  <c r="DU295" i="35" s="1"/>
  <c r="AC300" i="9"/>
  <c r="DV295" i="35" s="1"/>
  <c r="AD300" i="9"/>
  <c r="DW295" i="35" s="1"/>
  <c r="AE300" i="9"/>
  <c r="DX295" i="35" s="1"/>
  <c r="AF300" i="9"/>
  <c r="DY295" i="35" s="1"/>
  <c r="AG300" i="9"/>
  <c r="DZ295" i="35" s="1"/>
  <c r="AH300" i="9"/>
  <c r="EA295" i="35" s="1"/>
  <c r="AI300" i="9"/>
  <c r="EB295" i="35" s="1"/>
  <c r="AJ300" i="9"/>
  <c r="EC295" i="35" s="1"/>
  <c r="AK300" i="9"/>
  <c r="ED295" i="35" s="1"/>
  <c r="AL300" i="9"/>
  <c r="EE295" i="35" s="1"/>
  <c r="AM300" i="9"/>
  <c r="EF295" i="35" s="1"/>
  <c r="AN300" i="9"/>
  <c r="EG295" i="35" s="1"/>
  <c r="AO300" i="9"/>
  <c r="EH295" i="35" s="1"/>
  <c r="AP300" i="9"/>
  <c r="EI295" i="35" s="1"/>
  <c r="AQ300" i="9"/>
  <c r="EJ295" i="35" s="1"/>
  <c r="AR300" i="9"/>
  <c r="EK295" i="35" s="1"/>
  <c r="AS300" i="9"/>
  <c r="EL295" i="35" s="1"/>
  <c r="AT300" i="9"/>
  <c r="EM295" i="35" s="1"/>
  <c r="AU300" i="9"/>
  <c r="EN295" i="35" s="1"/>
  <c r="AV300" i="9"/>
  <c r="EO295" i="35" s="1"/>
  <c r="AW300" i="9"/>
  <c r="EP295" i="35" s="1"/>
  <c r="AX300" i="9"/>
  <c r="EQ295" i="35" s="1"/>
  <c r="AY300" i="9"/>
  <c r="ER295" i="35" s="1"/>
  <c r="AZ300" i="9"/>
  <c r="ES295" i="35" s="1"/>
  <c r="BA300" i="9"/>
  <c r="ET295" i="35" s="1"/>
  <c r="BB300" i="9"/>
  <c r="EU295" i="35" s="1"/>
  <c r="BC300" i="9"/>
  <c r="EV295" i="35" s="1"/>
  <c r="BD300" i="9"/>
  <c r="EW295" i="35" s="1"/>
  <c r="BE300" i="9"/>
  <c r="EX295" i="35" s="1"/>
  <c r="BF300" i="9"/>
  <c r="EY295" i="35" s="1"/>
  <c r="BG300" i="9"/>
  <c r="EZ295" i="35" s="1"/>
  <c r="BH300" i="9"/>
  <c r="FA295" i="35" s="1"/>
  <c r="BI300" i="9"/>
  <c r="FB295" i="35" s="1"/>
  <c r="BJ300" i="9"/>
  <c r="FC295" i="35" s="1"/>
  <c r="BK300" i="9"/>
  <c r="FD295" i="35" s="1"/>
  <c r="N300" i="9"/>
  <c r="DG295" i="35" s="1"/>
  <c r="O290" i="9"/>
  <c r="DH285" i="35" s="1"/>
  <c r="P290" i="9"/>
  <c r="DI285" i="35" s="1"/>
  <c r="Q290" i="9"/>
  <c r="DJ285" i="35" s="1"/>
  <c r="R290" i="9"/>
  <c r="DK285" i="35" s="1"/>
  <c r="S290" i="9"/>
  <c r="DL285" i="35" s="1"/>
  <c r="T290" i="9"/>
  <c r="DM285" i="35" s="1"/>
  <c r="U290" i="9"/>
  <c r="DN285" i="35" s="1"/>
  <c r="V290" i="9"/>
  <c r="DO285" i="35" s="1"/>
  <c r="W290" i="9"/>
  <c r="DP285" i="35" s="1"/>
  <c r="X290" i="9"/>
  <c r="DQ285" i="35" s="1"/>
  <c r="Y290" i="9"/>
  <c r="DR285" i="35" s="1"/>
  <c r="Z290" i="9"/>
  <c r="DS285" i="35" s="1"/>
  <c r="AA290" i="9"/>
  <c r="DT285" i="35" s="1"/>
  <c r="AB290" i="9"/>
  <c r="DU285" i="35" s="1"/>
  <c r="AC290" i="9"/>
  <c r="DV285" i="35" s="1"/>
  <c r="AD290" i="9"/>
  <c r="DW285" i="35" s="1"/>
  <c r="AE290" i="9"/>
  <c r="DX285" i="35" s="1"/>
  <c r="AF290" i="9"/>
  <c r="DY285" i="35" s="1"/>
  <c r="AG290" i="9"/>
  <c r="DZ285" i="35" s="1"/>
  <c r="AH290" i="9"/>
  <c r="EA285" i="35" s="1"/>
  <c r="AI290" i="9"/>
  <c r="EB285" i="35" s="1"/>
  <c r="AJ290" i="9"/>
  <c r="EC285" i="35" s="1"/>
  <c r="AK290" i="9"/>
  <c r="ED285" i="35" s="1"/>
  <c r="AL290" i="9"/>
  <c r="EE285" i="35" s="1"/>
  <c r="AM290" i="9"/>
  <c r="EF285" i="35" s="1"/>
  <c r="AN290" i="9"/>
  <c r="EG285" i="35" s="1"/>
  <c r="AO290" i="9"/>
  <c r="EH285" i="35" s="1"/>
  <c r="AP290" i="9"/>
  <c r="EI285" i="35" s="1"/>
  <c r="AQ290" i="9"/>
  <c r="EJ285" i="35" s="1"/>
  <c r="AR290" i="9"/>
  <c r="EK285" i="35" s="1"/>
  <c r="AS290" i="9"/>
  <c r="EL285" i="35" s="1"/>
  <c r="AT290" i="9"/>
  <c r="EM285" i="35" s="1"/>
  <c r="AU290" i="9"/>
  <c r="EN285" i="35" s="1"/>
  <c r="AV290" i="9"/>
  <c r="EO285" i="35" s="1"/>
  <c r="AW290" i="9"/>
  <c r="EP285" i="35" s="1"/>
  <c r="AX290" i="9"/>
  <c r="EQ285" i="35" s="1"/>
  <c r="AY290" i="9"/>
  <c r="ER285" i="35" s="1"/>
  <c r="AZ290" i="9"/>
  <c r="ES285" i="35" s="1"/>
  <c r="BA290" i="9"/>
  <c r="ET285" i="35" s="1"/>
  <c r="BB290" i="9"/>
  <c r="EU285" i="35" s="1"/>
  <c r="BC290" i="9"/>
  <c r="EV285" i="35" s="1"/>
  <c r="BD290" i="9"/>
  <c r="EW285" i="35" s="1"/>
  <c r="BE290" i="9"/>
  <c r="EX285" i="35" s="1"/>
  <c r="BF290" i="9"/>
  <c r="EY285" i="35" s="1"/>
  <c r="BG290" i="9"/>
  <c r="EZ285" i="35" s="1"/>
  <c r="BH290" i="9"/>
  <c r="FA285" i="35" s="1"/>
  <c r="BI290" i="9"/>
  <c r="FB285" i="35" s="1"/>
  <c r="BJ290" i="9"/>
  <c r="FC285" i="35" s="1"/>
  <c r="BK290" i="9"/>
  <c r="FD285" i="35" s="1"/>
  <c r="N290" i="9"/>
  <c r="DG285" i="35" s="1"/>
  <c r="O282" i="9"/>
  <c r="DH277" i="35" s="1"/>
  <c r="P282" i="9"/>
  <c r="DI277" i="35" s="1"/>
  <c r="Q282" i="9"/>
  <c r="DJ277" i="35" s="1"/>
  <c r="R282" i="9"/>
  <c r="DK277" i="35" s="1"/>
  <c r="S282" i="9"/>
  <c r="DL277" i="35" s="1"/>
  <c r="T282" i="9"/>
  <c r="DM277" i="35" s="1"/>
  <c r="U282" i="9"/>
  <c r="DN277" i="35" s="1"/>
  <c r="V282" i="9"/>
  <c r="DO277" i="35" s="1"/>
  <c r="W282" i="9"/>
  <c r="DP277" i="35" s="1"/>
  <c r="X282" i="9"/>
  <c r="DQ277" i="35" s="1"/>
  <c r="Y282" i="9"/>
  <c r="DR277" i="35" s="1"/>
  <c r="Z282" i="9"/>
  <c r="DS277" i="35" s="1"/>
  <c r="AA282" i="9"/>
  <c r="DT277" i="35" s="1"/>
  <c r="AB282" i="9"/>
  <c r="DU277" i="35" s="1"/>
  <c r="AC282" i="9"/>
  <c r="DV277" i="35" s="1"/>
  <c r="AD282" i="9"/>
  <c r="DW277" i="35" s="1"/>
  <c r="AE282" i="9"/>
  <c r="DX277" i="35" s="1"/>
  <c r="AF282" i="9"/>
  <c r="DY277" i="35" s="1"/>
  <c r="AG282" i="9"/>
  <c r="DZ277" i="35" s="1"/>
  <c r="AH282" i="9"/>
  <c r="EA277" i="35" s="1"/>
  <c r="AI282" i="9"/>
  <c r="EB277" i="35" s="1"/>
  <c r="AJ282" i="9"/>
  <c r="EC277" i="35" s="1"/>
  <c r="AK282" i="9"/>
  <c r="ED277" i="35" s="1"/>
  <c r="AL282" i="9"/>
  <c r="EE277" i="35" s="1"/>
  <c r="AM282" i="9"/>
  <c r="EF277" i="35" s="1"/>
  <c r="AN282" i="9"/>
  <c r="EG277" i="35" s="1"/>
  <c r="AO282" i="9"/>
  <c r="EH277" i="35" s="1"/>
  <c r="AP282" i="9"/>
  <c r="EI277" i="35" s="1"/>
  <c r="AQ282" i="9"/>
  <c r="EJ277" i="35" s="1"/>
  <c r="AR282" i="9"/>
  <c r="EK277" i="35" s="1"/>
  <c r="AS282" i="9"/>
  <c r="EL277" i="35" s="1"/>
  <c r="AT282" i="9"/>
  <c r="EM277" i="35" s="1"/>
  <c r="AU282" i="9"/>
  <c r="EN277" i="35" s="1"/>
  <c r="AV282" i="9"/>
  <c r="EO277" i="35" s="1"/>
  <c r="AW282" i="9"/>
  <c r="EP277" i="35" s="1"/>
  <c r="AX282" i="9"/>
  <c r="EQ277" i="35" s="1"/>
  <c r="AY282" i="9"/>
  <c r="ER277" i="35" s="1"/>
  <c r="AZ282" i="9"/>
  <c r="ES277" i="35" s="1"/>
  <c r="BA282" i="9"/>
  <c r="ET277" i="35" s="1"/>
  <c r="BB282" i="9"/>
  <c r="EU277" i="35" s="1"/>
  <c r="BC282" i="9"/>
  <c r="EV277" i="35" s="1"/>
  <c r="BD282" i="9"/>
  <c r="EW277" i="35" s="1"/>
  <c r="BE282" i="9"/>
  <c r="EX277" i="35" s="1"/>
  <c r="BF282" i="9"/>
  <c r="EY277" i="35" s="1"/>
  <c r="BG282" i="9"/>
  <c r="EZ277" i="35" s="1"/>
  <c r="BH282" i="9"/>
  <c r="FA277" i="35" s="1"/>
  <c r="BI282" i="9"/>
  <c r="FB277" i="35" s="1"/>
  <c r="BJ282" i="9"/>
  <c r="FC277" i="35" s="1"/>
  <c r="BK282" i="9"/>
  <c r="FD277" i="35" s="1"/>
  <c r="N282" i="9"/>
  <c r="DG277" i="35" s="1"/>
  <c r="O273" i="9"/>
  <c r="DH268" i="35" s="1"/>
  <c r="P273" i="9"/>
  <c r="Q273"/>
  <c r="DJ268" i="35" s="1"/>
  <c r="R273" i="9"/>
  <c r="DK268" i="35" s="1"/>
  <c r="S273" i="9"/>
  <c r="DL268" i="35" s="1"/>
  <c r="T273" i="9"/>
  <c r="DM268" i="35" s="1"/>
  <c r="U273" i="9"/>
  <c r="DN268" i="35" s="1"/>
  <c r="V273" i="9"/>
  <c r="DO268" i="35" s="1"/>
  <c r="W273" i="9"/>
  <c r="DP268" i="35" s="1"/>
  <c r="X273" i="9"/>
  <c r="DQ268" i="35" s="1"/>
  <c r="Y273" i="9"/>
  <c r="DR268" i="35" s="1"/>
  <c r="Z273" i="9"/>
  <c r="DS268" i="35" s="1"/>
  <c r="AA273" i="9"/>
  <c r="DT268" i="35" s="1"/>
  <c r="AB273" i="9"/>
  <c r="DU268" i="35" s="1"/>
  <c r="AC273" i="9"/>
  <c r="DV268" i="35" s="1"/>
  <c r="AD273" i="9"/>
  <c r="DW268" i="35" s="1"/>
  <c r="AE273" i="9"/>
  <c r="DX268" i="35" s="1"/>
  <c r="AF273" i="9"/>
  <c r="DY268" i="35" s="1"/>
  <c r="AG273" i="9"/>
  <c r="DZ268" i="35" s="1"/>
  <c r="AH273" i="9"/>
  <c r="EA268" i="35" s="1"/>
  <c r="AI273" i="9"/>
  <c r="EB268" i="35" s="1"/>
  <c r="AJ273" i="9"/>
  <c r="EC268" i="35" s="1"/>
  <c r="AK273" i="9"/>
  <c r="ED268" i="35" s="1"/>
  <c r="AL273" i="9"/>
  <c r="EE268" i="35" s="1"/>
  <c r="AM273" i="9"/>
  <c r="EF268" i="35" s="1"/>
  <c r="AN273" i="9"/>
  <c r="EG268" i="35" s="1"/>
  <c r="AO273" i="9"/>
  <c r="EH268" i="35" s="1"/>
  <c r="AP273" i="9"/>
  <c r="EI268" i="35" s="1"/>
  <c r="AQ273" i="9"/>
  <c r="EJ268" i="35" s="1"/>
  <c r="AR273" i="9"/>
  <c r="EK268" i="35" s="1"/>
  <c r="AS273" i="9"/>
  <c r="EL268" i="35" s="1"/>
  <c r="AT273" i="9"/>
  <c r="EM268" i="35" s="1"/>
  <c r="AU273" i="9"/>
  <c r="EN268" i="35" s="1"/>
  <c r="AV273" i="9"/>
  <c r="EO268" i="35" s="1"/>
  <c r="AW273" i="9"/>
  <c r="EP268" i="35" s="1"/>
  <c r="AX273" i="9"/>
  <c r="EQ268" i="35" s="1"/>
  <c r="AY273" i="9"/>
  <c r="ER268" i="35" s="1"/>
  <c r="AZ273" i="9"/>
  <c r="ES268" i="35" s="1"/>
  <c r="BA273" i="9"/>
  <c r="ET268" i="35" s="1"/>
  <c r="BB273" i="9"/>
  <c r="EU268" i="35" s="1"/>
  <c r="BC273" i="9"/>
  <c r="EV268" i="35" s="1"/>
  <c r="BD273" i="9"/>
  <c r="EW268" i="35" s="1"/>
  <c r="BE273" i="9"/>
  <c r="EX268" i="35" s="1"/>
  <c r="BF273" i="9"/>
  <c r="EY268" i="35" s="1"/>
  <c r="BG273" i="9"/>
  <c r="EZ268" i="35" s="1"/>
  <c r="BH273" i="9"/>
  <c r="FA268" i="35" s="1"/>
  <c r="BI273" i="9"/>
  <c r="FB268" i="35" s="1"/>
  <c r="BJ273" i="9"/>
  <c r="FC268" i="35" s="1"/>
  <c r="BK273" i="9"/>
  <c r="FD268" i="35" s="1"/>
  <c r="N273" i="9"/>
  <c r="DG268" i="35" s="1"/>
  <c r="O267" i="9"/>
  <c r="DH262" i="35" s="1"/>
  <c r="P267" i="9"/>
  <c r="DI262" i="35" s="1"/>
  <c r="Q267" i="9"/>
  <c r="DJ262" i="35" s="1"/>
  <c r="R267" i="9"/>
  <c r="DK262" i="35" s="1"/>
  <c r="S267" i="9"/>
  <c r="DL262" i="35" s="1"/>
  <c r="T267" i="9"/>
  <c r="DM262" i="35" s="1"/>
  <c r="U267" i="9"/>
  <c r="DN262" i="35" s="1"/>
  <c r="V267" i="9"/>
  <c r="DO262" i="35" s="1"/>
  <c r="W267" i="9"/>
  <c r="DP262" i="35" s="1"/>
  <c r="X267" i="9"/>
  <c r="DQ262" i="35" s="1"/>
  <c r="Y267" i="9"/>
  <c r="DR262" i="35" s="1"/>
  <c r="Z267" i="9"/>
  <c r="DS262" i="35" s="1"/>
  <c r="AA267" i="9"/>
  <c r="DT262" i="35" s="1"/>
  <c r="AB267" i="9"/>
  <c r="DU262" i="35" s="1"/>
  <c r="AC267" i="9"/>
  <c r="DV262" i="35" s="1"/>
  <c r="AD267" i="9"/>
  <c r="DW262" i="35" s="1"/>
  <c r="AE267" i="9"/>
  <c r="DX262" i="35" s="1"/>
  <c r="AF267" i="9"/>
  <c r="DY262" i="35" s="1"/>
  <c r="AG267" i="9"/>
  <c r="DZ262" i="35" s="1"/>
  <c r="AH267" i="9"/>
  <c r="EA262" i="35" s="1"/>
  <c r="AI267" i="9"/>
  <c r="EB262" i="35" s="1"/>
  <c r="AJ267" i="9"/>
  <c r="EC262" i="35" s="1"/>
  <c r="AK267" i="9"/>
  <c r="ED262" i="35" s="1"/>
  <c r="AL267" i="9"/>
  <c r="EE262" i="35" s="1"/>
  <c r="AM267" i="9"/>
  <c r="EF262" i="35" s="1"/>
  <c r="AN267" i="9"/>
  <c r="EG262" i="35" s="1"/>
  <c r="AO267" i="9"/>
  <c r="EH262" i="35" s="1"/>
  <c r="AP267" i="9"/>
  <c r="EI262" i="35" s="1"/>
  <c r="AQ267" i="9"/>
  <c r="EJ262" i="35" s="1"/>
  <c r="AR267" i="9"/>
  <c r="EK262" i="35" s="1"/>
  <c r="AS267" i="9"/>
  <c r="EL262" i="35" s="1"/>
  <c r="AT267" i="9"/>
  <c r="EM262" i="35" s="1"/>
  <c r="AU267" i="9"/>
  <c r="EN262" i="35" s="1"/>
  <c r="AV267" i="9"/>
  <c r="EO262" i="35" s="1"/>
  <c r="AW267" i="9"/>
  <c r="EP262" i="35" s="1"/>
  <c r="AX267" i="9"/>
  <c r="EQ262" i="35" s="1"/>
  <c r="AY267" i="9"/>
  <c r="ER262" i="35" s="1"/>
  <c r="AZ267" i="9"/>
  <c r="ES262" i="35" s="1"/>
  <c r="BA267" i="9"/>
  <c r="ET262" i="35" s="1"/>
  <c r="BB267" i="9"/>
  <c r="EU262" i="35" s="1"/>
  <c r="BC267" i="9"/>
  <c r="EV262" i="35" s="1"/>
  <c r="BD267" i="9"/>
  <c r="EW262" i="35" s="1"/>
  <c r="BE267" i="9"/>
  <c r="EX262" i="35" s="1"/>
  <c r="BF267" i="9"/>
  <c r="EY262" i="35" s="1"/>
  <c r="BG267" i="9"/>
  <c r="EZ262" i="35" s="1"/>
  <c r="BH267" i="9"/>
  <c r="FA262" i="35" s="1"/>
  <c r="BI267" i="9"/>
  <c r="FB262" i="35" s="1"/>
  <c r="BJ267" i="9"/>
  <c r="FC262" i="35" s="1"/>
  <c r="BK267" i="9"/>
  <c r="FD262" i="35" s="1"/>
  <c r="N267" i="9"/>
  <c r="DG262" i="35" s="1"/>
  <c r="O247" i="9"/>
  <c r="DH242" i="35" s="1"/>
  <c r="P247" i="9"/>
  <c r="DI242" i="35" s="1"/>
  <c r="Q247" i="9"/>
  <c r="DJ242" i="35" s="1"/>
  <c r="R247" i="9"/>
  <c r="DK242" i="35" s="1"/>
  <c r="S247" i="9"/>
  <c r="DL242" i="35" s="1"/>
  <c r="T247" i="9"/>
  <c r="DM242" i="35" s="1"/>
  <c r="U247" i="9"/>
  <c r="DN242" i="35" s="1"/>
  <c r="V247" i="9"/>
  <c r="DO242" i="35" s="1"/>
  <c r="W247" i="9"/>
  <c r="DP242" i="35" s="1"/>
  <c r="X247" i="9"/>
  <c r="DQ242" i="35" s="1"/>
  <c r="Y247" i="9"/>
  <c r="DR242" i="35" s="1"/>
  <c r="Z247" i="9"/>
  <c r="DS242" i="35" s="1"/>
  <c r="AA247" i="9"/>
  <c r="DT242" i="35" s="1"/>
  <c r="AB247" i="9"/>
  <c r="DU242" i="35" s="1"/>
  <c r="AC247" i="9"/>
  <c r="DV242" i="35" s="1"/>
  <c r="AD247" i="9"/>
  <c r="DW242" i="35" s="1"/>
  <c r="AE247" i="9"/>
  <c r="DX242" i="35" s="1"/>
  <c r="AF247" i="9"/>
  <c r="DY242" i="35" s="1"/>
  <c r="AG247" i="9"/>
  <c r="DZ242" i="35" s="1"/>
  <c r="AH247" i="9"/>
  <c r="EA242" i="35" s="1"/>
  <c r="AI247" i="9"/>
  <c r="EB242" i="35" s="1"/>
  <c r="AJ247" i="9"/>
  <c r="EC242" i="35" s="1"/>
  <c r="AK247" i="9"/>
  <c r="ED242" i="35" s="1"/>
  <c r="AL247" i="9"/>
  <c r="EE242" i="35" s="1"/>
  <c r="AM247" i="9"/>
  <c r="EF242" i="35" s="1"/>
  <c r="AN247" i="9"/>
  <c r="EG242" i="35" s="1"/>
  <c r="AO247" i="9"/>
  <c r="EH242" i="35" s="1"/>
  <c r="AP247" i="9"/>
  <c r="EI242" i="35" s="1"/>
  <c r="AQ247" i="9"/>
  <c r="EJ242" i="35" s="1"/>
  <c r="AR247" i="9"/>
  <c r="EK242" i="35" s="1"/>
  <c r="AS247" i="9"/>
  <c r="EL242" i="35" s="1"/>
  <c r="AT247" i="9"/>
  <c r="EM242" i="35" s="1"/>
  <c r="AU247" i="9"/>
  <c r="EN242" i="35" s="1"/>
  <c r="AV247" i="9"/>
  <c r="EO242" i="35" s="1"/>
  <c r="AW247" i="9"/>
  <c r="EP242" i="35" s="1"/>
  <c r="AX247" i="9"/>
  <c r="EQ242" i="35" s="1"/>
  <c r="AY247" i="9"/>
  <c r="ER242" i="35" s="1"/>
  <c r="AZ247" i="9"/>
  <c r="ES242" i="35" s="1"/>
  <c r="BA247" i="9"/>
  <c r="ET242" i="35" s="1"/>
  <c r="BB247" i="9"/>
  <c r="EU242" i="35" s="1"/>
  <c r="BC247" i="9"/>
  <c r="EV242" i="35" s="1"/>
  <c r="BD247" i="9"/>
  <c r="EW242" i="35" s="1"/>
  <c r="BE247" i="9"/>
  <c r="EX242" i="35" s="1"/>
  <c r="BF247" i="9"/>
  <c r="EY242" i="35" s="1"/>
  <c r="BG247" i="9"/>
  <c r="EZ242" i="35" s="1"/>
  <c r="BH247" i="9"/>
  <c r="FA242" i="35" s="1"/>
  <c r="BI247" i="9"/>
  <c r="FB242" i="35" s="1"/>
  <c r="BJ247" i="9"/>
  <c r="FC242" i="35" s="1"/>
  <c r="BK247" i="9"/>
  <c r="FD242" i="35" s="1"/>
  <c r="N247" i="9"/>
  <c r="DG242" i="35" s="1"/>
  <c r="O240" i="9"/>
  <c r="DH235" i="35" s="1"/>
  <c r="P240" i="9"/>
  <c r="DI235" i="35" s="1"/>
  <c r="Q240" i="9"/>
  <c r="DJ235" i="35" s="1"/>
  <c r="R240" i="9"/>
  <c r="DK235" i="35" s="1"/>
  <c r="S240" i="9"/>
  <c r="DL235" i="35" s="1"/>
  <c r="T240" i="9"/>
  <c r="DM235" i="35" s="1"/>
  <c r="U240" i="9"/>
  <c r="DN235" i="35" s="1"/>
  <c r="V240" i="9"/>
  <c r="DO235" i="35" s="1"/>
  <c r="W240" i="9"/>
  <c r="DP235" i="35" s="1"/>
  <c r="X240" i="9"/>
  <c r="DQ235" i="35" s="1"/>
  <c r="Y240" i="9"/>
  <c r="DR235" i="35" s="1"/>
  <c r="Z240" i="9"/>
  <c r="DS235" i="35" s="1"/>
  <c r="AA240" i="9"/>
  <c r="DT235" i="35" s="1"/>
  <c r="AB240" i="9"/>
  <c r="DU235" i="35" s="1"/>
  <c r="AC240" i="9"/>
  <c r="DV235" i="35" s="1"/>
  <c r="AD240" i="9"/>
  <c r="DW235" i="35" s="1"/>
  <c r="AE240" i="9"/>
  <c r="DX235" i="35" s="1"/>
  <c r="AF240" i="9"/>
  <c r="DY235" i="35" s="1"/>
  <c r="AG240" i="9"/>
  <c r="DZ235" i="35" s="1"/>
  <c r="AH240" i="9"/>
  <c r="EA235" i="35" s="1"/>
  <c r="AI240" i="9"/>
  <c r="EB235" i="35" s="1"/>
  <c r="AJ240" i="9"/>
  <c r="EC235" i="35" s="1"/>
  <c r="AK240" i="9"/>
  <c r="ED235" i="35" s="1"/>
  <c r="AL240" i="9"/>
  <c r="EE235" i="35" s="1"/>
  <c r="AM240" i="9"/>
  <c r="EF235" i="35" s="1"/>
  <c r="AN240" i="9"/>
  <c r="EG235" i="35" s="1"/>
  <c r="AO240" i="9"/>
  <c r="EH235" i="35" s="1"/>
  <c r="AP240" i="9"/>
  <c r="EI235" i="35" s="1"/>
  <c r="AQ240" i="9"/>
  <c r="EJ235" i="35" s="1"/>
  <c r="AR240" i="9"/>
  <c r="EK235" i="35" s="1"/>
  <c r="AS240" i="9"/>
  <c r="EL235" i="35" s="1"/>
  <c r="AT240" i="9"/>
  <c r="EM235" i="35" s="1"/>
  <c r="AU240" i="9"/>
  <c r="EN235" i="35" s="1"/>
  <c r="AV240" i="9"/>
  <c r="EO235" i="35" s="1"/>
  <c r="AW240" i="9"/>
  <c r="EP235" i="35" s="1"/>
  <c r="AX240" i="9"/>
  <c r="EQ235" i="35" s="1"/>
  <c r="AY240" i="9"/>
  <c r="ER235" i="35" s="1"/>
  <c r="AZ240" i="9"/>
  <c r="ES235" i="35" s="1"/>
  <c r="BA240" i="9"/>
  <c r="ET235" i="35" s="1"/>
  <c r="BB240" i="9"/>
  <c r="EU235" i="35" s="1"/>
  <c r="BC240" i="9"/>
  <c r="EV235" i="35" s="1"/>
  <c r="BD240" i="9"/>
  <c r="EW235" i="35" s="1"/>
  <c r="BE240" i="9"/>
  <c r="EX235" i="35" s="1"/>
  <c r="BF240" i="9"/>
  <c r="EY235" i="35" s="1"/>
  <c r="BG240" i="9"/>
  <c r="EZ235" i="35" s="1"/>
  <c r="BH240" i="9"/>
  <c r="FA235" i="35" s="1"/>
  <c r="BI240" i="9"/>
  <c r="FB235" i="35" s="1"/>
  <c r="BJ240" i="9"/>
  <c r="FC235" i="35" s="1"/>
  <c r="BK240" i="9"/>
  <c r="FD235" i="35" s="1"/>
  <c r="N240" i="9"/>
  <c r="DG235" i="35" s="1"/>
  <c r="O231" i="9"/>
  <c r="DH226" i="35" s="1"/>
  <c r="P231" i="9"/>
  <c r="DI226" i="35" s="1"/>
  <c r="Q231" i="9"/>
  <c r="DJ226" i="35" s="1"/>
  <c r="R231" i="9"/>
  <c r="DK226" i="35" s="1"/>
  <c r="S231" i="9"/>
  <c r="DL226" i="35" s="1"/>
  <c r="T231" i="9"/>
  <c r="DM226" i="35" s="1"/>
  <c r="U231" i="9"/>
  <c r="DN226" i="35" s="1"/>
  <c r="V231" i="9"/>
  <c r="DO226" i="35" s="1"/>
  <c r="W231" i="9"/>
  <c r="DP226" i="35" s="1"/>
  <c r="X231" i="9"/>
  <c r="DQ226" i="35" s="1"/>
  <c r="Y231" i="9"/>
  <c r="DR226" i="35" s="1"/>
  <c r="Z231" i="9"/>
  <c r="DS226" i="35" s="1"/>
  <c r="AA231" i="9"/>
  <c r="DT226" i="35" s="1"/>
  <c r="AB231" i="9"/>
  <c r="DU226" i="35" s="1"/>
  <c r="AC231" i="9"/>
  <c r="DV226" i="35" s="1"/>
  <c r="AD231" i="9"/>
  <c r="DW226" i="35" s="1"/>
  <c r="AE231" i="9"/>
  <c r="DX226" i="35" s="1"/>
  <c r="AF231" i="9"/>
  <c r="DY226" i="35" s="1"/>
  <c r="AG231" i="9"/>
  <c r="DZ226" i="35" s="1"/>
  <c r="AH231" i="9"/>
  <c r="EA226" i="35" s="1"/>
  <c r="AI231" i="9"/>
  <c r="EB226" i="35" s="1"/>
  <c r="AJ231" i="9"/>
  <c r="EC226" i="35" s="1"/>
  <c r="AK231" i="9"/>
  <c r="ED226" i="35" s="1"/>
  <c r="AL231" i="9"/>
  <c r="EE226" i="35" s="1"/>
  <c r="AM231" i="9"/>
  <c r="EF226" i="35" s="1"/>
  <c r="AN231" i="9"/>
  <c r="EG226" i="35" s="1"/>
  <c r="AO231" i="9"/>
  <c r="EH226" i="35" s="1"/>
  <c r="AP231" i="9"/>
  <c r="EI226" i="35" s="1"/>
  <c r="AQ231" i="9"/>
  <c r="EJ226" i="35" s="1"/>
  <c r="AR231" i="9"/>
  <c r="EK226" i="35" s="1"/>
  <c r="AS231" i="9"/>
  <c r="EL226" i="35" s="1"/>
  <c r="AT231" i="9"/>
  <c r="EM226" i="35" s="1"/>
  <c r="AU231" i="9"/>
  <c r="EN226" i="35" s="1"/>
  <c r="AV231" i="9"/>
  <c r="EO226" i="35" s="1"/>
  <c r="AW231" i="9"/>
  <c r="EP226" i="35" s="1"/>
  <c r="AX231" i="9"/>
  <c r="EQ226" i="35" s="1"/>
  <c r="AY231" i="9"/>
  <c r="ER226" i="35" s="1"/>
  <c r="AZ231" i="9"/>
  <c r="ES226" i="35" s="1"/>
  <c r="BA231" i="9"/>
  <c r="ET226" i="35" s="1"/>
  <c r="BB231" i="9"/>
  <c r="EU226" i="35" s="1"/>
  <c r="BC231" i="9"/>
  <c r="EV226" i="35" s="1"/>
  <c r="BD231" i="9"/>
  <c r="EW226" i="35" s="1"/>
  <c r="BE231" i="9"/>
  <c r="EX226" i="35" s="1"/>
  <c r="BF231" i="9"/>
  <c r="EY226" i="35" s="1"/>
  <c r="BG231" i="9"/>
  <c r="EZ226" i="35" s="1"/>
  <c r="BH231" i="9"/>
  <c r="FA226" i="35" s="1"/>
  <c r="BI231" i="9"/>
  <c r="FB226" i="35" s="1"/>
  <c r="BJ231" i="9"/>
  <c r="FC226" i="35" s="1"/>
  <c r="BK231" i="9"/>
  <c r="FD226" i="35" s="1"/>
  <c r="N231" i="9"/>
  <c r="DG226" i="35" s="1"/>
  <c r="O221" i="9"/>
  <c r="DH216" i="35" s="1"/>
  <c r="P221" i="9"/>
  <c r="DI216" i="35" s="1"/>
  <c r="Q221" i="9"/>
  <c r="DJ216" i="35" s="1"/>
  <c r="R221" i="9"/>
  <c r="DK216" i="35" s="1"/>
  <c r="S221" i="9"/>
  <c r="DL216" i="35" s="1"/>
  <c r="T221" i="9"/>
  <c r="DM216" i="35" s="1"/>
  <c r="U221" i="9"/>
  <c r="DN216" i="35" s="1"/>
  <c r="V221" i="9"/>
  <c r="DO216" i="35" s="1"/>
  <c r="W221" i="9"/>
  <c r="DP216" i="35" s="1"/>
  <c r="X221" i="9"/>
  <c r="DQ216" i="35" s="1"/>
  <c r="Y221" i="9"/>
  <c r="DR216" i="35" s="1"/>
  <c r="Z221" i="9"/>
  <c r="DS216" i="35" s="1"/>
  <c r="AA221" i="9"/>
  <c r="DT216" i="35" s="1"/>
  <c r="AB221" i="9"/>
  <c r="DU216" i="35" s="1"/>
  <c r="AC221" i="9"/>
  <c r="DV216" i="35" s="1"/>
  <c r="AD221" i="9"/>
  <c r="DW216" i="35" s="1"/>
  <c r="AE221" i="9"/>
  <c r="DX216" i="35" s="1"/>
  <c r="AF221" i="9"/>
  <c r="DY216" i="35" s="1"/>
  <c r="AG221" i="9"/>
  <c r="DZ216" i="35" s="1"/>
  <c r="AH221" i="9"/>
  <c r="EA216" i="35" s="1"/>
  <c r="AI221" i="9"/>
  <c r="EB216" i="35" s="1"/>
  <c r="AJ221" i="9"/>
  <c r="EC216" i="35" s="1"/>
  <c r="AK221" i="9"/>
  <c r="ED216" i="35" s="1"/>
  <c r="AL221" i="9"/>
  <c r="EE216" i="35" s="1"/>
  <c r="AM221" i="9"/>
  <c r="EF216" i="35" s="1"/>
  <c r="AN221" i="9"/>
  <c r="EG216" i="35" s="1"/>
  <c r="AO221" i="9"/>
  <c r="EH216" i="35" s="1"/>
  <c r="AP221" i="9"/>
  <c r="EI216" i="35" s="1"/>
  <c r="AQ221" i="9"/>
  <c r="EJ216" i="35" s="1"/>
  <c r="AR221" i="9"/>
  <c r="EK216" i="35" s="1"/>
  <c r="AS221" i="9"/>
  <c r="EL216" i="35" s="1"/>
  <c r="AT221" i="9"/>
  <c r="EM216" i="35" s="1"/>
  <c r="AU221" i="9"/>
  <c r="EN216" i="35" s="1"/>
  <c r="AV221" i="9"/>
  <c r="EO216" i="35" s="1"/>
  <c r="AW221" i="9"/>
  <c r="EP216" i="35" s="1"/>
  <c r="AX221" i="9"/>
  <c r="EQ216" i="35" s="1"/>
  <c r="AY221" i="9"/>
  <c r="ER216" i="35" s="1"/>
  <c r="AZ221" i="9"/>
  <c r="ES216" i="35" s="1"/>
  <c r="BA221" i="9"/>
  <c r="ET216" i="35" s="1"/>
  <c r="BB221" i="9"/>
  <c r="EU216" i="35" s="1"/>
  <c r="BC221" i="9"/>
  <c r="EV216" i="35" s="1"/>
  <c r="BD221" i="9"/>
  <c r="EW216" i="35" s="1"/>
  <c r="BE221" i="9"/>
  <c r="EX216" i="35" s="1"/>
  <c r="BF221" i="9"/>
  <c r="EY216" i="35" s="1"/>
  <c r="BG221" i="9"/>
  <c r="EZ216" i="35" s="1"/>
  <c r="BH221" i="9"/>
  <c r="FA216" i="35" s="1"/>
  <c r="BI221" i="9"/>
  <c r="FB216" i="35" s="1"/>
  <c r="BJ221" i="9"/>
  <c r="FC216" i="35" s="1"/>
  <c r="BK221" i="9"/>
  <c r="FD216" i="35" s="1"/>
  <c r="N221" i="9"/>
  <c r="DG216" i="35" s="1"/>
  <c r="O209" i="9"/>
  <c r="DH204" i="35" s="1"/>
  <c r="P209" i="9"/>
  <c r="DI204" i="35" s="1"/>
  <c r="Q209" i="9"/>
  <c r="DJ204" i="35" s="1"/>
  <c r="R209" i="9"/>
  <c r="DK204" i="35" s="1"/>
  <c r="S209" i="9"/>
  <c r="DL204" i="35" s="1"/>
  <c r="T209" i="9"/>
  <c r="DM204" i="35" s="1"/>
  <c r="U209" i="9"/>
  <c r="DN204" i="35" s="1"/>
  <c r="V209" i="9"/>
  <c r="DO204" i="35" s="1"/>
  <c r="W209" i="9"/>
  <c r="DP204" i="35" s="1"/>
  <c r="X209" i="9"/>
  <c r="DQ204" i="35" s="1"/>
  <c r="Y209" i="9"/>
  <c r="DR204" i="35" s="1"/>
  <c r="Z209" i="9"/>
  <c r="DS204" i="35" s="1"/>
  <c r="AA209" i="9"/>
  <c r="DT204" i="35" s="1"/>
  <c r="AB209" i="9"/>
  <c r="DU204" i="35" s="1"/>
  <c r="AC209" i="9"/>
  <c r="DV204" i="35" s="1"/>
  <c r="AD209" i="9"/>
  <c r="DW204" i="35" s="1"/>
  <c r="AE209" i="9"/>
  <c r="DX204" i="35" s="1"/>
  <c r="AF209" i="9"/>
  <c r="DY204" i="35" s="1"/>
  <c r="AG209" i="9"/>
  <c r="DZ204" i="35" s="1"/>
  <c r="AH209" i="9"/>
  <c r="EA204" i="35" s="1"/>
  <c r="AI209" i="9"/>
  <c r="EB204" i="35" s="1"/>
  <c r="AJ209" i="9"/>
  <c r="EC204" i="35" s="1"/>
  <c r="AK209" i="9"/>
  <c r="ED204" i="35" s="1"/>
  <c r="AL209" i="9"/>
  <c r="EE204" i="35" s="1"/>
  <c r="AM209" i="9"/>
  <c r="EF204" i="35" s="1"/>
  <c r="AN209" i="9"/>
  <c r="EG204" i="35" s="1"/>
  <c r="AO209" i="9"/>
  <c r="EH204" i="35" s="1"/>
  <c r="AP209" i="9"/>
  <c r="EI204" i="35" s="1"/>
  <c r="AQ209" i="9"/>
  <c r="EJ204" i="35" s="1"/>
  <c r="AR209" i="9"/>
  <c r="EK204" i="35" s="1"/>
  <c r="AS209" i="9"/>
  <c r="EL204" i="35" s="1"/>
  <c r="AT209" i="9"/>
  <c r="EM204" i="35" s="1"/>
  <c r="AU209" i="9"/>
  <c r="EN204" i="35" s="1"/>
  <c r="AV209" i="9"/>
  <c r="EO204" i="35" s="1"/>
  <c r="AW209" i="9"/>
  <c r="EP204" i="35" s="1"/>
  <c r="AX209" i="9"/>
  <c r="EQ204" i="35" s="1"/>
  <c r="AY209" i="9"/>
  <c r="ER204" i="35" s="1"/>
  <c r="AZ209" i="9"/>
  <c r="ES204" i="35" s="1"/>
  <c r="BA209" i="9"/>
  <c r="ET204" i="35" s="1"/>
  <c r="BB209" i="9"/>
  <c r="EU204" i="35" s="1"/>
  <c r="BC209" i="9"/>
  <c r="EV204" i="35" s="1"/>
  <c r="BD209" i="9"/>
  <c r="EW204" i="35" s="1"/>
  <c r="BE209" i="9"/>
  <c r="EX204" i="35" s="1"/>
  <c r="BF209" i="9"/>
  <c r="EY204" i="35" s="1"/>
  <c r="BG209" i="9"/>
  <c r="EZ204" i="35" s="1"/>
  <c r="BH209" i="9"/>
  <c r="FA204" i="35" s="1"/>
  <c r="BI209" i="9"/>
  <c r="FB204" i="35" s="1"/>
  <c r="BJ209" i="9"/>
  <c r="FC204" i="35" s="1"/>
  <c r="BK209" i="9"/>
  <c r="FD204" i="35" s="1"/>
  <c r="O194" i="9"/>
  <c r="DH189" i="35" s="1"/>
  <c r="P194" i="9"/>
  <c r="DI189" i="35" s="1"/>
  <c r="Q194" i="9"/>
  <c r="DJ189" i="35" s="1"/>
  <c r="R194" i="9"/>
  <c r="DK189" i="35" s="1"/>
  <c r="S194" i="9"/>
  <c r="DL189" i="35" s="1"/>
  <c r="T194" i="9"/>
  <c r="DM189" i="35" s="1"/>
  <c r="U194" i="9"/>
  <c r="DN189" i="35" s="1"/>
  <c r="V194" i="9"/>
  <c r="DO189" i="35" s="1"/>
  <c r="W194" i="9"/>
  <c r="DP189" i="35" s="1"/>
  <c r="X194" i="9"/>
  <c r="DQ189" i="35" s="1"/>
  <c r="Y194" i="9"/>
  <c r="DR189" i="35" s="1"/>
  <c r="Z194" i="9"/>
  <c r="DS189" i="35" s="1"/>
  <c r="AA194" i="9"/>
  <c r="DT189" i="35" s="1"/>
  <c r="AB194" i="9"/>
  <c r="DU189" i="35" s="1"/>
  <c r="AC194" i="9"/>
  <c r="DV189" i="35" s="1"/>
  <c r="AD194" i="9"/>
  <c r="DW189" i="35" s="1"/>
  <c r="AE194" i="9"/>
  <c r="DX189" i="35" s="1"/>
  <c r="AF194" i="9"/>
  <c r="DY189" i="35" s="1"/>
  <c r="AG194" i="9"/>
  <c r="DZ189" i="35" s="1"/>
  <c r="AH194" i="9"/>
  <c r="EA189" i="35" s="1"/>
  <c r="AI194" i="9"/>
  <c r="EB189" i="35" s="1"/>
  <c r="AJ194" i="9"/>
  <c r="EC189" i="35" s="1"/>
  <c r="AK194" i="9"/>
  <c r="ED189" i="35" s="1"/>
  <c r="AL194" i="9"/>
  <c r="EE189" i="35" s="1"/>
  <c r="AM194" i="9"/>
  <c r="EF189" i="35" s="1"/>
  <c r="AN194" i="9"/>
  <c r="EG189" i="35" s="1"/>
  <c r="AO194" i="9"/>
  <c r="EH189" i="35" s="1"/>
  <c r="AP194" i="9"/>
  <c r="EI189" i="35" s="1"/>
  <c r="AQ194" i="9"/>
  <c r="EJ189" i="35" s="1"/>
  <c r="AR194" i="9"/>
  <c r="EK189" i="35" s="1"/>
  <c r="AS194" i="9"/>
  <c r="EL189" i="35" s="1"/>
  <c r="AT194" i="9"/>
  <c r="EM189" i="35" s="1"/>
  <c r="AU194" i="9"/>
  <c r="EN189" i="35" s="1"/>
  <c r="AV194" i="9"/>
  <c r="EO189" i="35" s="1"/>
  <c r="AW194" i="9"/>
  <c r="EP189" i="35" s="1"/>
  <c r="AX194" i="9"/>
  <c r="EQ189" i="35" s="1"/>
  <c r="AY194" i="9"/>
  <c r="ER189" i="35" s="1"/>
  <c r="AZ194" i="9"/>
  <c r="ES189" i="35" s="1"/>
  <c r="BA194" i="9"/>
  <c r="ET189" i="35" s="1"/>
  <c r="BB194" i="9"/>
  <c r="EU189" i="35" s="1"/>
  <c r="BC194" i="9"/>
  <c r="EV189" i="35" s="1"/>
  <c r="BD194" i="9"/>
  <c r="EW189" i="35" s="1"/>
  <c r="BE194" i="9"/>
  <c r="EX189" i="35" s="1"/>
  <c r="BF194" i="9"/>
  <c r="EY189" i="35" s="1"/>
  <c r="BG194" i="9"/>
  <c r="EZ189" i="35" s="1"/>
  <c r="BH194" i="9"/>
  <c r="FA189" i="35" s="1"/>
  <c r="BI194" i="9"/>
  <c r="FB189" i="35" s="1"/>
  <c r="BJ194" i="9"/>
  <c r="FC189" i="35" s="1"/>
  <c r="BK194" i="9"/>
  <c r="FD189" i="35" s="1"/>
  <c r="N194" i="9"/>
  <c r="DG189" i="35" s="1"/>
  <c r="O173" i="9"/>
  <c r="DH168" i="35" s="1"/>
  <c r="P173" i="9"/>
  <c r="DI168" i="35" s="1"/>
  <c r="Q173" i="9"/>
  <c r="DJ168" i="35" s="1"/>
  <c r="R173" i="9"/>
  <c r="DK168" i="35" s="1"/>
  <c r="S173" i="9"/>
  <c r="DL168" i="35" s="1"/>
  <c r="T173" i="9"/>
  <c r="DM168" i="35" s="1"/>
  <c r="U173" i="9"/>
  <c r="DN168" i="35" s="1"/>
  <c r="V173" i="9"/>
  <c r="DO168" i="35" s="1"/>
  <c r="W173" i="9"/>
  <c r="DP168" i="35" s="1"/>
  <c r="X173" i="9"/>
  <c r="DQ168" i="35" s="1"/>
  <c r="Y173" i="9"/>
  <c r="DR168" i="35" s="1"/>
  <c r="Z173" i="9"/>
  <c r="DS168" i="35" s="1"/>
  <c r="AA173" i="9"/>
  <c r="DT168" i="35" s="1"/>
  <c r="AB173" i="9"/>
  <c r="DU168" i="35" s="1"/>
  <c r="AC173" i="9"/>
  <c r="DV168" i="35" s="1"/>
  <c r="AD173" i="9"/>
  <c r="DW168" i="35" s="1"/>
  <c r="AE173" i="9"/>
  <c r="DX168" i="35" s="1"/>
  <c r="AF173" i="9"/>
  <c r="DY168" i="35" s="1"/>
  <c r="AG173" i="9"/>
  <c r="DZ168" i="35" s="1"/>
  <c r="AH173" i="9"/>
  <c r="EA168" i="35" s="1"/>
  <c r="AI173" i="9"/>
  <c r="EB168" i="35" s="1"/>
  <c r="AJ173" i="9"/>
  <c r="EC168" i="35" s="1"/>
  <c r="AK173" i="9"/>
  <c r="ED168" i="35" s="1"/>
  <c r="AL173" i="9"/>
  <c r="EE168" i="35" s="1"/>
  <c r="AM173" i="9"/>
  <c r="EF168" i="35" s="1"/>
  <c r="AN173" i="9"/>
  <c r="EG168" i="35" s="1"/>
  <c r="AO173" i="9"/>
  <c r="EH168" i="35" s="1"/>
  <c r="AP173" i="9"/>
  <c r="EI168" i="35" s="1"/>
  <c r="AQ173" i="9"/>
  <c r="EJ168" i="35" s="1"/>
  <c r="AR173" i="9"/>
  <c r="EK168" i="35" s="1"/>
  <c r="AS173" i="9"/>
  <c r="EL168" i="35" s="1"/>
  <c r="AT173" i="9"/>
  <c r="EM168" i="35" s="1"/>
  <c r="AU173" i="9"/>
  <c r="EN168" i="35" s="1"/>
  <c r="AV173" i="9"/>
  <c r="EO168" i="35" s="1"/>
  <c r="AW173" i="9"/>
  <c r="EP168" i="35" s="1"/>
  <c r="AX173" i="9"/>
  <c r="EQ168" i="35" s="1"/>
  <c r="AY173" i="9"/>
  <c r="ER168" i="35" s="1"/>
  <c r="AZ173" i="9"/>
  <c r="ES168" i="35" s="1"/>
  <c r="BA173" i="9"/>
  <c r="ET168" i="35" s="1"/>
  <c r="BB173" i="9"/>
  <c r="EU168" i="35" s="1"/>
  <c r="BC173" i="9"/>
  <c r="EV168" i="35" s="1"/>
  <c r="BD173" i="9"/>
  <c r="EW168" i="35" s="1"/>
  <c r="BE173" i="9"/>
  <c r="EX168" i="35" s="1"/>
  <c r="BF173" i="9"/>
  <c r="EY168" i="35" s="1"/>
  <c r="BG173" i="9"/>
  <c r="EZ168" i="35" s="1"/>
  <c r="BH173" i="9"/>
  <c r="FA168" i="35" s="1"/>
  <c r="BI173" i="9"/>
  <c r="FB168" i="35" s="1"/>
  <c r="BJ173" i="9"/>
  <c r="FC168" i="35" s="1"/>
  <c r="BK173" i="9"/>
  <c r="FD168" i="35" s="1"/>
  <c r="N173" i="9"/>
  <c r="DG168" i="35" s="1"/>
  <c r="O164" i="9"/>
  <c r="DH159" i="35" s="1"/>
  <c r="P164" i="9"/>
  <c r="DI159" i="35" s="1"/>
  <c r="Q164" i="9"/>
  <c r="DJ159" i="35" s="1"/>
  <c r="R164" i="9"/>
  <c r="DK159" i="35" s="1"/>
  <c r="S164" i="9"/>
  <c r="DL159" i="35" s="1"/>
  <c r="T164" i="9"/>
  <c r="DM159" i="35" s="1"/>
  <c r="U164" i="9"/>
  <c r="DN159" i="35" s="1"/>
  <c r="V164" i="9"/>
  <c r="DO159" i="35" s="1"/>
  <c r="W164" i="9"/>
  <c r="DP159" i="35" s="1"/>
  <c r="X164" i="9"/>
  <c r="DQ159" i="35" s="1"/>
  <c r="Y164" i="9"/>
  <c r="DR159" i="35" s="1"/>
  <c r="Z164" i="9"/>
  <c r="DS159" i="35" s="1"/>
  <c r="AA164" i="9"/>
  <c r="DT159" i="35" s="1"/>
  <c r="AB164" i="9"/>
  <c r="DU159" i="35" s="1"/>
  <c r="AC164" i="9"/>
  <c r="DV159" i="35" s="1"/>
  <c r="AD164" i="9"/>
  <c r="DW159" i="35" s="1"/>
  <c r="AE164" i="9"/>
  <c r="DX159" i="35" s="1"/>
  <c r="AF164" i="9"/>
  <c r="DY159" i="35" s="1"/>
  <c r="AG164" i="9"/>
  <c r="DZ159" i="35" s="1"/>
  <c r="AH164" i="9"/>
  <c r="EA159" i="35" s="1"/>
  <c r="AI164" i="9"/>
  <c r="EB159" i="35" s="1"/>
  <c r="AJ164" i="9"/>
  <c r="EC159" i="35" s="1"/>
  <c r="AK164" i="9"/>
  <c r="ED159" i="35" s="1"/>
  <c r="AL164" i="9"/>
  <c r="EE159" i="35" s="1"/>
  <c r="AM164" i="9"/>
  <c r="EF159" i="35" s="1"/>
  <c r="AN164" i="9"/>
  <c r="EG159" i="35" s="1"/>
  <c r="AO164" i="9"/>
  <c r="EH159" i="35" s="1"/>
  <c r="AP164" i="9"/>
  <c r="EI159" i="35" s="1"/>
  <c r="AQ164" i="9"/>
  <c r="EJ159" i="35" s="1"/>
  <c r="AR164" i="9"/>
  <c r="EK159" i="35" s="1"/>
  <c r="AS164" i="9"/>
  <c r="EL159" i="35" s="1"/>
  <c r="AT164" i="9"/>
  <c r="EM159" i="35" s="1"/>
  <c r="AU164" i="9"/>
  <c r="EN159" i="35" s="1"/>
  <c r="AV164" i="9"/>
  <c r="EO159" i="35" s="1"/>
  <c r="AW164" i="9"/>
  <c r="EP159" i="35" s="1"/>
  <c r="AX164" i="9"/>
  <c r="EQ159" i="35" s="1"/>
  <c r="AY164" i="9"/>
  <c r="ER159" i="35" s="1"/>
  <c r="AZ164" i="9"/>
  <c r="ES159" i="35" s="1"/>
  <c r="BA164" i="9"/>
  <c r="ET159" i="35" s="1"/>
  <c r="BB164" i="9"/>
  <c r="EU159" i="35" s="1"/>
  <c r="BC164" i="9"/>
  <c r="EV159" i="35" s="1"/>
  <c r="BD164" i="9"/>
  <c r="EW159" i="35" s="1"/>
  <c r="BE164" i="9"/>
  <c r="EX159" i="35" s="1"/>
  <c r="BF164" i="9"/>
  <c r="EY159" i="35" s="1"/>
  <c r="BG164" i="9"/>
  <c r="EZ159" i="35" s="1"/>
  <c r="BH164" i="9"/>
  <c r="FA159" i="35" s="1"/>
  <c r="BI164" i="9"/>
  <c r="FB159" i="35" s="1"/>
  <c r="BJ164" i="9"/>
  <c r="FC159" i="35" s="1"/>
  <c r="BK164" i="9"/>
  <c r="FD159" i="35" s="1"/>
  <c r="N164" i="9"/>
  <c r="DG159" i="35" s="1"/>
  <c r="O158" i="9"/>
  <c r="DH153" i="35" s="1"/>
  <c r="P158" i="9"/>
  <c r="DI153" i="35" s="1"/>
  <c r="Q158" i="9"/>
  <c r="DJ153" i="35" s="1"/>
  <c r="R158" i="9"/>
  <c r="DK153" i="35" s="1"/>
  <c r="S158" i="9"/>
  <c r="DL153" i="35" s="1"/>
  <c r="T158" i="9"/>
  <c r="DM153" i="35" s="1"/>
  <c r="U158" i="9"/>
  <c r="DN153" i="35" s="1"/>
  <c r="V158" i="9"/>
  <c r="DO153" i="35" s="1"/>
  <c r="W158" i="9"/>
  <c r="DP153" i="35" s="1"/>
  <c r="X158" i="9"/>
  <c r="DQ153" i="35" s="1"/>
  <c r="Y158" i="9"/>
  <c r="DR153" i="35" s="1"/>
  <c r="Z158" i="9"/>
  <c r="DS153" i="35" s="1"/>
  <c r="AA158" i="9"/>
  <c r="DT153" i="35" s="1"/>
  <c r="AB158" i="9"/>
  <c r="DU153" i="35" s="1"/>
  <c r="AC158" i="9"/>
  <c r="DV153" i="35" s="1"/>
  <c r="AD158" i="9"/>
  <c r="DW153" i="35" s="1"/>
  <c r="AE158" i="9"/>
  <c r="DX153" i="35" s="1"/>
  <c r="AF158" i="9"/>
  <c r="DY153" i="35" s="1"/>
  <c r="AG158" i="9"/>
  <c r="DZ153" i="35" s="1"/>
  <c r="AH158" i="9"/>
  <c r="EA153" i="35" s="1"/>
  <c r="AI158" i="9"/>
  <c r="EB153" i="35" s="1"/>
  <c r="AJ158" i="9"/>
  <c r="EC153" i="35" s="1"/>
  <c r="AK158" i="9"/>
  <c r="ED153" i="35" s="1"/>
  <c r="AL158" i="9"/>
  <c r="EE153" i="35" s="1"/>
  <c r="AM158" i="9"/>
  <c r="EF153" i="35" s="1"/>
  <c r="AN158" i="9"/>
  <c r="EG153" i="35" s="1"/>
  <c r="AO158" i="9"/>
  <c r="EH153" i="35" s="1"/>
  <c r="AP158" i="9"/>
  <c r="EI153" i="35" s="1"/>
  <c r="AQ158" i="9"/>
  <c r="EJ153" i="35" s="1"/>
  <c r="AR158" i="9"/>
  <c r="EK153" i="35" s="1"/>
  <c r="AS158" i="9"/>
  <c r="EL153" i="35" s="1"/>
  <c r="AT158" i="9"/>
  <c r="EM153" i="35" s="1"/>
  <c r="AU158" i="9"/>
  <c r="EN153" i="35" s="1"/>
  <c r="AV158" i="9"/>
  <c r="EO153" i="35" s="1"/>
  <c r="AW158" i="9"/>
  <c r="EP153" i="35" s="1"/>
  <c r="AX158" i="9"/>
  <c r="EQ153" i="35" s="1"/>
  <c r="AY158" i="9"/>
  <c r="ER153" i="35" s="1"/>
  <c r="AZ158" i="9"/>
  <c r="ES153" i="35" s="1"/>
  <c r="BA158" i="9"/>
  <c r="ET153" i="35" s="1"/>
  <c r="BB158" i="9"/>
  <c r="EU153" i="35" s="1"/>
  <c r="BC158" i="9"/>
  <c r="EV153" i="35" s="1"/>
  <c r="BD158" i="9"/>
  <c r="EW153" i="35" s="1"/>
  <c r="BE158" i="9"/>
  <c r="EX153" i="35" s="1"/>
  <c r="BF158" i="9"/>
  <c r="EY153" i="35" s="1"/>
  <c r="BG158" i="9"/>
  <c r="EZ153" i="35" s="1"/>
  <c r="BH158" i="9"/>
  <c r="FA153" i="35" s="1"/>
  <c r="BI158" i="9"/>
  <c r="FB153" i="35" s="1"/>
  <c r="BJ158" i="9"/>
  <c r="FC153" i="35" s="1"/>
  <c r="BK158" i="9"/>
  <c r="FD153" i="35" s="1"/>
  <c r="N158" i="9"/>
  <c r="DG153" i="35" s="1"/>
  <c r="O149" i="9"/>
  <c r="DH144" i="35" s="1"/>
  <c r="P149" i="9"/>
  <c r="DI144" i="35" s="1"/>
  <c r="Q149" i="9"/>
  <c r="DJ144" i="35" s="1"/>
  <c r="R149" i="9"/>
  <c r="DK144" i="35" s="1"/>
  <c r="S149" i="9"/>
  <c r="DL144" i="35" s="1"/>
  <c r="T149" i="9"/>
  <c r="DM144" i="35" s="1"/>
  <c r="U149" i="9"/>
  <c r="DN144" i="35" s="1"/>
  <c r="V149" i="9"/>
  <c r="DO144" i="35" s="1"/>
  <c r="W149" i="9"/>
  <c r="DP144" i="35" s="1"/>
  <c r="X149" i="9"/>
  <c r="DQ144" i="35" s="1"/>
  <c r="Y149" i="9"/>
  <c r="DR144" i="35" s="1"/>
  <c r="Z149" i="9"/>
  <c r="DS144" i="35" s="1"/>
  <c r="AA149" i="9"/>
  <c r="DT144" i="35" s="1"/>
  <c r="AB149" i="9"/>
  <c r="DU144" i="35" s="1"/>
  <c r="AC149" i="9"/>
  <c r="DV144" i="35" s="1"/>
  <c r="AD149" i="9"/>
  <c r="DW144" i="35" s="1"/>
  <c r="AE149" i="9"/>
  <c r="DX144" i="35" s="1"/>
  <c r="AF149" i="9"/>
  <c r="DY144" i="35" s="1"/>
  <c r="AG149" i="9"/>
  <c r="DZ144" i="35" s="1"/>
  <c r="AH149" i="9"/>
  <c r="EA144" i="35" s="1"/>
  <c r="AI149" i="9"/>
  <c r="EB144" i="35" s="1"/>
  <c r="AJ149" i="9"/>
  <c r="EC144" i="35" s="1"/>
  <c r="AK149" i="9"/>
  <c r="ED144" i="35" s="1"/>
  <c r="AL149" i="9"/>
  <c r="EE144" i="35" s="1"/>
  <c r="AM149" i="9"/>
  <c r="EF144" i="35" s="1"/>
  <c r="AN149" i="9"/>
  <c r="EG144" i="35" s="1"/>
  <c r="AO149" i="9"/>
  <c r="EH144" i="35" s="1"/>
  <c r="AP149" i="9"/>
  <c r="EI144" i="35" s="1"/>
  <c r="AQ149" i="9"/>
  <c r="EJ144" i="35" s="1"/>
  <c r="AR149" i="9"/>
  <c r="EK144" i="35" s="1"/>
  <c r="AS149" i="9"/>
  <c r="EL144" i="35" s="1"/>
  <c r="AT149" i="9"/>
  <c r="EM144" i="35" s="1"/>
  <c r="AU149" i="9"/>
  <c r="EN144" i="35" s="1"/>
  <c r="AV149" i="9"/>
  <c r="EO144" i="35" s="1"/>
  <c r="AW149" i="9"/>
  <c r="EP144" i="35" s="1"/>
  <c r="AX149" i="9"/>
  <c r="EQ144" i="35" s="1"/>
  <c r="AY149" i="9"/>
  <c r="ER144" i="35" s="1"/>
  <c r="AZ149" i="9"/>
  <c r="ES144" i="35" s="1"/>
  <c r="BA149" i="9"/>
  <c r="ET144" i="35" s="1"/>
  <c r="BB149" i="9"/>
  <c r="EU144" i="35" s="1"/>
  <c r="BC149" i="9"/>
  <c r="EV144" i="35" s="1"/>
  <c r="BD149" i="9"/>
  <c r="EW144" i="35" s="1"/>
  <c r="BE149" i="9"/>
  <c r="EX144" i="35" s="1"/>
  <c r="BF149" i="9"/>
  <c r="EY144" i="35" s="1"/>
  <c r="BG149" i="9"/>
  <c r="EZ144" i="35" s="1"/>
  <c r="BH149" i="9"/>
  <c r="FA144" i="35" s="1"/>
  <c r="BI149" i="9"/>
  <c r="FB144" i="35" s="1"/>
  <c r="BJ149" i="9"/>
  <c r="FC144" i="35" s="1"/>
  <c r="BK149" i="9"/>
  <c r="FD144" i="35" s="1"/>
  <c r="N149" i="9"/>
  <c r="DG144" i="35" s="1"/>
  <c r="O119" i="9"/>
  <c r="DH114" i="35" s="1"/>
  <c r="P119" i="9"/>
  <c r="DI114" i="35" s="1"/>
  <c r="Q119" i="9"/>
  <c r="DJ114" i="35" s="1"/>
  <c r="R119" i="9"/>
  <c r="DK114" i="35" s="1"/>
  <c r="S119" i="9"/>
  <c r="DL114" i="35" s="1"/>
  <c r="T119" i="9"/>
  <c r="DM114" i="35" s="1"/>
  <c r="U119" i="9"/>
  <c r="DN114" i="35" s="1"/>
  <c r="V119" i="9"/>
  <c r="DO114" i="35" s="1"/>
  <c r="W119" i="9"/>
  <c r="DP114" i="35" s="1"/>
  <c r="X119" i="9"/>
  <c r="DQ114" i="35" s="1"/>
  <c r="Y119" i="9"/>
  <c r="DR114" i="35" s="1"/>
  <c r="Z119" i="9"/>
  <c r="DS114" i="35" s="1"/>
  <c r="AA119" i="9"/>
  <c r="DT114" i="35" s="1"/>
  <c r="AB119" i="9"/>
  <c r="DU114" i="35" s="1"/>
  <c r="AC119" i="9"/>
  <c r="DV114" i="35" s="1"/>
  <c r="AD119" i="9"/>
  <c r="DW114" i="35" s="1"/>
  <c r="AE119" i="9"/>
  <c r="DX114" i="35" s="1"/>
  <c r="AF119" i="9"/>
  <c r="DY114" i="35" s="1"/>
  <c r="AG119" i="9"/>
  <c r="DZ114" i="35" s="1"/>
  <c r="AH119" i="9"/>
  <c r="EA114" i="35" s="1"/>
  <c r="AI119" i="9"/>
  <c r="EB114" i="35" s="1"/>
  <c r="AJ119" i="9"/>
  <c r="EC114" i="35" s="1"/>
  <c r="AK119" i="9"/>
  <c r="ED114" i="35" s="1"/>
  <c r="AL119" i="9"/>
  <c r="EE114" i="35" s="1"/>
  <c r="AM119" i="9"/>
  <c r="EF114" i="35" s="1"/>
  <c r="AN119" i="9"/>
  <c r="EG114" i="35" s="1"/>
  <c r="AO119" i="9"/>
  <c r="EH114" i="35" s="1"/>
  <c r="AP119" i="9"/>
  <c r="EI114" i="35" s="1"/>
  <c r="AQ119" i="9"/>
  <c r="EJ114" i="35" s="1"/>
  <c r="AR119" i="9"/>
  <c r="EK114" i="35" s="1"/>
  <c r="AS119" i="9"/>
  <c r="EL114" i="35" s="1"/>
  <c r="AT119" i="9"/>
  <c r="EM114" i="35" s="1"/>
  <c r="AU119" i="9"/>
  <c r="EN114" i="35" s="1"/>
  <c r="AV119" i="9"/>
  <c r="EO114" i="35" s="1"/>
  <c r="AW119" i="9"/>
  <c r="EP114" i="35" s="1"/>
  <c r="AX119" i="9"/>
  <c r="EQ114" i="35" s="1"/>
  <c r="AY119" i="9"/>
  <c r="ER114" i="35" s="1"/>
  <c r="AZ119" i="9"/>
  <c r="ES114" i="35" s="1"/>
  <c r="BA119" i="9"/>
  <c r="ET114" i="35" s="1"/>
  <c r="BB119" i="9"/>
  <c r="EU114" i="35" s="1"/>
  <c r="BC119" i="9"/>
  <c r="EV114" i="35" s="1"/>
  <c r="BD119" i="9"/>
  <c r="EW114" i="35" s="1"/>
  <c r="BE119" i="9"/>
  <c r="EX114" i="35" s="1"/>
  <c r="BF119" i="9"/>
  <c r="EY114" i="35" s="1"/>
  <c r="BG119" i="9"/>
  <c r="EZ114" i="35" s="1"/>
  <c r="BH119" i="9"/>
  <c r="FA114" i="35" s="1"/>
  <c r="BI119" i="9"/>
  <c r="FB114" i="35" s="1"/>
  <c r="BJ119" i="9"/>
  <c r="FC114" i="35" s="1"/>
  <c r="BK119" i="9"/>
  <c r="FD114" i="35" s="1"/>
  <c r="N119" i="9"/>
  <c r="DG114" i="35" s="1"/>
  <c r="O110" i="9"/>
  <c r="DH105" i="35" s="1"/>
  <c r="P110" i="9"/>
  <c r="DI105" i="35" s="1"/>
  <c r="Q110" i="9"/>
  <c r="DJ105" i="35" s="1"/>
  <c r="R110" i="9"/>
  <c r="DK105" i="35" s="1"/>
  <c r="S110" i="9"/>
  <c r="DL105" i="35" s="1"/>
  <c r="T110" i="9"/>
  <c r="DM105" i="35" s="1"/>
  <c r="U110" i="9"/>
  <c r="DN105" i="35" s="1"/>
  <c r="V110" i="9"/>
  <c r="DO105" i="35" s="1"/>
  <c r="W110" i="9"/>
  <c r="DP105" i="35" s="1"/>
  <c r="X110" i="9"/>
  <c r="DQ105" i="35" s="1"/>
  <c r="Y110" i="9"/>
  <c r="DR105" i="35" s="1"/>
  <c r="Z110" i="9"/>
  <c r="DS105" i="35" s="1"/>
  <c r="AA110" i="9"/>
  <c r="DT105" i="35" s="1"/>
  <c r="AB110" i="9"/>
  <c r="DU105" i="35" s="1"/>
  <c r="AC110" i="9"/>
  <c r="DV105" i="35" s="1"/>
  <c r="AD110" i="9"/>
  <c r="DW105" i="35" s="1"/>
  <c r="AE110" i="9"/>
  <c r="AF110"/>
  <c r="DY105" i="35" s="1"/>
  <c r="AG110" i="9"/>
  <c r="DZ105" i="35" s="1"/>
  <c r="AH110" i="9"/>
  <c r="EA105" i="35" s="1"/>
  <c r="AI110" i="9"/>
  <c r="EB105" i="35" s="1"/>
  <c r="AJ110" i="9"/>
  <c r="EC105" i="35" s="1"/>
  <c r="AK110" i="9"/>
  <c r="ED105" i="35" s="1"/>
  <c r="AL110" i="9"/>
  <c r="EE105" i="35" s="1"/>
  <c r="AM110" i="9"/>
  <c r="EF105" i="35" s="1"/>
  <c r="AN110" i="9"/>
  <c r="EG105" i="35" s="1"/>
  <c r="AO110" i="9"/>
  <c r="EH105" i="35" s="1"/>
  <c r="AP110" i="9"/>
  <c r="EI105" i="35" s="1"/>
  <c r="AQ110" i="9"/>
  <c r="EJ105" i="35" s="1"/>
  <c r="AR110" i="9"/>
  <c r="EK105" i="35" s="1"/>
  <c r="AS110" i="9"/>
  <c r="EL105" i="35" s="1"/>
  <c r="AT110" i="9"/>
  <c r="EM105" i="35" s="1"/>
  <c r="AU110" i="9"/>
  <c r="EN105" i="35" s="1"/>
  <c r="AV110" i="9"/>
  <c r="EO105" i="35" s="1"/>
  <c r="AW110" i="9"/>
  <c r="EP105" i="35" s="1"/>
  <c r="AX110" i="9"/>
  <c r="EQ105" i="35" s="1"/>
  <c r="AY110" i="9"/>
  <c r="ER105" i="35" s="1"/>
  <c r="AZ110" i="9"/>
  <c r="ES105" i="35" s="1"/>
  <c r="BA110" i="9"/>
  <c r="ET105" i="35" s="1"/>
  <c r="BB110" i="9"/>
  <c r="EU105" i="35" s="1"/>
  <c r="BC110" i="9"/>
  <c r="EV105" i="35" s="1"/>
  <c r="BD110" i="9"/>
  <c r="EW105" i="35" s="1"/>
  <c r="BE110" i="9"/>
  <c r="EX105" i="35" s="1"/>
  <c r="BF110" i="9"/>
  <c r="EY105" i="35" s="1"/>
  <c r="BG110" i="9"/>
  <c r="EZ105" i="35" s="1"/>
  <c r="BH110" i="9"/>
  <c r="FA105" i="35" s="1"/>
  <c r="BI110" i="9"/>
  <c r="FB105" i="35" s="1"/>
  <c r="BJ110" i="9"/>
  <c r="FC105" i="35" s="1"/>
  <c r="BK110" i="9"/>
  <c r="FD105" i="35" s="1"/>
  <c r="N110" i="9"/>
  <c r="DG105" i="35" s="1"/>
  <c r="O101" i="9"/>
  <c r="DH96" i="35" s="1"/>
  <c r="P101" i="9"/>
  <c r="DI96" i="35" s="1"/>
  <c r="Q101" i="9"/>
  <c r="DJ96" i="35" s="1"/>
  <c r="R101" i="9"/>
  <c r="DK96" i="35" s="1"/>
  <c r="S101" i="9"/>
  <c r="DL96" i="35" s="1"/>
  <c r="T101" i="9"/>
  <c r="DM96" i="35" s="1"/>
  <c r="U101" i="9"/>
  <c r="DN96" i="35" s="1"/>
  <c r="V101" i="9"/>
  <c r="DO96" i="35" s="1"/>
  <c r="W101" i="9"/>
  <c r="DP96" i="35" s="1"/>
  <c r="X101" i="9"/>
  <c r="DQ96" i="35" s="1"/>
  <c r="Y101" i="9"/>
  <c r="DR96" i="35" s="1"/>
  <c r="Z101" i="9"/>
  <c r="DS96" i="35" s="1"/>
  <c r="AA101" i="9"/>
  <c r="DT96" i="35" s="1"/>
  <c r="AB101" i="9"/>
  <c r="DU96" i="35" s="1"/>
  <c r="AC101" i="9"/>
  <c r="DV96" i="35" s="1"/>
  <c r="AD101" i="9"/>
  <c r="DW96" i="35" s="1"/>
  <c r="AE101" i="9"/>
  <c r="DX96" i="35" s="1"/>
  <c r="AF101" i="9"/>
  <c r="DY96" i="35" s="1"/>
  <c r="AG101" i="9"/>
  <c r="DZ96" i="35" s="1"/>
  <c r="AH101" i="9"/>
  <c r="EA96" i="35" s="1"/>
  <c r="AI101" i="9"/>
  <c r="EB96" i="35" s="1"/>
  <c r="AJ101" i="9"/>
  <c r="EC96" i="35" s="1"/>
  <c r="AK101" i="9"/>
  <c r="ED96" i="35" s="1"/>
  <c r="AL101" i="9"/>
  <c r="EE96" i="35" s="1"/>
  <c r="AM101" i="9"/>
  <c r="EF96" i="35" s="1"/>
  <c r="AN101" i="9"/>
  <c r="EG96" i="35" s="1"/>
  <c r="AO101" i="9"/>
  <c r="EH96" i="35" s="1"/>
  <c r="AP101" i="9"/>
  <c r="EI96" i="35" s="1"/>
  <c r="AQ101" i="9"/>
  <c r="EJ96" i="35" s="1"/>
  <c r="AR101" i="9"/>
  <c r="EK96" i="35" s="1"/>
  <c r="AS101" i="9"/>
  <c r="EL96" i="35" s="1"/>
  <c r="AT101" i="9"/>
  <c r="EM96" i="35" s="1"/>
  <c r="AU101" i="9"/>
  <c r="EN96" i="35" s="1"/>
  <c r="AV101" i="9"/>
  <c r="EO96" i="35" s="1"/>
  <c r="AW101" i="9"/>
  <c r="EP96" i="35" s="1"/>
  <c r="AX101" i="9"/>
  <c r="EQ96" i="35" s="1"/>
  <c r="AY101" i="9"/>
  <c r="ER96" i="35" s="1"/>
  <c r="AZ101" i="9"/>
  <c r="ES96" i="35" s="1"/>
  <c r="BA101" i="9"/>
  <c r="ET96" i="35" s="1"/>
  <c r="BB101" i="9"/>
  <c r="EU96" i="35" s="1"/>
  <c r="BC101" i="9"/>
  <c r="EV96" i="35" s="1"/>
  <c r="BD101" i="9"/>
  <c r="EW96" i="35" s="1"/>
  <c r="BE101" i="9"/>
  <c r="EX96" i="35" s="1"/>
  <c r="BF101" i="9"/>
  <c r="EY96" i="35" s="1"/>
  <c r="BG101" i="9"/>
  <c r="EZ96" i="35" s="1"/>
  <c r="BH101" i="9"/>
  <c r="FA96" i="35" s="1"/>
  <c r="BI101" i="9"/>
  <c r="FB96" i="35" s="1"/>
  <c r="BJ101" i="9"/>
  <c r="FC96" i="35" s="1"/>
  <c r="BK101" i="9"/>
  <c r="FD96" i="35" s="1"/>
  <c r="N101" i="9"/>
  <c r="DG96" i="35" s="1"/>
  <c r="O87" i="9"/>
  <c r="DH82" i="35" s="1"/>
  <c r="P87" i="9"/>
  <c r="DI82" i="35" s="1"/>
  <c r="Q87" i="9"/>
  <c r="DJ82" i="35" s="1"/>
  <c r="R87" i="9"/>
  <c r="DK82" i="35" s="1"/>
  <c r="S87" i="9"/>
  <c r="DL82" i="35" s="1"/>
  <c r="T87" i="9"/>
  <c r="DM82" i="35" s="1"/>
  <c r="U87" i="9"/>
  <c r="DN82" i="35" s="1"/>
  <c r="V87" i="9"/>
  <c r="DO82" i="35" s="1"/>
  <c r="W87" i="9"/>
  <c r="DP82" i="35" s="1"/>
  <c r="X87" i="9"/>
  <c r="DQ82" i="35" s="1"/>
  <c r="Y87" i="9"/>
  <c r="DR82" i="35" s="1"/>
  <c r="Z87" i="9"/>
  <c r="DS82" i="35" s="1"/>
  <c r="AA87" i="9"/>
  <c r="DT82" i="35" s="1"/>
  <c r="AB87" i="9"/>
  <c r="DU82" i="35" s="1"/>
  <c r="AC87" i="9"/>
  <c r="DV82" i="35" s="1"/>
  <c r="AD87" i="9"/>
  <c r="DW82" i="35" s="1"/>
  <c r="AE87" i="9"/>
  <c r="DX82" i="35" s="1"/>
  <c r="AF87" i="9"/>
  <c r="DY82" i="35" s="1"/>
  <c r="AG87" i="9"/>
  <c r="DZ82" i="35" s="1"/>
  <c r="AH87" i="9"/>
  <c r="EA82" i="35" s="1"/>
  <c r="AI87" i="9"/>
  <c r="EB82" i="35" s="1"/>
  <c r="AJ87" i="9"/>
  <c r="EC82" i="35" s="1"/>
  <c r="AK87" i="9"/>
  <c r="ED82" i="35" s="1"/>
  <c r="AL87" i="9"/>
  <c r="EE82" i="35" s="1"/>
  <c r="AM87" i="9"/>
  <c r="EF82" i="35" s="1"/>
  <c r="AN87" i="9"/>
  <c r="EG82" i="35" s="1"/>
  <c r="AO87" i="9"/>
  <c r="EH82" i="35" s="1"/>
  <c r="AP87" i="9"/>
  <c r="EI82" i="35" s="1"/>
  <c r="AQ87" i="9"/>
  <c r="EJ82" i="35" s="1"/>
  <c r="AR87" i="9"/>
  <c r="EK82" i="35" s="1"/>
  <c r="AS87" i="9"/>
  <c r="EL82" i="35" s="1"/>
  <c r="AT87" i="9"/>
  <c r="EM82" i="35" s="1"/>
  <c r="AU87" i="9"/>
  <c r="EN82" i="35" s="1"/>
  <c r="AV87" i="9"/>
  <c r="EO82" i="35" s="1"/>
  <c r="AW87" i="9"/>
  <c r="EP82" i="35" s="1"/>
  <c r="AX87" i="9"/>
  <c r="EQ82" i="35" s="1"/>
  <c r="AY87" i="9"/>
  <c r="ER82" i="35" s="1"/>
  <c r="AZ87" i="9"/>
  <c r="ES82" i="35" s="1"/>
  <c r="BA87" i="9"/>
  <c r="ET82" i="35" s="1"/>
  <c r="BB87" i="9"/>
  <c r="EU82" i="35" s="1"/>
  <c r="BC87" i="9"/>
  <c r="EV82" i="35" s="1"/>
  <c r="BD87" i="9"/>
  <c r="EW82" i="35" s="1"/>
  <c r="BE87" i="9"/>
  <c r="EX82" i="35" s="1"/>
  <c r="BF87" i="9"/>
  <c r="EY82" i="35" s="1"/>
  <c r="BG87" i="9"/>
  <c r="EZ82" i="35" s="1"/>
  <c r="BH87" i="9"/>
  <c r="FA82" i="35" s="1"/>
  <c r="BI87" i="9"/>
  <c r="FB82" i="35" s="1"/>
  <c r="BJ87" i="9"/>
  <c r="FC82" i="35" s="1"/>
  <c r="BK87" i="9"/>
  <c r="FD82" i="35" s="1"/>
  <c r="N87" i="9"/>
  <c r="DG82" i="35" s="1"/>
  <c r="O75" i="9"/>
  <c r="DH70" i="35" s="1"/>
  <c r="P75" i="9"/>
  <c r="DI70" i="35" s="1"/>
  <c r="Q75" i="9"/>
  <c r="DJ70" i="35" s="1"/>
  <c r="R75" i="9"/>
  <c r="DK70" i="35" s="1"/>
  <c r="S75" i="9"/>
  <c r="DL70" i="35" s="1"/>
  <c r="T75" i="9"/>
  <c r="DM70" i="35" s="1"/>
  <c r="U75" i="9"/>
  <c r="DN70" i="35" s="1"/>
  <c r="V75" i="9"/>
  <c r="DO70" i="35" s="1"/>
  <c r="W75" i="9"/>
  <c r="DP70" i="35" s="1"/>
  <c r="X75" i="9"/>
  <c r="DQ70" i="35" s="1"/>
  <c r="Y75" i="9"/>
  <c r="DR70" i="35" s="1"/>
  <c r="Z75" i="9"/>
  <c r="DS70" i="35" s="1"/>
  <c r="AA75" i="9"/>
  <c r="DT70" i="35" s="1"/>
  <c r="AB75" i="9"/>
  <c r="DU70" i="35" s="1"/>
  <c r="AC75" i="9"/>
  <c r="DV70" i="35" s="1"/>
  <c r="AD75" i="9"/>
  <c r="DW70" i="35" s="1"/>
  <c r="AE75" i="9"/>
  <c r="DX70" i="35" s="1"/>
  <c r="AF75" i="9"/>
  <c r="DY70" i="35" s="1"/>
  <c r="AG75" i="9"/>
  <c r="DZ70" i="35" s="1"/>
  <c r="AH75" i="9"/>
  <c r="EA70" i="35" s="1"/>
  <c r="AI75" i="9"/>
  <c r="EB70" i="35" s="1"/>
  <c r="AJ75" i="9"/>
  <c r="EC70" i="35" s="1"/>
  <c r="AK75" i="9"/>
  <c r="ED70" i="35" s="1"/>
  <c r="AL75" i="9"/>
  <c r="EE70" i="35" s="1"/>
  <c r="AM75" i="9"/>
  <c r="EF70" i="35" s="1"/>
  <c r="AN75" i="9"/>
  <c r="EG70" i="35" s="1"/>
  <c r="AO75" i="9"/>
  <c r="EH70" i="35" s="1"/>
  <c r="AP75" i="9"/>
  <c r="EI70" i="35" s="1"/>
  <c r="AQ75" i="9"/>
  <c r="EJ70" i="35" s="1"/>
  <c r="AR75" i="9"/>
  <c r="EK70" i="35" s="1"/>
  <c r="AS75" i="9"/>
  <c r="EL70" i="35" s="1"/>
  <c r="AT75" i="9"/>
  <c r="EM70" i="35" s="1"/>
  <c r="AU75" i="9"/>
  <c r="EN70" i="35" s="1"/>
  <c r="AV75" i="9"/>
  <c r="EO70" i="35" s="1"/>
  <c r="AW75" i="9"/>
  <c r="EP70" i="35" s="1"/>
  <c r="AX75" i="9"/>
  <c r="EQ70" i="35" s="1"/>
  <c r="AY75" i="9"/>
  <c r="ER70" i="35" s="1"/>
  <c r="AZ75" i="9"/>
  <c r="ES70" i="35" s="1"/>
  <c r="BA75" i="9"/>
  <c r="ET70" i="35" s="1"/>
  <c r="BB75" i="9"/>
  <c r="EU70" i="35" s="1"/>
  <c r="BC75" i="9"/>
  <c r="EV70" i="35" s="1"/>
  <c r="BD75" i="9"/>
  <c r="EW70" i="35" s="1"/>
  <c r="BE75" i="9"/>
  <c r="EX70" i="35" s="1"/>
  <c r="BF75" i="9"/>
  <c r="EY70" i="35" s="1"/>
  <c r="BG75" i="9"/>
  <c r="EZ70" i="35" s="1"/>
  <c r="BH75" i="9"/>
  <c r="FA70" i="35" s="1"/>
  <c r="BI75" i="9"/>
  <c r="FB70" i="35" s="1"/>
  <c r="BJ75" i="9"/>
  <c r="FC70" i="35" s="1"/>
  <c r="BK75" i="9"/>
  <c r="FD70" i="35" s="1"/>
  <c r="N75" i="9"/>
  <c r="DG70" i="35" s="1"/>
  <c r="O68" i="9"/>
  <c r="DH63" i="35" s="1"/>
  <c r="P68" i="9"/>
  <c r="DI63" i="35" s="1"/>
  <c r="Q68" i="9"/>
  <c r="DJ63" i="35" s="1"/>
  <c r="R68" i="9"/>
  <c r="DK63" i="35" s="1"/>
  <c r="S68" i="9"/>
  <c r="DL63" i="35" s="1"/>
  <c r="T68" i="9"/>
  <c r="DM63" i="35" s="1"/>
  <c r="U68" i="9"/>
  <c r="DN63" i="35" s="1"/>
  <c r="V68" i="9"/>
  <c r="DO63" i="35" s="1"/>
  <c r="W68" i="9"/>
  <c r="DP63" i="35" s="1"/>
  <c r="X68" i="9"/>
  <c r="DQ63" i="35" s="1"/>
  <c r="Y68" i="9"/>
  <c r="DR63" i="35" s="1"/>
  <c r="Z68" i="9"/>
  <c r="DS63" i="35" s="1"/>
  <c r="AA68" i="9"/>
  <c r="DT63" i="35" s="1"/>
  <c r="AB68" i="9"/>
  <c r="DU63" i="35" s="1"/>
  <c r="AC68" i="9"/>
  <c r="DV63" i="35" s="1"/>
  <c r="AD68" i="9"/>
  <c r="DW63" i="35" s="1"/>
  <c r="AE68" i="9"/>
  <c r="DX63" i="35" s="1"/>
  <c r="AF68" i="9"/>
  <c r="DY63" i="35" s="1"/>
  <c r="AG68" i="9"/>
  <c r="DZ63" i="35" s="1"/>
  <c r="AH68" i="9"/>
  <c r="EA63" i="35" s="1"/>
  <c r="AI68" i="9"/>
  <c r="EB63" i="35" s="1"/>
  <c r="AJ68" i="9"/>
  <c r="EC63" i="35" s="1"/>
  <c r="AK68" i="9"/>
  <c r="ED63" i="35" s="1"/>
  <c r="AL68" i="9"/>
  <c r="EE63" i="35" s="1"/>
  <c r="AM68" i="9"/>
  <c r="EF63" i="35" s="1"/>
  <c r="AN68" i="9"/>
  <c r="EG63" i="35" s="1"/>
  <c r="AO68" i="9"/>
  <c r="EH63" i="35" s="1"/>
  <c r="AP68" i="9"/>
  <c r="EI63" i="35" s="1"/>
  <c r="AQ68" i="9"/>
  <c r="EJ63" i="35" s="1"/>
  <c r="AR68" i="9"/>
  <c r="EK63" i="35" s="1"/>
  <c r="AS68" i="9"/>
  <c r="EL63" i="35" s="1"/>
  <c r="AT68" i="9"/>
  <c r="EM63" i="35" s="1"/>
  <c r="AU68" i="9"/>
  <c r="EN63" i="35" s="1"/>
  <c r="AV68" i="9"/>
  <c r="EO63" i="35" s="1"/>
  <c r="AW68" i="9"/>
  <c r="EP63" i="35" s="1"/>
  <c r="AX68" i="9"/>
  <c r="EQ63" i="35" s="1"/>
  <c r="AY68" i="9"/>
  <c r="ER63" i="35" s="1"/>
  <c r="AZ68" i="9"/>
  <c r="ES63" i="35" s="1"/>
  <c r="BA68" i="9"/>
  <c r="ET63" i="35" s="1"/>
  <c r="BB68" i="9"/>
  <c r="EU63" i="35" s="1"/>
  <c r="BC68" i="9"/>
  <c r="EV63" i="35" s="1"/>
  <c r="BD68" i="9"/>
  <c r="EW63" i="35" s="1"/>
  <c r="BE68" i="9"/>
  <c r="EX63" i="35" s="1"/>
  <c r="BF68" i="9"/>
  <c r="EY63" i="35" s="1"/>
  <c r="BG68" i="9"/>
  <c r="EZ63" i="35" s="1"/>
  <c r="BH68" i="9"/>
  <c r="FA63" i="35" s="1"/>
  <c r="BI68" i="9"/>
  <c r="FB63" i="35" s="1"/>
  <c r="BJ68" i="9"/>
  <c r="FC63" i="35" s="1"/>
  <c r="BK68" i="9"/>
  <c r="FD63" i="35" s="1"/>
  <c r="N68" i="9"/>
  <c r="DG63" i="35" s="1"/>
  <c r="N60" i="9"/>
  <c r="DG55" i="35" s="1"/>
  <c r="O60" i="9"/>
  <c r="DH55" i="35" s="1"/>
  <c r="P60" i="9"/>
  <c r="DI55" i="35" s="1"/>
  <c r="Q60" i="9"/>
  <c r="DJ55" i="35" s="1"/>
  <c r="R60" i="9"/>
  <c r="DK55" i="35" s="1"/>
  <c r="S60" i="9"/>
  <c r="DL55" i="35" s="1"/>
  <c r="T60" i="9"/>
  <c r="DM55" i="35" s="1"/>
  <c r="U60" i="9"/>
  <c r="DN55" i="35" s="1"/>
  <c r="V60" i="9"/>
  <c r="DO55" i="35" s="1"/>
  <c r="W60" i="9"/>
  <c r="DP55" i="35" s="1"/>
  <c r="X60" i="9"/>
  <c r="DQ55" i="35" s="1"/>
  <c r="Y60" i="9"/>
  <c r="DR55" i="35" s="1"/>
  <c r="Z60" i="9"/>
  <c r="DS55" i="35" s="1"/>
  <c r="AA60" i="9"/>
  <c r="DT55" i="35" s="1"/>
  <c r="AB60" i="9"/>
  <c r="DU55" i="35" s="1"/>
  <c r="AC60" i="9"/>
  <c r="DV55" i="35" s="1"/>
  <c r="AD60" i="9"/>
  <c r="DW55" i="35" s="1"/>
  <c r="AE60" i="9"/>
  <c r="DX55" i="35" s="1"/>
  <c r="AF60" i="9"/>
  <c r="DY55" i="35" s="1"/>
  <c r="AG60" i="9"/>
  <c r="DZ55" i="35" s="1"/>
  <c r="AH60" i="9"/>
  <c r="EA55" i="35" s="1"/>
  <c r="AI60" i="9"/>
  <c r="EB55" i="35" s="1"/>
  <c r="AJ60" i="9"/>
  <c r="EC55" i="35" s="1"/>
  <c r="AK60" i="9"/>
  <c r="ED55" i="35" s="1"/>
  <c r="AL60" i="9"/>
  <c r="EE55" i="35" s="1"/>
  <c r="AM60" i="9"/>
  <c r="EF55" i="35" s="1"/>
  <c r="AN60" i="9"/>
  <c r="EG55" i="35" s="1"/>
  <c r="AO60" i="9"/>
  <c r="EH55" i="35" s="1"/>
  <c r="AP60" i="9"/>
  <c r="EI55" i="35" s="1"/>
  <c r="AQ60" i="9"/>
  <c r="EJ55" i="35" s="1"/>
  <c r="AR60" i="9"/>
  <c r="EK55" i="35" s="1"/>
  <c r="AS60" i="9"/>
  <c r="EL55" i="35" s="1"/>
  <c r="AT60" i="9"/>
  <c r="EM55" i="35" s="1"/>
  <c r="AU60" i="9"/>
  <c r="EN55" i="35" s="1"/>
  <c r="AV60" i="9"/>
  <c r="EO55" i="35" s="1"/>
  <c r="AW60" i="9"/>
  <c r="EP55" i="35" s="1"/>
  <c r="AX60" i="9"/>
  <c r="EQ55" i="35" s="1"/>
  <c r="AY60" i="9"/>
  <c r="ER55" i="35" s="1"/>
  <c r="AZ60" i="9"/>
  <c r="ES55" i="35" s="1"/>
  <c r="BA60" i="9"/>
  <c r="ET55" i="35" s="1"/>
  <c r="BB60" i="9"/>
  <c r="EU55" i="35" s="1"/>
  <c r="BC60" i="9"/>
  <c r="EV55" i="35" s="1"/>
  <c r="BD60" i="9"/>
  <c r="EW55" i="35" s="1"/>
  <c r="BE60" i="9"/>
  <c r="EX55" i="35" s="1"/>
  <c r="BF60" i="9"/>
  <c r="EY55" i="35" s="1"/>
  <c r="BG60" i="9"/>
  <c r="EZ55" i="35" s="1"/>
  <c r="BH60" i="9"/>
  <c r="FA55" i="35" s="1"/>
  <c r="BI60" i="9"/>
  <c r="FB55" i="35" s="1"/>
  <c r="BJ60" i="9"/>
  <c r="FC55" i="35" s="1"/>
  <c r="BK60" i="9"/>
  <c r="FD55" i="35" s="1"/>
  <c r="O48" i="9"/>
  <c r="DH43" i="35" s="1"/>
  <c r="P48" i="9"/>
  <c r="DI43" i="35" s="1"/>
  <c r="Q48" i="9"/>
  <c r="DJ43" i="35" s="1"/>
  <c r="R48" i="9"/>
  <c r="DK43" i="35" s="1"/>
  <c r="S48" i="9"/>
  <c r="DL43" i="35" s="1"/>
  <c r="T48" i="9"/>
  <c r="DM43" i="35" s="1"/>
  <c r="U48" i="9"/>
  <c r="DN43" i="35" s="1"/>
  <c r="V48" i="9"/>
  <c r="DO43" i="35" s="1"/>
  <c r="W48" i="9"/>
  <c r="DP43" i="35" s="1"/>
  <c r="X48" i="9"/>
  <c r="DQ43" i="35" s="1"/>
  <c r="Y48" i="9"/>
  <c r="DR43" i="35" s="1"/>
  <c r="Z48" i="9"/>
  <c r="DS43" i="35" s="1"/>
  <c r="AA48" i="9"/>
  <c r="DT43" i="35" s="1"/>
  <c r="AB48" i="9"/>
  <c r="DU43" i="35" s="1"/>
  <c r="AC48" i="9"/>
  <c r="DV43" i="35" s="1"/>
  <c r="AD48" i="9"/>
  <c r="DW43" i="35" s="1"/>
  <c r="AE48" i="9"/>
  <c r="DX43" i="35" s="1"/>
  <c r="AF48" i="9"/>
  <c r="DY43" i="35" s="1"/>
  <c r="AG48" i="9"/>
  <c r="DZ43" i="35" s="1"/>
  <c r="AH48" i="9"/>
  <c r="EA43" i="35" s="1"/>
  <c r="AI48" i="9"/>
  <c r="EB43" i="35" s="1"/>
  <c r="AJ48" i="9"/>
  <c r="EC43" i="35" s="1"/>
  <c r="AK48" i="9"/>
  <c r="ED43" i="35" s="1"/>
  <c r="AL48" i="9"/>
  <c r="EE43" i="35" s="1"/>
  <c r="AM48" i="9"/>
  <c r="EF43" i="35" s="1"/>
  <c r="AN48" i="9"/>
  <c r="EG43" i="35" s="1"/>
  <c r="AO48" i="9"/>
  <c r="EH43" i="35" s="1"/>
  <c r="AP48" i="9"/>
  <c r="EI43" i="35" s="1"/>
  <c r="AQ48" i="9"/>
  <c r="EJ43" i="35" s="1"/>
  <c r="AR48" i="9"/>
  <c r="EK43" i="35" s="1"/>
  <c r="AS48" i="9"/>
  <c r="EL43" i="35" s="1"/>
  <c r="AT48" i="9"/>
  <c r="EM43" i="35" s="1"/>
  <c r="AU48" i="9"/>
  <c r="EN43" i="35" s="1"/>
  <c r="AV48" i="9"/>
  <c r="EO43" i="35" s="1"/>
  <c r="AW48" i="9"/>
  <c r="EP43" i="35" s="1"/>
  <c r="AX48" i="9"/>
  <c r="EQ43" i="35" s="1"/>
  <c r="AY48" i="9"/>
  <c r="ER43" i="35" s="1"/>
  <c r="AZ48" i="9"/>
  <c r="ES43" i="35" s="1"/>
  <c r="BA48" i="9"/>
  <c r="ET43" i="35" s="1"/>
  <c r="BB48" i="9"/>
  <c r="EU43" i="35" s="1"/>
  <c r="BC48" i="9"/>
  <c r="EV43" i="35" s="1"/>
  <c r="BD48" i="9"/>
  <c r="EW43" i="35" s="1"/>
  <c r="BE48" i="9"/>
  <c r="EX43" i="35" s="1"/>
  <c r="BF48" i="9"/>
  <c r="EY43" i="35" s="1"/>
  <c r="BG48" i="9"/>
  <c r="EZ43" i="35" s="1"/>
  <c r="BH48" i="9"/>
  <c r="FA43" i="35" s="1"/>
  <c r="BI48" i="9"/>
  <c r="FB43" i="35" s="1"/>
  <c r="BJ48" i="9"/>
  <c r="FC43" i="35" s="1"/>
  <c r="BK48" i="9"/>
  <c r="FD43" i="35" s="1"/>
  <c r="N48" i="9"/>
  <c r="DG43" i="35" s="1"/>
  <c r="N41" i="9"/>
  <c r="DG36" i="35" s="1"/>
  <c r="O41" i="9"/>
  <c r="DH36" i="35" s="1"/>
  <c r="P41" i="9"/>
  <c r="DI36" i="35" s="1"/>
  <c r="Q41" i="9"/>
  <c r="DJ36" i="35" s="1"/>
  <c r="R41" i="9"/>
  <c r="DK36" i="35" s="1"/>
  <c r="S41" i="9"/>
  <c r="DL36" i="35" s="1"/>
  <c r="T41" i="9"/>
  <c r="DM36" i="35" s="1"/>
  <c r="U41" i="9"/>
  <c r="DN36" i="35" s="1"/>
  <c r="V41" i="9"/>
  <c r="DO36" i="35" s="1"/>
  <c r="W41" i="9"/>
  <c r="DP36" i="35" s="1"/>
  <c r="X41" i="9"/>
  <c r="DQ36" i="35" s="1"/>
  <c r="Y41" i="9"/>
  <c r="DR36" i="35" s="1"/>
  <c r="Z41" i="9"/>
  <c r="DS36" i="35" s="1"/>
  <c r="AA41" i="9"/>
  <c r="DT36" i="35" s="1"/>
  <c r="AB41" i="9"/>
  <c r="DU36" i="35" s="1"/>
  <c r="AC41" i="9"/>
  <c r="DV36" i="35" s="1"/>
  <c r="AD41" i="9"/>
  <c r="DW36" i="35" s="1"/>
  <c r="AE41" i="9"/>
  <c r="DX36" i="35" s="1"/>
  <c r="AF41" i="9"/>
  <c r="DY36" i="35" s="1"/>
  <c r="AG41" i="9"/>
  <c r="DZ36" i="35" s="1"/>
  <c r="AH41" i="9"/>
  <c r="EA36" i="35" s="1"/>
  <c r="AI41" i="9"/>
  <c r="EB36" i="35" s="1"/>
  <c r="AJ41" i="9"/>
  <c r="EC36" i="35" s="1"/>
  <c r="AK41" i="9"/>
  <c r="ED36" i="35" s="1"/>
  <c r="AL41" i="9"/>
  <c r="EE36" i="35" s="1"/>
  <c r="AM41" i="9"/>
  <c r="EF36" i="35" s="1"/>
  <c r="AN41" i="9"/>
  <c r="EG36" i="35" s="1"/>
  <c r="AO41" i="9"/>
  <c r="EH36" i="35" s="1"/>
  <c r="AP41" i="9"/>
  <c r="EI36" i="35" s="1"/>
  <c r="AQ41" i="9"/>
  <c r="EJ36" i="35" s="1"/>
  <c r="AR41" i="9"/>
  <c r="EK36" i="35" s="1"/>
  <c r="AS41" i="9"/>
  <c r="EL36" i="35" s="1"/>
  <c r="AT41" i="9"/>
  <c r="EM36" i="35" s="1"/>
  <c r="AU41" i="9"/>
  <c r="EN36" i="35" s="1"/>
  <c r="AV41" i="9"/>
  <c r="EO36" i="35" s="1"/>
  <c r="AW41" i="9"/>
  <c r="EP36" i="35" s="1"/>
  <c r="AX41" i="9"/>
  <c r="EQ36" i="35" s="1"/>
  <c r="AY41" i="9"/>
  <c r="ER36" i="35" s="1"/>
  <c r="AZ41" i="9"/>
  <c r="ES36" i="35" s="1"/>
  <c r="BA41" i="9"/>
  <c r="ET36" i="35" s="1"/>
  <c r="BB41" i="9"/>
  <c r="EU36" i="35" s="1"/>
  <c r="BC41" i="9"/>
  <c r="EV36" i="35" s="1"/>
  <c r="BD41" i="9"/>
  <c r="EW36" i="35" s="1"/>
  <c r="BE41" i="9"/>
  <c r="EX36" i="35" s="1"/>
  <c r="BF41" i="9"/>
  <c r="EY36" i="35" s="1"/>
  <c r="BG41" i="9"/>
  <c r="EZ36" i="35" s="1"/>
  <c r="BH41" i="9"/>
  <c r="FA36" i="35" s="1"/>
  <c r="BI41" i="9"/>
  <c r="FB36" i="35" s="1"/>
  <c r="BJ41" i="9"/>
  <c r="FC36" i="35" s="1"/>
  <c r="BK41" i="9"/>
  <c r="FD36" i="35" s="1"/>
  <c r="O30" i="9"/>
  <c r="DH25" i="35" s="1"/>
  <c r="P30" i="9"/>
  <c r="DI25" i="35" s="1"/>
  <c r="Q30" i="9"/>
  <c r="DJ25" i="35" s="1"/>
  <c r="R30" i="9"/>
  <c r="DK25" i="35" s="1"/>
  <c r="S30" i="9"/>
  <c r="DL25" i="35" s="1"/>
  <c r="T30" i="9"/>
  <c r="DM25" i="35" s="1"/>
  <c r="U30" i="9"/>
  <c r="DN25" i="35" s="1"/>
  <c r="V30" i="9"/>
  <c r="DO25" i="35" s="1"/>
  <c r="W30" i="9"/>
  <c r="DP25" i="35" s="1"/>
  <c r="X30" i="9"/>
  <c r="DQ25" i="35" s="1"/>
  <c r="Y30" i="9"/>
  <c r="DR25" i="35" s="1"/>
  <c r="Z30" i="9"/>
  <c r="DS25" i="35" s="1"/>
  <c r="AA30" i="9"/>
  <c r="DT25" i="35" s="1"/>
  <c r="AB30" i="9"/>
  <c r="DU25" i="35" s="1"/>
  <c r="AC30" i="9"/>
  <c r="DV25" i="35" s="1"/>
  <c r="AD30" i="9"/>
  <c r="DW25" i="35" s="1"/>
  <c r="AE30" i="9"/>
  <c r="DX25" i="35" s="1"/>
  <c r="AF30" i="9"/>
  <c r="DY25" i="35" s="1"/>
  <c r="AG30" i="9"/>
  <c r="DZ25" i="35" s="1"/>
  <c r="AH30" i="9"/>
  <c r="EA25" i="35" s="1"/>
  <c r="AI30" i="9"/>
  <c r="EB25" i="35" s="1"/>
  <c r="AJ30" i="9"/>
  <c r="EC25" i="35" s="1"/>
  <c r="AK30" i="9"/>
  <c r="ED25" i="35" s="1"/>
  <c r="AL30" i="9"/>
  <c r="EE25" i="35" s="1"/>
  <c r="AM30" i="9"/>
  <c r="EF25" i="35" s="1"/>
  <c r="AN30" i="9"/>
  <c r="EG25" i="35" s="1"/>
  <c r="AO30" i="9"/>
  <c r="EH25" i="35" s="1"/>
  <c r="AP30" i="9"/>
  <c r="EI25" i="35" s="1"/>
  <c r="AQ30" i="9"/>
  <c r="EJ25" i="35" s="1"/>
  <c r="AR30" i="9"/>
  <c r="EK25" i="35" s="1"/>
  <c r="AS30" i="9"/>
  <c r="EL25" i="35" s="1"/>
  <c r="AT30" i="9"/>
  <c r="EM25" i="35" s="1"/>
  <c r="AU30" i="9"/>
  <c r="EN25" i="35" s="1"/>
  <c r="AV30" i="9"/>
  <c r="EO25" i="35" s="1"/>
  <c r="AW30" i="9"/>
  <c r="EP25" i="35" s="1"/>
  <c r="AX30" i="9"/>
  <c r="EQ25" i="35" s="1"/>
  <c r="AY30" i="9"/>
  <c r="ER25" i="35" s="1"/>
  <c r="AZ30" i="9"/>
  <c r="ES25" i="35" s="1"/>
  <c r="BA30" i="9"/>
  <c r="ET25" i="35" s="1"/>
  <c r="BB30" i="9"/>
  <c r="EU25" i="35" s="1"/>
  <c r="BC30" i="9"/>
  <c r="EV25" i="35" s="1"/>
  <c r="BD30" i="9"/>
  <c r="EW25" i="35" s="1"/>
  <c r="BE30" i="9"/>
  <c r="EX25" i="35" s="1"/>
  <c r="BF30" i="9"/>
  <c r="EY25" i="35" s="1"/>
  <c r="BG30" i="9"/>
  <c r="EZ25" i="35" s="1"/>
  <c r="BH30" i="9"/>
  <c r="FA25" i="35" s="1"/>
  <c r="BI30" i="9"/>
  <c r="FB25" i="35" s="1"/>
  <c r="BJ30" i="9"/>
  <c r="FC25" i="35" s="1"/>
  <c r="BK30" i="9"/>
  <c r="FD25" i="35" s="1"/>
  <c r="N30" i="9"/>
  <c r="DG25" i="35" s="1"/>
  <c r="N21" i="9"/>
  <c r="DG16" i="35" s="1"/>
  <c r="O21" i="9"/>
  <c r="DH16" i="35" s="1"/>
  <c r="P21" i="9"/>
  <c r="DI16" i="35" s="1"/>
  <c r="Q21" i="9"/>
  <c r="DJ16" i="35" s="1"/>
  <c r="R21" i="9"/>
  <c r="DK16" i="35" s="1"/>
  <c r="S21" i="9"/>
  <c r="DL16" i="35" s="1"/>
  <c r="T21" i="9"/>
  <c r="DM16" i="35" s="1"/>
  <c r="U21" i="9"/>
  <c r="DN16" i="35" s="1"/>
  <c r="V21" i="9"/>
  <c r="DO16" i="35" s="1"/>
  <c r="W21" i="9"/>
  <c r="DP16" i="35" s="1"/>
  <c r="X21" i="9"/>
  <c r="DQ16" i="35" s="1"/>
  <c r="Y21" i="9"/>
  <c r="DR16" i="35" s="1"/>
  <c r="Z21" i="9"/>
  <c r="DS16" i="35" s="1"/>
  <c r="AA21" i="9"/>
  <c r="DT16" i="35" s="1"/>
  <c r="AB21" i="9"/>
  <c r="DU16" i="35" s="1"/>
  <c r="AC21" i="9"/>
  <c r="DV16" i="35" s="1"/>
  <c r="AD21" i="9"/>
  <c r="DW16" i="35" s="1"/>
  <c r="AE21" i="9"/>
  <c r="DX16" i="35" s="1"/>
  <c r="AF21" i="9"/>
  <c r="DY16" i="35" s="1"/>
  <c r="AG21" i="9"/>
  <c r="DZ16" i="35" s="1"/>
  <c r="AH21" i="9"/>
  <c r="EA16" i="35" s="1"/>
  <c r="AI21" i="9"/>
  <c r="EB16" i="35" s="1"/>
  <c r="AJ21" i="9"/>
  <c r="AK21"/>
  <c r="ED16" i="35" s="1"/>
  <c r="AL21" i="9"/>
  <c r="EE16" i="35" s="1"/>
  <c r="AM21" i="9"/>
  <c r="EF16" i="35" s="1"/>
  <c r="AN21" i="9"/>
  <c r="EG16" i="35" s="1"/>
  <c r="AO21" i="9"/>
  <c r="EH16" i="35" s="1"/>
  <c r="AP21" i="9"/>
  <c r="EI16" i="35" s="1"/>
  <c r="AQ21" i="9"/>
  <c r="EJ16" i="35" s="1"/>
  <c r="AR21" i="9"/>
  <c r="EK16" i="35" s="1"/>
  <c r="AS21" i="9"/>
  <c r="EL16" i="35" s="1"/>
  <c r="AT21" i="9"/>
  <c r="EM16" i="35" s="1"/>
  <c r="AU21" i="9"/>
  <c r="EN16" i="35" s="1"/>
  <c r="AV21" i="9"/>
  <c r="EO16" i="35" s="1"/>
  <c r="AW21" i="9"/>
  <c r="EP16" i="35" s="1"/>
  <c r="AX21" i="9"/>
  <c r="EQ16" i="35" s="1"/>
  <c r="AY21" i="9"/>
  <c r="ER16" i="35" s="1"/>
  <c r="AZ21" i="9"/>
  <c r="ES16" i="35" s="1"/>
  <c r="BA21" i="9"/>
  <c r="ET16" i="35" s="1"/>
  <c r="BB21" i="9"/>
  <c r="EU16" i="35" s="1"/>
  <c r="BC21" i="9"/>
  <c r="EV16" i="35" s="1"/>
  <c r="BD21" i="9"/>
  <c r="EW16" i="35" s="1"/>
  <c r="BE21" i="9"/>
  <c r="EX16" i="35" s="1"/>
  <c r="BF21" i="9"/>
  <c r="EY16" i="35" s="1"/>
  <c r="BG21" i="9"/>
  <c r="EZ16" i="35" s="1"/>
  <c r="BH21" i="9"/>
  <c r="FA16" i="35" s="1"/>
  <c r="BI21" i="9"/>
  <c r="FB16" i="35" s="1"/>
  <c r="BJ21" i="9"/>
  <c r="FC16" i="35" s="1"/>
  <c r="BK21" i="9"/>
  <c r="FD16" i="35" s="1"/>
  <c r="O13" i="9"/>
  <c r="DH8" i="35" s="1"/>
  <c r="P13" i="9"/>
  <c r="DI8" i="35" s="1"/>
  <c r="Q13" i="9"/>
  <c r="DJ8" i="35" s="1"/>
  <c r="R13" i="9"/>
  <c r="DK8" i="35" s="1"/>
  <c r="S13" i="9"/>
  <c r="DL8" i="35" s="1"/>
  <c r="T13" i="9"/>
  <c r="DM8" i="35" s="1"/>
  <c r="U13" i="9"/>
  <c r="DN8" i="35" s="1"/>
  <c r="V13" i="9"/>
  <c r="DO8" i="35" s="1"/>
  <c r="W13" i="9"/>
  <c r="DP8" i="35" s="1"/>
  <c r="X13" i="9"/>
  <c r="DQ8" i="35" s="1"/>
  <c r="Y13" i="9"/>
  <c r="DR8" i="35" s="1"/>
  <c r="Z13" i="9"/>
  <c r="DS8" i="35" s="1"/>
  <c r="AA13" i="9"/>
  <c r="AB13"/>
  <c r="DU8" i="35" s="1"/>
  <c r="AC13" i="9"/>
  <c r="DV8" i="35" s="1"/>
  <c r="AD13" i="9"/>
  <c r="DW8" i="35" s="1"/>
  <c r="AE13" i="9"/>
  <c r="DX8" i="35" s="1"/>
  <c r="AF13" i="9"/>
  <c r="DY8" i="35" s="1"/>
  <c r="AG13" i="9"/>
  <c r="DZ8" i="35" s="1"/>
  <c r="AH13" i="9"/>
  <c r="EA8" i="35" s="1"/>
  <c r="AI13" i="9"/>
  <c r="EB8" i="35" s="1"/>
  <c r="AJ13" i="9"/>
  <c r="EC8" i="35" s="1"/>
  <c r="AK13" i="9"/>
  <c r="ED8" i="35" s="1"/>
  <c r="AL13" i="9"/>
  <c r="EE8" i="35" s="1"/>
  <c r="AM13" i="9"/>
  <c r="EF8" i="35" s="1"/>
  <c r="AN13" i="9"/>
  <c r="EG8" i="35" s="1"/>
  <c r="AO13" i="9"/>
  <c r="EH8" i="35" s="1"/>
  <c r="AP13" i="9"/>
  <c r="EI8" i="35" s="1"/>
  <c r="AQ13" i="9"/>
  <c r="AR13"/>
  <c r="EK8" i="35" s="1"/>
  <c r="AS13" i="9"/>
  <c r="EL8" i="35" s="1"/>
  <c r="AT13" i="9"/>
  <c r="EM8" i="35" s="1"/>
  <c r="AU13" i="9"/>
  <c r="AV13"/>
  <c r="EO8" i="35" s="1"/>
  <c r="AW13" i="9"/>
  <c r="EP8" i="35" s="1"/>
  <c r="AX13" i="9"/>
  <c r="EQ8" i="35" s="1"/>
  <c r="AY13" i="9"/>
  <c r="ER8" i="35" s="1"/>
  <c r="AZ13" i="9"/>
  <c r="ES8" i="35" s="1"/>
  <c r="BA13" i="9"/>
  <c r="ET8" i="35" s="1"/>
  <c r="BB13" i="9"/>
  <c r="EU8" i="35" s="1"/>
  <c r="BC13" i="9"/>
  <c r="EV8" i="35" s="1"/>
  <c r="BD13" i="9"/>
  <c r="EW8" i="35" s="1"/>
  <c r="BE13" i="9"/>
  <c r="EX8" i="35" s="1"/>
  <c r="BF13" i="9"/>
  <c r="EY8" i="35" s="1"/>
  <c r="BG13" i="9"/>
  <c r="EZ8" i="35" s="1"/>
  <c r="BH13" i="9"/>
  <c r="FA8" i="35" s="1"/>
  <c r="BI13" i="9"/>
  <c r="FB8" i="35" s="1"/>
  <c r="BJ13" i="9"/>
  <c r="FC8" i="35" s="1"/>
  <c r="BK13" i="9"/>
  <c r="FD8" i="35" s="1"/>
  <c r="N13" i="9"/>
  <c r="DG8" i="35" s="1"/>
  <c r="AE320" i="9"/>
  <c r="DX315" i="35" s="1"/>
  <c r="BG320" i="9"/>
  <c r="EZ315" i="35" s="1"/>
  <c r="L319" i="9"/>
  <c r="I8"/>
  <c r="DB3" i="35" s="1"/>
  <c r="J8" i="9"/>
  <c r="DC3" i="35" s="1"/>
  <c r="K8" i="9"/>
  <c r="L8"/>
  <c r="M8"/>
  <c r="I9"/>
  <c r="DB4" i="35" s="1"/>
  <c r="J9" i="9"/>
  <c r="DC4" i="35" s="1"/>
  <c r="K9" i="9"/>
  <c r="DD4" i="35" s="1"/>
  <c r="L9" i="9"/>
  <c r="M9"/>
  <c r="I10"/>
  <c r="DB5" i="35" s="1"/>
  <c r="J10" i="9"/>
  <c r="DC5" i="35" s="1"/>
  <c r="K10" i="9"/>
  <c r="DD5" i="35" s="1"/>
  <c r="L10" i="9"/>
  <c r="M10"/>
  <c r="I11"/>
  <c r="DB6" i="35" s="1"/>
  <c r="J11" i="9"/>
  <c r="DC6" i="35" s="1"/>
  <c r="K11" i="9"/>
  <c r="DD6" i="35" s="1"/>
  <c r="L11" i="9"/>
  <c r="M11"/>
  <c r="I12"/>
  <c r="DB7" i="35" s="1"/>
  <c r="J12" i="9"/>
  <c r="DC7" i="35" s="1"/>
  <c r="K12" i="9"/>
  <c r="L12"/>
  <c r="M12"/>
  <c r="I13"/>
  <c r="DB8" i="35" s="1"/>
  <c r="M13" i="9"/>
  <c r="I14"/>
  <c r="DB9" i="35" s="1"/>
  <c r="J14" i="9"/>
  <c r="DC9" i="35" s="1"/>
  <c r="K14" i="9"/>
  <c r="DD9" i="35" s="1"/>
  <c r="L14" i="9"/>
  <c r="M14"/>
  <c r="I15"/>
  <c r="DB10" i="35" s="1"/>
  <c r="J15" i="9"/>
  <c r="DC10" i="35" s="1"/>
  <c r="K15" i="9"/>
  <c r="DD10" i="35" s="1"/>
  <c r="L15" i="9"/>
  <c r="M15"/>
  <c r="I16"/>
  <c r="DB11" i="35" s="1"/>
  <c r="J16" i="9"/>
  <c r="DC11" i="35" s="1"/>
  <c r="K16" i="9"/>
  <c r="DD11" i="35" s="1"/>
  <c r="L16" i="9"/>
  <c r="M16"/>
  <c r="I17"/>
  <c r="J17"/>
  <c r="DC12" i="35" s="1"/>
  <c r="K17" i="9"/>
  <c r="DD12" i="35" s="1"/>
  <c r="L17" i="9"/>
  <c r="M17"/>
  <c r="I18"/>
  <c r="DB13" i="35" s="1"/>
  <c r="J18" i="9"/>
  <c r="DC13" i="35" s="1"/>
  <c r="K18" i="9"/>
  <c r="DD13" i="35" s="1"/>
  <c r="L18" i="9"/>
  <c r="M18"/>
  <c r="I19"/>
  <c r="DB14" i="35" s="1"/>
  <c r="J19" i="9"/>
  <c r="DC14" i="35" s="1"/>
  <c r="K19" i="9"/>
  <c r="DD14" i="35" s="1"/>
  <c r="L19" i="9"/>
  <c r="M19"/>
  <c r="I20"/>
  <c r="DB15" i="35" s="1"/>
  <c r="J20" i="9"/>
  <c r="DC15" i="35" s="1"/>
  <c r="K20" i="9"/>
  <c r="DD15" i="35" s="1"/>
  <c r="L20" i="9"/>
  <c r="M20"/>
  <c r="L21"/>
  <c r="I22"/>
  <c r="DB17" i="35" s="1"/>
  <c r="J22" i="9"/>
  <c r="DC17" i="35" s="1"/>
  <c r="K22" i="9"/>
  <c r="DD17" i="35" s="1"/>
  <c r="L22" i="9"/>
  <c r="M22"/>
  <c r="I23"/>
  <c r="DB18" i="35" s="1"/>
  <c r="J23" i="9"/>
  <c r="DC18" i="35" s="1"/>
  <c r="K23" i="9"/>
  <c r="DD18" i="35" s="1"/>
  <c r="L23" i="9"/>
  <c r="M23"/>
  <c r="I24"/>
  <c r="DB19" i="35" s="1"/>
  <c r="J24" i="9"/>
  <c r="K24"/>
  <c r="DD19" i="35" s="1"/>
  <c r="L24" i="9"/>
  <c r="M24"/>
  <c r="I25"/>
  <c r="J25"/>
  <c r="DC20" i="35" s="1"/>
  <c r="K25" i="9"/>
  <c r="DD20" i="35" s="1"/>
  <c r="L25" i="9"/>
  <c r="M25"/>
  <c r="I26"/>
  <c r="DB21" i="35" s="1"/>
  <c r="J26" i="9"/>
  <c r="DC21" i="35" s="1"/>
  <c r="K26" i="9"/>
  <c r="DD21" i="35" s="1"/>
  <c r="L26" i="9"/>
  <c r="M26"/>
  <c r="I27"/>
  <c r="DB22" i="35" s="1"/>
  <c r="J27" i="9"/>
  <c r="DC22" i="35" s="1"/>
  <c r="K27" i="9"/>
  <c r="DD22" i="35" s="1"/>
  <c r="L27" i="9"/>
  <c r="M27"/>
  <c r="I28"/>
  <c r="DB23" i="35" s="1"/>
  <c r="J28" i="9"/>
  <c r="K28"/>
  <c r="DD23" i="35" s="1"/>
  <c r="L28" i="9"/>
  <c r="M28"/>
  <c r="I29"/>
  <c r="J29"/>
  <c r="DC24" i="35" s="1"/>
  <c r="K29" i="9"/>
  <c r="DD24" i="35" s="1"/>
  <c r="L29" i="9"/>
  <c r="M29"/>
  <c r="I31"/>
  <c r="J31"/>
  <c r="DC26" i="35" s="1"/>
  <c r="K31" i="9"/>
  <c r="DD26" i="35" s="1"/>
  <c r="L31" i="9"/>
  <c r="M31"/>
  <c r="I32"/>
  <c r="DB27" i="35" s="1"/>
  <c r="J32" i="9"/>
  <c r="DC27" i="35" s="1"/>
  <c r="K32" i="9"/>
  <c r="DD27" i="35" s="1"/>
  <c r="L32" i="9"/>
  <c r="M32"/>
  <c r="I33"/>
  <c r="DB28" i="35" s="1"/>
  <c r="J33" i="9"/>
  <c r="DC28" i="35" s="1"/>
  <c r="K33" i="9"/>
  <c r="L33"/>
  <c r="M33"/>
  <c r="I34"/>
  <c r="DB29" i="35" s="1"/>
  <c r="J34" i="9"/>
  <c r="K34"/>
  <c r="DD29" i="35" s="1"/>
  <c r="L34" i="9"/>
  <c r="M34"/>
  <c r="I35"/>
  <c r="J35"/>
  <c r="DC30" i="35" s="1"/>
  <c r="K35" i="9"/>
  <c r="DD30" i="35" s="1"/>
  <c r="L35" i="9"/>
  <c r="M35"/>
  <c r="I36"/>
  <c r="DB31" i="35" s="1"/>
  <c r="J36" i="9"/>
  <c r="DC31" i="35" s="1"/>
  <c r="K36" i="9"/>
  <c r="DD31" i="35" s="1"/>
  <c r="L36" i="9"/>
  <c r="M36"/>
  <c r="I37"/>
  <c r="DB32" i="35" s="1"/>
  <c r="J37" i="9"/>
  <c r="DC32" i="35" s="1"/>
  <c r="K37" i="9"/>
  <c r="L37"/>
  <c r="M37"/>
  <c r="I38"/>
  <c r="DB33" i="35" s="1"/>
  <c r="J38" i="9"/>
  <c r="K38"/>
  <c r="DD33" i="35" s="1"/>
  <c r="L38" i="9"/>
  <c r="M38"/>
  <c r="I39"/>
  <c r="J39"/>
  <c r="DC34" i="35" s="1"/>
  <c r="K39" i="9"/>
  <c r="DD34" i="35" s="1"/>
  <c r="L39" i="9"/>
  <c r="M39"/>
  <c r="I40"/>
  <c r="DB35" i="35" s="1"/>
  <c r="J40" i="9"/>
  <c r="DC35" i="35" s="1"/>
  <c r="K40" i="9"/>
  <c r="DD35" i="35" s="1"/>
  <c r="L40" i="9"/>
  <c r="M40"/>
  <c r="I42"/>
  <c r="DB37" i="35" s="1"/>
  <c r="J42" i="9"/>
  <c r="K42"/>
  <c r="DD37" i="35" s="1"/>
  <c r="L42" i="9"/>
  <c r="M42"/>
  <c r="I43"/>
  <c r="J43"/>
  <c r="DC38" i="35" s="1"/>
  <c r="K43" i="9"/>
  <c r="DD38" i="35" s="1"/>
  <c r="L43" i="9"/>
  <c r="M43"/>
  <c r="I44"/>
  <c r="J44"/>
  <c r="DC39" i="35" s="1"/>
  <c r="K44" i="9"/>
  <c r="DD39" i="35" s="1"/>
  <c r="L44" i="9"/>
  <c r="M44"/>
  <c r="I45"/>
  <c r="DB40" i="35" s="1"/>
  <c r="J45" i="9"/>
  <c r="DC40" i="35" s="1"/>
  <c r="K45" i="9"/>
  <c r="L45"/>
  <c r="M45"/>
  <c r="I46"/>
  <c r="DB41" i="35" s="1"/>
  <c r="J46" i="9"/>
  <c r="K46"/>
  <c r="DD41" i="35" s="1"/>
  <c r="L46" i="9"/>
  <c r="M46"/>
  <c r="I47"/>
  <c r="J47"/>
  <c r="DC42" i="35" s="1"/>
  <c r="K47" i="9"/>
  <c r="DD42" i="35" s="1"/>
  <c r="L47" i="9"/>
  <c r="M47"/>
  <c r="I48"/>
  <c r="DB43" i="35" s="1"/>
  <c r="I49" i="9"/>
  <c r="DB44" i="35" s="1"/>
  <c r="J49" i="9"/>
  <c r="DC44" i="35" s="1"/>
  <c r="K49" i="9"/>
  <c r="L49"/>
  <c r="M49"/>
  <c r="I50"/>
  <c r="DB45" i="35" s="1"/>
  <c r="J50" i="9"/>
  <c r="K50"/>
  <c r="DD45" i="35" s="1"/>
  <c r="L50" i="9"/>
  <c r="M50"/>
  <c r="I51"/>
  <c r="J51"/>
  <c r="DC46" i="35" s="1"/>
  <c r="K51" i="9"/>
  <c r="DD46" i="35" s="1"/>
  <c r="L51" i="9"/>
  <c r="M51"/>
  <c r="I52"/>
  <c r="DB47" i="35" s="1"/>
  <c r="J52" i="9"/>
  <c r="DC47" i="35" s="1"/>
  <c r="K52" i="9"/>
  <c r="DD47" i="35" s="1"/>
  <c r="L52" i="9"/>
  <c r="M52"/>
  <c r="I53"/>
  <c r="DB48" i="35" s="1"/>
  <c r="J53" i="9"/>
  <c r="DC48" i="35" s="1"/>
  <c r="K53" i="9"/>
  <c r="DD48" i="35" s="1"/>
  <c r="L53" i="9"/>
  <c r="M53"/>
  <c r="I54"/>
  <c r="DB49" i="35" s="1"/>
  <c r="J54" i="9"/>
  <c r="K54"/>
  <c r="DD49" i="35" s="1"/>
  <c r="L54" i="9"/>
  <c r="M54"/>
  <c r="I55"/>
  <c r="J55"/>
  <c r="DC50" i="35" s="1"/>
  <c r="K55" i="9"/>
  <c r="DD50" i="35" s="1"/>
  <c r="L55" i="9"/>
  <c r="M55"/>
  <c r="I56"/>
  <c r="DB51" i="35" s="1"/>
  <c r="J56" i="9"/>
  <c r="DC51" i="35" s="1"/>
  <c r="K56" i="9"/>
  <c r="DD51" i="35" s="1"/>
  <c r="L56" i="9"/>
  <c r="M56"/>
  <c r="I57"/>
  <c r="DB52" i="35" s="1"/>
  <c r="J57" i="9"/>
  <c r="DC52" i="35" s="1"/>
  <c r="K57" i="9"/>
  <c r="L57"/>
  <c r="M57"/>
  <c r="I58"/>
  <c r="DB53" i="35" s="1"/>
  <c r="J58" i="9"/>
  <c r="K58"/>
  <c r="DD53" i="35" s="1"/>
  <c r="L58" i="9"/>
  <c r="M58"/>
  <c r="I59"/>
  <c r="J59"/>
  <c r="DC54" i="35" s="1"/>
  <c r="K59" i="9"/>
  <c r="DD54" i="35" s="1"/>
  <c r="L59" i="9"/>
  <c r="M59"/>
  <c r="I61"/>
  <c r="DB56" i="35" s="1"/>
  <c r="J61" i="9"/>
  <c r="DC56" i="35" s="1"/>
  <c r="K61" i="9"/>
  <c r="DD56" i="35" s="1"/>
  <c r="L61" i="9"/>
  <c r="M61"/>
  <c r="I62"/>
  <c r="DB57" i="35" s="1"/>
  <c r="J62" i="9"/>
  <c r="DC57" i="35" s="1"/>
  <c r="K62" i="9"/>
  <c r="DD57" i="35" s="1"/>
  <c r="L62" i="9"/>
  <c r="M62"/>
  <c r="I63"/>
  <c r="DB58" i="35" s="1"/>
  <c r="J63" i="9"/>
  <c r="DC58" i="35" s="1"/>
  <c r="K63" i="9"/>
  <c r="DD58" i="35" s="1"/>
  <c r="L63" i="9"/>
  <c r="M63"/>
  <c r="I64"/>
  <c r="J64"/>
  <c r="DC59" i="35" s="1"/>
  <c r="K64" i="9"/>
  <c r="DD59" i="35" s="1"/>
  <c r="L64" i="9"/>
  <c r="M64"/>
  <c r="I65"/>
  <c r="DB60" i="35" s="1"/>
  <c r="J65" i="9"/>
  <c r="DC60" i="35" s="1"/>
  <c r="K65" i="9"/>
  <c r="DD60" i="35" s="1"/>
  <c r="L65" i="9"/>
  <c r="M65"/>
  <c r="I66"/>
  <c r="DB61" i="35" s="1"/>
  <c r="J66" i="9"/>
  <c r="DC61" i="35" s="1"/>
  <c r="K66" i="9"/>
  <c r="DD61" i="35" s="1"/>
  <c r="L66" i="9"/>
  <c r="M66"/>
  <c r="I67"/>
  <c r="DB62" i="35" s="1"/>
  <c r="J67" i="9"/>
  <c r="DC62" i="35" s="1"/>
  <c r="K67" i="9"/>
  <c r="DD62" i="35" s="1"/>
  <c r="L67" i="9"/>
  <c r="M67"/>
  <c r="J68"/>
  <c r="DC63" i="35" s="1"/>
  <c r="I69" i="9"/>
  <c r="DB64" i="35" s="1"/>
  <c r="J69" i="9"/>
  <c r="DC64" i="35" s="1"/>
  <c r="K69" i="9"/>
  <c r="DD64" i="35" s="1"/>
  <c r="L69" i="9"/>
  <c r="M69"/>
  <c r="I70"/>
  <c r="DB65" i="35" s="1"/>
  <c r="J70" i="9"/>
  <c r="DC65" i="35" s="1"/>
  <c r="K70" i="9"/>
  <c r="DD65" i="35" s="1"/>
  <c r="L70" i="9"/>
  <c r="M70"/>
  <c r="I71"/>
  <c r="DB66" i="35" s="1"/>
  <c r="J71" i="9"/>
  <c r="DC66" i="35" s="1"/>
  <c r="K71" i="9"/>
  <c r="DD66" i="35" s="1"/>
  <c r="L71" i="9"/>
  <c r="M71"/>
  <c r="I72"/>
  <c r="J72"/>
  <c r="DC67" i="35" s="1"/>
  <c r="K72" i="9"/>
  <c r="DD67" i="35" s="1"/>
  <c r="L72" i="9"/>
  <c r="M72"/>
  <c r="I73"/>
  <c r="DB68" i="35" s="1"/>
  <c r="J73" i="9"/>
  <c r="DC68" i="35" s="1"/>
  <c r="K73" i="9"/>
  <c r="DD68" i="35" s="1"/>
  <c r="L73" i="9"/>
  <c r="M73"/>
  <c r="I74"/>
  <c r="DB69" i="35" s="1"/>
  <c r="J74" i="9"/>
  <c r="DC69" i="35" s="1"/>
  <c r="K74" i="9"/>
  <c r="DD69" i="35" s="1"/>
  <c r="L74" i="9"/>
  <c r="M74"/>
  <c r="I75"/>
  <c r="DB70" i="35" s="1"/>
  <c r="M75" i="9"/>
  <c r="I76"/>
  <c r="DB71" i="35" s="1"/>
  <c r="J76" i="9"/>
  <c r="DC71" i="35" s="1"/>
  <c r="K76" i="9"/>
  <c r="DD71" i="35" s="1"/>
  <c r="L76" i="9"/>
  <c r="M76"/>
  <c r="I77"/>
  <c r="DB72" i="35" s="1"/>
  <c r="J77" i="9"/>
  <c r="DC72" i="35" s="1"/>
  <c r="K77" i="9"/>
  <c r="DD72" i="35" s="1"/>
  <c r="L77" i="9"/>
  <c r="M77"/>
  <c r="I78"/>
  <c r="DB73" i="35" s="1"/>
  <c r="J78" i="9"/>
  <c r="K78"/>
  <c r="DD73" i="35" s="1"/>
  <c r="L78" i="9"/>
  <c r="M78"/>
  <c r="I79"/>
  <c r="J79"/>
  <c r="DC74" i="35" s="1"/>
  <c r="K79" i="9"/>
  <c r="DD74" i="35" s="1"/>
  <c r="L79" i="9"/>
  <c r="M79"/>
  <c r="I80"/>
  <c r="DB75" i="35" s="1"/>
  <c r="J80" i="9"/>
  <c r="DC75" i="35" s="1"/>
  <c r="K80" i="9"/>
  <c r="DD75" i="35" s="1"/>
  <c r="L80" i="9"/>
  <c r="M80"/>
  <c r="I81"/>
  <c r="DB76" i="35" s="1"/>
  <c r="J81" i="9"/>
  <c r="K81"/>
  <c r="DD76" i="35" s="1"/>
  <c r="L81" i="9"/>
  <c r="M81"/>
  <c r="I82"/>
  <c r="DB77" i="35" s="1"/>
  <c r="J82" i="9"/>
  <c r="K82"/>
  <c r="DD77" i="35" s="1"/>
  <c r="L82" i="9"/>
  <c r="M82"/>
  <c r="I83"/>
  <c r="J83"/>
  <c r="DC78" i="35" s="1"/>
  <c r="K83" i="9"/>
  <c r="DD78" i="35" s="1"/>
  <c r="L83" i="9"/>
  <c r="M83"/>
  <c r="I84"/>
  <c r="DB79" i="35" s="1"/>
  <c r="J84" i="9"/>
  <c r="DC79" i="35" s="1"/>
  <c r="K84" i="9"/>
  <c r="DD79" i="35" s="1"/>
  <c r="L84" i="9"/>
  <c r="M84"/>
  <c r="I85"/>
  <c r="DB80" i="35" s="1"/>
  <c r="J85" i="9"/>
  <c r="DC80" i="35" s="1"/>
  <c r="K85" i="9"/>
  <c r="L85"/>
  <c r="M85"/>
  <c r="I86"/>
  <c r="DB81" i="35" s="1"/>
  <c r="J86" i="9"/>
  <c r="K86"/>
  <c r="DD81" i="35" s="1"/>
  <c r="L86" i="9"/>
  <c r="M86"/>
  <c r="J87"/>
  <c r="DC82" i="35" s="1"/>
  <c r="I88" i="9"/>
  <c r="DB83" i="35" s="1"/>
  <c r="J88" i="9"/>
  <c r="DC83" i="35" s="1"/>
  <c r="K88" i="9"/>
  <c r="DD83" i="35" s="1"/>
  <c r="L88" i="9"/>
  <c r="M88"/>
  <c r="I89"/>
  <c r="DB84" i="35" s="1"/>
  <c r="J89" i="9"/>
  <c r="K89"/>
  <c r="DD84" i="35" s="1"/>
  <c r="L89" i="9"/>
  <c r="M89"/>
  <c r="I90"/>
  <c r="DB85" i="35" s="1"/>
  <c r="J90" i="9"/>
  <c r="K90"/>
  <c r="DD85" i="35" s="1"/>
  <c r="L90" i="9"/>
  <c r="M90"/>
  <c r="I91"/>
  <c r="J91"/>
  <c r="DC86" i="35" s="1"/>
  <c r="K91" i="9"/>
  <c r="DD86" i="35" s="1"/>
  <c r="L91" i="9"/>
  <c r="M91"/>
  <c r="I92"/>
  <c r="DB87" i="35" s="1"/>
  <c r="J92" i="9"/>
  <c r="DC87" i="35" s="1"/>
  <c r="K92" i="9"/>
  <c r="DD87" i="35" s="1"/>
  <c r="L92" i="9"/>
  <c r="M92"/>
  <c r="I93"/>
  <c r="DB88" i="35" s="1"/>
  <c r="J93" i="9"/>
  <c r="DC88" i="35" s="1"/>
  <c r="K93" i="9"/>
  <c r="L93"/>
  <c r="M93"/>
  <c r="I94"/>
  <c r="DB89" i="35" s="1"/>
  <c r="J94" i="9"/>
  <c r="K94"/>
  <c r="DD89" i="35" s="1"/>
  <c r="L94" i="9"/>
  <c r="M94"/>
  <c r="I95"/>
  <c r="J95"/>
  <c r="DC90" i="35" s="1"/>
  <c r="K95" i="9"/>
  <c r="DD90" i="35" s="1"/>
  <c r="L95" i="9"/>
  <c r="M95"/>
  <c r="I96"/>
  <c r="DB91" i="35" s="1"/>
  <c r="J96" i="9"/>
  <c r="DC91" i="35" s="1"/>
  <c r="K96" i="9"/>
  <c r="DD91" i="35" s="1"/>
  <c r="L96" i="9"/>
  <c r="M96"/>
  <c r="I97"/>
  <c r="DB92" i="35" s="1"/>
  <c r="J97" i="9"/>
  <c r="K97"/>
  <c r="DD92" i="35" s="1"/>
  <c r="L97" i="9"/>
  <c r="M97"/>
  <c r="I98"/>
  <c r="DB93" i="35" s="1"/>
  <c r="J98" i="9"/>
  <c r="K98"/>
  <c r="DD93" i="35" s="1"/>
  <c r="L98" i="9"/>
  <c r="M98"/>
  <c r="I99"/>
  <c r="J99"/>
  <c r="DC94" i="35" s="1"/>
  <c r="K99" i="9"/>
  <c r="DD94" i="35" s="1"/>
  <c r="L99" i="9"/>
  <c r="M99"/>
  <c r="I100"/>
  <c r="DB95" i="35" s="1"/>
  <c r="J100" i="9"/>
  <c r="DC95" i="35" s="1"/>
  <c r="K100" i="9"/>
  <c r="DD95" i="35" s="1"/>
  <c r="L100" i="9"/>
  <c r="M100"/>
  <c r="I102"/>
  <c r="DB97" i="35" s="1"/>
  <c r="J102" i="9"/>
  <c r="K102"/>
  <c r="DD97" i="35" s="1"/>
  <c r="L102" i="9"/>
  <c r="M102"/>
  <c r="I103"/>
  <c r="J103"/>
  <c r="DC98" i="35" s="1"/>
  <c r="K103" i="9"/>
  <c r="DD98" i="35" s="1"/>
  <c r="L103" i="9"/>
  <c r="M103"/>
  <c r="I104"/>
  <c r="DB99" i="35" s="1"/>
  <c r="J104" i="9"/>
  <c r="DC99" i="35" s="1"/>
  <c r="K104" i="9"/>
  <c r="DD99" i="35" s="1"/>
  <c r="L104" i="9"/>
  <c r="M104"/>
  <c r="I105"/>
  <c r="DB100" i="35" s="1"/>
  <c r="J105" i="9"/>
  <c r="DC100" i="35" s="1"/>
  <c r="K105" i="9"/>
  <c r="DD100" i="35" s="1"/>
  <c r="L105" i="9"/>
  <c r="M105"/>
  <c r="I106"/>
  <c r="DB101" i="35" s="1"/>
  <c r="J106" i="9"/>
  <c r="K106"/>
  <c r="DD101" i="35" s="1"/>
  <c r="L106" i="9"/>
  <c r="M106"/>
  <c r="I107"/>
  <c r="J107"/>
  <c r="DC102" i="35" s="1"/>
  <c r="K107" i="9"/>
  <c r="DD102" i="35" s="1"/>
  <c r="L107" i="9"/>
  <c r="M107"/>
  <c r="I108"/>
  <c r="DB103" i="35" s="1"/>
  <c r="J108" i="9"/>
  <c r="DC103" i="35" s="1"/>
  <c r="K108" i="9"/>
  <c r="DD103" i="35" s="1"/>
  <c r="L108" i="9"/>
  <c r="M108"/>
  <c r="I109"/>
  <c r="DB104" i="35" s="1"/>
  <c r="J109" i="9"/>
  <c r="DC104" i="35" s="1"/>
  <c r="K109" i="9"/>
  <c r="DD104" i="35" s="1"/>
  <c r="L109" i="9"/>
  <c r="M109"/>
  <c r="I111"/>
  <c r="J111"/>
  <c r="DC106" i="35" s="1"/>
  <c r="K111" i="9"/>
  <c r="DD106" i="35" s="1"/>
  <c r="L111" i="9"/>
  <c r="M111"/>
  <c r="I112"/>
  <c r="DB107" i="35" s="1"/>
  <c r="J112" i="9"/>
  <c r="DC107" i="35" s="1"/>
  <c r="K112" i="9"/>
  <c r="DD107" i="35" s="1"/>
  <c r="L112" i="9"/>
  <c r="M112"/>
  <c r="I113"/>
  <c r="DB108" i="35" s="1"/>
  <c r="J113" i="9"/>
  <c r="DC108" i="35" s="1"/>
  <c r="K113" i="9"/>
  <c r="L113"/>
  <c r="M113"/>
  <c r="I114"/>
  <c r="DB109" i="35" s="1"/>
  <c r="J114" i="9"/>
  <c r="K114"/>
  <c r="DD109" i="35" s="1"/>
  <c r="L114" i="9"/>
  <c r="M114"/>
  <c r="I115"/>
  <c r="J115"/>
  <c r="DC110" i="35" s="1"/>
  <c r="K115" i="9"/>
  <c r="DD110" i="35" s="1"/>
  <c r="L115" i="9"/>
  <c r="M115"/>
  <c r="I116"/>
  <c r="DB111" i="35" s="1"/>
  <c r="J116" i="9"/>
  <c r="DC111" i="35" s="1"/>
  <c r="K116" i="9"/>
  <c r="DD111" i="35" s="1"/>
  <c r="L116" i="9"/>
  <c r="M116"/>
  <c r="I117"/>
  <c r="DB112" i="35" s="1"/>
  <c r="J117" i="9"/>
  <c r="DC112" i="35" s="1"/>
  <c r="K117" i="9"/>
  <c r="L117"/>
  <c r="M117"/>
  <c r="I118"/>
  <c r="DB113" i="35" s="1"/>
  <c r="J118" i="9"/>
  <c r="K118"/>
  <c r="DD113" i="35" s="1"/>
  <c r="L118" i="9"/>
  <c r="M118"/>
  <c r="I120"/>
  <c r="DB115" i="35" s="1"/>
  <c r="J120" i="9"/>
  <c r="DC115" i="35" s="1"/>
  <c r="K120" i="9"/>
  <c r="DD115" i="35" s="1"/>
  <c r="L120" i="9"/>
  <c r="M120"/>
  <c r="I121"/>
  <c r="DB116" i="35" s="1"/>
  <c r="J121" i="9"/>
  <c r="DC116" i="35" s="1"/>
  <c r="K121" i="9"/>
  <c r="DD116" i="35" s="1"/>
  <c r="L121" i="9"/>
  <c r="M121"/>
  <c r="I122"/>
  <c r="DB117" i="35" s="1"/>
  <c r="J122" i="9"/>
  <c r="DC117" i="35" s="1"/>
  <c r="K122" i="9"/>
  <c r="DD117" i="35" s="1"/>
  <c r="L122" i="9"/>
  <c r="M122"/>
  <c r="I123"/>
  <c r="DB118" i="35" s="1"/>
  <c r="J123" i="9"/>
  <c r="DC118" i="35" s="1"/>
  <c r="K123" i="9"/>
  <c r="DD118" i="35" s="1"/>
  <c r="L123" i="9"/>
  <c r="M123"/>
  <c r="I124"/>
  <c r="DB119" i="35" s="1"/>
  <c r="J124" i="9"/>
  <c r="DC119" i="35" s="1"/>
  <c r="K124" i="9"/>
  <c r="DD119" i="35" s="1"/>
  <c r="L124" i="9"/>
  <c r="M124"/>
  <c r="I125"/>
  <c r="DB120" i="35" s="1"/>
  <c r="J125" i="9"/>
  <c r="DC120" i="35" s="1"/>
  <c r="K125" i="9"/>
  <c r="DD120" i="35" s="1"/>
  <c r="L125" i="9"/>
  <c r="M125"/>
  <c r="I126"/>
  <c r="DB121" i="35" s="1"/>
  <c r="J126" i="9"/>
  <c r="DC121" i="35" s="1"/>
  <c r="K126" i="9"/>
  <c r="DD121" i="35" s="1"/>
  <c r="L126" i="9"/>
  <c r="M126"/>
  <c r="I127"/>
  <c r="DB122" i="35" s="1"/>
  <c r="J127" i="9"/>
  <c r="DC122" i="35" s="1"/>
  <c r="K127" i="9"/>
  <c r="DD122" i="35" s="1"/>
  <c r="L127" i="9"/>
  <c r="M127"/>
  <c r="I128"/>
  <c r="DB123" i="35" s="1"/>
  <c r="J128" i="9"/>
  <c r="DC123" i="35" s="1"/>
  <c r="K128" i="9"/>
  <c r="DD123" i="35" s="1"/>
  <c r="L128" i="9"/>
  <c r="M128"/>
  <c r="I129"/>
  <c r="DB124" i="35" s="1"/>
  <c r="J129" i="9"/>
  <c r="DC124" i="35" s="1"/>
  <c r="K129" i="9"/>
  <c r="DD124" i="35" s="1"/>
  <c r="L129" i="9"/>
  <c r="M129"/>
  <c r="I130"/>
  <c r="DB125" i="35" s="1"/>
  <c r="J130" i="9"/>
  <c r="DC125" i="35" s="1"/>
  <c r="K130" i="9"/>
  <c r="DD125" i="35" s="1"/>
  <c r="L130" i="9"/>
  <c r="M130"/>
  <c r="I131"/>
  <c r="DB126" i="35" s="1"/>
  <c r="J131" i="9"/>
  <c r="DC126" i="35" s="1"/>
  <c r="K131" i="9"/>
  <c r="DD126" i="35" s="1"/>
  <c r="L131" i="9"/>
  <c r="M131"/>
  <c r="I132"/>
  <c r="DB127" i="35" s="1"/>
  <c r="J132" i="9"/>
  <c r="DC127" i="35" s="1"/>
  <c r="K132" i="9"/>
  <c r="DD127" i="35" s="1"/>
  <c r="L132" i="9"/>
  <c r="M132"/>
  <c r="I133"/>
  <c r="DB128" i="35" s="1"/>
  <c r="J133" i="9"/>
  <c r="DC128" i="35" s="1"/>
  <c r="K133" i="9"/>
  <c r="DD128" i="35" s="1"/>
  <c r="L133" i="9"/>
  <c r="M133"/>
  <c r="I134"/>
  <c r="DB129" i="35" s="1"/>
  <c r="J134" i="9"/>
  <c r="DC129" i="35" s="1"/>
  <c r="K134" i="9"/>
  <c r="DD129" i="35" s="1"/>
  <c r="L134" i="9"/>
  <c r="M134"/>
  <c r="I135"/>
  <c r="DB130" i="35" s="1"/>
  <c r="J135" i="9"/>
  <c r="DC130" i="35" s="1"/>
  <c r="K135" i="9"/>
  <c r="DD130" i="35" s="1"/>
  <c r="L135" i="9"/>
  <c r="M135"/>
  <c r="I136"/>
  <c r="DB131" i="35" s="1"/>
  <c r="J136" i="9"/>
  <c r="DC131" i="35" s="1"/>
  <c r="K136" i="9"/>
  <c r="DD131" i="35" s="1"/>
  <c r="L136" i="9"/>
  <c r="M136"/>
  <c r="I137"/>
  <c r="DB132" i="35" s="1"/>
  <c r="J137" i="9"/>
  <c r="DC132" i="35" s="1"/>
  <c r="K137" i="9"/>
  <c r="DD132" i="35" s="1"/>
  <c r="L137" i="9"/>
  <c r="M137"/>
  <c r="I138"/>
  <c r="DB133" i="35" s="1"/>
  <c r="J138" i="9"/>
  <c r="DC133" i="35" s="1"/>
  <c r="K138" i="9"/>
  <c r="DD133" i="35" s="1"/>
  <c r="L138" i="9"/>
  <c r="M138"/>
  <c r="I139"/>
  <c r="DB134" i="35" s="1"/>
  <c r="J139" i="9"/>
  <c r="DC134" i="35" s="1"/>
  <c r="K139" i="9"/>
  <c r="DD134" i="35" s="1"/>
  <c r="L139" i="9"/>
  <c r="M139"/>
  <c r="I140"/>
  <c r="DB135" i="35" s="1"/>
  <c r="J140" i="9"/>
  <c r="DC135" i="35" s="1"/>
  <c r="K140" i="9"/>
  <c r="DD135" i="35" s="1"/>
  <c r="L140" i="9"/>
  <c r="M140"/>
  <c r="I141"/>
  <c r="DB136" i="35" s="1"/>
  <c r="J141" i="9"/>
  <c r="DC136" i="35" s="1"/>
  <c r="K141" i="9"/>
  <c r="DD136" i="35" s="1"/>
  <c r="L141" i="9"/>
  <c r="M141"/>
  <c r="I142"/>
  <c r="DB137" i="35" s="1"/>
  <c r="J142" i="9"/>
  <c r="DC137" i="35" s="1"/>
  <c r="K142" i="9"/>
  <c r="DD137" i="35" s="1"/>
  <c r="L142" i="9"/>
  <c r="M142"/>
  <c r="I143"/>
  <c r="DB138" i="35" s="1"/>
  <c r="J143" i="9"/>
  <c r="DC138" i="35" s="1"/>
  <c r="K143" i="9"/>
  <c r="DD138" i="35" s="1"/>
  <c r="L143" i="9"/>
  <c r="M143"/>
  <c r="I144"/>
  <c r="DB139" i="35" s="1"/>
  <c r="J144" i="9"/>
  <c r="DC139" i="35" s="1"/>
  <c r="K144" i="9"/>
  <c r="DD139" i="35" s="1"/>
  <c r="L144" i="9"/>
  <c r="M144"/>
  <c r="I145"/>
  <c r="DB140" i="35" s="1"/>
  <c r="J145" i="9"/>
  <c r="DC140" i="35" s="1"/>
  <c r="K145" i="9"/>
  <c r="DD140" i="35" s="1"/>
  <c r="L145" i="9"/>
  <c r="M145"/>
  <c r="I146"/>
  <c r="DB141" i="35" s="1"/>
  <c r="J146" i="9"/>
  <c r="DC141" i="35" s="1"/>
  <c r="K146" i="9"/>
  <c r="DD141" i="35" s="1"/>
  <c r="L146" i="9"/>
  <c r="M146"/>
  <c r="I147"/>
  <c r="DB142" i="35" s="1"/>
  <c r="J147" i="9"/>
  <c r="DC142" i="35" s="1"/>
  <c r="K147" i="9"/>
  <c r="DD142" i="35" s="1"/>
  <c r="L147" i="9"/>
  <c r="M147"/>
  <c r="I148"/>
  <c r="DB143" i="35" s="1"/>
  <c r="J148" i="9"/>
  <c r="DC143" i="35" s="1"/>
  <c r="K148" i="9"/>
  <c r="DD143" i="35" s="1"/>
  <c r="L148" i="9"/>
  <c r="M148"/>
  <c r="I150"/>
  <c r="DB145" i="35" s="1"/>
  <c r="J150" i="9"/>
  <c r="DC145" i="35" s="1"/>
  <c r="K150" i="9"/>
  <c r="DD145" i="35" s="1"/>
  <c r="L150" i="9"/>
  <c r="M150"/>
  <c r="I151"/>
  <c r="J151"/>
  <c r="DC146" i="35" s="1"/>
  <c r="K151" i="9"/>
  <c r="DD146" i="35" s="1"/>
  <c r="L151" i="9"/>
  <c r="M151"/>
  <c r="I152"/>
  <c r="DB147" i="35" s="1"/>
  <c r="J152" i="9"/>
  <c r="DC147" i="35" s="1"/>
  <c r="K152" i="9"/>
  <c r="L152"/>
  <c r="M152"/>
  <c r="I153"/>
  <c r="DB148" i="35" s="1"/>
  <c r="J153" i="9"/>
  <c r="K153"/>
  <c r="DD148" i="35" s="1"/>
  <c r="L153" i="9"/>
  <c r="M153"/>
  <c r="I154"/>
  <c r="DB149" i="35" s="1"/>
  <c r="J154" i="9"/>
  <c r="DC149" i="35" s="1"/>
  <c r="K154" i="9"/>
  <c r="DD149" i="35" s="1"/>
  <c r="L154" i="9"/>
  <c r="M154"/>
  <c r="I155"/>
  <c r="J155"/>
  <c r="DC150" i="35" s="1"/>
  <c r="K155" i="9"/>
  <c r="DD150" i="35" s="1"/>
  <c r="L155" i="9"/>
  <c r="M155"/>
  <c r="I156"/>
  <c r="DB151" i="35" s="1"/>
  <c r="J156" i="9"/>
  <c r="DC151" i="35" s="1"/>
  <c r="K156" i="9"/>
  <c r="L156"/>
  <c r="M156"/>
  <c r="I157"/>
  <c r="DB152" i="35" s="1"/>
  <c r="J157" i="9"/>
  <c r="DC152" i="35" s="1"/>
  <c r="K157" i="9"/>
  <c r="DD152" i="35" s="1"/>
  <c r="L157" i="9"/>
  <c r="M157"/>
  <c r="I158"/>
  <c r="DB153" i="35" s="1"/>
  <c r="M158" i="9"/>
  <c r="I159"/>
  <c r="DB154" i="35" s="1"/>
  <c r="J159" i="9"/>
  <c r="DC154" i="35" s="1"/>
  <c r="K159" i="9"/>
  <c r="DD154" i="35" s="1"/>
  <c r="L159" i="9"/>
  <c r="M159"/>
  <c r="I160"/>
  <c r="DB155" i="35" s="1"/>
  <c r="J160" i="9"/>
  <c r="K160"/>
  <c r="DD155" i="35" s="1"/>
  <c r="L160" i="9"/>
  <c r="M160"/>
  <c r="I161"/>
  <c r="J161"/>
  <c r="DC156" i="35" s="1"/>
  <c r="K161" i="9"/>
  <c r="DD156" i="35" s="1"/>
  <c r="L161" i="9"/>
  <c r="M161"/>
  <c r="I162"/>
  <c r="DB157" i="35" s="1"/>
  <c r="J162" i="9"/>
  <c r="DC157" i="35" s="1"/>
  <c r="K162" i="9"/>
  <c r="DD157" i="35" s="1"/>
  <c r="L162" i="9"/>
  <c r="M162"/>
  <c r="I163"/>
  <c r="DB158" i="35" s="1"/>
  <c r="J163" i="9"/>
  <c r="DC158" i="35" s="1"/>
  <c r="K163" i="9"/>
  <c r="DD158" i="35" s="1"/>
  <c r="L163" i="9"/>
  <c r="M163"/>
  <c r="I165"/>
  <c r="DB160" i="35" s="1"/>
  <c r="J165" i="9"/>
  <c r="K165"/>
  <c r="DD160" i="35" s="1"/>
  <c r="L165" i="9"/>
  <c r="M165"/>
  <c r="I166"/>
  <c r="DB161" i="35" s="1"/>
  <c r="J166" i="9"/>
  <c r="DC161" i="35" s="1"/>
  <c r="K166" i="9"/>
  <c r="DD161" i="35" s="1"/>
  <c r="L166" i="9"/>
  <c r="M166"/>
  <c r="I167"/>
  <c r="DB162" i="35" s="1"/>
  <c r="J167" i="9"/>
  <c r="DC162" i="35" s="1"/>
  <c r="K167" i="9"/>
  <c r="DD162" i="35" s="1"/>
  <c r="L167" i="9"/>
  <c r="M167"/>
  <c r="I168"/>
  <c r="DB163" i="35" s="1"/>
  <c r="J168" i="9"/>
  <c r="DC163" i="35" s="1"/>
  <c r="K168" i="9"/>
  <c r="L168"/>
  <c r="M168"/>
  <c r="I169"/>
  <c r="DB164" i="35" s="1"/>
  <c r="J169" i="9"/>
  <c r="DC164" i="35" s="1"/>
  <c r="K169" i="9"/>
  <c r="DD164" i="35" s="1"/>
  <c r="L169" i="9"/>
  <c r="M169"/>
  <c r="I170"/>
  <c r="DB165" i="35" s="1"/>
  <c r="J170" i="9"/>
  <c r="DC165" i="35" s="1"/>
  <c r="K170" i="9"/>
  <c r="DD165" i="35" s="1"/>
  <c r="L170" i="9"/>
  <c r="M170"/>
  <c r="I171"/>
  <c r="DB166" i="35" s="1"/>
  <c r="J171" i="9"/>
  <c r="DC166" i="35" s="1"/>
  <c r="K171" i="9"/>
  <c r="DD166" i="35" s="1"/>
  <c r="L171" i="9"/>
  <c r="M171"/>
  <c r="I172"/>
  <c r="DB167" i="35" s="1"/>
  <c r="J172" i="9"/>
  <c r="DC167" i="35" s="1"/>
  <c r="K172" i="9"/>
  <c r="L172"/>
  <c r="M172"/>
  <c r="I173"/>
  <c r="DB168" i="35" s="1"/>
  <c r="M173" i="9"/>
  <c r="I174"/>
  <c r="DB169" i="35" s="1"/>
  <c r="J174" i="9"/>
  <c r="DC169" i="35" s="1"/>
  <c r="K174" i="9"/>
  <c r="DD169" i="35" s="1"/>
  <c r="L174" i="9"/>
  <c r="M174"/>
  <c r="I175"/>
  <c r="DB170" i="35" s="1"/>
  <c r="J175" i="9"/>
  <c r="DC170" i="35" s="1"/>
  <c r="K175" i="9"/>
  <c r="DD170" i="35" s="1"/>
  <c r="L175" i="9"/>
  <c r="M175"/>
  <c r="I176"/>
  <c r="DB171" i="35" s="1"/>
  <c r="J176" i="9"/>
  <c r="K176"/>
  <c r="DD171" i="35" s="1"/>
  <c r="L176" i="9"/>
  <c r="M176"/>
  <c r="I177"/>
  <c r="J177"/>
  <c r="DC172" i="35" s="1"/>
  <c r="K177" i="9"/>
  <c r="DD172" i="35" s="1"/>
  <c r="L177" i="9"/>
  <c r="M177"/>
  <c r="I178"/>
  <c r="DB173" i="35" s="1"/>
  <c r="J178" i="9"/>
  <c r="DC173" i="35" s="1"/>
  <c r="K178" i="9"/>
  <c r="DD173" i="35" s="1"/>
  <c r="L178" i="9"/>
  <c r="M178"/>
  <c r="I179"/>
  <c r="DB174" i="35" s="1"/>
  <c r="J179" i="9"/>
  <c r="DC174" i="35" s="1"/>
  <c r="K179" i="9"/>
  <c r="DD174" i="35" s="1"/>
  <c r="L179" i="9"/>
  <c r="M179"/>
  <c r="I180"/>
  <c r="DB175" i="35" s="1"/>
  <c r="J180" i="9"/>
  <c r="DC175" i="35" s="1"/>
  <c r="K180" i="9"/>
  <c r="DD175" i="35" s="1"/>
  <c r="L180" i="9"/>
  <c r="M180"/>
  <c r="I181"/>
  <c r="J181"/>
  <c r="DC176" i="35" s="1"/>
  <c r="K181" i="9"/>
  <c r="DD176" i="35" s="1"/>
  <c r="L181" i="9"/>
  <c r="M181"/>
  <c r="I182"/>
  <c r="DB177" i="35" s="1"/>
  <c r="J182" i="9"/>
  <c r="DC177" i="35" s="1"/>
  <c r="K182" i="9"/>
  <c r="DD177" i="35" s="1"/>
  <c r="L182" i="9"/>
  <c r="M182"/>
  <c r="I183"/>
  <c r="DB178" i="35" s="1"/>
  <c r="J183" i="9"/>
  <c r="DC178" i="35" s="1"/>
  <c r="K183" i="9"/>
  <c r="DD178" i="35" s="1"/>
  <c r="L183" i="9"/>
  <c r="M183"/>
  <c r="I184"/>
  <c r="DB179" i="35" s="1"/>
  <c r="J184" i="9"/>
  <c r="DC179" i="35" s="1"/>
  <c r="K184" i="9"/>
  <c r="DD179" i="35" s="1"/>
  <c r="L184" i="9"/>
  <c r="M184"/>
  <c r="I185"/>
  <c r="J185"/>
  <c r="DC180" i="35" s="1"/>
  <c r="K185" i="9"/>
  <c r="DD180" i="35" s="1"/>
  <c r="L185" i="9"/>
  <c r="M185"/>
  <c r="I186"/>
  <c r="DB181" i="35" s="1"/>
  <c r="J186" i="9"/>
  <c r="DC181" i="35" s="1"/>
  <c r="K186" i="9"/>
  <c r="DD181" i="35" s="1"/>
  <c r="L186" i="9"/>
  <c r="M186"/>
  <c r="I187"/>
  <c r="DB182" i="35" s="1"/>
  <c r="J187" i="9"/>
  <c r="DC182" i="35" s="1"/>
  <c r="K187" i="9"/>
  <c r="DD182" i="35" s="1"/>
  <c r="L187" i="9"/>
  <c r="M187"/>
  <c r="I188"/>
  <c r="DB183" i="35" s="1"/>
  <c r="J188" i="9"/>
  <c r="DC183" i="35" s="1"/>
  <c r="K188" i="9"/>
  <c r="DD183" i="35" s="1"/>
  <c r="L188" i="9"/>
  <c r="M188"/>
  <c r="I189"/>
  <c r="J189"/>
  <c r="DC184" i="35" s="1"/>
  <c r="K189" i="9"/>
  <c r="DD184" i="35" s="1"/>
  <c r="L189" i="9"/>
  <c r="M189"/>
  <c r="I190"/>
  <c r="DB185" i="35" s="1"/>
  <c r="J190" i="9"/>
  <c r="DC185" i="35" s="1"/>
  <c r="K190" i="9"/>
  <c r="DD185" i="35" s="1"/>
  <c r="L190" i="9"/>
  <c r="M190"/>
  <c r="I191"/>
  <c r="DB186" i="35" s="1"/>
  <c r="J191" i="9"/>
  <c r="DC186" i="35" s="1"/>
  <c r="K191" i="9"/>
  <c r="DD186" i="35" s="1"/>
  <c r="L191" i="9"/>
  <c r="M191"/>
  <c r="I192"/>
  <c r="DB187" i="35" s="1"/>
  <c r="J192" i="9"/>
  <c r="K192"/>
  <c r="DD187" i="35" s="1"/>
  <c r="L192" i="9"/>
  <c r="M192"/>
  <c r="I193"/>
  <c r="DB188" i="35" s="1"/>
  <c r="J193" i="9"/>
  <c r="DC188" i="35" s="1"/>
  <c r="K193" i="9"/>
  <c r="DD188" i="35" s="1"/>
  <c r="L193" i="9"/>
  <c r="M193"/>
  <c r="I195"/>
  <c r="J195"/>
  <c r="DC190" i="35" s="1"/>
  <c r="K195" i="9"/>
  <c r="DD190" i="35" s="1"/>
  <c r="L195" i="9"/>
  <c r="M195"/>
  <c r="I196"/>
  <c r="DB191" i="35" s="1"/>
  <c r="J196" i="9"/>
  <c r="DC191" i="35" s="1"/>
  <c r="K196" i="9"/>
  <c r="DD191" i="35" s="1"/>
  <c r="L196" i="9"/>
  <c r="M196"/>
  <c r="I197"/>
  <c r="DB192" i="35" s="1"/>
  <c r="J197" i="9"/>
  <c r="DC192" i="35" s="1"/>
  <c r="K197" i="9"/>
  <c r="L197"/>
  <c r="M197"/>
  <c r="I198"/>
  <c r="DB193" i="35" s="1"/>
  <c r="J198" i="9"/>
  <c r="K198"/>
  <c r="DD193" i="35" s="1"/>
  <c r="L198" i="9"/>
  <c r="M198"/>
  <c r="I199"/>
  <c r="J199"/>
  <c r="DC194" i="35" s="1"/>
  <c r="K199" i="9"/>
  <c r="DD194" i="35" s="1"/>
  <c r="L199" i="9"/>
  <c r="M199"/>
  <c r="I200"/>
  <c r="DB195" i="35" s="1"/>
  <c r="J200" i="9"/>
  <c r="DC195" i="35" s="1"/>
  <c r="K200" i="9"/>
  <c r="DD195" i="35" s="1"/>
  <c r="L200" i="9"/>
  <c r="M200"/>
  <c r="I201"/>
  <c r="DB196" i="35" s="1"/>
  <c r="J201" i="9"/>
  <c r="DC196" i="35" s="1"/>
  <c r="K201" i="9"/>
  <c r="L201"/>
  <c r="M201"/>
  <c r="I202"/>
  <c r="DB197" i="35" s="1"/>
  <c r="J202" i="9"/>
  <c r="K202"/>
  <c r="DD197" i="35" s="1"/>
  <c r="L202" i="9"/>
  <c r="M202"/>
  <c r="I203"/>
  <c r="J203"/>
  <c r="DC198" i="35" s="1"/>
  <c r="K203" i="9"/>
  <c r="DD198" i="35" s="1"/>
  <c r="L203" i="9"/>
  <c r="M203"/>
  <c r="I204"/>
  <c r="DB199" i="35" s="1"/>
  <c r="J204" i="9"/>
  <c r="DC199" i="35" s="1"/>
  <c r="K204" i="9"/>
  <c r="DD199" i="35" s="1"/>
  <c r="L204" i="9"/>
  <c r="M204"/>
  <c r="I205"/>
  <c r="DB200" i="35" s="1"/>
  <c r="J205" i="9"/>
  <c r="DC200" i="35" s="1"/>
  <c r="K205" i="9"/>
  <c r="L205"/>
  <c r="M205"/>
  <c r="I206"/>
  <c r="DB201" i="35" s="1"/>
  <c r="J206" i="9"/>
  <c r="K206"/>
  <c r="DD201" i="35" s="1"/>
  <c r="L206" i="9"/>
  <c r="M206"/>
  <c r="I207"/>
  <c r="J207"/>
  <c r="DC202" i="35" s="1"/>
  <c r="K207" i="9"/>
  <c r="DD202" i="35" s="1"/>
  <c r="L207" i="9"/>
  <c r="M207"/>
  <c r="I208"/>
  <c r="DB203" i="35" s="1"/>
  <c r="J208" i="9"/>
  <c r="DC203" i="35" s="1"/>
  <c r="K208" i="9"/>
  <c r="DD203" i="35" s="1"/>
  <c r="L208" i="9"/>
  <c r="M208"/>
  <c r="J210"/>
  <c r="DC205" i="35" s="1"/>
  <c r="K210" i="9"/>
  <c r="DD205" i="35" s="1"/>
  <c r="L210" i="9"/>
  <c r="M210"/>
  <c r="J211"/>
  <c r="DC206" i="35" s="1"/>
  <c r="K211" i="9"/>
  <c r="DD206" i="35" s="1"/>
  <c r="L211" i="9"/>
  <c r="M211"/>
  <c r="J212"/>
  <c r="DC207" i="35" s="1"/>
  <c r="K212" i="9"/>
  <c r="DD207" i="35" s="1"/>
  <c r="L212" i="9"/>
  <c r="M212"/>
  <c r="J213"/>
  <c r="DC208" i="35" s="1"/>
  <c r="K213" i="9"/>
  <c r="DD208" i="35" s="1"/>
  <c r="L213" i="9"/>
  <c r="M213"/>
  <c r="J214"/>
  <c r="DC209" i="35" s="1"/>
  <c r="K214" i="9"/>
  <c r="DD209" i="35" s="1"/>
  <c r="L214" i="9"/>
  <c r="M214"/>
  <c r="J215"/>
  <c r="DC210" i="35" s="1"/>
  <c r="K215" i="9"/>
  <c r="DD210" i="35" s="1"/>
  <c r="L215" i="9"/>
  <c r="M215"/>
  <c r="J216"/>
  <c r="DC211" i="35" s="1"/>
  <c r="K216" i="9"/>
  <c r="DD211" i="35" s="1"/>
  <c r="L216" i="9"/>
  <c r="M216"/>
  <c r="J217"/>
  <c r="DC212" i="35" s="1"/>
  <c r="K217" i="9"/>
  <c r="DD212" i="35" s="1"/>
  <c r="L217" i="9"/>
  <c r="M217"/>
  <c r="J218"/>
  <c r="DC213" i="35" s="1"/>
  <c r="K218" i="9"/>
  <c r="DD213" i="35" s="1"/>
  <c r="L218" i="9"/>
  <c r="M218"/>
  <c r="J219"/>
  <c r="DC214" i="35" s="1"/>
  <c r="K219" i="9"/>
  <c r="DD214" i="35" s="1"/>
  <c r="L219" i="9"/>
  <c r="M219"/>
  <c r="J220"/>
  <c r="DC215" i="35" s="1"/>
  <c r="K220" i="9"/>
  <c r="DD215" i="35" s="1"/>
  <c r="L220" i="9"/>
  <c r="M220"/>
  <c r="J222"/>
  <c r="DC217" i="35" s="1"/>
  <c r="K222" i="9"/>
  <c r="DD217" i="35" s="1"/>
  <c r="L222" i="9"/>
  <c r="M222"/>
  <c r="J223"/>
  <c r="DC218" i="35" s="1"/>
  <c r="K223" i="9"/>
  <c r="DD218" i="35" s="1"/>
  <c r="L223" i="9"/>
  <c r="M223"/>
  <c r="J224"/>
  <c r="DC219" i="35" s="1"/>
  <c r="K224" i="9"/>
  <c r="DD219" i="35" s="1"/>
  <c r="L224" i="9"/>
  <c r="M224"/>
  <c r="J225"/>
  <c r="DC220" i="35" s="1"/>
  <c r="K225" i="9"/>
  <c r="DD220" i="35" s="1"/>
  <c r="L225" i="9"/>
  <c r="M225"/>
  <c r="J226"/>
  <c r="DC221" i="35" s="1"/>
  <c r="K226" i="9"/>
  <c r="DD221" i="35" s="1"/>
  <c r="L226" i="9"/>
  <c r="M226"/>
  <c r="J227"/>
  <c r="DC222" i="35" s="1"/>
  <c r="K227" i="9"/>
  <c r="DD222" i="35" s="1"/>
  <c r="L227" i="9"/>
  <c r="M227"/>
  <c r="J228"/>
  <c r="DC223" i="35" s="1"/>
  <c r="K228" i="9"/>
  <c r="DD223" i="35" s="1"/>
  <c r="L228" i="9"/>
  <c r="M228"/>
  <c r="J229"/>
  <c r="DC224" i="35" s="1"/>
  <c r="K229" i="9"/>
  <c r="DD224" i="35" s="1"/>
  <c r="L229" i="9"/>
  <c r="M229"/>
  <c r="J230"/>
  <c r="DC225" i="35" s="1"/>
  <c r="K230" i="9"/>
  <c r="DD225" i="35" s="1"/>
  <c r="L230" i="9"/>
  <c r="M230"/>
  <c r="J232"/>
  <c r="DC227" i="35" s="1"/>
  <c r="K232" i="9"/>
  <c r="DD227" i="35" s="1"/>
  <c r="L232" i="9"/>
  <c r="M232"/>
  <c r="J233"/>
  <c r="DC228" i="35" s="1"/>
  <c r="K233" i="9"/>
  <c r="DD228" i="35" s="1"/>
  <c r="L233" i="9"/>
  <c r="M233"/>
  <c r="J234"/>
  <c r="DC229" i="35" s="1"/>
  <c r="K234" i="9"/>
  <c r="DD229" i="35" s="1"/>
  <c r="L234" i="9"/>
  <c r="M234"/>
  <c r="J235"/>
  <c r="DC230" i="35" s="1"/>
  <c r="K235" i="9"/>
  <c r="DD230" i="35" s="1"/>
  <c r="L235" i="9"/>
  <c r="M235"/>
  <c r="J236"/>
  <c r="DC231" i="35" s="1"/>
  <c r="K236" i="9"/>
  <c r="DD231" i="35" s="1"/>
  <c r="L236" i="9"/>
  <c r="M236"/>
  <c r="J237"/>
  <c r="DC232" i="35" s="1"/>
  <c r="K237" i="9"/>
  <c r="DD232" i="35" s="1"/>
  <c r="L237" i="9"/>
  <c r="M237"/>
  <c r="J238"/>
  <c r="DC233" i="35" s="1"/>
  <c r="K238" i="9"/>
  <c r="DD233" i="35" s="1"/>
  <c r="L238" i="9"/>
  <c r="M238"/>
  <c r="J239"/>
  <c r="DC234" i="35" s="1"/>
  <c r="K239" i="9"/>
  <c r="DD234" i="35" s="1"/>
  <c r="L239" i="9"/>
  <c r="M239"/>
  <c r="K240"/>
  <c r="DD235" i="35" s="1"/>
  <c r="J241" i="9"/>
  <c r="DC236" i="35" s="1"/>
  <c r="K241" i="9"/>
  <c r="DD236" i="35" s="1"/>
  <c r="L241" i="9"/>
  <c r="M241"/>
  <c r="J242"/>
  <c r="DC237" i="35" s="1"/>
  <c r="K242" i="9"/>
  <c r="DD237" i="35" s="1"/>
  <c r="L242" i="9"/>
  <c r="M242"/>
  <c r="J243"/>
  <c r="DC238" i="35" s="1"/>
  <c r="K243" i="9"/>
  <c r="DD238" i="35" s="1"/>
  <c r="L243" i="9"/>
  <c r="M243"/>
  <c r="J244"/>
  <c r="DC239" i="35" s="1"/>
  <c r="K244" i="9"/>
  <c r="DD239" i="35" s="1"/>
  <c r="L244" i="9"/>
  <c r="M244"/>
  <c r="J245"/>
  <c r="DC240" i="35" s="1"/>
  <c r="K245" i="9"/>
  <c r="DD240" i="35" s="1"/>
  <c r="L245" i="9"/>
  <c r="M245"/>
  <c r="J246"/>
  <c r="DC241" i="35" s="1"/>
  <c r="K246" i="9"/>
  <c r="DD241" i="35" s="1"/>
  <c r="L246" i="9"/>
  <c r="M246"/>
  <c r="J247"/>
  <c r="DC242" i="35" s="1"/>
  <c r="J248" i="9"/>
  <c r="DC243" i="35" s="1"/>
  <c r="K248" i="9"/>
  <c r="DD243" i="35" s="1"/>
  <c r="L248" i="9"/>
  <c r="M248"/>
  <c r="J249"/>
  <c r="DC244" i="35" s="1"/>
  <c r="K249" i="9"/>
  <c r="DD244" i="35" s="1"/>
  <c r="L249" i="9"/>
  <c r="M249"/>
  <c r="J250"/>
  <c r="DC245" i="35" s="1"/>
  <c r="K250" i="9"/>
  <c r="DD245" i="35" s="1"/>
  <c r="L250" i="9"/>
  <c r="M250"/>
  <c r="J251"/>
  <c r="DC246" i="35" s="1"/>
  <c r="K251" i="9"/>
  <c r="DD246" i="35" s="1"/>
  <c r="L251" i="9"/>
  <c r="M251"/>
  <c r="J252"/>
  <c r="DC247" i="35" s="1"/>
  <c r="K252" i="9"/>
  <c r="DD247" i="35" s="1"/>
  <c r="L252" i="9"/>
  <c r="M252"/>
  <c r="J253"/>
  <c r="DC248" i="35" s="1"/>
  <c r="K253" i="9"/>
  <c r="DD248" i="35" s="1"/>
  <c r="L253" i="9"/>
  <c r="M253"/>
  <c r="J254"/>
  <c r="DC249" i="35" s="1"/>
  <c r="K254" i="9"/>
  <c r="DD249" i="35" s="1"/>
  <c r="L254" i="9"/>
  <c r="M254"/>
  <c r="J255"/>
  <c r="DC250" i="35" s="1"/>
  <c r="K255" i="9"/>
  <c r="DD250" i="35" s="1"/>
  <c r="L255" i="9"/>
  <c r="M255"/>
  <c r="J256"/>
  <c r="DC251" i="35" s="1"/>
  <c r="K256" i="9"/>
  <c r="DD251" i="35" s="1"/>
  <c r="L256" i="9"/>
  <c r="M256"/>
  <c r="J257"/>
  <c r="DC252" i="35" s="1"/>
  <c r="K257" i="9"/>
  <c r="DD252" i="35" s="1"/>
  <c r="L257" i="9"/>
  <c r="M257"/>
  <c r="J258"/>
  <c r="DC253" i="35" s="1"/>
  <c r="K258" i="9"/>
  <c r="DD253" i="35" s="1"/>
  <c r="L258" i="9"/>
  <c r="M258"/>
  <c r="J259"/>
  <c r="DC254" i="35" s="1"/>
  <c r="K259" i="9"/>
  <c r="DD254" i="35" s="1"/>
  <c r="L259" i="9"/>
  <c r="M259"/>
  <c r="J260"/>
  <c r="DC255" i="35" s="1"/>
  <c r="K260" i="9"/>
  <c r="DD255" i="35" s="1"/>
  <c r="L260" i="9"/>
  <c r="M260"/>
  <c r="J261"/>
  <c r="DC256" i="35" s="1"/>
  <c r="K261" i="9"/>
  <c r="DD256" i="35" s="1"/>
  <c r="L261" i="9"/>
  <c r="M261"/>
  <c r="J262"/>
  <c r="DC257" i="35" s="1"/>
  <c r="K262" i="9"/>
  <c r="DD257" i="35" s="1"/>
  <c r="L262" i="9"/>
  <c r="M262"/>
  <c r="J263"/>
  <c r="DC258" i="35" s="1"/>
  <c r="K263" i="9"/>
  <c r="DD258" i="35" s="1"/>
  <c r="L263" i="9"/>
  <c r="M263"/>
  <c r="J264"/>
  <c r="DC259" i="35" s="1"/>
  <c r="K264" i="9"/>
  <c r="DD259" i="35" s="1"/>
  <c r="L264" i="9"/>
  <c r="M264"/>
  <c r="J265"/>
  <c r="DC260" i="35" s="1"/>
  <c r="K265" i="9"/>
  <c r="DD260" i="35" s="1"/>
  <c r="L265" i="9"/>
  <c r="M265"/>
  <c r="J266"/>
  <c r="DC261" i="35" s="1"/>
  <c r="K266" i="9"/>
  <c r="DD261" i="35" s="1"/>
  <c r="L266" i="9"/>
  <c r="M266"/>
  <c r="J267"/>
  <c r="DC262" i="35" s="1"/>
  <c r="J268" i="9"/>
  <c r="DC263" i="35" s="1"/>
  <c r="K268" i="9"/>
  <c r="DD263" i="35" s="1"/>
  <c r="L268" i="9"/>
  <c r="M268"/>
  <c r="J269"/>
  <c r="DC264" i="35" s="1"/>
  <c r="K269" i="9"/>
  <c r="DD264" i="35" s="1"/>
  <c r="L269" i="9"/>
  <c r="M269"/>
  <c r="J270"/>
  <c r="DC265" i="35" s="1"/>
  <c r="K270" i="9"/>
  <c r="DD265" i="35" s="1"/>
  <c r="L270" i="9"/>
  <c r="M270"/>
  <c r="J271"/>
  <c r="DC266" i="35" s="1"/>
  <c r="K271" i="9"/>
  <c r="DD266" i="35" s="1"/>
  <c r="L271" i="9"/>
  <c r="M271"/>
  <c r="J272"/>
  <c r="DC267" i="35" s="1"/>
  <c r="K272" i="9"/>
  <c r="DD267" i="35" s="1"/>
  <c r="L272" i="9"/>
  <c r="M272"/>
  <c r="J274"/>
  <c r="DC269" i="35" s="1"/>
  <c r="K274" i="9"/>
  <c r="DD269" i="35" s="1"/>
  <c r="L274" i="9"/>
  <c r="M274"/>
  <c r="J275"/>
  <c r="DC270" i="35" s="1"/>
  <c r="K275" i="9"/>
  <c r="DD270" i="35" s="1"/>
  <c r="L275" i="9"/>
  <c r="M275"/>
  <c r="J276"/>
  <c r="DC271" i="35" s="1"/>
  <c r="K276" i="9"/>
  <c r="DD271" i="35" s="1"/>
  <c r="L276" i="9"/>
  <c r="M276"/>
  <c r="J277"/>
  <c r="DC272" i="35" s="1"/>
  <c r="K277" i="9"/>
  <c r="DD272" i="35" s="1"/>
  <c r="L277" i="9"/>
  <c r="M277"/>
  <c r="J278"/>
  <c r="DC273" i="35" s="1"/>
  <c r="K278" i="9"/>
  <c r="DD273" i="35" s="1"/>
  <c r="L278" i="9"/>
  <c r="M278"/>
  <c r="J279"/>
  <c r="DC274" i="35" s="1"/>
  <c r="K279" i="9"/>
  <c r="DD274" i="35" s="1"/>
  <c r="L279" i="9"/>
  <c r="M279"/>
  <c r="J280"/>
  <c r="DC275" i="35" s="1"/>
  <c r="K280" i="9"/>
  <c r="DD275" i="35" s="1"/>
  <c r="L280" i="9"/>
  <c r="M280"/>
  <c r="J281"/>
  <c r="DC276" i="35" s="1"/>
  <c r="K281" i="9"/>
  <c r="DD276" i="35" s="1"/>
  <c r="L281" i="9"/>
  <c r="M281"/>
  <c r="L282"/>
  <c r="J283"/>
  <c r="DC278" i="35" s="1"/>
  <c r="K283" i="9"/>
  <c r="DD278" i="35" s="1"/>
  <c r="L283" i="9"/>
  <c r="M283"/>
  <c r="J284"/>
  <c r="DC279" i="35" s="1"/>
  <c r="K284" i="9"/>
  <c r="DD279" i="35" s="1"/>
  <c r="L284" i="9"/>
  <c r="M284"/>
  <c r="J285"/>
  <c r="DC280" i="35" s="1"/>
  <c r="K285" i="9"/>
  <c r="DD280" i="35" s="1"/>
  <c r="L285" i="9"/>
  <c r="M285"/>
  <c r="J286"/>
  <c r="DC281" i="35" s="1"/>
  <c r="K286" i="9"/>
  <c r="DD281" i="35" s="1"/>
  <c r="L286" i="9"/>
  <c r="M286"/>
  <c r="J287"/>
  <c r="DC282" i="35" s="1"/>
  <c r="K287" i="9"/>
  <c r="DD282" i="35" s="1"/>
  <c r="L287" i="9"/>
  <c r="M287"/>
  <c r="J288"/>
  <c r="DC283" i="35" s="1"/>
  <c r="K288" i="9"/>
  <c r="DD283" i="35" s="1"/>
  <c r="L288" i="9"/>
  <c r="M288"/>
  <c r="J289"/>
  <c r="DC284" i="35" s="1"/>
  <c r="K289" i="9"/>
  <c r="DD284" i="35" s="1"/>
  <c r="L289" i="9"/>
  <c r="M289"/>
  <c r="J291"/>
  <c r="DC286" i="35" s="1"/>
  <c r="K291" i="9"/>
  <c r="DD286" i="35" s="1"/>
  <c r="L291" i="9"/>
  <c r="M291"/>
  <c r="J292"/>
  <c r="DC287" i="35" s="1"/>
  <c r="K292" i="9"/>
  <c r="DD287" i="35" s="1"/>
  <c r="L292" i="9"/>
  <c r="M292"/>
  <c r="J293"/>
  <c r="DC288" i="35" s="1"/>
  <c r="K293" i="9"/>
  <c r="DD288" i="35" s="1"/>
  <c r="L293" i="9"/>
  <c r="M293"/>
  <c r="J294"/>
  <c r="DC289" i="35" s="1"/>
  <c r="K294" i="9"/>
  <c r="DD289" i="35" s="1"/>
  <c r="L294" i="9"/>
  <c r="M294"/>
  <c r="J295"/>
  <c r="DC290" i="35" s="1"/>
  <c r="K295" i="9"/>
  <c r="DD290" i="35" s="1"/>
  <c r="L295" i="9"/>
  <c r="M295"/>
  <c r="J296"/>
  <c r="DC291" i="35" s="1"/>
  <c r="K296" i="9"/>
  <c r="DD291" i="35" s="1"/>
  <c r="L296" i="9"/>
  <c r="M296"/>
  <c r="J297"/>
  <c r="DC292" i="35" s="1"/>
  <c r="K297" i="9"/>
  <c r="DD292" i="35" s="1"/>
  <c r="L297" i="9"/>
  <c r="M297"/>
  <c r="J298"/>
  <c r="DC293" i="35" s="1"/>
  <c r="K298" i="9"/>
  <c r="DD293" i="35" s="1"/>
  <c r="L298" i="9"/>
  <c r="M298"/>
  <c r="J299"/>
  <c r="DC294" i="35" s="1"/>
  <c r="K299" i="9"/>
  <c r="DD294" i="35" s="1"/>
  <c r="L299" i="9"/>
  <c r="M299"/>
  <c r="J301"/>
  <c r="DC296" i="35" s="1"/>
  <c r="K301" i="9"/>
  <c r="DD296" i="35" s="1"/>
  <c r="L301" i="9"/>
  <c r="M301"/>
  <c r="J302"/>
  <c r="DC297" i="35" s="1"/>
  <c r="K302" i="9"/>
  <c r="DD297" i="35" s="1"/>
  <c r="L302" i="9"/>
  <c r="M302"/>
  <c r="J303"/>
  <c r="DC298" i="35" s="1"/>
  <c r="K303" i="9"/>
  <c r="DD298" i="35" s="1"/>
  <c r="L303" i="9"/>
  <c r="M303"/>
  <c r="J304"/>
  <c r="DC299" i="35" s="1"/>
  <c r="K304" i="9"/>
  <c r="DD299" i="35" s="1"/>
  <c r="L304" i="9"/>
  <c r="M304"/>
  <c r="J305"/>
  <c r="DC300" i="35" s="1"/>
  <c r="K305" i="9"/>
  <c r="DD300" i="35" s="1"/>
  <c r="L305" i="9"/>
  <c r="M305"/>
  <c r="J307"/>
  <c r="DC302" i="35" s="1"/>
  <c r="K307" i="9"/>
  <c r="DD302" i="35" s="1"/>
  <c r="L307" i="9"/>
  <c r="M307"/>
  <c r="J308"/>
  <c r="DC303" i="35" s="1"/>
  <c r="K308" i="9"/>
  <c r="DD303" i="35" s="1"/>
  <c r="L308" i="9"/>
  <c r="M308"/>
  <c r="J309"/>
  <c r="DC304" i="35" s="1"/>
  <c r="K309" i="9"/>
  <c r="DD304" i="35" s="1"/>
  <c r="L309" i="9"/>
  <c r="M309"/>
  <c r="J310"/>
  <c r="DC305" i="35" s="1"/>
  <c r="K310" i="9"/>
  <c r="DD305" i="35" s="1"/>
  <c r="L310" i="9"/>
  <c r="M310"/>
  <c r="J311"/>
  <c r="DC306" i="35" s="1"/>
  <c r="K311" i="9"/>
  <c r="DD306" i="35" s="1"/>
  <c r="L311" i="9"/>
  <c r="M311"/>
  <c r="J312"/>
  <c r="DC307" i="35" s="1"/>
  <c r="K312" i="9"/>
  <c r="DD307" i="35" s="1"/>
  <c r="L312" i="9"/>
  <c r="M312"/>
  <c r="J313"/>
  <c r="DC308" i="35" s="1"/>
  <c r="K313" i="9"/>
  <c r="DD308" i="35" s="1"/>
  <c r="L313" i="9"/>
  <c r="M313"/>
  <c r="J314"/>
  <c r="DC309" i="35" s="1"/>
  <c r="K314" i="9"/>
  <c r="DD309" i="35" s="1"/>
  <c r="L314" i="9"/>
  <c r="M314"/>
  <c r="J315"/>
  <c r="DC310" i="35" s="1"/>
  <c r="K315" i="9"/>
  <c r="DD310" i="35" s="1"/>
  <c r="L315" i="9"/>
  <c r="M315"/>
  <c r="J316"/>
  <c r="DC311" i="35" s="1"/>
  <c r="K316" i="9"/>
  <c r="DD311" i="35" s="1"/>
  <c r="L316" i="9"/>
  <c r="M316"/>
  <c r="J317"/>
  <c r="DC312" i="35" s="1"/>
  <c r="K317" i="9"/>
  <c r="DD312" i="35" s="1"/>
  <c r="L317" i="9"/>
  <c r="M317"/>
  <c r="J318"/>
  <c r="DC313" i="35" s="1"/>
  <c r="K318" i="9"/>
  <c r="DD313" i="35" s="1"/>
  <c r="L318" i="9"/>
  <c r="M318"/>
  <c r="J319"/>
  <c r="DC314" i="35" s="1"/>
  <c r="K319" i="9"/>
  <c r="DD314" i="35" s="1"/>
  <c r="M319" i="9"/>
  <c r="J7"/>
  <c r="DC2" i="35" s="1"/>
  <c r="K7" i="9"/>
  <c r="L7"/>
  <c r="M7"/>
  <c r="I7"/>
  <c r="DB2" i="35" s="1"/>
  <c r="H9" i="9"/>
  <c r="H20"/>
  <c r="H32"/>
  <c r="H36"/>
  <c r="H40"/>
  <c r="H52"/>
  <c r="H56"/>
  <c r="H61"/>
  <c r="H65"/>
  <c r="H69"/>
  <c r="H73"/>
  <c r="H76"/>
  <c r="H77"/>
  <c r="H80"/>
  <c r="H84"/>
  <c r="H88"/>
  <c r="H92"/>
  <c r="H96"/>
  <c r="H100"/>
  <c r="H104"/>
  <c r="H105"/>
  <c r="H108"/>
  <c r="H109"/>
  <c r="H112"/>
  <c r="H116"/>
  <c r="H120"/>
  <c r="H121"/>
  <c r="H124"/>
  <c r="H125"/>
  <c r="H128"/>
  <c r="H129"/>
  <c r="H132"/>
  <c r="H133"/>
  <c r="H136"/>
  <c r="H137"/>
  <c r="H140"/>
  <c r="H141"/>
  <c r="H144"/>
  <c r="H145"/>
  <c r="H148"/>
  <c r="H157"/>
  <c r="H184"/>
  <c r="H193"/>
  <c r="H196"/>
  <c r="H200"/>
  <c r="H204"/>
  <c r="H208"/>
  <c r="AS8" i="8"/>
  <c r="AS9"/>
  <c r="AS10"/>
  <c r="AS11"/>
  <c r="AS12"/>
  <c r="AS14"/>
  <c r="AS15"/>
  <c r="AS16"/>
  <c r="AS17"/>
  <c r="AS18"/>
  <c r="AS19"/>
  <c r="AS20"/>
  <c r="AS22"/>
  <c r="AS23"/>
  <c r="AS24"/>
  <c r="AS25"/>
  <c r="AS26"/>
  <c r="AS27"/>
  <c r="AS28"/>
  <c r="AS29"/>
  <c r="AS31"/>
  <c r="AS32"/>
  <c r="AS33"/>
  <c r="AS34"/>
  <c r="AS35"/>
  <c r="AS36"/>
  <c r="AS37"/>
  <c r="AS38"/>
  <c r="AS39"/>
  <c r="AS40"/>
  <c r="AS42"/>
  <c r="AS43"/>
  <c r="AS44"/>
  <c r="AS45"/>
  <c r="AS46"/>
  <c r="AS47"/>
  <c r="AS49"/>
  <c r="AS50"/>
  <c r="AS51"/>
  <c r="AS52"/>
  <c r="AS53"/>
  <c r="AS54"/>
  <c r="AS55"/>
  <c r="AS56"/>
  <c r="AS57"/>
  <c r="AS58"/>
  <c r="AS59"/>
  <c r="AS61"/>
  <c r="AS62"/>
  <c r="AS63"/>
  <c r="AS64"/>
  <c r="AS65"/>
  <c r="AS66"/>
  <c r="AS67"/>
  <c r="AS69"/>
  <c r="AS70"/>
  <c r="AS71"/>
  <c r="AS72"/>
  <c r="AS73"/>
  <c r="AS74"/>
  <c r="AS76"/>
  <c r="AS77"/>
  <c r="AS78"/>
  <c r="AS79"/>
  <c r="AS80"/>
  <c r="AS81"/>
  <c r="AS82"/>
  <c r="AS83"/>
  <c r="AS84"/>
  <c r="AS85"/>
  <c r="AS86"/>
  <c r="AS88"/>
  <c r="AS89"/>
  <c r="AS90"/>
  <c r="AS91"/>
  <c r="AS92"/>
  <c r="AS93"/>
  <c r="AS94"/>
  <c r="AS95"/>
  <c r="AS96"/>
  <c r="AS97"/>
  <c r="AS98"/>
  <c r="AS99"/>
  <c r="AS100"/>
  <c r="AS102"/>
  <c r="AS103"/>
  <c r="AS104"/>
  <c r="AS105"/>
  <c r="AS106"/>
  <c r="AS107"/>
  <c r="AS108"/>
  <c r="AS109"/>
  <c r="AS111"/>
  <c r="AS112"/>
  <c r="AS113"/>
  <c r="AS114"/>
  <c r="AS115"/>
  <c r="AS116"/>
  <c r="AS117"/>
  <c r="AS118"/>
  <c r="AS120"/>
  <c r="AS121"/>
  <c r="AS122"/>
  <c r="AS123"/>
  <c r="AS124"/>
  <c r="AS125"/>
  <c r="AS126"/>
  <c r="AS127"/>
  <c r="AS128"/>
  <c r="AS129"/>
  <c r="AS130"/>
  <c r="AS131"/>
  <c r="AS132"/>
  <c r="AS133"/>
  <c r="AS134"/>
  <c r="AS135"/>
  <c r="AS136"/>
  <c r="AS137"/>
  <c r="AS138"/>
  <c r="AS139"/>
  <c r="AS140"/>
  <c r="AS141"/>
  <c r="AS142"/>
  <c r="AS143"/>
  <c r="AS144"/>
  <c r="AS145"/>
  <c r="AS146"/>
  <c r="AS147"/>
  <c r="AS148"/>
  <c r="AS150"/>
  <c r="AS151"/>
  <c r="AS152"/>
  <c r="AS153"/>
  <c r="AS154"/>
  <c r="AS155"/>
  <c r="AS156"/>
  <c r="AS157"/>
  <c r="AS159"/>
  <c r="AS160"/>
  <c r="AS161"/>
  <c r="AS162"/>
  <c r="AS163"/>
  <c r="AS165"/>
  <c r="AS166"/>
  <c r="AS167"/>
  <c r="AS168"/>
  <c r="AS169"/>
  <c r="AS170"/>
  <c r="AS171"/>
  <c r="AS172"/>
  <c r="AS174"/>
  <c r="AS175"/>
  <c r="AS176"/>
  <c r="AS177"/>
  <c r="AS178"/>
  <c r="AS179"/>
  <c r="AS180"/>
  <c r="AS181"/>
  <c r="AS182"/>
  <c r="AS183"/>
  <c r="AS184"/>
  <c r="AS185"/>
  <c r="AS186"/>
  <c r="AS187"/>
  <c r="AS188"/>
  <c r="AS189"/>
  <c r="AS190"/>
  <c r="AS191"/>
  <c r="AS192"/>
  <c r="AS193"/>
  <c r="AS195"/>
  <c r="AS196"/>
  <c r="AS197"/>
  <c r="AS198"/>
  <c r="AS199"/>
  <c r="AS200"/>
  <c r="AS201"/>
  <c r="AS202"/>
  <c r="AS203"/>
  <c r="AS204"/>
  <c r="AS205"/>
  <c r="AS206"/>
  <c r="AS207"/>
  <c r="AS208"/>
  <c r="AS210"/>
  <c r="AS211"/>
  <c r="AS212"/>
  <c r="AS213"/>
  <c r="AS214"/>
  <c r="AS215"/>
  <c r="AS216"/>
  <c r="AS217"/>
  <c r="AS218"/>
  <c r="AS219"/>
  <c r="AS220"/>
  <c r="AS222"/>
  <c r="AS223"/>
  <c r="AS224"/>
  <c r="AS225"/>
  <c r="AS226"/>
  <c r="AS227"/>
  <c r="AS228"/>
  <c r="AS229"/>
  <c r="AS230"/>
  <c r="AS232"/>
  <c r="AS233"/>
  <c r="AS234"/>
  <c r="AS235"/>
  <c r="AS236"/>
  <c r="AS237"/>
  <c r="AS238"/>
  <c r="AS239"/>
  <c r="AS241"/>
  <c r="AS242"/>
  <c r="AS243"/>
  <c r="AS244"/>
  <c r="AS245"/>
  <c r="AS246"/>
  <c r="AS248"/>
  <c r="AS249"/>
  <c r="AS250"/>
  <c r="AS251"/>
  <c r="AS252"/>
  <c r="AS253"/>
  <c r="AS254"/>
  <c r="AS255"/>
  <c r="AS256"/>
  <c r="AS257"/>
  <c r="AS258"/>
  <c r="AS259"/>
  <c r="AS260"/>
  <c r="AS261"/>
  <c r="AS262"/>
  <c r="AS263"/>
  <c r="AS264"/>
  <c r="AS265"/>
  <c r="AS266"/>
  <c r="AS268"/>
  <c r="AS269"/>
  <c r="AS270"/>
  <c r="AS271"/>
  <c r="AS272"/>
  <c r="AS274"/>
  <c r="AS275"/>
  <c r="AS276"/>
  <c r="AS277"/>
  <c r="AS278"/>
  <c r="AS279"/>
  <c r="AS280"/>
  <c r="AS281"/>
  <c r="AS283"/>
  <c r="AS284"/>
  <c r="AS285"/>
  <c r="AS286"/>
  <c r="AS287"/>
  <c r="AS288"/>
  <c r="AS289"/>
  <c r="AS291"/>
  <c r="AS292"/>
  <c r="AS293"/>
  <c r="AS294"/>
  <c r="AS295"/>
  <c r="AS296"/>
  <c r="AS297"/>
  <c r="AS298"/>
  <c r="AS299"/>
  <c r="AS301"/>
  <c r="AS302"/>
  <c r="AS303"/>
  <c r="AS304"/>
  <c r="AS305"/>
  <c r="AS307"/>
  <c r="AS308"/>
  <c r="AS309"/>
  <c r="AS310"/>
  <c r="AS311"/>
  <c r="AS312"/>
  <c r="AS313"/>
  <c r="AS314"/>
  <c r="AS315"/>
  <c r="AS316"/>
  <c r="AS317"/>
  <c r="AS318"/>
  <c r="AS319"/>
  <c r="AS7"/>
  <c r="O306"/>
  <c r="BX301" i="35" s="1"/>
  <c r="P306" i="8"/>
  <c r="BY301" i="35" s="1"/>
  <c r="Q306" i="8"/>
  <c r="BZ301" i="35" s="1"/>
  <c r="R306" i="8"/>
  <c r="CA301" i="35" s="1"/>
  <c r="S306" i="8"/>
  <c r="CB301" i="35" s="1"/>
  <c r="T306" i="8"/>
  <c r="CC301" i="35" s="1"/>
  <c r="U306" i="8"/>
  <c r="CD301" i="35" s="1"/>
  <c r="V306" i="8"/>
  <c r="CE301" i="35" s="1"/>
  <c r="W306" i="8"/>
  <c r="CF301" i="35" s="1"/>
  <c r="X306" i="8"/>
  <c r="CG301" i="35" s="1"/>
  <c r="Y306" i="8"/>
  <c r="CH301" i="35" s="1"/>
  <c r="Z306" i="8"/>
  <c r="CI301" i="35" s="1"/>
  <c r="AA306" i="8"/>
  <c r="CJ301" i="35" s="1"/>
  <c r="AB306" i="8"/>
  <c r="CK301" i="35" s="1"/>
  <c r="AC306" i="8"/>
  <c r="CL301" i="35" s="1"/>
  <c r="AD306" i="8"/>
  <c r="CM301" i="35" s="1"/>
  <c r="AE306" i="8"/>
  <c r="CN301" i="35" s="1"/>
  <c r="AF306" i="8"/>
  <c r="CO301" i="35" s="1"/>
  <c r="AG306" i="8"/>
  <c r="CP301" i="35" s="1"/>
  <c r="AH306" i="8"/>
  <c r="CQ301" i="35" s="1"/>
  <c r="AI306" i="8"/>
  <c r="CR301" i="35" s="1"/>
  <c r="AJ306" i="8"/>
  <c r="CS301" i="35" s="1"/>
  <c r="AK306" i="8"/>
  <c r="CT301" i="35" s="1"/>
  <c r="AL306" i="8"/>
  <c r="CU301" i="35" s="1"/>
  <c r="AM306" i="8"/>
  <c r="CV301" i="35" s="1"/>
  <c r="AN306" i="8"/>
  <c r="CW301" i="35" s="1"/>
  <c r="AO306" i="8"/>
  <c r="CX301" i="35" s="1"/>
  <c r="AP306" i="8"/>
  <c r="CY301" i="35" s="1"/>
  <c r="AQ306" i="8"/>
  <c r="CZ301" i="35" s="1"/>
  <c r="N306" i="8"/>
  <c r="BW301" i="35" s="1"/>
  <c r="O300" i="8"/>
  <c r="BX295" i="35" s="1"/>
  <c r="P300" i="8"/>
  <c r="BY295" i="35" s="1"/>
  <c r="Q300" i="8"/>
  <c r="BZ295" i="35" s="1"/>
  <c r="R300" i="8"/>
  <c r="CA295" i="35" s="1"/>
  <c r="S300" i="8"/>
  <c r="CB295" i="35" s="1"/>
  <c r="T300" i="8"/>
  <c r="CC295" i="35" s="1"/>
  <c r="U300" i="8"/>
  <c r="CD295" i="35" s="1"/>
  <c r="V300" i="8"/>
  <c r="CE295" i="35" s="1"/>
  <c r="W300" i="8"/>
  <c r="CF295" i="35" s="1"/>
  <c r="X300" i="8"/>
  <c r="CG295" i="35" s="1"/>
  <c r="Y300" i="8"/>
  <c r="CH295" i="35" s="1"/>
  <c r="Z300" i="8"/>
  <c r="CI295" i="35" s="1"/>
  <c r="AA300" i="8"/>
  <c r="CJ295" i="35" s="1"/>
  <c r="AB300" i="8"/>
  <c r="CK295" i="35" s="1"/>
  <c r="AC300" i="8"/>
  <c r="CL295" i="35" s="1"/>
  <c r="AD300" i="8"/>
  <c r="AE300"/>
  <c r="CN295" i="35" s="1"/>
  <c r="AF300" i="8"/>
  <c r="CO295" i="35" s="1"/>
  <c r="AG300" i="8"/>
  <c r="CP295" i="35" s="1"/>
  <c r="AH300" i="8"/>
  <c r="AI300"/>
  <c r="CR295" i="35" s="1"/>
  <c r="AJ300" i="8"/>
  <c r="CS295" i="35" s="1"/>
  <c r="AK300" i="8"/>
  <c r="CT295" i="35" s="1"/>
  <c r="AL300" i="8"/>
  <c r="CU295" i="35" s="1"/>
  <c r="AM300" i="8"/>
  <c r="CV295" i="35" s="1"/>
  <c r="AN300" i="8"/>
  <c r="CW295" i="35" s="1"/>
  <c r="AO300" i="8"/>
  <c r="CX295" i="35" s="1"/>
  <c r="AP300" i="8"/>
  <c r="CY295" i="35" s="1"/>
  <c r="AQ300" i="8"/>
  <c r="CZ295" i="35" s="1"/>
  <c r="N300" i="8"/>
  <c r="BW295" i="35" s="1"/>
  <c r="O290" i="8"/>
  <c r="BX285" i="35" s="1"/>
  <c r="P290" i="8"/>
  <c r="BY285" i="35" s="1"/>
  <c r="Q290" i="8"/>
  <c r="BZ285" i="35" s="1"/>
  <c r="R290" i="8"/>
  <c r="CA285" i="35" s="1"/>
  <c r="S290" i="8"/>
  <c r="CB285" i="35" s="1"/>
  <c r="T290" i="8"/>
  <c r="U290"/>
  <c r="CD285" i="35" s="1"/>
  <c r="V290" i="8"/>
  <c r="CE285" i="35" s="1"/>
  <c r="W290" i="8"/>
  <c r="CF285" i="35" s="1"/>
  <c r="X290" i="8"/>
  <c r="CG285" i="35" s="1"/>
  <c r="Y290" i="8"/>
  <c r="CH285" i="35" s="1"/>
  <c r="Z290" i="8"/>
  <c r="CI285" i="35" s="1"/>
  <c r="AA290" i="8"/>
  <c r="CJ285" i="35" s="1"/>
  <c r="AB290" i="8"/>
  <c r="CK285" i="35" s="1"/>
  <c r="AC290" i="8"/>
  <c r="CL285" i="35" s="1"/>
  <c r="AD290" i="8"/>
  <c r="CM285" i="35" s="1"/>
  <c r="AE290" i="8"/>
  <c r="CN285" i="35" s="1"/>
  <c r="AF290" i="8"/>
  <c r="CO285" i="35" s="1"/>
  <c r="AG290" i="8"/>
  <c r="CP285" i="35" s="1"/>
  <c r="AH290" i="8"/>
  <c r="CQ285" i="35" s="1"/>
  <c r="AI290" i="8"/>
  <c r="CR285" i="35" s="1"/>
  <c r="AJ290" i="8"/>
  <c r="CS285" i="35" s="1"/>
  <c r="AK290" i="8"/>
  <c r="CT285" i="35" s="1"/>
  <c r="AL290" i="8"/>
  <c r="CU285" i="35" s="1"/>
  <c r="AM290" i="8"/>
  <c r="CV285" i="35" s="1"/>
  <c r="AN290" i="8"/>
  <c r="CW285" i="35" s="1"/>
  <c r="AO290" i="8"/>
  <c r="CX285" i="35" s="1"/>
  <c r="AP290" i="8"/>
  <c r="CY285" i="35" s="1"/>
  <c r="AQ290" i="8"/>
  <c r="CZ285" i="35" s="1"/>
  <c r="N290" i="8"/>
  <c r="BW285" i="35" s="1"/>
  <c r="O282" i="8"/>
  <c r="BX277" i="35" s="1"/>
  <c r="P282" i="8"/>
  <c r="BY277" i="35" s="1"/>
  <c r="Q282" i="8"/>
  <c r="BZ277" i="35" s="1"/>
  <c r="R282" i="8"/>
  <c r="CA277" i="35" s="1"/>
  <c r="S282" i="8"/>
  <c r="CB277" i="35" s="1"/>
  <c r="T282" i="8"/>
  <c r="CC277" i="35" s="1"/>
  <c r="U282" i="8"/>
  <c r="CD277" i="35" s="1"/>
  <c r="V282" i="8"/>
  <c r="CE277" i="35" s="1"/>
  <c r="W282" i="8"/>
  <c r="CF277" i="35" s="1"/>
  <c r="X282" i="8"/>
  <c r="CG277" i="35" s="1"/>
  <c r="Y282" i="8"/>
  <c r="CH277" i="35" s="1"/>
  <c r="Z282" i="8"/>
  <c r="AA282"/>
  <c r="CJ277" i="35" s="1"/>
  <c r="AB282" i="8"/>
  <c r="CK277" i="35" s="1"/>
  <c r="AC282" i="8"/>
  <c r="CL277" i="35" s="1"/>
  <c r="AD282" i="8"/>
  <c r="AE282"/>
  <c r="CN277" i="35" s="1"/>
  <c r="AF282" i="8"/>
  <c r="CO277" i="35" s="1"/>
  <c r="AG282" i="8"/>
  <c r="CP277" i="35" s="1"/>
  <c r="AH282" i="8"/>
  <c r="AI282"/>
  <c r="CR277" i="35" s="1"/>
  <c r="AJ282" i="8"/>
  <c r="CS277" i="35" s="1"/>
  <c r="AK282" i="8"/>
  <c r="CT277" i="35" s="1"/>
  <c r="AL282" i="8"/>
  <c r="CU277" i="35" s="1"/>
  <c r="AM282" i="8"/>
  <c r="CV277" i="35" s="1"/>
  <c r="AN282" i="8"/>
  <c r="CW277" i="35" s="1"/>
  <c r="AO282" i="8"/>
  <c r="CX277" i="35" s="1"/>
  <c r="AP282" i="8"/>
  <c r="CY277" i="35" s="1"/>
  <c r="AQ282" i="8"/>
  <c r="CZ277" i="35" s="1"/>
  <c r="N282" i="8"/>
  <c r="BW277" i="35" s="1"/>
  <c r="O273" i="8"/>
  <c r="BX268" i="35" s="1"/>
  <c r="P273" i="8"/>
  <c r="BY268" i="35" s="1"/>
  <c r="Q273" i="8"/>
  <c r="BZ268" i="35" s="1"/>
  <c r="R273" i="8"/>
  <c r="CA268" i="35" s="1"/>
  <c r="S273" i="8"/>
  <c r="CB268" i="35" s="1"/>
  <c r="T273" i="8"/>
  <c r="U273"/>
  <c r="CD268" i="35" s="1"/>
  <c r="V273" i="8"/>
  <c r="CE268" i="35" s="1"/>
  <c r="W273" i="8"/>
  <c r="CF268" i="35" s="1"/>
  <c r="X273" i="8"/>
  <c r="CG268" i="35" s="1"/>
  <c r="Y273" i="8"/>
  <c r="CH268" i="35" s="1"/>
  <c r="Z273" i="8"/>
  <c r="CI268" i="35" s="1"/>
  <c r="AA273" i="8"/>
  <c r="CJ268" i="35" s="1"/>
  <c r="AB273" i="8"/>
  <c r="CK268" i="35" s="1"/>
  <c r="AC273" i="8"/>
  <c r="CL268" i="35" s="1"/>
  <c r="AD273" i="8"/>
  <c r="CM268" i="35" s="1"/>
  <c r="AE273" i="8"/>
  <c r="CN268" i="35" s="1"/>
  <c r="AF273" i="8"/>
  <c r="CO268" i="35" s="1"/>
  <c r="AG273" i="8"/>
  <c r="CP268" i="35" s="1"/>
  <c r="AH273" i="8"/>
  <c r="CQ268" i="35" s="1"/>
  <c r="AI273" i="8"/>
  <c r="CR268" i="35" s="1"/>
  <c r="AJ273" i="8"/>
  <c r="CS268" i="35" s="1"/>
  <c r="AK273" i="8"/>
  <c r="CT268" i="35" s="1"/>
  <c r="AL273" i="8"/>
  <c r="CU268" i="35" s="1"/>
  <c r="AM273" i="8"/>
  <c r="CV268" i="35" s="1"/>
  <c r="AN273" i="8"/>
  <c r="CW268" i="35" s="1"/>
  <c r="AO273" i="8"/>
  <c r="CX268" i="35" s="1"/>
  <c r="AP273" i="8"/>
  <c r="CY268" i="35" s="1"/>
  <c r="AQ273" i="8"/>
  <c r="CZ268" i="35" s="1"/>
  <c r="N273" i="8"/>
  <c r="BW268" i="35" s="1"/>
  <c r="O267" i="8"/>
  <c r="BX262" i="35" s="1"/>
  <c r="P267" i="8"/>
  <c r="BY262" i="35" s="1"/>
  <c r="Q267" i="8"/>
  <c r="BZ262" i="35" s="1"/>
  <c r="R267" i="8"/>
  <c r="CA262" i="35" s="1"/>
  <c r="S267" i="8"/>
  <c r="CB262" i="35" s="1"/>
  <c r="T267" i="8"/>
  <c r="CC262" i="35" s="1"/>
  <c r="U267" i="8"/>
  <c r="CD262" i="35" s="1"/>
  <c r="V267" i="8"/>
  <c r="CE262" i="35" s="1"/>
  <c r="W267" i="8"/>
  <c r="CF262" i="35" s="1"/>
  <c r="X267" i="8"/>
  <c r="CG262" i="35" s="1"/>
  <c r="Y267" i="8"/>
  <c r="CH262" i="35" s="1"/>
  <c r="Z267" i="8"/>
  <c r="CI262" i="35" s="1"/>
  <c r="AA267" i="8"/>
  <c r="CJ262" i="35" s="1"/>
  <c r="AB267" i="8"/>
  <c r="CK262" i="35" s="1"/>
  <c r="AC267" i="8"/>
  <c r="CL262" i="35" s="1"/>
  <c r="AD267" i="8"/>
  <c r="AE267"/>
  <c r="CN262" i="35" s="1"/>
  <c r="AF267" i="8"/>
  <c r="CO262" i="35" s="1"/>
  <c r="AG267" i="8"/>
  <c r="CP262" i="35" s="1"/>
  <c r="AH267" i="8"/>
  <c r="AI267"/>
  <c r="CR262" i="35" s="1"/>
  <c r="AJ267" i="8"/>
  <c r="CS262" i="35" s="1"/>
  <c r="AK267" i="8"/>
  <c r="CT262" i="35" s="1"/>
  <c r="AL267" i="8"/>
  <c r="CU262" i="35" s="1"/>
  <c r="AM267" i="8"/>
  <c r="CV262" i="35" s="1"/>
  <c r="AN267" i="8"/>
  <c r="CW262" i="35" s="1"/>
  <c r="AO267" i="8"/>
  <c r="CX262" i="35" s="1"/>
  <c r="AP267" i="8"/>
  <c r="CY262" i="35" s="1"/>
  <c r="AQ267" i="8"/>
  <c r="CZ262" i="35" s="1"/>
  <c r="N267" i="8"/>
  <c r="BW262" i="35" s="1"/>
  <c r="O247" i="8"/>
  <c r="BX242" i="35" s="1"/>
  <c r="P247" i="8"/>
  <c r="BY242" i="35" s="1"/>
  <c r="Q247" i="8"/>
  <c r="BZ242" i="35" s="1"/>
  <c r="R247" i="8"/>
  <c r="CA242" i="35" s="1"/>
  <c r="S247" i="8"/>
  <c r="CB242" i="35" s="1"/>
  <c r="T247" i="8"/>
  <c r="CC242" i="35" s="1"/>
  <c r="U247" i="8"/>
  <c r="CD242" i="35" s="1"/>
  <c r="V247" i="8"/>
  <c r="CE242" i="35" s="1"/>
  <c r="W247" i="8"/>
  <c r="CF242" i="35" s="1"/>
  <c r="X247" i="8"/>
  <c r="CG242" i="35" s="1"/>
  <c r="Y247" i="8"/>
  <c r="CH242" i="35" s="1"/>
  <c r="Z247" i="8"/>
  <c r="CI242" i="35" s="1"/>
  <c r="AA247" i="8"/>
  <c r="CJ242" i="35" s="1"/>
  <c r="AB247" i="8"/>
  <c r="AC247"/>
  <c r="CL242" i="35" s="1"/>
  <c r="AD247" i="8"/>
  <c r="CM242" i="35" s="1"/>
  <c r="AE247" i="8"/>
  <c r="CN242" i="35" s="1"/>
  <c r="AF247" i="8"/>
  <c r="CO242" i="35" s="1"/>
  <c r="AG247" i="8"/>
  <c r="CP242" i="35" s="1"/>
  <c r="AH247" i="8"/>
  <c r="CQ242" i="35" s="1"/>
  <c r="AI247" i="8"/>
  <c r="CR242" i="35" s="1"/>
  <c r="AJ247" i="8"/>
  <c r="CS242" i="35" s="1"/>
  <c r="AK247" i="8"/>
  <c r="CT242" i="35" s="1"/>
  <c r="AL247" i="8"/>
  <c r="CU242" i="35" s="1"/>
  <c r="AM247" i="8"/>
  <c r="CV242" i="35" s="1"/>
  <c r="AN247" i="8"/>
  <c r="CW242" i="35" s="1"/>
  <c r="AO247" i="8"/>
  <c r="CX242" i="35" s="1"/>
  <c r="AP247" i="8"/>
  <c r="CY242" i="35" s="1"/>
  <c r="AQ247" i="8"/>
  <c r="CZ242" i="35" s="1"/>
  <c r="N247" i="8"/>
  <c r="O240"/>
  <c r="BX235" i="35" s="1"/>
  <c r="P240" i="8"/>
  <c r="BY235" i="35" s="1"/>
  <c r="Q240" i="8"/>
  <c r="BZ235" i="35" s="1"/>
  <c r="R240" i="8"/>
  <c r="S240"/>
  <c r="CB235" i="35" s="1"/>
  <c r="T240" i="8"/>
  <c r="CC235" i="35" s="1"/>
  <c r="U240" i="8"/>
  <c r="CD235" i="35" s="1"/>
  <c r="V240" i="8"/>
  <c r="CE235" i="35" s="1"/>
  <c r="W240" i="8"/>
  <c r="CF235" i="35" s="1"/>
  <c r="X240" i="8"/>
  <c r="CG235" i="35" s="1"/>
  <c r="Y240" i="8"/>
  <c r="CH235" i="35" s="1"/>
  <c r="Z240" i="8"/>
  <c r="CI235" i="35" s="1"/>
  <c r="AA240" i="8"/>
  <c r="CJ235" i="35" s="1"/>
  <c r="AB240" i="8"/>
  <c r="CK235" i="35" s="1"/>
  <c r="AC240" i="8"/>
  <c r="CL235" i="35" s="1"/>
  <c r="AD240" i="8"/>
  <c r="AE240"/>
  <c r="CN235" i="35" s="1"/>
  <c r="AF240" i="8"/>
  <c r="CO235" i="35" s="1"/>
  <c r="AG240" i="8"/>
  <c r="CP235" i="35" s="1"/>
  <c r="AH240" i="8"/>
  <c r="AI240"/>
  <c r="CR235" i="35" s="1"/>
  <c r="AJ240" i="8"/>
  <c r="CS235" i="35" s="1"/>
  <c r="AK240" i="8"/>
  <c r="CT235" i="35" s="1"/>
  <c r="AL240" i="8"/>
  <c r="CU235" i="35" s="1"/>
  <c r="AM240" i="8"/>
  <c r="CV235" i="35" s="1"/>
  <c r="AN240" i="8"/>
  <c r="CW235" i="35" s="1"/>
  <c r="AO240" i="8"/>
  <c r="CX235" i="35" s="1"/>
  <c r="AP240" i="8"/>
  <c r="CY235" i="35" s="1"/>
  <c r="AQ240" i="8"/>
  <c r="CZ235" i="35" s="1"/>
  <c r="N240" i="8"/>
  <c r="BW235" i="35" s="1"/>
  <c r="O231" i="8"/>
  <c r="BX226" i="35" s="1"/>
  <c r="P231" i="8"/>
  <c r="BY226" i="35" s="1"/>
  <c r="Q231" i="8"/>
  <c r="BZ226" i="35" s="1"/>
  <c r="R231" i="8"/>
  <c r="CA226" i="35" s="1"/>
  <c r="S231" i="8"/>
  <c r="CB226" i="35" s="1"/>
  <c r="T231" i="8"/>
  <c r="CC226" i="35" s="1"/>
  <c r="U231" i="8"/>
  <c r="CD226" i="35" s="1"/>
  <c r="V231" i="8"/>
  <c r="CE226" i="35" s="1"/>
  <c r="W231" i="8"/>
  <c r="CF226" i="35" s="1"/>
  <c r="X231" i="8"/>
  <c r="CG226" i="35" s="1"/>
  <c r="Y231" i="8"/>
  <c r="CH226" i="35" s="1"/>
  <c r="Z231" i="8"/>
  <c r="CI226" i="35" s="1"/>
  <c r="AA231" i="8"/>
  <c r="CJ226" i="35" s="1"/>
  <c r="AB231" i="8"/>
  <c r="CK226" i="35" s="1"/>
  <c r="AC231" i="8"/>
  <c r="CL226" i="35" s="1"/>
  <c r="AD231" i="8"/>
  <c r="CM226" i="35" s="1"/>
  <c r="AE231" i="8"/>
  <c r="CN226" i="35" s="1"/>
  <c r="AF231" i="8"/>
  <c r="CO226" i="35" s="1"/>
  <c r="AG231" i="8"/>
  <c r="CP226" i="35" s="1"/>
  <c r="AH231" i="8"/>
  <c r="CQ226" i="35" s="1"/>
  <c r="AI231" i="8"/>
  <c r="CR226" i="35" s="1"/>
  <c r="AJ231" i="8"/>
  <c r="CS226" i="35" s="1"/>
  <c r="AK231" i="8"/>
  <c r="CT226" i="35" s="1"/>
  <c r="AL231" i="8"/>
  <c r="CU226" i="35" s="1"/>
  <c r="AM231" i="8"/>
  <c r="CV226" i="35" s="1"/>
  <c r="AN231" i="8"/>
  <c r="CW226" i="35" s="1"/>
  <c r="AO231" i="8"/>
  <c r="CX226" i="35" s="1"/>
  <c r="AP231" i="8"/>
  <c r="CY226" i="35" s="1"/>
  <c r="AQ231" i="8"/>
  <c r="CZ226" i="35" s="1"/>
  <c r="N231" i="8"/>
  <c r="BW226" i="35" s="1"/>
  <c r="O221" i="8"/>
  <c r="BX216" i="35" s="1"/>
  <c r="P221" i="8"/>
  <c r="BY216" i="35" s="1"/>
  <c r="Q221" i="8"/>
  <c r="BZ216" i="35" s="1"/>
  <c r="R221" i="8"/>
  <c r="CA216" i="35" s="1"/>
  <c r="S221" i="8"/>
  <c r="CB216" i="35" s="1"/>
  <c r="T221" i="8"/>
  <c r="CC216" i="35" s="1"/>
  <c r="U221" i="8"/>
  <c r="CD216" i="35" s="1"/>
  <c r="V221" i="8"/>
  <c r="CE216" i="35" s="1"/>
  <c r="W221" i="8"/>
  <c r="CF216" i="35" s="1"/>
  <c r="X221" i="8"/>
  <c r="CG216" i="35" s="1"/>
  <c r="Y221" i="8"/>
  <c r="CH216" i="35" s="1"/>
  <c r="Z221" i="8"/>
  <c r="AA221"/>
  <c r="CJ216" i="35" s="1"/>
  <c r="AB221" i="8"/>
  <c r="CK216" i="35" s="1"/>
  <c r="AC221" i="8"/>
  <c r="CL216" i="35" s="1"/>
  <c r="AD221" i="8"/>
  <c r="AE221"/>
  <c r="CN216" i="35" s="1"/>
  <c r="AF221" i="8"/>
  <c r="CO216" i="35" s="1"/>
  <c r="AG221" i="8"/>
  <c r="CP216" i="35" s="1"/>
  <c r="AH221" i="8"/>
  <c r="CQ216" i="35" s="1"/>
  <c r="AI221" i="8"/>
  <c r="CR216" i="35" s="1"/>
  <c r="AJ221" i="8"/>
  <c r="CS216" i="35" s="1"/>
  <c r="AK221" i="8"/>
  <c r="CT216" i="35" s="1"/>
  <c r="AL221" i="8"/>
  <c r="CU216" i="35" s="1"/>
  <c r="AM221" i="8"/>
  <c r="CV216" i="35" s="1"/>
  <c r="AN221" i="8"/>
  <c r="CW216" i="35" s="1"/>
  <c r="AO221" i="8"/>
  <c r="CX216" i="35" s="1"/>
  <c r="AP221" i="8"/>
  <c r="CY216" i="35" s="1"/>
  <c r="AQ221" i="8"/>
  <c r="CZ216" i="35" s="1"/>
  <c r="N221" i="8"/>
  <c r="BW216" i="35" s="1"/>
  <c r="O209" i="8"/>
  <c r="BX204" i="35" s="1"/>
  <c r="P209" i="8"/>
  <c r="BY204" i="35" s="1"/>
  <c r="Q209" i="8"/>
  <c r="BZ204" i="35" s="1"/>
  <c r="R209" i="8"/>
  <c r="CA204" i="35" s="1"/>
  <c r="S209" i="8"/>
  <c r="CB204" i="35" s="1"/>
  <c r="T209" i="8"/>
  <c r="CC204" i="35" s="1"/>
  <c r="U209" i="8"/>
  <c r="CD204" i="35" s="1"/>
  <c r="V209" i="8"/>
  <c r="CE204" i="35" s="1"/>
  <c r="W209" i="8"/>
  <c r="CF204" i="35" s="1"/>
  <c r="X209" i="8"/>
  <c r="CG204" i="35" s="1"/>
  <c r="Y209" i="8"/>
  <c r="CH204" i="35" s="1"/>
  <c r="Z209" i="8"/>
  <c r="CI204" i="35" s="1"/>
  <c r="AA209" i="8"/>
  <c r="CJ204" i="35" s="1"/>
  <c r="AB209" i="8"/>
  <c r="CK204" i="35" s="1"/>
  <c r="AC209" i="8"/>
  <c r="CL204" i="35" s="1"/>
  <c r="AD209" i="8"/>
  <c r="CM204" i="35" s="1"/>
  <c r="AE209" i="8"/>
  <c r="CN204" i="35" s="1"/>
  <c r="AF209" i="8"/>
  <c r="CO204" i="35" s="1"/>
  <c r="AG209" i="8"/>
  <c r="CP204" i="35" s="1"/>
  <c r="AH209" i="8"/>
  <c r="CQ204" i="35" s="1"/>
  <c r="AI209" i="8"/>
  <c r="CR204" i="35" s="1"/>
  <c r="AJ209" i="8"/>
  <c r="CS204" i="35" s="1"/>
  <c r="AK209" i="8"/>
  <c r="CT204" i="35" s="1"/>
  <c r="AL209" i="8"/>
  <c r="CU204" i="35" s="1"/>
  <c r="AM209" i="8"/>
  <c r="CV204" i="35" s="1"/>
  <c r="AN209" i="8"/>
  <c r="CW204" i="35" s="1"/>
  <c r="AO209" i="8"/>
  <c r="CX204" i="35" s="1"/>
  <c r="AP209" i="8"/>
  <c r="CY204" i="35" s="1"/>
  <c r="AQ209" i="8"/>
  <c r="CZ204" i="35" s="1"/>
  <c r="N209" i="8"/>
  <c r="BW204" i="35" s="1"/>
  <c r="O194" i="8"/>
  <c r="BX189" i="35" s="1"/>
  <c r="P194" i="8"/>
  <c r="BY189" i="35" s="1"/>
  <c r="Q194" i="8"/>
  <c r="BZ189" i="35" s="1"/>
  <c r="R194" i="8"/>
  <c r="CA189" i="35" s="1"/>
  <c r="S194" i="8"/>
  <c r="CB189" i="35" s="1"/>
  <c r="T194" i="8"/>
  <c r="CC189" i="35" s="1"/>
  <c r="U194" i="8"/>
  <c r="CD189" i="35" s="1"/>
  <c r="V194" i="8"/>
  <c r="CE189" i="35" s="1"/>
  <c r="W194" i="8"/>
  <c r="CF189" i="35" s="1"/>
  <c r="X194" i="8"/>
  <c r="CG189" i="35" s="1"/>
  <c r="Y194" i="8"/>
  <c r="CH189" i="35" s="1"/>
  <c r="Z194" i="8"/>
  <c r="AA194"/>
  <c r="CJ189" i="35" s="1"/>
  <c r="AB194" i="8"/>
  <c r="CK189" i="35" s="1"/>
  <c r="AC194" i="8"/>
  <c r="CL189" i="35" s="1"/>
  <c r="AD194" i="8"/>
  <c r="AE194"/>
  <c r="CN189" i="35" s="1"/>
  <c r="AF194" i="8"/>
  <c r="CO189" i="35" s="1"/>
  <c r="AG194" i="8"/>
  <c r="CP189" i="35" s="1"/>
  <c r="AH194" i="8"/>
  <c r="AI194"/>
  <c r="CR189" i="35" s="1"/>
  <c r="AJ194" i="8"/>
  <c r="CS189" i="35" s="1"/>
  <c r="AK194" i="8"/>
  <c r="CT189" i="35" s="1"/>
  <c r="AL194" i="8"/>
  <c r="CU189" i="35" s="1"/>
  <c r="AM194" i="8"/>
  <c r="CV189" i="35" s="1"/>
  <c r="AN194" i="8"/>
  <c r="CW189" i="35" s="1"/>
  <c r="AO194" i="8"/>
  <c r="CX189" i="35" s="1"/>
  <c r="AP194" i="8"/>
  <c r="CY189" i="35" s="1"/>
  <c r="AQ194" i="8"/>
  <c r="CZ189" i="35" s="1"/>
  <c r="N194" i="8"/>
  <c r="BW189" i="35" s="1"/>
  <c r="O173" i="8"/>
  <c r="BX168" i="35" s="1"/>
  <c r="P173" i="8"/>
  <c r="BY168" i="35" s="1"/>
  <c r="Q173" i="8"/>
  <c r="BZ168" i="35" s="1"/>
  <c r="R173" i="8"/>
  <c r="CA168" i="35" s="1"/>
  <c r="S173" i="8"/>
  <c r="CB168" i="35" s="1"/>
  <c r="T173" i="8"/>
  <c r="CC168" i="35" s="1"/>
  <c r="U173" i="8"/>
  <c r="CD168" i="35" s="1"/>
  <c r="V173" i="8"/>
  <c r="CE168" i="35" s="1"/>
  <c r="W173" i="8"/>
  <c r="CF168" i="35" s="1"/>
  <c r="X173" i="8"/>
  <c r="CG168" i="35" s="1"/>
  <c r="Y173" i="8"/>
  <c r="CH168" i="35" s="1"/>
  <c r="Z173" i="8"/>
  <c r="CI168" i="35" s="1"/>
  <c r="AA173" i="8"/>
  <c r="CJ168" i="35" s="1"/>
  <c r="AB173" i="8"/>
  <c r="AC173"/>
  <c r="CL168" i="35" s="1"/>
  <c r="AD173" i="8"/>
  <c r="CM168" i="35" s="1"/>
  <c r="AE173" i="8"/>
  <c r="CN168" i="35" s="1"/>
  <c r="AF173" i="8"/>
  <c r="CO168" i="35" s="1"/>
  <c r="AG173" i="8"/>
  <c r="CP168" i="35" s="1"/>
  <c r="AH173" i="8"/>
  <c r="CQ168" i="35" s="1"/>
  <c r="AI173" i="8"/>
  <c r="CR168" i="35" s="1"/>
  <c r="AJ173" i="8"/>
  <c r="CS168" i="35" s="1"/>
  <c r="AK173" i="8"/>
  <c r="CT168" i="35" s="1"/>
  <c r="AL173" i="8"/>
  <c r="CU168" i="35" s="1"/>
  <c r="AM173" i="8"/>
  <c r="CV168" i="35" s="1"/>
  <c r="AN173" i="8"/>
  <c r="CW168" i="35" s="1"/>
  <c r="AO173" i="8"/>
  <c r="CX168" i="35" s="1"/>
  <c r="AP173" i="8"/>
  <c r="CY168" i="35" s="1"/>
  <c r="AQ173" i="8"/>
  <c r="CZ168" i="35" s="1"/>
  <c r="N173" i="8"/>
  <c r="O164"/>
  <c r="BX159" i="35" s="1"/>
  <c r="P164" i="8"/>
  <c r="BY159" i="35" s="1"/>
  <c r="Q164" i="8"/>
  <c r="BZ159" i="35" s="1"/>
  <c r="R164" i="8"/>
  <c r="CA159" i="35" s="1"/>
  <c r="S164" i="8"/>
  <c r="CB159" i="35" s="1"/>
  <c r="T164" i="8"/>
  <c r="CC159" i="35" s="1"/>
  <c r="U164" i="8"/>
  <c r="CD159" i="35" s="1"/>
  <c r="V164" i="8"/>
  <c r="CE159" i="35" s="1"/>
  <c r="W164" i="8"/>
  <c r="CF159" i="35" s="1"/>
  <c r="X164" i="8"/>
  <c r="CG159" i="35" s="1"/>
  <c r="Y164" i="8"/>
  <c r="CH159" i="35" s="1"/>
  <c r="Z164" i="8"/>
  <c r="AA164"/>
  <c r="CJ159" i="35" s="1"/>
  <c r="AB164" i="8"/>
  <c r="CK159" i="35" s="1"/>
  <c r="AC164" i="8"/>
  <c r="CL159" i="35" s="1"/>
  <c r="AD164" i="8"/>
  <c r="CM159" i="35" s="1"/>
  <c r="AE164" i="8"/>
  <c r="CN159" i="35" s="1"/>
  <c r="AF164" i="8"/>
  <c r="CO159" i="35" s="1"/>
  <c r="AG164" i="8"/>
  <c r="CP159" i="35" s="1"/>
  <c r="AH164" i="8"/>
  <c r="CQ159" i="35" s="1"/>
  <c r="AI164" i="8"/>
  <c r="CR159" i="35" s="1"/>
  <c r="AJ164" i="8"/>
  <c r="CS159" i="35" s="1"/>
  <c r="AK164" i="8"/>
  <c r="CT159" i="35" s="1"/>
  <c r="AL164" i="8"/>
  <c r="CU159" i="35" s="1"/>
  <c r="AM164" i="8"/>
  <c r="CV159" i="35" s="1"/>
  <c r="AN164" i="8"/>
  <c r="CW159" i="35" s="1"/>
  <c r="AO164" i="8"/>
  <c r="CX159" i="35" s="1"/>
  <c r="AP164" i="8"/>
  <c r="CY159" i="35" s="1"/>
  <c r="AQ164" i="8"/>
  <c r="CZ159" i="35" s="1"/>
  <c r="N164" i="8"/>
  <c r="BW159" i="35" s="1"/>
  <c r="O158" i="8"/>
  <c r="BX153" i="35" s="1"/>
  <c r="P158" i="8"/>
  <c r="BY153" i="35" s="1"/>
  <c r="Q158" i="8"/>
  <c r="BZ153" i="35" s="1"/>
  <c r="R158" i="8"/>
  <c r="CA153" i="35" s="1"/>
  <c r="S158" i="8"/>
  <c r="CB153" i="35" s="1"/>
  <c r="T158" i="8"/>
  <c r="CC153" i="35" s="1"/>
  <c r="U158" i="8"/>
  <c r="CD153" i="35" s="1"/>
  <c r="V158" i="8"/>
  <c r="CE153" i="35" s="1"/>
  <c r="W158" i="8"/>
  <c r="CF153" i="35" s="1"/>
  <c r="X158" i="8"/>
  <c r="CG153" i="35" s="1"/>
  <c r="Y158" i="8"/>
  <c r="CH153" i="35" s="1"/>
  <c r="Z158" i="8"/>
  <c r="CI153" i="35" s="1"/>
  <c r="AA158" i="8"/>
  <c r="CJ153" i="35" s="1"/>
  <c r="AB158" i="8"/>
  <c r="AC158"/>
  <c r="CL153" i="35" s="1"/>
  <c r="AD158" i="8"/>
  <c r="CM153" i="35" s="1"/>
  <c r="AE158" i="8"/>
  <c r="CN153" i="35" s="1"/>
  <c r="AF158" i="8"/>
  <c r="CO153" i="35" s="1"/>
  <c r="AG158" i="8"/>
  <c r="CP153" i="35" s="1"/>
  <c r="AH158" i="8"/>
  <c r="CQ153" i="35" s="1"/>
  <c r="AI158" i="8"/>
  <c r="CR153" i="35" s="1"/>
  <c r="AJ158" i="8"/>
  <c r="CS153" i="35" s="1"/>
  <c r="AK158" i="8"/>
  <c r="CT153" i="35" s="1"/>
  <c r="AL158" i="8"/>
  <c r="CU153" i="35" s="1"/>
  <c r="AM158" i="8"/>
  <c r="CV153" i="35" s="1"/>
  <c r="AN158" i="8"/>
  <c r="CW153" i="35" s="1"/>
  <c r="AO158" i="8"/>
  <c r="CX153" i="35" s="1"/>
  <c r="AP158" i="8"/>
  <c r="CY153" i="35" s="1"/>
  <c r="AQ158" i="8"/>
  <c r="CZ153" i="35" s="1"/>
  <c r="N158" i="8"/>
  <c r="O149"/>
  <c r="BX144" i="35" s="1"/>
  <c r="P149" i="8"/>
  <c r="BY144" i="35" s="1"/>
  <c r="Q149" i="8"/>
  <c r="BZ144" i="35" s="1"/>
  <c r="R149" i="8"/>
  <c r="CA144" i="35" s="1"/>
  <c r="S149" i="8"/>
  <c r="CB144" i="35" s="1"/>
  <c r="T149" i="8"/>
  <c r="CC144" i="35" s="1"/>
  <c r="U149" i="8"/>
  <c r="CD144" i="35" s="1"/>
  <c r="V149" i="8"/>
  <c r="CE144" i="35" s="1"/>
  <c r="W149" i="8"/>
  <c r="CF144" i="35" s="1"/>
  <c r="X149" i="8"/>
  <c r="CG144" i="35" s="1"/>
  <c r="Y149" i="8"/>
  <c r="CH144" i="35" s="1"/>
  <c r="Z149" i="8"/>
  <c r="AA149"/>
  <c r="CJ144" i="35" s="1"/>
  <c r="AB149" i="8"/>
  <c r="CK144" i="35" s="1"/>
  <c r="AC149" i="8"/>
  <c r="CL144" i="35" s="1"/>
  <c r="AD149" i="8"/>
  <c r="CM144" i="35" s="1"/>
  <c r="AE149" i="8"/>
  <c r="CN144" i="35" s="1"/>
  <c r="AF149" i="8"/>
  <c r="CO144" i="35" s="1"/>
  <c r="AG149" i="8"/>
  <c r="CP144" i="35" s="1"/>
  <c r="AH149" i="8"/>
  <c r="CQ144" i="35" s="1"/>
  <c r="AI149" i="8"/>
  <c r="CR144" i="35" s="1"/>
  <c r="AJ149" i="8"/>
  <c r="CS144" i="35" s="1"/>
  <c r="AK149" i="8"/>
  <c r="CT144" i="35" s="1"/>
  <c r="AL149" i="8"/>
  <c r="CU144" i="35" s="1"/>
  <c r="AM149" i="8"/>
  <c r="CV144" i="35" s="1"/>
  <c r="AN149" i="8"/>
  <c r="CW144" i="35" s="1"/>
  <c r="AO149" i="8"/>
  <c r="CX144" i="35" s="1"/>
  <c r="AP149" i="8"/>
  <c r="CY144" i="35" s="1"/>
  <c r="AQ149" i="8"/>
  <c r="CZ144" i="35" s="1"/>
  <c r="N149" i="8"/>
  <c r="BW144" i="35" s="1"/>
  <c r="O119" i="8"/>
  <c r="BX114" i="35" s="1"/>
  <c r="P119" i="8"/>
  <c r="BY114" i="35" s="1"/>
  <c r="Q119" i="8"/>
  <c r="BZ114" i="35" s="1"/>
  <c r="R119" i="8"/>
  <c r="CA114" i="35" s="1"/>
  <c r="S119" i="8"/>
  <c r="CB114" i="35" s="1"/>
  <c r="T119" i="8"/>
  <c r="CC114" i="35" s="1"/>
  <c r="U119" i="8"/>
  <c r="CD114" i="35" s="1"/>
  <c r="V119" i="8"/>
  <c r="CE114" i="35" s="1"/>
  <c r="W119" i="8"/>
  <c r="CF114" i="35" s="1"/>
  <c r="X119" i="8"/>
  <c r="CG114" i="35" s="1"/>
  <c r="Y119" i="8"/>
  <c r="CH114" i="35" s="1"/>
  <c r="Z119" i="8"/>
  <c r="CI114" i="35" s="1"/>
  <c r="AA119" i="8"/>
  <c r="CJ114" i="35" s="1"/>
  <c r="AB119" i="8"/>
  <c r="AC119"/>
  <c r="CL114" i="35" s="1"/>
  <c r="AD119" i="8"/>
  <c r="CM114" i="35" s="1"/>
  <c r="AE119" i="8"/>
  <c r="CN114" i="35" s="1"/>
  <c r="AF119" i="8"/>
  <c r="CO114" i="35" s="1"/>
  <c r="AG119" i="8"/>
  <c r="CP114" i="35" s="1"/>
  <c r="AH119" i="8"/>
  <c r="CQ114" i="35" s="1"/>
  <c r="AI119" i="8"/>
  <c r="CR114" i="35" s="1"/>
  <c r="AJ119" i="8"/>
  <c r="CS114" i="35" s="1"/>
  <c r="AK119" i="8"/>
  <c r="CT114" i="35" s="1"/>
  <c r="AL119" i="8"/>
  <c r="CU114" i="35" s="1"/>
  <c r="AM119" i="8"/>
  <c r="CV114" i="35" s="1"/>
  <c r="AN119" i="8"/>
  <c r="CW114" i="35" s="1"/>
  <c r="AO119" i="8"/>
  <c r="CX114" i="35" s="1"/>
  <c r="AP119" i="8"/>
  <c r="CY114" i="35" s="1"/>
  <c r="AQ119" i="8"/>
  <c r="CZ114" i="35" s="1"/>
  <c r="N119" i="8"/>
  <c r="O110"/>
  <c r="BX105" i="35" s="1"/>
  <c r="P110" i="8"/>
  <c r="BY105" i="35" s="1"/>
  <c r="Q110" i="8"/>
  <c r="BZ105" i="35" s="1"/>
  <c r="R110" i="8"/>
  <c r="CA105" i="35" s="1"/>
  <c r="S110" i="8"/>
  <c r="CB105" i="35" s="1"/>
  <c r="T110" i="8"/>
  <c r="CC105" i="35" s="1"/>
  <c r="U110" i="8"/>
  <c r="CD105" i="35" s="1"/>
  <c r="V110" i="8"/>
  <c r="CE105" i="35" s="1"/>
  <c r="W110" i="8"/>
  <c r="CF105" i="35" s="1"/>
  <c r="X110" i="8"/>
  <c r="CG105" i="35" s="1"/>
  <c r="Y110" i="8"/>
  <c r="CH105" i="35" s="1"/>
  <c r="Z110" i="8"/>
  <c r="CI105" i="35" s="1"/>
  <c r="AA110" i="8"/>
  <c r="CJ105" i="35" s="1"/>
  <c r="AB110" i="8"/>
  <c r="CK105" i="35" s="1"/>
  <c r="AC110" i="8"/>
  <c r="CL105" i="35" s="1"/>
  <c r="AD110" i="8"/>
  <c r="AE110"/>
  <c r="CN105" i="35" s="1"/>
  <c r="AF110" i="8"/>
  <c r="CO105" i="35" s="1"/>
  <c r="AG110" i="8"/>
  <c r="CP105" i="35" s="1"/>
  <c r="AH110" i="8"/>
  <c r="AI110"/>
  <c r="CR105" i="35" s="1"/>
  <c r="AJ110" i="8"/>
  <c r="CS105" i="35" s="1"/>
  <c r="AK110" i="8"/>
  <c r="CT105" i="35" s="1"/>
  <c r="AL110" i="8"/>
  <c r="CU105" i="35" s="1"/>
  <c r="AM110" i="8"/>
  <c r="CV105" i="35" s="1"/>
  <c r="AN110" i="8"/>
  <c r="CW105" i="35" s="1"/>
  <c r="AO110" i="8"/>
  <c r="CX105" i="35" s="1"/>
  <c r="AP110" i="8"/>
  <c r="CY105" i="35" s="1"/>
  <c r="AQ110" i="8"/>
  <c r="CZ105" i="35" s="1"/>
  <c r="N110" i="8"/>
  <c r="BW105" i="35" s="1"/>
  <c r="O101" i="8"/>
  <c r="BX96" i="35" s="1"/>
  <c r="P101" i="8"/>
  <c r="BY96" i="35" s="1"/>
  <c r="Q101" i="8"/>
  <c r="BZ96" i="35" s="1"/>
  <c r="R101" i="8"/>
  <c r="CA96" i="35" s="1"/>
  <c r="S101" i="8"/>
  <c r="CB96" i="35" s="1"/>
  <c r="T101" i="8"/>
  <c r="CC96" i="35" s="1"/>
  <c r="U101" i="8"/>
  <c r="CD96" i="35" s="1"/>
  <c r="V101" i="8"/>
  <c r="CE96" i="35" s="1"/>
  <c r="W101" i="8"/>
  <c r="CF96" i="35" s="1"/>
  <c r="X101" i="8"/>
  <c r="CG96" i="35" s="1"/>
  <c r="Y101" i="8"/>
  <c r="CH96" i="35" s="1"/>
  <c r="Z101" i="8"/>
  <c r="CI96" i="35" s="1"/>
  <c r="AA101" i="8"/>
  <c r="CJ96" i="35" s="1"/>
  <c r="AB101" i="8"/>
  <c r="CK96" i="35" s="1"/>
  <c r="AC101" i="8"/>
  <c r="CL96" i="35" s="1"/>
  <c r="AD101" i="8"/>
  <c r="CM96" i="35" s="1"/>
  <c r="AE101" i="8"/>
  <c r="CN96" i="35" s="1"/>
  <c r="AF101" i="8"/>
  <c r="AG101"/>
  <c r="CP96" i="35" s="1"/>
  <c r="AH101" i="8"/>
  <c r="CQ96" i="35" s="1"/>
  <c r="AI101" i="8"/>
  <c r="CR96" i="35" s="1"/>
  <c r="AJ101" i="8"/>
  <c r="CS96" i="35" s="1"/>
  <c r="AK101" i="8"/>
  <c r="CT96" i="35" s="1"/>
  <c r="AL101" i="8"/>
  <c r="CU96" i="35" s="1"/>
  <c r="AM101" i="8"/>
  <c r="CV96" i="35" s="1"/>
  <c r="AN101" i="8"/>
  <c r="CW96" i="35" s="1"/>
  <c r="AO101" i="8"/>
  <c r="CX96" i="35" s="1"/>
  <c r="AP101" i="8"/>
  <c r="CY96" i="35" s="1"/>
  <c r="AQ101" i="8"/>
  <c r="CZ96" i="35" s="1"/>
  <c r="N101" i="8"/>
  <c r="BW96" i="35" s="1"/>
  <c r="O87" i="8"/>
  <c r="BX82" i="35" s="1"/>
  <c r="P87" i="8"/>
  <c r="BY82" i="35" s="1"/>
  <c r="Q87" i="8"/>
  <c r="BZ82" i="35" s="1"/>
  <c r="R87" i="8"/>
  <c r="CA82" i="35" s="1"/>
  <c r="S87" i="8"/>
  <c r="CB82" i="35" s="1"/>
  <c r="T87" i="8"/>
  <c r="CC82" i="35" s="1"/>
  <c r="U87" i="8"/>
  <c r="CD82" i="35" s="1"/>
  <c r="V87" i="8"/>
  <c r="CE82" i="35" s="1"/>
  <c r="W87" i="8"/>
  <c r="CF82" i="35" s="1"/>
  <c r="X87" i="8"/>
  <c r="CG82" i="35" s="1"/>
  <c r="Y87" i="8"/>
  <c r="CH82" i="35" s="1"/>
  <c r="Z87" i="8"/>
  <c r="CI82" i="35" s="1"/>
  <c r="AA87" i="8"/>
  <c r="CJ82" i="35" s="1"/>
  <c r="AB87" i="8"/>
  <c r="CK82" i="35" s="1"/>
  <c r="AC87" i="8"/>
  <c r="CL82" i="35" s="1"/>
  <c r="AD87" i="8"/>
  <c r="CM82" i="35" s="1"/>
  <c r="AE87" i="8"/>
  <c r="CN82" i="35" s="1"/>
  <c r="AF87" i="8"/>
  <c r="CO82" i="35" s="1"/>
  <c r="AG87" i="8"/>
  <c r="CP82" i="35" s="1"/>
  <c r="AH87" i="8"/>
  <c r="AI87"/>
  <c r="CR82" i="35" s="1"/>
  <c r="AJ87" i="8"/>
  <c r="CS82" i="35" s="1"/>
  <c r="AK87" i="8"/>
  <c r="CT82" i="35" s="1"/>
  <c r="AL87" i="8"/>
  <c r="CU82" i="35" s="1"/>
  <c r="AM87" i="8"/>
  <c r="CV82" i="35" s="1"/>
  <c r="AN87" i="8"/>
  <c r="CW82" i="35" s="1"/>
  <c r="AO87" i="8"/>
  <c r="CX82" i="35" s="1"/>
  <c r="AP87" i="8"/>
  <c r="CY82" i="35" s="1"/>
  <c r="AQ87" i="8"/>
  <c r="CZ82" i="35" s="1"/>
  <c r="N87" i="8"/>
  <c r="BW82" i="35" s="1"/>
  <c r="O75" i="8"/>
  <c r="BX70" i="35" s="1"/>
  <c r="P75" i="8"/>
  <c r="BY70" i="35" s="1"/>
  <c r="Q75" i="8"/>
  <c r="BZ70" i="35" s="1"/>
  <c r="R75" i="8"/>
  <c r="CA70" i="35" s="1"/>
  <c r="S75" i="8"/>
  <c r="CB70" i="35" s="1"/>
  <c r="T75" i="8"/>
  <c r="CC70" i="35" s="1"/>
  <c r="U75" i="8"/>
  <c r="CD70" i="35" s="1"/>
  <c r="V75" i="8"/>
  <c r="CE70" i="35" s="1"/>
  <c r="W75" i="8"/>
  <c r="CF70" i="35" s="1"/>
  <c r="X75" i="8"/>
  <c r="CG70" i="35" s="1"/>
  <c r="Y75" i="8"/>
  <c r="CH70" i="35" s="1"/>
  <c r="Z75" i="8"/>
  <c r="CI70" i="35" s="1"/>
  <c r="AA75" i="8"/>
  <c r="CJ70" i="35" s="1"/>
  <c r="AB75" i="8"/>
  <c r="CK70" i="35" s="1"/>
  <c r="AC75" i="8"/>
  <c r="CL70" i="35" s="1"/>
  <c r="AD75" i="8"/>
  <c r="CM70" i="35" s="1"/>
  <c r="AE75" i="8"/>
  <c r="CN70" i="35" s="1"/>
  <c r="AF75" i="8"/>
  <c r="CO70" i="35" s="1"/>
  <c r="AG75" i="8"/>
  <c r="CP70" i="35" s="1"/>
  <c r="AH75" i="8"/>
  <c r="CQ70" i="35" s="1"/>
  <c r="AI75" i="8"/>
  <c r="CR70" i="35" s="1"/>
  <c r="AJ75" i="8"/>
  <c r="CS70" i="35" s="1"/>
  <c r="AK75" i="8"/>
  <c r="CT70" i="35" s="1"/>
  <c r="AL75" i="8"/>
  <c r="CU70" i="35" s="1"/>
  <c r="AM75" i="8"/>
  <c r="CV70" i="35" s="1"/>
  <c r="AN75" i="8"/>
  <c r="CW70" i="35" s="1"/>
  <c r="AO75" i="8"/>
  <c r="CX70" i="35" s="1"/>
  <c r="AP75" i="8"/>
  <c r="CY70" i="35" s="1"/>
  <c r="AQ75" i="8"/>
  <c r="CZ70" i="35" s="1"/>
  <c r="N75" i="8"/>
  <c r="BW70" i="35" s="1"/>
  <c r="O68" i="8"/>
  <c r="BX63" i="35" s="1"/>
  <c r="P68" i="8"/>
  <c r="BY63" i="35" s="1"/>
  <c r="Q68" i="8"/>
  <c r="BZ63" i="35" s="1"/>
  <c r="R68" i="8"/>
  <c r="CA63" i="35" s="1"/>
  <c r="S68" i="8"/>
  <c r="CB63" i="35" s="1"/>
  <c r="T68" i="8"/>
  <c r="CC63" i="35" s="1"/>
  <c r="U68" i="8"/>
  <c r="CD63" i="35" s="1"/>
  <c r="V68" i="8"/>
  <c r="CE63" i="35" s="1"/>
  <c r="W68" i="8"/>
  <c r="CF63" i="35" s="1"/>
  <c r="X68" i="8"/>
  <c r="CG63" i="35" s="1"/>
  <c r="Y68" i="8"/>
  <c r="CH63" i="35" s="1"/>
  <c r="Z68" i="8"/>
  <c r="CI63" i="35" s="1"/>
  <c r="AA68" i="8"/>
  <c r="CJ63" i="35" s="1"/>
  <c r="AB68" i="8"/>
  <c r="CK63" i="35" s="1"/>
  <c r="AC68" i="8"/>
  <c r="CL63" i="35" s="1"/>
  <c r="AD68" i="8"/>
  <c r="CM63" i="35" s="1"/>
  <c r="AE68" i="8"/>
  <c r="CN63" i="35" s="1"/>
  <c r="AF68" i="8"/>
  <c r="CO63" i="35" s="1"/>
  <c r="AG68" i="8"/>
  <c r="CP63" i="35" s="1"/>
  <c r="AH68" i="8"/>
  <c r="CQ63" i="35" s="1"/>
  <c r="AI68" i="8"/>
  <c r="CR63" i="35" s="1"/>
  <c r="AJ68" i="8"/>
  <c r="CS63" i="35" s="1"/>
  <c r="AK68" i="8"/>
  <c r="CT63" i="35" s="1"/>
  <c r="AL68" i="8"/>
  <c r="CU63" i="35" s="1"/>
  <c r="AM68" i="8"/>
  <c r="CV63" i="35" s="1"/>
  <c r="AN68" i="8"/>
  <c r="CW63" i="35" s="1"/>
  <c r="AO68" i="8"/>
  <c r="CX63" i="35" s="1"/>
  <c r="AP68" i="8"/>
  <c r="CY63" i="35" s="1"/>
  <c r="AQ68" i="8"/>
  <c r="CZ63" i="35" s="1"/>
  <c r="N68" i="8"/>
  <c r="BW63" i="35" s="1"/>
  <c r="O60" i="8"/>
  <c r="BX55" i="35" s="1"/>
  <c r="P60" i="8"/>
  <c r="BY55" i="35" s="1"/>
  <c r="Q60" i="8"/>
  <c r="BZ55" i="35" s="1"/>
  <c r="R60" i="8"/>
  <c r="CA55" i="35" s="1"/>
  <c r="S60" i="8"/>
  <c r="CB55" i="35" s="1"/>
  <c r="T60" i="8"/>
  <c r="CC55" i="35" s="1"/>
  <c r="U60" i="8"/>
  <c r="CD55" i="35" s="1"/>
  <c r="V60" i="8"/>
  <c r="CE55" i="35" s="1"/>
  <c r="W60" i="8"/>
  <c r="CF55" i="35" s="1"/>
  <c r="X60" i="8"/>
  <c r="CG55" i="35" s="1"/>
  <c r="Y60" i="8"/>
  <c r="CH55" i="35" s="1"/>
  <c r="Z60" i="8"/>
  <c r="CI55" i="35" s="1"/>
  <c r="AA60" i="8"/>
  <c r="CJ55" i="35" s="1"/>
  <c r="AB60" i="8"/>
  <c r="CK55" i="35" s="1"/>
  <c r="AC60" i="8"/>
  <c r="CL55" i="35" s="1"/>
  <c r="AD60" i="8"/>
  <c r="CM55" i="35" s="1"/>
  <c r="AE60" i="8"/>
  <c r="CN55" i="35" s="1"/>
  <c r="AF60" i="8"/>
  <c r="CO55" i="35" s="1"/>
  <c r="AG60" i="8"/>
  <c r="CP55" i="35" s="1"/>
  <c r="AH60" i="8"/>
  <c r="CQ55" i="35" s="1"/>
  <c r="AI60" i="8"/>
  <c r="CR55" i="35" s="1"/>
  <c r="AJ60" i="8"/>
  <c r="CS55" i="35" s="1"/>
  <c r="AK60" i="8"/>
  <c r="CT55" i="35" s="1"/>
  <c r="AL60" i="8"/>
  <c r="CU55" i="35" s="1"/>
  <c r="AM60" i="8"/>
  <c r="CV55" i="35" s="1"/>
  <c r="AN60" i="8"/>
  <c r="CW55" i="35" s="1"/>
  <c r="AO60" i="8"/>
  <c r="CX55" i="35" s="1"/>
  <c r="AP60" i="8"/>
  <c r="CY55" i="35" s="1"/>
  <c r="AQ60" i="8"/>
  <c r="CZ55" i="35" s="1"/>
  <c r="N60" i="8"/>
  <c r="BW55" i="35" s="1"/>
  <c r="N48" i="8"/>
  <c r="BW43" i="35" s="1"/>
  <c r="O48" i="8"/>
  <c r="BX43" i="35" s="1"/>
  <c r="P48" i="8"/>
  <c r="BY43" i="35" s="1"/>
  <c r="Q48" i="8"/>
  <c r="BZ43" i="35" s="1"/>
  <c r="R48" i="8"/>
  <c r="CA43" i="35" s="1"/>
  <c r="S48" i="8"/>
  <c r="CB43" i="35" s="1"/>
  <c r="T48" i="8"/>
  <c r="CC43" i="35" s="1"/>
  <c r="U48" i="8"/>
  <c r="V48"/>
  <c r="CE43" i="35" s="1"/>
  <c r="W48" i="8"/>
  <c r="CF43" i="35" s="1"/>
  <c r="X48" i="8"/>
  <c r="CG43" i="35" s="1"/>
  <c r="Y48" i="8"/>
  <c r="CH43" i="35" s="1"/>
  <c r="Z48" i="8"/>
  <c r="CI43" i="35" s="1"/>
  <c r="AA48" i="8"/>
  <c r="CJ43" i="35" s="1"/>
  <c r="AB48" i="8"/>
  <c r="CK43" i="35" s="1"/>
  <c r="AC48" i="8"/>
  <c r="AD48"/>
  <c r="CM43" i="35" s="1"/>
  <c r="AE48" i="8"/>
  <c r="CN43" i="35" s="1"/>
  <c r="AF48" i="8"/>
  <c r="CO43" i="35" s="1"/>
  <c r="AG48" i="8"/>
  <c r="CP43" i="35" s="1"/>
  <c r="AH48" i="8"/>
  <c r="CQ43" i="35" s="1"/>
  <c r="AI48" i="8"/>
  <c r="CR43" i="35" s="1"/>
  <c r="AJ48" i="8"/>
  <c r="CS43" i="35" s="1"/>
  <c r="AK48" i="8"/>
  <c r="CT43" i="35" s="1"/>
  <c r="AL48" i="8"/>
  <c r="CU43" i="35" s="1"/>
  <c r="AM48" i="8"/>
  <c r="CV43" i="35" s="1"/>
  <c r="AN48" i="8"/>
  <c r="CW43" i="35" s="1"/>
  <c r="AO48" i="8"/>
  <c r="CX43" i="35" s="1"/>
  <c r="AP48" i="8"/>
  <c r="CY43" i="35" s="1"/>
  <c r="AQ48" i="8"/>
  <c r="CZ43" i="35" s="1"/>
  <c r="O41" i="8"/>
  <c r="BX36" i="35" s="1"/>
  <c r="P41" i="8"/>
  <c r="BY36" i="35" s="1"/>
  <c r="Q41" i="8"/>
  <c r="BZ36" i="35" s="1"/>
  <c r="R41" i="8"/>
  <c r="CA36" i="35" s="1"/>
  <c r="S41" i="8"/>
  <c r="CB36" i="35" s="1"/>
  <c r="T41" i="8"/>
  <c r="CC36" i="35" s="1"/>
  <c r="U41" i="8"/>
  <c r="CD36" i="35" s="1"/>
  <c r="V41" i="8"/>
  <c r="CE36" i="35" s="1"/>
  <c r="W41" i="8"/>
  <c r="CF36" i="35" s="1"/>
  <c r="X41" i="8"/>
  <c r="CG36" i="35" s="1"/>
  <c r="Y41" i="8"/>
  <c r="CH36" i="35" s="1"/>
  <c r="Z41" i="8"/>
  <c r="CI36" i="35" s="1"/>
  <c r="AA41" i="8"/>
  <c r="CJ36" i="35" s="1"/>
  <c r="AB41" i="8"/>
  <c r="CK36" i="35" s="1"/>
  <c r="AC41" i="8"/>
  <c r="CL36" i="35" s="1"/>
  <c r="AD41" i="8"/>
  <c r="CM36" i="35" s="1"/>
  <c r="AE41" i="8"/>
  <c r="CN36" i="35" s="1"/>
  <c r="AF41" i="8"/>
  <c r="CO36" i="35" s="1"/>
  <c r="AG41" i="8"/>
  <c r="CP36" i="35" s="1"/>
  <c r="AH41" i="8"/>
  <c r="CQ36" i="35" s="1"/>
  <c r="AI41" i="8"/>
  <c r="CR36" i="35" s="1"/>
  <c r="AJ41" i="8"/>
  <c r="CS36" i="35" s="1"/>
  <c r="AK41" i="8"/>
  <c r="CT36" i="35" s="1"/>
  <c r="AL41" i="8"/>
  <c r="CU36" i="35" s="1"/>
  <c r="AM41" i="8"/>
  <c r="CV36" i="35" s="1"/>
  <c r="AN41" i="8"/>
  <c r="CW36" i="35" s="1"/>
  <c r="AO41" i="8"/>
  <c r="CX36" i="35" s="1"/>
  <c r="AP41" i="8"/>
  <c r="CY36" i="35" s="1"/>
  <c r="AQ41" i="8"/>
  <c r="CZ36" i="35" s="1"/>
  <c r="N41" i="8"/>
  <c r="BW36" i="35" s="1"/>
  <c r="O30" i="8"/>
  <c r="BX25" i="35" s="1"/>
  <c r="P30" i="8"/>
  <c r="BY25" i="35" s="1"/>
  <c r="Q30" i="8"/>
  <c r="BZ25" i="35" s="1"/>
  <c r="R30" i="8"/>
  <c r="CA25" i="35" s="1"/>
  <c r="S30" i="8"/>
  <c r="CB25" i="35" s="1"/>
  <c r="T30" i="8"/>
  <c r="CC25" i="35" s="1"/>
  <c r="U30" i="8"/>
  <c r="CD25" i="35" s="1"/>
  <c r="V30" i="8"/>
  <c r="CE25" i="35" s="1"/>
  <c r="W30" i="8"/>
  <c r="CF25" i="35" s="1"/>
  <c r="X30" i="8"/>
  <c r="CG25" i="35" s="1"/>
  <c r="Y30" i="8"/>
  <c r="CH25" i="35" s="1"/>
  <c r="Z30" i="8"/>
  <c r="AA30"/>
  <c r="CJ25" i="35" s="1"/>
  <c r="AB30" i="8"/>
  <c r="CK25" i="35" s="1"/>
  <c r="AC30" i="8"/>
  <c r="CL25" i="35" s="1"/>
  <c r="AD30" i="8"/>
  <c r="AE30"/>
  <c r="CN25" i="35" s="1"/>
  <c r="AF30" i="8"/>
  <c r="CO25" i="35" s="1"/>
  <c r="AG30" i="8"/>
  <c r="CP25" i="35" s="1"/>
  <c r="AH30" i="8"/>
  <c r="CQ25" i="35" s="1"/>
  <c r="AI30" i="8"/>
  <c r="CR25" i="35" s="1"/>
  <c r="AJ30" i="8"/>
  <c r="CS25" i="35" s="1"/>
  <c r="AK30" i="8"/>
  <c r="CT25" i="35" s="1"/>
  <c r="AL30" i="8"/>
  <c r="CU25" i="35" s="1"/>
  <c r="AM30" i="8"/>
  <c r="CV25" i="35" s="1"/>
  <c r="AN30" i="8"/>
  <c r="CW25" i="35" s="1"/>
  <c r="AO30" i="8"/>
  <c r="CX25" i="35" s="1"/>
  <c r="AP30" i="8"/>
  <c r="CY25" i="35" s="1"/>
  <c r="AQ30" i="8"/>
  <c r="CZ25" i="35" s="1"/>
  <c r="N30" i="8"/>
  <c r="BW25" i="35" s="1"/>
  <c r="O21" i="8"/>
  <c r="BX16" i="35" s="1"/>
  <c r="P21" i="8"/>
  <c r="BY16" i="35" s="1"/>
  <c r="Q21" i="8"/>
  <c r="BZ16" i="35" s="1"/>
  <c r="R21" i="8"/>
  <c r="CA16" i="35" s="1"/>
  <c r="S21" i="8"/>
  <c r="CB16" i="35" s="1"/>
  <c r="T21" i="8"/>
  <c r="CC16" i="35" s="1"/>
  <c r="U21" i="8"/>
  <c r="CD16" i="35" s="1"/>
  <c r="V21" i="8"/>
  <c r="CE16" i="35" s="1"/>
  <c r="W21" i="8"/>
  <c r="X21"/>
  <c r="Y21"/>
  <c r="CH16" i="35" s="1"/>
  <c r="Z21" i="8"/>
  <c r="CI16" i="35" s="1"/>
  <c r="AA21" i="8"/>
  <c r="CJ16" i="35" s="1"/>
  <c r="AB21" i="8"/>
  <c r="CK16" i="35" s="1"/>
  <c r="AC21" i="8"/>
  <c r="CL16" i="35" s="1"/>
  <c r="AD21" i="8"/>
  <c r="CM16" i="35" s="1"/>
  <c r="AE21" i="8"/>
  <c r="CN16" i="35" s="1"/>
  <c r="AF21" i="8"/>
  <c r="CO16" i="35" s="1"/>
  <c r="AG21" i="8"/>
  <c r="CP16" i="35" s="1"/>
  <c r="AH21" i="8"/>
  <c r="CQ16" i="35" s="1"/>
  <c r="AI21" i="8"/>
  <c r="AJ21"/>
  <c r="CS16" i="35" s="1"/>
  <c r="AK21" i="8"/>
  <c r="CT16" i="35" s="1"/>
  <c r="AL21" i="8"/>
  <c r="CU16" i="35" s="1"/>
  <c r="AM21" i="8"/>
  <c r="CV16" i="35" s="1"/>
  <c r="AN21" i="8"/>
  <c r="CW16" i="35" s="1"/>
  <c r="AO21" i="8"/>
  <c r="CX16" i="35" s="1"/>
  <c r="AP21" i="8"/>
  <c r="CY16" i="35" s="1"/>
  <c r="AQ21" i="8"/>
  <c r="CZ16" i="35" s="1"/>
  <c r="N21" i="8"/>
  <c r="O13"/>
  <c r="BX8" i="35" s="1"/>
  <c r="P13" i="8"/>
  <c r="BY8" i="35" s="1"/>
  <c r="Q13" i="8"/>
  <c r="BZ8" i="35" s="1"/>
  <c r="R13" i="8"/>
  <c r="S13"/>
  <c r="CB8" i="35" s="1"/>
  <c r="T13" i="8"/>
  <c r="CC8" i="35" s="1"/>
  <c r="U13" i="8"/>
  <c r="CD8" i="35" s="1"/>
  <c r="V13" i="8"/>
  <c r="W13"/>
  <c r="CF8" i="35" s="1"/>
  <c r="X13" i="8"/>
  <c r="CG8" i="35" s="1"/>
  <c r="Y13" i="8"/>
  <c r="CH8" i="35" s="1"/>
  <c r="Z13" i="8"/>
  <c r="AA13"/>
  <c r="CJ8" i="35" s="1"/>
  <c r="AB13" i="8"/>
  <c r="CK8" i="35" s="1"/>
  <c r="AC13" i="8"/>
  <c r="CL8" i="35" s="1"/>
  <c r="AD13" i="8"/>
  <c r="AE13"/>
  <c r="AF13"/>
  <c r="CO8" i="35" s="1"/>
  <c r="AG13" i="8"/>
  <c r="CP8" i="35" s="1"/>
  <c r="AH13" i="8"/>
  <c r="CQ8" i="35" s="1"/>
  <c r="AI13" i="8"/>
  <c r="CR8" i="35" s="1"/>
  <c r="AJ13" i="8"/>
  <c r="CS8" i="35" s="1"/>
  <c r="AK13" i="8"/>
  <c r="CT8" i="35" s="1"/>
  <c r="AL13" i="8"/>
  <c r="CU8" i="35" s="1"/>
  <c r="AM13" i="8"/>
  <c r="CV8" i="35" s="1"/>
  <c r="AN13" i="8"/>
  <c r="CW8" i="35" s="1"/>
  <c r="AO13" i="8"/>
  <c r="CX8" i="35" s="1"/>
  <c r="AP13" i="8"/>
  <c r="CY8" i="35" s="1"/>
  <c r="AQ13" i="8"/>
  <c r="CZ8" i="35" s="1"/>
  <c r="N13" i="8"/>
  <c r="BW8" i="35" s="1"/>
  <c r="L317" i="8"/>
  <c r="M317"/>
  <c r="I8"/>
  <c r="BR3" i="35" s="1"/>
  <c r="J8" i="8"/>
  <c r="BS3" i="35" s="1"/>
  <c r="K8" i="8"/>
  <c r="BT3" i="35" s="1"/>
  <c r="L8" i="8"/>
  <c r="M8"/>
  <c r="I9"/>
  <c r="BR4" i="35" s="1"/>
  <c r="J9" i="8"/>
  <c r="BS4" i="35" s="1"/>
  <c r="K9" i="8"/>
  <c r="L9"/>
  <c r="M9"/>
  <c r="I10"/>
  <c r="BR5" i="35" s="1"/>
  <c r="J10" i="8"/>
  <c r="K10"/>
  <c r="BT5" i="35" s="1"/>
  <c r="L10" i="8"/>
  <c r="M10"/>
  <c r="I11"/>
  <c r="J11"/>
  <c r="BS6" i="35" s="1"/>
  <c r="K11" i="8"/>
  <c r="BT6" i="35" s="1"/>
  <c r="L11" i="8"/>
  <c r="M11"/>
  <c r="I12"/>
  <c r="BR7" i="35" s="1"/>
  <c r="J12" i="8"/>
  <c r="BS7" i="35" s="1"/>
  <c r="K12" i="8"/>
  <c r="L12"/>
  <c r="M12"/>
  <c r="I14"/>
  <c r="BR9" i="35" s="1"/>
  <c r="J14" i="8"/>
  <c r="BS9" i="35" s="1"/>
  <c r="K14" i="8"/>
  <c r="BT9" i="35" s="1"/>
  <c r="L14" i="8"/>
  <c r="M14"/>
  <c r="I15"/>
  <c r="BR10" i="35" s="1"/>
  <c r="J15" i="8"/>
  <c r="BS10" i="35" s="1"/>
  <c r="K15" i="8"/>
  <c r="BT10" i="35" s="1"/>
  <c r="L15" i="8"/>
  <c r="M15"/>
  <c r="I16"/>
  <c r="J16"/>
  <c r="BS11" i="35" s="1"/>
  <c r="K16" i="8"/>
  <c r="BT11" i="35" s="1"/>
  <c r="L16" i="8"/>
  <c r="M16"/>
  <c r="I17"/>
  <c r="BR12" i="35" s="1"/>
  <c r="J17" i="8"/>
  <c r="BS12" i="35" s="1"/>
  <c r="K17" i="8"/>
  <c r="L17"/>
  <c r="M17"/>
  <c r="I18"/>
  <c r="BR13" i="35" s="1"/>
  <c r="J18" i="8"/>
  <c r="BS13" i="35" s="1"/>
  <c r="K18" i="8"/>
  <c r="BT13" i="35" s="1"/>
  <c r="L18" i="8"/>
  <c r="M18"/>
  <c r="I19"/>
  <c r="BR14" i="35" s="1"/>
  <c r="J19" i="8"/>
  <c r="BS14" i="35" s="1"/>
  <c r="K19" i="8"/>
  <c r="BT14" i="35" s="1"/>
  <c r="L19" i="8"/>
  <c r="M19"/>
  <c r="I20"/>
  <c r="J20"/>
  <c r="BS15" i="35" s="1"/>
  <c r="K20" i="8"/>
  <c r="BT15" i="35" s="1"/>
  <c r="L20" i="8"/>
  <c r="M20"/>
  <c r="I22"/>
  <c r="BR17" i="35" s="1"/>
  <c r="J22" i="8"/>
  <c r="BS17" i="35" s="1"/>
  <c r="K22" i="8"/>
  <c r="BT17" i="35" s="1"/>
  <c r="L22" i="8"/>
  <c r="M22"/>
  <c r="I23"/>
  <c r="BR18" i="35" s="1"/>
  <c r="J23" i="8"/>
  <c r="BS18" i="35" s="1"/>
  <c r="K23" i="8"/>
  <c r="BT18" i="35" s="1"/>
  <c r="L23" i="8"/>
  <c r="M23"/>
  <c r="I24"/>
  <c r="BR19" i="35" s="1"/>
  <c r="J24" i="8"/>
  <c r="BS19" i="35" s="1"/>
  <c r="K24" i="8"/>
  <c r="L24"/>
  <c r="M24"/>
  <c r="I25"/>
  <c r="BR20" i="35" s="1"/>
  <c r="J25" i="8"/>
  <c r="BS20" i="35" s="1"/>
  <c r="K25" i="8"/>
  <c r="BT20" i="35" s="1"/>
  <c r="L25" i="8"/>
  <c r="M25"/>
  <c r="I26"/>
  <c r="BR21" i="35" s="1"/>
  <c r="J26" i="8"/>
  <c r="BS21" i="35" s="1"/>
  <c r="K26" i="8"/>
  <c r="BT21" i="35" s="1"/>
  <c r="L26" i="8"/>
  <c r="M26"/>
  <c r="I27"/>
  <c r="BR22" i="35" s="1"/>
  <c r="J27" i="8"/>
  <c r="BS22" i="35" s="1"/>
  <c r="K27" i="8"/>
  <c r="BT22" i="35" s="1"/>
  <c r="L27" i="8"/>
  <c r="M27"/>
  <c r="I28"/>
  <c r="BR23" i="35" s="1"/>
  <c r="J28" i="8"/>
  <c r="BS23" i="35" s="1"/>
  <c r="K28" i="8"/>
  <c r="L28"/>
  <c r="M28"/>
  <c r="I29"/>
  <c r="BR24" i="35" s="1"/>
  <c r="J29" i="8"/>
  <c r="BS24" i="35" s="1"/>
  <c r="K29" i="8"/>
  <c r="BT24" i="35" s="1"/>
  <c r="L29" i="8"/>
  <c r="M29"/>
  <c r="I31"/>
  <c r="BR26" i="35" s="1"/>
  <c r="J31" i="8"/>
  <c r="BS26" i="35" s="1"/>
  <c r="K31" i="8"/>
  <c r="BT26" i="35" s="1"/>
  <c r="L31" i="8"/>
  <c r="M31"/>
  <c r="I32"/>
  <c r="BR27" i="35" s="1"/>
  <c r="J32" i="8"/>
  <c r="BS27" i="35" s="1"/>
  <c r="K32" i="8"/>
  <c r="BT27" i="35" s="1"/>
  <c r="L32" i="8"/>
  <c r="M32"/>
  <c r="I33"/>
  <c r="BR28" i="35" s="1"/>
  <c r="J33" i="8"/>
  <c r="BS28" i="35" s="1"/>
  <c r="K33" i="8"/>
  <c r="BT28" i="35" s="1"/>
  <c r="L33" i="8"/>
  <c r="M33"/>
  <c r="I34"/>
  <c r="BR29" i="35" s="1"/>
  <c r="J34" i="8"/>
  <c r="BS29" i="35" s="1"/>
  <c r="K34" i="8"/>
  <c r="BT29" i="35" s="1"/>
  <c r="L34" i="8"/>
  <c r="M34"/>
  <c r="I35"/>
  <c r="J35"/>
  <c r="BS30" i="35" s="1"/>
  <c r="K35" i="8"/>
  <c r="BT30" i="35" s="1"/>
  <c r="L35" i="8"/>
  <c r="M35"/>
  <c r="I36"/>
  <c r="BR31" i="35" s="1"/>
  <c r="J36" i="8"/>
  <c r="BS31" i="35" s="1"/>
  <c r="K36" i="8"/>
  <c r="BT31" i="35" s="1"/>
  <c r="L36" i="8"/>
  <c r="M36"/>
  <c r="I37"/>
  <c r="BR32" i="35" s="1"/>
  <c r="J37" i="8"/>
  <c r="BS32" i="35" s="1"/>
  <c r="K37" i="8"/>
  <c r="BT32" i="35" s="1"/>
  <c r="L37" i="8"/>
  <c r="M37"/>
  <c r="I38"/>
  <c r="BR33" i="35" s="1"/>
  <c r="J38" i="8"/>
  <c r="BS33" i="35" s="1"/>
  <c r="K38" i="8"/>
  <c r="BT33" i="35" s="1"/>
  <c r="L38" i="8"/>
  <c r="M38"/>
  <c r="I39"/>
  <c r="J39"/>
  <c r="BS34" i="35" s="1"/>
  <c r="K39" i="8"/>
  <c r="BT34" i="35" s="1"/>
  <c r="L39" i="8"/>
  <c r="M39"/>
  <c r="I40"/>
  <c r="BR35" i="35" s="1"/>
  <c r="J40" i="8"/>
  <c r="BS35" i="35" s="1"/>
  <c r="K40" i="8"/>
  <c r="BT35" i="35" s="1"/>
  <c r="L40" i="8"/>
  <c r="M40"/>
  <c r="I42"/>
  <c r="BR37" i="35" s="1"/>
  <c r="J42" i="8"/>
  <c r="BS37" i="35" s="1"/>
  <c r="K42" i="8"/>
  <c r="BT37" i="35" s="1"/>
  <c r="L42" i="8"/>
  <c r="M42"/>
  <c r="I43"/>
  <c r="J43"/>
  <c r="BS38" i="35" s="1"/>
  <c r="K43" i="8"/>
  <c r="BT38" i="35" s="1"/>
  <c r="L43" i="8"/>
  <c r="M43"/>
  <c r="I44"/>
  <c r="BR39" i="35" s="1"/>
  <c r="J44" i="8"/>
  <c r="BS39" i="35" s="1"/>
  <c r="K44" i="8"/>
  <c r="L44"/>
  <c r="M44"/>
  <c r="I45"/>
  <c r="BR40" i="35" s="1"/>
  <c r="J45" i="8"/>
  <c r="BS40" i="35" s="1"/>
  <c r="K45" i="8"/>
  <c r="BT40" i="35" s="1"/>
  <c r="L45" i="8"/>
  <c r="M45"/>
  <c r="I46"/>
  <c r="BR41" i="35" s="1"/>
  <c r="J46" i="8"/>
  <c r="BS41" i="35" s="1"/>
  <c r="K46" i="8"/>
  <c r="BT41" i="35" s="1"/>
  <c r="L46" i="8"/>
  <c r="M46"/>
  <c r="I47"/>
  <c r="J47"/>
  <c r="BS42" i="35" s="1"/>
  <c r="K47" i="8"/>
  <c r="BT42" i="35" s="1"/>
  <c r="L47" i="8"/>
  <c r="M47"/>
  <c r="I49"/>
  <c r="BR44" i="35" s="1"/>
  <c r="J49" i="8"/>
  <c r="BS44" i="35" s="1"/>
  <c r="K49" i="8"/>
  <c r="L49"/>
  <c r="M49"/>
  <c r="I50"/>
  <c r="BR45" i="35" s="1"/>
  <c r="J50" i="8"/>
  <c r="K50"/>
  <c r="BT45" i="35" s="1"/>
  <c r="L50" i="8"/>
  <c r="M50"/>
  <c r="I51"/>
  <c r="J51"/>
  <c r="BS46" i="35" s="1"/>
  <c r="K51" i="8"/>
  <c r="BT46" i="35" s="1"/>
  <c r="L51" i="8"/>
  <c r="M51"/>
  <c r="I52"/>
  <c r="BR47" i="35" s="1"/>
  <c r="J52" i="8"/>
  <c r="BS47" i="35" s="1"/>
  <c r="K52" i="8"/>
  <c r="BT47" i="35" s="1"/>
  <c r="L52" i="8"/>
  <c r="M52"/>
  <c r="I53"/>
  <c r="BR48" i="35" s="1"/>
  <c r="J53" i="8"/>
  <c r="BS48" i="35" s="1"/>
  <c r="K53" i="8"/>
  <c r="L53"/>
  <c r="M53"/>
  <c r="I54"/>
  <c r="BR49" i="35" s="1"/>
  <c r="J54" i="8"/>
  <c r="K54"/>
  <c r="BT49" i="35" s="1"/>
  <c r="L54" i="8"/>
  <c r="M54"/>
  <c r="I55"/>
  <c r="J55"/>
  <c r="BS50" i="35" s="1"/>
  <c r="K55" i="8"/>
  <c r="BT50" i="35" s="1"/>
  <c r="L55" i="8"/>
  <c r="M55"/>
  <c r="I56"/>
  <c r="BR51" i="35" s="1"/>
  <c r="J56" i="8"/>
  <c r="BS51" i="35" s="1"/>
  <c r="K56" i="8"/>
  <c r="L56"/>
  <c r="M56"/>
  <c r="I57"/>
  <c r="BR52" i="35" s="1"/>
  <c r="J57" i="8"/>
  <c r="BS52" i="35" s="1"/>
  <c r="K57" i="8"/>
  <c r="L57"/>
  <c r="M57"/>
  <c r="I58"/>
  <c r="BR53" i="35" s="1"/>
  <c r="J58" i="8"/>
  <c r="K58"/>
  <c r="BT53" i="35" s="1"/>
  <c r="L58" i="8"/>
  <c r="M58"/>
  <c r="I59"/>
  <c r="J59"/>
  <c r="BS54" i="35" s="1"/>
  <c r="K59" i="8"/>
  <c r="BT54" i="35" s="1"/>
  <c r="L59" i="8"/>
  <c r="M59"/>
  <c r="I61"/>
  <c r="BR56" i="35" s="1"/>
  <c r="J61" i="8"/>
  <c r="BS56" i="35" s="1"/>
  <c r="K61" i="8"/>
  <c r="L61"/>
  <c r="M61"/>
  <c r="I62"/>
  <c r="BR57" i="35" s="1"/>
  <c r="J62" i="8"/>
  <c r="K62"/>
  <c r="BT57" i="35" s="1"/>
  <c r="L62" i="8"/>
  <c r="M62"/>
  <c r="I63"/>
  <c r="J63"/>
  <c r="BS58" i="35" s="1"/>
  <c r="K63" i="8"/>
  <c r="BT58" i="35" s="1"/>
  <c r="L63" i="8"/>
  <c r="M63"/>
  <c r="I64"/>
  <c r="BR59" i="35" s="1"/>
  <c r="J64" i="8"/>
  <c r="BS59" i="35" s="1"/>
  <c r="K64" i="8"/>
  <c r="BT59" i="35" s="1"/>
  <c r="L64" i="8"/>
  <c r="M64"/>
  <c r="I65"/>
  <c r="BR60" i="35" s="1"/>
  <c r="J65" i="8"/>
  <c r="BS60" i="35" s="1"/>
  <c r="K65" i="8"/>
  <c r="L65"/>
  <c r="M65"/>
  <c r="I66"/>
  <c r="BR61" i="35" s="1"/>
  <c r="J66" i="8"/>
  <c r="K66"/>
  <c r="BT61" i="35" s="1"/>
  <c r="L66" i="8"/>
  <c r="M66"/>
  <c r="I67"/>
  <c r="J67"/>
  <c r="BS62" i="35" s="1"/>
  <c r="K67" i="8"/>
  <c r="BT62" i="35" s="1"/>
  <c r="L67" i="8"/>
  <c r="M67"/>
  <c r="I69"/>
  <c r="BR64" i="35" s="1"/>
  <c r="J69" i="8"/>
  <c r="BS64" i="35" s="1"/>
  <c r="K69" i="8"/>
  <c r="BT64" i="35" s="1"/>
  <c r="L69" i="8"/>
  <c r="M69"/>
  <c r="I70"/>
  <c r="BR65" i="35" s="1"/>
  <c r="J70" i="8"/>
  <c r="BS65" i="35" s="1"/>
  <c r="K70" i="8"/>
  <c r="BT65" i="35" s="1"/>
  <c r="L70" i="8"/>
  <c r="M70"/>
  <c r="I71"/>
  <c r="BR66" i="35" s="1"/>
  <c r="J71" i="8"/>
  <c r="BS66" i="35" s="1"/>
  <c r="K71" i="8"/>
  <c r="BT66" i="35" s="1"/>
  <c r="L71" i="8"/>
  <c r="M71"/>
  <c r="I72"/>
  <c r="BR67" i="35" s="1"/>
  <c r="J72" i="8"/>
  <c r="K72"/>
  <c r="BT67" i="35" s="1"/>
  <c r="L72" i="8"/>
  <c r="M72"/>
  <c r="I73"/>
  <c r="BR68" i="35" s="1"/>
  <c r="J73" i="8"/>
  <c r="BS68" i="35" s="1"/>
  <c r="K73" i="8"/>
  <c r="BT68" i="35" s="1"/>
  <c r="L73" i="8"/>
  <c r="M73"/>
  <c r="I74"/>
  <c r="BR69" i="35" s="1"/>
  <c r="J74" i="8"/>
  <c r="BS69" i="35" s="1"/>
  <c r="K74" i="8"/>
  <c r="BT69" i="35" s="1"/>
  <c r="L74" i="8"/>
  <c r="M74"/>
  <c r="I76"/>
  <c r="BR71" i="35" s="1"/>
  <c r="J76" i="8"/>
  <c r="BS71" i="35" s="1"/>
  <c r="K76" i="8"/>
  <c r="BT71" i="35" s="1"/>
  <c r="L76" i="8"/>
  <c r="M76"/>
  <c r="I77"/>
  <c r="BR72" i="35" s="1"/>
  <c r="J77" i="8"/>
  <c r="BS72" i="35" s="1"/>
  <c r="K77" i="8"/>
  <c r="BT72" i="35" s="1"/>
  <c r="L77" i="8"/>
  <c r="M77"/>
  <c r="I78"/>
  <c r="BR73" i="35" s="1"/>
  <c r="J78" i="8"/>
  <c r="BS73" i="35" s="1"/>
  <c r="K78" i="8"/>
  <c r="BT73" i="35" s="1"/>
  <c r="L78" i="8"/>
  <c r="M78"/>
  <c r="I79"/>
  <c r="BR74" i="35" s="1"/>
  <c r="J79" i="8"/>
  <c r="BS74" i="35" s="1"/>
  <c r="K79" i="8"/>
  <c r="BT74" i="35" s="1"/>
  <c r="L79" i="8"/>
  <c r="M79"/>
  <c r="I80"/>
  <c r="BR75" i="35" s="1"/>
  <c r="J80" i="8"/>
  <c r="BS75" i="35" s="1"/>
  <c r="K80" i="8"/>
  <c r="L80"/>
  <c r="M80"/>
  <c r="I81"/>
  <c r="BR76" i="35" s="1"/>
  <c r="J81" i="8"/>
  <c r="BS76" i="35" s="1"/>
  <c r="K81" i="8"/>
  <c r="BT76" i="35" s="1"/>
  <c r="L81" i="8"/>
  <c r="M81"/>
  <c r="I82"/>
  <c r="BR77" i="35" s="1"/>
  <c r="J82" i="8"/>
  <c r="BS77" i="35" s="1"/>
  <c r="K82" i="8"/>
  <c r="BT77" i="35" s="1"/>
  <c r="L82" i="8"/>
  <c r="M82"/>
  <c r="I83"/>
  <c r="J83"/>
  <c r="BS78" i="35" s="1"/>
  <c r="K83" i="8"/>
  <c r="BT78" i="35" s="1"/>
  <c r="L83" i="8"/>
  <c r="M83"/>
  <c r="I84"/>
  <c r="BR79" i="35" s="1"/>
  <c r="J84" i="8"/>
  <c r="BS79" i="35" s="1"/>
  <c r="K84" i="8"/>
  <c r="L84"/>
  <c r="M84"/>
  <c r="I85"/>
  <c r="BR80" i="35" s="1"/>
  <c r="J85" i="8"/>
  <c r="BS80" i="35" s="1"/>
  <c r="K85" i="8"/>
  <c r="BT80" i="35" s="1"/>
  <c r="L85" i="8"/>
  <c r="M85"/>
  <c r="I86"/>
  <c r="BR81" i="35" s="1"/>
  <c r="J86" i="8"/>
  <c r="BS81" i="35" s="1"/>
  <c r="K86" i="8"/>
  <c r="BT81" i="35" s="1"/>
  <c r="L86" i="8"/>
  <c r="M86"/>
  <c r="I88"/>
  <c r="BR83" i="35" s="1"/>
  <c r="J88" i="8"/>
  <c r="BS83" i="35" s="1"/>
  <c r="K88" i="8"/>
  <c r="BT83" i="35" s="1"/>
  <c r="L88" i="8"/>
  <c r="M88"/>
  <c r="I89"/>
  <c r="BR84" i="35" s="1"/>
  <c r="J89" i="8"/>
  <c r="BS84" i="35" s="1"/>
  <c r="K89" i="8"/>
  <c r="BT84" i="35" s="1"/>
  <c r="L89" i="8"/>
  <c r="M89"/>
  <c r="I90"/>
  <c r="BR85" i="35" s="1"/>
  <c r="J90" i="8"/>
  <c r="BS85" i="35" s="1"/>
  <c r="K90" i="8"/>
  <c r="BT85" i="35" s="1"/>
  <c r="L90" i="8"/>
  <c r="M90"/>
  <c r="I91"/>
  <c r="BR86" i="35" s="1"/>
  <c r="J91" i="8"/>
  <c r="BS86" i="35" s="1"/>
  <c r="K91" i="8"/>
  <c r="BT86" i="35" s="1"/>
  <c r="L91" i="8"/>
  <c r="M91"/>
  <c r="I92"/>
  <c r="BR87" i="35" s="1"/>
  <c r="J92" i="8"/>
  <c r="K92"/>
  <c r="BT87" i="35" s="1"/>
  <c r="L92" i="8"/>
  <c r="M92"/>
  <c r="I93"/>
  <c r="BR88" i="35" s="1"/>
  <c r="J93" i="8"/>
  <c r="BS88" i="35" s="1"/>
  <c r="K93" i="8"/>
  <c r="BT88" i="35" s="1"/>
  <c r="L93" i="8"/>
  <c r="M93"/>
  <c r="I94"/>
  <c r="BR89" i="35" s="1"/>
  <c r="J94" i="8"/>
  <c r="BS89" i="35" s="1"/>
  <c r="K94" i="8"/>
  <c r="BT89" i="35" s="1"/>
  <c r="L94" i="8"/>
  <c r="M94"/>
  <c r="I95"/>
  <c r="BR90" i="35" s="1"/>
  <c r="J95" i="8"/>
  <c r="BS90" i="35" s="1"/>
  <c r="K95" i="8"/>
  <c r="BT90" i="35" s="1"/>
  <c r="L95" i="8"/>
  <c r="M95"/>
  <c r="I96"/>
  <c r="BR91" i="35" s="1"/>
  <c r="J96" i="8"/>
  <c r="BS91" i="35" s="1"/>
  <c r="K96" i="8"/>
  <c r="BT91" i="35" s="1"/>
  <c r="L96" i="8"/>
  <c r="M96"/>
  <c r="I97"/>
  <c r="BR92" i="35" s="1"/>
  <c r="J97" i="8"/>
  <c r="BS92" i="35" s="1"/>
  <c r="K97" i="8"/>
  <c r="BT92" i="35" s="1"/>
  <c r="L97" i="8"/>
  <c r="M97"/>
  <c r="I98"/>
  <c r="BR93" i="35" s="1"/>
  <c r="J98" i="8"/>
  <c r="BS93" i="35" s="1"/>
  <c r="K98" i="8"/>
  <c r="BT93" i="35" s="1"/>
  <c r="L98" i="8"/>
  <c r="M98"/>
  <c r="I99"/>
  <c r="BR94" i="35" s="1"/>
  <c r="J99" i="8"/>
  <c r="BS94" i="35" s="1"/>
  <c r="K99" i="8"/>
  <c r="BT94" i="35" s="1"/>
  <c r="L99" i="8"/>
  <c r="M99"/>
  <c r="I100"/>
  <c r="BR95" i="35" s="1"/>
  <c r="J100" i="8"/>
  <c r="BS95" i="35" s="1"/>
  <c r="K100" i="8"/>
  <c r="BT95" i="35" s="1"/>
  <c r="L100" i="8"/>
  <c r="M100"/>
  <c r="I102"/>
  <c r="BR97" i="35" s="1"/>
  <c r="J102" i="8"/>
  <c r="BS97" i="35" s="1"/>
  <c r="K102" i="8"/>
  <c r="BT97" i="35" s="1"/>
  <c r="L102" i="8"/>
  <c r="M102"/>
  <c r="I103"/>
  <c r="BR98" i="35" s="1"/>
  <c r="J103" i="8"/>
  <c r="BS98" i="35" s="1"/>
  <c r="K103" i="8"/>
  <c r="BT98" i="35" s="1"/>
  <c r="L103" i="8"/>
  <c r="M103"/>
  <c r="I104"/>
  <c r="BR99" i="35" s="1"/>
  <c r="J104" i="8"/>
  <c r="BS99" i="35" s="1"/>
  <c r="K104" i="8"/>
  <c r="BT99" i="35" s="1"/>
  <c r="L104" i="8"/>
  <c r="M104"/>
  <c r="I105"/>
  <c r="BR100" i="35" s="1"/>
  <c r="J105" i="8"/>
  <c r="BS100" i="35" s="1"/>
  <c r="K105" i="8"/>
  <c r="BT100" i="35" s="1"/>
  <c r="L105" i="8"/>
  <c r="M105"/>
  <c r="I106"/>
  <c r="BR101" i="35" s="1"/>
  <c r="J106" i="8"/>
  <c r="BS101" i="35" s="1"/>
  <c r="K106" i="8"/>
  <c r="BT101" i="35" s="1"/>
  <c r="L106" i="8"/>
  <c r="M106"/>
  <c r="I107"/>
  <c r="BR102" i="35" s="1"/>
  <c r="J107" i="8"/>
  <c r="BS102" i="35" s="1"/>
  <c r="K107" i="8"/>
  <c r="BT102" i="35" s="1"/>
  <c r="L107" i="8"/>
  <c r="M107"/>
  <c r="I108"/>
  <c r="BR103" i="35" s="1"/>
  <c r="J108" i="8"/>
  <c r="K108"/>
  <c r="BT103" i="35" s="1"/>
  <c r="L108" i="8"/>
  <c r="M108"/>
  <c r="I109"/>
  <c r="BR104" i="35" s="1"/>
  <c r="J109" i="8"/>
  <c r="BS104" i="35" s="1"/>
  <c r="K109" i="8"/>
  <c r="BT104" i="35" s="1"/>
  <c r="L109" i="8"/>
  <c r="M109"/>
  <c r="I111"/>
  <c r="BR106" i="35" s="1"/>
  <c r="J111" i="8"/>
  <c r="BS106" i="35" s="1"/>
  <c r="K111" i="8"/>
  <c r="BT106" i="35" s="1"/>
  <c r="L111" i="8"/>
  <c r="M111"/>
  <c r="I112"/>
  <c r="J112"/>
  <c r="BS107" i="35" s="1"/>
  <c r="K112" i="8"/>
  <c r="BT107" i="35" s="1"/>
  <c r="L112" i="8"/>
  <c r="M112"/>
  <c r="I113"/>
  <c r="BR108" i="35" s="1"/>
  <c r="J113" i="8"/>
  <c r="BS108" i="35" s="1"/>
  <c r="K113" i="8"/>
  <c r="BT108" i="35" s="1"/>
  <c r="L113" i="8"/>
  <c r="M113"/>
  <c r="I114"/>
  <c r="BR109" i="35" s="1"/>
  <c r="J114" i="8"/>
  <c r="BS109" i="35" s="1"/>
  <c r="K114" i="8"/>
  <c r="BT109" i="35" s="1"/>
  <c r="L114" i="8"/>
  <c r="M114"/>
  <c r="I115"/>
  <c r="BR110" i="35" s="1"/>
  <c r="J115" i="8"/>
  <c r="K115"/>
  <c r="BT110" i="35" s="1"/>
  <c r="L115" i="8"/>
  <c r="M115"/>
  <c r="I116"/>
  <c r="BR111" i="35" s="1"/>
  <c r="J116" i="8"/>
  <c r="BS111" i="35" s="1"/>
  <c r="K116" i="8"/>
  <c r="BT111" i="35" s="1"/>
  <c r="L116" i="8"/>
  <c r="M116"/>
  <c r="I117"/>
  <c r="BR112" i="35" s="1"/>
  <c r="J117" i="8"/>
  <c r="BS112" i="35" s="1"/>
  <c r="K117" i="8"/>
  <c r="BT112" i="35" s="1"/>
  <c r="L117" i="8"/>
  <c r="M117"/>
  <c r="I118"/>
  <c r="BR113" i="35" s="1"/>
  <c r="J118" i="8"/>
  <c r="BS113" i="35" s="1"/>
  <c r="K118" i="8"/>
  <c r="BT113" i="35" s="1"/>
  <c r="L118" i="8"/>
  <c r="M118"/>
  <c r="I120"/>
  <c r="BR115" i="35" s="1"/>
  <c r="J120" i="8"/>
  <c r="BS115" i="35" s="1"/>
  <c r="K120" i="8"/>
  <c r="BT115" i="35" s="1"/>
  <c r="L120" i="8"/>
  <c r="M120"/>
  <c r="I121"/>
  <c r="BR116" i="35" s="1"/>
  <c r="J121" i="8"/>
  <c r="BS116" i="35" s="1"/>
  <c r="K121" i="8"/>
  <c r="L121"/>
  <c r="M121"/>
  <c r="I122"/>
  <c r="BR117" i="35" s="1"/>
  <c r="J122" i="8"/>
  <c r="BS117" i="35" s="1"/>
  <c r="K122" i="8"/>
  <c r="BT117" i="35" s="1"/>
  <c r="L122" i="8"/>
  <c r="M122"/>
  <c r="I123"/>
  <c r="BR118" i="35" s="1"/>
  <c r="J123" i="8"/>
  <c r="BS118" i="35" s="1"/>
  <c r="K123" i="8"/>
  <c r="BT118" i="35" s="1"/>
  <c r="L123" i="8"/>
  <c r="M123"/>
  <c r="I124"/>
  <c r="J124"/>
  <c r="BS119" i="35" s="1"/>
  <c r="K124" i="8"/>
  <c r="BT119" i="35" s="1"/>
  <c r="L124" i="8"/>
  <c r="M124"/>
  <c r="I125"/>
  <c r="BR120" i="35" s="1"/>
  <c r="J125" i="8"/>
  <c r="BS120" i="35" s="1"/>
  <c r="K125" i="8"/>
  <c r="BT120" i="35" s="1"/>
  <c r="L125" i="8"/>
  <c r="M125"/>
  <c r="I126"/>
  <c r="BR121" i="35" s="1"/>
  <c r="J126" i="8"/>
  <c r="BS121" i="35" s="1"/>
  <c r="K126" i="8"/>
  <c r="BT121" i="35" s="1"/>
  <c r="L126" i="8"/>
  <c r="M126"/>
  <c r="I127"/>
  <c r="BR122" i="35" s="1"/>
  <c r="J127" i="8"/>
  <c r="BS122" i="35" s="1"/>
  <c r="K127" i="8"/>
  <c r="BT122" i="35" s="1"/>
  <c r="L127" i="8"/>
  <c r="M127"/>
  <c r="I128"/>
  <c r="J128"/>
  <c r="BS123" i="35" s="1"/>
  <c r="K128" i="8"/>
  <c r="BT123" i="35" s="1"/>
  <c r="L128" i="8"/>
  <c r="M128"/>
  <c r="I129"/>
  <c r="BR124" i="35" s="1"/>
  <c r="J129" i="8"/>
  <c r="BS124" i="35" s="1"/>
  <c r="K129" i="8"/>
  <c r="L129"/>
  <c r="M129"/>
  <c r="I130"/>
  <c r="BR125" i="35" s="1"/>
  <c r="J130" i="8"/>
  <c r="BS125" i="35" s="1"/>
  <c r="K130" i="8"/>
  <c r="BT125" i="35" s="1"/>
  <c r="L130" i="8"/>
  <c r="M130"/>
  <c r="I131"/>
  <c r="BR126" i="35" s="1"/>
  <c r="J131" i="8"/>
  <c r="BS126" i="35" s="1"/>
  <c r="K131" i="8"/>
  <c r="BT126" i="35" s="1"/>
  <c r="L131" i="8"/>
  <c r="M131"/>
  <c r="I132"/>
  <c r="BR127" i="35" s="1"/>
  <c r="J132" i="8"/>
  <c r="BS127" i="35" s="1"/>
  <c r="K132" i="8"/>
  <c r="BT127" i="35" s="1"/>
  <c r="L132" i="8"/>
  <c r="M132"/>
  <c r="I133"/>
  <c r="BR128" i="35" s="1"/>
  <c r="J133" i="8"/>
  <c r="BS128" i="35" s="1"/>
  <c r="K133" i="8"/>
  <c r="L133"/>
  <c r="M133"/>
  <c r="I134"/>
  <c r="BR129" i="35" s="1"/>
  <c r="J134" i="8"/>
  <c r="BS129" i="35" s="1"/>
  <c r="K134" i="8"/>
  <c r="BT129" i="35" s="1"/>
  <c r="L134" i="8"/>
  <c r="M134"/>
  <c r="I135"/>
  <c r="BR130" i="35" s="1"/>
  <c r="J135" i="8"/>
  <c r="BS130" i="35" s="1"/>
  <c r="K135" i="8"/>
  <c r="BT130" i="35" s="1"/>
  <c r="L135" i="8"/>
  <c r="M135"/>
  <c r="I136"/>
  <c r="BR131" i="35" s="1"/>
  <c r="J136" i="8"/>
  <c r="BS131" i="35" s="1"/>
  <c r="K136" i="8"/>
  <c r="BT131" i="35" s="1"/>
  <c r="L136" i="8"/>
  <c r="M136"/>
  <c r="I137"/>
  <c r="BR132" i="35" s="1"/>
  <c r="J137" i="8"/>
  <c r="BS132" i="35" s="1"/>
  <c r="K137" i="8"/>
  <c r="BT132" i="35" s="1"/>
  <c r="L137" i="8"/>
  <c r="M137"/>
  <c r="I138"/>
  <c r="BR133" i="35" s="1"/>
  <c r="J138" i="8"/>
  <c r="BS133" i="35" s="1"/>
  <c r="K138" i="8"/>
  <c r="BT133" i="35" s="1"/>
  <c r="L138" i="8"/>
  <c r="M138"/>
  <c r="I139"/>
  <c r="BR134" i="35" s="1"/>
  <c r="J139" i="8"/>
  <c r="BS134" i="35" s="1"/>
  <c r="K139" i="8"/>
  <c r="BT134" i="35" s="1"/>
  <c r="L139" i="8"/>
  <c r="M139"/>
  <c r="I140"/>
  <c r="J140"/>
  <c r="BS135" i="35" s="1"/>
  <c r="K140" i="8"/>
  <c r="BT135" i="35" s="1"/>
  <c r="L140" i="8"/>
  <c r="M140"/>
  <c r="I141"/>
  <c r="BR136" i="35" s="1"/>
  <c r="J141" i="8"/>
  <c r="BS136" i="35" s="1"/>
  <c r="K141" i="8"/>
  <c r="BT136" i="35" s="1"/>
  <c r="L141" i="8"/>
  <c r="M141"/>
  <c r="I142"/>
  <c r="BR137" i="35" s="1"/>
  <c r="J142" i="8"/>
  <c r="BS137" i="35" s="1"/>
  <c r="K142" i="8"/>
  <c r="BT137" i="35" s="1"/>
  <c r="L142" i="8"/>
  <c r="M142"/>
  <c r="I143"/>
  <c r="BR138" i="35" s="1"/>
  <c r="J143" i="8"/>
  <c r="BS138" i="35" s="1"/>
  <c r="K143" i="8"/>
  <c r="BT138" i="35" s="1"/>
  <c r="L143" i="8"/>
  <c r="M143"/>
  <c r="I144"/>
  <c r="J144"/>
  <c r="BS139" i="35" s="1"/>
  <c r="K144" i="8"/>
  <c r="BT139" i="35" s="1"/>
  <c r="L144" i="8"/>
  <c r="M144"/>
  <c r="I145"/>
  <c r="BR140" i="35" s="1"/>
  <c r="J145" i="8"/>
  <c r="BS140" i="35" s="1"/>
  <c r="K145" i="8"/>
  <c r="L145"/>
  <c r="M145"/>
  <c r="I146"/>
  <c r="BR141" i="35" s="1"/>
  <c r="J146" i="8"/>
  <c r="BS141" i="35" s="1"/>
  <c r="K146" i="8"/>
  <c r="BT141" i="35" s="1"/>
  <c r="L146" i="8"/>
  <c r="M146"/>
  <c r="I147"/>
  <c r="BR142" i="35" s="1"/>
  <c r="J147" i="8"/>
  <c r="BS142" i="35" s="1"/>
  <c r="K147" i="8"/>
  <c r="BT142" i="35" s="1"/>
  <c r="L147" i="8"/>
  <c r="M147"/>
  <c r="I148"/>
  <c r="BR143" i="35" s="1"/>
  <c r="J148" i="8"/>
  <c r="BS143" i="35" s="1"/>
  <c r="K148" i="8"/>
  <c r="BT143" i="35" s="1"/>
  <c r="L148" i="8"/>
  <c r="M148"/>
  <c r="I150"/>
  <c r="BR145" i="35" s="1"/>
  <c r="J150" i="8"/>
  <c r="BS145" i="35" s="1"/>
  <c r="K150" i="8"/>
  <c r="BT145" i="35" s="1"/>
  <c r="L150" i="8"/>
  <c r="M150"/>
  <c r="I151"/>
  <c r="BR146" i="35" s="1"/>
  <c r="J151" i="8"/>
  <c r="BS146" i="35" s="1"/>
  <c r="K151" i="8"/>
  <c r="BT146" i="35" s="1"/>
  <c r="L151" i="8"/>
  <c r="M151"/>
  <c r="I152"/>
  <c r="BR147" i="35" s="1"/>
  <c r="J152" i="8"/>
  <c r="BS147" i="35" s="1"/>
  <c r="K152" i="8"/>
  <c r="BT147" i="35" s="1"/>
  <c r="L152" i="8"/>
  <c r="M152"/>
  <c r="I153"/>
  <c r="BR148" i="35" s="1"/>
  <c r="J153" i="8"/>
  <c r="BS148" i="35" s="1"/>
  <c r="K153" i="8"/>
  <c r="BT148" i="35" s="1"/>
  <c r="L153" i="8"/>
  <c r="M153"/>
  <c r="I154"/>
  <c r="BR149" i="35" s="1"/>
  <c r="J154" i="8"/>
  <c r="BS149" i="35" s="1"/>
  <c r="K154" i="8"/>
  <c r="BT149" i="35" s="1"/>
  <c r="L154" i="8"/>
  <c r="M154"/>
  <c r="I155"/>
  <c r="BR150" i="35" s="1"/>
  <c r="J155" i="8"/>
  <c r="BS150" i="35" s="1"/>
  <c r="K155" i="8"/>
  <c r="BT150" i="35" s="1"/>
  <c r="L155" i="8"/>
  <c r="M155"/>
  <c r="I156"/>
  <c r="J156"/>
  <c r="BS151" i="35" s="1"/>
  <c r="K156" i="8"/>
  <c r="BT151" i="35" s="1"/>
  <c r="L156" i="8"/>
  <c r="M156"/>
  <c r="I157"/>
  <c r="BR152" i="35" s="1"/>
  <c r="J157" i="8"/>
  <c r="BS152" i="35" s="1"/>
  <c r="K157" i="8"/>
  <c r="BT152" i="35" s="1"/>
  <c r="L157" i="8"/>
  <c r="M157"/>
  <c r="I159"/>
  <c r="BR154" i="35" s="1"/>
  <c r="J159" i="8"/>
  <c r="BS154" i="35" s="1"/>
  <c r="K159" i="8"/>
  <c r="BT154" i="35" s="1"/>
  <c r="L159" i="8"/>
  <c r="M159"/>
  <c r="I160"/>
  <c r="J160"/>
  <c r="BS155" i="35" s="1"/>
  <c r="K160" i="8"/>
  <c r="BT155" i="35" s="1"/>
  <c r="L160" i="8"/>
  <c r="M160"/>
  <c r="I161"/>
  <c r="BR156" i="35" s="1"/>
  <c r="J161" i="8"/>
  <c r="BS156" i="35" s="1"/>
  <c r="K161" i="8"/>
  <c r="L161"/>
  <c r="M161"/>
  <c r="I162"/>
  <c r="BR157" i="35" s="1"/>
  <c r="J162" i="8"/>
  <c r="BS157" i="35" s="1"/>
  <c r="K162" i="8"/>
  <c r="BT157" i="35" s="1"/>
  <c r="L162" i="8"/>
  <c r="M162"/>
  <c r="I163"/>
  <c r="BR158" i="35" s="1"/>
  <c r="J163" i="8"/>
  <c r="BS158" i="35" s="1"/>
  <c r="K163" i="8"/>
  <c r="BT158" i="35" s="1"/>
  <c r="L163" i="8"/>
  <c r="M163"/>
  <c r="I165"/>
  <c r="BR160" i="35" s="1"/>
  <c r="J165" i="8"/>
  <c r="BS160" i="35" s="1"/>
  <c r="K165" i="8"/>
  <c r="L165"/>
  <c r="M165"/>
  <c r="I166"/>
  <c r="BR161" i="35" s="1"/>
  <c r="J166" i="8"/>
  <c r="BS161" i="35" s="1"/>
  <c r="K166" i="8"/>
  <c r="BT161" i="35" s="1"/>
  <c r="L166" i="8"/>
  <c r="M166"/>
  <c r="I167"/>
  <c r="BR162" i="35" s="1"/>
  <c r="J167" i="8"/>
  <c r="BS162" i="35" s="1"/>
  <c r="K167" i="8"/>
  <c r="BT162" i="35" s="1"/>
  <c r="L167" i="8"/>
  <c r="M167"/>
  <c r="I168"/>
  <c r="BR163" i="35" s="1"/>
  <c r="J168" i="8"/>
  <c r="BS163" i="35" s="1"/>
  <c r="K168" i="8"/>
  <c r="BT163" i="35" s="1"/>
  <c r="L168" i="8"/>
  <c r="M168"/>
  <c r="I169"/>
  <c r="BR164" i="35" s="1"/>
  <c r="J169" i="8"/>
  <c r="BS164" i="35" s="1"/>
  <c r="K169" i="8"/>
  <c r="BT164" i="35" s="1"/>
  <c r="L169" i="8"/>
  <c r="M169"/>
  <c r="I170"/>
  <c r="BR165" i="35" s="1"/>
  <c r="J170" i="8"/>
  <c r="BS165" i="35" s="1"/>
  <c r="K170" i="8"/>
  <c r="BT165" i="35" s="1"/>
  <c r="L170" i="8"/>
  <c r="M170"/>
  <c r="I171"/>
  <c r="BR166" i="35" s="1"/>
  <c r="J171" i="8"/>
  <c r="BS166" i="35" s="1"/>
  <c r="K171" i="8"/>
  <c r="BT166" i="35" s="1"/>
  <c r="L171" i="8"/>
  <c r="M171"/>
  <c r="I172"/>
  <c r="BR167" i="35" s="1"/>
  <c r="J172" i="8"/>
  <c r="BS167" i="35" s="1"/>
  <c r="K172" i="8"/>
  <c r="BT167" i="35" s="1"/>
  <c r="L172" i="8"/>
  <c r="M172"/>
  <c r="I174"/>
  <c r="BR169" i="35" s="1"/>
  <c r="J174" i="8"/>
  <c r="BS169" i="35" s="1"/>
  <c r="K174" i="8"/>
  <c r="BT169" i="35" s="1"/>
  <c r="L174" i="8"/>
  <c r="M174"/>
  <c r="I175"/>
  <c r="BR170" i="35" s="1"/>
  <c r="J175" i="8"/>
  <c r="BS170" i="35" s="1"/>
  <c r="K175" i="8"/>
  <c r="BT170" i="35" s="1"/>
  <c r="L175" i="8"/>
  <c r="M175"/>
  <c r="I176"/>
  <c r="BR171" i="35" s="1"/>
  <c r="J176" i="8"/>
  <c r="BS171" i="35" s="1"/>
  <c r="K176" i="8"/>
  <c r="BT171" i="35" s="1"/>
  <c r="L176" i="8"/>
  <c r="M176"/>
  <c r="I177"/>
  <c r="BR172" i="35" s="1"/>
  <c r="J177" i="8"/>
  <c r="BS172" i="35" s="1"/>
  <c r="K177" i="8"/>
  <c r="BT172" i="35" s="1"/>
  <c r="L177" i="8"/>
  <c r="M177"/>
  <c r="I178"/>
  <c r="BR173" i="35" s="1"/>
  <c r="J178" i="8"/>
  <c r="BS173" i="35" s="1"/>
  <c r="K178" i="8"/>
  <c r="BT173" i="35" s="1"/>
  <c r="L178" i="8"/>
  <c r="M178"/>
  <c r="I179"/>
  <c r="BR174" i="35" s="1"/>
  <c r="J179" i="8"/>
  <c r="BS174" i="35" s="1"/>
  <c r="K179" i="8"/>
  <c r="BT174" i="35" s="1"/>
  <c r="L179" i="8"/>
  <c r="M179"/>
  <c r="I180"/>
  <c r="BR175" i="35" s="1"/>
  <c r="J180" i="8"/>
  <c r="BS175" i="35" s="1"/>
  <c r="K180" i="8"/>
  <c r="BT175" i="35" s="1"/>
  <c r="L180" i="8"/>
  <c r="M180"/>
  <c r="I181"/>
  <c r="J181"/>
  <c r="BS176" i="35" s="1"/>
  <c r="K181" i="8"/>
  <c r="BT176" i="35" s="1"/>
  <c r="L181" i="8"/>
  <c r="M181"/>
  <c r="I182"/>
  <c r="BR177" i="35" s="1"/>
  <c r="J182" i="8"/>
  <c r="K182"/>
  <c r="BT177" i="35" s="1"/>
  <c r="L182" i="8"/>
  <c r="M182"/>
  <c r="I183"/>
  <c r="BR178" i="35" s="1"/>
  <c r="J183" i="8"/>
  <c r="BS178" i="35" s="1"/>
  <c r="K183" i="8"/>
  <c r="BT178" i="35" s="1"/>
  <c r="L183" i="8"/>
  <c r="M183"/>
  <c r="I184"/>
  <c r="BR179" i="35" s="1"/>
  <c r="J184" i="8"/>
  <c r="BS179" i="35" s="1"/>
  <c r="K184" i="8"/>
  <c r="BT179" i="35" s="1"/>
  <c r="L184" i="8"/>
  <c r="M184"/>
  <c r="I185"/>
  <c r="BR180" i="35" s="1"/>
  <c r="J185" i="8"/>
  <c r="BS180" i="35" s="1"/>
  <c r="K185" i="8"/>
  <c r="BT180" i="35" s="1"/>
  <c r="L185" i="8"/>
  <c r="M185"/>
  <c r="I186"/>
  <c r="BR181" i="35" s="1"/>
  <c r="J186" i="8"/>
  <c r="K186"/>
  <c r="BT181" i="35" s="1"/>
  <c r="L186" i="8"/>
  <c r="M186"/>
  <c r="I187"/>
  <c r="BR182" i="35" s="1"/>
  <c r="J187" i="8"/>
  <c r="BS182" i="35" s="1"/>
  <c r="K187" i="8"/>
  <c r="BT182" i="35" s="1"/>
  <c r="L187" i="8"/>
  <c r="M187"/>
  <c r="I188"/>
  <c r="BR183" i="35" s="1"/>
  <c r="J188" i="8"/>
  <c r="K188"/>
  <c r="BT183" i="35" s="1"/>
  <c r="L188" i="8"/>
  <c r="M188"/>
  <c r="I189"/>
  <c r="BR184" i="35" s="1"/>
  <c r="J189" i="8"/>
  <c r="BS184" i="35" s="1"/>
  <c r="K189" i="8"/>
  <c r="BT184" i="35" s="1"/>
  <c r="L189" i="8"/>
  <c r="M189"/>
  <c r="I190"/>
  <c r="BR185" i="35" s="1"/>
  <c r="J190" i="8"/>
  <c r="BS185" i="35" s="1"/>
  <c r="K190" i="8"/>
  <c r="BT185" i="35" s="1"/>
  <c r="L190" i="8"/>
  <c r="M190"/>
  <c r="I191"/>
  <c r="BR186" i="35" s="1"/>
  <c r="J191" i="8"/>
  <c r="BS186" i="35" s="1"/>
  <c r="K191" i="8"/>
  <c r="BT186" i="35" s="1"/>
  <c r="L191" i="8"/>
  <c r="M191"/>
  <c r="I192"/>
  <c r="BR187" i="35" s="1"/>
  <c r="J192" i="8"/>
  <c r="K192"/>
  <c r="BT187" i="35" s="1"/>
  <c r="L192" i="8"/>
  <c r="M192"/>
  <c r="I193"/>
  <c r="BR188" i="35" s="1"/>
  <c r="J193" i="8"/>
  <c r="BS188" i="35" s="1"/>
  <c r="K193" i="8"/>
  <c r="BT188" i="35" s="1"/>
  <c r="L193" i="8"/>
  <c r="M193"/>
  <c r="I195"/>
  <c r="BR190" i="35" s="1"/>
  <c r="J195" i="8"/>
  <c r="BS190" i="35" s="1"/>
  <c r="K195" i="8"/>
  <c r="BT190" i="35" s="1"/>
  <c r="L195" i="8"/>
  <c r="M195"/>
  <c r="I196"/>
  <c r="BR191" i="35" s="1"/>
  <c r="J196" i="8"/>
  <c r="BS191" i="35" s="1"/>
  <c r="K196" i="8"/>
  <c r="BT191" i="35" s="1"/>
  <c r="L196" i="8"/>
  <c r="M196"/>
  <c r="I197"/>
  <c r="BR192" i="35" s="1"/>
  <c r="J197" i="8"/>
  <c r="BS192" i="35" s="1"/>
  <c r="K197" i="8"/>
  <c r="L197"/>
  <c r="M197"/>
  <c r="I198"/>
  <c r="BR193" i="35" s="1"/>
  <c r="J198" i="8"/>
  <c r="BS193" i="35" s="1"/>
  <c r="K198" i="8"/>
  <c r="BT193" i="35" s="1"/>
  <c r="L198" i="8"/>
  <c r="M198"/>
  <c r="I199"/>
  <c r="BR194" i="35" s="1"/>
  <c r="J199" i="8"/>
  <c r="BS194" i="35" s="1"/>
  <c r="K199" i="8"/>
  <c r="BT194" i="35" s="1"/>
  <c r="L199" i="8"/>
  <c r="M199"/>
  <c r="I200"/>
  <c r="BR195" i="35" s="1"/>
  <c r="J200" i="8"/>
  <c r="BS195" i="35" s="1"/>
  <c r="K200" i="8"/>
  <c r="BT195" i="35" s="1"/>
  <c r="L200" i="8"/>
  <c r="M200"/>
  <c r="I201"/>
  <c r="BR196" i="35" s="1"/>
  <c r="J201" i="8"/>
  <c r="BS196" i="35" s="1"/>
  <c r="K201" i="8"/>
  <c r="BT196" i="35" s="1"/>
  <c r="L201" i="8"/>
  <c r="M201"/>
  <c r="I202"/>
  <c r="BR197" i="35" s="1"/>
  <c r="J202" i="8"/>
  <c r="BS197" i="35" s="1"/>
  <c r="K202" i="8"/>
  <c r="L202"/>
  <c r="M202"/>
  <c r="I203"/>
  <c r="BR198" i="35" s="1"/>
  <c r="J203" i="8"/>
  <c r="BS198" i="35" s="1"/>
  <c r="K203" i="8"/>
  <c r="BT198" i="35" s="1"/>
  <c r="L203" i="8"/>
  <c r="M203"/>
  <c r="I204"/>
  <c r="J204"/>
  <c r="BS199" i="35" s="1"/>
  <c r="K204" i="8"/>
  <c r="BT199" i="35" s="1"/>
  <c r="L204" i="8"/>
  <c r="M204"/>
  <c r="I205"/>
  <c r="BR200" i="35" s="1"/>
  <c r="J205" i="8"/>
  <c r="BS200" i="35" s="1"/>
  <c r="K205" i="8"/>
  <c r="BT200" i="35" s="1"/>
  <c r="L205" i="8"/>
  <c r="M205"/>
  <c r="I206"/>
  <c r="BR201" i="35" s="1"/>
  <c r="J206" i="8"/>
  <c r="BS201" i="35" s="1"/>
  <c r="K206" i="8"/>
  <c r="BT201" i="35" s="1"/>
  <c r="L206" i="8"/>
  <c r="M206"/>
  <c r="I207"/>
  <c r="BR202" i="35" s="1"/>
  <c r="J207" i="8"/>
  <c r="BS202" i="35" s="1"/>
  <c r="K207" i="8"/>
  <c r="BT202" i="35" s="1"/>
  <c r="L207" i="8"/>
  <c r="M207"/>
  <c r="I208"/>
  <c r="J208"/>
  <c r="BS203" i="35" s="1"/>
  <c r="K208" i="8"/>
  <c r="BT203" i="35" s="1"/>
  <c r="L208" i="8"/>
  <c r="M208"/>
  <c r="I210"/>
  <c r="BR205" i="35" s="1"/>
  <c r="J210" i="8"/>
  <c r="BS205" i="35" s="1"/>
  <c r="K210" i="8"/>
  <c r="BT205" i="35" s="1"/>
  <c r="L210" i="8"/>
  <c r="M210"/>
  <c r="I211"/>
  <c r="BR206" i="35" s="1"/>
  <c r="J211" i="8"/>
  <c r="BS206" i="35" s="1"/>
  <c r="K211" i="8"/>
  <c r="BT206" i="35" s="1"/>
  <c r="L211" i="8"/>
  <c r="M211"/>
  <c r="I212"/>
  <c r="BR207" i="35" s="1"/>
  <c r="J212" i="8"/>
  <c r="BS207" i="35" s="1"/>
  <c r="K212" i="8"/>
  <c r="L212"/>
  <c r="M212"/>
  <c r="I213"/>
  <c r="BR208" i="35" s="1"/>
  <c r="J213" i="8"/>
  <c r="K213"/>
  <c r="BT208" i="35" s="1"/>
  <c r="L213" i="8"/>
  <c r="M213"/>
  <c r="I214"/>
  <c r="BR209" i="35" s="1"/>
  <c r="J214" i="8"/>
  <c r="BS209" i="35" s="1"/>
  <c r="K214" i="8"/>
  <c r="BT209" i="35" s="1"/>
  <c r="L214" i="8"/>
  <c r="M214"/>
  <c r="I215"/>
  <c r="J215"/>
  <c r="BS210" i="35" s="1"/>
  <c r="K215" i="8"/>
  <c r="BT210" i="35" s="1"/>
  <c r="L215" i="8"/>
  <c r="M215"/>
  <c r="I216"/>
  <c r="BR211" i="35" s="1"/>
  <c r="J216" i="8"/>
  <c r="BS211" i="35" s="1"/>
  <c r="K216" i="8"/>
  <c r="L216"/>
  <c r="M216"/>
  <c r="I217"/>
  <c r="BR212" i="35" s="1"/>
  <c r="J217" i="8"/>
  <c r="BS212" i="35" s="1"/>
  <c r="K217" i="8"/>
  <c r="BT212" i="35" s="1"/>
  <c r="L217" i="8"/>
  <c r="M217"/>
  <c r="I218"/>
  <c r="BR213" i="35" s="1"/>
  <c r="J218" i="8"/>
  <c r="BS213" i="35" s="1"/>
  <c r="K218" i="8"/>
  <c r="BT213" i="35" s="1"/>
  <c r="L218" i="8"/>
  <c r="M218"/>
  <c r="I219"/>
  <c r="J219"/>
  <c r="BS214" i="35" s="1"/>
  <c r="K219" i="8"/>
  <c r="BT214" i="35" s="1"/>
  <c r="L219" i="8"/>
  <c r="M219"/>
  <c r="I220"/>
  <c r="BR215" i="35" s="1"/>
  <c r="J220" i="8"/>
  <c r="BS215" i="35" s="1"/>
  <c r="K220" i="8"/>
  <c r="L220"/>
  <c r="M220"/>
  <c r="I222"/>
  <c r="BR217" i="35" s="1"/>
  <c r="J222" i="8"/>
  <c r="BS217" i="35" s="1"/>
  <c r="K222" i="8"/>
  <c r="BT217" i="35" s="1"/>
  <c r="L222" i="8"/>
  <c r="M222"/>
  <c r="I223"/>
  <c r="J223"/>
  <c r="BS218" i="35" s="1"/>
  <c r="K223" i="8"/>
  <c r="BT218" i="35" s="1"/>
  <c r="L223" i="8"/>
  <c r="M223"/>
  <c r="I224"/>
  <c r="BR219" i="35" s="1"/>
  <c r="J224" i="8"/>
  <c r="BS219" i="35" s="1"/>
  <c r="K224" i="8"/>
  <c r="BT219" i="35" s="1"/>
  <c r="L224" i="8"/>
  <c r="M224"/>
  <c r="I225"/>
  <c r="BR220" i="35" s="1"/>
  <c r="J225" i="8"/>
  <c r="BS220" i="35" s="1"/>
  <c r="K225" i="8"/>
  <c r="L225"/>
  <c r="M225"/>
  <c r="I226"/>
  <c r="BR221" i="35" s="1"/>
  <c r="J226" i="8"/>
  <c r="BS221" i="35" s="1"/>
  <c r="K226" i="8"/>
  <c r="BT221" i="35" s="1"/>
  <c r="L226" i="8"/>
  <c r="M226"/>
  <c r="I227"/>
  <c r="J227"/>
  <c r="BS222" i="35" s="1"/>
  <c r="K227" i="8"/>
  <c r="BT222" i="35" s="1"/>
  <c r="L227" i="8"/>
  <c r="M227"/>
  <c r="I228"/>
  <c r="BR223" i="35" s="1"/>
  <c r="J228" i="8"/>
  <c r="BS223" i="35" s="1"/>
  <c r="K228" i="8"/>
  <c r="BT223" i="35" s="1"/>
  <c r="L228" i="8"/>
  <c r="M228"/>
  <c r="I229"/>
  <c r="BR224" i="35" s="1"/>
  <c r="J229" i="8"/>
  <c r="BS224" i="35" s="1"/>
  <c r="K229" i="8"/>
  <c r="L229"/>
  <c r="M229"/>
  <c r="I230"/>
  <c r="BR225" i="35" s="1"/>
  <c r="J230" i="8"/>
  <c r="K230"/>
  <c r="BT225" i="35" s="1"/>
  <c r="L230" i="8"/>
  <c r="M230"/>
  <c r="I232"/>
  <c r="BR227" i="35" s="1"/>
  <c r="J232" i="8"/>
  <c r="BS227" i="35" s="1"/>
  <c r="K232" i="8"/>
  <c r="BT227" i="35" s="1"/>
  <c r="L232" i="8"/>
  <c r="M232"/>
  <c r="I233"/>
  <c r="BR228" i="35" s="1"/>
  <c r="J233" i="8"/>
  <c r="BS228" i="35" s="1"/>
  <c r="K233" i="8"/>
  <c r="BT228" i="35" s="1"/>
  <c r="L233" i="8"/>
  <c r="M233"/>
  <c r="I234"/>
  <c r="BR229" i="35" s="1"/>
  <c r="J234" i="8"/>
  <c r="BS229" i="35" s="1"/>
  <c r="K234" i="8"/>
  <c r="BT229" i="35" s="1"/>
  <c r="L234" i="8"/>
  <c r="M234"/>
  <c r="I235"/>
  <c r="BR230" i="35" s="1"/>
  <c r="J235" i="8"/>
  <c r="BS230" i="35" s="1"/>
  <c r="K235" i="8"/>
  <c r="BT230" i="35" s="1"/>
  <c r="L235" i="8"/>
  <c r="M235"/>
  <c r="I236"/>
  <c r="BR231" i="35" s="1"/>
  <c r="J236" i="8"/>
  <c r="BS231" i="35" s="1"/>
  <c r="K236" i="8"/>
  <c r="BT231" i="35" s="1"/>
  <c r="L236" i="8"/>
  <c r="M236"/>
  <c r="I237"/>
  <c r="BR232" i="35" s="1"/>
  <c r="J237" i="8"/>
  <c r="BS232" i="35" s="1"/>
  <c r="K237" i="8"/>
  <c r="BT232" i="35" s="1"/>
  <c r="L237" i="8"/>
  <c r="M237"/>
  <c r="I238"/>
  <c r="BR233" i="35" s="1"/>
  <c r="J238" i="8"/>
  <c r="BS233" i="35" s="1"/>
  <c r="K238" i="8"/>
  <c r="BT233" i="35" s="1"/>
  <c r="L238" i="8"/>
  <c r="M238"/>
  <c r="I239"/>
  <c r="BR234" i="35" s="1"/>
  <c r="J239" i="8"/>
  <c r="BS234" i="35" s="1"/>
  <c r="K239" i="8"/>
  <c r="BT234" i="35" s="1"/>
  <c r="L239" i="8"/>
  <c r="M239"/>
  <c r="I241"/>
  <c r="BR236" i="35" s="1"/>
  <c r="J241" i="8"/>
  <c r="BS236" i="35" s="1"/>
  <c r="K241" i="8"/>
  <c r="BT236" i="35" s="1"/>
  <c r="L241" i="8"/>
  <c r="M241"/>
  <c r="I242"/>
  <c r="BR237" i="35" s="1"/>
  <c r="J242" i="8"/>
  <c r="BS237" i="35" s="1"/>
  <c r="K242" i="8"/>
  <c r="BT237" i="35" s="1"/>
  <c r="L242" i="8"/>
  <c r="M242"/>
  <c r="I243"/>
  <c r="BR238" i="35" s="1"/>
  <c r="J243" i="8"/>
  <c r="K243"/>
  <c r="BT238" i="35" s="1"/>
  <c r="L243" i="8"/>
  <c r="M243"/>
  <c r="I244"/>
  <c r="BR239" i="35" s="1"/>
  <c r="J244" i="8"/>
  <c r="BS239" i="35" s="1"/>
  <c r="K244" i="8"/>
  <c r="BT239" i="35" s="1"/>
  <c r="L244" i="8"/>
  <c r="M244"/>
  <c r="I245"/>
  <c r="BR240" i="35" s="1"/>
  <c r="J245" i="8"/>
  <c r="BS240" i="35" s="1"/>
  <c r="K245" i="8"/>
  <c r="BT240" i="35" s="1"/>
  <c r="L245" i="8"/>
  <c r="M245"/>
  <c r="I246"/>
  <c r="BR241" i="35" s="1"/>
  <c r="J246" i="8"/>
  <c r="BS241" i="35" s="1"/>
  <c r="K246" i="8"/>
  <c r="BT241" i="35" s="1"/>
  <c r="L246" i="8"/>
  <c r="M246"/>
  <c r="I248"/>
  <c r="BR243" i="35" s="1"/>
  <c r="J248" i="8"/>
  <c r="BS243" i="35" s="1"/>
  <c r="K248" i="8"/>
  <c r="BT243" i="35" s="1"/>
  <c r="L248" i="8"/>
  <c r="M248"/>
  <c r="I249"/>
  <c r="BR244" i="35" s="1"/>
  <c r="J249" i="8"/>
  <c r="BS244" i="35" s="1"/>
  <c r="K249" i="8"/>
  <c r="BT244" i="35" s="1"/>
  <c r="L249" i="8"/>
  <c r="M249"/>
  <c r="I250"/>
  <c r="BR245" i="35" s="1"/>
  <c r="J250" i="8"/>
  <c r="BS245" i="35" s="1"/>
  <c r="K250" i="8"/>
  <c r="BT245" i="35" s="1"/>
  <c r="L250" i="8"/>
  <c r="M250"/>
  <c r="I251"/>
  <c r="BR246" i="35" s="1"/>
  <c r="J251" i="8"/>
  <c r="BS246" i="35" s="1"/>
  <c r="K251" i="8"/>
  <c r="BT246" i="35" s="1"/>
  <c r="L251" i="8"/>
  <c r="M251"/>
  <c r="I252"/>
  <c r="J252"/>
  <c r="BS247" i="35" s="1"/>
  <c r="K252" i="8"/>
  <c r="BT247" i="35" s="1"/>
  <c r="L252" i="8"/>
  <c r="M252"/>
  <c r="I253"/>
  <c r="BR248" i="35" s="1"/>
  <c r="J253" i="8"/>
  <c r="BS248" i="35" s="1"/>
  <c r="K253" i="8"/>
  <c r="BT248" i="35" s="1"/>
  <c r="L253" i="8"/>
  <c r="M253"/>
  <c r="I254"/>
  <c r="BR249" i="35" s="1"/>
  <c r="J254" i="8"/>
  <c r="BS249" i="35" s="1"/>
  <c r="K254" i="8"/>
  <c r="BT249" i="35" s="1"/>
  <c r="L254" i="8"/>
  <c r="M254"/>
  <c r="I255"/>
  <c r="BR250" i="35" s="1"/>
  <c r="J255" i="8"/>
  <c r="BS250" i="35" s="1"/>
  <c r="K255" i="8"/>
  <c r="BT250" i="35" s="1"/>
  <c r="L255" i="8"/>
  <c r="M255"/>
  <c r="I256"/>
  <c r="J256"/>
  <c r="BS251" i="35" s="1"/>
  <c r="K256" i="8"/>
  <c r="BT251" i="35" s="1"/>
  <c r="L256" i="8"/>
  <c r="M256"/>
  <c r="I257"/>
  <c r="BR252" i="35" s="1"/>
  <c r="J257" i="8"/>
  <c r="BS252" i="35" s="1"/>
  <c r="K257" i="8"/>
  <c r="BT252" i="35" s="1"/>
  <c r="L257" i="8"/>
  <c r="M257"/>
  <c r="I258"/>
  <c r="BR253" i="35" s="1"/>
  <c r="J258" i="8"/>
  <c r="BS253" i="35" s="1"/>
  <c r="K258" i="8"/>
  <c r="BT253" i="35" s="1"/>
  <c r="L258" i="8"/>
  <c r="M258"/>
  <c r="I259"/>
  <c r="BR254" i="35" s="1"/>
  <c r="J259" i="8"/>
  <c r="BS254" i="35" s="1"/>
  <c r="K259" i="8"/>
  <c r="BT254" i="35" s="1"/>
  <c r="L259" i="8"/>
  <c r="M259"/>
  <c r="I260"/>
  <c r="BR255" i="35" s="1"/>
  <c r="J260" i="8"/>
  <c r="BS255" i="35" s="1"/>
  <c r="K260" i="8"/>
  <c r="BT255" i="35" s="1"/>
  <c r="L260" i="8"/>
  <c r="M260"/>
  <c r="I261"/>
  <c r="BR256" i="35" s="1"/>
  <c r="J261" i="8"/>
  <c r="BS256" i="35" s="1"/>
  <c r="K261" i="8"/>
  <c r="BT256" i="35" s="1"/>
  <c r="L261" i="8"/>
  <c r="M261"/>
  <c r="I262"/>
  <c r="BR257" i="35" s="1"/>
  <c r="J262" i="8"/>
  <c r="BS257" i="35" s="1"/>
  <c r="K262" i="8"/>
  <c r="BT257" i="35" s="1"/>
  <c r="L262" i="8"/>
  <c r="M262"/>
  <c r="I263"/>
  <c r="BR258" i="35" s="1"/>
  <c r="J263" i="8"/>
  <c r="BS258" i="35" s="1"/>
  <c r="K263" i="8"/>
  <c r="BT258" i="35" s="1"/>
  <c r="L263" i="8"/>
  <c r="M263"/>
  <c r="I264"/>
  <c r="BR259" i="35" s="1"/>
  <c r="J264" i="8"/>
  <c r="BS259" i="35" s="1"/>
  <c r="K264" i="8"/>
  <c r="BT259" i="35" s="1"/>
  <c r="L264" i="8"/>
  <c r="M264"/>
  <c r="I265"/>
  <c r="BR260" i="35" s="1"/>
  <c r="J265" i="8"/>
  <c r="BS260" i="35" s="1"/>
  <c r="K265" i="8"/>
  <c r="BT260" i="35" s="1"/>
  <c r="L265" i="8"/>
  <c r="M265"/>
  <c r="I266"/>
  <c r="BR261" i="35" s="1"/>
  <c r="J266" i="8"/>
  <c r="BS261" i="35" s="1"/>
  <c r="K266" i="8"/>
  <c r="L266"/>
  <c r="M266"/>
  <c r="I268"/>
  <c r="BR263" i="35" s="1"/>
  <c r="J268" i="8"/>
  <c r="K268"/>
  <c r="BT263" i="35" s="1"/>
  <c r="L268" i="8"/>
  <c r="M268"/>
  <c r="I269"/>
  <c r="BR264" i="35" s="1"/>
  <c r="J269" i="8"/>
  <c r="BS264" i="35" s="1"/>
  <c r="K269" i="8"/>
  <c r="BT264" i="35" s="1"/>
  <c r="L269" i="8"/>
  <c r="M269"/>
  <c r="I270"/>
  <c r="BR265" i="35" s="1"/>
  <c r="J270" i="8"/>
  <c r="BS265" i="35" s="1"/>
  <c r="K270" i="8"/>
  <c r="BT265" i="35" s="1"/>
  <c r="L270" i="8"/>
  <c r="M270"/>
  <c r="I271"/>
  <c r="BR266" i="35" s="1"/>
  <c r="J271" i="8"/>
  <c r="BS266" i="35" s="1"/>
  <c r="K271" i="8"/>
  <c r="BT266" i="35" s="1"/>
  <c r="L271" i="8"/>
  <c r="M271"/>
  <c r="I272"/>
  <c r="BR267" i="35" s="1"/>
  <c r="J272" i="8"/>
  <c r="K272"/>
  <c r="BT267" i="35" s="1"/>
  <c r="L272" i="8"/>
  <c r="M272"/>
  <c r="I274"/>
  <c r="BR269" i="35" s="1"/>
  <c r="J274" i="8"/>
  <c r="BS269" i="35" s="1"/>
  <c r="K274" i="8"/>
  <c r="BT269" i="35" s="1"/>
  <c r="L274" i="8"/>
  <c r="M274"/>
  <c r="I275"/>
  <c r="BR270" i="35" s="1"/>
  <c r="J275" i="8"/>
  <c r="BS270" i="35" s="1"/>
  <c r="K275" i="8"/>
  <c r="BT270" i="35" s="1"/>
  <c r="L275" i="8"/>
  <c r="M275"/>
  <c r="I276"/>
  <c r="BR271" i="35" s="1"/>
  <c r="J276" i="8"/>
  <c r="BS271" i="35" s="1"/>
  <c r="K276" i="8"/>
  <c r="BT271" i="35" s="1"/>
  <c r="L276" i="8"/>
  <c r="M276"/>
  <c r="I277"/>
  <c r="J277"/>
  <c r="BS272" i="35" s="1"/>
  <c r="K277" i="8"/>
  <c r="BT272" i="35" s="1"/>
  <c r="L277" i="8"/>
  <c r="M277"/>
  <c r="I278"/>
  <c r="BR273" i="35" s="1"/>
  <c r="J278" i="8"/>
  <c r="BS273" i="35" s="1"/>
  <c r="K278" i="8"/>
  <c r="BT273" i="35" s="1"/>
  <c r="L278" i="8"/>
  <c r="M278"/>
  <c r="I279"/>
  <c r="BR274" i="35" s="1"/>
  <c r="J279" i="8"/>
  <c r="BS274" i="35" s="1"/>
  <c r="K279" i="8"/>
  <c r="BT274" i="35" s="1"/>
  <c r="L279" i="8"/>
  <c r="M279"/>
  <c r="I280"/>
  <c r="BR275" i="35" s="1"/>
  <c r="J280" i="8"/>
  <c r="BS275" i="35" s="1"/>
  <c r="K280" i="8"/>
  <c r="BT275" i="35" s="1"/>
  <c r="L280" i="8"/>
  <c r="M280"/>
  <c r="I281"/>
  <c r="BR276" i="35" s="1"/>
  <c r="J281" i="8"/>
  <c r="BS276" i="35" s="1"/>
  <c r="K281" i="8"/>
  <c r="BT276" i="35" s="1"/>
  <c r="L281" i="8"/>
  <c r="M281"/>
  <c r="I283"/>
  <c r="BR278" i="35" s="1"/>
  <c r="J283" i="8"/>
  <c r="BS278" i="35" s="1"/>
  <c r="K283" i="8"/>
  <c r="BT278" i="35" s="1"/>
  <c r="L283" i="8"/>
  <c r="M283"/>
  <c r="I284"/>
  <c r="BR279" i="35" s="1"/>
  <c r="J284" i="8"/>
  <c r="BS279" i="35" s="1"/>
  <c r="K284" i="8"/>
  <c r="L284"/>
  <c r="M284"/>
  <c r="I285"/>
  <c r="BR280" i="35" s="1"/>
  <c r="J285" i="8"/>
  <c r="BS280" i="35" s="1"/>
  <c r="K285" i="8"/>
  <c r="BT280" i="35" s="1"/>
  <c r="L285" i="8"/>
  <c r="M285"/>
  <c r="I286"/>
  <c r="BR281" i="35" s="1"/>
  <c r="J286" i="8"/>
  <c r="BS281" i="35" s="1"/>
  <c r="K286" i="8"/>
  <c r="BT281" i="35" s="1"/>
  <c r="L286" i="8"/>
  <c r="M286"/>
  <c r="I287"/>
  <c r="BR282" i="35" s="1"/>
  <c r="J287" i="8"/>
  <c r="BS282" i="35" s="1"/>
  <c r="K287" i="8"/>
  <c r="BT282" i="35" s="1"/>
  <c r="L287" i="8"/>
  <c r="M287"/>
  <c r="I288"/>
  <c r="BR283" i="35" s="1"/>
  <c r="J288" i="8"/>
  <c r="BS283" i="35" s="1"/>
  <c r="K288" i="8"/>
  <c r="L288"/>
  <c r="M288"/>
  <c r="I289"/>
  <c r="BR284" i="35" s="1"/>
  <c r="J289" i="8"/>
  <c r="BS284" i="35" s="1"/>
  <c r="K289" i="8"/>
  <c r="BT284" i="35" s="1"/>
  <c r="L289" i="8"/>
  <c r="M289"/>
  <c r="I291"/>
  <c r="BR286" i="35" s="1"/>
  <c r="J291" i="8"/>
  <c r="BS286" i="35" s="1"/>
  <c r="K291" i="8"/>
  <c r="BT286" i="35" s="1"/>
  <c r="L291" i="8"/>
  <c r="M291"/>
  <c r="I292"/>
  <c r="BR287" i="35" s="1"/>
  <c r="J292" i="8"/>
  <c r="BS287" i="35" s="1"/>
  <c r="K292" i="8"/>
  <c r="L292"/>
  <c r="M292"/>
  <c r="I293"/>
  <c r="BR288" i="35" s="1"/>
  <c r="J293" i="8"/>
  <c r="BS288" i="35" s="1"/>
  <c r="K293" i="8"/>
  <c r="BT288" i="35" s="1"/>
  <c r="L293" i="8"/>
  <c r="M293"/>
  <c r="I294"/>
  <c r="BR289" i="35" s="1"/>
  <c r="J294" i="8"/>
  <c r="BS289" i="35" s="1"/>
  <c r="K294" i="8"/>
  <c r="BT289" i="35" s="1"/>
  <c r="L294" i="8"/>
  <c r="M294"/>
  <c r="I295"/>
  <c r="BR290" i="35" s="1"/>
  <c r="J295" i="8"/>
  <c r="BS290" i="35" s="1"/>
  <c r="K295" i="8"/>
  <c r="BT290" i="35" s="1"/>
  <c r="L295" i="8"/>
  <c r="M295"/>
  <c r="I296"/>
  <c r="BR291" i="35" s="1"/>
  <c r="J296" i="8"/>
  <c r="BS291" i="35" s="1"/>
  <c r="K296" i="8"/>
  <c r="L296"/>
  <c r="M296"/>
  <c r="I297"/>
  <c r="BR292" i="35" s="1"/>
  <c r="J297" i="8"/>
  <c r="BS292" i="35" s="1"/>
  <c r="K297" i="8"/>
  <c r="BT292" i="35" s="1"/>
  <c r="L297" i="8"/>
  <c r="M297"/>
  <c r="I298"/>
  <c r="BR293" i="35" s="1"/>
  <c r="J298" i="8"/>
  <c r="BS293" i="35" s="1"/>
  <c r="K298" i="8"/>
  <c r="BT293" i="35" s="1"/>
  <c r="L298" i="8"/>
  <c r="M298"/>
  <c r="I299"/>
  <c r="BR294" i="35" s="1"/>
  <c r="J299" i="8"/>
  <c r="BS294" i="35" s="1"/>
  <c r="K299" i="8"/>
  <c r="BT294" i="35" s="1"/>
  <c r="L299" i="8"/>
  <c r="M299"/>
  <c r="I301"/>
  <c r="BR296" i="35" s="1"/>
  <c r="J301" i="8"/>
  <c r="BS296" i="35" s="1"/>
  <c r="K301" i="8"/>
  <c r="BT296" i="35" s="1"/>
  <c r="L301" i="8"/>
  <c r="M301"/>
  <c r="I302"/>
  <c r="BR297" i="35" s="1"/>
  <c r="J302" i="8"/>
  <c r="BS297" i="35" s="1"/>
  <c r="K302" i="8"/>
  <c r="BT297" i="35" s="1"/>
  <c r="L302" i="8"/>
  <c r="M302"/>
  <c r="I303"/>
  <c r="BR298" i="35" s="1"/>
  <c r="J303" i="8"/>
  <c r="BS298" i="35" s="1"/>
  <c r="K303" i="8"/>
  <c r="BT298" i="35" s="1"/>
  <c r="L303" i="8"/>
  <c r="M303"/>
  <c r="I304"/>
  <c r="BR299" i="35" s="1"/>
  <c r="J304" i="8"/>
  <c r="BS299" i="35" s="1"/>
  <c r="K304" i="8"/>
  <c r="BT299" i="35" s="1"/>
  <c r="L304" i="8"/>
  <c r="M304"/>
  <c r="I305"/>
  <c r="BR300" i="35" s="1"/>
  <c r="J305" i="8"/>
  <c r="BS300" i="35" s="1"/>
  <c r="K305" i="8"/>
  <c r="BT300" i="35" s="1"/>
  <c r="L305" i="8"/>
  <c r="M305"/>
  <c r="I307"/>
  <c r="BR302" i="35" s="1"/>
  <c r="J307" i="8"/>
  <c r="BS302" i="35" s="1"/>
  <c r="K307" i="8"/>
  <c r="L307"/>
  <c r="M307"/>
  <c r="I308"/>
  <c r="BR303" i="35" s="1"/>
  <c r="J308" i="8"/>
  <c r="BS303" i="35" s="1"/>
  <c r="K308" i="8"/>
  <c r="BT303" i="35" s="1"/>
  <c r="L308" i="8"/>
  <c r="M308"/>
  <c r="I309"/>
  <c r="J309"/>
  <c r="BS304" i="35" s="1"/>
  <c r="K309" i="8"/>
  <c r="BT304" i="35" s="1"/>
  <c r="L309" i="8"/>
  <c r="M309"/>
  <c r="I310"/>
  <c r="BR305" i="35" s="1"/>
  <c r="J310" i="8"/>
  <c r="BS305" i="35" s="1"/>
  <c r="K310" i="8"/>
  <c r="BT305" i="35" s="1"/>
  <c r="L310" i="8"/>
  <c r="M310"/>
  <c r="I311"/>
  <c r="BR306" i="35" s="1"/>
  <c r="J311" i="8"/>
  <c r="BS306" i="35" s="1"/>
  <c r="K311" i="8"/>
  <c r="BT306" i="35" s="1"/>
  <c r="L311" i="8"/>
  <c r="M311"/>
  <c r="I312"/>
  <c r="BR307" i="35" s="1"/>
  <c r="J312" i="8"/>
  <c r="BS307" i="35" s="1"/>
  <c r="K312" i="8"/>
  <c r="BT307" i="35" s="1"/>
  <c r="L312" i="8"/>
  <c r="M312"/>
  <c r="I313"/>
  <c r="BR308" i="35" s="1"/>
  <c r="J313" i="8"/>
  <c r="BS308" i="35" s="1"/>
  <c r="K313" i="8"/>
  <c r="BT308" i="35" s="1"/>
  <c r="L313" i="8"/>
  <c r="M313"/>
  <c r="I314"/>
  <c r="BR309" i="35" s="1"/>
  <c r="J314" i="8"/>
  <c r="BS309" i="35" s="1"/>
  <c r="K314" i="8"/>
  <c r="BT309" i="35" s="1"/>
  <c r="L314" i="8"/>
  <c r="M314"/>
  <c r="I315"/>
  <c r="BR310" i="35" s="1"/>
  <c r="J315" i="8"/>
  <c r="BS310" i="35" s="1"/>
  <c r="K315" i="8"/>
  <c r="BT310" i="35" s="1"/>
  <c r="L315" i="8"/>
  <c r="M315"/>
  <c r="I316"/>
  <c r="BR311" i="35" s="1"/>
  <c r="J316" i="8"/>
  <c r="BS311" i="35" s="1"/>
  <c r="K316" i="8"/>
  <c r="BT311" i="35" s="1"/>
  <c r="L316" i="8"/>
  <c r="M316"/>
  <c r="I317"/>
  <c r="BR312" i="35" s="1"/>
  <c r="J317" i="8"/>
  <c r="BS312" i="35" s="1"/>
  <c r="K317" i="8"/>
  <c r="BT312" i="35" s="1"/>
  <c r="I318" i="8"/>
  <c r="BR313" i="35" s="1"/>
  <c r="J318" i="8"/>
  <c r="BS313" i="35" s="1"/>
  <c r="K318" i="8"/>
  <c r="BT313" i="35" s="1"/>
  <c r="L318" i="8"/>
  <c r="M318"/>
  <c r="I319"/>
  <c r="J319"/>
  <c r="BS314" i="35" s="1"/>
  <c r="K319" i="8"/>
  <c r="BT314" i="35" s="1"/>
  <c r="L319" i="8"/>
  <c r="M319"/>
  <c r="J7"/>
  <c r="BS2" i="35" s="1"/>
  <c r="K7" i="8"/>
  <c r="BT2" i="35" s="1"/>
  <c r="L7" i="8"/>
  <c r="M7"/>
  <c r="H179"/>
  <c r="I7"/>
  <c r="H36"/>
  <c r="H40"/>
  <c r="H64"/>
  <c r="H88"/>
  <c r="H96"/>
  <c r="H100"/>
  <c r="H104"/>
  <c r="H172"/>
  <c r="H176"/>
  <c r="H224"/>
  <c r="H236"/>
  <c r="H245"/>
  <c r="H298"/>
  <c r="H304"/>
  <c r="H316"/>
  <c r="U11" i="32"/>
  <c r="U12"/>
  <c r="U13"/>
  <c r="U14"/>
  <c r="U15"/>
  <c r="U17"/>
  <c r="U18"/>
  <c r="U19"/>
  <c r="U20"/>
  <c r="U21"/>
  <c r="U22"/>
  <c r="U23"/>
  <c r="U25"/>
  <c r="U26"/>
  <c r="U27"/>
  <c r="U28"/>
  <c r="U29"/>
  <c r="U30"/>
  <c r="U31"/>
  <c r="U32"/>
  <c r="U34"/>
  <c r="U35"/>
  <c r="U36"/>
  <c r="U37"/>
  <c r="U38"/>
  <c r="U39"/>
  <c r="U40"/>
  <c r="U41"/>
  <c r="U42"/>
  <c r="U43"/>
  <c r="U45"/>
  <c r="U46"/>
  <c r="U47"/>
  <c r="U48"/>
  <c r="U49"/>
  <c r="U50"/>
  <c r="U52"/>
  <c r="U53"/>
  <c r="U54"/>
  <c r="U55"/>
  <c r="U56"/>
  <c r="U57"/>
  <c r="U58"/>
  <c r="U59"/>
  <c r="U60"/>
  <c r="U61"/>
  <c r="U62"/>
  <c r="U64"/>
  <c r="U65"/>
  <c r="U66"/>
  <c r="U67"/>
  <c r="U68"/>
  <c r="U69"/>
  <c r="U70"/>
  <c r="U72"/>
  <c r="U73"/>
  <c r="U74"/>
  <c r="U75"/>
  <c r="U76"/>
  <c r="U77"/>
  <c r="U79"/>
  <c r="U80"/>
  <c r="U81"/>
  <c r="U82"/>
  <c r="U83"/>
  <c r="U84"/>
  <c r="U85"/>
  <c r="U86"/>
  <c r="U87"/>
  <c r="U88"/>
  <c r="U89"/>
  <c r="U91"/>
  <c r="U92"/>
  <c r="U93"/>
  <c r="U94"/>
  <c r="U95"/>
  <c r="U96"/>
  <c r="U97"/>
  <c r="U98"/>
  <c r="U99"/>
  <c r="U100"/>
  <c r="U101"/>
  <c r="U102"/>
  <c r="U103"/>
  <c r="U105"/>
  <c r="U106"/>
  <c r="U107"/>
  <c r="U108"/>
  <c r="U109"/>
  <c r="U110"/>
  <c r="U111"/>
  <c r="U112"/>
  <c r="U114"/>
  <c r="U115"/>
  <c r="U116"/>
  <c r="U117"/>
  <c r="U118"/>
  <c r="U119"/>
  <c r="U120"/>
  <c r="U121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3"/>
  <c r="U154"/>
  <c r="U155"/>
  <c r="U156"/>
  <c r="U157"/>
  <c r="U158"/>
  <c r="U159"/>
  <c r="U160"/>
  <c r="U162"/>
  <c r="U163"/>
  <c r="U164"/>
  <c r="U165"/>
  <c r="U166"/>
  <c r="U168"/>
  <c r="U169"/>
  <c r="U170"/>
  <c r="U171"/>
  <c r="U172"/>
  <c r="U173"/>
  <c r="U174"/>
  <c r="U175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8"/>
  <c r="U199"/>
  <c r="U200"/>
  <c r="U201"/>
  <c r="U202"/>
  <c r="U203"/>
  <c r="U204"/>
  <c r="U205"/>
  <c r="U206"/>
  <c r="U207"/>
  <c r="U208"/>
  <c r="U209"/>
  <c r="U210"/>
  <c r="U211"/>
  <c r="U213"/>
  <c r="U214"/>
  <c r="U215"/>
  <c r="U216"/>
  <c r="U217"/>
  <c r="U218"/>
  <c r="U219"/>
  <c r="U220"/>
  <c r="U221"/>
  <c r="U222"/>
  <c r="U223"/>
  <c r="U225"/>
  <c r="U226"/>
  <c r="U227"/>
  <c r="U228"/>
  <c r="U229"/>
  <c r="U230"/>
  <c r="U231"/>
  <c r="U232"/>
  <c r="U233"/>
  <c r="U235"/>
  <c r="U236"/>
  <c r="U237"/>
  <c r="U238"/>
  <c r="U239"/>
  <c r="U240"/>
  <c r="U241"/>
  <c r="U242"/>
  <c r="U244"/>
  <c r="U245"/>
  <c r="U246"/>
  <c r="U247"/>
  <c r="U248"/>
  <c r="U249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1"/>
  <c r="U272"/>
  <c r="U273"/>
  <c r="U274"/>
  <c r="U275"/>
  <c r="U277"/>
  <c r="U278"/>
  <c r="U279"/>
  <c r="U280"/>
  <c r="U281"/>
  <c r="U282"/>
  <c r="U283"/>
  <c r="U284"/>
  <c r="U286"/>
  <c r="U287"/>
  <c r="U288"/>
  <c r="U289"/>
  <c r="U290"/>
  <c r="U291"/>
  <c r="U292"/>
  <c r="U294"/>
  <c r="U295"/>
  <c r="U296"/>
  <c r="U297"/>
  <c r="U298"/>
  <c r="U299"/>
  <c r="U300"/>
  <c r="U301"/>
  <c r="U302"/>
  <c r="U304"/>
  <c r="U305"/>
  <c r="U306"/>
  <c r="U307"/>
  <c r="U308"/>
  <c r="U310"/>
  <c r="U311"/>
  <c r="U312"/>
  <c r="U313"/>
  <c r="U314"/>
  <c r="U315"/>
  <c r="U316"/>
  <c r="U317"/>
  <c r="U318"/>
  <c r="U319"/>
  <c r="U320"/>
  <c r="U321"/>
  <c r="U322"/>
  <c r="U10"/>
  <c r="J309"/>
  <c r="BF301" i="35" s="1"/>
  <c r="K309" i="32"/>
  <c r="BG301" i="35" s="1"/>
  <c r="L309" i="32"/>
  <c r="BH301" i="35" s="1"/>
  <c r="M309" i="32"/>
  <c r="BI301" i="35" s="1"/>
  <c r="N309" i="32"/>
  <c r="BJ301" i="35" s="1"/>
  <c r="O309" i="32"/>
  <c r="P309"/>
  <c r="Q309"/>
  <c r="R309"/>
  <c r="S309"/>
  <c r="T309"/>
  <c r="I309"/>
  <c r="BE301" i="35" s="1"/>
  <c r="J303" i="32"/>
  <c r="BF295" i="35" s="1"/>
  <c r="K303" i="32"/>
  <c r="BG295" i="35" s="1"/>
  <c r="L303" i="32"/>
  <c r="BH295" i="35" s="1"/>
  <c r="M303" i="32"/>
  <c r="N303"/>
  <c r="BJ295" i="35" s="1"/>
  <c r="O303" i="32"/>
  <c r="P303"/>
  <c r="Q303"/>
  <c r="R303"/>
  <c r="S303"/>
  <c r="T303"/>
  <c r="I303"/>
  <c r="BE295" i="35" s="1"/>
  <c r="J293" i="32"/>
  <c r="BF285" i="35" s="1"/>
  <c r="K293" i="32"/>
  <c r="BG285" i="35" s="1"/>
  <c r="L293" i="32"/>
  <c r="BH285" i="35" s="1"/>
  <c r="M293" i="32"/>
  <c r="BI285" i="35" s="1"/>
  <c r="N293" i="32"/>
  <c r="BJ285" i="35" s="1"/>
  <c r="O293" i="32"/>
  <c r="P293"/>
  <c r="Q293"/>
  <c r="R293"/>
  <c r="S293"/>
  <c r="T293"/>
  <c r="I293"/>
  <c r="BE285" i="35" s="1"/>
  <c r="J285" i="32"/>
  <c r="BF277" i="35" s="1"/>
  <c r="K285" i="32"/>
  <c r="BG277" i="35" s="1"/>
  <c r="L285" i="32"/>
  <c r="BH277" i="35" s="1"/>
  <c r="M285" i="32"/>
  <c r="BI277" i="35" s="1"/>
  <c r="N285" i="32"/>
  <c r="BJ277" i="35" s="1"/>
  <c r="O285" i="32"/>
  <c r="P285"/>
  <c r="Q285"/>
  <c r="R285"/>
  <c r="S285"/>
  <c r="T285"/>
  <c r="I285"/>
  <c r="BE277" i="35" s="1"/>
  <c r="J276" i="32"/>
  <c r="BF268" i="35" s="1"/>
  <c r="K276" i="32"/>
  <c r="BG268" i="35" s="1"/>
  <c r="L276" i="32"/>
  <c r="BH268" i="35" s="1"/>
  <c r="M276" i="32"/>
  <c r="BI268" i="35" s="1"/>
  <c r="N276" i="32"/>
  <c r="BJ268" i="35" s="1"/>
  <c r="O276" i="32"/>
  <c r="P276"/>
  <c r="Q276"/>
  <c r="R276"/>
  <c r="S276"/>
  <c r="T276"/>
  <c r="I276"/>
  <c r="BE268" i="35" s="1"/>
  <c r="J270" i="32"/>
  <c r="BF262" i="35" s="1"/>
  <c r="K270" i="32"/>
  <c r="BG262" i="35" s="1"/>
  <c r="L270" i="32"/>
  <c r="BH262" i="35" s="1"/>
  <c r="M270" i="32"/>
  <c r="BI262" i="35" s="1"/>
  <c r="N270" i="32"/>
  <c r="BJ262" i="35" s="1"/>
  <c r="O270" i="32"/>
  <c r="P270"/>
  <c r="Q270"/>
  <c r="R270"/>
  <c r="S270"/>
  <c r="T270"/>
  <c r="I270"/>
  <c r="BE262" i="35" s="1"/>
  <c r="J250" i="32"/>
  <c r="BF242" i="35" s="1"/>
  <c r="K250" i="32"/>
  <c r="BG242" i="35" s="1"/>
  <c r="L250" i="32"/>
  <c r="BH242" i="35" s="1"/>
  <c r="M250" i="32"/>
  <c r="BI242" i="35" s="1"/>
  <c r="N250" i="32"/>
  <c r="BJ242" i="35" s="1"/>
  <c r="O250" i="32"/>
  <c r="P250"/>
  <c r="Q250"/>
  <c r="R250"/>
  <c r="S250"/>
  <c r="T250"/>
  <c r="I250"/>
  <c r="BE242" i="35" s="1"/>
  <c r="J243" i="32"/>
  <c r="BF235" i="35" s="1"/>
  <c r="K243" i="32"/>
  <c r="BG235" i="35" s="1"/>
  <c r="L243" i="32"/>
  <c r="BH235" i="35" s="1"/>
  <c r="M243" i="32"/>
  <c r="BI235" i="35" s="1"/>
  <c r="N243" i="32"/>
  <c r="BJ235" i="35" s="1"/>
  <c r="O243" i="32"/>
  <c r="P243"/>
  <c r="Q243"/>
  <c r="R243"/>
  <c r="S243"/>
  <c r="T243"/>
  <c r="I243"/>
  <c r="J234"/>
  <c r="BF226" i="35" s="1"/>
  <c r="K234" i="32"/>
  <c r="BG226" i="35" s="1"/>
  <c r="L234" i="32"/>
  <c r="BH226" i="35" s="1"/>
  <c r="M234" i="32"/>
  <c r="BI226" i="35" s="1"/>
  <c r="N234" i="32"/>
  <c r="BJ226" i="35" s="1"/>
  <c r="O234" i="32"/>
  <c r="P234"/>
  <c r="Q234"/>
  <c r="R234"/>
  <c r="S234"/>
  <c r="T234"/>
  <c r="I234"/>
  <c r="BE226" i="35" s="1"/>
  <c r="J224" i="32"/>
  <c r="BF216" i="35" s="1"/>
  <c r="K224" i="32"/>
  <c r="BG216" i="35" s="1"/>
  <c r="L224" i="32"/>
  <c r="BH216" i="35" s="1"/>
  <c r="M224" i="32"/>
  <c r="BI216" i="35" s="1"/>
  <c r="N224" i="32"/>
  <c r="BJ216" i="35" s="1"/>
  <c r="O224" i="32"/>
  <c r="P224"/>
  <c r="Q224"/>
  <c r="R224"/>
  <c r="S224"/>
  <c r="T224"/>
  <c r="I224"/>
  <c r="BE216" i="35" s="1"/>
  <c r="J212" i="32"/>
  <c r="BF204" i="35" s="1"/>
  <c r="K212" i="32"/>
  <c r="BG204" i="35" s="1"/>
  <c r="L212" i="32"/>
  <c r="BH204" i="35" s="1"/>
  <c r="M212" i="32"/>
  <c r="BI204" i="35" s="1"/>
  <c r="N212" i="32"/>
  <c r="BJ204" i="35" s="1"/>
  <c r="O212" i="32"/>
  <c r="P212"/>
  <c r="Q212"/>
  <c r="R212"/>
  <c r="S212"/>
  <c r="T212"/>
  <c r="I212"/>
  <c r="BE204" i="35" s="1"/>
  <c r="S197" i="32"/>
  <c r="J197"/>
  <c r="BF189" i="35" s="1"/>
  <c r="K197" i="32"/>
  <c r="BG189" i="35" s="1"/>
  <c r="L197" i="32"/>
  <c r="BH189" i="35" s="1"/>
  <c r="M197" i="32"/>
  <c r="BI189" i="35" s="1"/>
  <c r="N197" i="32"/>
  <c r="BJ189" i="35" s="1"/>
  <c r="O197" i="32"/>
  <c r="P197"/>
  <c r="Q197"/>
  <c r="R197"/>
  <c r="T197"/>
  <c r="I197"/>
  <c r="BE189" i="35" s="1"/>
  <c r="J176" i="32"/>
  <c r="BF168" i="35" s="1"/>
  <c r="K176" i="32"/>
  <c r="BG168" i="35" s="1"/>
  <c r="L176" i="32"/>
  <c r="BH168" i="35" s="1"/>
  <c r="M176" i="32"/>
  <c r="BI168" i="35" s="1"/>
  <c r="N176" i="32"/>
  <c r="BJ168" i="35" s="1"/>
  <c r="O176" i="32"/>
  <c r="P176"/>
  <c r="Q176"/>
  <c r="R176"/>
  <c r="S176"/>
  <c r="T176"/>
  <c r="I176"/>
  <c r="BE168" i="35" s="1"/>
  <c r="J167" i="32"/>
  <c r="BF159" i="35" s="1"/>
  <c r="K167" i="32"/>
  <c r="BG159" i="35" s="1"/>
  <c r="L167" i="32"/>
  <c r="BH159" i="35" s="1"/>
  <c r="M167" i="32"/>
  <c r="BI159" i="35" s="1"/>
  <c r="N167" i="32"/>
  <c r="BJ159" i="35" s="1"/>
  <c r="O167" i="32"/>
  <c r="P167"/>
  <c r="Q167"/>
  <c r="R167"/>
  <c r="S167"/>
  <c r="T167"/>
  <c r="I167"/>
  <c r="BE159" i="35" s="1"/>
  <c r="J161" i="32"/>
  <c r="BF153" i="35" s="1"/>
  <c r="K161" i="32"/>
  <c r="BG153" i="35" s="1"/>
  <c r="L161" i="32"/>
  <c r="BH153" i="35" s="1"/>
  <c r="M161" i="32"/>
  <c r="BI153" i="35" s="1"/>
  <c r="N161" i="32"/>
  <c r="BJ153" i="35" s="1"/>
  <c r="O161" i="32"/>
  <c r="P161"/>
  <c r="Q161"/>
  <c r="R161"/>
  <c r="S161"/>
  <c r="T161"/>
  <c r="I161"/>
  <c r="BE153" i="35" s="1"/>
  <c r="J152" i="32"/>
  <c r="BF144" i="35" s="1"/>
  <c r="K152" i="32"/>
  <c r="BG144" i="35" s="1"/>
  <c r="L152" i="32"/>
  <c r="BH144" i="35" s="1"/>
  <c r="M152" i="32"/>
  <c r="BI144" i="35" s="1"/>
  <c r="N152" i="32"/>
  <c r="BJ144" i="35" s="1"/>
  <c r="O152" i="32"/>
  <c r="P152"/>
  <c r="Q152"/>
  <c r="R152"/>
  <c r="S152"/>
  <c r="T152"/>
  <c r="I152"/>
  <c r="J122"/>
  <c r="BF114" i="35" s="1"/>
  <c r="K122" i="32"/>
  <c r="BG114" i="35" s="1"/>
  <c r="L122" i="32"/>
  <c r="BH114" i="35" s="1"/>
  <c r="M122" i="32"/>
  <c r="BI114" i="35" s="1"/>
  <c r="N122" i="32"/>
  <c r="BJ114" i="35" s="1"/>
  <c r="O122" i="32"/>
  <c r="P122"/>
  <c r="Q122"/>
  <c r="R122"/>
  <c r="S122"/>
  <c r="T122"/>
  <c r="I122"/>
  <c r="BE114" i="35" s="1"/>
  <c r="J113" i="32"/>
  <c r="BF105" i="35" s="1"/>
  <c r="K113" i="32"/>
  <c r="BG105" i="35" s="1"/>
  <c r="L113" i="32"/>
  <c r="BH105" i="35" s="1"/>
  <c r="M113" i="32"/>
  <c r="BI105" i="35" s="1"/>
  <c r="N113" i="32"/>
  <c r="BJ105" i="35" s="1"/>
  <c r="O113" i="32"/>
  <c r="P113"/>
  <c r="Q113"/>
  <c r="R113"/>
  <c r="S113"/>
  <c r="T113"/>
  <c r="I113"/>
  <c r="J104"/>
  <c r="BF96" i="35" s="1"/>
  <c r="K104" i="32"/>
  <c r="BG96" i="35" s="1"/>
  <c r="L104" i="32"/>
  <c r="BH96" i="35" s="1"/>
  <c r="M104" i="32"/>
  <c r="BI96" i="35" s="1"/>
  <c r="N104" i="32"/>
  <c r="BJ96" i="35" s="1"/>
  <c r="O104" i="32"/>
  <c r="P104"/>
  <c r="Q104"/>
  <c r="R104"/>
  <c r="S104"/>
  <c r="T104"/>
  <c r="I104"/>
  <c r="BE96" i="35" s="1"/>
  <c r="J90" i="32"/>
  <c r="BF82" i="35" s="1"/>
  <c r="K90" i="32"/>
  <c r="BG82" i="35" s="1"/>
  <c r="L90" i="32"/>
  <c r="BH82" i="35" s="1"/>
  <c r="M90" i="32"/>
  <c r="BI82" i="35" s="1"/>
  <c r="N90" i="32"/>
  <c r="BJ82" i="35" s="1"/>
  <c r="O90" i="32"/>
  <c r="P90"/>
  <c r="Q90"/>
  <c r="R90"/>
  <c r="S90"/>
  <c r="T90"/>
  <c r="I90"/>
  <c r="BE82" i="35" s="1"/>
  <c r="J78" i="32"/>
  <c r="BF70" i="35" s="1"/>
  <c r="K78" i="32"/>
  <c r="BG70" i="35" s="1"/>
  <c r="L78" i="32"/>
  <c r="BH70" i="35" s="1"/>
  <c r="M78" i="32"/>
  <c r="BI70" i="35" s="1"/>
  <c r="N78" i="32"/>
  <c r="BJ70" i="35" s="1"/>
  <c r="O78" i="32"/>
  <c r="P78"/>
  <c r="Q78"/>
  <c r="R78"/>
  <c r="S78"/>
  <c r="T78"/>
  <c r="I78"/>
  <c r="BE70" i="35" s="1"/>
  <c r="T63" i="32"/>
  <c r="J71"/>
  <c r="BF63" i="35" s="1"/>
  <c r="K71" i="32"/>
  <c r="BG63" i="35" s="1"/>
  <c r="L71" i="32"/>
  <c r="BH63" i="35" s="1"/>
  <c r="M71" i="32"/>
  <c r="BI63" i="35" s="1"/>
  <c r="N71" i="32"/>
  <c r="BJ63" i="35" s="1"/>
  <c r="O71" i="32"/>
  <c r="P71"/>
  <c r="Q71"/>
  <c r="R71"/>
  <c r="S71"/>
  <c r="T71"/>
  <c r="I71"/>
  <c r="BE63" i="35" s="1"/>
  <c r="J63" i="32"/>
  <c r="BF55" i="35" s="1"/>
  <c r="K63" i="32"/>
  <c r="BG55" i="35" s="1"/>
  <c r="L63" i="32"/>
  <c r="BH55" i="35" s="1"/>
  <c r="M63" i="32"/>
  <c r="BI55" i="35" s="1"/>
  <c r="N63" i="32"/>
  <c r="BJ55" i="35" s="1"/>
  <c r="O63" i="32"/>
  <c r="P63"/>
  <c r="Q63"/>
  <c r="R63"/>
  <c r="S63"/>
  <c r="I63"/>
  <c r="BE55" i="35" s="1"/>
  <c r="J51" i="32"/>
  <c r="BF43" i="35" s="1"/>
  <c r="K51" i="32"/>
  <c r="BG43" i="35" s="1"/>
  <c r="L51" i="32"/>
  <c r="BH43" i="35" s="1"/>
  <c r="M51" i="32"/>
  <c r="BI43" i="35" s="1"/>
  <c r="N51" i="32"/>
  <c r="BJ43" i="35" s="1"/>
  <c r="O51" i="32"/>
  <c r="P51"/>
  <c r="Q51"/>
  <c r="R51"/>
  <c r="S51"/>
  <c r="T51"/>
  <c r="I51"/>
  <c r="BE43" i="35" s="1"/>
  <c r="J44" i="32"/>
  <c r="BF36" i="35" s="1"/>
  <c r="K44" i="32"/>
  <c r="BG36" i="35" s="1"/>
  <c r="L44" i="32"/>
  <c r="BH36" i="35" s="1"/>
  <c r="M44" i="32"/>
  <c r="BI36" i="35" s="1"/>
  <c r="N44" i="32"/>
  <c r="BJ36" i="35" s="1"/>
  <c r="O44" i="32"/>
  <c r="P44"/>
  <c r="Q44"/>
  <c r="R44"/>
  <c r="S44"/>
  <c r="T44"/>
  <c r="I44"/>
  <c r="BE36" i="35" s="1"/>
  <c r="J33" i="32"/>
  <c r="BF25" i="35" s="1"/>
  <c r="K33" i="32"/>
  <c r="BG25" i="35" s="1"/>
  <c r="L33" i="32"/>
  <c r="BH25" i="35" s="1"/>
  <c r="M33" i="32"/>
  <c r="BI25" i="35" s="1"/>
  <c r="N33" i="32"/>
  <c r="BJ25" i="35" s="1"/>
  <c r="O33" i="32"/>
  <c r="P33"/>
  <c r="Q33"/>
  <c r="R33"/>
  <c r="S33"/>
  <c r="T33"/>
  <c r="I33"/>
  <c r="J24"/>
  <c r="BF16" i="35" s="1"/>
  <c r="K24" i="32"/>
  <c r="BG16" i="35" s="1"/>
  <c r="L24" i="32"/>
  <c r="BH16" i="35" s="1"/>
  <c r="M24" i="32"/>
  <c r="BI16" i="35" s="1"/>
  <c r="N24" i="32"/>
  <c r="BJ16" i="35" s="1"/>
  <c r="O24" i="32"/>
  <c r="P24"/>
  <c r="Q24"/>
  <c r="R24"/>
  <c r="S24"/>
  <c r="T24"/>
  <c r="I24"/>
  <c r="J16"/>
  <c r="K16"/>
  <c r="BG8" i="35" s="1"/>
  <c r="L16" i="32"/>
  <c r="BH8" i="35" s="1"/>
  <c r="M16" i="32"/>
  <c r="N16"/>
  <c r="O16"/>
  <c r="P16"/>
  <c r="Q16"/>
  <c r="R16"/>
  <c r="S16"/>
  <c r="T16"/>
  <c r="I16"/>
  <c r="H11"/>
  <c r="H12"/>
  <c r="H13"/>
  <c r="H14"/>
  <c r="H15"/>
  <c r="H17"/>
  <c r="H18"/>
  <c r="H19"/>
  <c r="H20"/>
  <c r="H21"/>
  <c r="H22"/>
  <c r="H23"/>
  <c r="H25"/>
  <c r="H26"/>
  <c r="H27"/>
  <c r="H28"/>
  <c r="H29"/>
  <c r="H30"/>
  <c r="H31"/>
  <c r="H32"/>
  <c r="H34"/>
  <c r="H35"/>
  <c r="H36"/>
  <c r="H37"/>
  <c r="H38"/>
  <c r="H39"/>
  <c r="H40"/>
  <c r="H41"/>
  <c r="H42"/>
  <c r="H43"/>
  <c r="H45"/>
  <c r="H46"/>
  <c r="H47"/>
  <c r="H48"/>
  <c r="H49"/>
  <c r="H50"/>
  <c r="H52"/>
  <c r="H53"/>
  <c r="H54"/>
  <c r="H55"/>
  <c r="H56"/>
  <c r="H57"/>
  <c r="H58"/>
  <c r="H59"/>
  <c r="H60"/>
  <c r="H61"/>
  <c r="H62"/>
  <c r="H64"/>
  <c r="H65"/>
  <c r="H66"/>
  <c r="H67"/>
  <c r="H68"/>
  <c r="H69"/>
  <c r="H70"/>
  <c r="H72"/>
  <c r="H73"/>
  <c r="H74"/>
  <c r="H75"/>
  <c r="H76"/>
  <c r="H77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5"/>
  <c r="H106"/>
  <c r="H107"/>
  <c r="H108"/>
  <c r="H109"/>
  <c r="H110"/>
  <c r="H111"/>
  <c r="H112"/>
  <c r="H114"/>
  <c r="H115"/>
  <c r="H116"/>
  <c r="H117"/>
  <c r="H118"/>
  <c r="H119"/>
  <c r="H120"/>
  <c r="H121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3"/>
  <c r="H154"/>
  <c r="H155"/>
  <c r="H156"/>
  <c r="H157"/>
  <c r="H158"/>
  <c r="H159"/>
  <c r="H160"/>
  <c r="H162"/>
  <c r="H163"/>
  <c r="H164"/>
  <c r="H165"/>
  <c r="H166"/>
  <c r="H168"/>
  <c r="H169"/>
  <c r="H170"/>
  <c r="H171"/>
  <c r="H172"/>
  <c r="H173"/>
  <c r="H174"/>
  <c r="H175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8"/>
  <c r="H199"/>
  <c r="H200"/>
  <c r="H201"/>
  <c r="H202"/>
  <c r="H203"/>
  <c r="H204"/>
  <c r="H205"/>
  <c r="H206"/>
  <c r="H207"/>
  <c r="H208"/>
  <c r="H209"/>
  <c r="H210"/>
  <c r="H211"/>
  <c r="H213"/>
  <c r="H214"/>
  <c r="H215"/>
  <c r="H216"/>
  <c r="H217"/>
  <c r="H218"/>
  <c r="H219"/>
  <c r="H220"/>
  <c r="H221"/>
  <c r="H222"/>
  <c r="H223"/>
  <c r="H225"/>
  <c r="H226"/>
  <c r="H227"/>
  <c r="H228"/>
  <c r="H229"/>
  <c r="H230"/>
  <c r="H231"/>
  <c r="H232"/>
  <c r="H233"/>
  <c r="H235"/>
  <c r="H236"/>
  <c r="H237"/>
  <c r="H238"/>
  <c r="H239"/>
  <c r="H240"/>
  <c r="H241"/>
  <c r="H242"/>
  <c r="H244"/>
  <c r="H245"/>
  <c r="H246"/>
  <c r="H247"/>
  <c r="H248"/>
  <c r="H249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1"/>
  <c r="H272"/>
  <c r="H273"/>
  <c r="H274"/>
  <c r="H275"/>
  <c r="H277"/>
  <c r="H278"/>
  <c r="H279"/>
  <c r="H280"/>
  <c r="H281"/>
  <c r="H282"/>
  <c r="H283"/>
  <c r="H284"/>
  <c r="H286"/>
  <c r="H287"/>
  <c r="H288"/>
  <c r="H289"/>
  <c r="H290"/>
  <c r="H291"/>
  <c r="H292"/>
  <c r="H294"/>
  <c r="H295"/>
  <c r="H296"/>
  <c r="H297"/>
  <c r="H298"/>
  <c r="H299"/>
  <c r="H300"/>
  <c r="H301"/>
  <c r="H302"/>
  <c r="H304"/>
  <c r="H305"/>
  <c r="H306"/>
  <c r="H307"/>
  <c r="H308"/>
  <c r="H310"/>
  <c r="H311"/>
  <c r="H312"/>
  <c r="H313"/>
  <c r="H314"/>
  <c r="H315"/>
  <c r="H316"/>
  <c r="H317"/>
  <c r="H318"/>
  <c r="H319"/>
  <c r="H320"/>
  <c r="H321"/>
  <c r="H322"/>
  <c r="H10"/>
  <c r="AG8" i="6"/>
  <c r="AG9"/>
  <c r="AG10"/>
  <c r="AG11"/>
  <c r="AG12"/>
  <c r="AG14"/>
  <c r="AG15"/>
  <c r="AG16"/>
  <c r="AG17"/>
  <c r="AG18"/>
  <c r="AG19"/>
  <c r="AG20"/>
  <c r="AG22"/>
  <c r="AG23"/>
  <c r="AG24"/>
  <c r="AG25"/>
  <c r="AG26"/>
  <c r="AG27"/>
  <c r="AG28"/>
  <c r="AG29"/>
  <c r="AG31"/>
  <c r="AG32"/>
  <c r="AG33"/>
  <c r="AG34"/>
  <c r="AG35"/>
  <c r="AG36"/>
  <c r="AG37"/>
  <c r="AG38"/>
  <c r="AG39"/>
  <c r="AG40"/>
  <c r="AG42"/>
  <c r="AG43"/>
  <c r="AG44"/>
  <c r="AG45"/>
  <c r="AG46"/>
  <c r="AG47"/>
  <c r="AG49"/>
  <c r="AG50"/>
  <c r="AG51"/>
  <c r="AG52"/>
  <c r="AG53"/>
  <c r="AG54"/>
  <c r="AG55"/>
  <c r="AG56"/>
  <c r="AG57"/>
  <c r="AG58"/>
  <c r="AG59"/>
  <c r="AG61"/>
  <c r="AG62"/>
  <c r="AG63"/>
  <c r="AG64"/>
  <c r="AG65"/>
  <c r="AG66"/>
  <c r="AG67"/>
  <c r="AG69"/>
  <c r="AG70"/>
  <c r="AG71"/>
  <c r="AG72"/>
  <c r="AG73"/>
  <c r="AG74"/>
  <c r="AG76"/>
  <c r="AG77"/>
  <c r="AG78"/>
  <c r="AG79"/>
  <c r="AG80"/>
  <c r="AG81"/>
  <c r="AG82"/>
  <c r="AG83"/>
  <c r="AG84"/>
  <c r="AG85"/>
  <c r="AG86"/>
  <c r="AG88"/>
  <c r="AG89"/>
  <c r="AG90"/>
  <c r="AG91"/>
  <c r="AG92"/>
  <c r="AG93"/>
  <c r="AG94"/>
  <c r="AG95"/>
  <c r="AG96"/>
  <c r="AG97"/>
  <c r="AG98"/>
  <c r="AG99"/>
  <c r="AG100"/>
  <c r="AG102"/>
  <c r="AG103"/>
  <c r="AG104"/>
  <c r="AG105"/>
  <c r="AG106"/>
  <c r="AG107"/>
  <c r="AG108"/>
  <c r="AG109"/>
  <c r="AG111"/>
  <c r="AG112"/>
  <c r="AG113"/>
  <c r="AG114"/>
  <c r="AG115"/>
  <c r="AG116"/>
  <c r="AG117"/>
  <c r="AG118"/>
  <c r="AG120"/>
  <c r="AG121"/>
  <c r="AG122"/>
  <c r="AG123"/>
  <c r="AG124"/>
  <c r="AG125"/>
  <c r="AG126"/>
  <c r="AG127"/>
  <c r="AG128"/>
  <c r="AG129"/>
  <c r="AG130"/>
  <c r="AG131"/>
  <c r="AG132"/>
  <c r="AG133"/>
  <c r="AG134"/>
  <c r="AG135"/>
  <c r="AG136"/>
  <c r="AG137"/>
  <c r="AG138"/>
  <c r="AG139"/>
  <c r="AG140"/>
  <c r="AG141"/>
  <c r="AG142"/>
  <c r="AG143"/>
  <c r="AG144"/>
  <c r="AG145"/>
  <c r="AG146"/>
  <c r="AG147"/>
  <c r="AG148"/>
  <c r="AG150"/>
  <c r="AG151"/>
  <c r="AG152"/>
  <c r="AG153"/>
  <c r="AG154"/>
  <c r="AG155"/>
  <c r="AG156"/>
  <c r="AG157"/>
  <c r="AG159"/>
  <c r="AG160"/>
  <c r="AG161"/>
  <c r="AG162"/>
  <c r="AG163"/>
  <c r="AG165"/>
  <c r="AG166"/>
  <c r="AG167"/>
  <c r="AG168"/>
  <c r="AG169"/>
  <c r="AG170"/>
  <c r="AG171"/>
  <c r="AG172"/>
  <c r="AG174"/>
  <c r="AG175"/>
  <c r="AG176"/>
  <c r="AG177"/>
  <c r="AG178"/>
  <c r="AG179"/>
  <c r="AG180"/>
  <c r="AG181"/>
  <c r="AG182"/>
  <c r="AG183"/>
  <c r="AG184"/>
  <c r="AG185"/>
  <c r="AG186"/>
  <c r="AG187"/>
  <c r="AG188"/>
  <c r="AG189"/>
  <c r="AG190"/>
  <c r="AG191"/>
  <c r="AG192"/>
  <c r="AG193"/>
  <c r="AG195"/>
  <c r="AG196"/>
  <c r="AG197"/>
  <c r="AG198"/>
  <c r="AG199"/>
  <c r="AG200"/>
  <c r="AG201"/>
  <c r="AG202"/>
  <c r="AG203"/>
  <c r="AG204"/>
  <c r="AG205"/>
  <c r="AG206"/>
  <c r="AG207"/>
  <c r="AG208"/>
  <c r="AG210"/>
  <c r="AG211"/>
  <c r="AG212"/>
  <c r="AG213"/>
  <c r="AG214"/>
  <c r="AG215"/>
  <c r="AG216"/>
  <c r="AG217"/>
  <c r="AG218"/>
  <c r="AG219"/>
  <c r="AG220"/>
  <c r="AG222"/>
  <c r="AG223"/>
  <c r="AG224"/>
  <c r="AG225"/>
  <c r="AG226"/>
  <c r="AG227"/>
  <c r="AG228"/>
  <c r="AG229"/>
  <c r="AG230"/>
  <c r="AG232"/>
  <c r="AG233"/>
  <c r="AG234"/>
  <c r="AG235"/>
  <c r="AG236"/>
  <c r="AG237"/>
  <c r="AG238"/>
  <c r="AG239"/>
  <c r="AG241"/>
  <c r="AG242"/>
  <c r="AG243"/>
  <c r="AG244"/>
  <c r="AG245"/>
  <c r="AG246"/>
  <c r="AG248"/>
  <c r="AG249"/>
  <c r="AG250"/>
  <c r="AG251"/>
  <c r="AG252"/>
  <c r="AG253"/>
  <c r="AG254"/>
  <c r="AG255"/>
  <c r="AG256"/>
  <c r="AG257"/>
  <c r="AG258"/>
  <c r="AG259"/>
  <c r="AG260"/>
  <c r="AG261"/>
  <c r="AG262"/>
  <c r="AG263"/>
  <c r="AG264"/>
  <c r="AG265"/>
  <c r="AG266"/>
  <c r="AG268"/>
  <c r="AG269"/>
  <c r="AG270"/>
  <c r="AG271"/>
  <c r="AG272"/>
  <c r="AG274"/>
  <c r="AG275"/>
  <c r="AG276"/>
  <c r="AG277"/>
  <c r="AG278"/>
  <c r="AG279"/>
  <c r="AG280"/>
  <c r="AG281"/>
  <c r="AG283"/>
  <c r="AG284"/>
  <c r="AG285"/>
  <c r="AG286"/>
  <c r="AG287"/>
  <c r="AG288"/>
  <c r="AG289"/>
  <c r="AG291"/>
  <c r="AG292"/>
  <c r="AG293"/>
  <c r="AG294"/>
  <c r="AG295"/>
  <c r="AG296"/>
  <c r="AG297"/>
  <c r="AG298"/>
  <c r="AG299"/>
  <c r="AG301"/>
  <c r="AG302"/>
  <c r="AG303"/>
  <c r="AG304"/>
  <c r="AG305"/>
  <c r="AG307"/>
  <c r="AG308"/>
  <c r="AG309"/>
  <c r="AG310"/>
  <c r="AG311"/>
  <c r="AG312"/>
  <c r="AG313"/>
  <c r="AG314"/>
  <c r="AG315"/>
  <c r="AG316"/>
  <c r="AG317"/>
  <c r="AG318"/>
  <c r="AG319"/>
  <c r="AG7"/>
  <c r="AF8"/>
  <c r="AF9"/>
  <c r="AF10"/>
  <c r="AF11"/>
  <c r="AF12"/>
  <c r="AF14"/>
  <c r="AF15"/>
  <c r="AF16"/>
  <c r="AF17"/>
  <c r="AF18"/>
  <c r="AF19"/>
  <c r="AF20"/>
  <c r="AF22"/>
  <c r="AF23"/>
  <c r="AF24"/>
  <c r="AF25"/>
  <c r="AF26"/>
  <c r="AF27"/>
  <c r="AF28"/>
  <c r="AF29"/>
  <c r="AF31"/>
  <c r="AF32"/>
  <c r="AF33"/>
  <c r="AF34"/>
  <c r="AF35"/>
  <c r="AF36"/>
  <c r="AF37"/>
  <c r="AF38"/>
  <c r="AF39"/>
  <c r="AF40"/>
  <c r="AF42"/>
  <c r="AF43"/>
  <c r="AF44"/>
  <c r="AF45"/>
  <c r="AF46"/>
  <c r="AF47"/>
  <c r="AF49"/>
  <c r="AF50"/>
  <c r="AF51"/>
  <c r="AF52"/>
  <c r="AF53"/>
  <c r="AF54"/>
  <c r="AF55"/>
  <c r="AF56"/>
  <c r="AF57"/>
  <c r="AF58"/>
  <c r="AF59"/>
  <c r="AF61"/>
  <c r="AF62"/>
  <c r="AF63"/>
  <c r="AF64"/>
  <c r="AF65"/>
  <c r="AF66"/>
  <c r="AF67"/>
  <c r="AF69"/>
  <c r="AF70"/>
  <c r="AF71"/>
  <c r="AF72"/>
  <c r="AF73"/>
  <c r="AF74"/>
  <c r="AF76"/>
  <c r="AF77"/>
  <c r="AF78"/>
  <c r="AF79"/>
  <c r="AF80"/>
  <c r="AF81"/>
  <c r="AF82"/>
  <c r="AF83"/>
  <c r="AF84"/>
  <c r="AF85"/>
  <c r="AF86"/>
  <c r="AF88"/>
  <c r="AF89"/>
  <c r="AF90"/>
  <c r="AF91"/>
  <c r="AF92"/>
  <c r="AF93"/>
  <c r="AF94"/>
  <c r="AF95"/>
  <c r="AF96"/>
  <c r="AF97"/>
  <c r="AF98"/>
  <c r="AF99"/>
  <c r="AF100"/>
  <c r="AF102"/>
  <c r="AF103"/>
  <c r="AF104"/>
  <c r="AF105"/>
  <c r="AF106"/>
  <c r="AF107"/>
  <c r="AF108"/>
  <c r="AF109"/>
  <c r="AF111"/>
  <c r="AF112"/>
  <c r="AF113"/>
  <c r="AF114"/>
  <c r="AF115"/>
  <c r="AF116"/>
  <c r="AF117"/>
  <c r="AF118"/>
  <c r="AF120"/>
  <c r="AF121"/>
  <c r="AF122"/>
  <c r="AF123"/>
  <c r="AF124"/>
  <c r="AF125"/>
  <c r="AF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50"/>
  <c r="AF151"/>
  <c r="AF152"/>
  <c r="AF153"/>
  <c r="AF154"/>
  <c r="AF155"/>
  <c r="AF156"/>
  <c r="AF157"/>
  <c r="AF159"/>
  <c r="AF160"/>
  <c r="AF161"/>
  <c r="AF162"/>
  <c r="AF163"/>
  <c r="AF165"/>
  <c r="AF166"/>
  <c r="AF167"/>
  <c r="AF168"/>
  <c r="AF169"/>
  <c r="AF170"/>
  <c r="AF171"/>
  <c r="AF172"/>
  <c r="AF174"/>
  <c r="AF175"/>
  <c r="AF176"/>
  <c r="AF177"/>
  <c r="AF178"/>
  <c r="AF179"/>
  <c r="AF180"/>
  <c r="AF181"/>
  <c r="AF182"/>
  <c r="AF183"/>
  <c r="AF184"/>
  <c r="AF185"/>
  <c r="AF186"/>
  <c r="AF187"/>
  <c r="AF188"/>
  <c r="AF189"/>
  <c r="AF190"/>
  <c r="AF191"/>
  <c r="AF192"/>
  <c r="AF193"/>
  <c r="AF195"/>
  <c r="AF196"/>
  <c r="AF197"/>
  <c r="AF198"/>
  <c r="AF199"/>
  <c r="AF200"/>
  <c r="AF201"/>
  <c r="AF202"/>
  <c r="AF203"/>
  <c r="AF204"/>
  <c r="AF205"/>
  <c r="AF206"/>
  <c r="AF207"/>
  <c r="AF208"/>
  <c r="AF210"/>
  <c r="AF211"/>
  <c r="AF212"/>
  <c r="AF213"/>
  <c r="AF214"/>
  <c r="AF215"/>
  <c r="AF216"/>
  <c r="AF217"/>
  <c r="AF218"/>
  <c r="AF219"/>
  <c r="AF220"/>
  <c r="AF222"/>
  <c r="AF223"/>
  <c r="AF224"/>
  <c r="AF225"/>
  <c r="AF226"/>
  <c r="AF227"/>
  <c r="AF228"/>
  <c r="AF229"/>
  <c r="AF230"/>
  <c r="AF232"/>
  <c r="AF233"/>
  <c r="AF234"/>
  <c r="AF235"/>
  <c r="AF236"/>
  <c r="AF237"/>
  <c r="AF238"/>
  <c r="AF239"/>
  <c r="AF241"/>
  <c r="AF242"/>
  <c r="AF243"/>
  <c r="AF244"/>
  <c r="AF245"/>
  <c r="AF246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8"/>
  <c r="AF269"/>
  <c r="AF270"/>
  <c r="AF271"/>
  <c r="AF272"/>
  <c r="AF274"/>
  <c r="AF275"/>
  <c r="AF276"/>
  <c r="AF277"/>
  <c r="AF278"/>
  <c r="AF279"/>
  <c r="AF280"/>
  <c r="AF281"/>
  <c r="AF283"/>
  <c r="AF284"/>
  <c r="AF285"/>
  <c r="AF286"/>
  <c r="AF287"/>
  <c r="AF288"/>
  <c r="AF289"/>
  <c r="AF291"/>
  <c r="AF292"/>
  <c r="AF293"/>
  <c r="AF294"/>
  <c r="AF295"/>
  <c r="AF296"/>
  <c r="AF297"/>
  <c r="AF298"/>
  <c r="AF299"/>
  <c r="AF301"/>
  <c r="AF302"/>
  <c r="AF303"/>
  <c r="AF304"/>
  <c r="AF305"/>
  <c r="AF307"/>
  <c r="AF308"/>
  <c r="AF309"/>
  <c r="AF310"/>
  <c r="AF311"/>
  <c r="AF312"/>
  <c r="AF313"/>
  <c r="AF314"/>
  <c r="AF315"/>
  <c r="AF316"/>
  <c r="AF317"/>
  <c r="AF318"/>
  <c r="AF319"/>
  <c r="AF7"/>
  <c r="K306"/>
  <c r="L306"/>
  <c r="N306"/>
  <c r="O306"/>
  <c r="P306"/>
  <c r="Q306"/>
  <c r="S306"/>
  <c r="AQ301" i="35" s="1"/>
  <c r="T306" i="6"/>
  <c r="AR301" i="35" s="1"/>
  <c r="U306" i="6"/>
  <c r="AS301" i="35" s="1"/>
  <c r="W306" i="6"/>
  <c r="AU301" i="35" s="1"/>
  <c r="X306" i="6"/>
  <c r="AV301" i="35" s="1"/>
  <c r="Y306" i="6"/>
  <c r="AW301" i="35" s="1"/>
  <c r="AA306" i="6"/>
  <c r="AY301" i="35" s="1"/>
  <c r="AB306" i="6"/>
  <c r="AZ301" i="35" s="1"/>
  <c r="AC306" i="6"/>
  <c r="BA301" i="35" s="1"/>
  <c r="AD306" i="6"/>
  <c r="BB301" i="35" s="1"/>
  <c r="AE306" i="6"/>
  <c r="J306"/>
  <c r="K300"/>
  <c r="L300"/>
  <c r="N300"/>
  <c r="O300"/>
  <c r="P300"/>
  <c r="Q300"/>
  <c r="S300"/>
  <c r="AQ295" i="35" s="1"/>
  <c r="T300" i="6"/>
  <c r="AR295" i="35" s="1"/>
  <c r="U300" i="6"/>
  <c r="AS295" i="35" s="1"/>
  <c r="W300" i="6"/>
  <c r="AU295" i="35" s="1"/>
  <c r="X300" i="6"/>
  <c r="AV295" i="35" s="1"/>
  <c r="Y300" i="6"/>
  <c r="AW295" i="35" s="1"/>
  <c r="AA300" i="6"/>
  <c r="AY295" i="35" s="1"/>
  <c r="AB300" i="6"/>
  <c r="AZ295" i="35" s="1"/>
  <c r="AC300" i="6"/>
  <c r="BA295" i="35" s="1"/>
  <c r="AD300" i="6"/>
  <c r="BB295" i="35" s="1"/>
  <c r="AE300" i="6"/>
  <c r="J300"/>
  <c r="K290"/>
  <c r="L290"/>
  <c r="N290"/>
  <c r="O290"/>
  <c r="P290"/>
  <c r="Q290"/>
  <c r="S290"/>
  <c r="AQ285" i="35" s="1"/>
  <c r="T290" i="6"/>
  <c r="AR285" i="35" s="1"/>
  <c r="U290" i="6"/>
  <c r="AS285" i="35" s="1"/>
  <c r="W290" i="6"/>
  <c r="AU285" i="35" s="1"/>
  <c r="X290" i="6"/>
  <c r="AV285" i="35" s="1"/>
  <c r="Y290" i="6"/>
  <c r="AW285" i="35" s="1"/>
  <c r="AA290" i="6"/>
  <c r="AY285" i="35" s="1"/>
  <c r="AB290" i="6"/>
  <c r="AZ285" i="35" s="1"/>
  <c r="AC290" i="6"/>
  <c r="BA285" i="35" s="1"/>
  <c r="AD290" i="6"/>
  <c r="BB285" i="35" s="1"/>
  <c r="AE290" i="6"/>
  <c r="J290"/>
  <c r="K282"/>
  <c r="L282"/>
  <c r="N282"/>
  <c r="O282"/>
  <c r="P282"/>
  <c r="Q282"/>
  <c r="S282"/>
  <c r="AQ277" i="35" s="1"/>
  <c r="T282" i="6"/>
  <c r="AR277" i="35" s="1"/>
  <c r="U282" i="6"/>
  <c r="AS277" i="35" s="1"/>
  <c r="W282" i="6"/>
  <c r="AU277" i="35" s="1"/>
  <c r="X282" i="6"/>
  <c r="AV277" i="35" s="1"/>
  <c r="Y282" i="6"/>
  <c r="AW277" i="35" s="1"/>
  <c r="AA282" i="6"/>
  <c r="AY277" i="35" s="1"/>
  <c r="AB282" i="6"/>
  <c r="AZ277" i="35" s="1"/>
  <c r="AC282" i="6"/>
  <c r="BA277" i="35" s="1"/>
  <c r="AD282" i="6"/>
  <c r="BB277" i="35" s="1"/>
  <c r="AE282" i="6"/>
  <c r="J282"/>
  <c r="K273"/>
  <c r="L273"/>
  <c r="N273"/>
  <c r="O273"/>
  <c r="P273"/>
  <c r="Q273"/>
  <c r="S273"/>
  <c r="AQ268" i="35" s="1"/>
  <c r="T273" i="6"/>
  <c r="AR268" i="35" s="1"/>
  <c r="U273" i="6"/>
  <c r="AS268" i="35" s="1"/>
  <c r="W273" i="6"/>
  <c r="AU268" i="35" s="1"/>
  <c r="X273" i="6"/>
  <c r="AV268" i="35" s="1"/>
  <c r="Y273" i="6"/>
  <c r="AW268" i="35" s="1"/>
  <c r="AA273" i="6"/>
  <c r="AY268" i="35" s="1"/>
  <c r="AB273" i="6"/>
  <c r="AZ268" i="35" s="1"/>
  <c r="AC273" i="6"/>
  <c r="BA268" i="35" s="1"/>
  <c r="AD273" i="6"/>
  <c r="BB268" i="35" s="1"/>
  <c r="AE273" i="6"/>
  <c r="J273"/>
  <c r="K267"/>
  <c r="L267"/>
  <c r="N267"/>
  <c r="O267"/>
  <c r="P267"/>
  <c r="Q267"/>
  <c r="S267"/>
  <c r="AQ262" i="35" s="1"/>
  <c r="T267" i="6"/>
  <c r="AR262" i="35" s="1"/>
  <c r="U267" i="6"/>
  <c r="AS262" i="35" s="1"/>
  <c r="W267" i="6"/>
  <c r="AU262" i="35" s="1"/>
  <c r="X267" i="6"/>
  <c r="AV262" i="35" s="1"/>
  <c r="Y267" i="6"/>
  <c r="AW262" i="35" s="1"/>
  <c r="AA267" i="6"/>
  <c r="AY262" i="35" s="1"/>
  <c r="AB267" i="6"/>
  <c r="AZ262" i="35" s="1"/>
  <c r="AC267" i="6"/>
  <c r="BA262" i="35" s="1"/>
  <c r="AD267" i="6"/>
  <c r="BB262" i="35" s="1"/>
  <c r="AE267" i="6"/>
  <c r="J267"/>
  <c r="K247"/>
  <c r="L247"/>
  <c r="N247"/>
  <c r="O247"/>
  <c r="P247"/>
  <c r="Q247"/>
  <c r="S247"/>
  <c r="AQ242" i="35" s="1"/>
  <c r="T247" i="6"/>
  <c r="AR242" i="35" s="1"/>
  <c r="U247" i="6"/>
  <c r="AS242" i="35" s="1"/>
  <c r="W247" i="6"/>
  <c r="AU242" i="35" s="1"/>
  <c r="X247" i="6"/>
  <c r="AV242" i="35" s="1"/>
  <c r="Y247" i="6"/>
  <c r="AW242" i="35" s="1"/>
  <c r="AA247" i="6"/>
  <c r="AY242" i="35" s="1"/>
  <c r="AB247" i="6"/>
  <c r="AZ242" i="35" s="1"/>
  <c r="AC247" i="6"/>
  <c r="BA242" i="35" s="1"/>
  <c r="AD247" i="6"/>
  <c r="BB242" i="35" s="1"/>
  <c r="AE247" i="6"/>
  <c r="J247"/>
  <c r="K240"/>
  <c r="L240"/>
  <c r="N240"/>
  <c r="O240"/>
  <c r="P240"/>
  <c r="Q240"/>
  <c r="S240"/>
  <c r="AQ235" i="35" s="1"/>
  <c r="T240" i="6"/>
  <c r="AR235" i="35" s="1"/>
  <c r="U240" i="6"/>
  <c r="AS235" i="35" s="1"/>
  <c r="W240" i="6"/>
  <c r="AU235" i="35" s="1"/>
  <c r="X240" i="6"/>
  <c r="AV235" i="35" s="1"/>
  <c r="Y240" i="6"/>
  <c r="AW235" i="35" s="1"/>
  <c r="AA240" i="6"/>
  <c r="AY235" i="35" s="1"/>
  <c r="AB240" i="6"/>
  <c r="AZ235" i="35" s="1"/>
  <c r="AC240" i="6"/>
  <c r="BA235" i="35" s="1"/>
  <c r="AD240" i="6"/>
  <c r="BB235" i="35" s="1"/>
  <c r="AE240" i="6"/>
  <c r="J240"/>
  <c r="K231"/>
  <c r="L231"/>
  <c r="N231"/>
  <c r="O231"/>
  <c r="P231"/>
  <c r="Q231"/>
  <c r="S231"/>
  <c r="AQ226" i="35" s="1"/>
  <c r="T231" i="6"/>
  <c r="AR226" i="35" s="1"/>
  <c r="U231" i="6"/>
  <c r="AS226" i="35" s="1"/>
  <c r="W231" i="6"/>
  <c r="AU226" i="35" s="1"/>
  <c r="X231" i="6"/>
  <c r="AV226" i="35" s="1"/>
  <c r="Y231" i="6"/>
  <c r="AW226" i="35" s="1"/>
  <c r="AA231" i="6"/>
  <c r="AY226" i="35" s="1"/>
  <c r="AB231" i="6"/>
  <c r="AZ226" i="35" s="1"/>
  <c r="AC231" i="6"/>
  <c r="BA226" i="35" s="1"/>
  <c r="AD231" i="6"/>
  <c r="BB226" i="35" s="1"/>
  <c r="AE231" i="6"/>
  <c r="J231"/>
  <c r="K221"/>
  <c r="L221"/>
  <c r="N221"/>
  <c r="O221"/>
  <c r="P221"/>
  <c r="Q221"/>
  <c r="S221"/>
  <c r="AQ216" i="35" s="1"/>
  <c r="T221" i="6"/>
  <c r="AR216" i="35" s="1"/>
  <c r="U221" i="6"/>
  <c r="AS216" i="35" s="1"/>
  <c r="W221" i="6"/>
  <c r="AU216" i="35" s="1"/>
  <c r="X221" i="6"/>
  <c r="AV216" i="35" s="1"/>
  <c r="Y221" i="6"/>
  <c r="AW216" i="35" s="1"/>
  <c r="AA221" i="6"/>
  <c r="AY216" i="35" s="1"/>
  <c r="AB221" i="6"/>
  <c r="AZ216" i="35" s="1"/>
  <c r="AC221" i="6"/>
  <c r="BA216" i="35" s="1"/>
  <c r="AD221" i="6"/>
  <c r="BB216" i="35" s="1"/>
  <c r="AE221" i="6"/>
  <c r="J221"/>
  <c r="K209"/>
  <c r="L209"/>
  <c r="N209"/>
  <c r="O209"/>
  <c r="P209"/>
  <c r="Q209"/>
  <c r="S209"/>
  <c r="AQ204" i="35" s="1"/>
  <c r="T209" i="6"/>
  <c r="AR204" i="35" s="1"/>
  <c r="U209" i="6"/>
  <c r="AS204" i="35" s="1"/>
  <c r="W209" i="6"/>
  <c r="AU204" i="35" s="1"/>
  <c r="X209" i="6"/>
  <c r="AV204" i="35" s="1"/>
  <c r="Y209" i="6"/>
  <c r="AW204" i="35" s="1"/>
  <c r="AA209" i="6"/>
  <c r="AY204" i="35" s="1"/>
  <c r="AB209" i="6"/>
  <c r="AZ204" i="35" s="1"/>
  <c r="AC209" i="6"/>
  <c r="BA204" i="35" s="1"/>
  <c r="AD209" i="6"/>
  <c r="BB204" i="35" s="1"/>
  <c r="AE209" i="6"/>
  <c r="J209"/>
  <c r="K194"/>
  <c r="L194"/>
  <c r="N194"/>
  <c r="O194"/>
  <c r="P194"/>
  <c r="Q194"/>
  <c r="S194"/>
  <c r="AQ189" i="35" s="1"/>
  <c r="T194" i="6"/>
  <c r="AR189" i="35" s="1"/>
  <c r="U194" i="6"/>
  <c r="AS189" i="35" s="1"/>
  <c r="W194" i="6"/>
  <c r="AU189" i="35" s="1"/>
  <c r="X194" i="6"/>
  <c r="AV189" i="35" s="1"/>
  <c r="Y194" i="6"/>
  <c r="AW189" i="35" s="1"/>
  <c r="AA194" i="6"/>
  <c r="AY189" i="35" s="1"/>
  <c r="AB194" i="6"/>
  <c r="AZ189" i="35" s="1"/>
  <c r="AC194" i="6"/>
  <c r="BA189" i="35" s="1"/>
  <c r="AD194" i="6"/>
  <c r="BB189" i="35" s="1"/>
  <c r="AE194" i="6"/>
  <c r="J194"/>
  <c r="K173"/>
  <c r="L173"/>
  <c r="N173"/>
  <c r="O173"/>
  <c r="P173"/>
  <c r="Q173"/>
  <c r="S173"/>
  <c r="AQ168" i="35" s="1"/>
  <c r="T173" i="6"/>
  <c r="AR168" i="35" s="1"/>
  <c r="U173" i="6"/>
  <c r="AS168" i="35" s="1"/>
  <c r="W173" i="6"/>
  <c r="AU168" i="35" s="1"/>
  <c r="X173" i="6"/>
  <c r="AV168" i="35" s="1"/>
  <c r="Y173" i="6"/>
  <c r="AW168" i="35" s="1"/>
  <c r="AA173" i="6"/>
  <c r="AY168" i="35" s="1"/>
  <c r="AB173" i="6"/>
  <c r="AZ168" i="35" s="1"/>
  <c r="AC173" i="6"/>
  <c r="BA168" i="35" s="1"/>
  <c r="AD173" i="6"/>
  <c r="BB168" i="35" s="1"/>
  <c r="AE173" i="6"/>
  <c r="J173"/>
  <c r="K164"/>
  <c r="L164"/>
  <c r="N164"/>
  <c r="O164"/>
  <c r="P164"/>
  <c r="Q164"/>
  <c r="S164"/>
  <c r="AQ159" i="35" s="1"/>
  <c r="T164" i="6"/>
  <c r="AR159" i="35" s="1"/>
  <c r="U164" i="6"/>
  <c r="AS159" i="35" s="1"/>
  <c r="W164" i="6"/>
  <c r="AU159" i="35" s="1"/>
  <c r="X164" i="6"/>
  <c r="AV159" i="35" s="1"/>
  <c r="Y164" i="6"/>
  <c r="AW159" i="35" s="1"/>
  <c r="AA164" i="6"/>
  <c r="AY159" i="35" s="1"/>
  <c r="AB164" i="6"/>
  <c r="AZ159" i="35" s="1"/>
  <c r="AC164" i="6"/>
  <c r="BA159" i="35" s="1"/>
  <c r="AD164" i="6"/>
  <c r="BB159" i="35" s="1"/>
  <c r="AE164" i="6"/>
  <c r="J164"/>
  <c r="K158"/>
  <c r="L158"/>
  <c r="N158"/>
  <c r="O158"/>
  <c r="P158"/>
  <c r="Q158"/>
  <c r="S158"/>
  <c r="AQ153" i="35" s="1"/>
  <c r="T158" i="6"/>
  <c r="AR153" i="35" s="1"/>
  <c r="U158" i="6"/>
  <c r="AS153" i="35" s="1"/>
  <c r="W158" i="6"/>
  <c r="AU153" i="35" s="1"/>
  <c r="X158" i="6"/>
  <c r="AV153" i="35" s="1"/>
  <c r="Y158" i="6"/>
  <c r="AW153" i="35" s="1"/>
  <c r="AA158" i="6"/>
  <c r="AY153" i="35" s="1"/>
  <c r="AB158" i="6"/>
  <c r="AZ153" i="35" s="1"/>
  <c r="AC158" i="6"/>
  <c r="BA153" i="35" s="1"/>
  <c r="AD158" i="6"/>
  <c r="BB153" i="35" s="1"/>
  <c r="AE158" i="6"/>
  <c r="J158"/>
  <c r="K149"/>
  <c r="L149"/>
  <c r="N149"/>
  <c r="O149"/>
  <c r="P149"/>
  <c r="Q149"/>
  <c r="S149"/>
  <c r="AQ144" i="35" s="1"/>
  <c r="T149" i="6"/>
  <c r="AR144" i="35" s="1"/>
  <c r="U149" i="6"/>
  <c r="AS144" i="35" s="1"/>
  <c r="W149" i="6"/>
  <c r="AU144" i="35" s="1"/>
  <c r="X149" i="6"/>
  <c r="AV144" i="35" s="1"/>
  <c r="Y149" i="6"/>
  <c r="AW144" i="35" s="1"/>
  <c r="AA149" i="6"/>
  <c r="AY144" i="35" s="1"/>
  <c r="AB149" i="6"/>
  <c r="AZ144" i="35" s="1"/>
  <c r="AC149" i="6"/>
  <c r="BA144" i="35" s="1"/>
  <c r="AD149" i="6"/>
  <c r="BB144" i="35" s="1"/>
  <c r="AE149" i="6"/>
  <c r="J149"/>
  <c r="K119"/>
  <c r="L119"/>
  <c r="N119"/>
  <c r="O119"/>
  <c r="P119"/>
  <c r="Q119"/>
  <c r="S119"/>
  <c r="AQ114" i="35" s="1"/>
  <c r="T119" i="6"/>
  <c r="AR114" i="35" s="1"/>
  <c r="U119" i="6"/>
  <c r="AS114" i="35" s="1"/>
  <c r="W119" i="6"/>
  <c r="AU114" i="35" s="1"/>
  <c r="X119" i="6"/>
  <c r="AV114" i="35" s="1"/>
  <c r="Y119" i="6"/>
  <c r="AW114" i="35" s="1"/>
  <c r="AA119" i="6"/>
  <c r="AY114" i="35" s="1"/>
  <c r="AB119" i="6"/>
  <c r="AZ114" i="35" s="1"/>
  <c r="AC119" i="6"/>
  <c r="BA114" i="35" s="1"/>
  <c r="AD119" i="6"/>
  <c r="BB114" i="35" s="1"/>
  <c r="AE119" i="6"/>
  <c r="J119"/>
  <c r="K110"/>
  <c r="L110"/>
  <c r="N110"/>
  <c r="O110"/>
  <c r="P110"/>
  <c r="Q110"/>
  <c r="S110"/>
  <c r="AQ105" i="35" s="1"/>
  <c r="T110" i="6"/>
  <c r="AR105" i="35" s="1"/>
  <c r="U110" i="6"/>
  <c r="AS105" i="35" s="1"/>
  <c r="W110" i="6"/>
  <c r="AU105" i="35" s="1"/>
  <c r="X110" i="6"/>
  <c r="AV105" i="35" s="1"/>
  <c r="Y110" i="6"/>
  <c r="AW105" i="35" s="1"/>
  <c r="AA110" i="6"/>
  <c r="AY105" i="35" s="1"/>
  <c r="AB110" i="6"/>
  <c r="AZ105" i="35" s="1"/>
  <c r="AC110" i="6"/>
  <c r="BA105" i="35" s="1"/>
  <c r="AD110" i="6"/>
  <c r="BB105" i="35" s="1"/>
  <c r="AE110" i="6"/>
  <c r="J110"/>
  <c r="K101"/>
  <c r="L101"/>
  <c r="N101"/>
  <c r="O101"/>
  <c r="P101"/>
  <c r="Q101"/>
  <c r="S101"/>
  <c r="AQ96" i="35" s="1"/>
  <c r="T101" i="6"/>
  <c r="AR96" i="35" s="1"/>
  <c r="U101" i="6"/>
  <c r="AS96" i="35" s="1"/>
  <c r="W101" i="6"/>
  <c r="AU96" i="35" s="1"/>
  <c r="X101" i="6"/>
  <c r="AV96" i="35" s="1"/>
  <c r="Y101" i="6"/>
  <c r="AW96" i="35" s="1"/>
  <c r="AA101" i="6"/>
  <c r="AY96" i="35" s="1"/>
  <c r="AB101" i="6"/>
  <c r="AZ96" i="35" s="1"/>
  <c r="AC101" i="6"/>
  <c r="BA96" i="35" s="1"/>
  <c r="AD101" i="6"/>
  <c r="BB96" i="35" s="1"/>
  <c r="AE101" i="6"/>
  <c r="J101"/>
  <c r="K87"/>
  <c r="L87"/>
  <c r="N87"/>
  <c r="O87"/>
  <c r="P87"/>
  <c r="Q87"/>
  <c r="S87"/>
  <c r="AQ82" i="35" s="1"/>
  <c r="T87" i="6"/>
  <c r="AR82" i="35" s="1"/>
  <c r="U87" i="6"/>
  <c r="AS82" i="35" s="1"/>
  <c r="W87" i="6"/>
  <c r="AU82" i="35" s="1"/>
  <c r="X87" i="6"/>
  <c r="AV82" i="35" s="1"/>
  <c r="Y87" i="6"/>
  <c r="AW82" i="35" s="1"/>
  <c r="AA87" i="6"/>
  <c r="AY82" i="35" s="1"/>
  <c r="AB87" i="6"/>
  <c r="AZ82" i="35" s="1"/>
  <c r="AC87" i="6"/>
  <c r="BA82" i="35" s="1"/>
  <c r="AD87" i="6"/>
  <c r="BB82" i="35" s="1"/>
  <c r="AE87" i="6"/>
  <c r="J87"/>
  <c r="K75"/>
  <c r="L75"/>
  <c r="N75"/>
  <c r="O75"/>
  <c r="P75"/>
  <c r="Q75"/>
  <c r="S75"/>
  <c r="AQ70" i="35" s="1"/>
  <c r="T75" i="6"/>
  <c r="AR70" i="35" s="1"/>
  <c r="U75" i="6"/>
  <c r="AS70" i="35" s="1"/>
  <c r="W75" i="6"/>
  <c r="AU70" i="35" s="1"/>
  <c r="X75" i="6"/>
  <c r="AV70" i="35" s="1"/>
  <c r="Y75" i="6"/>
  <c r="AW70" i="35" s="1"/>
  <c r="AA75" i="6"/>
  <c r="AY70" i="35" s="1"/>
  <c r="AB75" i="6"/>
  <c r="AZ70" i="35" s="1"/>
  <c r="AC75" i="6"/>
  <c r="BA70" i="35" s="1"/>
  <c r="AD75" i="6"/>
  <c r="BB70" i="35" s="1"/>
  <c r="AE75" i="6"/>
  <c r="J75"/>
  <c r="K68"/>
  <c r="L68"/>
  <c r="N68"/>
  <c r="O68"/>
  <c r="P68"/>
  <c r="Q68"/>
  <c r="S68"/>
  <c r="AQ63" i="35" s="1"/>
  <c r="T68" i="6"/>
  <c r="AR63" i="35" s="1"/>
  <c r="U68" i="6"/>
  <c r="AS63" i="35" s="1"/>
  <c r="W68" i="6"/>
  <c r="AU63" i="35" s="1"/>
  <c r="X68" i="6"/>
  <c r="AV63" i="35" s="1"/>
  <c r="Y68" i="6"/>
  <c r="AW63" i="35" s="1"/>
  <c r="AA68" i="6"/>
  <c r="AY63" i="35" s="1"/>
  <c r="AB68" i="6"/>
  <c r="AZ63" i="35" s="1"/>
  <c r="AC68" i="6"/>
  <c r="BA63" i="35" s="1"/>
  <c r="AD68" i="6"/>
  <c r="BB63" i="35" s="1"/>
  <c r="AE68" i="6"/>
  <c r="J68"/>
  <c r="K60"/>
  <c r="L60"/>
  <c r="N60"/>
  <c r="O60"/>
  <c r="P60"/>
  <c r="Q60"/>
  <c r="S60"/>
  <c r="AQ55" i="35" s="1"/>
  <c r="T60" i="6"/>
  <c r="AR55" i="35" s="1"/>
  <c r="U60" i="6"/>
  <c r="AS55" i="35" s="1"/>
  <c r="W60" i="6"/>
  <c r="AU55" i="35" s="1"/>
  <c r="X60" i="6"/>
  <c r="AV55" i="35" s="1"/>
  <c r="Y60" i="6"/>
  <c r="AW55" i="35" s="1"/>
  <c r="AA60" i="6"/>
  <c r="AY55" i="35" s="1"/>
  <c r="AB60" i="6"/>
  <c r="AZ55" i="35" s="1"/>
  <c r="AC60" i="6"/>
  <c r="BA55" i="35" s="1"/>
  <c r="AD60" i="6"/>
  <c r="BB55" i="35" s="1"/>
  <c r="AE60" i="6"/>
  <c r="J60"/>
  <c r="K48"/>
  <c r="L48"/>
  <c r="N48"/>
  <c r="O48"/>
  <c r="P48"/>
  <c r="Q48"/>
  <c r="S48"/>
  <c r="AQ43" i="35" s="1"/>
  <c r="T48" i="6"/>
  <c r="AR43" i="35" s="1"/>
  <c r="U48" i="6"/>
  <c r="AS43" i="35" s="1"/>
  <c r="W48" i="6"/>
  <c r="AU43" i="35" s="1"/>
  <c r="X48" i="6"/>
  <c r="AV43" i="35" s="1"/>
  <c r="Y48" i="6"/>
  <c r="AW43" i="35" s="1"/>
  <c r="AA48" i="6"/>
  <c r="AY43" i="35" s="1"/>
  <c r="AB48" i="6"/>
  <c r="AZ43" i="35" s="1"/>
  <c r="AC48" i="6"/>
  <c r="BA43" i="35" s="1"/>
  <c r="AD48" i="6"/>
  <c r="BB43" i="35" s="1"/>
  <c r="AE48" i="6"/>
  <c r="J48"/>
  <c r="K41"/>
  <c r="L41"/>
  <c r="N41"/>
  <c r="O41"/>
  <c r="P41"/>
  <c r="Q41"/>
  <c r="S41"/>
  <c r="AQ36" i="35" s="1"/>
  <c r="T41" i="6"/>
  <c r="AR36" i="35" s="1"/>
  <c r="U41" i="6"/>
  <c r="AS36" i="35" s="1"/>
  <c r="W41" i="6"/>
  <c r="AU36" i="35" s="1"/>
  <c r="X41" i="6"/>
  <c r="AV36" i="35" s="1"/>
  <c r="Y41" i="6"/>
  <c r="AW36" i="35" s="1"/>
  <c r="AA41" i="6"/>
  <c r="AY36" i="35" s="1"/>
  <c r="AB41" i="6"/>
  <c r="AZ36" i="35" s="1"/>
  <c r="AC41" i="6"/>
  <c r="BA36" i="35" s="1"/>
  <c r="AD41" i="6"/>
  <c r="BB36" i="35" s="1"/>
  <c r="AE41" i="6"/>
  <c r="J41"/>
  <c r="K30"/>
  <c r="L30"/>
  <c r="N30"/>
  <c r="O30"/>
  <c r="P30"/>
  <c r="Q30"/>
  <c r="S30"/>
  <c r="AQ25" i="35" s="1"/>
  <c r="T30" i="6"/>
  <c r="AR25" i="35" s="1"/>
  <c r="U30" i="6"/>
  <c r="AS25" i="35" s="1"/>
  <c r="W30" i="6"/>
  <c r="AU25" i="35" s="1"/>
  <c r="X30" i="6"/>
  <c r="AV25" i="35" s="1"/>
  <c r="Y30" i="6"/>
  <c r="AW25" i="35" s="1"/>
  <c r="AA30" i="6"/>
  <c r="AY25" i="35" s="1"/>
  <c r="AB30" i="6"/>
  <c r="AZ25" i="35" s="1"/>
  <c r="AC30" i="6"/>
  <c r="BA25" i="35" s="1"/>
  <c r="AD30" i="6"/>
  <c r="BB25" i="35" s="1"/>
  <c r="AE30" i="6"/>
  <c r="J30"/>
  <c r="K21"/>
  <c r="L21"/>
  <c r="N21"/>
  <c r="O21"/>
  <c r="P21"/>
  <c r="Q21"/>
  <c r="S21"/>
  <c r="T21"/>
  <c r="AR16" i="35" s="1"/>
  <c r="U21" i="6"/>
  <c r="AS16" i="35" s="1"/>
  <c r="W21" i="6"/>
  <c r="AU16" i="35" s="1"/>
  <c r="X21" i="6"/>
  <c r="AV16" i="35" s="1"/>
  <c r="Y21" i="6"/>
  <c r="AW16" i="35" s="1"/>
  <c r="AA21" i="6"/>
  <c r="AY16" i="35" s="1"/>
  <c r="AB21" i="6"/>
  <c r="AZ16" i="35" s="1"/>
  <c r="AC21" i="6"/>
  <c r="BA16" i="35" s="1"/>
  <c r="AD21" i="6"/>
  <c r="BB16" i="35" s="1"/>
  <c r="AE21" i="6"/>
  <c r="J21"/>
  <c r="K13"/>
  <c r="L13"/>
  <c r="N13"/>
  <c r="O13"/>
  <c r="P13"/>
  <c r="Q13"/>
  <c r="S13"/>
  <c r="AQ8" i="35" s="1"/>
  <c r="T13" i="6"/>
  <c r="AR8" i="35" s="1"/>
  <c r="U13" i="6"/>
  <c r="W13"/>
  <c r="AU8" i="35" s="1"/>
  <c r="X13" i="6"/>
  <c r="AV8" i="35" s="1"/>
  <c r="Y13" i="6"/>
  <c r="AA13"/>
  <c r="AY8" i="35" s="1"/>
  <c r="AB13" i="6"/>
  <c r="AZ8" i="35" s="1"/>
  <c r="AC13" i="6"/>
  <c r="BA8" i="35" s="1"/>
  <c r="AD13" i="6"/>
  <c r="BB8" i="35" s="1"/>
  <c r="AE13" i="6"/>
  <c r="J13"/>
  <c r="Z8"/>
  <c r="Z9"/>
  <c r="Z10"/>
  <c r="Z11"/>
  <c r="Z12"/>
  <c r="Z14"/>
  <c r="Z15"/>
  <c r="Z16"/>
  <c r="Z17"/>
  <c r="Z18"/>
  <c r="Z19"/>
  <c r="Z20"/>
  <c r="Z22"/>
  <c r="Z23"/>
  <c r="Z24"/>
  <c r="Z25"/>
  <c r="Z26"/>
  <c r="Z27"/>
  <c r="Z28"/>
  <c r="Z29"/>
  <c r="Z31"/>
  <c r="Z32"/>
  <c r="Z33"/>
  <c r="Z34"/>
  <c r="Z35"/>
  <c r="Z36"/>
  <c r="Z37"/>
  <c r="Z38"/>
  <c r="Z39"/>
  <c r="Z40"/>
  <c r="Z42"/>
  <c r="Z43"/>
  <c r="Z44"/>
  <c r="Z45"/>
  <c r="Z46"/>
  <c r="Z47"/>
  <c r="Z49"/>
  <c r="Z50"/>
  <c r="Z51"/>
  <c r="Z52"/>
  <c r="Z53"/>
  <c r="Z54"/>
  <c r="Z55"/>
  <c r="Z56"/>
  <c r="Z57"/>
  <c r="Z58"/>
  <c r="Z59"/>
  <c r="Z61"/>
  <c r="Z62"/>
  <c r="Z63"/>
  <c r="Z64"/>
  <c r="Z65"/>
  <c r="Z66"/>
  <c r="Z67"/>
  <c r="Z69"/>
  <c r="Z70"/>
  <c r="Z71"/>
  <c r="Z72"/>
  <c r="Z73"/>
  <c r="Z74"/>
  <c r="Z76"/>
  <c r="Z77"/>
  <c r="Z78"/>
  <c r="Z79"/>
  <c r="Z80"/>
  <c r="Z81"/>
  <c r="Z82"/>
  <c r="Z83"/>
  <c r="Z84"/>
  <c r="Z85"/>
  <c r="Z86"/>
  <c r="Z88"/>
  <c r="Z89"/>
  <c r="Z90"/>
  <c r="Z91"/>
  <c r="Z92"/>
  <c r="Z93"/>
  <c r="Z94"/>
  <c r="Z95"/>
  <c r="Z96"/>
  <c r="Z97"/>
  <c r="Z98"/>
  <c r="Z99"/>
  <c r="Z100"/>
  <c r="Z102"/>
  <c r="Z103"/>
  <c r="Z104"/>
  <c r="Z105"/>
  <c r="Z106"/>
  <c r="Z107"/>
  <c r="Z108"/>
  <c r="Z109"/>
  <c r="Z111"/>
  <c r="Z112"/>
  <c r="Z113"/>
  <c r="Z114"/>
  <c r="Z115"/>
  <c r="Z116"/>
  <c r="Z117"/>
  <c r="Z118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50"/>
  <c r="Z151"/>
  <c r="Z152"/>
  <c r="Z153"/>
  <c r="Z154"/>
  <c r="Z155"/>
  <c r="Z156"/>
  <c r="Z157"/>
  <c r="Z159"/>
  <c r="Z160"/>
  <c r="Z161"/>
  <c r="Z162"/>
  <c r="Z163"/>
  <c r="Z165"/>
  <c r="Z166"/>
  <c r="Z167"/>
  <c r="Z168"/>
  <c r="Z169"/>
  <c r="Z170"/>
  <c r="Z171"/>
  <c r="Z172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5"/>
  <c r="Z196"/>
  <c r="Z197"/>
  <c r="Z198"/>
  <c r="Z199"/>
  <c r="Z200"/>
  <c r="Z201"/>
  <c r="Z202"/>
  <c r="Z203"/>
  <c r="Z204"/>
  <c r="Z205"/>
  <c r="Z206"/>
  <c r="Z207"/>
  <c r="Z208"/>
  <c r="Z210"/>
  <c r="Z211"/>
  <c r="Z212"/>
  <c r="Z213"/>
  <c r="Z214"/>
  <c r="Z215"/>
  <c r="Z216"/>
  <c r="Z217"/>
  <c r="Z218"/>
  <c r="Z219"/>
  <c r="Z220"/>
  <c r="Z222"/>
  <c r="Z223"/>
  <c r="Z224"/>
  <c r="Z225"/>
  <c r="Z226"/>
  <c r="Z227"/>
  <c r="Z228"/>
  <c r="Z229"/>
  <c r="Z230"/>
  <c r="Z232"/>
  <c r="Z233"/>
  <c r="Z234"/>
  <c r="Z235"/>
  <c r="Z236"/>
  <c r="Z237"/>
  <c r="Z238"/>
  <c r="Z239"/>
  <c r="Z241"/>
  <c r="Z242"/>
  <c r="Z243"/>
  <c r="Z244"/>
  <c r="Z245"/>
  <c r="Z246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8"/>
  <c r="Z269"/>
  <c r="Z270"/>
  <c r="Z271"/>
  <c r="Z272"/>
  <c r="Z274"/>
  <c r="Z275"/>
  <c r="Z276"/>
  <c r="Z277"/>
  <c r="Z278"/>
  <c r="Z279"/>
  <c r="Z280"/>
  <c r="Z281"/>
  <c r="Z283"/>
  <c r="Z284"/>
  <c r="Z285"/>
  <c r="Z286"/>
  <c r="Z287"/>
  <c r="Z288"/>
  <c r="Z289"/>
  <c r="Z291"/>
  <c r="Z292"/>
  <c r="Z293"/>
  <c r="Z294"/>
  <c r="Z295"/>
  <c r="Z296"/>
  <c r="Z297"/>
  <c r="Z298"/>
  <c r="Z299"/>
  <c r="Z301"/>
  <c r="Z302"/>
  <c r="Z303"/>
  <c r="Z304"/>
  <c r="Z305"/>
  <c r="Z307"/>
  <c r="Z308"/>
  <c r="Z309"/>
  <c r="Z310"/>
  <c r="Z311"/>
  <c r="Z312"/>
  <c r="Z313"/>
  <c r="Z314"/>
  <c r="Z315"/>
  <c r="Z316"/>
  <c r="Z317"/>
  <c r="Z318"/>
  <c r="Z319"/>
  <c r="Z7"/>
  <c r="V8"/>
  <c r="V9"/>
  <c r="V10"/>
  <c r="V11"/>
  <c r="V12"/>
  <c r="V14"/>
  <c r="V15"/>
  <c r="V16"/>
  <c r="V17"/>
  <c r="V18"/>
  <c r="V19"/>
  <c r="V20"/>
  <c r="V22"/>
  <c r="V23"/>
  <c r="V24"/>
  <c r="V25"/>
  <c r="V26"/>
  <c r="V27"/>
  <c r="V28"/>
  <c r="V29"/>
  <c r="V31"/>
  <c r="V32"/>
  <c r="V33"/>
  <c r="V34"/>
  <c r="V35"/>
  <c r="V36"/>
  <c r="V37"/>
  <c r="V38"/>
  <c r="V39"/>
  <c r="V40"/>
  <c r="V42"/>
  <c r="V43"/>
  <c r="V44"/>
  <c r="V45"/>
  <c r="V46"/>
  <c r="V47"/>
  <c r="V49"/>
  <c r="V50"/>
  <c r="V51"/>
  <c r="V52"/>
  <c r="V53"/>
  <c r="V54"/>
  <c r="V55"/>
  <c r="V56"/>
  <c r="V57"/>
  <c r="V58"/>
  <c r="V59"/>
  <c r="V61"/>
  <c r="V62"/>
  <c r="V63"/>
  <c r="V64"/>
  <c r="V65"/>
  <c r="V66"/>
  <c r="V67"/>
  <c r="V69"/>
  <c r="V70"/>
  <c r="V71"/>
  <c r="V72"/>
  <c r="V73"/>
  <c r="V74"/>
  <c r="V76"/>
  <c r="V77"/>
  <c r="V78"/>
  <c r="V79"/>
  <c r="V80"/>
  <c r="V81"/>
  <c r="V82"/>
  <c r="V83"/>
  <c r="V84"/>
  <c r="V85"/>
  <c r="V86"/>
  <c r="V88"/>
  <c r="V89"/>
  <c r="V90"/>
  <c r="V91"/>
  <c r="V92"/>
  <c r="V93"/>
  <c r="V94"/>
  <c r="V95"/>
  <c r="V96"/>
  <c r="V97"/>
  <c r="V98"/>
  <c r="V99"/>
  <c r="V100"/>
  <c r="V102"/>
  <c r="V103"/>
  <c r="V104"/>
  <c r="V105"/>
  <c r="V106"/>
  <c r="V107"/>
  <c r="V108"/>
  <c r="V109"/>
  <c r="V111"/>
  <c r="V112"/>
  <c r="V113"/>
  <c r="V114"/>
  <c r="V115"/>
  <c r="V116"/>
  <c r="V117"/>
  <c r="V118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50"/>
  <c r="V151"/>
  <c r="V152"/>
  <c r="V153"/>
  <c r="V154"/>
  <c r="V155"/>
  <c r="V156"/>
  <c r="V157"/>
  <c r="V159"/>
  <c r="V160"/>
  <c r="V161"/>
  <c r="V162"/>
  <c r="V163"/>
  <c r="V165"/>
  <c r="V166"/>
  <c r="V167"/>
  <c r="V168"/>
  <c r="V169"/>
  <c r="V170"/>
  <c r="V171"/>
  <c r="V172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5"/>
  <c r="V196"/>
  <c r="V197"/>
  <c r="V198"/>
  <c r="V199"/>
  <c r="V200"/>
  <c r="V201"/>
  <c r="V202"/>
  <c r="V203"/>
  <c r="V204"/>
  <c r="V205"/>
  <c r="V206"/>
  <c r="V207"/>
  <c r="V208"/>
  <c r="V210"/>
  <c r="V211"/>
  <c r="V212"/>
  <c r="V213"/>
  <c r="V214"/>
  <c r="V215"/>
  <c r="V216"/>
  <c r="V217"/>
  <c r="V218"/>
  <c r="V219"/>
  <c r="V220"/>
  <c r="V222"/>
  <c r="V223"/>
  <c r="V224"/>
  <c r="V225"/>
  <c r="V226"/>
  <c r="V227"/>
  <c r="V228"/>
  <c r="V229"/>
  <c r="V230"/>
  <c r="V232"/>
  <c r="V233"/>
  <c r="V234"/>
  <c r="V235"/>
  <c r="V236"/>
  <c r="V237"/>
  <c r="V238"/>
  <c r="V239"/>
  <c r="V241"/>
  <c r="V242"/>
  <c r="V243"/>
  <c r="V244"/>
  <c r="V245"/>
  <c r="V246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8"/>
  <c r="V269"/>
  <c r="V270"/>
  <c r="V271"/>
  <c r="V272"/>
  <c r="V274"/>
  <c r="V275"/>
  <c r="V276"/>
  <c r="V277"/>
  <c r="V278"/>
  <c r="V279"/>
  <c r="V280"/>
  <c r="V281"/>
  <c r="V283"/>
  <c r="V284"/>
  <c r="V285"/>
  <c r="V286"/>
  <c r="V287"/>
  <c r="V288"/>
  <c r="V289"/>
  <c r="V291"/>
  <c r="V292"/>
  <c r="V293"/>
  <c r="V294"/>
  <c r="V295"/>
  <c r="V296"/>
  <c r="V297"/>
  <c r="V298"/>
  <c r="V299"/>
  <c r="V301"/>
  <c r="V302"/>
  <c r="V303"/>
  <c r="V304"/>
  <c r="V305"/>
  <c r="V307"/>
  <c r="V308"/>
  <c r="V309"/>
  <c r="V310"/>
  <c r="V311"/>
  <c r="V312"/>
  <c r="V313"/>
  <c r="V314"/>
  <c r="V315"/>
  <c r="V316"/>
  <c r="V317"/>
  <c r="V318"/>
  <c r="V319"/>
  <c r="V7"/>
  <c r="R8"/>
  <c r="R9"/>
  <c r="R10"/>
  <c r="R11"/>
  <c r="R12"/>
  <c r="R14"/>
  <c r="R15"/>
  <c r="R16"/>
  <c r="R17"/>
  <c r="R18"/>
  <c r="R19"/>
  <c r="R20"/>
  <c r="R22"/>
  <c r="R23"/>
  <c r="R24"/>
  <c r="R25"/>
  <c r="R26"/>
  <c r="R27"/>
  <c r="R28"/>
  <c r="R29"/>
  <c r="R31"/>
  <c r="R32"/>
  <c r="R33"/>
  <c r="R34"/>
  <c r="R35"/>
  <c r="R36"/>
  <c r="R37"/>
  <c r="R38"/>
  <c r="R39"/>
  <c r="R40"/>
  <c r="R42"/>
  <c r="R43"/>
  <c r="R44"/>
  <c r="R45"/>
  <c r="R46"/>
  <c r="R47"/>
  <c r="R49"/>
  <c r="R50"/>
  <c r="R51"/>
  <c r="R52"/>
  <c r="R53"/>
  <c r="R54"/>
  <c r="R55"/>
  <c r="R56"/>
  <c r="R57"/>
  <c r="R58"/>
  <c r="R59"/>
  <c r="R61"/>
  <c r="R62"/>
  <c r="R63"/>
  <c r="R64"/>
  <c r="R65"/>
  <c r="R66"/>
  <c r="R67"/>
  <c r="R69"/>
  <c r="R70"/>
  <c r="R71"/>
  <c r="R72"/>
  <c r="R73"/>
  <c r="R74"/>
  <c r="R76"/>
  <c r="R77"/>
  <c r="R78"/>
  <c r="R79"/>
  <c r="R80"/>
  <c r="R81"/>
  <c r="R82"/>
  <c r="R83"/>
  <c r="R84"/>
  <c r="R85"/>
  <c r="R86"/>
  <c r="R88"/>
  <c r="R89"/>
  <c r="R90"/>
  <c r="R91"/>
  <c r="R92"/>
  <c r="R93"/>
  <c r="R94"/>
  <c r="R95"/>
  <c r="R96"/>
  <c r="R97"/>
  <c r="R98"/>
  <c r="R99"/>
  <c r="R100"/>
  <c r="R102"/>
  <c r="R103"/>
  <c r="R104"/>
  <c r="R105"/>
  <c r="R106"/>
  <c r="R107"/>
  <c r="R108"/>
  <c r="R109"/>
  <c r="R111"/>
  <c r="R112"/>
  <c r="R113"/>
  <c r="R114"/>
  <c r="R115"/>
  <c r="R116"/>
  <c r="R117"/>
  <c r="R118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50"/>
  <c r="R151"/>
  <c r="R152"/>
  <c r="R153"/>
  <c r="R154"/>
  <c r="R155"/>
  <c r="R156"/>
  <c r="R157"/>
  <c r="R159"/>
  <c r="R160"/>
  <c r="R161"/>
  <c r="R162"/>
  <c r="R163"/>
  <c r="R165"/>
  <c r="R166"/>
  <c r="R167"/>
  <c r="R168"/>
  <c r="R169"/>
  <c r="R170"/>
  <c r="R171"/>
  <c r="R172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5"/>
  <c r="R196"/>
  <c r="R197"/>
  <c r="R198"/>
  <c r="R199"/>
  <c r="R200"/>
  <c r="R201"/>
  <c r="R202"/>
  <c r="R203"/>
  <c r="R204"/>
  <c r="R205"/>
  <c r="R206"/>
  <c r="R207"/>
  <c r="R208"/>
  <c r="R210"/>
  <c r="R211"/>
  <c r="R212"/>
  <c r="R213"/>
  <c r="R214"/>
  <c r="R215"/>
  <c r="R216"/>
  <c r="R217"/>
  <c r="R218"/>
  <c r="R219"/>
  <c r="R220"/>
  <c r="R222"/>
  <c r="R223"/>
  <c r="R224"/>
  <c r="R225"/>
  <c r="R226"/>
  <c r="R227"/>
  <c r="R228"/>
  <c r="R229"/>
  <c r="R230"/>
  <c r="R232"/>
  <c r="R233"/>
  <c r="R234"/>
  <c r="R235"/>
  <c r="R236"/>
  <c r="R237"/>
  <c r="R238"/>
  <c r="R239"/>
  <c r="R241"/>
  <c r="R242"/>
  <c r="R243"/>
  <c r="R244"/>
  <c r="R245"/>
  <c r="R246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8"/>
  <c r="R269"/>
  <c r="R270"/>
  <c r="R271"/>
  <c r="R272"/>
  <c r="R274"/>
  <c r="R275"/>
  <c r="R276"/>
  <c r="R277"/>
  <c r="R278"/>
  <c r="R279"/>
  <c r="R280"/>
  <c r="R281"/>
  <c r="R283"/>
  <c r="R284"/>
  <c r="R285"/>
  <c r="R286"/>
  <c r="R287"/>
  <c r="R288"/>
  <c r="R289"/>
  <c r="R291"/>
  <c r="R292"/>
  <c r="R293"/>
  <c r="R294"/>
  <c r="R295"/>
  <c r="R296"/>
  <c r="R297"/>
  <c r="R298"/>
  <c r="R299"/>
  <c r="R301"/>
  <c r="R302"/>
  <c r="R303"/>
  <c r="R304"/>
  <c r="R305"/>
  <c r="R307"/>
  <c r="R308"/>
  <c r="R309"/>
  <c r="R310"/>
  <c r="R311"/>
  <c r="R312"/>
  <c r="R313"/>
  <c r="R314"/>
  <c r="R315"/>
  <c r="R316"/>
  <c r="R317"/>
  <c r="R318"/>
  <c r="R319"/>
  <c r="R7"/>
  <c r="M8"/>
  <c r="M9"/>
  <c r="M10"/>
  <c r="M11"/>
  <c r="M12"/>
  <c r="M14"/>
  <c r="M15"/>
  <c r="M16"/>
  <c r="M17"/>
  <c r="M18"/>
  <c r="M19"/>
  <c r="M20"/>
  <c r="M22"/>
  <c r="M23"/>
  <c r="M24"/>
  <c r="M25"/>
  <c r="M26"/>
  <c r="M27"/>
  <c r="M28"/>
  <c r="M29"/>
  <c r="M31"/>
  <c r="M30" s="1"/>
  <c r="M32"/>
  <c r="M33"/>
  <c r="M34"/>
  <c r="M35"/>
  <c r="M36"/>
  <c r="M37"/>
  <c r="M38"/>
  <c r="M39"/>
  <c r="M40"/>
  <c r="M42"/>
  <c r="M43"/>
  <c r="M44"/>
  <c r="M45"/>
  <c r="M46"/>
  <c r="M47"/>
  <c r="M49"/>
  <c r="M50"/>
  <c r="M51"/>
  <c r="M52"/>
  <c r="M53"/>
  <c r="M54"/>
  <c r="M55"/>
  <c r="M56"/>
  <c r="M57"/>
  <c r="M58"/>
  <c r="M59"/>
  <c r="M61"/>
  <c r="M62"/>
  <c r="M63"/>
  <c r="M64"/>
  <c r="M65"/>
  <c r="M66"/>
  <c r="M67"/>
  <c r="M69"/>
  <c r="M70"/>
  <c r="M71"/>
  <c r="M72"/>
  <c r="M73"/>
  <c r="M74"/>
  <c r="M76"/>
  <c r="M77"/>
  <c r="M78"/>
  <c r="M79"/>
  <c r="M80"/>
  <c r="M81"/>
  <c r="M82"/>
  <c r="M83"/>
  <c r="M84"/>
  <c r="M85"/>
  <c r="M86"/>
  <c r="M88"/>
  <c r="M89"/>
  <c r="M90"/>
  <c r="M91"/>
  <c r="M92"/>
  <c r="M93"/>
  <c r="M94"/>
  <c r="M95"/>
  <c r="M96"/>
  <c r="M97"/>
  <c r="M98"/>
  <c r="M99"/>
  <c r="M100"/>
  <c r="M102"/>
  <c r="M103"/>
  <c r="M104"/>
  <c r="M105"/>
  <c r="M106"/>
  <c r="M107"/>
  <c r="M108"/>
  <c r="M109"/>
  <c r="M111"/>
  <c r="M110" s="1"/>
  <c r="M112"/>
  <c r="M113"/>
  <c r="M114"/>
  <c r="M115"/>
  <c r="M116"/>
  <c r="M117"/>
  <c r="M118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50"/>
  <c r="M151"/>
  <c r="M152"/>
  <c r="M153"/>
  <c r="M154"/>
  <c r="M155"/>
  <c r="M156"/>
  <c r="M157"/>
  <c r="M159"/>
  <c r="M160"/>
  <c r="M161"/>
  <c r="M162"/>
  <c r="M163"/>
  <c r="M165"/>
  <c r="M166"/>
  <c r="M167"/>
  <c r="M168"/>
  <c r="M169"/>
  <c r="M170"/>
  <c r="M171"/>
  <c r="M172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5"/>
  <c r="M196"/>
  <c r="M197"/>
  <c r="M198"/>
  <c r="M199"/>
  <c r="M200"/>
  <c r="M201"/>
  <c r="M202"/>
  <c r="M203"/>
  <c r="M204"/>
  <c r="M205"/>
  <c r="M206"/>
  <c r="M207"/>
  <c r="M208"/>
  <c r="M210"/>
  <c r="M211"/>
  <c r="M212"/>
  <c r="M213"/>
  <c r="M214"/>
  <c r="M215"/>
  <c r="M216"/>
  <c r="M217"/>
  <c r="M218"/>
  <c r="M219"/>
  <c r="M220"/>
  <c r="M222"/>
  <c r="M223"/>
  <c r="M224"/>
  <c r="M225"/>
  <c r="M226"/>
  <c r="M227"/>
  <c r="M228"/>
  <c r="M229"/>
  <c r="M230"/>
  <c r="M232"/>
  <c r="M233"/>
  <c r="M234"/>
  <c r="M235"/>
  <c r="M236"/>
  <c r="M237"/>
  <c r="M238"/>
  <c r="M239"/>
  <c r="M241"/>
  <c r="M242"/>
  <c r="M243"/>
  <c r="M244"/>
  <c r="M245"/>
  <c r="M246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8"/>
  <c r="M269"/>
  <c r="M270"/>
  <c r="M271"/>
  <c r="M272"/>
  <c r="M274"/>
  <c r="M275"/>
  <c r="M276"/>
  <c r="M277"/>
  <c r="M278"/>
  <c r="M279"/>
  <c r="M280"/>
  <c r="M281"/>
  <c r="M283"/>
  <c r="M284"/>
  <c r="M285"/>
  <c r="M286"/>
  <c r="M287"/>
  <c r="M288"/>
  <c r="M289"/>
  <c r="M291"/>
  <c r="M292"/>
  <c r="M293"/>
  <c r="M294"/>
  <c r="M295"/>
  <c r="M296"/>
  <c r="M297"/>
  <c r="M298"/>
  <c r="M299"/>
  <c r="M301"/>
  <c r="M302"/>
  <c r="M303"/>
  <c r="M304"/>
  <c r="M305"/>
  <c r="M307"/>
  <c r="M308"/>
  <c r="M309"/>
  <c r="M310"/>
  <c r="M311"/>
  <c r="M312"/>
  <c r="M313"/>
  <c r="M314"/>
  <c r="M315"/>
  <c r="M316"/>
  <c r="M317"/>
  <c r="M318"/>
  <c r="M319"/>
  <c r="M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1"/>
  <c r="I32"/>
  <c r="I33"/>
  <c r="I34"/>
  <c r="I35"/>
  <c r="I36"/>
  <c r="I37"/>
  <c r="I38"/>
  <c r="I39"/>
  <c r="I40"/>
  <c r="I41"/>
  <c r="I42"/>
  <c r="I43"/>
  <c r="I44"/>
  <c r="I45"/>
  <c r="I46"/>
  <c r="I47"/>
  <c r="I49"/>
  <c r="I50"/>
  <c r="I51"/>
  <c r="I52"/>
  <c r="I53"/>
  <c r="I54"/>
  <c r="I55"/>
  <c r="I56"/>
  <c r="I57"/>
  <c r="I58"/>
  <c r="I59"/>
  <c r="I61"/>
  <c r="I62"/>
  <c r="I63"/>
  <c r="I64"/>
  <c r="I65"/>
  <c r="I66"/>
  <c r="I67"/>
  <c r="I69"/>
  <c r="I70"/>
  <c r="I71"/>
  <c r="I72"/>
  <c r="I73"/>
  <c r="I74"/>
  <c r="I76"/>
  <c r="I77"/>
  <c r="I78"/>
  <c r="I79"/>
  <c r="I80"/>
  <c r="I81"/>
  <c r="I82"/>
  <c r="I83"/>
  <c r="I84"/>
  <c r="I85"/>
  <c r="I86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1"/>
  <c r="I112"/>
  <c r="I113"/>
  <c r="I114"/>
  <c r="I115"/>
  <c r="I116"/>
  <c r="I117"/>
  <c r="I118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50"/>
  <c r="I151"/>
  <c r="I152"/>
  <c r="I153"/>
  <c r="I154"/>
  <c r="I155"/>
  <c r="I156"/>
  <c r="I157"/>
  <c r="I158"/>
  <c r="I159"/>
  <c r="I160"/>
  <c r="I161"/>
  <c r="I162"/>
  <c r="I163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H224" s="1"/>
  <c r="I225"/>
  <c r="H225" s="1"/>
  <c r="I226"/>
  <c r="I227"/>
  <c r="I228"/>
  <c r="I229"/>
  <c r="I230"/>
  <c r="I231"/>
  <c r="I232"/>
  <c r="I233"/>
  <c r="I234"/>
  <c r="I235"/>
  <c r="I236"/>
  <c r="I237"/>
  <c r="I238"/>
  <c r="I239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8"/>
  <c r="I269"/>
  <c r="I270"/>
  <c r="I271"/>
  <c r="I272"/>
  <c r="I274"/>
  <c r="I275"/>
  <c r="I276"/>
  <c r="I277"/>
  <c r="I278"/>
  <c r="I279"/>
  <c r="I280"/>
  <c r="I281"/>
  <c r="I282"/>
  <c r="I283"/>
  <c r="I284"/>
  <c r="I285"/>
  <c r="I286"/>
  <c r="I287"/>
  <c r="I288"/>
  <c r="I289"/>
  <c r="I291"/>
  <c r="I292"/>
  <c r="I293"/>
  <c r="I294"/>
  <c r="I295"/>
  <c r="I296"/>
  <c r="I297"/>
  <c r="I298"/>
  <c r="I299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7"/>
  <c r="H8"/>
  <c r="H12"/>
  <c r="H18"/>
  <c r="H32"/>
  <c r="H36"/>
  <c r="H40"/>
  <c r="H49"/>
  <c r="H54"/>
  <c r="H62"/>
  <c r="H64"/>
  <c r="H72"/>
  <c r="H76"/>
  <c r="H84"/>
  <c r="H88"/>
  <c r="H100"/>
  <c r="H108"/>
  <c r="H112"/>
  <c r="H116"/>
  <c r="H121"/>
  <c r="H122"/>
  <c r="H124"/>
  <c r="H128"/>
  <c r="H129"/>
  <c r="H134"/>
  <c r="H136"/>
  <c r="H140"/>
  <c r="H142"/>
  <c r="H144"/>
  <c r="H148"/>
  <c r="H153"/>
  <c r="H154"/>
  <c r="H168"/>
  <c r="H172"/>
  <c r="H176"/>
  <c r="H178"/>
  <c r="H180"/>
  <c r="H186"/>
  <c r="H188"/>
  <c r="H192"/>
  <c r="H206"/>
  <c r="H212"/>
  <c r="H214"/>
  <c r="H218"/>
  <c r="H228"/>
  <c r="H232"/>
  <c r="H233"/>
  <c r="H248"/>
  <c r="H260"/>
  <c r="H268"/>
  <c r="H272"/>
  <c r="H276"/>
  <c r="H278"/>
  <c r="H280"/>
  <c r="H292"/>
  <c r="H294"/>
  <c r="H304"/>
  <c r="H308"/>
  <c r="H312"/>
  <c r="H314"/>
  <c r="H316"/>
  <c r="H9" i="4"/>
  <c r="AL8"/>
  <c r="AL9"/>
  <c r="AL10"/>
  <c r="AL11"/>
  <c r="AL12"/>
  <c r="AL14"/>
  <c r="AL15"/>
  <c r="AL16"/>
  <c r="AL17"/>
  <c r="AL18"/>
  <c r="AL19"/>
  <c r="AL20"/>
  <c r="AL22"/>
  <c r="AL23"/>
  <c r="AL24"/>
  <c r="AL25"/>
  <c r="AL26"/>
  <c r="AL27"/>
  <c r="AL28"/>
  <c r="AL29"/>
  <c r="AL31"/>
  <c r="AL32"/>
  <c r="AL33"/>
  <c r="AL34"/>
  <c r="AL35"/>
  <c r="AL36"/>
  <c r="AL37"/>
  <c r="AL38"/>
  <c r="AL39"/>
  <c r="AL40"/>
  <c r="AL42"/>
  <c r="AL43"/>
  <c r="AL44"/>
  <c r="AL45"/>
  <c r="AL46"/>
  <c r="AL47"/>
  <c r="AL49"/>
  <c r="AL50"/>
  <c r="AL51"/>
  <c r="AL52"/>
  <c r="AL53"/>
  <c r="AL54"/>
  <c r="AL55"/>
  <c r="AL56"/>
  <c r="AL57"/>
  <c r="AL58"/>
  <c r="AL59"/>
  <c r="AL61"/>
  <c r="AL62"/>
  <c r="AL63"/>
  <c r="AL64"/>
  <c r="AL65"/>
  <c r="AL66"/>
  <c r="AL67"/>
  <c r="AL69"/>
  <c r="AL70"/>
  <c r="AL71"/>
  <c r="AL72"/>
  <c r="AL73"/>
  <c r="AL74"/>
  <c r="AL76"/>
  <c r="AL77"/>
  <c r="AL78"/>
  <c r="AL79"/>
  <c r="AL80"/>
  <c r="AL81"/>
  <c r="AL82"/>
  <c r="AL83"/>
  <c r="AL84"/>
  <c r="AL85"/>
  <c r="AL86"/>
  <c r="AL88"/>
  <c r="AL89"/>
  <c r="AL90"/>
  <c r="AL91"/>
  <c r="AL92"/>
  <c r="AL93"/>
  <c r="AL94"/>
  <c r="AL95"/>
  <c r="AL96"/>
  <c r="AL97"/>
  <c r="AL98"/>
  <c r="AL99"/>
  <c r="AL100"/>
  <c r="AL102"/>
  <c r="AL103"/>
  <c r="AL104"/>
  <c r="AL105"/>
  <c r="AL106"/>
  <c r="AL107"/>
  <c r="AL108"/>
  <c r="AL109"/>
  <c r="AL111"/>
  <c r="AL112"/>
  <c r="AL113"/>
  <c r="AL114"/>
  <c r="AL115"/>
  <c r="AL116"/>
  <c r="AL117"/>
  <c r="AL118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50"/>
  <c r="AL151"/>
  <c r="AL152"/>
  <c r="AL153"/>
  <c r="AL154"/>
  <c r="AL155"/>
  <c r="AL156"/>
  <c r="AL157"/>
  <c r="AL159"/>
  <c r="AL160"/>
  <c r="AL161"/>
  <c r="AL162"/>
  <c r="AL163"/>
  <c r="AL165"/>
  <c r="AL166"/>
  <c r="AL167"/>
  <c r="AL168"/>
  <c r="AL169"/>
  <c r="AL170"/>
  <c r="AL171"/>
  <c r="AL172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5"/>
  <c r="AL196"/>
  <c r="AL197"/>
  <c r="AL198"/>
  <c r="AL199"/>
  <c r="AL200"/>
  <c r="AL201"/>
  <c r="AL202"/>
  <c r="AL203"/>
  <c r="AL204"/>
  <c r="AL205"/>
  <c r="AL206"/>
  <c r="AL207"/>
  <c r="AL208"/>
  <c r="AL210"/>
  <c r="AL211"/>
  <c r="AL212"/>
  <c r="AL213"/>
  <c r="AL214"/>
  <c r="AL215"/>
  <c r="AL216"/>
  <c r="AL217"/>
  <c r="AL218"/>
  <c r="AL219"/>
  <c r="AL220"/>
  <c r="AL222"/>
  <c r="AL223"/>
  <c r="AL224"/>
  <c r="AL225"/>
  <c r="AL226"/>
  <c r="AL227"/>
  <c r="AL228"/>
  <c r="AL229"/>
  <c r="AL230"/>
  <c r="AL232"/>
  <c r="AL233"/>
  <c r="AL234"/>
  <c r="AL235"/>
  <c r="AL236"/>
  <c r="AL237"/>
  <c r="AL238"/>
  <c r="AL239"/>
  <c r="AL241"/>
  <c r="AL242"/>
  <c r="AL243"/>
  <c r="AL244"/>
  <c r="AL245"/>
  <c r="AL246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8"/>
  <c r="AL269"/>
  <c r="AL270"/>
  <c r="AL271"/>
  <c r="AL272"/>
  <c r="AL274"/>
  <c r="AL275"/>
  <c r="AL276"/>
  <c r="AL277"/>
  <c r="AL278"/>
  <c r="AL279"/>
  <c r="AL280"/>
  <c r="AL281"/>
  <c r="AL283"/>
  <c r="AL284"/>
  <c r="AL285"/>
  <c r="AL286"/>
  <c r="AL287"/>
  <c r="AL288"/>
  <c r="AL289"/>
  <c r="AL291"/>
  <c r="AL292"/>
  <c r="AL293"/>
  <c r="AL294"/>
  <c r="AL295"/>
  <c r="AL296"/>
  <c r="AL297"/>
  <c r="AL298"/>
  <c r="AL299"/>
  <c r="AL301"/>
  <c r="AL302"/>
  <c r="AL303"/>
  <c r="AL304"/>
  <c r="AL305"/>
  <c r="AL307"/>
  <c r="AL308"/>
  <c r="AL309"/>
  <c r="AL310"/>
  <c r="AL311"/>
  <c r="AL312"/>
  <c r="AL313"/>
  <c r="AL314"/>
  <c r="AL315"/>
  <c r="AL316"/>
  <c r="AL317"/>
  <c r="AL318"/>
  <c r="AL319"/>
  <c r="AL7"/>
  <c r="AG8"/>
  <c r="AG9"/>
  <c r="AG10"/>
  <c r="AG11"/>
  <c r="AG12"/>
  <c r="AG14"/>
  <c r="AG15"/>
  <c r="AG16"/>
  <c r="AG17"/>
  <c r="AG18"/>
  <c r="AG19"/>
  <c r="AG20"/>
  <c r="AG22"/>
  <c r="AG23"/>
  <c r="AG24"/>
  <c r="AG25"/>
  <c r="AG26"/>
  <c r="AG27"/>
  <c r="AG28"/>
  <c r="AG29"/>
  <c r="AG31"/>
  <c r="AG32"/>
  <c r="AG33"/>
  <c r="AG34"/>
  <c r="AG35"/>
  <c r="AG36"/>
  <c r="AG37"/>
  <c r="AG38"/>
  <c r="AG39"/>
  <c r="AG40"/>
  <c r="AG42"/>
  <c r="AG43"/>
  <c r="AG44"/>
  <c r="AG45"/>
  <c r="AG46"/>
  <c r="AG47"/>
  <c r="AG49"/>
  <c r="AG50"/>
  <c r="AG51"/>
  <c r="AG52"/>
  <c r="AG53"/>
  <c r="AG54"/>
  <c r="AG55"/>
  <c r="AG56"/>
  <c r="AG57"/>
  <c r="AG58"/>
  <c r="AG59"/>
  <c r="AG61"/>
  <c r="AG62"/>
  <c r="AG63"/>
  <c r="AG64"/>
  <c r="AG65"/>
  <c r="AG66"/>
  <c r="AG67"/>
  <c r="AG69"/>
  <c r="AG70"/>
  <c r="AG71"/>
  <c r="AG72"/>
  <c r="AG73"/>
  <c r="AG74"/>
  <c r="AG76"/>
  <c r="AG77"/>
  <c r="AG78"/>
  <c r="AG79"/>
  <c r="AG80"/>
  <c r="AG81"/>
  <c r="AG82"/>
  <c r="AG83"/>
  <c r="AG84"/>
  <c r="AG85"/>
  <c r="AG86"/>
  <c r="AG88"/>
  <c r="AG89"/>
  <c r="AG90"/>
  <c r="AG91"/>
  <c r="AG92"/>
  <c r="AG93"/>
  <c r="AG94"/>
  <c r="AG95"/>
  <c r="AG96"/>
  <c r="AG97"/>
  <c r="AG98"/>
  <c r="AG99"/>
  <c r="AG100"/>
  <c r="AG102"/>
  <c r="AG103"/>
  <c r="AG104"/>
  <c r="AG105"/>
  <c r="AG106"/>
  <c r="AG107"/>
  <c r="AG108"/>
  <c r="AG109"/>
  <c r="AG111"/>
  <c r="AG112"/>
  <c r="AG113"/>
  <c r="AG114"/>
  <c r="AG115"/>
  <c r="AG116"/>
  <c r="AG117"/>
  <c r="AG118"/>
  <c r="AG120"/>
  <c r="AG121"/>
  <c r="AG122"/>
  <c r="AG123"/>
  <c r="AG124"/>
  <c r="AG125"/>
  <c r="AG126"/>
  <c r="AG127"/>
  <c r="AG128"/>
  <c r="AG129"/>
  <c r="AG130"/>
  <c r="AG131"/>
  <c r="AG132"/>
  <c r="AG133"/>
  <c r="AG134"/>
  <c r="AG135"/>
  <c r="AG136"/>
  <c r="AG137"/>
  <c r="AG138"/>
  <c r="AG139"/>
  <c r="AG140"/>
  <c r="AG141"/>
  <c r="AG142"/>
  <c r="AG143"/>
  <c r="AG144"/>
  <c r="AG145"/>
  <c r="AG146"/>
  <c r="AG147"/>
  <c r="AG148"/>
  <c r="AG150"/>
  <c r="AG151"/>
  <c r="AG152"/>
  <c r="AG153"/>
  <c r="AG154"/>
  <c r="AG155"/>
  <c r="AG156"/>
  <c r="AG157"/>
  <c r="AG159"/>
  <c r="AG160"/>
  <c r="AG161"/>
  <c r="AG162"/>
  <c r="AG163"/>
  <c r="AG165"/>
  <c r="AG166"/>
  <c r="AG167"/>
  <c r="AG168"/>
  <c r="AG169"/>
  <c r="AG170"/>
  <c r="AG171"/>
  <c r="AG172"/>
  <c r="AG174"/>
  <c r="AG175"/>
  <c r="AG176"/>
  <c r="AG177"/>
  <c r="AG178"/>
  <c r="AG179"/>
  <c r="AG180"/>
  <c r="AG181"/>
  <c r="AG182"/>
  <c r="AG183"/>
  <c r="AG184"/>
  <c r="AG185"/>
  <c r="AG186"/>
  <c r="AG187"/>
  <c r="AG188"/>
  <c r="AG189"/>
  <c r="AG190"/>
  <c r="AG191"/>
  <c r="AG192"/>
  <c r="AG193"/>
  <c r="AG195"/>
  <c r="AG196"/>
  <c r="AG197"/>
  <c r="AG198"/>
  <c r="AG199"/>
  <c r="AG200"/>
  <c r="AG201"/>
  <c r="AG202"/>
  <c r="AG203"/>
  <c r="AG204"/>
  <c r="AG205"/>
  <c r="AG206"/>
  <c r="AG207"/>
  <c r="AG208"/>
  <c r="AG210"/>
  <c r="AG211"/>
  <c r="AG212"/>
  <c r="AG213"/>
  <c r="AG214"/>
  <c r="AG215"/>
  <c r="AG216"/>
  <c r="AG217"/>
  <c r="AG218"/>
  <c r="AG219"/>
  <c r="AG220"/>
  <c r="AG222"/>
  <c r="AG223"/>
  <c r="AG224"/>
  <c r="AG225"/>
  <c r="AG226"/>
  <c r="AG227"/>
  <c r="AG228"/>
  <c r="AG229"/>
  <c r="AG230"/>
  <c r="AG232"/>
  <c r="AG233"/>
  <c r="AG234"/>
  <c r="AG235"/>
  <c r="AG236"/>
  <c r="AG237"/>
  <c r="AG238"/>
  <c r="AG239"/>
  <c r="AG241"/>
  <c r="AG242"/>
  <c r="AG243"/>
  <c r="AG244"/>
  <c r="AG245"/>
  <c r="AG246"/>
  <c r="AG248"/>
  <c r="AG249"/>
  <c r="AG250"/>
  <c r="AG251"/>
  <c r="AG252"/>
  <c r="AG253"/>
  <c r="AG254"/>
  <c r="AG255"/>
  <c r="AG256"/>
  <c r="AG257"/>
  <c r="AG258"/>
  <c r="AG259"/>
  <c r="AG260"/>
  <c r="AG261"/>
  <c r="AG262"/>
  <c r="AG263"/>
  <c r="AG264"/>
  <c r="AG265"/>
  <c r="AG266"/>
  <c r="AG268"/>
  <c r="AG269"/>
  <c r="AG270"/>
  <c r="AG271"/>
  <c r="AG272"/>
  <c r="AG274"/>
  <c r="AG275"/>
  <c r="AG276"/>
  <c r="AG277"/>
  <c r="AG278"/>
  <c r="AG279"/>
  <c r="AG280"/>
  <c r="AG281"/>
  <c r="AG283"/>
  <c r="AG284"/>
  <c r="AG285"/>
  <c r="AG286"/>
  <c r="AG287"/>
  <c r="AG288"/>
  <c r="AG289"/>
  <c r="AG291"/>
  <c r="AG292"/>
  <c r="AG293"/>
  <c r="AG294"/>
  <c r="AG295"/>
  <c r="AG296"/>
  <c r="AG297"/>
  <c r="AG298"/>
  <c r="AG299"/>
  <c r="AG301"/>
  <c r="AG302"/>
  <c r="AG303"/>
  <c r="AG304"/>
  <c r="AG305"/>
  <c r="AG307"/>
  <c r="AG308"/>
  <c r="AG309"/>
  <c r="AG310"/>
  <c r="AG311"/>
  <c r="AG312"/>
  <c r="AG313"/>
  <c r="AG314"/>
  <c r="AG315"/>
  <c r="AG316"/>
  <c r="AG317"/>
  <c r="AG318"/>
  <c r="AG319"/>
  <c r="AG7"/>
  <c r="AB8"/>
  <c r="AB9"/>
  <c r="AB10"/>
  <c r="AB11"/>
  <c r="AB12"/>
  <c r="AB14"/>
  <c r="AB15"/>
  <c r="AB16"/>
  <c r="AB17"/>
  <c r="AB18"/>
  <c r="AB19"/>
  <c r="AB20"/>
  <c r="AB22"/>
  <c r="AB23"/>
  <c r="AB24"/>
  <c r="AB25"/>
  <c r="AB26"/>
  <c r="AB27"/>
  <c r="AB28"/>
  <c r="AB29"/>
  <c r="AB31"/>
  <c r="AB32"/>
  <c r="AB33"/>
  <c r="AB34"/>
  <c r="AB35"/>
  <c r="AB36"/>
  <c r="AB37"/>
  <c r="AB38"/>
  <c r="AB39"/>
  <c r="AB40"/>
  <c r="AB42"/>
  <c r="AB43"/>
  <c r="AB44"/>
  <c r="AB45"/>
  <c r="AB46"/>
  <c r="AB47"/>
  <c r="AB49"/>
  <c r="AB50"/>
  <c r="AB51"/>
  <c r="AB52"/>
  <c r="AB53"/>
  <c r="AB54"/>
  <c r="AB55"/>
  <c r="AB56"/>
  <c r="AB57"/>
  <c r="AB58"/>
  <c r="AB59"/>
  <c r="AB61"/>
  <c r="AB62"/>
  <c r="AB63"/>
  <c r="AB64"/>
  <c r="AB65"/>
  <c r="AB66"/>
  <c r="AB67"/>
  <c r="AB69"/>
  <c r="AB70"/>
  <c r="AB71"/>
  <c r="AB72"/>
  <c r="AB73"/>
  <c r="AB74"/>
  <c r="AB76"/>
  <c r="AB77"/>
  <c r="AB78"/>
  <c r="AB79"/>
  <c r="AB80"/>
  <c r="AB81"/>
  <c r="AB82"/>
  <c r="AB83"/>
  <c r="AB84"/>
  <c r="AB85"/>
  <c r="AB86"/>
  <c r="AB88"/>
  <c r="AB89"/>
  <c r="AB90"/>
  <c r="AB91"/>
  <c r="AB92"/>
  <c r="AB93"/>
  <c r="AB94"/>
  <c r="AB95"/>
  <c r="AB96"/>
  <c r="AB97"/>
  <c r="AB98"/>
  <c r="AB99"/>
  <c r="AB100"/>
  <c r="AB102"/>
  <c r="AB103"/>
  <c r="AB104"/>
  <c r="AB105"/>
  <c r="AB106"/>
  <c r="AB107"/>
  <c r="AB108"/>
  <c r="AB109"/>
  <c r="AB111"/>
  <c r="AB112"/>
  <c r="AB113"/>
  <c r="AB114"/>
  <c r="AB115"/>
  <c r="AB116"/>
  <c r="AB117"/>
  <c r="AB118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50"/>
  <c r="AB151"/>
  <c r="AB152"/>
  <c r="AB153"/>
  <c r="AB154"/>
  <c r="AB155"/>
  <c r="AB156"/>
  <c r="AB157"/>
  <c r="AB159"/>
  <c r="AB160"/>
  <c r="AB161"/>
  <c r="AB162"/>
  <c r="AB163"/>
  <c r="AB165"/>
  <c r="AB166"/>
  <c r="AB167"/>
  <c r="AB168"/>
  <c r="AB169"/>
  <c r="AB170"/>
  <c r="AB171"/>
  <c r="AB172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5"/>
  <c r="AB196"/>
  <c r="AB197"/>
  <c r="AB198"/>
  <c r="AB199"/>
  <c r="AB200"/>
  <c r="AB201"/>
  <c r="AB202"/>
  <c r="AB203"/>
  <c r="AB204"/>
  <c r="AB205"/>
  <c r="AB206"/>
  <c r="AB207"/>
  <c r="AB208"/>
  <c r="AB210"/>
  <c r="AB211"/>
  <c r="AB212"/>
  <c r="AB213"/>
  <c r="AB214"/>
  <c r="AB215"/>
  <c r="AB216"/>
  <c r="AB217"/>
  <c r="AB218"/>
  <c r="AB219"/>
  <c r="AB220"/>
  <c r="AB222"/>
  <c r="AB223"/>
  <c r="AB224"/>
  <c r="AB225"/>
  <c r="AB226"/>
  <c r="AB227"/>
  <c r="AB228"/>
  <c r="AB229"/>
  <c r="AB230"/>
  <c r="AB232"/>
  <c r="AB233"/>
  <c r="AB234"/>
  <c r="AB235"/>
  <c r="AB236"/>
  <c r="AB237"/>
  <c r="AB238"/>
  <c r="AB239"/>
  <c r="AB241"/>
  <c r="AB242"/>
  <c r="AB243"/>
  <c r="AB244"/>
  <c r="AB245"/>
  <c r="AB246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8"/>
  <c r="AB269"/>
  <c r="AB270"/>
  <c r="AB271"/>
  <c r="AB272"/>
  <c r="AB274"/>
  <c r="AB275"/>
  <c r="AB276"/>
  <c r="AB277"/>
  <c r="AB278"/>
  <c r="AB279"/>
  <c r="AB280"/>
  <c r="AB281"/>
  <c r="AB283"/>
  <c r="AB284"/>
  <c r="AB285"/>
  <c r="AB286"/>
  <c r="AB287"/>
  <c r="AB288"/>
  <c r="AB289"/>
  <c r="AB291"/>
  <c r="AB292"/>
  <c r="AB293"/>
  <c r="AB294"/>
  <c r="AB295"/>
  <c r="AB296"/>
  <c r="AB297"/>
  <c r="AB298"/>
  <c r="AB299"/>
  <c r="AB301"/>
  <c r="AB302"/>
  <c r="AB303"/>
  <c r="AB304"/>
  <c r="AB305"/>
  <c r="AB307"/>
  <c r="AB308"/>
  <c r="AB309"/>
  <c r="AB310"/>
  <c r="AB311"/>
  <c r="AB312"/>
  <c r="AB313"/>
  <c r="AB314"/>
  <c r="AB315"/>
  <c r="AB316"/>
  <c r="AB317"/>
  <c r="AB318"/>
  <c r="AB319"/>
  <c r="AB7"/>
  <c r="J306"/>
  <c r="GJ301" i="35" s="1"/>
  <c r="K306" i="4"/>
  <c r="GK301" i="35" s="1"/>
  <c r="L306" i="4"/>
  <c r="GL301" i="35" s="1"/>
  <c r="M306" i="4"/>
  <c r="GM301" i="35" s="1"/>
  <c r="N306" i="4"/>
  <c r="GN301" i="35" s="1"/>
  <c r="O306" i="4"/>
  <c r="GO301" i="35" s="1"/>
  <c r="P306" i="4"/>
  <c r="GP301" i="35" s="1"/>
  <c r="Q306" i="4"/>
  <c r="GQ301" i="35" s="1"/>
  <c r="R306" i="4"/>
  <c r="GR301" i="35" s="1"/>
  <c r="S306" i="4"/>
  <c r="GS301" i="35" s="1"/>
  <c r="T306" i="4"/>
  <c r="GT301" i="35" s="1"/>
  <c r="U306" i="4"/>
  <c r="GU301" i="35" s="1"/>
  <c r="V306" i="4"/>
  <c r="GV301" i="35" s="1"/>
  <c r="W306" i="4"/>
  <c r="GW301" i="35" s="1"/>
  <c r="X306" i="4"/>
  <c r="GX301" i="35" s="1"/>
  <c r="Y306" i="4"/>
  <c r="GY301" i="35" s="1"/>
  <c r="Z306" i="4"/>
  <c r="GZ301" i="35" s="1"/>
  <c r="AA306" i="4"/>
  <c r="HA301" i="35" s="1"/>
  <c r="AC306" i="4"/>
  <c r="HC301" i="35" s="1"/>
  <c r="AD306" i="4"/>
  <c r="HD301" i="35" s="1"/>
  <c r="AE306" i="4"/>
  <c r="AF306"/>
  <c r="HF301" i="35" s="1"/>
  <c r="AH306" i="4"/>
  <c r="HH301" i="35" s="1"/>
  <c r="AI306" i="4"/>
  <c r="HI301" i="35" s="1"/>
  <c r="AJ306" i="4"/>
  <c r="HJ301" i="35" s="1"/>
  <c r="AK306" i="4"/>
  <c r="HK301" i="35" s="1"/>
  <c r="I306" i="4"/>
  <c r="GI301" i="35" s="1"/>
  <c r="J300" i="4"/>
  <c r="GJ295" i="35" s="1"/>
  <c r="K300" i="4"/>
  <c r="GK295" i="35" s="1"/>
  <c r="L300" i="4"/>
  <c r="GL295" i="35" s="1"/>
  <c r="M300" i="4"/>
  <c r="GM295" i="35" s="1"/>
  <c r="N300" i="4"/>
  <c r="GN295" i="35" s="1"/>
  <c r="O300" i="4"/>
  <c r="GO295" i="35" s="1"/>
  <c r="P300" i="4"/>
  <c r="GP295" i="35" s="1"/>
  <c r="Q300" i="4"/>
  <c r="GQ295" i="35" s="1"/>
  <c r="R300" i="4"/>
  <c r="GR295" i="35" s="1"/>
  <c r="S300" i="4"/>
  <c r="GS295" i="35" s="1"/>
  <c r="T300" i="4"/>
  <c r="GT295" i="35" s="1"/>
  <c r="U300" i="4"/>
  <c r="GU295" i="35" s="1"/>
  <c r="V300" i="4"/>
  <c r="GV295" i="35" s="1"/>
  <c r="W300" i="4"/>
  <c r="GW295" i="35" s="1"/>
  <c r="X300" i="4"/>
  <c r="GX295" i="35" s="1"/>
  <c r="Y300" i="4"/>
  <c r="GY295" i="35" s="1"/>
  <c r="Z300" i="4"/>
  <c r="GZ295" i="35" s="1"/>
  <c r="AA300" i="4"/>
  <c r="HA295" i="35" s="1"/>
  <c r="AC300" i="4"/>
  <c r="HC295" i="35" s="1"/>
  <c r="AD300" i="4"/>
  <c r="HD295" i="35" s="1"/>
  <c r="AE300" i="4"/>
  <c r="HE295" i="35" s="1"/>
  <c r="AF300" i="4"/>
  <c r="HF295" i="35" s="1"/>
  <c r="AH300" i="4"/>
  <c r="HH295" i="35" s="1"/>
  <c r="AI300" i="4"/>
  <c r="HI295" i="35" s="1"/>
  <c r="AJ300" i="4"/>
  <c r="HJ295" i="35" s="1"/>
  <c r="AK300" i="4"/>
  <c r="HK295" i="35" s="1"/>
  <c r="I300" i="4"/>
  <c r="GI295" i="35" s="1"/>
  <c r="J290" i="4"/>
  <c r="GJ285" i="35" s="1"/>
  <c r="K290" i="4"/>
  <c r="GK285" i="35" s="1"/>
  <c r="L290" i="4"/>
  <c r="GL285" i="35" s="1"/>
  <c r="M290" i="4"/>
  <c r="GM285" i="35" s="1"/>
  <c r="N290" i="4"/>
  <c r="GN285" i="35" s="1"/>
  <c r="O290" i="4"/>
  <c r="GO285" i="35" s="1"/>
  <c r="P290" i="4"/>
  <c r="GP285" i="35" s="1"/>
  <c r="Q290" i="4"/>
  <c r="GQ285" i="35" s="1"/>
  <c r="R290" i="4"/>
  <c r="GR285" i="35" s="1"/>
  <c r="S290" i="4"/>
  <c r="GS285" i="35" s="1"/>
  <c r="T290" i="4"/>
  <c r="GT285" i="35" s="1"/>
  <c r="U290" i="4"/>
  <c r="GU285" i="35" s="1"/>
  <c r="V290" i="4"/>
  <c r="GV285" i="35" s="1"/>
  <c r="W290" i="4"/>
  <c r="GW285" i="35" s="1"/>
  <c r="X290" i="4"/>
  <c r="GX285" i="35" s="1"/>
  <c r="Y290" i="4"/>
  <c r="GY285" i="35" s="1"/>
  <c r="Z290" i="4"/>
  <c r="GZ285" i="35" s="1"/>
  <c r="AA290" i="4"/>
  <c r="HA285" i="35" s="1"/>
  <c r="AC290" i="4"/>
  <c r="AD290"/>
  <c r="HD285" i="35" s="1"/>
  <c r="AE290" i="4"/>
  <c r="HE285" i="35" s="1"/>
  <c r="AF290" i="4"/>
  <c r="HF285" i="35" s="1"/>
  <c r="AH290" i="4"/>
  <c r="AI290"/>
  <c r="HI285" i="35" s="1"/>
  <c r="AJ290" i="4"/>
  <c r="HJ285" i="35" s="1"/>
  <c r="AK290" i="4"/>
  <c r="HK285" i="35" s="1"/>
  <c r="I290" i="4"/>
  <c r="GI285" i="35" s="1"/>
  <c r="J282" i="4"/>
  <c r="GJ277" i="35" s="1"/>
  <c r="K282" i="4"/>
  <c r="GK277" i="35" s="1"/>
  <c r="L282" i="4"/>
  <c r="GL277" i="35" s="1"/>
  <c r="M282" i="4"/>
  <c r="GM277" i="35" s="1"/>
  <c r="N282" i="4"/>
  <c r="GN277" i="35" s="1"/>
  <c r="O282" i="4"/>
  <c r="GO277" i="35" s="1"/>
  <c r="P282" i="4"/>
  <c r="GP277" i="35" s="1"/>
  <c r="Q282" i="4"/>
  <c r="GQ277" i="35" s="1"/>
  <c r="R282" i="4"/>
  <c r="GR277" i="35" s="1"/>
  <c r="S282" i="4"/>
  <c r="GS277" i="35" s="1"/>
  <c r="T282" i="4"/>
  <c r="GT277" i="35" s="1"/>
  <c r="U282" i="4"/>
  <c r="GU277" i="35" s="1"/>
  <c r="V282" i="4"/>
  <c r="GV277" i="35" s="1"/>
  <c r="W282" i="4"/>
  <c r="GW277" i="35" s="1"/>
  <c r="X282" i="4"/>
  <c r="GX277" i="35" s="1"/>
  <c r="Y282" i="4"/>
  <c r="GY277" i="35" s="1"/>
  <c r="Z282" i="4"/>
  <c r="GZ277" i="35" s="1"/>
  <c r="AA282" i="4"/>
  <c r="HA277" i="35" s="1"/>
  <c r="AC282" i="4"/>
  <c r="HC277" i="35" s="1"/>
  <c r="AD282" i="4"/>
  <c r="HD277" i="35" s="1"/>
  <c r="AE282" i="4"/>
  <c r="HE277" i="35" s="1"/>
  <c r="AF282" i="4"/>
  <c r="HF277" i="35" s="1"/>
  <c r="AH282" i="4"/>
  <c r="HH277" i="35" s="1"/>
  <c r="AI282" i="4"/>
  <c r="AJ282"/>
  <c r="HJ277" i="35" s="1"/>
  <c r="AK282" i="4"/>
  <c r="HK277" i="35" s="1"/>
  <c r="I282" i="4"/>
  <c r="GI277" i="35" s="1"/>
  <c r="J273" i="4"/>
  <c r="GJ268" i="35" s="1"/>
  <c r="K273" i="4"/>
  <c r="GK268" i="35" s="1"/>
  <c r="L273" i="4"/>
  <c r="GL268" i="35" s="1"/>
  <c r="M273" i="4"/>
  <c r="GM268" i="35" s="1"/>
  <c r="N273" i="4"/>
  <c r="GN268" i="35" s="1"/>
  <c r="O273" i="4"/>
  <c r="GO268" i="35" s="1"/>
  <c r="P273" i="4"/>
  <c r="GP268" i="35" s="1"/>
  <c r="Q273" i="4"/>
  <c r="GQ268" i="35" s="1"/>
  <c r="R273" i="4"/>
  <c r="GR268" i="35" s="1"/>
  <c r="S273" i="4"/>
  <c r="GS268" i="35" s="1"/>
  <c r="T273" i="4"/>
  <c r="GT268" i="35" s="1"/>
  <c r="U273" i="4"/>
  <c r="GU268" i="35" s="1"/>
  <c r="V273" i="4"/>
  <c r="GV268" i="35" s="1"/>
  <c r="W273" i="4"/>
  <c r="GW268" i="35" s="1"/>
  <c r="X273" i="4"/>
  <c r="GX268" i="35" s="1"/>
  <c r="Y273" i="4"/>
  <c r="GY268" i="35" s="1"/>
  <c r="Z273" i="4"/>
  <c r="GZ268" i="35" s="1"/>
  <c r="AA273" i="4"/>
  <c r="HA268" i="35" s="1"/>
  <c r="AC273" i="4"/>
  <c r="HC268" i="35" s="1"/>
  <c r="AD273" i="4"/>
  <c r="HD268" i="35" s="1"/>
  <c r="AE273" i="4"/>
  <c r="AF273"/>
  <c r="HF268" i="35" s="1"/>
  <c r="AH273" i="4"/>
  <c r="HH268" i="35" s="1"/>
  <c r="AI273" i="4"/>
  <c r="HI268" i="35" s="1"/>
  <c r="AJ273" i="4"/>
  <c r="HJ268" i="35" s="1"/>
  <c r="AK273" i="4"/>
  <c r="HK268" i="35" s="1"/>
  <c r="I273" i="4"/>
  <c r="GI268" i="35" s="1"/>
  <c r="J267" i="4"/>
  <c r="GJ262" i="35" s="1"/>
  <c r="K267" i="4"/>
  <c r="GK262" i="35" s="1"/>
  <c r="L267" i="4"/>
  <c r="GL262" i="35" s="1"/>
  <c r="M267" i="4"/>
  <c r="GM262" i="35" s="1"/>
  <c r="N267" i="4"/>
  <c r="GN262" i="35" s="1"/>
  <c r="O267" i="4"/>
  <c r="GO262" i="35" s="1"/>
  <c r="P267" i="4"/>
  <c r="GP262" i="35" s="1"/>
  <c r="Q267" i="4"/>
  <c r="GQ262" i="35" s="1"/>
  <c r="R267" i="4"/>
  <c r="GR262" i="35" s="1"/>
  <c r="S267" i="4"/>
  <c r="GS262" i="35" s="1"/>
  <c r="T267" i="4"/>
  <c r="GT262" i="35" s="1"/>
  <c r="U267" i="4"/>
  <c r="GU262" i="35" s="1"/>
  <c r="V267" i="4"/>
  <c r="GV262" i="35" s="1"/>
  <c r="W267" i="4"/>
  <c r="GW262" i="35" s="1"/>
  <c r="X267" i="4"/>
  <c r="GX262" i="35" s="1"/>
  <c r="Y267" i="4"/>
  <c r="GY262" i="35" s="1"/>
  <c r="Z267" i="4"/>
  <c r="GZ262" i="35" s="1"/>
  <c r="AA267" i="4"/>
  <c r="HA262" i="35" s="1"/>
  <c r="AC267" i="4"/>
  <c r="HC262" i="35" s="1"/>
  <c r="AD267" i="4"/>
  <c r="HD262" i="35" s="1"/>
  <c r="AE267" i="4"/>
  <c r="HE262" i="35" s="1"/>
  <c r="AF267" i="4"/>
  <c r="HF262" i="35" s="1"/>
  <c r="AH267" i="4"/>
  <c r="HH262" i="35" s="1"/>
  <c r="AI267" i="4"/>
  <c r="HI262" i="35" s="1"/>
  <c r="AJ267" i="4"/>
  <c r="HJ262" i="35" s="1"/>
  <c r="AK267" i="4"/>
  <c r="HK262" i="35" s="1"/>
  <c r="I267" i="4"/>
  <c r="GI262" i="35" s="1"/>
  <c r="J247" i="4"/>
  <c r="GJ242" i="35" s="1"/>
  <c r="K247" i="4"/>
  <c r="GK242" i="35" s="1"/>
  <c r="L247" i="4"/>
  <c r="GL242" i="35" s="1"/>
  <c r="M247" i="4"/>
  <c r="GM242" i="35" s="1"/>
  <c r="N247" i="4"/>
  <c r="GN242" i="35" s="1"/>
  <c r="O247" i="4"/>
  <c r="GO242" i="35" s="1"/>
  <c r="P247" i="4"/>
  <c r="GP242" i="35" s="1"/>
  <c r="Q247" i="4"/>
  <c r="GQ242" i="35" s="1"/>
  <c r="R247" i="4"/>
  <c r="GR242" i="35" s="1"/>
  <c r="S247" i="4"/>
  <c r="GS242" i="35" s="1"/>
  <c r="T247" i="4"/>
  <c r="GT242" i="35" s="1"/>
  <c r="U247" i="4"/>
  <c r="GU242" i="35" s="1"/>
  <c r="V247" i="4"/>
  <c r="GV242" i="35" s="1"/>
  <c r="W247" i="4"/>
  <c r="GW242" i="35" s="1"/>
  <c r="X247" i="4"/>
  <c r="GX242" i="35" s="1"/>
  <c r="Y247" i="4"/>
  <c r="GY242" i="35" s="1"/>
  <c r="Z247" i="4"/>
  <c r="GZ242" i="35" s="1"/>
  <c r="AA247" i="4"/>
  <c r="HA242" i="35" s="1"/>
  <c r="AC247" i="4"/>
  <c r="AD247"/>
  <c r="HD242" i="35" s="1"/>
  <c r="AE247" i="4"/>
  <c r="HE242" i="35" s="1"/>
  <c r="AF247" i="4"/>
  <c r="HF242" i="35" s="1"/>
  <c r="AH247" i="4"/>
  <c r="AI247"/>
  <c r="HI242" i="35" s="1"/>
  <c r="AJ247" i="4"/>
  <c r="HJ242" i="35" s="1"/>
  <c r="AK247" i="4"/>
  <c r="HK242" i="35" s="1"/>
  <c r="I247" i="4"/>
  <c r="GI242" i="35" s="1"/>
  <c r="H8" i="4"/>
  <c r="H10"/>
  <c r="H11"/>
  <c r="H12"/>
  <c r="H14"/>
  <c r="H15"/>
  <c r="H16"/>
  <c r="H17"/>
  <c r="H18"/>
  <c r="H19"/>
  <c r="H20"/>
  <c r="H22"/>
  <c r="H23"/>
  <c r="H24"/>
  <c r="H25"/>
  <c r="H26"/>
  <c r="H27"/>
  <c r="H28"/>
  <c r="H29"/>
  <c r="H31"/>
  <c r="H32"/>
  <c r="H33"/>
  <c r="H34"/>
  <c r="H35"/>
  <c r="H36"/>
  <c r="H37"/>
  <c r="H38"/>
  <c r="H39"/>
  <c r="H40"/>
  <c r="H42"/>
  <c r="H43"/>
  <c r="H44"/>
  <c r="H45"/>
  <c r="H46"/>
  <c r="H47"/>
  <c r="H49"/>
  <c r="H50"/>
  <c r="H51"/>
  <c r="H52"/>
  <c r="H53"/>
  <c r="H54"/>
  <c r="H55"/>
  <c r="H56"/>
  <c r="H57"/>
  <c r="H58"/>
  <c r="H59"/>
  <c r="H61"/>
  <c r="H62"/>
  <c r="H63"/>
  <c r="H64"/>
  <c r="H65"/>
  <c r="H66"/>
  <c r="H67"/>
  <c r="H69"/>
  <c r="H70"/>
  <c r="H71"/>
  <c r="H72"/>
  <c r="H73"/>
  <c r="H74"/>
  <c r="H76"/>
  <c r="H77"/>
  <c r="H78"/>
  <c r="H79"/>
  <c r="H80"/>
  <c r="H81"/>
  <c r="H82"/>
  <c r="H83"/>
  <c r="H84"/>
  <c r="H85"/>
  <c r="H86"/>
  <c r="H88"/>
  <c r="H89"/>
  <c r="H90"/>
  <c r="H91"/>
  <c r="H92"/>
  <c r="H93"/>
  <c r="H94"/>
  <c r="H95"/>
  <c r="H96"/>
  <c r="H97"/>
  <c r="H98"/>
  <c r="H99"/>
  <c r="H100"/>
  <c r="H102"/>
  <c r="H103"/>
  <c r="H104"/>
  <c r="H105"/>
  <c r="H106"/>
  <c r="H107"/>
  <c r="H108"/>
  <c r="H109"/>
  <c r="H111"/>
  <c r="H112"/>
  <c r="H113"/>
  <c r="H114"/>
  <c r="H115"/>
  <c r="H116"/>
  <c r="H117"/>
  <c r="H118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50"/>
  <c r="H151"/>
  <c r="H152"/>
  <c r="H153"/>
  <c r="H154"/>
  <c r="H155"/>
  <c r="H156"/>
  <c r="H157"/>
  <c r="H159"/>
  <c r="H160"/>
  <c r="H161"/>
  <c r="H162"/>
  <c r="H163"/>
  <c r="H165"/>
  <c r="H166"/>
  <c r="H167"/>
  <c r="H168"/>
  <c r="H169"/>
  <c r="H170"/>
  <c r="H171"/>
  <c r="H172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5"/>
  <c r="H196"/>
  <c r="H197"/>
  <c r="H198"/>
  <c r="H199"/>
  <c r="H200"/>
  <c r="H201"/>
  <c r="H202"/>
  <c r="H203"/>
  <c r="H204"/>
  <c r="H205"/>
  <c r="H206"/>
  <c r="H207"/>
  <c r="H208"/>
  <c r="H210"/>
  <c r="H211"/>
  <c r="H212"/>
  <c r="H213"/>
  <c r="H214"/>
  <c r="H215"/>
  <c r="H216"/>
  <c r="H217"/>
  <c r="H218"/>
  <c r="H219"/>
  <c r="H220"/>
  <c r="H222"/>
  <c r="H223"/>
  <c r="H224"/>
  <c r="H225"/>
  <c r="H226"/>
  <c r="H227"/>
  <c r="H228"/>
  <c r="H229"/>
  <c r="H230"/>
  <c r="H232"/>
  <c r="H233"/>
  <c r="H234"/>
  <c r="H235"/>
  <c r="H236"/>
  <c r="H237"/>
  <c r="H238"/>
  <c r="H239"/>
  <c r="H241"/>
  <c r="H242"/>
  <c r="H243"/>
  <c r="H244"/>
  <c r="H245"/>
  <c r="H246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8"/>
  <c r="H269"/>
  <c r="H270"/>
  <c r="H271"/>
  <c r="H272"/>
  <c r="H274"/>
  <c r="H275"/>
  <c r="H276"/>
  <c r="H277"/>
  <c r="H278"/>
  <c r="H279"/>
  <c r="H280"/>
  <c r="H281"/>
  <c r="H283"/>
  <c r="H284"/>
  <c r="H285"/>
  <c r="H286"/>
  <c r="H287"/>
  <c r="H288"/>
  <c r="H289"/>
  <c r="H291"/>
  <c r="H292"/>
  <c r="H293"/>
  <c r="H294"/>
  <c r="H295"/>
  <c r="H296"/>
  <c r="H297"/>
  <c r="H298"/>
  <c r="H299"/>
  <c r="H301"/>
  <c r="H302"/>
  <c r="H303"/>
  <c r="H304"/>
  <c r="H305"/>
  <c r="H307"/>
  <c r="H308"/>
  <c r="H309"/>
  <c r="H310"/>
  <c r="H311"/>
  <c r="H312"/>
  <c r="H313"/>
  <c r="H314"/>
  <c r="H315"/>
  <c r="H316"/>
  <c r="H317"/>
  <c r="H318"/>
  <c r="H319"/>
  <c r="J240"/>
  <c r="GJ235" i="35" s="1"/>
  <c r="K240" i="4"/>
  <c r="GK235" i="35" s="1"/>
  <c r="L240" i="4"/>
  <c r="GL235" i="35" s="1"/>
  <c r="M240" i="4"/>
  <c r="N240"/>
  <c r="GN235" i="35" s="1"/>
  <c r="O240" i="4"/>
  <c r="GO235" i="35" s="1"/>
  <c r="P240" i="4"/>
  <c r="GP235" i="35" s="1"/>
  <c r="Q240" i="4"/>
  <c r="GQ235" i="35" s="1"/>
  <c r="R240" i="4"/>
  <c r="GR235" i="35" s="1"/>
  <c r="S240" i="4"/>
  <c r="GS235" i="35" s="1"/>
  <c r="T240" i="4"/>
  <c r="GT235" i="35" s="1"/>
  <c r="U240" i="4"/>
  <c r="GU235" i="35" s="1"/>
  <c r="V240" i="4"/>
  <c r="GV235" i="35" s="1"/>
  <c r="W240" i="4"/>
  <c r="GW235" i="35" s="1"/>
  <c r="X240" i="4"/>
  <c r="GX235" i="35" s="1"/>
  <c r="Y240" i="4"/>
  <c r="GY235" i="35" s="1"/>
  <c r="Z240" i="4"/>
  <c r="GZ235" i="35" s="1"/>
  <c r="AA240" i="4"/>
  <c r="HA235" i="35" s="1"/>
  <c r="AC240" i="4"/>
  <c r="HC235" i="35" s="1"/>
  <c r="AD240" i="4"/>
  <c r="HD235" i="35" s="1"/>
  <c r="AE240" i="4"/>
  <c r="HE235" i="35" s="1"/>
  <c r="AF240" i="4"/>
  <c r="HF235" i="35" s="1"/>
  <c r="AH240" i="4"/>
  <c r="HH235" i="35" s="1"/>
  <c r="AI240" i="4"/>
  <c r="HI235" i="35" s="1"/>
  <c r="AJ240" i="4"/>
  <c r="HJ235" i="35" s="1"/>
  <c r="AK240" i="4"/>
  <c r="HK235" i="35" s="1"/>
  <c r="I240" i="4"/>
  <c r="GI235" i="35" s="1"/>
  <c r="J231" i="4"/>
  <c r="GJ226" i="35" s="1"/>
  <c r="K231" i="4"/>
  <c r="GK226" i="35" s="1"/>
  <c r="L231" i="4"/>
  <c r="GL226" i="35" s="1"/>
  <c r="M231" i="4"/>
  <c r="GM226" i="35" s="1"/>
  <c r="N231" i="4"/>
  <c r="GN226" i="35" s="1"/>
  <c r="O231" i="4"/>
  <c r="GO226" i="35" s="1"/>
  <c r="P231" i="4"/>
  <c r="GP226" i="35" s="1"/>
  <c r="Q231" i="4"/>
  <c r="GQ226" i="35" s="1"/>
  <c r="R231" i="4"/>
  <c r="GR226" i="35" s="1"/>
  <c r="S231" i="4"/>
  <c r="GS226" i="35" s="1"/>
  <c r="T231" i="4"/>
  <c r="GT226" i="35" s="1"/>
  <c r="U231" i="4"/>
  <c r="GU226" i="35" s="1"/>
  <c r="V231" i="4"/>
  <c r="GV226" i="35" s="1"/>
  <c r="W231" i="4"/>
  <c r="GW226" i="35" s="1"/>
  <c r="X231" i="4"/>
  <c r="GX226" i="35" s="1"/>
  <c r="Y231" i="4"/>
  <c r="GY226" i="35" s="1"/>
  <c r="Z231" i="4"/>
  <c r="GZ226" i="35" s="1"/>
  <c r="AA231" i="4"/>
  <c r="HA226" i="35" s="1"/>
  <c r="AC231" i="4"/>
  <c r="HC226" i="35" s="1"/>
  <c r="AD231" i="4"/>
  <c r="HD226" i="35" s="1"/>
  <c r="AE231" i="4"/>
  <c r="HE226" i="35" s="1"/>
  <c r="AF231" i="4"/>
  <c r="HF226" i="35" s="1"/>
  <c r="AH231" i="4"/>
  <c r="HH226" i="35" s="1"/>
  <c r="AI231" i="4"/>
  <c r="HI226" i="35" s="1"/>
  <c r="AJ231" i="4"/>
  <c r="AK231"/>
  <c r="HK226" i="35" s="1"/>
  <c r="I231" i="4"/>
  <c r="GI226" i="35" s="1"/>
  <c r="J221" i="4"/>
  <c r="K221"/>
  <c r="GK216" i="35" s="1"/>
  <c r="L221" i="4"/>
  <c r="GL216" i="35" s="1"/>
  <c r="M221" i="4"/>
  <c r="GM216" i="35" s="1"/>
  <c r="N221" i="4"/>
  <c r="GN216" i="35" s="1"/>
  <c r="O221" i="4"/>
  <c r="GO216" i="35" s="1"/>
  <c r="P221" i="4"/>
  <c r="GP216" i="35" s="1"/>
  <c r="Q221" i="4"/>
  <c r="GQ216" i="35" s="1"/>
  <c r="R221" i="4"/>
  <c r="GR216" i="35" s="1"/>
  <c r="S221" i="4"/>
  <c r="GS216" i="35" s="1"/>
  <c r="T221" i="4"/>
  <c r="GT216" i="35" s="1"/>
  <c r="U221" i="4"/>
  <c r="GU216" i="35" s="1"/>
  <c r="V221" i="4"/>
  <c r="GV216" i="35" s="1"/>
  <c r="W221" i="4"/>
  <c r="GW216" i="35" s="1"/>
  <c r="X221" i="4"/>
  <c r="GX216" i="35" s="1"/>
  <c r="Y221" i="4"/>
  <c r="GY216" i="35" s="1"/>
  <c r="Z221" i="4"/>
  <c r="GZ216" i="35" s="1"/>
  <c r="AA221" i="4"/>
  <c r="HA216" i="35" s="1"/>
  <c r="AC221" i="4"/>
  <c r="HC216" i="35" s="1"/>
  <c r="AD221" i="4"/>
  <c r="HD216" i="35" s="1"/>
  <c r="AE221" i="4"/>
  <c r="HE216" i="35" s="1"/>
  <c r="AF221" i="4"/>
  <c r="HF216" i="35" s="1"/>
  <c r="AH221" i="4"/>
  <c r="AI221"/>
  <c r="HI216" i="35" s="1"/>
  <c r="AJ221" i="4"/>
  <c r="HJ216" i="35" s="1"/>
  <c r="AK221" i="4"/>
  <c r="HK216" i="35" s="1"/>
  <c r="I221" i="4"/>
  <c r="GI216" i="35" s="1"/>
  <c r="J209" i="4"/>
  <c r="GJ204" i="35" s="1"/>
  <c r="K209" i="4"/>
  <c r="GK204" i="35" s="1"/>
  <c r="L209" i="4"/>
  <c r="GL204" i="35" s="1"/>
  <c r="M209" i="4"/>
  <c r="GM204" i="35" s="1"/>
  <c r="N209" i="4"/>
  <c r="GN204" i="35" s="1"/>
  <c r="O209" i="4"/>
  <c r="GO204" i="35" s="1"/>
  <c r="P209" i="4"/>
  <c r="GP204" i="35" s="1"/>
  <c r="Q209" i="4"/>
  <c r="GQ204" i="35" s="1"/>
  <c r="R209" i="4"/>
  <c r="GR204" i="35" s="1"/>
  <c r="S209" i="4"/>
  <c r="GS204" i="35" s="1"/>
  <c r="T209" i="4"/>
  <c r="GT204" i="35" s="1"/>
  <c r="U209" i="4"/>
  <c r="GU204" i="35" s="1"/>
  <c r="V209" i="4"/>
  <c r="GV204" i="35" s="1"/>
  <c r="W209" i="4"/>
  <c r="GW204" i="35" s="1"/>
  <c r="X209" i="4"/>
  <c r="GX204" i="35" s="1"/>
  <c r="Y209" i="4"/>
  <c r="GY204" i="35" s="1"/>
  <c r="Z209" i="4"/>
  <c r="GZ204" i="35" s="1"/>
  <c r="AA209" i="4"/>
  <c r="HA204" i="35" s="1"/>
  <c r="AC209" i="4"/>
  <c r="HC204" i="35" s="1"/>
  <c r="AD209" i="4"/>
  <c r="HD204" i="35" s="1"/>
  <c r="AE209" i="4"/>
  <c r="HE204" i="35" s="1"/>
  <c r="AF209" i="4"/>
  <c r="HF204" i="35" s="1"/>
  <c r="AH209" i="4"/>
  <c r="AI209"/>
  <c r="HI204" i="35" s="1"/>
  <c r="AJ209" i="4"/>
  <c r="HJ204" i="35" s="1"/>
  <c r="AK209" i="4"/>
  <c r="HK204" i="35" s="1"/>
  <c r="I209" i="4"/>
  <c r="J194"/>
  <c r="GJ189" i="35" s="1"/>
  <c r="K194" i="4"/>
  <c r="GK189" i="35" s="1"/>
  <c r="L194" i="4"/>
  <c r="GL189" i="35" s="1"/>
  <c r="M194" i="4"/>
  <c r="GM189" i="35" s="1"/>
  <c r="N194" i="4"/>
  <c r="GN189" i="35" s="1"/>
  <c r="O194" i="4"/>
  <c r="GO189" i="35" s="1"/>
  <c r="P194" i="4"/>
  <c r="GP189" i="35" s="1"/>
  <c r="Q194" i="4"/>
  <c r="GQ189" i="35" s="1"/>
  <c r="R194" i="4"/>
  <c r="GR189" i="35" s="1"/>
  <c r="S194" i="4"/>
  <c r="GS189" i="35" s="1"/>
  <c r="T194" i="4"/>
  <c r="GT189" i="35" s="1"/>
  <c r="U194" i="4"/>
  <c r="GU189" i="35" s="1"/>
  <c r="V194" i="4"/>
  <c r="GV189" i="35" s="1"/>
  <c r="W194" i="4"/>
  <c r="GW189" i="35" s="1"/>
  <c r="X194" i="4"/>
  <c r="GX189" i="35" s="1"/>
  <c r="Y194" i="4"/>
  <c r="GY189" i="35" s="1"/>
  <c r="Z194" i="4"/>
  <c r="GZ189" i="35" s="1"/>
  <c r="AA194" i="4"/>
  <c r="HA189" i="35" s="1"/>
  <c r="AC194" i="4"/>
  <c r="AD194"/>
  <c r="HD189" i="35" s="1"/>
  <c r="AE194" i="4"/>
  <c r="HE189" i="35" s="1"/>
  <c r="AF194" i="4"/>
  <c r="HF189" i="35" s="1"/>
  <c r="AH194" i="4"/>
  <c r="HH189" i="35" s="1"/>
  <c r="AI194" i="4"/>
  <c r="HI189" i="35" s="1"/>
  <c r="AJ194" i="4"/>
  <c r="HJ189" i="35" s="1"/>
  <c r="AK194" i="4"/>
  <c r="HK189" i="35" s="1"/>
  <c r="I194" i="4"/>
  <c r="GI189" i="35" s="1"/>
  <c r="J173" i="4"/>
  <c r="K173"/>
  <c r="GK168" i="35" s="1"/>
  <c r="L173" i="4"/>
  <c r="GL168" i="35" s="1"/>
  <c r="M173" i="4"/>
  <c r="GM168" i="35" s="1"/>
  <c r="N173" i="4"/>
  <c r="GN168" i="35" s="1"/>
  <c r="O173" i="4"/>
  <c r="GO168" i="35" s="1"/>
  <c r="P173" i="4"/>
  <c r="GP168" i="35" s="1"/>
  <c r="Q173" i="4"/>
  <c r="GQ168" i="35" s="1"/>
  <c r="R173" i="4"/>
  <c r="GR168" i="35" s="1"/>
  <c r="S173" i="4"/>
  <c r="GS168" i="35" s="1"/>
  <c r="T173" i="4"/>
  <c r="GT168" i="35" s="1"/>
  <c r="U173" i="4"/>
  <c r="GU168" i="35" s="1"/>
  <c r="V173" i="4"/>
  <c r="GV168" i="35" s="1"/>
  <c r="W173" i="4"/>
  <c r="GW168" i="35" s="1"/>
  <c r="X173" i="4"/>
  <c r="GX168" i="35" s="1"/>
  <c r="Y173" i="4"/>
  <c r="GY168" i="35" s="1"/>
  <c r="Z173" i="4"/>
  <c r="GZ168" i="35" s="1"/>
  <c r="AA173" i="4"/>
  <c r="HA168" i="35" s="1"/>
  <c r="AC173" i="4"/>
  <c r="HC168" i="35" s="1"/>
  <c r="AD173" i="4"/>
  <c r="HD168" i="35" s="1"/>
  <c r="AE173" i="4"/>
  <c r="HE168" i="35" s="1"/>
  <c r="AF173" i="4"/>
  <c r="HF168" i="35" s="1"/>
  <c r="AH173" i="4"/>
  <c r="HH168" i="35" s="1"/>
  <c r="AI173" i="4"/>
  <c r="HI168" i="35" s="1"/>
  <c r="AJ173" i="4"/>
  <c r="HJ168" i="35" s="1"/>
  <c r="AK173" i="4"/>
  <c r="HK168" i="35" s="1"/>
  <c r="I173" i="4"/>
  <c r="GI168" i="35" s="1"/>
  <c r="J164" i="4"/>
  <c r="K164"/>
  <c r="GK159" i="35" s="1"/>
  <c r="L164" i="4"/>
  <c r="GL159" i="35" s="1"/>
  <c r="M164" i="4"/>
  <c r="GM159" i="35" s="1"/>
  <c r="N164" i="4"/>
  <c r="GN159" i="35" s="1"/>
  <c r="O164" i="4"/>
  <c r="GO159" i="35" s="1"/>
  <c r="P164" i="4"/>
  <c r="GP159" i="35" s="1"/>
  <c r="Q164" i="4"/>
  <c r="GQ159" i="35" s="1"/>
  <c r="R164" i="4"/>
  <c r="GR159" i="35" s="1"/>
  <c r="S164" i="4"/>
  <c r="GS159" i="35" s="1"/>
  <c r="T164" i="4"/>
  <c r="GT159" i="35" s="1"/>
  <c r="U164" i="4"/>
  <c r="GU159" i="35" s="1"/>
  <c r="V164" i="4"/>
  <c r="GV159" i="35" s="1"/>
  <c r="W164" i="4"/>
  <c r="GW159" i="35" s="1"/>
  <c r="X164" i="4"/>
  <c r="GX159" i="35" s="1"/>
  <c r="Y164" i="4"/>
  <c r="GY159" i="35" s="1"/>
  <c r="Z164" i="4"/>
  <c r="GZ159" i="35" s="1"/>
  <c r="AA164" i="4"/>
  <c r="HA159" i="35" s="1"/>
  <c r="AC164" i="4"/>
  <c r="AD164"/>
  <c r="HD159" i="35" s="1"/>
  <c r="AE164" i="4"/>
  <c r="HE159" i="35" s="1"/>
  <c r="AF164" i="4"/>
  <c r="HF159" i="35" s="1"/>
  <c r="AH164" i="4"/>
  <c r="AI164"/>
  <c r="HI159" i="35" s="1"/>
  <c r="AJ164" i="4"/>
  <c r="HJ159" i="35" s="1"/>
  <c r="AK164" i="4"/>
  <c r="HK159" i="35" s="1"/>
  <c r="I164" i="4"/>
  <c r="GI159" i="35" s="1"/>
  <c r="J158" i="4"/>
  <c r="GJ153" i="35" s="1"/>
  <c r="K158" i="4"/>
  <c r="GK153" i="35" s="1"/>
  <c r="L158" i="4"/>
  <c r="GL153" i="35" s="1"/>
  <c r="M158" i="4"/>
  <c r="GM153" i="35" s="1"/>
  <c r="N158" i="4"/>
  <c r="GN153" i="35" s="1"/>
  <c r="O158" i="4"/>
  <c r="GO153" i="35" s="1"/>
  <c r="P158" i="4"/>
  <c r="GP153" i="35" s="1"/>
  <c r="Q158" i="4"/>
  <c r="GQ153" i="35" s="1"/>
  <c r="R158" i="4"/>
  <c r="GR153" i="35" s="1"/>
  <c r="S158" i="4"/>
  <c r="GS153" i="35" s="1"/>
  <c r="T158" i="4"/>
  <c r="GT153" i="35" s="1"/>
  <c r="U158" i="4"/>
  <c r="GU153" i="35" s="1"/>
  <c r="V158" i="4"/>
  <c r="GV153" i="35" s="1"/>
  <c r="W158" i="4"/>
  <c r="GW153" i="35" s="1"/>
  <c r="X158" i="4"/>
  <c r="GX153" i="35" s="1"/>
  <c r="Y158" i="4"/>
  <c r="GY153" i="35" s="1"/>
  <c r="Z158" i="4"/>
  <c r="GZ153" i="35" s="1"/>
  <c r="AA158" i="4"/>
  <c r="HA153" i="35" s="1"/>
  <c r="AC158" i="4"/>
  <c r="AD158"/>
  <c r="HD153" i="35" s="1"/>
  <c r="AE158" i="4"/>
  <c r="HE153" i="35" s="1"/>
  <c r="AF158" i="4"/>
  <c r="HF153" i="35" s="1"/>
  <c r="AH158" i="4"/>
  <c r="AI158"/>
  <c r="HI153" i="35" s="1"/>
  <c r="AJ158" i="4"/>
  <c r="HJ153" i="35" s="1"/>
  <c r="AK158" i="4"/>
  <c r="HK153" i="35" s="1"/>
  <c r="I158" i="4"/>
  <c r="J149"/>
  <c r="GJ144" i="35" s="1"/>
  <c r="K149" i="4"/>
  <c r="GK144" i="35" s="1"/>
  <c r="L149" i="4"/>
  <c r="GL144" i="35" s="1"/>
  <c r="M149" i="4"/>
  <c r="N149"/>
  <c r="GN144" i="35" s="1"/>
  <c r="O149" i="4"/>
  <c r="GO144" i="35" s="1"/>
  <c r="P149" i="4"/>
  <c r="GP144" i="35" s="1"/>
  <c r="Q149" i="4"/>
  <c r="GQ144" i="35" s="1"/>
  <c r="R149" i="4"/>
  <c r="GR144" i="35" s="1"/>
  <c r="S149" i="4"/>
  <c r="GS144" i="35" s="1"/>
  <c r="T149" i="4"/>
  <c r="GT144" i="35" s="1"/>
  <c r="U149" i="4"/>
  <c r="GU144" i="35" s="1"/>
  <c r="V149" i="4"/>
  <c r="GV144" i="35" s="1"/>
  <c r="W149" i="4"/>
  <c r="GW144" i="35" s="1"/>
  <c r="X149" i="4"/>
  <c r="GX144" i="35" s="1"/>
  <c r="Y149" i="4"/>
  <c r="GY144" i="35" s="1"/>
  <c r="Z149" i="4"/>
  <c r="GZ144" i="35" s="1"/>
  <c r="AA149" i="4"/>
  <c r="HA144" i="35" s="1"/>
  <c r="AC149" i="4"/>
  <c r="AD149"/>
  <c r="HD144" i="35" s="1"/>
  <c r="AE149" i="4"/>
  <c r="HE144" i="35" s="1"/>
  <c r="AF149" i="4"/>
  <c r="HF144" i="35" s="1"/>
  <c r="AH149" i="4"/>
  <c r="HH144" i="35" s="1"/>
  <c r="AI149" i="4"/>
  <c r="HI144" i="35" s="1"/>
  <c r="AJ149" i="4"/>
  <c r="HJ144" i="35" s="1"/>
  <c r="AK149" i="4"/>
  <c r="HK144" i="35" s="1"/>
  <c r="I149" i="4"/>
  <c r="GI144" i="35" s="1"/>
  <c r="J119" i="4"/>
  <c r="GJ114" i="35" s="1"/>
  <c r="K119" i="4"/>
  <c r="GK114" i="35" s="1"/>
  <c r="L119" i="4"/>
  <c r="GL114" i="35" s="1"/>
  <c r="M119" i="4"/>
  <c r="GM114" i="35" s="1"/>
  <c r="N119" i="4"/>
  <c r="GN114" i="35" s="1"/>
  <c r="O119" i="4"/>
  <c r="GO114" i="35" s="1"/>
  <c r="P119" i="4"/>
  <c r="GP114" i="35" s="1"/>
  <c r="Q119" i="4"/>
  <c r="GQ114" i="35" s="1"/>
  <c r="R119" i="4"/>
  <c r="GR114" i="35" s="1"/>
  <c r="S119" i="4"/>
  <c r="GS114" i="35" s="1"/>
  <c r="T119" i="4"/>
  <c r="GT114" i="35" s="1"/>
  <c r="U119" i="4"/>
  <c r="GU114" i="35" s="1"/>
  <c r="V119" i="4"/>
  <c r="GV114" i="35" s="1"/>
  <c r="W119" i="4"/>
  <c r="GW114" i="35" s="1"/>
  <c r="X119" i="4"/>
  <c r="GX114" i="35" s="1"/>
  <c r="Y119" i="4"/>
  <c r="GY114" i="35" s="1"/>
  <c r="Z119" i="4"/>
  <c r="GZ114" i="35" s="1"/>
  <c r="AA119" i="4"/>
  <c r="HA114" i="35" s="1"/>
  <c r="AC119" i="4"/>
  <c r="HC114" i="35" s="1"/>
  <c r="AD119" i="4"/>
  <c r="HD114" i="35" s="1"/>
  <c r="AE119" i="4"/>
  <c r="HE114" i="35" s="1"/>
  <c r="AF119" i="4"/>
  <c r="HF114" i="35" s="1"/>
  <c r="AH119" i="4"/>
  <c r="HH114" i="35" s="1"/>
  <c r="AI119" i="4"/>
  <c r="HI114" i="35" s="1"/>
  <c r="AJ119" i="4"/>
  <c r="HJ114" i="35" s="1"/>
  <c r="AK119" i="4"/>
  <c r="HK114" i="35" s="1"/>
  <c r="I119" i="4"/>
  <c r="GI114" i="35" s="1"/>
  <c r="J110" i="4"/>
  <c r="GJ105" i="35" s="1"/>
  <c r="K110" i="4"/>
  <c r="GK105" i="35" s="1"/>
  <c r="L110" i="4"/>
  <c r="GL105" i="35" s="1"/>
  <c r="M110" i="4"/>
  <c r="GM105" i="35" s="1"/>
  <c r="N110" i="4"/>
  <c r="GN105" i="35" s="1"/>
  <c r="O110" i="4"/>
  <c r="GO105" i="35" s="1"/>
  <c r="P110" i="4"/>
  <c r="GP105" i="35" s="1"/>
  <c r="Q110" i="4"/>
  <c r="GQ105" i="35" s="1"/>
  <c r="R110" i="4"/>
  <c r="GR105" i="35" s="1"/>
  <c r="S110" i="4"/>
  <c r="GS105" i="35" s="1"/>
  <c r="T110" i="4"/>
  <c r="GT105" i="35" s="1"/>
  <c r="U110" i="4"/>
  <c r="GU105" i="35" s="1"/>
  <c r="V110" i="4"/>
  <c r="GV105" i="35" s="1"/>
  <c r="W110" i="4"/>
  <c r="GW105" i="35" s="1"/>
  <c r="X110" i="4"/>
  <c r="GX105" i="35" s="1"/>
  <c r="Y110" i="4"/>
  <c r="GY105" i="35" s="1"/>
  <c r="Z110" i="4"/>
  <c r="GZ105" i="35" s="1"/>
  <c r="AA110" i="4"/>
  <c r="HA105" i="35" s="1"/>
  <c r="AC110" i="4"/>
  <c r="HC105" i="35" s="1"/>
  <c r="AD110" i="4"/>
  <c r="HD105" i="35" s="1"/>
  <c r="AE110" i="4"/>
  <c r="HE105" i="35" s="1"/>
  <c r="AF110" i="4"/>
  <c r="AH110"/>
  <c r="HH105" i="35" s="1"/>
  <c r="AI110" i="4"/>
  <c r="HI105" i="35" s="1"/>
  <c r="AJ110" i="4"/>
  <c r="HJ105" i="35" s="1"/>
  <c r="AK110" i="4"/>
  <c r="I110"/>
  <c r="J101"/>
  <c r="GJ96" i="35" s="1"/>
  <c r="K101" i="4"/>
  <c r="GK96" i="35" s="1"/>
  <c r="L101" i="4"/>
  <c r="GL96" i="35" s="1"/>
  <c r="M101" i="4"/>
  <c r="GM96" i="35" s="1"/>
  <c r="N101" i="4"/>
  <c r="GN96" i="35" s="1"/>
  <c r="O101" i="4"/>
  <c r="GO96" i="35" s="1"/>
  <c r="P101" i="4"/>
  <c r="GP96" i="35" s="1"/>
  <c r="Q101" i="4"/>
  <c r="GQ96" i="35" s="1"/>
  <c r="R101" i="4"/>
  <c r="GR96" i="35" s="1"/>
  <c r="S101" i="4"/>
  <c r="GS96" i="35" s="1"/>
  <c r="T101" i="4"/>
  <c r="GT96" i="35" s="1"/>
  <c r="U101" i="4"/>
  <c r="GU96" i="35" s="1"/>
  <c r="V101" i="4"/>
  <c r="GV96" i="35" s="1"/>
  <c r="W101" i="4"/>
  <c r="GW96" i="35" s="1"/>
  <c r="X101" i="4"/>
  <c r="GX96" i="35" s="1"/>
  <c r="Y101" i="4"/>
  <c r="GY96" i="35" s="1"/>
  <c r="Z101" i="4"/>
  <c r="GZ96" i="35" s="1"/>
  <c r="AA101" i="4"/>
  <c r="HA96" i="35" s="1"/>
  <c r="AC101" i="4"/>
  <c r="AD101"/>
  <c r="HD96" i="35" s="1"/>
  <c r="AE101" i="4"/>
  <c r="HE96" i="35" s="1"/>
  <c r="AF101" i="4"/>
  <c r="HF96" i="35" s="1"/>
  <c r="AH101" i="4"/>
  <c r="AI101"/>
  <c r="HI96" i="35" s="1"/>
  <c r="AJ101" i="4"/>
  <c r="HJ96" i="35" s="1"/>
  <c r="AK101" i="4"/>
  <c r="HK96" i="35" s="1"/>
  <c r="I101" i="4"/>
  <c r="J87"/>
  <c r="GJ82" i="35" s="1"/>
  <c r="K87" i="4"/>
  <c r="GK82" i="35" s="1"/>
  <c r="L87" i="4"/>
  <c r="GL82" i="35" s="1"/>
  <c r="M87" i="4"/>
  <c r="GM82" i="35" s="1"/>
  <c r="N87" i="4"/>
  <c r="GN82" i="35" s="1"/>
  <c r="O87" i="4"/>
  <c r="GO82" i="35" s="1"/>
  <c r="P87" i="4"/>
  <c r="GP82" i="35" s="1"/>
  <c r="Q87" i="4"/>
  <c r="GQ82" i="35" s="1"/>
  <c r="R87" i="4"/>
  <c r="GR82" i="35" s="1"/>
  <c r="S87" i="4"/>
  <c r="GS82" i="35" s="1"/>
  <c r="T87" i="4"/>
  <c r="GT82" i="35" s="1"/>
  <c r="U87" i="4"/>
  <c r="GU82" i="35" s="1"/>
  <c r="V87" i="4"/>
  <c r="GV82" i="35" s="1"/>
  <c r="W87" i="4"/>
  <c r="GW82" i="35" s="1"/>
  <c r="X87" i="4"/>
  <c r="GX82" i="35" s="1"/>
  <c r="Y87" i="4"/>
  <c r="GY82" i="35" s="1"/>
  <c r="Z87" i="4"/>
  <c r="GZ82" i="35" s="1"/>
  <c r="AA87" i="4"/>
  <c r="HA82" i="35" s="1"/>
  <c r="AC87" i="4"/>
  <c r="HC82" i="35" s="1"/>
  <c r="AD87" i="4"/>
  <c r="HD82" i="35" s="1"/>
  <c r="AE87" i="4"/>
  <c r="HE82" i="35" s="1"/>
  <c r="AF87" i="4"/>
  <c r="HF82" i="35" s="1"/>
  <c r="AH87" i="4"/>
  <c r="AI87"/>
  <c r="HI82" i="35" s="1"/>
  <c r="AJ87" i="4"/>
  <c r="HJ82" i="35" s="1"/>
  <c r="AK87" i="4"/>
  <c r="HK82" i="35" s="1"/>
  <c r="I87" i="4"/>
  <c r="GI82" i="35" s="1"/>
  <c r="I75" i="4"/>
  <c r="GI70" i="35" s="1"/>
  <c r="J75" i="4"/>
  <c r="GJ70" i="35" s="1"/>
  <c r="K75" i="4"/>
  <c r="GK70" i="35" s="1"/>
  <c r="L75" i="4"/>
  <c r="GL70" i="35" s="1"/>
  <c r="M75" i="4"/>
  <c r="GM70" i="35" s="1"/>
  <c r="N75" i="4"/>
  <c r="GN70" i="35" s="1"/>
  <c r="O75" i="4"/>
  <c r="GO70" i="35" s="1"/>
  <c r="P75" i="4"/>
  <c r="GP70" i="35" s="1"/>
  <c r="Q75" i="4"/>
  <c r="GQ70" i="35" s="1"/>
  <c r="R75" i="4"/>
  <c r="GR70" i="35" s="1"/>
  <c r="S75" i="4"/>
  <c r="GS70" i="35" s="1"/>
  <c r="T75" i="4"/>
  <c r="GT70" i="35" s="1"/>
  <c r="U75" i="4"/>
  <c r="GU70" i="35" s="1"/>
  <c r="V75" i="4"/>
  <c r="GV70" i="35" s="1"/>
  <c r="W75" i="4"/>
  <c r="GW70" i="35" s="1"/>
  <c r="X75" i="4"/>
  <c r="GX70" i="35" s="1"/>
  <c r="Y75" i="4"/>
  <c r="GY70" i="35" s="1"/>
  <c r="Z75" i="4"/>
  <c r="GZ70" i="35" s="1"/>
  <c r="AA75" i="4"/>
  <c r="HA70" i="35" s="1"/>
  <c r="AC75" i="4"/>
  <c r="HC70" i="35" s="1"/>
  <c r="AD75" i="4"/>
  <c r="HD70" i="35" s="1"/>
  <c r="AE75" i="4"/>
  <c r="HE70" i="35" s="1"/>
  <c r="AF75" i="4"/>
  <c r="HF70" i="35" s="1"/>
  <c r="AH75" i="4"/>
  <c r="HH70" i="35" s="1"/>
  <c r="AI75" i="4"/>
  <c r="HI70" i="35" s="1"/>
  <c r="AJ75" i="4"/>
  <c r="HJ70" i="35" s="1"/>
  <c r="AK75" i="4"/>
  <c r="HK70" i="35" s="1"/>
  <c r="J68" i="4"/>
  <c r="GJ63" i="35" s="1"/>
  <c r="K68" i="4"/>
  <c r="GK63" i="35" s="1"/>
  <c r="L68" i="4"/>
  <c r="GL63" i="35" s="1"/>
  <c r="M68" i="4"/>
  <c r="GM63" i="35" s="1"/>
  <c r="N68" i="4"/>
  <c r="GN63" i="35" s="1"/>
  <c r="O68" i="4"/>
  <c r="GO63" i="35" s="1"/>
  <c r="P68" i="4"/>
  <c r="GP63" i="35" s="1"/>
  <c r="Q68" i="4"/>
  <c r="GQ63" i="35" s="1"/>
  <c r="R68" i="4"/>
  <c r="GR63" i="35" s="1"/>
  <c r="S68" i="4"/>
  <c r="GS63" i="35" s="1"/>
  <c r="T68" i="4"/>
  <c r="GT63" i="35" s="1"/>
  <c r="U68" i="4"/>
  <c r="GU63" i="35" s="1"/>
  <c r="V68" i="4"/>
  <c r="GV63" i="35" s="1"/>
  <c r="W68" i="4"/>
  <c r="GW63" i="35" s="1"/>
  <c r="X68" i="4"/>
  <c r="GX63" i="35" s="1"/>
  <c r="Y68" i="4"/>
  <c r="GY63" i="35" s="1"/>
  <c r="Z68" i="4"/>
  <c r="GZ63" i="35" s="1"/>
  <c r="AA68" i="4"/>
  <c r="HA63" i="35" s="1"/>
  <c r="AC68" i="4"/>
  <c r="HC63" i="35" s="1"/>
  <c r="AD68" i="4"/>
  <c r="HD63" i="35" s="1"/>
  <c r="AE68" i="4"/>
  <c r="HE63" i="35" s="1"/>
  <c r="AF68" i="4"/>
  <c r="HF63" i="35" s="1"/>
  <c r="AH68" i="4"/>
  <c r="HH63" i="35" s="1"/>
  <c r="AI68" i="4"/>
  <c r="HI63" i="35" s="1"/>
  <c r="AJ68" i="4"/>
  <c r="HJ63" i="35" s="1"/>
  <c r="AK68" i="4"/>
  <c r="HK63" i="35" s="1"/>
  <c r="I68" i="4"/>
  <c r="GI63" i="35" s="1"/>
  <c r="J60" i="4"/>
  <c r="GJ55" i="35" s="1"/>
  <c r="K60" i="4"/>
  <c r="GK55" i="35" s="1"/>
  <c r="L60" i="4"/>
  <c r="GL55" i="35" s="1"/>
  <c r="M60" i="4"/>
  <c r="GM55" i="35" s="1"/>
  <c r="N60" i="4"/>
  <c r="GN55" i="35" s="1"/>
  <c r="O60" i="4"/>
  <c r="GO55" i="35" s="1"/>
  <c r="P60" i="4"/>
  <c r="GP55" i="35" s="1"/>
  <c r="Q60" i="4"/>
  <c r="GQ55" i="35" s="1"/>
  <c r="R60" i="4"/>
  <c r="GR55" i="35" s="1"/>
  <c r="S60" i="4"/>
  <c r="GS55" i="35" s="1"/>
  <c r="T60" i="4"/>
  <c r="GT55" i="35" s="1"/>
  <c r="U60" i="4"/>
  <c r="GU55" i="35" s="1"/>
  <c r="V60" i="4"/>
  <c r="GV55" i="35" s="1"/>
  <c r="W60" i="4"/>
  <c r="GW55" i="35" s="1"/>
  <c r="X60" i="4"/>
  <c r="GX55" i="35" s="1"/>
  <c r="Y60" i="4"/>
  <c r="GY55" i="35" s="1"/>
  <c r="Z60" i="4"/>
  <c r="GZ55" i="35" s="1"/>
  <c r="AA60" i="4"/>
  <c r="HA55" i="35" s="1"/>
  <c r="AC60" i="4"/>
  <c r="AD60"/>
  <c r="HD55" i="35" s="1"/>
  <c r="AE60" i="4"/>
  <c r="HE55" i="35" s="1"/>
  <c r="AF60" i="4"/>
  <c r="HF55" i="35" s="1"/>
  <c r="AH60" i="4"/>
  <c r="AI60"/>
  <c r="HI55" i="35" s="1"/>
  <c r="AJ60" i="4"/>
  <c r="HJ55" i="35" s="1"/>
  <c r="AK60" i="4"/>
  <c r="HK55" i="35" s="1"/>
  <c r="I60" i="4"/>
  <c r="J48"/>
  <c r="GJ43" i="35" s="1"/>
  <c r="K48" i="4"/>
  <c r="GK43" i="35" s="1"/>
  <c r="L48" i="4"/>
  <c r="GL43" i="35" s="1"/>
  <c r="M48" i="4"/>
  <c r="GM43" i="35" s="1"/>
  <c r="N48" i="4"/>
  <c r="GN43" i="35" s="1"/>
  <c r="O48" i="4"/>
  <c r="GO43" i="35" s="1"/>
  <c r="P48" i="4"/>
  <c r="GP43" i="35" s="1"/>
  <c r="Q48" i="4"/>
  <c r="GQ43" i="35" s="1"/>
  <c r="R48" i="4"/>
  <c r="GR43" i="35" s="1"/>
  <c r="S48" i="4"/>
  <c r="GS43" i="35" s="1"/>
  <c r="T48" i="4"/>
  <c r="GT43" i="35" s="1"/>
  <c r="U48" i="4"/>
  <c r="GU43" i="35" s="1"/>
  <c r="V48" i="4"/>
  <c r="GV43" i="35" s="1"/>
  <c r="W48" i="4"/>
  <c r="GW43" i="35" s="1"/>
  <c r="X48" i="4"/>
  <c r="GX43" i="35" s="1"/>
  <c r="Y48" i="4"/>
  <c r="GY43" i="35" s="1"/>
  <c r="Z48" i="4"/>
  <c r="GZ43" i="35" s="1"/>
  <c r="AA48" i="4"/>
  <c r="HA43" i="35" s="1"/>
  <c r="AC48" i="4"/>
  <c r="HC43" i="35" s="1"/>
  <c r="AD48" i="4"/>
  <c r="HD43" i="35" s="1"/>
  <c r="AE48" i="4"/>
  <c r="HE43" i="35" s="1"/>
  <c r="AF48" i="4"/>
  <c r="HF43" i="35" s="1"/>
  <c r="AH48" i="4"/>
  <c r="HH43" i="35" s="1"/>
  <c r="AI48" i="4"/>
  <c r="HI43" i="35" s="1"/>
  <c r="AJ48" i="4"/>
  <c r="HJ43" i="35" s="1"/>
  <c r="AK48" i="4"/>
  <c r="HK43" i="35" s="1"/>
  <c r="I48" i="4"/>
  <c r="GI43" i="35" s="1"/>
  <c r="J41" i="4"/>
  <c r="GJ36" i="35" s="1"/>
  <c r="K41" i="4"/>
  <c r="GK36" i="35" s="1"/>
  <c r="L41" i="4"/>
  <c r="GL36" i="35" s="1"/>
  <c r="M41" i="4"/>
  <c r="GM36" i="35" s="1"/>
  <c r="N41" i="4"/>
  <c r="GN36" i="35" s="1"/>
  <c r="O41" i="4"/>
  <c r="GO36" i="35" s="1"/>
  <c r="P41" i="4"/>
  <c r="GP36" i="35" s="1"/>
  <c r="Q41" i="4"/>
  <c r="GQ36" i="35" s="1"/>
  <c r="R41" i="4"/>
  <c r="GR36" i="35" s="1"/>
  <c r="S41" i="4"/>
  <c r="GS36" i="35" s="1"/>
  <c r="T41" i="4"/>
  <c r="GT36" i="35" s="1"/>
  <c r="U41" i="4"/>
  <c r="GU36" i="35" s="1"/>
  <c r="V41" i="4"/>
  <c r="GV36" i="35" s="1"/>
  <c r="W41" i="4"/>
  <c r="GW36" i="35" s="1"/>
  <c r="X41" i="4"/>
  <c r="GX36" i="35" s="1"/>
  <c r="Y41" i="4"/>
  <c r="GY36" i="35" s="1"/>
  <c r="Z41" i="4"/>
  <c r="GZ36" i="35" s="1"/>
  <c r="AA41" i="4"/>
  <c r="HA36" i="35" s="1"/>
  <c r="AC41" i="4"/>
  <c r="HC36" i="35" s="1"/>
  <c r="AD41" i="4"/>
  <c r="HD36" i="35" s="1"/>
  <c r="AE41" i="4"/>
  <c r="AF41"/>
  <c r="HF36" i="35" s="1"/>
  <c r="AH41" i="4"/>
  <c r="HH36" i="35" s="1"/>
  <c r="AI41" i="4"/>
  <c r="HI36" i="35" s="1"/>
  <c r="AJ41" i="4"/>
  <c r="HJ36" i="35" s="1"/>
  <c r="AK41" i="4"/>
  <c r="HK36" i="35" s="1"/>
  <c r="I41" i="4"/>
  <c r="GI36" i="35" s="1"/>
  <c r="J30" i="4"/>
  <c r="GJ25" i="35" s="1"/>
  <c r="K30" i="4"/>
  <c r="GK25" i="35" s="1"/>
  <c r="L30" i="4"/>
  <c r="GL25" i="35" s="1"/>
  <c r="M30" i="4"/>
  <c r="GM25" i="35" s="1"/>
  <c r="N30" i="4"/>
  <c r="GN25" i="35" s="1"/>
  <c r="O30" i="4"/>
  <c r="GO25" i="35" s="1"/>
  <c r="P30" i="4"/>
  <c r="GP25" i="35" s="1"/>
  <c r="Q30" i="4"/>
  <c r="GQ25" i="35" s="1"/>
  <c r="R30" i="4"/>
  <c r="GR25" i="35" s="1"/>
  <c r="S30" i="4"/>
  <c r="GS25" i="35" s="1"/>
  <c r="T30" i="4"/>
  <c r="GT25" i="35" s="1"/>
  <c r="U30" i="4"/>
  <c r="GU25" i="35" s="1"/>
  <c r="V30" i="4"/>
  <c r="GV25" i="35" s="1"/>
  <c r="W30" i="4"/>
  <c r="GW25" i="35" s="1"/>
  <c r="X30" i="4"/>
  <c r="GX25" i="35" s="1"/>
  <c r="Y30" i="4"/>
  <c r="GY25" i="35" s="1"/>
  <c r="Z30" i="4"/>
  <c r="GZ25" i="35" s="1"/>
  <c r="AA30" i="4"/>
  <c r="HA25" i="35" s="1"/>
  <c r="AC30" i="4"/>
  <c r="HC25" i="35" s="1"/>
  <c r="AD30" i="4"/>
  <c r="HD25" i="35" s="1"/>
  <c r="AE30" i="4"/>
  <c r="HE25" i="35" s="1"/>
  <c r="AF30" i="4"/>
  <c r="AH30"/>
  <c r="HH25" i="35" s="1"/>
  <c r="AI30" i="4"/>
  <c r="HI25" i="35" s="1"/>
  <c r="AJ30" i="4"/>
  <c r="HJ25" i="35" s="1"/>
  <c r="AK30" i="4"/>
  <c r="I30"/>
  <c r="GI25" i="35" s="1"/>
  <c r="J21" i="4"/>
  <c r="GJ16" i="35" s="1"/>
  <c r="K21" i="4"/>
  <c r="GK16" i="35" s="1"/>
  <c r="L21" i="4"/>
  <c r="M21"/>
  <c r="GM16" i="35" s="1"/>
  <c r="N21" i="4"/>
  <c r="GN16" i="35" s="1"/>
  <c r="O21" i="4"/>
  <c r="GO16" i="35" s="1"/>
  <c r="P21" i="4"/>
  <c r="GP16" i="35" s="1"/>
  <c r="Q21" i="4"/>
  <c r="GQ16" i="35" s="1"/>
  <c r="R21" i="4"/>
  <c r="GR16" i="35" s="1"/>
  <c r="S21" i="4"/>
  <c r="GS16" i="35" s="1"/>
  <c r="T21" i="4"/>
  <c r="U21"/>
  <c r="GU16" i="35" s="1"/>
  <c r="V21" i="4"/>
  <c r="GV16" i="35" s="1"/>
  <c r="W21" i="4"/>
  <c r="GW16" i="35" s="1"/>
  <c r="X21" i="4"/>
  <c r="GX16" i="35" s="1"/>
  <c r="Y21" i="4"/>
  <c r="GY16" i="35" s="1"/>
  <c r="Z21" i="4"/>
  <c r="GZ16" i="35" s="1"/>
  <c r="AA21" i="4"/>
  <c r="HA16" i="35" s="1"/>
  <c r="AC21" i="4"/>
  <c r="HC16" i="35" s="1"/>
  <c r="AD21" i="4"/>
  <c r="HD16" i="35" s="1"/>
  <c r="AE21" i="4"/>
  <c r="HE16" i="35" s="1"/>
  <c r="AF21" i="4"/>
  <c r="HF16" i="35" s="1"/>
  <c r="AH21" i="4"/>
  <c r="AI21"/>
  <c r="HI16" i="35" s="1"/>
  <c r="AJ21" i="4"/>
  <c r="HJ16" i="35" s="1"/>
  <c r="AK21" i="4"/>
  <c r="HK16" i="35" s="1"/>
  <c r="I21" i="4"/>
  <c r="J13"/>
  <c r="GJ8" i="35" s="1"/>
  <c r="K13" i="4"/>
  <c r="GK8" i="35" s="1"/>
  <c r="L13" i="4"/>
  <c r="GL8" i="35" s="1"/>
  <c r="M13" i="4"/>
  <c r="N13"/>
  <c r="GN8" i="35" s="1"/>
  <c r="O13" i="4"/>
  <c r="GO8" i="35" s="1"/>
  <c r="P13" i="4"/>
  <c r="GP8" i="35" s="1"/>
  <c r="Q13" i="4"/>
  <c r="R13"/>
  <c r="GR8" i="35" s="1"/>
  <c r="S13" i="4"/>
  <c r="GS8" i="35" s="1"/>
  <c r="T13" i="4"/>
  <c r="GT8" i="35" s="1"/>
  <c r="U13" i="4"/>
  <c r="V13"/>
  <c r="GV8" i="35" s="1"/>
  <c r="W13" i="4"/>
  <c r="GW8" i="35" s="1"/>
  <c r="X13" i="4"/>
  <c r="GX8" i="35" s="1"/>
  <c r="Y13" i="4"/>
  <c r="Z13"/>
  <c r="GZ8" i="35" s="1"/>
  <c r="AA13" i="4"/>
  <c r="HA8" i="35" s="1"/>
  <c r="AC13" i="4"/>
  <c r="HC8" i="35" s="1"/>
  <c r="AD13" i="4"/>
  <c r="AE13"/>
  <c r="HE8" i="35" s="1"/>
  <c r="AF13" i="4"/>
  <c r="HF8" i="35" s="1"/>
  <c r="AH13" i="4"/>
  <c r="HH8" i="35" s="1"/>
  <c r="AI13" i="4"/>
  <c r="AJ13"/>
  <c r="HJ8" i="35" s="1"/>
  <c r="AK13" i="4"/>
  <c r="HK8" i="35" s="1"/>
  <c r="I13" i="4"/>
  <c r="GI8" i="35" s="1"/>
  <c r="H7" i="4"/>
  <c r="M306" i="31"/>
  <c r="N306"/>
  <c r="O306"/>
  <c r="P306"/>
  <c r="R301" i="35" s="1"/>
  <c r="Q306" i="31"/>
  <c r="S301" i="35" s="1"/>
  <c r="R306" i="31"/>
  <c r="T301" i="35" s="1"/>
  <c r="S306" i="31"/>
  <c r="U301" i="35" s="1"/>
  <c r="T306" i="31"/>
  <c r="V301" i="35" s="1"/>
  <c r="U306" i="31"/>
  <c r="W301" i="35" s="1"/>
  <c r="V306" i="31"/>
  <c r="X301" i="35" s="1"/>
  <c r="W306" i="31"/>
  <c r="X306"/>
  <c r="Z301" i="35" s="1"/>
  <c r="Y306" i="31"/>
  <c r="Z306"/>
  <c r="AA306"/>
  <c r="L306"/>
  <c r="M300"/>
  <c r="N300"/>
  <c r="O300"/>
  <c r="P300"/>
  <c r="R295" i="35" s="1"/>
  <c r="Q300" i="31"/>
  <c r="S295" i="35" s="1"/>
  <c r="R300" i="31"/>
  <c r="T295" i="35" s="1"/>
  <c r="S300" i="31"/>
  <c r="U295" i="35" s="1"/>
  <c r="T300" i="31"/>
  <c r="V295" i="35" s="1"/>
  <c r="U300" i="31"/>
  <c r="W295" i="35" s="1"/>
  <c r="V300" i="31"/>
  <c r="X295" i="35" s="1"/>
  <c r="W300" i="31"/>
  <c r="X300"/>
  <c r="Z295" i="35" s="1"/>
  <c r="Y300" i="31"/>
  <c r="Z300"/>
  <c r="AA300"/>
  <c r="L300"/>
  <c r="M290"/>
  <c r="N290"/>
  <c r="O290"/>
  <c r="P290"/>
  <c r="R285" i="35" s="1"/>
  <c r="Q290" i="31"/>
  <c r="S285" i="35" s="1"/>
  <c r="R290" i="31"/>
  <c r="T285" i="35" s="1"/>
  <c r="S290" i="31"/>
  <c r="U285" i="35" s="1"/>
  <c r="T290" i="31"/>
  <c r="V285" i="35" s="1"/>
  <c r="U290" i="31"/>
  <c r="W285" i="35" s="1"/>
  <c r="V290" i="31"/>
  <c r="X285" i="35" s="1"/>
  <c r="W290" i="31"/>
  <c r="X290"/>
  <c r="Z285" i="35" s="1"/>
  <c r="Y290" i="31"/>
  <c r="Z290"/>
  <c r="AA290"/>
  <c r="L290"/>
  <c r="M282"/>
  <c r="N282"/>
  <c r="O282"/>
  <c r="P282"/>
  <c r="R277" i="35" s="1"/>
  <c r="Q282" i="31"/>
  <c r="S277" i="35" s="1"/>
  <c r="R282" i="31"/>
  <c r="T277" i="35" s="1"/>
  <c r="S282" i="31"/>
  <c r="U277" i="35" s="1"/>
  <c r="T282" i="31"/>
  <c r="V277" i="35" s="1"/>
  <c r="U282" i="31"/>
  <c r="W277" i="35" s="1"/>
  <c r="V282" i="31"/>
  <c r="X277" i="35" s="1"/>
  <c r="W282" i="31"/>
  <c r="X282"/>
  <c r="Z277" i="35" s="1"/>
  <c r="Y282" i="31"/>
  <c r="Z282"/>
  <c r="AA282"/>
  <c r="AB282"/>
  <c r="AD277" i="35" s="1"/>
  <c r="AC282" i="31"/>
  <c r="AE277" i="35" s="1"/>
  <c r="L282" i="31"/>
  <c r="M273"/>
  <c r="N273"/>
  <c r="O273"/>
  <c r="P273"/>
  <c r="R268" i="35" s="1"/>
  <c r="Q273" i="31"/>
  <c r="S268" i="35" s="1"/>
  <c r="R273" i="31"/>
  <c r="T268" i="35" s="1"/>
  <c r="S273" i="31"/>
  <c r="U268" i="35" s="1"/>
  <c r="T273" i="31"/>
  <c r="V268" i="35" s="1"/>
  <c r="U273" i="31"/>
  <c r="W268" i="35" s="1"/>
  <c r="V273" i="31"/>
  <c r="X268" i="35" s="1"/>
  <c r="W273" i="31"/>
  <c r="X273"/>
  <c r="Z268" i="35" s="1"/>
  <c r="Y273" i="31"/>
  <c r="Z273"/>
  <c r="AA273"/>
  <c r="AB273"/>
  <c r="AD268" i="35" s="1"/>
  <c r="AC273" i="31"/>
  <c r="AE268" i="35" s="1"/>
  <c r="L273" i="31"/>
  <c r="M267"/>
  <c r="N267"/>
  <c r="O267"/>
  <c r="P267"/>
  <c r="R262" i="35" s="1"/>
  <c r="Q267" i="31"/>
  <c r="S262" i="35" s="1"/>
  <c r="R267" i="31"/>
  <c r="T262" i="35" s="1"/>
  <c r="S267" i="31"/>
  <c r="U262" i="35" s="1"/>
  <c r="T267" i="31"/>
  <c r="V262" i="35" s="1"/>
  <c r="U267" i="31"/>
  <c r="W262" i="35" s="1"/>
  <c r="V267" i="31"/>
  <c r="X262" i="35" s="1"/>
  <c r="W267" i="31"/>
  <c r="X267"/>
  <c r="Z262" i="35" s="1"/>
  <c r="Y267" i="31"/>
  <c r="Z267"/>
  <c r="AA267"/>
  <c r="AB267"/>
  <c r="AD262" i="35" s="1"/>
  <c r="AC267" i="31"/>
  <c r="AE262" i="35" s="1"/>
  <c r="L267" i="31"/>
  <c r="M247"/>
  <c r="N247"/>
  <c r="O247"/>
  <c r="P247"/>
  <c r="R242" i="35" s="1"/>
  <c r="Q247" i="31"/>
  <c r="S242" i="35" s="1"/>
  <c r="R247" i="31"/>
  <c r="T242" i="35" s="1"/>
  <c r="S247" i="31"/>
  <c r="U242" i="35" s="1"/>
  <c r="T247" i="31"/>
  <c r="V242" i="35" s="1"/>
  <c r="U247" i="31"/>
  <c r="W242" i="35" s="1"/>
  <c r="V247" i="31"/>
  <c r="X242" i="35" s="1"/>
  <c r="W247" i="31"/>
  <c r="X247"/>
  <c r="Z242" i="35" s="1"/>
  <c r="Y247" i="31"/>
  <c r="Z247"/>
  <c r="AA247"/>
  <c r="AB247"/>
  <c r="AD242" i="35" s="1"/>
  <c r="AC247" i="31"/>
  <c r="AE242" i="35" s="1"/>
  <c r="L247" i="31"/>
  <c r="M240"/>
  <c r="N240"/>
  <c r="O240"/>
  <c r="P240"/>
  <c r="R235" i="35" s="1"/>
  <c r="Q240" i="31"/>
  <c r="S235" i="35" s="1"/>
  <c r="R240" i="31"/>
  <c r="T235" i="35" s="1"/>
  <c r="S240" i="31"/>
  <c r="U235" i="35" s="1"/>
  <c r="T240" i="31"/>
  <c r="V235" i="35" s="1"/>
  <c r="U240" i="31"/>
  <c r="W235" i="35" s="1"/>
  <c r="V240" i="31"/>
  <c r="X235" i="35" s="1"/>
  <c r="W240" i="31"/>
  <c r="X240"/>
  <c r="Z235" i="35" s="1"/>
  <c r="Y240" i="31"/>
  <c r="Z240"/>
  <c r="AA240"/>
  <c r="AB240"/>
  <c r="AD235" i="35" s="1"/>
  <c r="AC240" i="31"/>
  <c r="AE235" i="35" s="1"/>
  <c r="L240" i="31"/>
  <c r="M231"/>
  <c r="N231"/>
  <c r="O231"/>
  <c r="P231"/>
  <c r="R226" i="35" s="1"/>
  <c r="Q231" i="31"/>
  <c r="S226" i="35" s="1"/>
  <c r="R231" i="31"/>
  <c r="T226" i="35" s="1"/>
  <c r="S231" i="31"/>
  <c r="U226" i="35" s="1"/>
  <c r="T231" i="31"/>
  <c r="V226" i="35" s="1"/>
  <c r="U231" i="31"/>
  <c r="W226" i="35" s="1"/>
  <c r="V231" i="31"/>
  <c r="X226" i="35" s="1"/>
  <c r="W231" i="31"/>
  <c r="X231"/>
  <c r="Z226" i="35" s="1"/>
  <c r="Y231" i="31"/>
  <c r="Z231"/>
  <c r="AA231"/>
  <c r="AB231"/>
  <c r="AD226" i="35" s="1"/>
  <c r="AC231" i="31"/>
  <c r="AE226" i="35" s="1"/>
  <c r="L231" i="31"/>
  <c r="M221"/>
  <c r="N221"/>
  <c r="O221"/>
  <c r="P221"/>
  <c r="R216" i="35" s="1"/>
  <c r="Q221" i="31"/>
  <c r="S216" i="35" s="1"/>
  <c r="R221" i="31"/>
  <c r="T216" i="35" s="1"/>
  <c r="S221" i="31"/>
  <c r="U216" i="35" s="1"/>
  <c r="T221" i="31"/>
  <c r="V216" i="35" s="1"/>
  <c r="U221" i="31"/>
  <c r="W216" i="35" s="1"/>
  <c r="V221" i="31"/>
  <c r="X216" i="35" s="1"/>
  <c r="W221" i="31"/>
  <c r="X221"/>
  <c r="Z216" i="35" s="1"/>
  <c r="Y221" i="31"/>
  <c r="Z221"/>
  <c r="AA221"/>
  <c r="AB221"/>
  <c r="AD216" i="35" s="1"/>
  <c r="AC221" i="31"/>
  <c r="AE216" i="35" s="1"/>
  <c r="L221" i="31"/>
  <c r="M209"/>
  <c r="N209"/>
  <c r="O209"/>
  <c r="P209"/>
  <c r="R204" i="35" s="1"/>
  <c r="Q209" i="31"/>
  <c r="S204" i="35" s="1"/>
  <c r="R209" i="31"/>
  <c r="T204" i="35" s="1"/>
  <c r="S209" i="31"/>
  <c r="U204" i="35" s="1"/>
  <c r="T209" i="31"/>
  <c r="V204" i="35" s="1"/>
  <c r="U209" i="31"/>
  <c r="W204" i="35" s="1"/>
  <c r="V209" i="31"/>
  <c r="X204" i="35" s="1"/>
  <c r="W209" i="31"/>
  <c r="X209"/>
  <c r="Z204" i="35" s="1"/>
  <c r="Y209" i="31"/>
  <c r="Z209"/>
  <c r="AA209"/>
  <c r="AB209"/>
  <c r="AD204" i="35" s="1"/>
  <c r="AC209" i="31"/>
  <c r="AE204" i="35" s="1"/>
  <c r="L209" i="31"/>
  <c r="M194"/>
  <c r="N194"/>
  <c r="O194"/>
  <c r="P194"/>
  <c r="R189" i="35" s="1"/>
  <c r="Q194" i="31"/>
  <c r="S189" i="35" s="1"/>
  <c r="R194" i="31"/>
  <c r="T189" i="35" s="1"/>
  <c r="S194" i="31"/>
  <c r="U189" i="35" s="1"/>
  <c r="T194" i="31"/>
  <c r="V189" i="35" s="1"/>
  <c r="U194" i="31"/>
  <c r="W189" i="35" s="1"/>
  <c r="V194" i="31"/>
  <c r="X189" i="35" s="1"/>
  <c r="W194" i="31"/>
  <c r="X194"/>
  <c r="Z189" i="35" s="1"/>
  <c r="Y194" i="31"/>
  <c r="Z194"/>
  <c r="AA194"/>
  <c r="AB194"/>
  <c r="AD189" i="35" s="1"/>
  <c r="AC194" i="31"/>
  <c r="AE189" i="35" s="1"/>
  <c r="L194" i="31"/>
  <c r="M173"/>
  <c r="N173"/>
  <c r="O173"/>
  <c r="P173"/>
  <c r="R168" i="35" s="1"/>
  <c r="Q173" i="31"/>
  <c r="S168" i="35" s="1"/>
  <c r="R173" i="31"/>
  <c r="T168" i="35" s="1"/>
  <c r="S173" i="31"/>
  <c r="U168" i="35" s="1"/>
  <c r="T173" i="31"/>
  <c r="V168" i="35" s="1"/>
  <c r="U173" i="31"/>
  <c r="W168" i="35" s="1"/>
  <c r="V173" i="31"/>
  <c r="X168" i="35" s="1"/>
  <c r="W173" i="31"/>
  <c r="X173"/>
  <c r="Z168" i="35" s="1"/>
  <c r="Y173" i="31"/>
  <c r="Z173"/>
  <c r="AA173"/>
  <c r="L173"/>
  <c r="AC164"/>
  <c r="AE159" i="35" s="1"/>
  <c r="M164" i="31"/>
  <c r="N164"/>
  <c r="O164"/>
  <c r="P164"/>
  <c r="R159" i="35" s="1"/>
  <c r="Q164" i="31"/>
  <c r="S159" i="35" s="1"/>
  <c r="R164" i="31"/>
  <c r="T159" i="35" s="1"/>
  <c r="S164" i="31"/>
  <c r="U159" i="35" s="1"/>
  <c r="T164" i="31"/>
  <c r="V159" i="35" s="1"/>
  <c r="U164" i="31"/>
  <c r="W159" i="35" s="1"/>
  <c r="V164" i="31"/>
  <c r="X159" i="35" s="1"/>
  <c r="W164" i="31"/>
  <c r="X164"/>
  <c r="Y164"/>
  <c r="Z164"/>
  <c r="AA164"/>
  <c r="AB164"/>
  <c r="AD159" i="35" s="1"/>
  <c r="L164" i="31"/>
  <c r="M158"/>
  <c r="N158"/>
  <c r="O158"/>
  <c r="P158"/>
  <c r="R153" i="35" s="1"/>
  <c r="Q158" i="31"/>
  <c r="S153" i="35" s="1"/>
  <c r="R158" i="31"/>
  <c r="T153" i="35" s="1"/>
  <c r="S158" i="31"/>
  <c r="U153" i="35" s="1"/>
  <c r="T158" i="31"/>
  <c r="V153" i="35" s="1"/>
  <c r="U158" i="31"/>
  <c r="W153" i="35" s="1"/>
  <c r="V158" i="31"/>
  <c r="X153" i="35" s="1"/>
  <c r="W158" i="31"/>
  <c r="X158"/>
  <c r="Z153" i="35" s="1"/>
  <c r="Y158" i="31"/>
  <c r="Z158"/>
  <c r="AA158"/>
  <c r="AB158"/>
  <c r="AD153" i="35" s="1"/>
  <c r="AC158" i="31"/>
  <c r="AE153" i="35" s="1"/>
  <c r="L158" i="31"/>
  <c r="M149"/>
  <c r="N149"/>
  <c r="O149"/>
  <c r="P149"/>
  <c r="R144" i="35" s="1"/>
  <c r="Q149" i="31"/>
  <c r="S144" i="35" s="1"/>
  <c r="R149" i="31"/>
  <c r="T144" i="35" s="1"/>
  <c r="S149" i="31"/>
  <c r="U144" i="35" s="1"/>
  <c r="T149" i="31"/>
  <c r="V144" i="35" s="1"/>
  <c r="U149" i="31"/>
  <c r="W144" i="35" s="1"/>
  <c r="V149" i="31"/>
  <c r="X144" i="35" s="1"/>
  <c r="W149" i="31"/>
  <c r="X149"/>
  <c r="Z144" i="35" s="1"/>
  <c r="Y149" i="31"/>
  <c r="Z149"/>
  <c r="AA149"/>
  <c r="AB149"/>
  <c r="AD144" i="35" s="1"/>
  <c r="AC149" i="31"/>
  <c r="AE144" i="35" s="1"/>
  <c r="L149" i="31"/>
  <c r="M119"/>
  <c r="N119"/>
  <c r="O119"/>
  <c r="P119"/>
  <c r="R114" i="35" s="1"/>
  <c r="Q119" i="31"/>
  <c r="S114" i="35" s="1"/>
  <c r="R119" i="31"/>
  <c r="T114" i="35" s="1"/>
  <c r="S119" i="31"/>
  <c r="U114" i="35" s="1"/>
  <c r="T119" i="31"/>
  <c r="V114" i="35" s="1"/>
  <c r="U119" i="31"/>
  <c r="W114" i="35" s="1"/>
  <c r="V119" i="31"/>
  <c r="X114" i="35" s="1"/>
  <c r="W119" i="31"/>
  <c r="X119"/>
  <c r="Z114" i="35" s="1"/>
  <c r="Y119" i="31"/>
  <c r="Z119"/>
  <c r="AA119"/>
  <c r="AB119"/>
  <c r="AD114" i="35" s="1"/>
  <c r="AC119" i="31"/>
  <c r="AE114" i="35" s="1"/>
  <c r="L119" i="31"/>
  <c r="M110"/>
  <c r="N110"/>
  <c r="O110"/>
  <c r="P110"/>
  <c r="R105" i="35" s="1"/>
  <c r="Q110" i="31"/>
  <c r="S105" i="35" s="1"/>
  <c r="R110" i="31"/>
  <c r="T105" i="35" s="1"/>
  <c r="S110" i="31"/>
  <c r="U105" i="35" s="1"/>
  <c r="T110" i="31"/>
  <c r="V105" i="35" s="1"/>
  <c r="U110" i="31"/>
  <c r="W105" i="35" s="1"/>
  <c r="V110" i="31"/>
  <c r="X105" i="35" s="1"/>
  <c r="W110" i="31"/>
  <c r="X110"/>
  <c r="Z105" i="35" s="1"/>
  <c r="Y110" i="31"/>
  <c r="Z110"/>
  <c r="AA110"/>
  <c r="AB110"/>
  <c r="AD105" i="35" s="1"/>
  <c r="AC110" i="31"/>
  <c r="AE105" i="35" s="1"/>
  <c r="L110" i="31"/>
  <c r="M101"/>
  <c r="N101"/>
  <c r="O101"/>
  <c r="P101"/>
  <c r="R96" i="35" s="1"/>
  <c r="Q101" i="31"/>
  <c r="S96" i="35" s="1"/>
  <c r="R101" i="31"/>
  <c r="T96" i="35" s="1"/>
  <c r="S101" i="31"/>
  <c r="U96" i="35" s="1"/>
  <c r="T101" i="31"/>
  <c r="V96" i="35" s="1"/>
  <c r="U101" i="31"/>
  <c r="W96" i="35" s="1"/>
  <c r="V101" i="31"/>
  <c r="X96" i="35" s="1"/>
  <c r="W101" i="31"/>
  <c r="X101"/>
  <c r="Z96" i="35" s="1"/>
  <c r="Y101" i="31"/>
  <c r="Z101"/>
  <c r="AA101"/>
  <c r="L101"/>
  <c r="M87"/>
  <c r="N87"/>
  <c r="O87"/>
  <c r="P87"/>
  <c r="R82" i="35" s="1"/>
  <c r="Q87" i="31"/>
  <c r="S82" i="35" s="1"/>
  <c r="R87" i="31"/>
  <c r="T82" i="35" s="1"/>
  <c r="S87" i="31"/>
  <c r="U82" i="35" s="1"/>
  <c r="T87" i="31"/>
  <c r="V82" i="35" s="1"/>
  <c r="U87" i="31"/>
  <c r="W82" i="35" s="1"/>
  <c r="V87" i="31"/>
  <c r="X82" i="35" s="1"/>
  <c r="W87" i="31"/>
  <c r="X87"/>
  <c r="Z82" i="35" s="1"/>
  <c r="Y87" i="31"/>
  <c r="Z87"/>
  <c r="AA87"/>
  <c r="AB87"/>
  <c r="AD82" i="35" s="1"/>
  <c r="AC87" i="31"/>
  <c r="AE82" i="35" s="1"/>
  <c r="L87" i="31"/>
  <c r="M75"/>
  <c r="N75"/>
  <c r="O75"/>
  <c r="P75"/>
  <c r="R70" i="35" s="1"/>
  <c r="Q75" i="31"/>
  <c r="S70" i="35" s="1"/>
  <c r="R75" i="31"/>
  <c r="T70" i="35" s="1"/>
  <c r="S75" i="31"/>
  <c r="U70" i="35" s="1"/>
  <c r="T75" i="31"/>
  <c r="V70" i="35" s="1"/>
  <c r="U75" i="31"/>
  <c r="W70" i="35" s="1"/>
  <c r="V75" i="31"/>
  <c r="X70" i="35" s="1"/>
  <c r="W75" i="31"/>
  <c r="X75"/>
  <c r="Z70" i="35" s="1"/>
  <c r="Y75" i="31"/>
  <c r="Z75"/>
  <c r="AA75"/>
  <c r="AB75"/>
  <c r="AD70" i="35" s="1"/>
  <c r="AC75" i="31"/>
  <c r="AE70" i="35" s="1"/>
  <c r="L75" i="31"/>
  <c r="M68"/>
  <c r="N68"/>
  <c r="O68"/>
  <c r="P68"/>
  <c r="R63" i="35" s="1"/>
  <c r="Q68" i="31"/>
  <c r="S63" i="35" s="1"/>
  <c r="R68" i="31"/>
  <c r="T63" i="35" s="1"/>
  <c r="S68" i="31"/>
  <c r="U63" i="35" s="1"/>
  <c r="T68" i="31"/>
  <c r="V63" i="35" s="1"/>
  <c r="U68" i="31"/>
  <c r="W63" i="35" s="1"/>
  <c r="V68" i="31"/>
  <c r="X63" i="35" s="1"/>
  <c r="W68" i="31"/>
  <c r="X68"/>
  <c r="Z63" i="35" s="1"/>
  <c r="Y68" i="31"/>
  <c r="Z68"/>
  <c r="AA68"/>
  <c r="L68"/>
  <c r="M60"/>
  <c r="N60"/>
  <c r="O60"/>
  <c r="P60"/>
  <c r="R55" i="35" s="1"/>
  <c r="Q60" i="31"/>
  <c r="S55" i="35" s="1"/>
  <c r="R60" i="31"/>
  <c r="T55" i="35" s="1"/>
  <c r="S60" i="31"/>
  <c r="U55" i="35" s="1"/>
  <c r="T60" i="31"/>
  <c r="V55" i="35" s="1"/>
  <c r="U60" i="31"/>
  <c r="W55" i="35" s="1"/>
  <c r="V60" i="31"/>
  <c r="X55" i="35" s="1"/>
  <c r="W60" i="31"/>
  <c r="X60"/>
  <c r="Z55" i="35" s="1"/>
  <c r="Y60" i="31"/>
  <c r="Z60"/>
  <c r="AA60"/>
  <c r="L60"/>
  <c r="M48"/>
  <c r="N48"/>
  <c r="O48"/>
  <c r="P48"/>
  <c r="R43" i="35" s="1"/>
  <c r="Q48" i="31"/>
  <c r="S43" i="35" s="1"/>
  <c r="R48" i="31"/>
  <c r="T43" i="35" s="1"/>
  <c r="S48" i="31"/>
  <c r="U43" i="35" s="1"/>
  <c r="T48" i="31"/>
  <c r="V43" i="35" s="1"/>
  <c r="U48" i="31"/>
  <c r="W43" i="35" s="1"/>
  <c r="V48" i="31"/>
  <c r="X43" i="35" s="1"/>
  <c r="W48" i="31"/>
  <c r="X48"/>
  <c r="Z43" i="35" s="1"/>
  <c r="Y48" i="31"/>
  <c r="Z48"/>
  <c r="AA48"/>
  <c r="L48"/>
  <c r="M41"/>
  <c r="N41"/>
  <c r="O41"/>
  <c r="P41"/>
  <c r="R36" i="35" s="1"/>
  <c r="Q41" i="31"/>
  <c r="S36" i="35" s="1"/>
  <c r="R41" i="31"/>
  <c r="T36" i="35" s="1"/>
  <c r="S41" i="31"/>
  <c r="U36" i="35" s="1"/>
  <c r="T41" i="31"/>
  <c r="V36" i="35" s="1"/>
  <c r="U41" i="31"/>
  <c r="W36" i="35" s="1"/>
  <c r="V41" i="31"/>
  <c r="X36" i="35" s="1"/>
  <c r="W41" i="31"/>
  <c r="X41"/>
  <c r="Z36" i="35" s="1"/>
  <c r="Y41" i="31"/>
  <c r="Z41"/>
  <c r="AA41"/>
  <c r="AB41"/>
  <c r="AD36" i="35" s="1"/>
  <c r="AC41" i="31"/>
  <c r="AE36" i="35" s="1"/>
  <c r="L41" i="31"/>
  <c r="M30"/>
  <c r="N30"/>
  <c r="O30"/>
  <c r="P30"/>
  <c r="R25" i="35" s="1"/>
  <c r="Q30" i="31"/>
  <c r="S25" i="35" s="1"/>
  <c r="R30" i="31"/>
  <c r="T25" i="35" s="1"/>
  <c r="S30" i="31"/>
  <c r="U25" i="35" s="1"/>
  <c r="T30" i="31"/>
  <c r="V25" i="35" s="1"/>
  <c r="U30" i="31"/>
  <c r="W25" i="35" s="1"/>
  <c r="V30" i="31"/>
  <c r="X25" i="35" s="1"/>
  <c r="W30" i="31"/>
  <c r="X30"/>
  <c r="Z25" i="35" s="1"/>
  <c r="Y30" i="31"/>
  <c r="Z30"/>
  <c r="AA30"/>
  <c r="AB30"/>
  <c r="AD25" i="35" s="1"/>
  <c r="AC30" i="31"/>
  <c r="AE25" i="35" s="1"/>
  <c r="L30" i="31"/>
  <c r="M21"/>
  <c r="N21"/>
  <c r="O21"/>
  <c r="P21"/>
  <c r="R16" i="35" s="1"/>
  <c r="Q21" i="31"/>
  <c r="S16" i="35" s="1"/>
  <c r="R21" i="31"/>
  <c r="T16" i="35" s="1"/>
  <c r="S21" i="31"/>
  <c r="U16" i="35" s="1"/>
  <c r="T21" i="31"/>
  <c r="V16" i="35" s="1"/>
  <c r="U21" i="31"/>
  <c r="W16" i="35" s="1"/>
  <c r="V21" i="31"/>
  <c r="X16" i="35" s="1"/>
  <c r="W21" i="31"/>
  <c r="X21"/>
  <c r="Z16" i="35" s="1"/>
  <c r="Y21" i="31"/>
  <c r="Z21"/>
  <c r="AA21"/>
  <c r="L21"/>
  <c r="T13"/>
  <c r="V8" i="35" s="1"/>
  <c r="L13" i="31"/>
  <c r="M13"/>
  <c r="N13"/>
  <c r="O13"/>
  <c r="P13"/>
  <c r="R8" i="35" s="1"/>
  <c r="Q13" i="31"/>
  <c r="S8" i="35" s="1"/>
  <c r="R13" i="31"/>
  <c r="S13"/>
  <c r="U13"/>
  <c r="V13"/>
  <c r="W13"/>
  <c r="X13"/>
  <c r="Z8" i="35" s="1"/>
  <c r="Y13" i="31"/>
  <c r="Z13"/>
  <c r="AA13"/>
  <c r="AB13"/>
  <c r="AD8" i="35" s="1"/>
  <c r="AC13" i="31"/>
  <c r="AE8" i="35" s="1"/>
  <c r="K8" i="31"/>
  <c r="K9"/>
  <c r="K10"/>
  <c r="K11"/>
  <c r="K12"/>
  <c r="K14"/>
  <c r="K15"/>
  <c r="K16"/>
  <c r="K17"/>
  <c r="K18"/>
  <c r="K19"/>
  <c r="K20"/>
  <c r="K22"/>
  <c r="K23"/>
  <c r="K24"/>
  <c r="K25"/>
  <c r="K26"/>
  <c r="K27"/>
  <c r="K28"/>
  <c r="K29"/>
  <c r="K31"/>
  <c r="K32"/>
  <c r="K33"/>
  <c r="K34"/>
  <c r="K35"/>
  <c r="K36"/>
  <c r="K37"/>
  <c r="K38"/>
  <c r="K39"/>
  <c r="K40"/>
  <c r="K42"/>
  <c r="K43"/>
  <c r="K44"/>
  <c r="K45"/>
  <c r="K46"/>
  <c r="K47"/>
  <c r="K49"/>
  <c r="K50"/>
  <c r="K51"/>
  <c r="K52"/>
  <c r="K53"/>
  <c r="K54"/>
  <c r="K55"/>
  <c r="K56"/>
  <c r="K57"/>
  <c r="K58"/>
  <c r="K59"/>
  <c r="K61"/>
  <c r="K62"/>
  <c r="K63"/>
  <c r="K64"/>
  <c r="K65"/>
  <c r="K66"/>
  <c r="K67"/>
  <c r="K69"/>
  <c r="K70"/>
  <c r="K71"/>
  <c r="K72"/>
  <c r="K73"/>
  <c r="K74"/>
  <c r="K76"/>
  <c r="K77"/>
  <c r="K78"/>
  <c r="K79"/>
  <c r="K80"/>
  <c r="K81"/>
  <c r="K82"/>
  <c r="K83"/>
  <c r="K84"/>
  <c r="K85"/>
  <c r="K86"/>
  <c r="K88"/>
  <c r="K89"/>
  <c r="K90"/>
  <c r="K91"/>
  <c r="K92"/>
  <c r="K93"/>
  <c r="K94"/>
  <c r="K95"/>
  <c r="K96"/>
  <c r="K97"/>
  <c r="K98"/>
  <c r="K99"/>
  <c r="K100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50"/>
  <c r="K151"/>
  <c r="K152"/>
  <c r="K153"/>
  <c r="K154"/>
  <c r="K155"/>
  <c r="K156"/>
  <c r="K157"/>
  <c r="K159"/>
  <c r="K160"/>
  <c r="K161"/>
  <c r="K162"/>
  <c r="K163"/>
  <c r="K164"/>
  <c r="K165"/>
  <c r="K166"/>
  <c r="K167"/>
  <c r="K168"/>
  <c r="K169"/>
  <c r="K170"/>
  <c r="K171"/>
  <c r="K172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J222" s="1"/>
  <c r="K223"/>
  <c r="K224"/>
  <c r="J224" s="1"/>
  <c r="K225"/>
  <c r="J225" s="1"/>
  <c r="K226"/>
  <c r="K227"/>
  <c r="K228"/>
  <c r="K229"/>
  <c r="K230"/>
  <c r="K231"/>
  <c r="K232"/>
  <c r="K233"/>
  <c r="K234"/>
  <c r="K235"/>
  <c r="K236"/>
  <c r="K237"/>
  <c r="K238"/>
  <c r="K239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3"/>
  <c r="K284"/>
  <c r="K285"/>
  <c r="K286"/>
  <c r="K287"/>
  <c r="K288"/>
  <c r="K289"/>
  <c r="K291"/>
  <c r="K292"/>
  <c r="K293"/>
  <c r="K294"/>
  <c r="K295"/>
  <c r="K296"/>
  <c r="K297"/>
  <c r="K298"/>
  <c r="K299"/>
  <c r="K301"/>
  <c r="K302"/>
  <c r="K303"/>
  <c r="K304"/>
  <c r="K305"/>
  <c r="K307"/>
  <c r="K308"/>
  <c r="K309"/>
  <c r="K310"/>
  <c r="K311"/>
  <c r="K312"/>
  <c r="K313"/>
  <c r="K314"/>
  <c r="K315"/>
  <c r="K316"/>
  <c r="K317"/>
  <c r="K318"/>
  <c r="K319"/>
  <c r="K7"/>
  <c r="J9"/>
  <c r="J12"/>
  <c r="J14"/>
  <c r="J18"/>
  <c r="J20"/>
  <c r="J22"/>
  <c r="J24"/>
  <c r="J25"/>
  <c r="J26"/>
  <c r="J28"/>
  <c r="J29"/>
  <c r="J32"/>
  <c r="J33"/>
  <c r="J34"/>
  <c r="J36"/>
  <c r="J37"/>
  <c r="J38"/>
  <c r="J40"/>
  <c r="J44"/>
  <c r="J45"/>
  <c r="J46"/>
  <c r="J52"/>
  <c r="J53"/>
  <c r="J54"/>
  <c r="J56"/>
  <c r="J57"/>
  <c r="J61"/>
  <c r="J65"/>
  <c r="J66"/>
  <c r="J70"/>
  <c r="J74"/>
  <c r="J76"/>
  <c r="J80"/>
  <c r="J81"/>
  <c r="J84"/>
  <c r="J85"/>
  <c r="J88"/>
  <c r="J89"/>
  <c r="J90"/>
  <c r="J92"/>
  <c r="J96"/>
  <c r="J97"/>
  <c r="J100"/>
  <c r="J102"/>
  <c r="J104"/>
  <c r="J105"/>
  <c r="J106"/>
  <c r="J108"/>
  <c r="J109"/>
  <c r="J112"/>
  <c r="J113"/>
  <c r="J114"/>
  <c r="J116"/>
  <c r="J117"/>
  <c r="J118"/>
  <c r="J120"/>
  <c r="J121"/>
  <c r="J124"/>
  <c r="J125"/>
  <c r="J126"/>
  <c r="J128"/>
  <c r="J129"/>
  <c r="J130"/>
  <c r="J132"/>
  <c r="J133"/>
  <c r="J134"/>
  <c r="J136"/>
  <c r="J137"/>
  <c r="J140"/>
  <c r="J141"/>
  <c r="J142"/>
  <c r="J144"/>
  <c r="J145"/>
  <c r="J146"/>
  <c r="J148"/>
  <c r="J150"/>
  <c r="J153"/>
  <c r="J154"/>
  <c r="J157"/>
  <c r="J160"/>
  <c r="J161"/>
  <c r="J162"/>
  <c r="J165"/>
  <c r="J166"/>
  <c r="J168"/>
  <c r="J169"/>
  <c r="J170"/>
  <c r="J172"/>
  <c r="J174"/>
  <c r="J177"/>
  <c r="J180"/>
  <c r="J181"/>
  <c r="J184"/>
  <c r="J185"/>
  <c r="J186"/>
  <c r="J189"/>
  <c r="J190"/>
  <c r="J192"/>
  <c r="J193"/>
  <c r="J196"/>
  <c r="J197"/>
  <c r="J198"/>
  <c r="J200"/>
  <c r="J201"/>
  <c r="J202"/>
  <c r="J204"/>
  <c r="J206"/>
  <c r="J208"/>
  <c r="J210"/>
  <c r="J212"/>
  <c r="J213"/>
  <c r="J214"/>
  <c r="J216"/>
  <c r="J218"/>
  <c r="J220"/>
  <c r="J226"/>
  <c r="J228"/>
  <c r="J230"/>
  <c r="J232"/>
  <c r="J233"/>
  <c r="J234"/>
  <c r="J236"/>
  <c r="J237"/>
  <c r="J238"/>
  <c r="J242"/>
  <c r="J244"/>
  <c r="J245"/>
  <c r="J246"/>
  <c r="J248"/>
  <c r="J249"/>
  <c r="J250"/>
  <c r="J252"/>
  <c r="J253"/>
  <c r="J254"/>
  <c r="J256"/>
  <c r="J258"/>
  <c r="J260"/>
  <c r="J261"/>
  <c r="J262"/>
  <c r="J264"/>
  <c r="J265"/>
  <c r="J266"/>
  <c r="J268"/>
  <c r="J269"/>
  <c r="J270"/>
  <c r="J272"/>
  <c r="J274"/>
  <c r="J276"/>
  <c r="J277"/>
  <c r="J278"/>
  <c r="J280"/>
  <c r="J281"/>
  <c r="J284"/>
  <c r="J285"/>
  <c r="J286"/>
  <c r="J288"/>
  <c r="J289"/>
  <c r="J294"/>
  <c r="J298"/>
  <c r="J304"/>
  <c r="J312"/>
  <c r="J313"/>
  <c r="J316"/>
  <c r="J317"/>
  <c r="J7"/>
  <c r="H306"/>
  <c r="H300"/>
  <c r="H290"/>
  <c r="H282"/>
  <c r="H273"/>
  <c r="H267"/>
  <c r="H247"/>
  <c r="H240"/>
  <c r="H231"/>
  <c r="H221"/>
  <c r="H209"/>
  <c r="H194"/>
  <c r="H173"/>
  <c r="H164"/>
  <c r="H158"/>
  <c r="H149"/>
  <c r="H119"/>
  <c r="H110"/>
  <c r="H101"/>
  <c r="H87"/>
  <c r="H75"/>
  <c r="H68"/>
  <c r="H60"/>
  <c r="H48"/>
  <c r="H41"/>
  <c r="H30"/>
  <c r="H21"/>
  <c r="H13"/>
  <c r="F13" i="2"/>
  <c r="G13"/>
  <c r="H13"/>
  <c r="I13"/>
  <c r="E13"/>
  <c r="F12"/>
  <c r="G12"/>
  <c r="H12"/>
  <c r="AR7" i="8" s="1"/>
  <c r="I12" i="2"/>
  <c r="D7"/>
  <c r="D8"/>
  <c r="D9"/>
  <c r="D10"/>
  <c r="D11"/>
  <c r="D5"/>
  <c r="Y105" i="36" l="1"/>
  <c r="AK105" i="35"/>
  <c r="Y25" i="36"/>
  <c r="AK25" i="35"/>
  <c r="AS13" i="8"/>
  <c r="J8" i="36"/>
  <c r="J8" i="35"/>
  <c r="J25" i="36"/>
  <c r="J25" i="35"/>
  <c r="J43" i="36"/>
  <c r="J43" i="35"/>
  <c r="BM68" i="9"/>
  <c r="J63" i="36"/>
  <c r="J63" i="35"/>
  <c r="J82" i="36"/>
  <c r="J82" i="35"/>
  <c r="J105" i="36"/>
  <c r="J105" i="35"/>
  <c r="J144" i="36"/>
  <c r="J144" i="35"/>
  <c r="J159" i="36"/>
  <c r="J159" i="35"/>
  <c r="J189" i="36"/>
  <c r="J189" i="35"/>
  <c r="J216" i="36"/>
  <c r="J216" i="35"/>
  <c r="J235" i="36"/>
  <c r="J235" i="35"/>
  <c r="J262" i="36"/>
  <c r="J262" i="35"/>
  <c r="J277" i="36"/>
  <c r="J277" i="35"/>
  <c r="J295" i="36"/>
  <c r="J295" i="35"/>
  <c r="BG2" i="36"/>
  <c r="BA2"/>
  <c r="AR2"/>
  <c r="AK2"/>
  <c r="K2"/>
  <c r="BN2"/>
  <c r="L2" i="35"/>
  <c r="BN311" i="36"/>
  <c r="BG311"/>
  <c r="BA311"/>
  <c r="AR311"/>
  <c r="AK311"/>
  <c r="K311"/>
  <c r="L311" i="35"/>
  <c r="BN307" i="36"/>
  <c r="BG307"/>
  <c r="BA307"/>
  <c r="AR307"/>
  <c r="AK307"/>
  <c r="K307"/>
  <c r="L307" i="35"/>
  <c r="BG293" i="36"/>
  <c r="BN293"/>
  <c r="BA293"/>
  <c r="AR293"/>
  <c r="AK293"/>
  <c r="K293"/>
  <c r="L293" i="35"/>
  <c r="BA284" i="36"/>
  <c r="BN284"/>
  <c r="BG284"/>
  <c r="AR284"/>
  <c r="AK284"/>
  <c r="K284"/>
  <c r="L284" i="35"/>
  <c r="BN281" i="36"/>
  <c r="BG281"/>
  <c r="AR281"/>
  <c r="AK281"/>
  <c r="K281"/>
  <c r="BA281"/>
  <c r="L281" i="35"/>
  <c r="BN279" i="36"/>
  <c r="BG279"/>
  <c r="AR279"/>
  <c r="AK279"/>
  <c r="K279"/>
  <c r="BA279"/>
  <c r="L279" i="35"/>
  <c r="BA275" i="36"/>
  <c r="BN275"/>
  <c r="BG275"/>
  <c r="AR275"/>
  <c r="AK275"/>
  <c r="K275"/>
  <c r="L275" i="35"/>
  <c r="BG272" i="36"/>
  <c r="BN272"/>
  <c r="BA272"/>
  <c r="AR272"/>
  <c r="AK272"/>
  <c r="K272"/>
  <c r="L272" i="35"/>
  <c r="BN269" i="36"/>
  <c r="BG269"/>
  <c r="AR269"/>
  <c r="AK269"/>
  <c r="K269"/>
  <c r="BA269"/>
  <c r="L269" i="35"/>
  <c r="BA265" i="36"/>
  <c r="BN265"/>
  <c r="BG265"/>
  <c r="AR265"/>
  <c r="AK265"/>
  <c r="K265"/>
  <c r="L265" i="35"/>
  <c r="BA263" i="36"/>
  <c r="BN263"/>
  <c r="BG263"/>
  <c r="AR263"/>
  <c r="AK263"/>
  <c r="K263"/>
  <c r="L263" i="35"/>
  <c r="BG260" i="36"/>
  <c r="BN260"/>
  <c r="BA260"/>
  <c r="AR260"/>
  <c r="AK260"/>
  <c r="K260"/>
  <c r="L260" i="35"/>
  <c r="BA257" i="36"/>
  <c r="BN257"/>
  <c r="BG257"/>
  <c r="AR257"/>
  <c r="AK257"/>
  <c r="K257"/>
  <c r="L257" i="35"/>
  <c r="BA255" i="36"/>
  <c r="BN255"/>
  <c r="BG255"/>
  <c r="AR255"/>
  <c r="AK255"/>
  <c r="K255"/>
  <c r="L255" i="35"/>
  <c r="BA251" i="36"/>
  <c r="BN251"/>
  <c r="BG251"/>
  <c r="AR251"/>
  <c r="AK251"/>
  <c r="K251"/>
  <c r="L251" i="35"/>
  <c r="BG248" i="36"/>
  <c r="BN248"/>
  <c r="BA248"/>
  <c r="AR248"/>
  <c r="AK248"/>
  <c r="K248"/>
  <c r="L248" i="35"/>
  <c r="BA245" i="36"/>
  <c r="BN245"/>
  <c r="BG245"/>
  <c r="AR245"/>
  <c r="AK245"/>
  <c r="K245"/>
  <c r="L245" i="35"/>
  <c r="BA243" i="36"/>
  <c r="BN243"/>
  <c r="BG243"/>
  <c r="AR243"/>
  <c r="AK243"/>
  <c r="K243"/>
  <c r="L243" i="35"/>
  <c r="BG240" i="36"/>
  <c r="BN240"/>
  <c r="BA240"/>
  <c r="AR240"/>
  <c r="AK240"/>
  <c r="K240"/>
  <c r="L240" i="35"/>
  <c r="BA237" i="36"/>
  <c r="BN237"/>
  <c r="BG237"/>
  <c r="AR237"/>
  <c r="AK237"/>
  <c r="K237"/>
  <c r="L237" i="35"/>
  <c r="BG232" i="36"/>
  <c r="BN232"/>
  <c r="BA232"/>
  <c r="AR232"/>
  <c r="AK232"/>
  <c r="K232"/>
  <c r="L232" i="35"/>
  <c r="BA229" i="36"/>
  <c r="BN229"/>
  <c r="BG229"/>
  <c r="AR229"/>
  <c r="AK229"/>
  <c r="K229"/>
  <c r="L229" i="35"/>
  <c r="BA227" i="36"/>
  <c r="BN227"/>
  <c r="BG227"/>
  <c r="AR227"/>
  <c r="AK227"/>
  <c r="K227"/>
  <c r="L227" i="35"/>
  <c r="BA223" i="36"/>
  <c r="BN223"/>
  <c r="BG223"/>
  <c r="AR223"/>
  <c r="AK223"/>
  <c r="K223"/>
  <c r="L223" i="35"/>
  <c r="BG220" i="36"/>
  <c r="BA220"/>
  <c r="AR220"/>
  <c r="AK220"/>
  <c r="K220"/>
  <c r="BN220"/>
  <c r="L220" i="35"/>
  <c r="BN217" i="36"/>
  <c r="BG217"/>
  <c r="AR217"/>
  <c r="AK217"/>
  <c r="K217"/>
  <c r="BA217"/>
  <c r="L217" i="35"/>
  <c r="BA213" i="36"/>
  <c r="BN213"/>
  <c r="BG213"/>
  <c r="AR213"/>
  <c r="AK213"/>
  <c r="K213"/>
  <c r="L213" i="35"/>
  <c r="BA209" i="36"/>
  <c r="BN209"/>
  <c r="BG209"/>
  <c r="AR209"/>
  <c r="AK209"/>
  <c r="K209"/>
  <c r="L209" i="35"/>
  <c r="BN207" i="36"/>
  <c r="BG207"/>
  <c r="AR207"/>
  <c r="AK207"/>
  <c r="K207"/>
  <c r="BA207"/>
  <c r="L207" i="35"/>
  <c r="BN203" i="36"/>
  <c r="BG203"/>
  <c r="AR203"/>
  <c r="AK203"/>
  <c r="K203"/>
  <c r="BA203"/>
  <c r="L203" i="35"/>
  <c r="BN199" i="36"/>
  <c r="BG199"/>
  <c r="AR199"/>
  <c r="AK199"/>
  <c r="K199"/>
  <c r="BA199"/>
  <c r="L199" i="35"/>
  <c r="BN196" i="36"/>
  <c r="BG196"/>
  <c r="BA196"/>
  <c r="AR196"/>
  <c r="AK196"/>
  <c r="K196"/>
  <c r="L196" i="35"/>
  <c r="BA193" i="36"/>
  <c r="BN193"/>
  <c r="BG193"/>
  <c r="AR193"/>
  <c r="AK193"/>
  <c r="K193"/>
  <c r="L193" i="35"/>
  <c r="BN191" i="36"/>
  <c r="BG191"/>
  <c r="AR191"/>
  <c r="AK191"/>
  <c r="K191"/>
  <c r="BA191"/>
  <c r="L191" i="35"/>
  <c r="BN187" i="36"/>
  <c r="BG187"/>
  <c r="AR187"/>
  <c r="AK187"/>
  <c r="K187"/>
  <c r="BA187"/>
  <c r="L187" i="35"/>
  <c r="BN184" i="36"/>
  <c r="BG184"/>
  <c r="BA184"/>
  <c r="AR184"/>
  <c r="AK184"/>
  <c r="K184"/>
  <c r="L184" i="35"/>
  <c r="BN180" i="36"/>
  <c r="BG180"/>
  <c r="BA180"/>
  <c r="AR180"/>
  <c r="AK180"/>
  <c r="K180"/>
  <c r="L180" i="35"/>
  <c r="BN176" i="36"/>
  <c r="BG176"/>
  <c r="BA176"/>
  <c r="AR176"/>
  <c r="AK176"/>
  <c r="K176"/>
  <c r="L176" i="35"/>
  <c r="BN172" i="36"/>
  <c r="BG172"/>
  <c r="BA172"/>
  <c r="AR172"/>
  <c r="AK172"/>
  <c r="K172"/>
  <c r="L172" i="35"/>
  <c r="BA167" i="36"/>
  <c r="BN167"/>
  <c r="BG167"/>
  <c r="AR167"/>
  <c r="AK167"/>
  <c r="K167"/>
  <c r="L167" i="35"/>
  <c r="BN164" i="36"/>
  <c r="BG164"/>
  <c r="BA164"/>
  <c r="AR164"/>
  <c r="AK164"/>
  <c r="K164"/>
  <c r="L164" i="35"/>
  <c r="BN161" i="36"/>
  <c r="BG161"/>
  <c r="AR161"/>
  <c r="AK161"/>
  <c r="K161"/>
  <c r="BA161"/>
  <c r="L161" i="35"/>
  <c r="BA157" i="36"/>
  <c r="BN157"/>
  <c r="BG157"/>
  <c r="AR157"/>
  <c r="AK157"/>
  <c r="K157"/>
  <c r="L157" i="35"/>
  <c r="BN155" i="36"/>
  <c r="BG155"/>
  <c r="AR155"/>
  <c r="AK155"/>
  <c r="K155"/>
  <c r="BA155"/>
  <c r="L155" i="35"/>
  <c r="BA149" i="36"/>
  <c r="BN149"/>
  <c r="BG149"/>
  <c r="AR149"/>
  <c r="AK149"/>
  <c r="K149"/>
  <c r="L149" i="35"/>
  <c r="BN145" i="36"/>
  <c r="BG145"/>
  <c r="AR145"/>
  <c r="AK145"/>
  <c r="K145"/>
  <c r="BA145"/>
  <c r="L145" i="35"/>
  <c r="BA141" i="36"/>
  <c r="BN141"/>
  <c r="BG141"/>
  <c r="AR141"/>
  <c r="AK141"/>
  <c r="K141"/>
  <c r="L141" i="35"/>
  <c r="BN139" i="36"/>
  <c r="BG139"/>
  <c r="AR139"/>
  <c r="AK139"/>
  <c r="K139"/>
  <c r="BA139"/>
  <c r="L139" i="35"/>
  <c r="BG136" i="36"/>
  <c r="BA136"/>
  <c r="AR136"/>
  <c r="AK136"/>
  <c r="K136"/>
  <c r="BN136"/>
  <c r="L136" i="35"/>
  <c r="BN132" i="36"/>
  <c r="BG132"/>
  <c r="BA132"/>
  <c r="AR132"/>
  <c r="AK132"/>
  <c r="K132"/>
  <c r="L132" i="35"/>
  <c r="BN129" i="36"/>
  <c r="BG129"/>
  <c r="AR129"/>
  <c r="AK129"/>
  <c r="K129"/>
  <c r="BA129"/>
  <c r="L129" i="35"/>
  <c r="BA127" i="36"/>
  <c r="BN127"/>
  <c r="BG127"/>
  <c r="AR127"/>
  <c r="AK127"/>
  <c r="K127"/>
  <c r="L127" i="35"/>
  <c r="BG124" i="36"/>
  <c r="BA124"/>
  <c r="AR124"/>
  <c r="AK124"/>
  <c r="K124"/>
  <c r="BN124"/>
  <c r="L124" i="35"/>
  <c r="BN121" i="36"/>
  <c r="BG121"/>
  <c r="AR121"/>
  <c r="AK121"/>
  <c r="K121"/>
  <c r="BA121"/>
  <c r="L121" i="35"/>
  <c r="BA119" i="36"/>
  <c r="BN119"/>
  <c r="BG119"/>
  <c r="AR119"/>
  <c r="AK119"/>
  <c r="K119"/>
  <c r="L119" i="35"/>
  <c r="BA115" i="36"/>
  <c r="BN115"/>
  <c r="BG115"/>
  <c r="AR115"/>
  <c r="AK115"/>
  <c r="K115"/>
  <c r="L115" i="35"/>
  <c r="BG112" i="36"/>
  <c r="BA112"/>
  <c r="AR112"/>
  <c r="AK112"/>
  <c r="K112"/>
  <c r="BN112"/>
  <c r="L112" i="35"/>
  <c r="BN109" i="36"/>
  <c r="BG109"/>
  <c r="AR109"/>
  <c r="AK109"/>
  <c r="K109"/>
  <c r="BA109"/>
  <c r="L109" i="35"/>
  <c r="BA107" i="36"/>
  <c r="BN107"/>
  <c r="BG107"/>
  <c r="AR107"/>
  <c r="AK107"/>
  <c r="K107"/>
  <c r="L107" i="35"/>
  <c r="BA103" i="36"/>
  <c r="BN103"/>
  <c r="BG103"/>
  <c r="AR103"/>
  <c r="AK103"/>
  <c r="K103"/>
  <c r="L103" i="35"/>
  <c r="BN100" i="36"/>
  <c r="BG100"/>
  <c r="BA100"/>
  <c r="AR100"/>
  <c r="AK100"/>
  <c r="K100"/>
  <c r="L100" i="35"/>
  <c r="AB102" i="31"/>
  <c r="BA97" i="36"/>
  <c r="BN97"/>
  <c r="BG97"/>
  <c r="AR97"/>
  <c r="AK97"/>
  <c r="K97"/>
  <c r="L97" i="35"/>
  <c r="BA92" i="36"/>
  <c r="BN92"/>
  <c r="BG92"/>
  <c r="AR92"/>
  <c r="AK92"/>
  <c r="K92"/>
  <c r="L92" i="35"/>
  <c r="BG87" i="36"/>
  <c r="BA87"/>
  <c r="BN87"/>
  <c r="AR87"/>
  <c r="AK87"/>
  <c r="K87"/>
  <c r="L87" i="35"/>
  <c r="BG84" i="36"/>
  <c r="BA84"/>
  <c r="AR84"/>
  <c r="AK84"/>
  <c r="K84"/>
  <c r="BN84"/>
  <c r="L84" i="35"/>
  <c r="BG80" i="36"/>
  <c r="BA80"/>
  <c r="AR80"/>
  <c r="AK80"/>
  <c r="K80"/>
  <c r="BN80"/>
  <c r="L80" i="35"/>
  <c r="BA76" i="36"/>
  <c r="BN76"/>
  <c r="BG76"/>
  <c r="AR76"/>
  <c r="AK76"/>
  <c r="K76"/>
  <c r="L76" i="35"/>
  <c r="BA71" i="36"/>
  <c r="BN71"/>
  <c r="BG71"/>
  <c r="AR71"/>
  <c r="AK71"/>
  <c r="K71"/>
  <c r="L71" i="35"/>
  <c r="AC70" i="31"/>
  <c r="BN65" i="36"/>
  <c r="BG65"/>
  <c r="BA65"/>
  <c r="AR65"/>
  <c r="AK65"/>
  <c r="K65"/>
  <c r="L65" i="35"/>
  <c r="BN60" i="36"/>
  <c r="BG60"/>
  <c r="BA60"/>
  <c r="AR60"/>
  <c r="AK60"/>
  <c r="K60"/>
  <c r="L60" i="35"/>
  <c r="BG52" i="36"/>
  <c r="BA52"/>
  <c r="AR52"/>
  <c r="AK52"/>
  <c r="K52"/>
  <c r="BN52"/>
  <c r="L52" i="35"/>
  <c r="BN49" i="36"/>
  <c r="BG49"/>
  <c r="BA49"/>
  <c r="AR49"/>
  <c r="AK49"/>
  <c r="K49"/>
  <c r="L49" i="35"/>
  <c r="BN47" i="36"/>
  <c r="AR47"/>
  <c r="AK47"/>
  <c r="K47"/>
  <c r="BG47"/>
  <c r="BA47"/>
  <c r="L47" i="35"/>
  <c r="BN40" i="36"/>
  <c r="BG40"/>
  <c r="AR40"/>
  <c r="AK40"/>
  <c r="K40"/>
  <c r="BA40"/>
  <c r="L40" i="35"/>
  <c r="BN35" i="36"/>
  <c r="BG35"/>
  <c r="AR35"/>
  <c r="AK35"/>
  <c r="K35"/>
  <c r="BA35"/>
  <c r="L35" i="35"/>
  <c r="BN32" i="36"/>
  <c r="AR32"/>
  <c r="AK32"/>
  <c r="K32"/>
  <c r="BG32"/>
  <c r="BA32"/>
  <c r="L32" i="35"/>
  <c r="BN29" i="36"/>
  <c r="AR29"/>
  <c r="AK29"/>
  <c r="K29"/>
  <c r="BG29"/>
  <c r="BA29"/>
  <c r="L29" i="35"/>
  <c r="BG27" i="36"/>
  <c r="BA27"/>
  <c r="AR27"/>
  <c r="AK27"/>
  <c r="K27"/>
  <c r="BN27"/>
  <c r="L27" i="35"/>
  <c r="BN23" i="36"/>
  <c r="AR23"/>
  <c r="AK23"/>
  <c r="K23"/>
  <c r="BG23"/>
  <c r="BA23"/>
  <c r="L23" i="35"/>
  <c r="BN20" i="36"/>
  <c r="AR20"/>
  <c r="AK20"/>
  <c r="K20"/>
  <c r="BG20"/>
  <c r="BA20"/>
  <c r="L20" i="35"/>
  <c r="AB22" i="31"/>
  <c r="BG17" i="36"/>
  <c r="BA17"/>
  <c r="AR17"/>
  <c r="AK17"/>
  <c r="K17"/>
  <c r="BN17"/>
  <c r="L17" i="35"/>
  <c r="BA13" i="36"/>
  <c r="BN13"/>
  <c r="BG13"/>
  <c r="AR13"/>
  <c r="AK13"/>
  <c r="K13"/>
  <c r="L13" i="35"/>
  <c r="BN7" i="36"/>
  <c r="BG7"/>
  <c r="AR7"/>
  <c r="AK7"/>
  <c r="K7"/>
  <c r="BA7"/>
  <c r="L7" i="35"/>
  <c r="AG2" i="36"/>
  <c r="L2"/>
  <c r="M2" i="35"/>
  <c r="J318" i="31"/>
  <c r="L313" i="36"/>
  <c r="AG313"/>
  <c r="M313" i="35"/>
  <c r="L311" i="36"/>
  <c r="AG311"/>
  <c r="M311" i="35"/>
  <c r="J314" i="31"/>
  <c r="AG309" i="36"/>
  <c r="L309"/>
  <c r="M309" i="35"/>
  <c r="AG307" i="36"/>
  <c r="L307"/>
  <c r="M307" i="35"/>
  <c r="J310" i="31"/>
  <c r="L305" i="36"/>
  <c r="AG305"/>
  <c r="M305" i="35"/>
  <c r="J308" i="31"/>
  <c r="AG303" i="36"/>
  <c r="L303"/>
  <c r="M303" i="35"/>
  <c r="J305" i="31"/>
  <c r="AG300" i="36"/>
  <c r="L300"/>
  <c r="M300" i="35"/>
  <c r="J303" i="31"/>
  <c r="AG298" i="36"/>
  <c r="L298"/>
  <c r="M298" i="35"/>
  <c r="J301" i="31"/>
  <c r="AG296" i="36"/>
  <c r="L296"/>
  <c r="M296" i="35"/>
  <c r="L293" i="36"/>
  <c r="AG293"/>
  <c r="M293" i="35"/>
  <c r="J296" i="31"/>
  <c r="AG291" i="36"/>
  <c r="L291"/>
  <c r="M291" i="35"/>
  <c r="AG289" i="36"/>
  <c r="L289"/>
  <c r="M289" i="35"/>
  <c r="J292" i="31"/>
  <c r="L287" i="36"/>
  <c r="AG287"/>
  <c r="M287" i="35"/>
  <c r="L284" i="36"/>
  <c r="AG284"/>
  <c r="M284" i="35"/>
  <c r="J287" i="31"/>
  <c r="L282" i="36"/>
  <c r="AG282"/>
  <c r="M282" i="35"/>
  <c r="L280" i="36"/>
  <c r="AG280"/>
  <c r="M280" i="35"/>
  <c r="J283" i="31"/>
  <c r="AG278" i="36"/>
  <c r="L278"/>
  <c r="M278" i="35"/>
  <c r="L275" i="36"/>
  <c r="AG275"/>
  <c r="M275" i="35"/>
  <c r="AG273" i="36"/>
  <c r="L273"/>
  <c r="M273" i="35"/>
  <c r="AG271" i="36"/>
  <c r="L271"/>
  <c r="M271" i="35"/>
  <c r="AG269" i="36"/>
  <c r="L269"/>
  <c r="M269" i="35"/>
  <c r="AG267" i="36"/>
  <c r="L267"/>
  <c r="M267" i="35"/>
  <c r="L265" i="36"/>
  <c r="AG265"/>
  <c r="M265" i="35"/>
  <c r="L263" i="36"/>
  <c r="AG263"/>
  <c r="M263" i="35"/>
  <c r="AG261" i="36"/>
  <c r="L261"/>
  <c r="M261" i="35"/>
  <c r="AG259" i="36"/>
  <c r="L259"/>
  <c r="M259" i="35"/>
  <c r="L257" i="36"/>
  <c r="AG257"/>
  <c r="M257" i="35"/>
  <c r="L255" i="36"/>
  <c r="AG255"/>
  <c r="M255" i="35"/>
  <c r="AG253" i="36"/>
  <c r="L253"/>
  <c r="M253" i="35"/>
  <c r="L251" i="36"/>
  <c r="AG251"/>
  <c r="M251" i="35"/>
  <c r="AG249" i="36"/>
  <c r="L249"/>
  <c r="M249" i="35"/>
  <c r="AG247" i="36"/>
  <c r="L247"/>
  <c r="M247" i="35"/>
  <c r="L245" i="36"/>
  <c r="AG245"/>
  <c r="M245" i="35"/>
  <c r="L243" i="36"/>
  <c r="AG243"/>
  <c r="M243" i="35"/>
  <c r="AG241" i="36"/>
  <c r="L241"/>
  <c r="M241" i="35"/>
  <c r="AG239" i="36"/>
  <c r="L239"/>
  <c r="M239" i="35"/>
  <c r="L237" i="36"/>
  <c r="AG237"/>
  <c r="M237" i="35"/>
  <c r="J239" i="31"/>
  <c r="L234" i="36"/>
  <c r="AG234"/>
  <c r="M234" i="35"/>
  <c r="L232" i="36"/>
  <c r="AG232"/>
  <c r="M232" i="35"/>
  <c r="J235" i="31"/>
  <c r="AG230" i="36"/>
  <c r="L230"/>
  <c r="M230" i="35"/>
  <c r="AG228" i="36"/>
  <c r="L228"/>
  <c r="M228" i="35"/>
  <c r="L226" i="36"/>
  <c r="AG226"/>
  <c r="M226" i="35"/>
  <c r="J229" i="31"/>
  <c r="AG224" i="36"/>
  <c r="L224"/>
  <c r="M224" i="35"/>
  <c r="J227" i="31"/>
  <c r="L222" i="36"/>
  <c r="AG222"/>
  <c r="M222" i="35"/>
  <c r="AG220" i="36"/>
  <c r="L220"/>
  <c r="M220" i="35"/>
  <c r="J223" i="31"/>
  <c r="L218" i="36"/>
  <c r="AG218"/>
  <c r="M218" i="35"/>
  <c r="AG216" i="36"/>
  <c r="L216"/>
  <c r="M216" i="35"/>
  <c r="J219" i="31"/>
  <c r="AG214" i="36"/>
  <c r="L214"/>
  <c r="M214" i="35"/>
  <c r="J217" i="31"/>
  <c r="L212" i="36"/>
  <c r="AG212"/>
  <c r="M212" i="35"/>
  <c r="J215" i="31"/>
  <c r="AG210" i="36"/>
  <c r="L210"/>
  <c r="M210" i="35"/>
  <c r="L208" i="36"/>
  <c r="AG208"/>
  <c r="M208" i="35"/>
  <c r="J211" i="31"/>
  <c r="AG206" i="36"/>
  <c r="L206"/>
  <c r="M206" i="35"/>
  <c r="L204" i="36"/>
  <c r="AG204"/>
  <c r="M204" i="35"/>
  <c r="J207" i="31"/>
  <c r="AG202" i="36"/>
  <c r="L202"/>
  <c r="M202" i="35"/>
  <c r="J205" i="31"/>
  <c r="L200" i="36"/>
  <c r="AG200"/>
  <c r="M200" i="35"/>
  <c r="J203" i="31"/>
  <c r="AG198" i="36"/>
  <c r="L198"/>
  <c r="M198" i="35"/>
  <c r="L196" i="36"/>
  <c r="AG196"/>
  <c r="M196" i="35"/>
  <c r="J199" i="31"/>
  <c r="AG194" i="36"/>
  <c r="L194"/>
  <c r="M194" i="35"/>
  <c r="L192" i="36"/>
  <c r="AG192"/>
  <c r="M192" i="35"/>
  <c r="J195" i="31"/>
  <c r="AG190" i="36"/>
  <c r="L190"/>
  <c r="M190" i="35"/>
  <c r="AG187" i="36"/>
  <c r="L187"/>
  <c r="M187" i="35"/>
  <c r="L185" i="36"/>
  <c r="AG185"/>
  <c r="M185" i="35"/>
  <c r="J188" i="31"/>
  <c r="AG183" i="36"/>
  <c r="L183"/>
  <c r="M183" i="35"/>
  <c r="L181" i="36"/>
  <c r="AG181"/>
  <c r="M181" i="35"/>
  <c r="AG179" i="36"/>
  <c r="L179"/>
  <c r="M179" i="35"/>
  <c r="J182" i="31"/>
  <c r="AG177" i="36"/>
  <c r="L177"/>
  <c r="M177" i="35"/>
  <c r="L175" i="36"/>
  <c r="AG175"/>
  <c r="M175" i="35"/>
  <c r="J178" i="31"/>
  <c r="L173" i="36"/>
  <c r="AG173"/>
  <c r="M173" i="35"/>
  <c r="J176" i="31"/>
  <c r="AG171" i="36"/>
  <c r="L171"/>
  <c r="M171" i="35"/>
  <c r="AG169" i="36"/>
  <c r="L169"/>
  <c r="M169" i="35"/>
  <c r="J171" i="31"/>
  <c r="AG166" i="36"/>
  <c r="L166"/>
  <c r="M166" i="35"/>
  <c r="L164" i="36"/>
  <c r="AG164"/>
  <c r="M164" i="35"/>
  <c r="J167" i="31"/>
  <c r="L162" i="36"/>
  <c r="AG162"/>
  <c r="M162" i="35"/>
  <c r="AG160" i="36"/>
  <c r="L160"/>
  <c r="M160" i="35"/>
  <c r="J163" i="31"/>
  <c r="AG158" i="36"/>
  <c r="L158"/>
  <c r="M158" i="35"/>
  <c r="L156" i="36"/>
  <c r="AG156"/>
  <c r="M156" i="35"/>
  <c r="J159" i="31"/>
  <c r="L154" i="36"/>
  <c r="AG154"/>
  <c r="M154" i="35"/>
  <c r="J156" i="31"/>
  <c r="L151" i="36"/>
  <c r="AG151"/>
  <c r="M151" i="35"/>
  <c r="L149" i="36"/>
  <c r="AG149"/>
  <c r="M149" i="35"/>
  <c r="J152" i="31"/>
  <c r="AG147" i="36"/>
  <c r="L147"/>
  <c r="M147" i="35"/>
  <c r="AG145" i="36"/>
  <c r="L145"/>
  <c r="M145" i="35"/>
  <c r="J147" i="31"/>
  <c r="AG142" i="36"/>
  <c r="L142"/>
  <c r="M142" i="35"/>
  <c r="L140" i="36"/>
  <c r="AG140"/>
  <c r="M140" i="35"/>
  <c r="J143" i="31"/>
  <c r="L138" i="36"/>
  <c r="AG138"/>
  <c r="M138" i="35"/>
  <c r="AG136" i="36"/>
  <c r="L136"/>
  <c r="M136" i="35"/>
  <c r="J139" i="31"/>
  <c r="AG134" i="36"/>
  <c r="L134"/>
  <c r="M134" i="35"/>
  <c r="L132" i="36"/>
  <c r="AG132"/>
  <c r="M132" i="35"/>
  <c r="J135" i="31"/>
  <c r="L130" i="36"/>
  <c r="AG130"/>
  <c r="M130" i="35"/>
  <c r="AG128" i="36"/>
  <c r="L128"/>
  <c r="M128" i="35"/>
  <c r="J131" i="31"/>
  <c r="L126" i="36"/>
  <c r="AG126"/>
  <c r="M126" i="35"/>
  <c r="AG124" i="36"/>
  <c r="L124"/>
  <c r="M124" i="35"/>
  <c r="J127" i="31"/>
  <c r="L122" i="36"/>
  <c r="AG122"/>
  <c r="M122" i="35"/>
  <c r="AG120" i="36"/>
  <c r="L120"/>
  <c r="M120" i="35"/>
  <c r="J123" i="31"/>
  <c r="L118" i="36"/>
  <c r="AG118"/>
  <c r="M118" i="35"/>
  <c r="AG116" i="36"/>
  <c r="L116"/>
  <c r="M116" i="35"/>
  <c r="L114" i="36"/>
  <c r="AG114"/>
  <c r="M114" i="35"/>
  <c r="AG112" i="36"/>
  <c r="L112"/>
  <c r="M112" i="35"/>
  <c r="J115" i="31"/>
  <c r="L110" i="36"/>
  <c r="AG110"/>
  <c r="M110" i="35"/>
  <c r="AG108" i="36"/>
  <c r="L108"/>
  <c r="M108" i="35"/>
  <c r="J111" i="31"/>
  <c r="L106" i="36"/>
  <c r="AG106"/>
  <c r="M106" i="35"/>
  <c r="AG104" i="36"/>
  <c r="L104"/>
  <c r="M104" i="35"/>
  <c r="J107" i="31"/>
  <c r="L102" i="36"/>
  <c r="AG102"/>
  <c r="M102" i="35"/>
  <c r="L100" i="36"/>
  <c r="AG100"/>
  <c r="M100" i="35"/>
  <c r="J103" i="31"/>
  <c r="AG98" i="36"/>
  <c r="L98"/>
  <c r="M98" i="35"/>
  <c r="AG95" i="36"/>
  <c r="L95"/>
  <c r="M95" i="35"/>
  <c r="J98" i="31"/>
  <c r="AG93" i="36"/>
  <c r="L93"/>
  <c r="M93" i="35"/>
  <c r="AG91" i="36"/>
  <c r="L91"/>
  <c r="M91" i="35"/>
  <c r="J94" i="31"/>
  <c r="L89" i="36"/>
  <c r="AG89"/>
  <c r="M89" i="35"/>
  <c r="L87" i="36"/>
  <c r="AG87"/>
  <c r="M87" i="35"/>
  <c r="AG85" i="36"/>
  <c r="L85"/>
  <c r="M85" i="35"/>
  <c r="L83" i="36"/>
  <c r="AG83"/>
  <c r="M83" i="35"/>
  <c r="AG80" i="36"/>
  <c r="L80"/>
  <c r="M80" i="35"/>
  <c r="J83" i="31"/>
  <c r="AG78" i="36"/>
  <c r="L78"/>
  <c r="M78" i="35"/>
  <c r="L76" i="36"/>
  <c r="AG76"/>
  <c r="M76" i="35"/>
  <c r="J79" i="31"/>
  <c r="AG74" i="36"/>
  <c r="L74"/>
  <c r="M74" i="35"/>
  <c r="J77" i="31"/>
  <c r="AG72" i="36"/>
  <c r="L72"/>
  <c r="M72" i="35"/>
  <c r="L69" i="36"/>
  <c r="AG69"/>
  <c r="M69" i="35"/>
  <c r="J72" i="31"/>
  <c r="AG67" i="36"/>
  <c r="L67"/>
  <c r="M67" i="35"/>
  <c r="AG65" i="36"/>
  <c r="L65"/>
  <c r="M65" i="35"/>
  <c r="J67" i="31"/>
  <c r="AG62" i="36"/>
  <c r="L62"/>
  <c r="M62" i="35"/>
  <c r="L60" i="36"/>
  <c r="AG60"/>
  <c r="M60" i="35"/>
  <c r="J63" i="31"/>
  <c r="L58" i="36"/>
  <c r="AG58"/>
  <c r="M58" i="35"/>
  <c r="AG56" i="36"/>
  <c r="L56"/>
  <c r="M56" i="35"/>
  <c r="J58" i="31"/>
  <c r="AG53" i="36"/>
  <c r="L53"/>
  <c r="M53" i="35"/>
  <c r="L51" i="36"/>
  <c r="AG51"/>
  <c r="M51" i="35"/>
  <c r="AG49" i="36"/>
  <c r="L49"/>
  <c r="M49" i="35"/>
  <c r="L47" i="36"/>
  <c r="AG47"/>
  <c r="M47" i="35"/>
  <c r="J50" i="31"/>
  <c r="L45" i="36"/>
  <c r="AG45"/>
  <c r="M45" i="35"/>
  <c r="J47" i="31"/>
  <c r="L42" i="36"/>
  <c r="AG42"/>
  <c r="M42" i="35"/>
  <c r="L40" i="36"/>
  <c r="AG40"/>
  <c r="M40" i="35"/>
  <c r="J43" i="31"/>
  <c r="AG38" i="36"/>
  <c r="L38"/>
  <c r="M38" i="35"/>
  <c r="AG35" i="36"/>
  <c r="L35"/>
  <c r="M35" i="35"/>
  <c r="L33" i="36"/>
  <c r="AG33"/>
  <c r="M33" i="35"/>
  <c r="L31" i="36"/>
  <c r="AG31"/>
  <c r="M31" i="35"/>
  <c r="L29" i="36"/>
  <c r="AG29"/>
  <c r="M29" i="35"/>
  <c r="AG27" i="36"/>
  <c r="L27"/>
  <c r="M27" i="35"/>
  <c r="L24" i="36"/>
  <c r="AG24"/>
  <c r="M24" i="35"/>
  <c r="J27" i="31"/>
  <c r="AG22" i="36"/>
  <c r="L22"/>
  <c r="M22" i="35"/>
  <c r="AG20" i="36"/>
  <c r="L20"/>
  <c r="M20" i="35"/>
  <c r="J23" i="31"/>
  <c r="AG18" i="36"/>
  <c r="L18"/>
  <c r="M18" i="35"/>
  <c r="L15" i="36"/>
  <c r="AG15"/>
  <c r="M15" i="35"/>
  <c r="L13" i="36"/>
  <c r="AG13"/>
  <c r="M13" i="35"/>
  <c r="J16" i="31"/>
  <c r="AG11" i="36"/>
  <c r="L11"/>
  <c r="M11" i="35"/>
  <c r="L9" i="36"/>
  <c r="AG9"/>
  <c r="M9" i="35"/>
  <c r="J11" i="31"/>
  <c r="AG6" i="36"/>
  <c r="L6"/>
  <c r="M6" i="35"/>
  <c r="L4" i="36"/>
  <c r="AG4"/>
  <c r="M4" i="35"/>
  <c r="AA320" i="31"/>
  <c r="AN8" i="36"/>
  <c r="AC8" i="35"/>
  <c r="N8" i="36"/>
  <c r="AA8" i="35"/>
  <c r="W320" i="31"/>
  <c r="M8" i="36"/>
  <c r="Y8" i="35"/>
  <c r="U320" i="31"/>
  <c r="W315" i="35" s="1"/>
  <c r="W8"/>
  <c r="R320" i="31"/>
  <c r="T315" i="35" s="1"/>
  <c r="T8"/>
  <c r="Q8" i="36"/>
  <c r="P8" i="35"/>
  <c r="L320" i="31"/>
  <c r="O8" i="36"/>
  <c r="N8" i="35"/>
  <c r="O16" i="36"/>
  <c r="N16" i="35"/>
  <c r="AG21" i="6"/>
  <c r="AM16" i="36"/>
  <c r="AB16" i="35"/>
  <c r="Q16" i="36"/>
  <c r="P16" i="35"/>
  <c r="O25" i="36"/>
  <c r="N25" i="35"/>
  <c r="AM25" i="36"/>
  <c r="AB25" i="35"/>
  <c r="Q25" i="36"/>
  <c r="P25" i="35"/>
  <c r="O36" i="36"/>
  <c r="N36" i="35"/>
  <c r="AG41" i="6"/>
  <c r="AM36" i="36"/>
  <c r="AB36" i="35"/>
  <c r="Q36" i="36"/>
  <c r="P36" i="35"/>
  <c r="O43" i="36"/>
  <c r="N43" i="35"/>
  <c r="AG48" i="6"/>
  <c r="AM43" i="36"/>
  <c r="AB43" i="35"/>
  <c r="Q43" i="36"/>
  <c r="P43" i="35"/>
  <c r="O55" i="36"/>
  <c r="N55" i="35"/>
  <c r="AG60" i="6"/>
  <c r="AM55" i="36"/>
  <c r="AB55" i="35"/>
  <c r="Q55" i="36"/>
  <c r="P55" i="35"/>
  <c r="O63" i="36"/>
  <c r="N63" i="35"/>
  <c r="AG68" i="6"/>
  <c r="AM63" i="36"/>
  <c r="AB63" i="35"/>
  <c r="Q63" i="36"/>
  <c r="P63" i="35"/>
  <c r="O70" i="36"/>
  <c r="N70" i="35"/>
  <c r="AG75" i="6"/>
  <c r="AM70" i="36"/>
  <c r="AB70" i="35"/>
  <c r="Q70" i="36"/>
  <c r="P70" i="35"/>
  <c r="O82" i="36"/>
  <c r="N82" i="35"/>
  <c r="AG87" i="6"/>
  <c r="AM82" i="36"/>
  <c r="AB82" i="35"/>
  <c r="Q82" i="36"/>
  <c r="P82" i="35"/>
  <c r="O96" i="36"/>
  <c r="N96" i="35"/>
  <c r="AG101" i="6"/>
  <c r="AM96" i="36"/>
  <c r="AB96" i="35"/>
  <c r="Q96" i="36"/>
  <c r="P96" i="35"/>
  <c r="O105" i="36"/>
  <c r="N105" i="35"/>
  <c r="AM105" i="36"/>
  <c r="AB105" i="35"/>
  <c r="Q105" i="36"/>
  <c r="P105" i="35"/>
  <c r="O114" i="36"/>
  <c r="N114" i="35"/>
  <c r="AG119" i="6"/>
  <c r="AM114" i="36"/>
  <c r="AB114" i="35"/>
  <c r="Q114" i="36"/>
  <c r="P114" i="35"/>
  <c r="O144" i="36"/>
  <c r="N144" i="35"/>
  <c r="AM144" i="36"/>
  <c r="AB144" i="35"/>
  <c r="Q144" i="36"/>
  <c r="P144" i="35"/>
  <c r="O153" i="36"/>
  <c r="N153" i="35"/>
  <c r="AG158" i="6"/>
  <c r="AM153" i="36"/>
  <c r="AB153" i="35"/>
  <c r="Q153" i="36"/>
  <c r="P153" i="35"/>
  <c r="O159" i="36"/>
  <c r="N159" i="35"/>
  <c r="AN159" i="36"/>
  <c r="AC159" i="35"/>
  <c r="N159" i="36"/>
  <c r="AA159" i="35"/>
  <c r="M159" i="36"/>
  <c r="Y159" i="35"/>
  <c r="R159" i="36"/>
  <c r="Q159" i="35"/>
  <c r="P159" i="36"/>
  <c r="O159" i="35"/>
  <c r="O168" i="36"/>
  <c r="N168" i="35"/>
  <c r="AG173" i="6"/>
  <c r="AM168" i="36"/>
  <c r="AB168" i="35"/>
  <c r="Q168" i="36"/>
  <c r="P168" i="35"/>
  <c r="O189" i="36"/>
  <c r="N189" i="35"/>
  <c r="AM189" i="36"/>
  <c r="AB189" i="35"/>
  <c r="Q189" i="36"/>
  <c r="P189" i="35"/>
  <c r="O204" i="36"/>
  <c r="N204" i="35"/>
  <c r="AG209" i="6"/>
  <c r="AM204" i="36"/>
  <c r="AB204" i="35"/>
  <c r="Q204" i="36"/>
  <c r="P204" i="35"/>
  <c r="O216" i="36"/>
  <c r="N216" i="35"/>
  <c r="AG221" i="6"/>
  <c r="AM216" i="36"/>
  <c r="AB216" i="35"/>
  <c r="Q216" i="36"/>
  <c r="P216" i="35"/>
  <c r="O226" i="36"/>
  <c r="N226" i="35"/>
  <c r="AM226" i="36"/>
  <c r="AB226" i="35"/>
  <c r="Q226" i="36"/>
  <c r="P226" i="35"/>
  <c r="O235" i="36"/>
  <c r="N235" i="35"/>
  <c r="AG240" i="6"/>
  <c r="AM235" i="36"/>
  <c r="AB235" i="35"/>
  <c r="Q235" i="36"/>
  <c r="P235" i="35"/>
  <c r="O242" i="36"/>
  <c r="N242" i="35"/>
  <c r="AM242" i="36"/>
  <c r="AB242" i="35"/>
  <c r="Q242" i="36"/>
  <c r="P242" i="35"/>
  <c r="O262" i="36"/>
  <c r="N262" i="35"/>
  <c r="AG267" i="6"/>
  <c r="AM262" i="36"/>
  <c r="AB262" i="35"/>
  <c r="Q262" i="36"/>
  <c r="P262" i="35"/>
  <c r="O268" i="36"/>
  <c r="N268" i="35"/>
  <c r="AG273" i="6"/>
  <c r="AM268" i="36"/>
  <c r="AB268" i="35"/>
  <c r="Q268" i="36"/>
  <c r="P268" i="35"/>
  <c r="O277" i="36"/>
  <c r="N277" i="35"/>
  <c r="AG282" i="6"/>
  <c r="AM277" i="36"/>
  <c r="AB277" i="35"/>
  <c r="Q277" i="36"/>
  <c r="P277" i="35"/>
  <c r="O285" i="36"/>
  <c r="N285" i="35"/>
  <c r="AG290" i="6"/>
  <c r="AM285" i="36"/>
  <c r="AB285" i="35"/>
  <c r="Q285" i="36"/>
  <c r="P285" i="35"/>
  <c r="O295" i="36"/>
  <c r="N295" i="35"/>
  <c r="AG300" i="6"/>
  <c r="AM295" i="36"/>
  <c r="AB295" i="35"/>
  <c r="Q295" i="36"/>
  <c r="P295" i="35"/>
  <c r="O301" i="36"/>
  <c r="N301" i="35"/>
  <c r="AG306" i="6"/>
  <c r="AM301" i="36"/>
  <c r="AB301" i="35"/>
  <c r="Q301" i="36"/>
  <c r="P301" i="35"/>
  <c r="Y320" i="31"/>
  <c r="AH2" i="36"/>
  <c r="GH2" i="35"/>
  <c r="AI320" i="4"/>
  <c r="HI315" i="35" s="1"/>
  <c r="HI8"/>
  <c r="AB13" i="4"/>
  <c r="HD8" i="35"/>
  <c r="Y320" i="4"/>
  <c r="GY315" i="35" s="1"/>
  <c r="GY8"/>
  <c r="U320" i="4"/>
  <c r="GU315" i="35" s="1"/>
  <c r="GU8"/>
  <c r="Q320" i="4"/>
  <c r="GQ315" i="35" s="1"/>
  <c r="GQ8"/>
  <c r="M320" i="4"/>
  <c r="GM315" i="35" s="1"/>
  <c r="GM8"/>
  <c r="H21" i="4"/>
  <c r="GI16" i="35"/>
  <c r="AG21" i="4"/>
  <c r="HH16" i="35"/>
  <c r="T320" i="4"/>
  <c r="GT315" i="35" s="1"/>
  <c r="GT16"/>
  <c r="L320" i="4"/>
  <c r="GL315" i="35" s="1"/>
  <c r="GL16"/>
  <c r="AK320" i="4"/>
  <c r="HK315" i="35" s="1"/>
  <c r="HK25"/>
  <c r="AB30" i="4"/>
  <c r="HF25" i="35"/>
  <c r="AB41" i="4"/>
  <c r="HE36" i="35"/>
  <c r="H60" i="4"/>
  <c r="GI55" i="35"/>
  <c r="AG60" i="4"/>
  <c r="HH55" i="35"/>
  <c r="AB60" i="4"/>
  <c r="HC55" i="35"/>
  <c r="H101" i="4"/>
  <c r="GI96" i="35"/>
  <c r="AG101" i="4"/>
  <c r="HH96" i="35"/>
  <c r="AB101" i="4"/>
  <c r="HC96" i="35"/>
  <c r="AG110" i="4"/>
  <c r="HK105" i="35"/>
  <c r="AB110" i="4"/>
  <c r="HF105" i="35"/>
  <c r="H149" i="4"/>
  <c r="GM144" i="35"/>
  <c r="H158" i="4"/>
  <c r="GI153" i="35"/>
  <c r="AG158" i="4"/>
  <c r="HH153" i="35"/>
  <c r="AB158" i="4"/>
  <c r="HC153" i="35"/>
  <c r="H173" i="4"/>
  <c r="GJ168" i="35"/>
  <c r="H209" i="4"/>
  <c r="GI204" i="35"/>
  <c r="AG209" i="4"/>
  <c r="HH204" i="35"/>
  <c r="AG231" i="4"/>
  <c r="HJ226" i="35"/>
  <c r="H240" i="4"/>
  <c r="GM235" i="35"/>
  <c r="AH314" i="36"/>
  <c r="GH314" i="35"/>
  <c r="AH312" i="36"/>
  <c r="GH312" i="35"/>
  <c r="AH310" i="36"/>
  <c r="GH310" i="35"/>
  <c r="AH308" i="36"/>
  <c r="GH308" i="35"/>
  <c r="AH306" i="36"/>
  <c r="GH306" i="35"/>
  <c r="AH304" i="36"/>
  <c r="GH304" i="35"/>
  <c r="AH302" i="36"/>
  <c r="GH302" i="35"/>
  <c r="AH299" i="36"/>
  <c r="GH299" i="35"/>
  <c r="AH297" i="36"/>
  <c r="GH297" i="35"/>
  <c r="AH294" i="36"/>
  <c r="GH294" i="35"/>
  <c r="AH292" i="36"/>
  <c r="GH292" i="35"/>
  <c r="AH290" i="36"/>
  <c r="GH290" i="35"/>
  <c r="AH288" i="36"/>
  <c r="GH288" i="35"/>
  <c r="AH286" i="36"/>
  <c r="GH286" i="35"/>
  <c r="AH283" i="36"/>
  <c r="GH283" i="35"/>
  <c r="AH281" i="36"/>
  <c r="GH281" i="35"/>
  <c r="AH279" i="36"/>
  <c r="GH279" i="35"/>
  <c r="AH276" i="36"/>
  <c r="GH276" i="35"/>
  <c r="AH274" i="36"/>
  <c r="GH274" i="35"/>
  <c r="AH272" i="36"/>
  <c r="GH272" i="35"/>
  <c r="AH270" i="36"/>
  <c r="GH270" i="35"/>
  <c r="AH267" i="36"/>
  <c r="GH267" i="35"/>
  <c r="AH265" i="36"/>
  <c r="GH265" i="35"/>
  <c r="AH263" i="36"/>
  <c r="GH263" i="35"/>
  <c r="AH260" i="36"/>
  <c r="GH260" i="35"/>
  <c r="AH258" i="36"/>
  <c r="GH258" i="35"/>
  <c r="AH256" i="36"/>
  <c r="GH256" i="35"/>
  <c r="AH254" i="36"/>
  <c r="GH254" i="35"/>
  <c r="AH252" i="36"/>
  <c r="GH252" i="35"/>
  <c r="AH250" i="36"/>
  <c r="GH250" i="35"/>
  <c r="AH248" i="36"/>
  <c r="GH248" i="35"/>
  <c r="AH246" i="36"/>
  <c r="GH246" i="35"/>
  <c r="AH244" i="36"/>
  <c r="GH244" i="35"/>
  <c r="AH241" i="36"/>
  <c r="GH241" i="35"/>
  <c r="AH239" i="36"/>
  <c r="GH239" i="35"/>
  <c r="AH237" i="36"/>
  <c r="GH237" i="35"/>
  <c r="AH234" i="36"/>
  <c r="GH234" i="35"/>
  <c r="AH232" i="36"/>
  <c r="GH232" i="35"/>
  <c r="AH230" i="36"/>
  <c r="GH230" i="35"/>
  <c r="AH228" i="36"/>
  <c r="GH228" i="35"/>
  <c r="AH225" i="36"/>
  <c r="GH225" i="35"/>
  <c r="AH223" i="36"/>
  <c r="GH223" i="35"/>
  <c r="AH221" i="36"/>
  <c r="GH221" i="35"/>
  <c r="AH219" i="36"/>
  <c r="GH219" i="35"/>
  <c r="AH217" i="36"/>
  <c r="GH217" i="35"/>
  <c r="AH214" i="36"/>
  <c r="GH214" i="35"/>
  <c r="AH212" i="36"/>
  <c r="GH212" i="35"/>
  <c r="AH210" i="36"/>
  <c r="GH210" i="35"/>
  <c r="AH208" i="36"/>
  <c r="GH208" i="35"/>
  <c r="AH206" i="36"/>
  <c r="GH206" i="35"/>
  <c r="AH203" i="36"/>
  <c r="GH203" i="35"/>
  <c r="AH201" i="36"/>
  <c r="GH201" i="35"/>
  <c r="AH199" i="36"/>
  <c r="GH199" i="35"/>
  <c r="AH197" i="36"/>
  <c r="GH197" i="35"/>
  <c r="AH195" i="36"/>
  <c r="GH195" i="35"/>
  <c r="AH193" i="36"/>
  <c r="GH193" i="35"/>
  <c r="AH191" i="36"/>
  <c r="GH191" i="35"/>
  <c r="AH188" i="36"/>
  <c r="GH188" i="35"/>
  <c r="AH186" i="36"/>
  <c r="GH186" i="35"/>
  <c r="AH184" i="36"/>
  <c r="GH184" i="35"/>
  <c r="AH182" i="36"/>
  <c r="GH182" i="35"/>
  <c r="AH180" i="36"/>
  <c r="GH180" i="35"/>
  <c r="AH178" i="36"/>
  <c r="GH178" i="35"/>
  <c r="AH176" i="36"/>
  <c r="GH176" i="35"/>
  <c r="AH174" i="36"/>
  <c r="GH174" i="35"/>
  <c r="AH172" i="36"/>
  <c r="GH172" i="35"/>
  <c r="AH170" i="36"/>
  <c r="GH170" i="35"/>
  <c r="AH167" i="36"/>
  <c r="GH167" i="35"/>
  <c r="AH165" i="36"/>
  <c r="GH165" i="35"/>
  <c r="AH163" i="36"/>
  <c r="GH163" i="35"/>
  <c r="AH161" i="36"/>
  <c r="GH161" i="35"/>
  <c r="AH158" i="36"/>
  <c r="GH158" i="35"/>
  <c r="AH156" i="36"/>
  <c r="GH156" i="35"/>
  <c r="AH154" i="36"/>
  <c r="GH154" i="35"/>
  <c r="AH151" i="36"/>
  <c r="GH151" i="35"/>
  <c r="AH149" i="36"/>
  <c r="GH149" i="35"/>
  <c r="AH147" i="36"/>
  <c r="GH147" i="35"/>
  <c r="AH145" i="36"/>
  <c r="GH145" i="35"/>
  <c r="AH142" i="36"/>
  <c r="GH142" i="35"/>
  <c r="AH140" i="36"/>
  <c r="GH140" i="35"/>
  <c r="AH138" i="36"/>
  <c r="GH138" i="35"/>
  <c r="AH136" i="36"/>
  <c r="GH136" i="35"/>
  <c r="AH134" i="36"/>
  <c r="GH134" i="35"/>
  <c r="AH132" i="36"/>
  <c r="GH132" i="35"/>
  <c r="AH130" i="36"/>
  <c r="GH130" i="35"/>
  <c r="AH128" i="36"/>
  <c r="GH128" i="35"/>
  <c r="AH126" i="36"/>
  <c r="GH126" i="35"/>
  <c r="AH124" i="36"/>
  <c r="GH124" i="35"/>
  <c r="AH122" i="36"/>
  <c r="GH122" i="35"/>
  <c r="AH120" i="36"/>
  <c r="GH120" i="35"/>
  <c r="AH118" i="36"/>
  <c r="GH118" i="35"/>
  <c r="AH116" i="36"/>
  <c r="GH116" i="35"/>
  <c r="AH113" i="36"/>
  <c r="GH113" i="35"/>
  <c r="AH111" i="36"/>
  <c r="GH111" i="35"/>
  <c r="AH109" i="36"/>
  <c r="GH109" i="35"/>
  <c r="AH107" i="36"/>
  <c r="GH107" i="35"/>
  <c r="AH104" i="36"/>
  <c r="GH104" i="35"/>
  <c r="AH102" i="36"/>
  <c r="GH102" i="35"/>
  <c r="AH100" i="36"/>
  <c r="GH100" i="35"/>
  <c r="AH98" i="36"/>
  <c r="GH98" i="35"/>
  <c r="AH95" i="36"/>
  <c r="GH95" i="35"/>
  <c r="AH93" i="36"/>
  <c r="GH93" i="35"/>
  <c r="AH91" i="36"/>
  <c r="GH91" i="35"/>
  <c r="AH89" i="36"/>
  <c r="GH89" i="35"/>
  <c r="AH87" i="36"/>
  <c r="GH87" i="35"/>
  <c r="AH85" i="36"/>
  <c r="GH85" i="35"/>
  <c r="AH83" i="36"/>
  <c r="GH83" i="35"/>
  <c r="AH80" i="36"/>
  <c r="GH80" i="35"/>
  <c r="AH78" i="36"/>
  <c r="GH78" i="35"/>
  <c r="AH76" i="36"/>
  <c r="GH76" i="35"/>
  <c r="AH74" i="36"/>
  <c r="GH74" i="35"/>
  <c r="AH72" i="36"/>
  <c r="GH72" i="35"/>
  <c r="AH69" i="36"/>
  <c r="GH69" i="35"/>
  <c r="AH67" i="36"/>
  <c r="GH67" i="35"/>
  <c r="AH65" i="36"/>
  <c r="GH65" i="35"/>
  <c r="AH62" i="36"/>
  <c r="GH62" i="35"/>
  <c r="AH60" i="36"/>
  <c r="GH60" i="35"/>
  <c r="AH58" i="36"/>
  <c r="GH58" i="35"/>
  <c r="AH56" i="36"/>
  <c r="GH56" i="35"/>
  <c r="AH53" i="36"/>
  <c r="GH53" i="35"/>
  <c r="AH51" i="36"/>
  <c r="GH51" i="35"/>
  <c r="AH49" i="36"/>
  <c r="GH49" i="35"/>
  <c r="AH47" i="36"/>
  <c r="GH47" i="35"/>
  <c r="AH45" i="36"/>
  <c r="GH45" i="35"/>
  <c r="AH42" i="36"/>
  <c r="GH42" i="35"/>
  <c r="AH40" i="36"/>
  <c r="GH40" i="35"/>
  <c r="AH38" i="36"/>
  <c r="GH38" i="35"/>
  <c r="AH35" i="36"/>
  <c r="GH35" i="35"/>
  <c r="AH33" i="36"/>
  <c r="GH33" i="35"/>
  <c r="AH31" i="36"/>
  <c r="GH31" i="35"/>
  <c r="AH29" i="36"/>
  <c r="GH29" i="35"/>
  <c r="AH27" i="36"/>
  <c r="GH27" i="35"/>
  <c r="AH24" i="36"/>
  <c r="GH24" i="35"/>
  <c r="AH22" i="36"/>
  <c r="GH22" i="35"/>
  <c r="AH20" i="36"/>
  <c r="GH20" i="35"/>
  <c r="AH18" i="36"/>
  <c r="GH18" i="35"/>
  <c r="AH15" i="36"/>
  <c r="GH15" i="35"/>
  <c r="AH13" i="36"/>
  <c r="GH13" i="35"/>
  <c r="AH11" i="36"/>
  <c r="GH11" i="35"/>
  <c r="AH9" i="36"/>
  <c r="GH9" i="35"/>
  <c r="AH6" i="36"/>
  <c r="GH6" i="35"/>
  <c r="AH3" i="36"/>
  <c r="GH3" i="35"/>
  <c r="AI2" i="36"/>
  <c r="HB2" i="35"/>
  <c r="AI313" i="36"/>
  <c r="HB313" i="35"/>
  <c r="AI311" i="36"/>
  <c r="HB311" i="35"/>
  <c r="AI309" i="36"/>
  <c r="HB309" i="35"/>
  <c r="AI307" i="36"/>
  <c r="HB307" i="35"/>
  <c r="AI305" i="36"/>
  <c r="HB305" i="35"/>
  <c r="AI303" i="36"/>
  <c r="HB303" i="35"/>
  <c r="AI300" i="36"/>
  <c r="HB300" i="35"/>
  <c r="AI298" i="36"/>
  <c r="HB298" i="35"/>
  <c r="AI296" i="36"/>
  <c r="HB296" i="35"/>
  <c r="AI293" i="36"/>
  <c r="HB293" i="35"/>
  <c r="AI291" i="36"/>
  <c r="HB291" i="35"/>
  <c r="AI289" i="36"/>
  <c r="HB289" i="35"/>
  <c r="AI287" i="36"/>
  <c r="HB287" i="35"/>
  <c r="AI284" i="36"/>
  <c r="HB284" i="35"/>
  <c r="AI282" i="36"/>
  <c r="HB282" i="35"/>
  <c r="AI280" i="36"/>
  <c r="HB280" i="35"/>
  <c r="AI278" i="36"/>
  <c r="HB278" i="35"/>
  <c r="AI275" i="36"/>
  <c r="HB275" i="35"/>
  <c r="AI273" i="36"/>
  <c r="HB273" i="35"/>
  <c r="AI271" i="36"/>
  <c r="HB271" i="35"/>
  <c r="AI269" i="36"/>
  <c r="HB269" i="35"/>
  <c r="AI266" i="36"/>
  <c r="HB266" i="35"/>
  <c r="AI264" i="36"/>
  <c r="HB264" i="35"/>
  <c r="AI261" i="36"/>
  <c r="HB261" i="35"/>
  <c r="AI259" i="36"/>
  <c r="HB259" i="35"/>
  <c r="AI257" i="36"/>
  <c r="HB257" i="35"/>
  <c r="AI255" i="36"/>
  <c r="HB255" i="35"/>
  <c r="AI253" i="36"/>
  <c r="HB253" i="35"/>
  <c r="AI251" i="36"/>
  <c r="HB251" i="35"/>
  <c r="AI249" i="36"/>
  <c r="HB249" i="35"/>
  <c r="AI247" i="36"/>
  <c r="HB247" i="35"/>
  <c r="AI245" i="36"/>
  <c r="HB245" i="35"/>
  <c r="AI243" i="36"/>
  <c r="HB243" i="35"/>
  <c r="AI240" i="36"/>
  <c r="HB240" i="35"/>
  <c r="AI238" i="36"/>
  <c r="HB238" i="35"/>
  <c r="AI236" i="36"/>
  <c r="HB236" i="35"/>
  <c r="AI233" i="36"/>
  <c r="HB233" i="35"/>
  <c r="AI231" i="36"/>
  <c r="HB231" i="35"/>
  <c r="AI229" i="36"/>
  <c r="HB229" i="35"/>
  <c r="AI227" i="36"/>
  <c r="HB227" i="35"/>
  <c r="AI224" i="36"/>
  <c r="HB224" i="35"/>
  <c r="AI222" i="36"/>
  <c r="HB222" i="35"/>
  <c r="AI220" i="36"/>
  <c r="HB220" i="35"/>
  <c r="AI218" i="36"/>
  <c r="HB218" i="35"/>
  <c r="AB221" i="4"/>
  <c r="AI214" i="36"/>
  <c r="HB214" i="35"/>
  <c r="AI212" i="36"/>
  <c r="HB212" i="35"/>
  <c r="AI210" i="36"/>
  <c r="HB210" i="35"/>
  <c r="AI208" i="36"/>
  <c r="HB208" i="35"/>
  <c r="AI206" i="36"/>
  <c r="HB206" i="35"/>
  <c r="AB209" i="4"/>
  <c r="AI202" i="36"/>
  <c r="HB202" i="35"/>
  <c r="AI200" i="36"/>
  <c r="HB200" i="35"/>
  <c r="AI198" i="36"/>
  <c r="HB198" i="35"/>
  <c r="AI196" i="36"/>
  <c r="HB196" i="35"/>
  <c r="AI194" i="36"/>
  <c r="HB194" i="35"/>
  <c r="AI192" i="36"/>
  <c r="HB192" i="35"/>
  <c r="AI190" i="36"/>
  <c r="HB190" i="35"/>
  <c r="AI187" i="36"/>
  <c r="HB187" i="35"/>
  <c r="AI185" i="36"/>
  <c r="HB185" i="35"/>
  <c r="AI183" i="36"/>
  <c r="HB183" i="35"/>
  <c r="AI181" i="36"/>
  <c r="HB181" i="35"/>
  <c r="AI179" i="36"/>
  <c r="HB179" i="35"/>
  <c r="AI177" i="36"/>
  <c r="HB177" i="35"/>
  <c r="AI175" i="36"/>
  <c r="HB175" i="35"/>
  <c r="AI173" i="36"/>
  <c r="HB173" i="35"/>
  <c r="AI171" i="36"/>
  <c r="HB171" i="35"/>
  <c r="AI169" i="36"/>
  <c r="HB169" i="35"/>
  <c r="AI167" i="36"/>
  <c r="HB167" i="35"/>
  <c r="AI165" i="36"/>
  <c r="HB165" i="35"/>
  <c r="AI163" i="36"/>
  <c r="HB163" i="35"/>
  <c r="AI161" i="36"/>
  <c r="HB161" i="35"/>
  <c r="AI158" i="36"/>
  <c r="HB158" i="35"/>
  <c r="AI156" i="36"/>
  <c r="HB156" i="35"/>
  <c r="AI154" i="36"/>
  <c r="HB154" i="35"/>
  <c r="AI151" i="36"/>
  <c r="HB151" i="35"/>
  <c r="AI149" i="36"/>
  <c r="HB149" i="35"/>
  <c r="AI147" i="36"/>
  <c r="HB147" i="35"/>
  <c r="AI145" i="36"/>
  <c r="HB145" i="35"/>
  <c r="AI142" i="36"/>
  <c r="HB142" i="35"/>
  <c r="AI140" i="36"/>
  <c r="HB140" i="35"/>
  <c r="AI138" i="36"/>
  <c r="HB138" i="35"/>
  <c r="AI136" i="36"/>
  <c r="HB136" i="35"/>
  <c r="AI134" i="36"/>
  <c r="HB134" i="35"/>
  <c r="AI132" i="36"/>
  <c r="HB132" i="35"/>
  <c r="AI130" i="36"/>
  <c r="HB130" i="35"/>
  <c r="AI128" i="36"/>
  <c r="HB128" i="35"/>
  <c r="AI126" i="36"/>
  <c r="HB126" i="35"/>
  <c r="AI124" i="36"/>
  <c r="HB124" i="35"/>
  <c r="AI122" i="36"/>
  <c r="HB122" i="35"/>
  <c r="AI120" i="36"/>
  <c r="HB120" i="35"/>
  <c r="AI118" i="36"/>
  <c r="HB118" i="35"/>
  <c r="AI116" i="36"/>
  <c r="HB116" i="35"/>
  <c r="AI113" i="36"/>
  <c r="HB113" i="35"/>
  <c r="AI111" i="36"/>
  <c r="HB111" i="35"/>
  <c r="AI109" i="36"/>
  <c r="HB109" i="35"/>
  <c r="AI107" i="36"/>
  <c r="HB107" i="35"/>
  <c r="AI104" i="36"/>
  <c r="HB104" i="35"/>
  <c r="AI102" i="36"/>
  <c r="HB102" i="35"/>
  <c r="AI100" i="36"/>
  <c r="HB100" i="35"/>
  <c r="AI98" i="36"/>
  <c r="HB98" i="35"/>
  <c r="AI95" i="36"/>
  <c r="HB95" i="35"/>
  <c r="AI93" i="36"/>
  <c r="HB93" i="35"/>
  <c r="AI91" i="36"/>
  <c r="HB91" i="35"/>
  <c r="AI89" i="36"/>
  <c r="HB89" i="35"/>
  <c r="AI87" i="36"/>
  <c r="HB87" i="35"/>
  <c r="AI85" i="36"/>
  <c r="HB85" i="35"/>
  <c r="AI83" i="36"/>
  <c r="HB83" i="35"/>
  <c r="AI80" i="36"/>
  <c r="HB80" i="35"/>
  <c r="AI78" i="36"/>
  <c r="HB78" i="35"/>
  <c r="AI76" i="36"/>
  <c r="HB76" i="35"/>
  <c r="AI74" i="36"/>
  <c r="HB74" i="35"/>
  <c r="AI72" i="36"/>
  <c r="HB72" i="35"/>
  <c r="AI69" i="36"/>
  <c r="HB69" i="35"/>
  <c r="AI67" i="36"/>
  <c r="HB67" i="35"/>
  <c r="AI65" i="36"/>
  <c r="HB65" i="35"/>
  <c r="AI62" i="36"/>
  <c r="HB62" i="35"/>
  <c r="AI60" i="36"/>
  <c r="HB60" i="35"/>
  <c r="AI58" i="36"/>
  <c r="HB58" i="35"/>
  <c r="AI56" i="36"/>
  <c r="HB56" i="35"/>
  <c r="AI53" i="36"/>
  <c r="HB53" i="35"/>
  <c r="AI51" i="36"/>
  <c r="HB51" i="35"/>
  <c r="AI49" i="36"/>
  <c r="HB49" i="35"/>
  <c r="AI47" i="36"/>
  <c r="HB47" i="35"/>
  <c r="AI45" i="36"/>
  <c r="HB45" i="35"/>
  <c r="AI42" i="36"/>
  <c r="HB42" i="35"/>
  <c r="AI40" i="36"/>
  <c r="HB40" i="35"/>
  <c r="AI38" i="36"/>
  <c r="HB38" i="35"/>
  <c r="AI35" i="36"/>
  <c r="HB35" i="35"/>
  <c r="AI33" i="36"/>
  <c r="HB33" i="35"/>
  <c r="AI31" i="36"/>
  <c r="HB31" i="35"/>
  <c r="AI29" i="36"/>
  <c r="HB29" i="35"/>
  <c r="AI27" i="36"/>
  <c r="HB27" i="35"/>
  <c r="AI24" i="36"/>
  <c r="HB24" i="35"/>
  <c r="AI22" i="36"/>
  <c r="HB22" i="35"/>
  <c r="AI20" i="36"/>
  <c r="HB20" i="35"/>
  <c r="AI18" i="36"/>
  <c r="HB18" i="35"/>
  <c r="AI15" i="36"/>
  <c r="HB15" i="35"/>
  <c r="AI13" i="36"/>
  <c r="HB13" i="35"/>
  <c r="AI11" i="36"/>
  <c r="HB11" i="35"/>
  <c r="AI9" i="36"/>
  <c r="HB9" i="35"/>
  <c r="AI6" i="36"/>
  <c r="HB6" i="35"/>
  <c r="AI4" i="36"/>
  <c r="HB4" i="35"/>
  <c r="AJ2" i="36"/>
  <c r="HG2" i="35"/>
  <c r="AJ313" i="36"/>
  <c r="HG313" i="35"/>
  <c r="AJ311" i="36"/>
  <c r="HG311" i="35"/>
  <c r="AJ309" i="36"/>
  <c r="HG309" i="35"/>
  <c r="AJ307" i="36"/>
  <c r="HG307" i="35"/>
  <c r="AJ305" i="36"/>
  <c r="HG305" i="35"/>
  <c r="AJ303" i="36"/>
  <c r="HG303" i="35"/>
  <c r="AJ300" i="36"/>
  <c r="HG300" i="35"/>
  <c r="AJ298" i="36"/>
  <c r="HG298" i="35"/>
  <c r="AJ296" i="36"/>
  <c r="HG296" i="35"/>
  <c r="AJ293" i="36"/>
  <c r="HG293" i="35"/>
  <c r="AJ291" i="36"/>
  <c r="HG291" i="35"/>
  <c r="AJ289" i="36"/>
  <c r="HG289" i="35"/>
  <c r="AJ287" i="36"/>
  <c r="HG287" i="35"/>
  <c r="AJ284" i="36"/>
  <c r="HG284" i="35"/>
  <c r="AJ282" i="36"/>
  <c r="HG282" i="35"/>
  <c r="AJ280" i="36"/>
  <c r="HG280" i="35"/>
  <c r="AJ278" i="36"/>
  <c r="HG278" i="35"/>
  <c r="AJ275" i="36"/>
  <c r="HG275" i="35"/>
  <c r="AJ273" i="36"/>
  <c r="HG273" i="35"/>
  <c r="AJ271" i="36"/>
  <c r="HG271" i="35"/>
  <c r="AJ269" i="36"/>
  <c r="HG269" i="35"/>
  <c r="AJ266" i="36"/>
  <c r="HG266" i="35"/>
  <c r="AJ264" i="36"/>
  <c r="HG264" i="35"/>
  <c r="AJ261" i="36"/>
  <c r="HG261" i="35"/>
  <c r="AJ259" i="36"/>
  <c r="HG259" i="35"/>
  <c r="AJ257" i="36"/>
  <c r="HG257" i="35"/>
  <c r="AJ255" i="36"/>
  <c r="HG255" i="35"/>
  <c r="AJ253" i="36"/>
  <c r="HG253" i="35"/>
  <c r="AJ251" i="36"/>
  <c r="HG251" i="35"/>
  <c r="AJ249" i="36"/>
  <c r="HG249" i="35"/>
  <c r="AJ247" i="36"/>
  <c r="HG247" i="35"/>
  <c r="AJ245" i="36"/>
  <c r="HG245" i="35"/>
  <c r="AJ243" i="36"/>
  <c r="HG243" i="35"/>
  <c r="AJ240" i="36"/>
  <c r="HG240" i="35"/>
  <c r="AJ238" i="36"/>
  <c r="HG238" i="35"/>
  <c r="AJ236" i="36"/>
  <c r="HG236" i="35"/>
  <c r="AJ233" i="36"/>
  <c r="HG233" i="35"/>
  <c r="AJ231" i="36"/>
  <c r="HG231" i="35"/>
  <c r="AJ229" i="36"/>
  <c r="HG229" i="35"/>
  <c r="AJ227" i="36"/>
  <c r="HG227" i="35"/>
  <c r="AJ224" i="36"/>
  <c r="HG224" i="35"/>
  <c r="AJ222" i="36"/>
  <c r="HG222" i="35"/>
  <c r="AJ220" i="36"/>
  <c r="HG220" i="35"/>
  <c r="AJ218" i="36"/>
  <c r="HG218" i="35"/>
  <c r="AJ215" i="36"/>
  <c r="HG215" i="35"/>
  <c r="AJ213" i="36"/>
  <c r="HG213" i="35"/>
  <c r="AJ211" i="36"/>
  <c r="HG211" i="35"/>
  <c r="AJ209" i="36"/>
  <c r="HG209" i="35"/>
  <c r="AJ207" i="36"/>
  <c r="HG207" i="35"/>
  <c r="AJ205" i="36"/>
  <c r="HG205" i="35"/>
  <c r="AJ202" i="36"/>
  <c r="HG202" i="35"/>
  <c r="AJ200" i="36"/>
  <c r="HG200" i="35"/>
  <c r="AJ198" i="36"/>
  <c r="HG198" i="35"/>
  <c r="AJ196" i="36"/>
  <c r="HG196" i="35"/>
  <c r="AJ194" i="36"/>
  <c r="HG194" i="35"/>
  <c r="AJ192" i="36"/>
  <c r="HG192" i="35"/>
  <c r="AJ190" i="36"/>
  <c r="HG190" i="35"/>
  <c r="AJ188" i="36"/>
  <c r="HG188" i="35"/>
  <c r="AJ186" i="36"/>
  <c r="HG186" i="35"/>
  <c r="AJ184" i="36"/>
  <c r="HG184" i="35"/>
  <c r="AJ182" i="36"/>
  <c r="HG182" i="35"/>
  <c r="AJ180" i="36"/>
  <c r="HG180" i="35"/>
  <c r="AJ178" i="36"/>
  <c r="HG178" i="35"/>
  <c r="AJ176" i="36"/>
  <c r="HG176" i="35"/>
  <c r="AJ174" i="36"/>
  <c r="HG174" i="35"/>
  <c r="AJ172" i="36"/>
  <c r="HG172" i="35"/>
  <c r="AJ170" i="36"/>
  <c r="HG170" i="35"/>
  <c r="AJ167" i="36"/>
  <c r="HG167" i="35"/>
  <c r="AJ165" i="36"/>
  <c r="HG165" i="35"/>
  <c r="AJ163" i="36"/>
  <c r="HG163" i="35"/>
  <c r="AJ161" i="36"/>
  <c r="HG161" i="35"/>
  <c r="AJ158" i="36"/>
  <c r="HG158" i="35"/>
  <c r="AJ156" i="36"/>
  <c r="HG156" i="35"/>
  <c r="AJ154" i="36"/>
  <c r="HG154" i="35"/>
  <c r="AJ151" i="36"/>
  <c r="HG151" i="35"/>
  <c r="AJ149" i="36"/>
  <c r="HG149" i="35"/>
  <c r="AJ147" i="36"/>
  <c r="HG147" i="35"/>
  <c r="AJ145" i="36"/>
  <c r="HG145" i="35"/>
  <c r="AJ142" i="36"/>
  <c r="HG142" i="35"/>
  <c r="AJ140" i="36"/>
  <c r="HG140" i="35"/>
  <c r="AJ138" i="36"/>
  <c r="HG138" i="35"/>
  <c r="AJ136" i="36"/>
  <c r="HG136" i="35"/>
  <c r="AJ134" i="36"/>
  <c r="HG134" i="35"/>
  <c r="AJ132" i="36"/>
  <c r="HG132" i="35"/>
  <c r="AJ130" i="36"/>
  <c r="HG130" i="35"/>
  <c r="AJ128" i="36"/>
  <c r="HG128" i="35"/>
  <c r="AJ126" i="36"/>
  <c r="HG126" i="35"/>
  <c r="AJ124" i="36"/>
  <c r="HG124" i="35"/>
  <c r="AJ122" i="36"/>
  <c r="HG122" i="35"/>
  <c r="AJ120" i="36"/>
  <c r="HG120" i="35"/>
  <c r="AJ118" i="36"/>
  <c r="HG118" i="35"/>
  <c r="AJ116" i="36"/>
  <c r="HG116" i="35"/>
  <c r="AG119" i="4"/>
  <c r="AJ112" i="36"/>
  <c r="HG112" i="35"/>
  <c r="AJ110" i="36"/>
  <c r="HG110" i="35"/>
  <c r="AJ108" i="36"/>
  <c r="HG108" i="35"/>
  <c r="AJ106" i="36"/>
  <c r="HG106" i="35"/>
  <c r="AJ103" i="36"/>
  <c r="HG103" i="35"/>
  <c r="AJ101" i="36"/>
  <c r="HG101" i="35"/>
  <c r="AJ99" i="36"/>
  <c r="HG99" i="35"/>
  <c r="AJ97" i="36"/>
  <c r="HG97" i="35"/>
  <c r="AJ94" i="36"/>
  <c r="HG94" i="35"/>
  <c r="AJ92" i="36"/>
  <c r="HG92" i="35"/>
  <c r="AJ90" i="36"/>
  <c r="HG90" i="35"/>
  <c r="AJ88" i="36"/>
  <c r="HG88" i="35"/>
  <c r="AJ86" i="36"/>
  <c r="HG86" i="35"/>
  <c r="AJ84" i="36"/>
  <c r="HG84" i="35"/>
  <c r="AJ81" i="36"/>
  <c r="HG81" i="35"/>
  <c r="AJ79" i="36"/>
  <c r="HG79" i="35"/>
  <c r="AJ77" i="36"/>
  <c r="HG77" i="35"/>
  <c r="AJ75" i="36"/>
  <c r="HG75" i="35"/>
  <c r="AJ73" i="36"/>
  <c r="HG73" i="35"/>
  <c r="AJ71" i="36"/>
  <c r="HG71" i="35"/>
  <c r="AJ68" i="36"/>
  <c r="HG68" i="35"/>
  <c r="AJ66" i="36"/>
  <c r="HG66" i="35"/>
  <c r="AJ64" i="36"/>
  <c r="HG64" i="35"/>
  <c r="AJ61" i="36"/>
  <c r="HG61" i="35"/>
  <c r="AJ59" i="36"/>
  <c r="HG59" i="35"/>
  <c r="AJ57" i="36"/>
  <c r="HG57" i="35"/>
  <c r="AJ54" i="36"/>
  <c r="HG54" i="35"/>
  <c r="AJ52" i="36"/>
  <c r="HG52" i="35"/>
  <c r="AJ50" i="36"/>
  <c r="HG50" i="35"/>
  <c r="AJ48" i="36"/>
  <c r="HG48" i="35"/>
  <c r="AJ46" i="36"/>
  <c r="HG46" i="35"/>
  <c r="AJ44" i="36"/>
  <c r="HG44" i="35"/>
  <c r="AJ41" i="36"/>
  <c r="HG41" i="35"/>
  <c r="AJ39" i="36"/>
  <c r="HG39" i="35"/>
  <c r="AJ37" i="36"/>
  <c r="HG37" i="35"/>
  <c r="AJ34" i="36"/>
  <c r="HG34" i="35"/>
  <c r="AJ32" i="36"/>
  <c r="HG32" i="35"/>
  <c r="AJ30" i="36"/>
  <c r="HG30" i="35"/>
  <c r="AJ28" i="36"/>
  <c r="HG28" i="35"/>
  <c r="AJ26" i="36"/>
  <c r="HG26" i="35"/>
  <c r="AJ23" i="36"/>
  <c r="HG23" i="35"/>
  <c r="AJ21" i="36"/>
  <c r="HG21" i="35"/>
  <c r="AJ19" i="36"/>
  <c r="HG19" i="35"/>
  <c r="AJ17" i="36"/>
  <c r="HG17" i="35"/>
  <c r="AJ14" i="36"/>
  <c r="HG14" i="35"/>
  <c r="AJ12" i="36"/>
  <c r="HG12" i="35"/>
  <c r="AJ10" i="36"/>
  <c r="HG10" i="35"/>
  <c r="AJ7" i="36"/>
  <c r="HG7" i="35"/>
  <c r="AJ5" i="36"/>
  <c r="HG5" i="35"/>
  <c r="AJ3" i="36"/>
  <c r="HG3" i="35"/>
  <c r="AH4" i="36"/>
  <c r="GH4" i="35"/>
  <c r="AO309" i="36"/>
  <c r="T309"/>
  <c r="AF309" i="35"/>
  <c r="AO303" i="36"/>
  <c r="T303"/>
  <c r="AF303" i="35"/>
  <c r="AO289" i="36"/>
  <c r="T289"/>
  <c r="AF289" i="35"/>
  <c r="AO275" i="36"/>
  <c r="T275"/>
  <c r="AF275" i="35"/>
  <c r="AO271" i="36"/>
  <c r="T271"/>
  <c r="AF271" i="35"/>
  <c r="AO263" i="36"/>
  <c r="T263"/>
  <c r="AF263" i="35"/>
  <c r="AO243" i="36"/>
  <c r="T243"/>
  <c r="AF243" i="35"/>
  <c r="AO227" i="36"/>
  <c r="T227"/>
  <c r="AF227" i="35"/>
  <c r="AO220" i="36"/>
  <c r="T220"/>
  <c r="AF220" i="35"/>
  <c r="AO213" i="36"/>
  <c r="T213"/>
  <c r="AF213" i="35"/>
  <c r="AO207" i="36"/>
  <c r="T207"/>
  <c r="AF207" i="35"/>
  <c r="AO187" i="36"/>
  <c r="T187"/>
  <c r="AF187" i="35"/>
  <c r="AO181" i="36"/>
  <c r="T181"/>
  <c r="AF181" i="35"/>
  <c r="AO173" i="36"/>
  <c r="T173"/>
  <c r="AF173" i="35"/>
  <c r="AO167" i="36"/>
  <c r="T167"/>
  <c r="AF167" i="35"/>
  <c r="AO149" i="36"/>
  <c r="T149"/>
  <c r="AF149" i="35"/>
  <c r="AO143" i="36"/>
  <c r="T143"/>
  <c r="AF143" i="35"/>
  <c r="AO137" i="36"/>
  <c r="T137"/>
  <c r="AF137" i="35"/>
  <c r="AO131" i="36"/>
  <c r="T131"/>
  <c r="AF131" i="35"/>
  <c r="AO124" i="36"/>
  <c r="T124"/>
  <c r="AF124" i="35"/>
  <c r="AO119" i="36"/>
  <c r="T119"/>
  <c r="AF119" i="35"/>
  <c r="AO116" i="36"/>
  <c r="T116"/>
  <c r="AF116" i="35"/>
  <c r="AO107" i="36"/>
  <c r="T107"/>
  <c r="AF107" i="35"/>
  <c r="AO95" i="36"/>
  <c r="T95"/>
  <c r="AF95" i="35"/>
  <c r="AO79" i="36"/>
  <c r="T79"/>
  <c r="AF79" i="35"/>
  <c r="AO67" i="36"/>
  <c r="T67"/>
  <c r="AF67" i="35"/>
  <c r="AO57" i="36"/>
  <c r="T57"/>
  <c r="AF57" i="35"/>
  <c r="AO44" i="36"/>
  <c r="T44"/>
  <c r="AF44" i="35"/>
  <c r="AO31" i="36"/>
  <c r="T31"/>
  <c r="AF31" i="35"/>
  <c r="AO13" i="36"/>
  <c r="T13"/>
  <c r="AF13" i="35"/>
  <c r="AO3" i="36"/>
  <c r="T3"/>
  <c r="AF3" i="35"/>
  <c r="U314" i="36"/>
  <c r="AG314" i="35"/>
  <c r="U312" i="36"/>
  <c r="AG312" i="35"/>
  <c r="U310" i="36"/>
  <c r="AG310" i="35"/>
  <c r="H313" i="6"/>
  <c r="U308" i="36"/>
  <c r="AG308" i="35"/>
  <c r="U306" i="36"/>
  <c r="AG306" i="35"/>
  <c r="U304" i="36"/>
  <c r="AG304" i="35"/>
  <c r="U302" i="36"/>
  <c r="AG302" i="35"/>
  <c r="U300" i="36"/>
  <c r="AG300" i="35"/>
  <c r="U298" i="36"/>
  <c r="AG298" i="35"/>
  <c r="U296" i="36"/>
  <c r="AG296" i="35"/>
  <c r="H298" i="6"/>
  <c r="U293" i="36"/>
  <c r="AG293" i="35"/>
  <c r="U291" i="36"/>
  <c r="AG291" i="35"/>
  <c r="U289" i="36"/>
  <c r="AG289" i="35"/>
  <c r="U287" i="36"/>
  <c r="AG287" i="35"/>
  <c r="H289" i="6"/>
  <c r="U284" i="36"/>
  <c r="AG284" i="35"/>
  <c r="U282" i="36"/>
  <c r="AG282" i="35"/>
  <c r="U280" i="36"/>
  <c r="AG280" i="35"/>
  <c r="U278" i="36"/>
  <c r="AG278" i="35"/>
  <c r="H281" i="6"/>
  <c r="U276" i="36"/>
  <c r="AG276" i="35"/>
  <c r="U274" i="36"/>
  <c r="AG274" i="35"/>
  <c r="U272" i="36"/>
  <c r="AG272" i="35"/>
  <c r="U270" i="36"/>
  <c r="AG270" i="35"/>
  <c r="U267" i="36"/>
  <c r="AG267" i="35"/>
  <c r="U265" i="36"/>
  <c r="AG265" i="35"/>
  <c r="U263" i="36"/>
  <c r="AG263" i="35"/>
  <c r="H265" i="6"/>
  <c r="U260" i="36"/>
  <c r="AG260" i="35"/>
  <c r="U258" i="36"/>
  <c r="AG258" i="35"/>
  <c r="U256" i="36"/>
  <c r="AG256" i="35"/>
  <c r="U254" i="36"/>
  <c r="AG254" i="35"/>
  <c r="U252" i="36"/>
  <c r="AG252" i="35"/>
  <c r="U250" i="36"/>
  <c r="AG250" i="35"/>
  <c r="U248" i="36"/>
  <c r="AG248" i="35"/>
  <c r="U246" i="36"/>
  <c r="AG246" i="35"/>
  <c r="U244" i="36"/>
  <c r="AG244" i="35"/>
  <c r="U242" i="36"/>
  <c r="AG242" i="35"/>
  <c r="U240" i="36"/>
  <c r="AG240" i="35"/>
  <c r="U238" i="36"/>
  <c r="AG238" i="35"/>
  <c r="H241" i="6"/>
  <c r="U236" i="36"/>
  <c r="AG236" i="35"/>
  <c r="U233" i="36"/>
  <c r="AG233" i="35"/>
  <c r="U231" i="36"/>
  <c r="AG231" i="35"/>
  <c r="U229" i="36"/>
  <c r="AG229" i="35"/>
  <c r="U227" i="36"/>
  <c r="AG227" i="35"/>
  <c r="U225" i="36"/>
  <c r="AG225" i="35"/>
  <c r="U223" i="36"/>
  <c r="AG223" i="35"/>
  <c r="U221" i="36"/>
  <c r="AG221" i="35"/>
  <c r="U219" i="36"/>
  <c r="AG219" i="35"/>
  <c r="U217" i="36"/>
  <c r="AG217" i="35"/>
  <c r="U215" i="36"/>
  <c r="AG215" i="35"/>
  <c r="U213" i="36"/>
  <c r="AG213" i="35"/>
  <c r="U211" i="36"/>
  <c r="AG211" i="35"/>
  <c r="U209" i="36"/>
  <c r="AG209" i="35"/>
  <c r="U207" i="36"/>
  <c r="AG207" i="35"/>
  <c r="H210" i="6"/>
  <c r="U205" i="36"/>
  <c r="AG205" i="35"/>
  <c r="U203" i="36"/>
  <c r="AG203" i="35"/>
  <c r="U201" i="36"/>
  <c r="AG201" i="35"/>
  <c r="U199" i="36"/>
  <c r="AG199" i="35"/>
  <c r="H202" i="6"/>
  <c r="U197" i="36"/>
  <c r="AG197" i="35"/>
  <c r="U195" i="36"/>
  <c r="AG195" i="35"/>
  <c r="H198" i="6"/>
  <c r="U193" i="36"/>
  <c r="AG193" i="35"/>
  <c r="U191" i="36"/>
  <c r="AG191" i="35"/>
  <c r="U189" i="36"/>
  <c r="AG189" i="35"/>
  <c r="U187" i="36"/>
  <c r="AG187" i="35"/>
  <c r="U185" i="36"/>
  <c r="AG185" i="35"/>
  <c r="U183" i="36"/>
  <c r="AG183" i="35"/>
  <c r="U181" i="36"/>
  <c r="AG181" i="35"/>
  <c r="U179" i="36"/>
  <c r="AG179" i="35"/>
  <c r="U177" i="36"/>
  <c r="AG177" i="35"/>
  <c r="U175" i="36"/>
  <c r="AG175" i="35"/>
  <c r="U173" i="36"/>
  <c r="AG173" i="35"/>
  <c r="U171" i="36"/>
  <c r="AG171" i="35"/>
  <c r="U169" i="36"/>
  <c r="AG169" i="35"/>
  <c r="U167" i="36"/>
  <c r="AG167" i="35"/>
  <c r="U165" i="36"/>
  <c r="AG165" i="35"/>
  <c r="U163" i="36"/>
  <c r="AG163" i="35"/>
  <c r="U161" i="36"/>
  <c r="AG161" i="35"/>
  <c r="U158" i="36"/>
  <c r="AG158" i="35"/>
  <c r="U156" i="36"/>
  <c r="AG156" i="35"/>
  <c r="U154" i="36"/>
  <c r="AG154" i="35"/>
  <c r="U152" i="36"/>
  <c r="AG152" i="35"/>
  <c r="U150" i="36"/>
  <c r="AG150" i="35"/>
  <c r="U148" i="36"/>
  <c r="AG148" i="35"/>
  <c r="U146" i="36"/>
  <c r="AG146" i="35"/>
  <c r="U143" i="36"/>
  <c r="AG143" i="35"/>
  <c r="H146" i="6"/>
  <c r="U141" i="36"/>
  <c r="AG141" i="35"/>
  <c r="U139" i="36"/>
  <c r="AG139" i="35"/>
  <c r="U137" i="36"/>
  <c r="AG137" i="35"/>
  <c r="U135" i="36"/>
  <c r="AG135" i="35"/>
  <c r="U133" i="36"/>
  <c r="AG133" i="35"/>
  <c r="U131" i="36"/>
  <c r="AG131" i="35"/>
  <c r="U129" i="36"/>
  <c r="AG129" i="35"/>
  <c r="U127" i="36"/>
  <c r="AG127" i="35"/>
  <c r="U125" i="36"/>
  <c r="AG125" i="35"/>
  <c r="U123" i="36"/>
  <c r="AG123" i="35"/>
  <c r="U121" i="36"/>
  <c r="AG121" i="35"/>
  <c r="U119" i="36"/>
  <c r="AG119" i="35"/>
  <c r="U117" i="36"/>
  <c r="AG117" i="35"/>
  <c r="U115" i="36"/>
  <c r="AG115" i="35"/>
  <c r="U112" i="36"/>
  <c r="AG112" i="35"/>
  <c r="U110" i="36"/>
  <c r="AG110" i="35"/>
  <c r="U108" i="36"/>
  <c r="AG108" i="35"/>
  <c r="U106" i="36"/>
  <c r="AG106" i="35"/>
  <c r="U103" i="36"/>
  <c r="AG103" i="35"/>
  <c r="H106" i="6"/>
  <c r="U101" i="36"/>
  <c r="AG101" i="35"/>
  <c r="U99" i="36"/>
  <c r="AG99" i="35"/>
  <c r="H102" i="6"/>
  <c r="U97" i="36"/>
  <c r="AG97" i="35"/>
  <c r="U95" i="36"/>
  <c r="AG95" i="35"/>
  <c r="H98" i="6"/>
  <c r="U93" i="36"/>
  <c r="AG93" i="35"/>
  <c r="U91" i="36"/>
  <c r="AG91" i="35"/>
  <c r="H94" i="6"/>
  <c r="U89" i="36"/>
  <c r="AG89" i="35"/>
  <c r="U87" i="36"/>
  <c r="AG87" i="35"/>
  <c r="H90" i="6"/>
  <c r="U85" i="36"/>
  <c r="AG85" i="35"/>
  <c r="U83" i="36"/>
  <c r="AG83" i="35"/>
  <c r="U80" i="36"/>
  <c r="AG80" i="35"/>
  <c r="U78" i="36"/>
  <c r="AG78" i="35"/>
  <c r="H81" i="6"/>
  <c r="U76" i="36"/>
  <c r="AG76" i="35"/>
  <c r="U74" i="36"/>
  <c r="AG74" i="35"/>
  <c r="U72" i="36"/>
  <c r="AG72" i="35"/>
  <c r="U69" i="36"/>
  <c r="AG69" i="35"/>
  <c r="U67" i="36"/>
  <c r="AG67" i="35"/>
  <c r="U65" i="36"/>
  <c r="AG65" i="35"/>
  <c r="U62" i="36"/>
  <c r="AG62" i="35"/>
  <c r="U60" i="36"/>
  <c r="AG60" i="35"/>
  <c r="U58" i="36"/>
  <c r="AG58" i="35"/>
  <c r="U56" i="36"/>
  <c r="AG56" i="35"/>
  <c r="H58" i="6"/>
  <c r="U53" i="36"/>
  <c r="AG53" i="35"/>
  <c r="U51" i="36"/>
  <c r="AG51" i="35"/>
  <c r="U49" i="36"/>
  <c r="AG49" i="35"/>
  <c r="U47" i="36"/>
  <c r="AG47" i="35"/>
  <c r="H50" i="6"/>
  <c r="U45" i="36"/>
  <c r="AG45" i="35"/>
  <c r="U42" i="36"/>
  <c r="AG42" i="35"/>
  <c r="U40" i="36"/>
  <c r="AG40" i="35"/>
  <c r="U38" i="36"/>
  <c r="AG38" i="35"/>
  <c r="U36" i="36"/>
  <c r="AG36" i="35"/>
  <c r="U34" i="36"/>
  <c r="AG34" i="35"/>
  <c r="U32" i="36"/>
  <c r="AG32" i="35"/>
  <c r="U30" i="36"/>
  <c r="AG30" i="35"/>
  <c r="H33" i="6"/>
  <c r="U28" i="36"/>
  <c r="AG28" i="35"/>
  <c r="U26" i="36"/>
  <c r="AG26" i="35"/>
  <c r="U23" i="36"/>
  <c r="AG23" i="35"/>
  <c r="H26" i="6"/>
  <c r="U21" i="36"/>
  <c r="AG21" i="35"/>
  <c r="U19" i="36"/>
  <c r="AG19" i="35"/>
  <c r="H22" i="6"/>
  <c r="U17" i="36"/>
  <c r="AG17" i="35"/>
  <c r="U15" i="36"/>
  <c r="AG15" i="35"/>
  <c r="U13" i="36"/>
  <c r="AG13" i="35"/>
  <c r="U11" i="36"/>
  <c r="AG11" i="35"/>
  <c r="H14" i="6"/>
  <c r="U9" i="36"/>
  <c r="AG9" i="35"/>
  <c r="U7" i="36"/>
  <c r="AG7" i="35"/>
  <c r="H10" i="6"/>
  <c r="U5" i="36"/>
  <c r="AG5" i="35"/>
  <c r="U3" i="36"/>
  <c r="AG3" i="35"/>
  <c r="Y314" i="36"/>
  <c r="AK314" i="35"/>
  <c r="Y312" i="36"/>
  <c r="AK312" i="35"/>
  <c r="Y310" i="36"/>
  <c r="AK310" i="35"/>
  <c r="Y308" i="36"/>
  <c r="AK308" i="35"/>
  <c r="Y306" i="36"/>
  <c r="AK306" i="35"/>
  <c r="Y304" i="36"/>
  <c r="AK304" i="35"/>
  <c r="M306" i="6"/>
  <c r="Y302" i="36"/>
  <c r="AK302" i="35"/>
  <c r="Y299" i="36"/>
  <c r="AK299" i="35"/>
  <c r="H302" i="6"/>
  <c r="Y297" i="36"/>
  <c r="AK297" i="35"/>
  <c r="Y294" i="36"/>
  <c r="AK294" i="35"/>
  <c r="Y292" i="36"/>
  <c r="AK292" i="35"/>
  <c r="Y290" i="36"/>
  <c r="AK290" i="35"/>
  <c r="H293" i="6"/>
  <c r="Y288" i="36"/>
  <c r="AK288" i="35"/>
  <c r="Y286" i="36"/>
  <c r="AK286" i="35"/>
  <c r="H288" i="6"/>
  <c r="Y283" i="36"/>
  <c r="AK283" i="35"/>
  <c r="Y281" i="36"/>
  <c r="AK281" i="35"/>
  <c r="H284" i="6"/>
  <c r="Y279" i="36"/>
  <c r="AK279" i="35"/>
  <c r="Y276" i="36"/>
  <c r="AK276" i="35"/>
  <c r="Y274" i="36"/>
  <c r="AK274" i="35"/>
  <c r="Y272" i="36"/>
  <c r="AK272" i="35"/>
  <c r="M273" i="6"/>
  <c r="Y270" i="36"/>
  <c r="AK270" i="35"/>
  <c r="Y267" i="36"/>
  <c r="AK267" i="35"/>
  <c r="Y265" i="36"/>
  <c r="AK265" i="35"/>
  <c r="Y263" i="36"/>
  <c r="AK263" i="35"/>
  <c r="Y260" i="36"/>
  <c r="AK260" i="35"/>
  <c r="Y258" i="36"/>
  <c r="AK258" i="35"/>
  <c r="H261" i="6"/>
  <c r="Y256" i="36"/>
  <c r="AK256" i="35"/>
  <c r="Y254" i="36"/>
  <c r="AK254" i="35"/>
  <c r="Y252" i="36"/>
  <c r="AK252" i="35"/>
  <c r="Y250" i="36"/>
  <c r="AK250" i="35"/>
  <c r="H253" i="6"/>
  <c r="Y248" i="36"/>
  <c r="AK248" i="35"/>
  <c r="Y246" i="36"/>
  <c r="AK246" i="35"/>
  <c r="Y244" i="36"/>
  <c r="AK244" i="35"/>
  <c r="Y241" i="36"/>
  <c r="AK241" i="35"/>
  <c r="H244" i="6"/>
  <c r="Y239" i="36"/>
  <c r="AK239" i="35"/>
  <c r="Y237" i="36"/>
  <c r="AK237" i="35"/>
  <c r="Y234" i="36"/>
  <c r="AK234" i="35"/>
  <c r="Y232" i="36"/>
  <c r="AK232" i="35"/>
  <c r="Y230" i="36"/>
  <c r="AK230" i="35"/>
  <c r="Y228" i="36"/>
  <c r="AK228" i="35"/>
  <c r="Y225" i="36"/>
  <c r="AK225" i="35"/>
  <c r="Y223" i="36"/>
  <c r="AK223" i="35"/>
  <c r="H226" i="6"/>
  <c r="Y221" i="36"/>
  <c r="AK221" i="35"/>
  <c r="Y219" i="36"/>
  <c r="AK219" i="35"/>
  <c r="Y217" i="36"/>
  <c r="AK217" i="35"/>
  <c r="Y214" i="36"/>
  <c r="AK214" i="35"/>
  <c r="Y212" i="36"/>
  <c r="AK212" i="35"/>
  <c r="Y210" i="36"/>
  <c r="AK210" i="35"/>
  <c r="Y208" i="36"/>
  <c r="AK208" i="35"/>
  <c r="Y206" i="36"/>
  <c r="AK206" i="35"/>
  <c r="H208" i="6"/>
  <c r="Y203" i="36"/>
  <c r="AK203" i="35"/>
  <c r="Y201" i="36"/>
  <c r="AK201" i="35"/>
  <c r="H204" i="6"/>
  <c r="Y199" i="36"/>
  <c r="AK199" i="35"/>
  <c r="Y197" i="36"/>
  <c r="AK197" i="35"/>
  <c r="H200" i="6"/>
  <c r="Y195" i="36"/>
  <c r="AK195" i="35"/>
  <c r="Y193" i="36"/>
  <c r="AK193" i="35"/>
  <c r="H196" i="6"/>
  <c r="Y191" i="36"/>
  <c r="AK191" i="35"/>
  <c r="Y188" i="36"/>
  <c r="AK188" i="35"/>
  <c r="Y186" i="36"/>
  <c r="AK186" i="35"/>
  <c r="Y184" i="36"/>
  <c r="AK184" i="35"/>
  <c r="Y182" i="36"/>
  <c r="AK182" i="35"/>
  <c r="Y180" i="36"/>
  <c r="AK180" i="35"/>
  <c r="Y178" i="36"/>
  <c r="AK178" i="35"/>
  <c r="Y176" i="36"/>
  <c r="AK176" i="35"/>
  <c r="Y174" i="36"/>
  <c r="AK174" i="35"/>
  <c r="Y172" i="36"/>
  <c r="AK172" i="35"/>
  <c r="Y170" i="36"/>
  <c r="AK170" i="35"/>
  <c r="Y167" i="36"/>
  <c r="AK167" i="35"/>
  <c r="Y165" i="36"/>
  <c r="AK165" i="35"/>
  <c r="Y163" i="36"/>
  <c r="AK163" i="35"/>
  <c r="H166" i="6"/>
  <c r="Y161" i="36"/>
  <c r="AK161" i="35"/>
  <c r="Y158" i="36"/>
  <c r="AK158" i="35"/>
  <c r="H161" i="6"/>
  <c r="Y156" i="36"/>
  <c r="AK156" i="35"/>
  <c r="Y154" i="36"/>
  <c r="AK154" i="35"/>
  <c r="H156" i="6"/>
  <c r="Y151" i="36"/>
  <c r="AK151" i="35"/>
  <c r="Y149" i="36"/>
  <c r="AK149" i="35"/>
  <c r="H152" i="6"/>
  <c r="Y147" i="36"/>
  <c r="AK147" i="35"/>
  <c r="Y145" i="36"/>
  <c r="AK145" i="35"/>
  <c r="Y142" i="36"/>
  <c r="AK142" i="35"/>
  <c r="Y140" i="36"/>
  <c r="AK140" i="35"/>
  <c r="Y138" i="36"/>
  <c r="AK138" i="35"/>
  <c r="Y136" i="36"/>
  <c r="AK136" i="35"/>
  <c r="Y134" i="36"/>
  <c r="AK134" i="35"/>
  <c r="Y132" i="36"/>
  <c r="AK132" i="35"/>
  <c r="Y130" i="36"/>
  <c r="AK130" i="35"/>
  <c r="Y128" i="36"/>
  <c r="AK128" i="35"/>
  <c r="Y126" i="36"/>
  <c r="AK126" i="35"/>
  <c r="Y124" i="36"/>
  <c r="AK124" i="35"/>
  <c r="Y122" i="36"/>
  <c r="AK122" i="35"/>
  <c r="Y120" i="36"/>
  <c r="AK120" i="35"/>
  <c r="Y118" i="36"/>
  <c r="AK118" i="35"/>
  <c r="Y116" i="36"/>
  <c r="AK116" i="35"/>
  <c r="Y113" i="36"/>
  <c r="AK113" i="35"/>
  <c r="Y111" i="36"/>
  <c r="AK111" i="35"/>
  <c r="Y109" i="36"/>
  <c r="AK109" i="35"/>
  <c r="Y107" i="36"/>
  <c r="AK107" i="35"/>
  <c r="H109" i="6"/>
  <c r="Y104" i="36"/>
  <c r="AK104" i="35"/>
  <c r="Y102" i="36"/>
  <c r="AK102" i="35"/>
  <c r="Y100" i="36"/>
  <c r="AK100" i="35"/>
  <c r="Y98" i="36"/>
  <c r="AK98" i="35"/>
  <c r="Y95" i="36"/>
  <c r="AK95" i="35"/>
  <c r="Y93" i="36"/>
  <c r="AK93" i="35"/>
  <c r="H96" i="6"/>
  <c r="Y91" i="36"/>
  <c r="AK91" i="35"/>
  <c r="Y89" i="36"/>
  <c r="AK89" i="35"/>
  <c r="H92" i="6"/>
  <c r="Y87" i="36"/>
  <c r="AK87" i="35"/>
  <c r="Y85" i="36"/>
  <c r="AK85" i="35"/>
  <c r="M87" i="6"/>
  <c r="Y83" i="36"/>
  <c r="AK83" i="35"/>
  <c r="Y80" i="36"/>
  <c r="AK80" i="35"/>
  <c r="Y78" i="36"/>
  <c r="AK78" i="35"/>
  <c r="Y76" i="36"/>
  <c r="AK76" i="35"/>
  <c r="Y74" i="36"/>
  <c r="AK74" i="35"/>
  <c r="Y72" i="36"/>
  <c r="AK72" i="35"/>
  <c r="H74" i="6"/>
  <c r="Y69" i="36"/>
  <c r="AK69" i="35"/>
  <c r="Y67" i="36"/>
  <c r="AK67" i="35"/>
  <c r="H70" i="6"/>
  <c r="Y65" i="36"/>
  <c r="AK65" i="35"/>
  <c r="Y62" i="36"/>
  <c r="AK62" i="35"/>
  <c r="Y60" i="36"/>
  <c r="AK60" i="35"/>
  <c r="Y58" i="36"/>
  <c r="AK58" i="35"/>
  <c r="Y56" i="36"/>
  <c r="AK56" i="35"/>
  <c r="Y53" i="36"/>
  <c r="AK53" i="35"/>
  <c r="H56" i="6"/>
  <c r="Y51" i="36"/>
  <c r="AK51" i="35"/>
  <c r="Y49" i="36"/>
  <c r="AK49" i="35"/>
  <c r="H52" i="6"/>
  <c r="Y47" i="36"/>
  <c r="AK47" i="35"/>
  <c r="Y45" i="36"/>
  <c r="AK45" i="35"/>
  <c r="Y42" i="36"/>
  <c r="AK42" i="35"/>
  <c r="Y40" i="36"/>
  <c r="AK40" i="35"/>
  <c r="Y38" i="36"/>
  <c r="AK38" i="35"/>
  <c r="Y35" i="36"/>
  <c r="AK35" i="35"/>
  <c r="Y33" i="36"/>
  <c r="AK33" i="35"/>
  <c r="Y31" i="36"/>
  <c r="AK31" i="35"/>
  <c r="Y29" i="36"/>
  <c r="AK29" i="35"/>
  <c r="Y27" i="36"/>
  <c r="AK27" i="35"/>
  <c r="H29" i="6"/>
  <c r="Y24" i="36"/>
  <c r="AK24" i="35"/>
  <c r="Y22" i="36"/>
  <c r="AK22" i="35"/>
  <c r="Y20" i="36"/>
  <c r="AK20" i="35"/>
  <c r="Y18" i="36"/>
  <c r="AK18" i="35"/>
  <c r="H20" i="6"/>
  <c r="Y15" i="36"/>
  <c r="AK15" i="35"/>
  <c r="Y13" i="36"/>
  <c r="AK13" i="35"/>
  <c r="H16" i="6"/>
  <c r="Y11" i="36"/>
  <c r="AK11" i="35"/>
  <c r="Y9" i="36"/>
  <c r="AK9" i="35"/>
  <c r="Y6" i="36"/>
  <c r="AK6" i="35"/>
  <c r="Y4" i="36"/>
  <c r="AK4" i="35"/>
  <c r="AD2" i="36"/>
  <c r="AP2" i="35"/>
  <c r="AD313" i="36"/>
  <c r="AP313" i="35"/>
  <c r="AD311" i="36"/>
  <c r="AP311" i="35"/>
  <c r="AD309" i="36"/>
  <c r="AP309" i="35"/>
  <c r="AD307" i="36"/>
  <c r="AP307" i="35"/>
  <c r="AD305" i="36"/>
  <c r="AP305" i="35"/>
  <c r="AD303" i="36"/>
  <c r="AP303" i="35"/>
  <c r="AD300" i="36"/>
  <c r="AP300" i="35"/>
  <c r="R300" i="6"/>
  <c r="AD298" i="36"/>
  <c r="AP298" i="35"/>
  <c r="AD296" i="36"/>
  <c r="AP296" i="35"/>
  <c r="AD293" i="36"/>
  <c r="AP293" i="35"/>
  <c r="AD291" i="36"/>
  <c r="AP291" i="35"/>
  <c r="AD289" i="36"/>
  <c r="AP289" i="35"/>
  <c r="AD287" i="36"/>
  <c r="AP287" i="35"/>
  <c r="AD284" i="36"/>
  <c r="AP284" i="35"/>
  <c r="AD282" i="36"/>
  <c r="AP282" i="35"/>
  <c r="AD280" i="36"/>
  <c r="AP280" i="35"/>
  <c r="AD278" i="36"/>
  <c r="AP278" i="35"/>
  <c r="AD275" i="36"/>
  <c r="AP275" i="35"/>
  <c r="AD273" i="36"/>
  <c r="AP273" i="35"/>
  <c r="AD271" i="36"/>
  <c r="AP271" i="35"/>
  <c r="AD269" i="36"/>
  <c r="AP269" i="35"/>
  <c r="AD266" i="36"/>
  <c r="AP266" i="35"/>
  <c r="AD264" i="36"/>
  <c r="AP264" i="35"/>
  <c r="AD261" i="36"/>
  <c r="AP261" i="35"/>
  <c r="AD259" i="36"/>
  <c r="AP259" i="35"/>
  <c r="AD257" i="36"/>
  <c r="AP257" i="35"/>
  <c r="AD255" i="36"/>
  <c r="AP255" i="35"/>
  <c r="AD253" i="36"/>
  <c r="AP253" i="35"/>
  <c r="AD251" i="36"/>
  <c r="AP251" i="35"/>
  <c r="AD249" i="36"/>
  <c r="AP249" i="35"/>
  <c r="AD247" i="36"/>
  <c r="AP247" i="35"/>
  <c r="AD245" i="36"/>
  <c r="AP245" i="35"/>
  <c r="AD243" i="36"/>
  <c r="AP243" i="35"/>
  <c r="AD240" i="36"/>
  <c r="AP240" i="35"/>
  <c r="AD238" i="36"/>
  <c r="AP238" i="35"/>
  <c r="R240" i="6"/>
  <c r="AD236" i="36"/>
  <c r="AP236" i="35"/>
  <c r="AD233" i="36"/>
  <c r="AP233" i="35"/>
  <c r="AD231" i="36"/>
  <c r="AP231" i="35"/>
  <c r="AD229" i="36"/>
  <c r="AP229" i="35"/>
  <c r="AD227" i="36"/>
  <c r="AP227" i="35"/>
  <c r="AD224" i="36"/>
  <c r="AP224" i="35"/>
  <c r="AD222" i="36"/>
  <c r="AP222" i="35"/>
  <c r="AD220" i="36"/>
  <c r="AP220" i="35"/>
  <c r="AD218" i="36"/>
  <c r="AP218" i="35"/>
  <c r="AD215" i="36"/>
  <c r="AP215" i="35"/>
  <c r="AD213" i="36"/>
  <c r="AP213" i="35"/>
  <c r="AD211" i="36"/>
  <c r="AP211" i="35"/>
  <c r="AD209" i="36"/>
  <c r="AP209" i="35"/>
  <c r="AD207" i="36"/>
  <c r="AP207" i="35"/>
  <c r="AD205" i="36"/>
  <c r="AP205" i="35"/>
  <c r="AD202" i="36"/>
  <c r="AP202" i="35"/>
  <c r="AD200" i="36"/>
  <c r="AP200" i="35"/>
  <c r="AD198" i="36"/>
  <c r="AP198" i="35"/>
  <c r="AD196" i="36"/>
  <c r="AP196" i="35"/>
  <c r="AD194" i="36"/>
  <c r="AP194" i="35"/>
  <c r="AD192" i="36"/>
  <c r="AP192" i="35"/>
  <c r="AD190" i="36"/>
  <c r="AP190" i="35"/>
  <c r="AD187" i="36"/>
  <c r="AP187" i="35"/>
  <c r="AD185" i="36"/>
  <c r="AP185" i="35"/>
  <c r="AD183" i="36"/>
  <c r="AP183" i="35"/>
  <c r="AD181" i="36"/>
  <c r="AP181" i="35"/>
  <c r="AD179" i="36"/>
  <c r="AP179" i="35"/>
  <c r="AD177" i="36"/>
  <c r="AP177" i="35"/>
  <c r="AD175" i="36"/>
  <c r="AP175" i="35"/>
  <c r="AD173" i="36"/>
  <c r="AP173" i="35"/>
  <c r="AD171" i="36"/>
  <c r="AP171" i="35"/>
  <c r="AD169" i="36"/>
  <c r="AP169" i="35"/>
  <c r="AD166" i="36"/>
  <c r="AP166" i="35"/>
  <c r="AD164" i="36"/>
  <c r="AP164" i="35"/>
  <c r="AD162" i="36"/>
  <c r="AP162" i="35"/>
  <c r="AD160" i="36"/>
  <c r="AP160" i="35"/>
  <c r="AD157" i="36"/>
  <c r="AP157" i="35"/>
  <c r="AD155" i="36"/>
  <c r="AP155" i="35"/>
  <c r="AD152" i="36"/>
  <c r="AP152" i="35"/>
  <c r="AD150" i="36"/>
  <c r="AP150" i="35"/>
  <c r="AD148" i="36"/>
  <c r="AP148" i="35"/>
  <c r="AD146" i="36"/>
  <c r="AP146" i="35"/>
  <c r="AD143" i="36"/>
  <c r="AP143" i="35"/>
  <c r="AD141" i="36"/>
  <c r="AP141" i="35"/>
  <c r="AD139" i="36"/>
  <c r="AP139" i="35"/>
  <c r="AD137" i="36"/>
  <c r="AP137" i="35"/>
  <c r="AD135" i="36"/>
  <c r="AP135" i="35"/>
  <c r="AD133" i="36"/>
  <c r="AP133" i="35"/>
  <c r="AD131" i="36"/>
  <c r="AP131" i="35"/>
  <c r="AD129" i="36"/>
  <c r="AP129" i="35"/>
  <c r="AD127" i="36"/>
  <c r="AP127" i="35"/>
  <c r="AD125" i="36"/>
  <c r="AP125" i="35"/>
  <c r="AD123" i="36"/>
  <c r="AP123" i="35"/>
  <c r="AD121" i="36"/>
  <c r="AP121" i="35"/>
  <c r="AD119" i="36"/>
  <c r="AP119" i="35"/>
  <c r="AD117" i="36"/>
  <c r="AP117" i="35"/>
  <c r="R119" i="6"/>
  <c r="AD115" i="36"/>
  <c r="AP115" i="35"/>
  <c r="AD112" i="36"/>
  <c r="AP112" i="35"/>
  <c r="AD110" i="36"/>
  <c r="AP110" i="35"/>
  <c r="AD108" i="36"/>
  <c r="AP108" i="35"/>
  <c r="AD106" i="36"/>
  <c r="AP106" i="35"/>
  <c r="AD103" i="36"/>
  <c r="AP103" i="35"/>
  <c r="AD101" i="36"/>
  <c r="AP101" i="35"/>
  <c r="AD99" i="36"/>
  <c r="AP99" i="35"/>
  <c r="R101" i="6"/>
  <c r="AD97" i="36"/>
  <c r="AP97" i="35"/>
  <c r="AD94" i="36"/>
  <c r="AP94" i="35"/>
  <c r="AD92" i="36"/>
  <c r="AP92" i="35"/>
  <c r="AD90" i="36"/>
  <c r="AP90" i="35"/>
  <c r="AD88" i="36"/>
  <c r="AP88" i="35"/>
  <c r="AD86" i="36"/>
  <c r="AP86" i="35"/>
  <c r="AD84" i="36"/>
  <c r="AP84" i="35"/>
  <c r="AD81" i="36"/>
  <c r="AP81" i="35"/>
  <c r="AD79" i="36"/>
  <c r="AP79" i="35"/>
  <c r="AD77" i="36"/>
  <c r="AP77" i="35"/>
  <c r="AD75" i="36"/>
  <c r="AP75" i="35"/>
  <c r="AD73" i="36"/>
  <c r="AP73" i="35"/>
  <c r="R75" i="6"/>
  <c r="AD71" i="36"/>
  <c r="AP71" i="35"/>
  <c r="AD68" i="36"/>
  <c r="AP68" i="35"/>
  <c r="AD66" i="36"/>
  <c r="AP66" i="35"/>
  <c r="AD64" i="36"/>
  <c r="AP64" i="35"/>
  <c r="AD61" i="36"/>
  <c r="AP61" i="35"/>
  <c r="AD59" i="36"/>
  <c r="AP59" i="35"/>
  <c r="AD57" i="36"/>
  <c r="AP57" i="35"/>
  <c r="AD54" i="36"/>
  <c r="AP54" i="35"/>
  <c r="AD52" i="36"/>
  <c r="AP52" i="35"/>
  <c r="AD50" i="36"/>
  <c r="AP50" i="35"/>
  <c r="AD48" i="36"/>
  <c r="AP48" i="35"/>
  <c r="AD46" i="36"/>
  <c r="AP46" i="35"/>
  <c r="R48" i="6"/>
  <c r="AD44" i="36"/>
  <c r="AP44" i="35"/>
  <c r="AD41" i="36"/>
  <c r="AP41" i="35"/>
  <c r="AD39" i="36"/>
  <c r="AP39" i="35"/>
  <c r="AD37" i="36"/>
  <c r="AP37" i="35"/>
  <c r="AD34" i="36"/>
  <c r="AP34" i="35"/>
  <c r="AD32" i="36"/>
  <c r="AP32" i="35"/>
  <c r="AD30" i="36"/>
  <c r="AP30" i="35"/>
  <c r="AD28" i="36"/>
  <c r="AP28" i="35"/>
  <c r="R30" i="6"/>
  <c r="AD26" i="36"/>
  <c r="AP26" i="35"/>
  <c r="AD23" i="36"/>
  <c r="AP23" i="35"/>
  <c r="AD21" i="36"/>
  <c r="AP21" i="35"/>
  <c r="AD19" i="36"/>
  <c r="AP19" i="35"/>
  <c r="AD17" i="36"/>
  <c r="AP17" i="35"/>
  <c r="AD14" i="36"/>
  <c r="AP14" i="35"/>
  <c r="AD12" i="36"/>
  <c r="AP12" i="35"/>
  <c r="AD10" i="36"/>
  <c r="AP10" i="35"/>
  <c r="AD7" i="36"/>
  <c r="AP7" i="35"/>
  <c r="AD5" i="36"/>
  <c r="AP5" i="35"/>
  <c r="AD3" i="36"/>
  <c r="AP3" i="35"/>
  <c r="AE314" i="36"/>
  <c r="AT314" i="35"/>
  <c r="AE312" i="36"/>
  <c r="AT312" i="35"/>
  <c r="AE310" i="36"/>
  <c r="AT310" i="35"/>
  <c r="AE308" i="36"/>
  <c r="AT308" i="35"/>
  <c r="AE306" i="36"/>
  <c r="AT306" i="35"/>
  <c r="AE304" i="36"/>
  <c r="AT304" i="35"/>
  <c r="AE302" i="36"/>
  <c r="AT302" i="35"/>
  <c r="V300" i="6"/>
  <c r="AE299" i="36"/>
  <c r="AT299" i="35"/>
  <c r="AE297" i="36"/>
  <c r="AT297" i="35"/>
  <c r="AE294" i="36"/>
  <c r="AT294" i="35"/>
  <c r="AE292" i="36"/>
  <c r="AT292" i="35"/>
  <c r="AE290" i="36"/>
  <c r="AT290" i="35"/>
  <c r="AE288" i="36"/>
  <c r="AT288" i="35"/>
  <c r="AE286" i="36"/>
  <c r="AT286" i="35"/>
  <c r="AE283" i="36"/>
  <c r="AT283" i="35"/>
  <c r="AE281" i="36"/>
  <c r="AT281" i="35"/>
  <c r="AE279" i="36"/>
  <c r="AT279" i="35"/>
  <c r="AE276" i="36"/>
  <c r="AT276" i="35"/>
  <c r="AE274" i="36"/>
  <c r="AT274" i="35"/>
  <c r="AE272" i="36"/>
  <c r="AT272" i="35"/>
  <c r="AE270" i="36"/>
  <c r="AT270" i="35"/>
  <c r="AE267" i="36"/>
  <c r="AT267" i="35"/>
  <c r="AE265" i="36"/>
  <c r="AT265" i="35"/>
  <c r="V267" i="6"/>
  <c r="AE263" i="36"/>
  <c r="AT263" i="35"/>
  <c r="AE260" i="36"/>
  <c r="AT260" i="35"/>
  <c r="AE258" i="36"/>
  <c r="AT258" i="35"/>
  <c r="AE256" i="36"/>
  <c r="AT256" i="35"/>
  <c r="AE254" i="36"/>
  <c r="AT254" i="35"/>
  <c r="AE252" i="36"/>
  <c r="AT252" i="35"/>
  <c r="AE250" i="36"/>
  <c r="AT250" i="35"/>
  <c r="AE248" i="36"/>
  <c r="AT248" i="35"/>
  <c r="AE246" i="36"/>
  <c r="AT246" i="35"/>
  <c r="AE244" i="36"/>
  <c r="AT244" i="35"/>
  <c r="AE241" i="36"/>
  <c r="AT241" i="35"/>
  <c r="AE239" i="36"/>
  <c r="AT239" i="35"/>
  <c r="AE237" i="36"/>
  <c r="AT237" i="35"/>
  <c r="AE234" i="36"/>
  <c r="AT234" i="35"/>
  <c r="AE232" i="36"/>
  <c r="AT232" i="35"/>
  <c r="AE230" i="36"/>
  <c r="AT230" i="35"/>
  <c r="AE228" i="36"/>
  <c r="AT228" i="35"/>
  <c r="AE225" i="36"/>
  <c r="AT225" i="35"/>
  <c r="AE223" i="36"/>
  <c r="AT223" i="35"/>
  <c r="AE221" i="36"/>
  <c r="AT221" i="35"/>
  <c r="AE219" i="36"/>
  <c r="AT219" i="35"/>
  <c r="AE217" i="36"/>
  <c r="AT217" i="35"/>
  <c r="AE214" i="36"/>
  <c r="AT214" i="35"/>
  <c r="AE212" i="36"/>
  <c r="AT212" i="35"/>
  <c r="AE210" i="36"/>
  <c r="AT210" i="35"/>
  <c r="AE208" i="36"/>
  <c r="AT208" i="35"/>
  <c r="AE206" i="36"/>
  <c r="AT206" i="35"/>
  <c r="AE203" i="36"/>
  <c r="AT203" i="35"/>
  <c r="AE201" i="36"/>
  <c r="AT201" i="35"/>
  <c r="AE199" i="36"/>
  <c r="AT199" i="35"/>
  <c r="AE197" i="36"/>
  <c r="AT197" i="35"/>
  <c r="AE195" i="36"/>
  <c r="AT195" i="35"/>
  <c r="AE193" i="36"/>
  <c r="AT193" i="35"/>
  <c r="AE191" i="36"/>
  <c r="AT191" i="35"/>
  <c r="AE188" i="36"/>
  <c r="AT188" i="35"/>
  <c r="AE186" i="36"/>
  <c r="AT186" i="35"/>
  <c r="AE184" i="36"/>
  <c r="AT184" i="35"/>
  <c r="AE182" i="36"/>
  <c r="AT182" i="35"/>
  <c r="AE180" i="36"/>
  <c r="AT180" i="35"/>
  <c r="AE178" i="36"/>
  <c r="AT178" i="35"/>
  <c r="AE176" i="36"/>
  <c r="AT176" i="35"/>
  <c r="AE174" i="36"/>
  <c r="AT174" i="35"/>
  <c r="AE172" i="36"/>
  <c r="AT172" i="35"/>
  <c r="AE170" i="36"/>
  <c r="AT170" i="35"/>
  <c r="AE167" i="36"/>
  <c r="AT167" i="35"/>
  <c r="AE165" i="36"/>
  <c r="AT165" i="35"/>
  <c r="AE163" i="36"/>
  <c r="AT163" i="35"/>
  <c r="AE161" i="36"/>
  <c r="AT161" i="35"/>
  <c r="AE158" i="36"/>
  <c r="AT158" i="35"/>
  <c r="AE156" i="36"/>
  <c r="AT156" i="35"/>
  <c r="AE154" i="36"/>
  <c r="AT154" i="35"/>
  <c r="AE151" i="36"/>
  <c r="AT151" i="35"/>
  <c r="AE149" i="36"/>
  <c r="AT149" i="35"/>
  <c r="AE147" i="36"/>
  <c r="AT147" i="35"/>
  <c r="V149" i="6"/>
  <c r="AE145" i="36"/>
  <c r="AT145" i="35"/>
  <c r="AE142" i="36"/>
  <c r="AT142" i="35"/>
  <c r="AE140" i="36"/>
  <c r="AT140" i="35"/>
  <c r="AE138" i="36"/>
  <c r="AT138" i="35"/>
  <c r="AE136" i="36"/>
  <c r="AT136" i="35"/>
  <c r="AE134" i="36"/>
  <c r="AT134" i="35"/>
  <c r="AE132" i="36"/>
  <c r="AT132" i="35"/>
  <c r="AE130" i="36"/>
  <c r="AT130" i="35"/>
  <c r="AE128" i="36"/>
  <c r="AT128" i="35"/>
  <c r="AE126" i="36"/>
  <c r="AT126" i="35"/>
  <c r="AE124" i="36"/>
  <c r="AT124" i="35"/>
  <c r="AE122" i="36"/>
  <c r="AT122" i="35"/>
  <c r="AE120" i="36"/>
  <c r="AT120" i="35"/>
  <c r="AE118" i="36"/>
  <c r="AT118" i="35"/>
  <c r="AE116" i="36"/>
  <c r="AT116" i="35"/>
  <c r="AE113" i="36"/>
  <c r="AT113" i="35"/>
  <c r="AE111" i="36"/>
  <c r="AT111" i="35"/>
  <c r="AE109" i="36"/>
  <c r="AT109" i="35"/>
  <c r="AE107" i="36"/>
  <c r="AT107" i="35"/>
  <c r="AE104" i="36"/>
  <c r="AT104" i="35"/>
  <c r="AE102" i="36"/>
  <c r="AT102" i="35"/>
  <c r="AE100" i="36"/>
  <c r="AT100" i="35"/>
  <c r="AE98" i="36"/>
  <c r="AT98" i="35"/>
  <c r="AE95" i="36"/>
  <c r="AT95" i="35"/>
  <c r="AE93" i="36"/>
  <c r="AT93" i="35"/>
  <c r="AE91" i="36"/>
  <c r="AT91" i="35"/>
  <c r="AE89" i="36"/>
  <c r="AT89" i="35"/>
  <c r="AE87" i="36"/>
  <c r="AT87" i="35"/>
  <c r="AE85" i="36"/>
  <c r="AT85" i="35"/>
  <c r="AE83" i="36"/>
  <c r="AT83" i="35"/>
  <c r="AE80" i="36"/>
  <c r="AT80" i="35"/>
  <c r="AE78" i="36"/>
  <c r="AT78" i="35"/>
  <c r="AE76" i="36"/>
  <c r="AT76" i="35"/>
  <c r="AE74" i="36"/>
  <c r="AT74" i="35"/>
  <c r="AE72" i="36"/>
  <c r="AT72" i="35"/>
  <c r="AE69" i="36"/>
  <c r="AT69" i="35"/>
  <c r="AE67" i="36"/>
  <c r="AT67" i="35"/>
  <c r="AE65" i="36"/>
  <c r="AT65" i="35"/>
  <c r="AE62" i="36"/>
  <c r="AT62" i="35"/>
  <c r="AE60" i="36"/>
  <c r="AT60" i="35"/>
  <c r="AE58" i="36"/>
  <c r="AT58" i="35"/>
  <c r="AE56" i="36"/>
  <c r="AT56" i="35"/>
  <c r="AE53" i="36"/>
  <c r="AT53" i="35"/>
  <c r="AE51" i="36"/>
  <c r="AT51" i="35"/>
  <c r="AE49" i="36"/>
  <c r="AT49" i="35"/>
  <c r="AE47" i="36"/>
  <c r="AT47" i="35"/>
  <c r="AE45" i="36"/>
  <c r="AT45" i="35"/>
  <c r="AE42" i="36"/>
  <c r="AT42" i="35"/>
  <c r="AE40" i="36"/>
  <c r="AT40" i="35"/>
  <c r="AE38" i="36"/>
  <c r="AT38" i="35"/>
  <c r="AE35" i="36"/>
  <c r="AT35" i="35"/>
  <c r="AE33" i="36"/>
  <c r="AT33" i="35"/>
  <c r="AE31" i="36"/>
  <c r="AT31" i="35"/>
  <c r="AE29" i="36"/>
  <c r="AT29" i="35"/>
  <c r="AE27" i="36"/>
  <c r="AT27" i="35"/>
  <c r="AE24" i="36"/>
  <c r="AT24" i="35"/>
  <c r="AE22" i="36"/>
  <c r="AT22" i="35"/>
  <c r="AE20" i="36"/>
  <c r="AT20" i="35"/>
  <c r="AE18" i="36"/>
  <c r="AT18" i="35"/>
  <c r="AE15" i="36"/>
  <c r="AT15" i="35"/>
  <c r="AE13" i="36"/>
  <c r="AT13" i="35"/>
  <c r="AE11" i="36"/>
  <c r="AT11" i="35"/>
  <c r="V13" i="6"/>
  <c r="AE9" i="36"/>
  <c r="AT9" i="35"/>
  <c r="AE6" i="36"/>
  <c r="AT6" i="35"/>
  <c r="AE4" i="36"/>
  <c r="AT4" i="35"/>
  <c r="AF2" i="36"/>
  <c r="AX2" i="35"/>
  <c r="AF313" i="36"/>
  <c r="AX313" i="35"/>
  <c r="AF311" i="36"/>
  <c r="AX311" i="35"/>
  <c r="AF309" i="36"/>
  <c r="AX309" i="35"/>
  <c r="AF307" i="36"/>
  <c r="AX307" i="35"/>
  <c r="AF305" i="36"/>
  <c r="AX305" i="35"/>
  <c r="AF303" i="36"/>
  <c r="AX303" i="35"/>
  <c r="AF300" i="36"/>
  <c r="AX300" i="35"/>
  <c r="AF298" i="36"/>
  <c r="AX298" i="35"/>
  <c r="Z300" i="6"/>
  <c r="AF296" i="36"/>
  <c r="AX296" i="35"/>
  <c r="AF293" i="36"/>
  <c r="AX293" i="35"/>
  <c r="AF291" i="36"/>
  <c r="AX291" i="35"/>
  <c r="AF289" i="36"/>
  <c r="AX289" i="35"/>
  <c r="AF287" i="36"/>
  <c r="AX287" i="35"/>
  <c r="AF284" i="36"/>
  <c r="AX284" i="35"/>
  <c r="AF282" i="36"/>
  <c r="AX282" i="35"/>
  <c r="AF280" i="36"/>
  <c r="AX280" i="35"/>
  <c r="AF278" i="36"/>
  <c r="AX278" i="35"/>
  <c r="AF275" i="36"/>
  <c r="AX275" i="35"/>
  <c r="AF273" i="36"/>
  <c r="AX273" i="35"/>
  <c r="AF271" i="36"/>
  <c r="AX271" i="35"/>
  <c r="AF269" i="36"/>
  <c r="AX269" i="35"/>
  <c r="AF266" i="36"/>
  <c r="AX266" i="35"/>
  <c r="AF264" i="36"/>
  <c r="AX264" i="35"/>
  <c r="AF261" i="36"/>
  <c r="AX261" i="35"/>
  <c r="AF259" i="36"/>
  <c r="AX259" i="35"/>
  <c r="AF257" i="36"/>
  <c r="AX257" i="35"/>
  <c r="AF255" i="36"/>
  <c r="AX255" i="35"/>
  <c r="AF253" i="36"/>
  <c r="AX253" i="35"/>
  <c r="AF251" i="36"/>
  <c r="AX251" i="35"/>
  <c r="AF249" i="36"/>
  <c r="AX249" i="35"/>
  <c r="AF247" i="36"/>
  <c r="AX247" i="35"/>
  <c r="AF245" i="36"/>
  <c r="AX245" i="35"/>
  <c r="Z247" i="6"/>
  <c r="AF243" i="36"/>
  <c r="AX243" i="35"/>
  <c r="AF240" i="36"/>
  <c r="AX240" i="35"/>
  <c r="AF238" i="36"/>
  <c r="AX238" i="35"/>
  <c r="AF236" i="36"/>
  <c r="AX236" i="35"/>
  <c r="AF233" i="36"/>
  <c r="AX233" i="35"/>
  <c r="AF231" i="36"/>
  <c r="AX231" i="35"/>
  <c r="AF229" i="36"/>
  <c r="AX229" i="35"/>
  <c r="AF227" i="36"/>
  <c r="AX227" i="35"/>
  <c r="AF224" i="36"/>
  <c r="AX224" i="35"/>
  <c r="AF222" i="36"/>
  <c r="AX222" i="35"/>
  <c r="AF220" i="36"/>
  <c r="AX220" i="35"/>
  <c r="AF218" i="36"/>
  <c r="AX218" i="35"/>
  <c r="AF215" i="36"/>
  <c r="AX215" i="35"/>
  <c r="AF213" i="36"/>
  <c r="AX213" i="35"/>
  <c r="AF211" i="36"/>
  <c r="AX211" i="35"/>
  <c r="AF209" i="36"/>
  <c r="AX209" i="35"/>
  <c r="AF207" i="36"/>
  <c r="AX207" i="35"/>
  <c r="AF205" i="36"/>
  <c r="AX205" i="35"/>
  <c r="AF202" i="36"/>
  <c r="AX202" i="35"/>
  <c r="AF200" i="36"/>
  <c r="AX200" i="35"/>
  <c r="AF198" i="36"/>
  <c r="AX198" i="35"/>
  <c r="AF196" i="36"/>
  <c r="AX196" i="35"/>
  <c r="AF194" i="36"/>
  <c r="AX194" i="35"/>
  <c r="AF192" i="36"/>
  <c r="AX192" i="35"/>
  <c r="Z194" i="6"/>
  <c r="AF190" i="36"/>
  <c r="AX190" i="35"/>
  <c r="AF187" i="36"/>
  <c r="AX187" i="35"/>
  <c r="AF185" i="36"/>
  <c r="AX185" i="35"/>
  <c r="AF183" i="36"/>
  <c r="AX183" i="35"/>
  <c r="AF181" i="36"/>
  <c r="AX181" i="35"/>
  <c r="AF179" i="36"/>
  <c r="AX179" i="35"/>
  <c r="AF177" i="36"/>
  <c r="AX177" i="35"/>
  <c r="AF175" i="36"/>
  <c r="AX175" i="35"/>
  <c r="AF173" i="36"/>
  <c r="AX173" i="35"/>
  <c r="AF171" i="36"/>
  <c r="AX171" i="35"/>
  <c r="AF169" i="36"/>
  <c r="AX169" i="35"/>
  <c r="AF166" i="36"/>
  <c r="AX166" i="35"/>
  <c r="AF164" i="36"/>
  <c r="AX164" i="35"/>
  <c r="AF162" i="36"/>
  <c r="AX162" i="35"/>
  <c r="AF160" i="36"/>
  <c r="AX160" i="35"/>
  <c r="AF157" i="36"/>
  <c r="AX157" i="35"/>
  <c r="AF155" i="36"/>
  <c r="AX155" i="35"/>
  <c r="AF152" i="36"/>
  <c r="AX152" i="35"/>
  <c r="AF150" i="36"/>
  <c r="AX150" i="35"/>
  <c r="AF148" i="36"/>
  <c r="AX148" i="35"/>
  <c r="AF146" i="36"/>
  <c r="AX146" i="35"/>
  <c r="AF143" i="36"/>
  <c r="AX143" i="35"/>
  <c r="AF141" i="36"/>
  <c r="AX141" i="35"/>
  <c r="AF139" i="36"/>
  <c r="AX139" i="35"/>
  <c r="AF137" i="36"/>
  <c r="AX137" i="35"/>
  <c r="AF135" i="36"/>
  <c r="AX135" i="35"/>
  <c r="AF133" i="36"/>
  <c r="AX133" i="35"/>
  <c r="AF131" i="36"/>
  <c r="AX131" i="35"/>
  <c r="AF129" i="36"/>
  <c r="AX129" i="35"/>
  <c r="AF127" i="36"/>
  <c r="AX127" i="35"/>
  <c r="AF125" i="36"/>
  <c r="AX125" i="35"/>
  <c r="AF123" i="36"/>
  <c r="AX123" i="35"/>
  <c r="AF121" i="36"/>
  <c r="AX121" i="35"/>
  <c r="AF119" i="36"/>
  <c r="AX119" i="35"/>
  <c r="AF117" i="36"/>
  <c r="AX117" i="35"/>
  <c r="AF115" i="36"/>
  <c r="AX115" i="35"/>
  <c r="AF112" i="36"/>
  <c r="AX112" i="35"/>
  <c r="AF110" i="36"/>
  <c r="AX110" i="35"/>
  <c r="AF108" i="36"/>
  <c r="AX108" i="35"/>
  <c r="AF106" i="36"/>
  <c r="AX106" i="35"/>
  <c r="AF103" i="36"/>
  <c r="AX103" i="35"/>
  <c r="AF101" i="36"/>
  <c r="AX101" i="35"/>
  <c r="AF99" i="36"/>
  <c r="AX99" i="35"/>
  <c r="AF97" i="36"/>
  <c r="AX97" i="35"/>
  <c r="AF94" i="36"/>
  <c r="AX94" i="35"/>
  <c r="AF92" i="36"/>
  <c r="AX92" i="35"/>
  <c r="AF90" i="36"/>
  <c r="AX90" i="35"/>
  <c r="AF88" i="36"/>
  <c r="AX88" i="35"/>
  <c r="AF86" i="36"/>
  <c r="AX86" i="35"/>
  <c r="AF84" i="36"/>
  <c r="AX84" i="35"/>
  <c r="AF81" i="36"/>
  <c r="AX81" i="35"/>
  <c r="AF79" i="36"/>
  <c r="AX79" i="35"/>
  <c r="AF77" i="36"/>
  <c r="AX77" i="35"/>
  <c r="AF75" i="36"/>
  <c r="AX75" i="35"/>
  <c r="AF73" i="36"/>
  <c r="AX73" i="35"/>
  <c r="AF71" i="36"/>
  <c r="AX71" i="35"/>
  <c r="AF68" i="36"/>
  <c r="AX68" i="35"/>
  <c r="AF66" i="36"/>
  <c r="AX66" i="35"/>
  <c r="Z68" i="6"/>
  <c r="AF64" i="36"/>
  <c r="AX64" i="35"/>
  <c r="AF61" i="36"/>
  <c r="AX61" i="35"/>
  <c r="AF59" i="36"/>
  <c r="AX59" i="35"/>
  <c r="AF57" i="36"/>
  <c r="AX57" i="35"/>
  <c r="AF54" i="36"/>
  <c r="AX54" i="35"/>
  <c r="AF52" i="36"/>
  <c r="AX52" i="35"/>
  <c r="AF50" i="36"/>
  <c r="AX50" i="35"/>
  <c r="AF48" i="36"/>
  <c r="AX48" i="35"/>
  <c r="AF46" i="36"/>
  <c r="AX46" i="35"/>
  <c r="AF44" i="36"/>
  <c r="AX44" i="35"/>
  <c r="AF41" i="36"/>
  <c r="AX41" i="35"/>
  <c r="AF39" i="36"/>
  <c r="AX39" i="35"/>
  <c r="AF37" i="36"/>
  <c r="AX37" i="35"/>
  <c r="AF34" i="36"/>
  <c r="AX34" i="35"/>
  <c r="AF32" i="36"/>
  <c r="AX32" i="35"/>
  <c r="AF30" i="36"/>
  <c r="AX30" i="35"/>
  <c r="AF28" i="36"/>
  <c r="AX28" i="35"/>
  <c r="AF26" i="36"/>
  <c r="AX26" i="35"/>
  <c r="AF23" i="36"/>
  <c r="AX23" i="35"/>
  <c r="AF21" i="36"/>
  <c r="AX21" i="35"/>
  <c r="AF19" i="36"/>
  <c r="AX19" i="35"/>
  <c r="AF17" i="36"/>
  <c r="AX17" i="35"/>
  <c r="AF14" i="36"/>
  <c r="AX14" i="35"/>
  <c r="AF12" i="36"/>
  <c r="AX12" i="35"/>
  <c r="Z13" i="6"/>
  <c r="AF10" i="36"/>
  <c r="AX10" i="35"/>
  <c r="AF7" i="36"/>
  <c r="AX7" i="35"/>
  <c r="AF5" i="36"/>
  <c r="AX5" i="35"/>
  <c r="AF3" i="36"/>
  <c r="AX3" i="35"/>
  <c r="AP8" i="36"/>
  <c r="BC8" i="35"/>
  <c r="U320" i="6"/>
  <c r="AS315" i="35" s="1"/>
  <c r="AS8"/>
  <c r="AC8" i="36"/>
  <c r="AO8" i="35"/>
  <c r="AA8" i="36"/>
  <c r="AM8" i="35"/>
  <c r="X8" i="36"/>
  <c r="AJ8" i="35"/>
  <c r="V16" i="36"/>
  <c r="AH16" i="35"/>
  <c r="AC16" i="36"/>
  <c r="AO16" i="35"/>
  <c r="AA16" i="36"/>
  <c r="AM16" i="35"/>
  <c r="X16" i="36"/>
  <c r="AJ16" i="35"/>
  <c r="I30" i="6"/>
  <c r="V25" i="36"/>
  <c r="AH25" i="35"/>
  <c r="AC25" i="36"/>
  <c r="AO25" i="35"/>
  <c r="AA25" i="36"/>
  <c r="AM25" i="35"/>
  <c r="W25" i="36"/>
  <c r="AI25" i="35"/>
  <c r="AP36" i="36"/>
  <c r="BC36" i="35"/>
  <c r="AB36" i="36"/>
  <c r="AN36" i="35"/>
  <c r="Z36" i="36"/>
  <c r="AL36" i="35"/>
  <c r="W36" i="36"/>
  <c r="AI36" i="35"/>
  <c r="AP43" i="36"/>
  <c r="BC43" i="35"/>
  <c r="AB43" i="36"/>
  <c r="AN43" i="35"/>
  <c r="Z43" i="36"/>
  <c r="AL43" i="35"/>
  <c r="X43" i="36"/>
  <c r="AJ43" i="35"/>
  <c r="V55" i="36"/>
  <c r="AH55" i="35"/>
  <c r="AC55" i="36"/>
  <c r="AO55" i="35"/>
  <c r="AA55" i="36"/>
  <c r="AM55" i="35"/>
  <c r="X55" i="36"/>
  <c r="AJ55" i="35"/>
  <c r="I68" i="6"/>
  <c r="V63" i="36"/>
  <c r="AH63" i="35"/>
  <c r="AC63" i="36"/>
  <c r="AO63" i="35"/>
  <c r="AA63" i="36"/>
  <c r="AM63" i="35"/>
  <c r="X63" i="36"/>
  <c r="AJ63" i="35"/>
  <c r="V70" i="36"/>
  <c r="AH70" i="35"/>
  <c r="AC70" i="36"/>
  <c r="AO70" i="35"/>
  <c r="AA70" i="36"/>
  <c r="AM70" i="35"/>
  <c r="X70" i="36"/>
  <c r="AJ70" i="35"/>
  <c r="I87" i="6"/>
  <c r="V82" i="36"/>
  <c r="AH82" i="35"/>
  <c r="AC82" i="36"/>
  <c r="AO82" i="35"/>
  <c r="AA82" i="36"/>
  <c r="AM82" i="35"/>
  <c r="X82" i="36"/>
  <c r="AJ82" i="35"/>
  <c r="V96" i="36"/>
  <c r="AH96" i="35"/>
  <c r="AC96" i="36"/>
  <c r="AO96" i="35"/>
  <c r="AA96" i="36"/>
  <c r="AM96" i="35"/>
  <c r="X96" i="36"/>
  <c r="AJ96" i="35"/>
  <c r="I110" i="6"/>
  <c r="V105" i="36"/>
  <c r="AH105" i="35"/>
  <c r="AC105" i="36"/>
  <c r="AO105" i="35"/>
  <c r="AA105" i="36"/>
  <c r="AM105" i="35"/>
  <c r="W105" i="36"/>
  <c r="AI105" i="35"/>
  <c r="AP114" i="36"/>
  <c r="BC114" i="35"/>
  <c r="AB114" i="36"/>
  <c r="AN114" i="35"/>
  <c r="Z114" i="36"/>
  <c r="AL114" i="35"/>
  <c r="I119" i="6"/>
  <c r="W114" i="36"/>
  <c r="AI114" i="35"/>
  <c r="AP144" i="36"/>
  <c r="BC144" i="35"/>
  <c r="AB144" i="36"/>
  <c r="AN144" i="35"/>
  <c r="Z144" i="36"/>
  <c r="AL144" i="35"/>
  <c r="W144" i="36"/>
  <c r="AI144" i="35"/>
  <c r="AP153" i="36"/>
  <c r="BC153" i="35"/>
  <c r="AC153" i="36"/>
  <c r="AO153" i="35"/>
  <c r="AA153" i="36"/>
  <c r="AM153" i="35"/>
  <c r="X153" i="36"/>
  <c r="AJ153" i="35"/>
  <c r="I164" i="6"/>
  <c r="V159" i="36"/>
  <c r="AH159" i="35"/>
  <c r="AC159" i="36"/>
  <c r="AO159" i="35"/>
  <c r="AA159" i="36"/>
  <c r="AM159" i="35"/>
  <c r="X159" i="36"/>
  <c r="AJ159" i="35"/>
  <c r="V168" i="36"/>
  <c r="AH168" i="35"/>
  <c r="AC168" i="36"/>
  <c r="AO168" i="35"/>
  <c r="AA168" i="36"/>
  <c r="AM168" i="35"/>
  <c r="X168" i="36"/>
  <c r="AJ168" i="35"/>
  <c r="V189" i="36"/>
  <c r="AH189" i="35"/>
  <c r="AC189" i="36"/>
  <c r="AO189" i="35"/>
  <c r="AA189" i="36"/>
  <c r="AM189" i="35"/>
  <c r="X189" i="36"/>
  <c r="AJ189" i="35"/>
  <c r="V204" i="36"/>
  <c r="AH204" i="35"/>
  <c r="AC204" i="36"/>
  <c r="AO204" i="35"/>
  <c r="AA204" i="36"/>
  <c r="AM204" i="35"/>
  <c r="X204" i="36"/>
  <c r="AJ204" i="35"/>
  <c r="V216" i="36"/>
  <c r="AH216" i="35"/>
  <c r="AC216" i="36"/>
  <c r="AO216" i="35"/>
  <c r="AA216" i="36"/>
  <c r="AM216" i="35"/>
  <c r="X216" i="36"/>
  <c r="AJ216" i="35"/>
  <c r="V226" i="36"/>
  <c r="AH226" i="35"/>
  <c r="AC226" i="36"/>
  <c r="AO226" i="35"/>
  <c r="AA226" i="36"/>
  <c r="AM226" i="35"/>
  <c r="X226" i="36"/>
  <c r="AJ226" i="35"/>
  <c r="I240" i="6"/>
  <c r="V235" i="36"/>
  <c r="AH235" i="35"/>
  <c r="AC235" i="36"/>
  <c r="AO235" i="35"/>
  <c r="AA235" i="36"/>
  <c r="AM235" i="35"/>
  <c r="X235" i="36"/>
  <c r="AJ235" i="35"/>
  <c r="V242" i="36"/>
  <c r="AH242" i="35"/>
  <c r="AC242" i="36"/>
  <c r="AO242" i="35"/>
  <c r="AA242" i="36"/>
  <c r="AM242" i="35"/>
  <c r="X242" i="36"/>
  <c r="AJ242" i="35"/>
  <c r="I267" i="6"/>
  <c r="V262" i="36"/>
  <c r="AH262" i="35"/>
  <c r="AC262" i="36"/>
  <c r="AO262" i="35"/>
  <c r="AA262" i="36"/>
  <c r="AM262" i="35"/>
  <c r="X262" i="36"/>
  <c r="AJ262" i="35"/>
  <c r="I273" i="6"/>
  <c r="V268" i="36"/>
  <c r="AH268" i="35"/>
  <c r="AC268" i="36"/>
  <c r="AO268" i="35"/>
  <c r="AA268" i="36"/>
  <c r="AM268" i="35"/>
  <c r="X268" i="36"/>
  <c r="AJ268" i="35"/>
  <c r="V277" i="36"/>
  <c r="AH277" i="35"/>
  <c r="AC277" i="36"/>
  <c r="AO277" i="35"/>
  <c r="AA277" i="36"/>
  <c r="AM277" i="35"/>
  <c r="X277" i="36"/>
  <c r="AJ277" i="35"/>
  <c r="I290" i="6"/>
  <c r="V285" i="36"/>
  <c r="AH285" i="35"/>
  <c r="AC285" i="36"/>
  <c r="AO285" i="35"/>
  <c r="AA285" i="36"/>
  <c r="AM285" i="35"/>
  <c r="X285" i="36"/>
  <c r="AJ285" i="35"/>
  <c r="V295" i="36"/>
  <c r="AH295" i="35"/>
  <c r="AC295" i="36"/>
  <c r="AO295" i="35"/>
  <c r="AA295" i="36"/>
  <c r="AM295" i="35"/>
  <c r="I300" i="6"/>
  <c r="X295" i="36"/>
  <c r="AJ295" i="35"/>
  <c r="V301" i="36"/>
  <c r="AH301" i="35"/>
  <c r="AC301" i="36"/>
  <c r="AO301" i="35"/>
  <c r="AA301" i="36"/>
  <c r="AM301" i="35"/>
  <c r="X301" i="36"/>
  <c r="AJ301" i="35"/>
  <c r="AG247" i="6"/>
  <c r="AG194"/>
  <c r="AG149"/>
  <c r="AG110"/>
  <c r="S2" i="36"/>
  <c r="AQ2"/>
  <c r="AZ2"/>
  <c r="BD2" i="35"/>
  <c r="AZ313" i="36"/>
  <c r="AQ313"/>
  <c r="S313"/>
  <c r="BD313" i="35"/>
  <c r="AZ311" i="36"/>
  <c r="AQ311"/>
  <c r="S311"/>
  <c r="BD311" i="35"/>
  <c r="S309" i="36"/>
  <c r="AZ309"/>
  <c r="AQ309"/>
  <c r="BD309" i="35"/>
  <c r="AZ307" i="36"/>
  <c r="AQ307"/>
  <c r="S307"/>
  <c r="BD307" i="35"/>
  <c r="AZ305" i="36"/>
  <c r="AQ305"/>
  <c r="S305"/>
  <c r="BD305" i="35"/>
  <c r="S303" i="36"/>
  <c r="AZ303"/>
  <c r="AQ303"/>
  <c r="BD303" i="35"/>
  <c r="AZ300" i="36"/>
  <c r="S300"/>
  <c r="AQ300"/>
  <c r="BD300" i="35"/>
  <c r="AZ298" i="36"/>
  <c r="S298"/>
  <c r="AQ298"/>
  <c r="BD298" i="35"/>
  <c r="AZ296" i="36"/>
  <c r="S296"/>
  <c r="AQ296"/>
  <c r="BD296" i="35"/>
  <c r="AZ293" i="36"/>
  <c r="AQ293"/>
  <c r="S293"/>
  <c r="BD293" i="35"/>
  <c r="S291" i="36"/>
  <c r="AZ291"/>
  <c r="AQ291"/>
  <c r="BD291" i="35"/>
  <c r="AZ289" i="36"/>
  <c r="AQ289"/>
  <c r="S289"/>
  <c r="BD289" i="35"/>
  <c r="AZ287" i="36"/>
  <c r="AQ287"/>
  <c r="S287"/>
  <c r="BD287" i="35"/>
  <c r="AQ284" i="36"/>
  <c r="AZ284"/>
  <c r="S284"/>
  <c r="BD284" i="35"/>
  <c r="AQ282" i="36"/>
  <c r="AZ282"/>
  <c r="S282"/>
  <c r="BD282" i="35"/>
  <c r="AZ280" i="36"/>
  <c r="AQ280"/>
  <c r="S280"/>
  <c r="BD280" i="35"/>
  <c r="S278" i="36"/>
  <c r="AZ278"/>
  <c r="AQ278"/>
  <c r="BD278" i="35"/>
  <c r="AQ275" i="36"/>
  <c r="AZ275"/>
  <c r="S275"/>
  <c r="BD275" i="35"/>
  <c r="AZ273" i="36"/>
  <c r="S273"/>
  <c r="AQ273"/>
  <c r="BD273" i="35"/>
  <c r="AZ271" i="36"/>
  <c r="S271"/>
  <c r="AQ271"/>
  <c r="BD271" i="35"/>
  <c r="AZ269" i="36"/>
  <c r="S269"/>
  <c r="AQ269"/>
  <c r="BD269" i="35"/>
  <c r="S266" i="36"/>
  <c r="AZ266"/>
  <c r="AQ266"/>
  <c r="BD266" i="35"/>
  <c r="S264" i="36"/>
  <c r="AZ264"/>
  <c r="AQ264"/>
  <c r="BD264" i="35"/>
  <c r="AZ261" i="36"/>
  <c r="S261"/>
  <c r="AQ261"/>
  <c r="BD261" i="35"/>
  <c r="AZ259" i="36"/>
  <c r="S259"/>
  <c r="AQ259"/>
  <c r="BD259" i="35"/>
  <c r="AQ257" i="36"/>
  <c r="AZ257"/>
  <c r="S257"/>
  <c r="BD257" i="35"/>
  <c r="AQ255" i="36"/>
  <c r="AZ255"/>
  <c r="S255"/>
  <c r="BD255" i="35"/>
  <c r="AZ253" i="36"/>
  <c r="S253"/>
  <c r="AQ253"/>
  <c r="BD253" i="35"/>
  <c r="AQ251" i="36"/>
  <c r="AZ251"/>
  <c r="S251"/>
  <c r="BD251" i="35"/>
  <c r="AZ249" i="36"/>
  <c r="S249"/>
  <c r="AQ249"/>
  <c r="BD249" i="35"/>
  <c r="AZ247" i="36"/>
  <c r="S247"/>
  <c r="AQ247"/>
  <c r="BD247" i="35"/>
  <c r="AQ245" i="36"/>
  <c r="AZ245"/>
  <c r="S245"/>
  <c r="BD245" i="35"/>
  <c r="AQ243" i="36"/>
  <c r="AZ243"/>
  <c r="S243"/>
  <c r="BD243" i="35"/>
  <c r="AZ240" i="36"/>
  <c r="AQ240"/>
  <c r="S240"/>
  <c r="BD240" i="35"/>
  <c r="S238" i="36"/>
  <c r="AZ238"/>
  <c r="AQ238"/>
  <c r="BD238" i="35"/>
  <c r="S236" i="36"/>
  <c r="AZ236"/>
  <c r="AQ236"/>
  <c r="BD236" i="35"/>
  <c r="AZ233" i="36"/>
  <c r="S233"/>
  <c r="AQ233"/>
  <c r="BD233" i="35"/>
  <c r="AZ231" i="36"/>
  <c r="S231"/>
  <c r="AQ231"/>
  <c r="BD231" i="35"/>
  <c r="AQ229" i="36"/>
  <c r="AZ229"/>
  <c r="S229"/>
  <c r="BD229" i="35"/>
  <c r="AQ227" i="36"/>
  <c r="AZ227"/>
  <c r="S227"/>
  <c r="BD227" i="35"/>
  <c r="S224" i="36"/>
  <c r="AZ224"/>
  <c r="AQ224"/>
  <c r="BD224" i="35"/>
  <c r="AZ222" i="36"/>
  <c r="AQ222"/>
  <c r="S222"/>
  <c r="BD222" i="35"/>
  <c r="S220" i="36"/>
  <c r="AZ220"/>
  <c r="AQ220"/>
  <c r="BD220" i="35"/>
  <c r="AZ218" i="36"/>
  <c r="AQ218"/>
  <c r="S218"/>
  <c r="BD218" i="35"/>
  <c r="AQ215" i="36"/>
  <c r="AZ215"/>
  <c r="S215"/>
  <c r="BD215" i="35"/>
  <c r="AQ213" i="36"/>
  <c r="AZ213"/>
  <c r="S213"/>
  <c r="BD213" i="35"/>
  <c r="AZ211" i="36"/>
  <c r="S211"/>
  <c r="AQ211"/>
  <c r="BD211" i="35"/>
  <c r="AQ209" i="36"/>
  <c r="AZ209"/>
  <c r="S209"/>
  <c r="BD209" i="35"/>
  <c r="AZ207" i="36"/>
  <c r="S207"/>
  <c r="AQ207"/>
  <c r="BD207" i="35"/>
  <c r="AQ205" i="36"/>
  <c r="AZ205"/>
  <c r="S205"/>
  <c r="BD205" i="35"/>
  <c r="S202" i="36"/>
  <c r="AZ202"/>
  <c r="AQ202"/>
  <c r="BD202" i="35"/>
  <c r="AZ200" i="36"/>
  <c r="AQ200"/>
  <c r="S200"/>
  <c r="BD200" i="35"/>
  <c r="S198" i="36"/>
  <c r="AZ198"/>
  <c r="AQ198"/>
  <c r="BD198" i="35"/>
  <c r="AZ196" i="36"/>
  <c r="AQ196"/>
  <c r="S196"/>
  <c r="BD196" i="35"/>
  <c r="S194" i="36"/>
  <c r="AZ194"/>
  <c r="AQ194"/>
  <c r="BD194" i="35"/>
  <c r="AZ192" i="36"/>
  <c r="AQ192"/>
  <c r="S192"/>
  <c r="BD192" i="35"/>
  <c r="S190" i="36"/>
  <c r="AZ190"/>
  <c r="AQ190"/>
  <c r="BD190" i="35"/>
  <c r="AZ187" i="36"/>
  <c r="S187"/>
  <c r="AQ187"/>
  <c r="BD187" i="35"/>
  <c r="AQ185" i="36"/>
  <c r="AZ185"/>
  <c r="S185"/>
  <c r="BD185" i="35"/>
  <c r="AZ183" i="36"/>
  <c r="S183"/>
  <c r="AQ183"/>
  <c r="BD183" i="35"/>
  <c r="AQ181" i="36"/>
  <c r="AZ181"/>
  <c r="S181"/>
  <c r="BD181" i="35"/>
  <c r="AZ179" i="36"/>
  <c r="S179"/>
  <c r="AQ179"/>
  <c r="BD179" i="35"/>
  <c r="AZ177" i="36"/>
  <c r="S177"/>
  <c r="AQ177"/>
  <c r="BD177" i="35"/>
  <c r="AQ175" i="36"/>
  <c r="AZ175"/>
  <c r="S175"/>
  <c r="BD175" i="35"/>
  <c r="AQ173" i="36"/>
  <c r="AZ173"/>
  <c r="S173"/>
  <c r="BD173" i="35"/>
  <c r="AZ171" i="36"/>
  <c r="S171"/>
  <c r="AQ171"/>
  <c r="BD171" i="35"/>
  <c r="AZ169" i="36"/>
  <c r="S169"/>
  <c r="AQ169"/>
  <c r="BD169" i="35"/>
  <c r="S166" i="36"/>
  <c r="AZ166"/>
  <c r="AQ166"/>
  <c r="BD166" i="35"/>
  <c r="AZ164" i="36"/>
  <c r="AQ164"/>
  <c r="S164"/>
  <c r="BD164" i="35"/>
  <c r="AZ162" i="36"/>
  <c r="AQ162"/>
  <c r="S162"/>
  <c r="BD162" i="35"/>
  <c r="S160" i="36"/>
  <c r="AZ160"/>
  <c r="AQ160"/>
  <c r="BD160" i="35"/>
  <c r="AQ157" i="36"/>
  <c r="AZ157"/>
  <c r="S157"/>
  <c r="BD157" i="35"/>
  <c r="AZ155" i="36"/>
  <c r="S155"/>
  <c r="AQ155"/>
  <c r="BD155" i="35"/>
  <c r="S152" i="36"/>
  <c r="AZ152"/>
  <c r="AQ152"/>
  <c r="BD152" i="35"/>
  <c r="S150" i="36"/>
  <c r="AZ150"/>
  <c r="AQ150"/>
  <c r="BD150" i="35"/>
  <c r="AZ148" i="36"/>
  <c r="AQ148"/>
  <c r="S148"/>
  <c r="BD148" i="35"/>
  <c r="AZ146" i="36"/>
  <c r="AQ146"/>
  <c r="S146"/>
  <c r="BD146" i="35"/>
  <c r="AQ143" i="36"/>
  <c r="AZ143"/>
  <c r="S143"/>
  <c r="BD143" i="35"/>
  <c r="AQ141" i="36"/>
  <c r="AZ141"/>
  <c r="S141"/>
  <c r="BD141" i="35"/>
  <c r="AZ139" i="36"/>
  <c r="S139"/>
  <c r="AQ139"/>
  <c r="BD139" i="35"/>
  <c r="AZ137" i="36"/>
  <c r="S137"/>
  <c r="AQ137"/>
  <c r="BD137" i="35"/>
  <c r="AQ135" i="36"/>
  <c r="AZ135"/>
  <c r="S135"/>
  <c r="BD135" i="35"/>
  <c r="AQ133" i="36"/>
  <c r="AZ133"/>
  <c r="S133"/>
  <c r="BD133" i="35"/>
  <c r="AZ131" i="36"/>
  <c r="S131"/>
  <c r="AQ131"/>
  <c r="BD131" i="35"/>
  <c r="AZ129" i="36"/>
  <c r="S129"/>
  <c r="AQ129"/>
  <c r="BD129" i="35"/>
  <c r="AQ127" i="36"/>
  <c r="AZ127"/>
  <c r="S127"/>
  <c r="BD127" i="35"/>
  <c r="AZ125" i="36"/>
  <c r="S125"/>
  <c r="AQ125"/>
  <c r="BD125" i="35"/>
  <c r="AQ123" i="36"/>
  <c r="AZ123"/>
  <c r="S123"/>
  <c r="BD123" i="35"/>
  <c r="AZ121" i="36"/>
  <c r="S121"/>
  <c r="AQ121"/>
  <c r="BD121" i="35"/>
  <c r="AQ119" i="36"/>
  <c r="AZ119"/>
  <c r="S119"/>
  <c r="BD119" i="35"/>
  <c r="AZ117" i="36"/>
  <c r="S117"/>
  <c r="AQ117"/>
  <c r="BD117" i="35"/>
  <c r="AQ115" i="36"/>
  <c r="AZ115"/>
  <c r="S115"/>
  <c r="BD115" i="35"/>
  <c r="S112" i="36"/>
  <c r="AZ112"/>
  <c r="AQ112"/>
  <c r="BD112" i="35"/>
  <c r="AZ110" i="36"/>
  <c r="AQ110"/>
  <c r="S110"/>
  <c r="BD110" i="35"/>
  <c r="S108" i="36"/>
  <c r="AZ108"/>
  <c r="AQ108"/>
  <c r="BD108" i="35"/>
  <c r="AZ106" i="36"/>
  <c r="AQ106"/>
  <c r="S106"/>
  <c r="BD106" i="35"/>
  <c r="AQ103" i="36"/>
  <c r="AZ103"/>
  <c r="S103"/>
  <c r="BD103" i="35"/>
  <c r="AZ101" i="36"/>
  <c r="AQ101"/>
  <c r="S101"/>
  <c r="BD101" i="35"/>
  <c r="AZ99" i="36"/>
  <c r="S99"/>
  <c r="AQ99"/>
  <c r="BD99" i="35"/>
  <c r="AQ97" i="36"/>
  <c r="AZ97"/>
  <c r="S97"/>
  <c r="BD97" i="35"/>
  <c r="S94" i="36"/>
  <c r="AZ94"/>
  <c r="AQ94"/>
  <c r="BD94" i="35"/>
  <c r="AQ92" i="36"/>
  <c r="AZ92"/>
  <c r="S92"/>
  <c r="BD92" i="35"/>
  <c r="AQ90" i="36"/>
  <c r="AZ90"/>
  <c r="S90"/>
  <c r="BD90" i="35"/>
  <c r="AZ88" i="36"/>
  <c r="S88"/>
  <c r="AQ88"/>
  <c r="BD88" i="35"/>
  <c r="AZ86" i="36"/>
  <c r="S86"/>
  <c r="AQ86"/>
  <c r="BD86" i="35"/>
  <c r="S84" i="36"/>
  <c r="AZ84"/>
  <c r="AQ84"/>
  <c r="BD84" i="35"/>
  <c r="AZ82" i="36"/>
  <c r="S82"/>
  <c r="AQ82"/>
  <c r="BD82" i="35"/>
  <c r="S80" i="36"/>
  <c r="AZ80"/>
  <c r="AQ80"/>
  <c r="BD80" i="35"/>
  <c r="S78" i="36"/>
  <c r="AZ78"/>
  <c r="AQ78"/>
  <c r="BD78" i="35"/>
  <c r="AQ76" i="36"/>
  <c r="AZ76"/>
  <c r="S76"/>
  <c r="BD76" i="35"/>
  <c r="AZ74" i="36"/>
  <c r="S74"/>
  <c r="AQ74"/>
  <c r="BD74" i="35"/>
  <c r="S72" i="36"/>
  <c r="AZ72"/>
  <c r="AQ72"/>
  <c r="BD72" i="35"/>
  <c r="AZ69" i="36"/>
  <c r="AQ69"/>
  <c r="S69"/>
  <c r="BD69" i="35"/>
  <c r="S67" i="36"/>
  <c r="AZ67"/>
  <c r="AQ67"/>
  <c r="BD67" i="35"/>
  <c r="S65" i="36"/>
  <c r="AZ65"/>
  <c r="AQ65"/>
  <c r="BD65" i="35"/>
  <c r="S62" i="36"/>
  <c r="AZ62"/>
  <c r="AQ62"/>
  <c r="BD62" i="35"/>
  <c r="AZ60" i="36"/>
  <c r="AQ60"/>
  <c r="S60"/>
  <c r="BD60" i="35"/>
  <c r="AQ58" i="36"/>
  <c r="AZ58"/>
  <c r="S58"/>
  <c r="BD58" i="35"/>
  <c r="S56" i="36"/>
  <c r="AZ56"/>
  <c r="AQ56"/>
  <c r="BD56" i="35"/>
  <c r="AZ53" i="36"/>
  <c r="S53"/>
  <c r="AQ53"/>
  <c r="BD53" i="35"/>
  <c r="AQ51" i="36"/>
  <c r="AZ51"/>
  <c r="S51"/>
  <c r="BD51" i="35"/>
  <c r="S49" i="36"/>
  <c r="AZ49"/>
  <c r="AQ49"/>
  <c r="BD49" i="35"/>
  <c r="AZ47" i="36"/>
  <c r="AQ47"/>
  <c r="S47"/>
  <c r="BD47" i="35"/>
  <c r="AQ45" i="36"/>
  <c r="AZ45"/>
  <c r="S45"/>
  <c r="BD45" i="35"/>
  <c r="AQ42" i="36"/>
  <c r="AZ42"/>
  <c r="S42"/>
  <c r="BD42" i="35"/>
  <c r="AZ40" i="36"/>
  <c r="AQ40"/>
  <c r="S40"/>
  <c r="BD40" i="35"/>
  <c r="S38" i="36"/>
  <c r="AQ38"/>
  <c r="AZ38"/>
  <c r="BD38" i="35"/>
  <c r="AZ35" i="36"/>
  <c r="S35"/>
  <c r="AQ35"/>
  <c r="BD35" i="35"/>
  <c r="AQ33" i="36"/>
  <c r="AZ33"/>
  <c r="S33"/>
  <c r="BD33" i="35"/>
  <c r="AQ31" i="36"/>
  <c r="AZ31"/>
  <c r="S31"/>
  <c r="BD31" i="35"/>
  <c r="AZ29" i="36"/>
  <c r="AQ29"/>
  <c r="S29"/>
  <c r="BD29" i="35"/>
  <c r="S27" i="36"/>
  <c r="AQ27"/>
  <c r="AZ27"/>
  <c r="BD27" i="35"/>
  <c r="AZ24" i="36"/>
  <c r="AQ24"/>
  <c r="S24"/>
  <c r="BD24" i="35"/>
  <c r="S22" i="36"/>
  <c r="AQ22"/>
  <c r="AZ22"/>
  <c r="BD22" i="35"/>
  <c r="AZ20" i="36"/>
  <c r="S20"/>
  <c r="AQ20"/>
  <c r="BD20" i="35"/>
  <c r="S18" i="36"/>
  <c r="AQ18"/>
  <c r="AZ18"/>
  <c r="BD18" i="35"/>
  <c r="AZ15" i="36"/>
  <c r="AQ15"/>
  <c r="S15"/>
  <c r="BD15" i="35"/>
  <c r="AQ13" i="36"/>
  <c r="AZ13"/>
  <c r="S13"/>
  <c r="BD13" i="35"/>
  <c r="AZ11" i="36"/>
  <c r="S11"/>
  <c r="AQ11"/>
  <c r="BD11" i="35"/>
  <c r="AQ9" i="36"/>
  <c r="AZ9"/>
  <c r="S9"/>
  <c r="BD9" i="35"/>
  <c r="S6" i="36"/>
  <c r="AZ6"/>
  <c r="AQ6"/>
  <c r="BD6" i="35"/>
  <c r="AZ4" i="36"/>
  <c r="AQ4"/>
  <c r="S4"/>
  <c r="BD4" i="35"/>
  <c r="I323" i="32"/>
  <c r="BE315" i="35" s="1"/>
  <c r="BE8"/>
  <c r="AX8" i="36"/>
  <c r="BO8" i="35"/>
  <c r="Q323" i="32"/>
  <c r="AV8" i="36"/>
  <c r="BM8" i="35"/>
  <c r="AT8" i="36"/>
  <c r="BK8" i="35"/>
  <c r="M323" i="32"/>
  <c r="BI315" i="35" s="1"/>
  <c r="BI8"/>
  <c r="H24" i="32"/>
  <c r="BE16" i="35"/>
  <c r="AX16" i="36"/>
  <c r="BO16" i="35"/>
  <c r="AV16" i="36"/>
  <c r="BM16" i="35"/>
  <c r="AT16" i="36"/>
  <c r="BK16" i="35"/>
  <c r="H33" i="32"/>
  <c r="BE25" i="35"/>
  <c r="AX25" i="36"/>
  <c r="BO25" i="35"/>
  <c r="AV25" i="36"/>
  <c r="BM25" i="35"/>
  <c r="AT25" i="36"/>
  <c r="BK25" i="35"/>
  <c r="AX36" i="36"/>
  <c r="BO36" i="35"/>
  <c r="AV36" i="36"/>
  <c r="BM36" i="35"/>
  <c r="AT36" i="36"/>
  <c r="BK36" i="35"/>
  <c r="AX43" i="36"/>
  <c r="BO43" i="35"/>
  <c r="AV43" i="36"/>
  <c r="BM43" i="35"/>
  <c r="AT43" i="36"/>
  <c r="BK43" i="35"/>
  <c r="AW55" i="36"/>
  <c r="BN55" i="35"/>
  <c r="AU55" i="36"/>
  <c r="BL55" i="35"/>
  <c r="AY63" i="36"/>
  <c r="BP63" i="35"/>
  <c r="AW63" i="36"/>
  <c r="BN63" i="35"/>
  <c r="AU63" i="36"/>
  <c r="BL63" i="35"/>
  <c r="AX70" i="36"/>
  <c r="BO70" i="35"/>
  <c r="AV70" i="36"/>
  <c r="BM70" i="35"/>
  <c r="AT70" i="36"/>
  <c r="BK70" i="35"/>
  <c r="AX82" i="36"/>
  <c r="BO82" i="35"/>
  <c r="AV82" i="36"/>
  <c r="BM82" i="35"/>
  <c r="AT82" i="36"/>
  <c r="BK82" i="35"/>
  <c r="AX96" i="36"/>
  <c r="BO96" i="35"/>
  <c r="AV96" i="36"/>
  <c r="BM96" i="35"/>
  <c r="AT96" i="36"/>
  <c r="BK96" i="35"/>
  <c r="H113" i="32"/>
  <c r="BE105" i="35"/>
  <c r="AX105" i="36"/>
  <c r="BO105" i="35"/>
  <c r="AV105" i="36"/>
  <c r="BM105" i="35"/>
  <c r="AT105" i="36"/>
  <c r="BK105" i="35"/>
  <c r="AX114" i="36"/>
  <c r="BO114" i="35"/>
  <c r="AV114" i="36"/>
  <c r="BM114" i="35"/>
  <c r="AT114" i="36"/>
  <c r="BK114" i="35"/>
  <c r="H152" i="32"/>
  <c r="BE144" i="35"/>
  <c r="AX144" i="36"/>
  <c r="BO144" i="35"/>
  <c r="AV144" i="36"/>
  <c r="BM144" i="35"/>
  <c r="AT144" i="36"/>
  <c r="BK144" i="35"/>
  <c r="AX153" i="36"/>
  <c r="BO153" i="35"/>
  <c r="AV153" i="36"/>
  <c r="BM153" i="35"/>
  <c r="AT153" i="36"/>
  <c r="BK153" i="35"/>
  <c r="AX159" i="36"/>
  <c r="BO159" i="35"/>
  <c r="AV159" i="36"/>
  <c r="BM159" i="35"/>
  <c r="AT159" i="36"/>
  <c r="BK159" i="35"/>
  <c r="AX168" i="36"/>
  <c r="BO168" i="35"/>
  <c r="AV168" i="36"/>
  <c r="BM168" i="35"/>
  <c r="AT168" i="36"/>
  <c r="BK168" i="35"/>
  <c r="AW189" i="36"/>
  <c r="BN189" i="35"/>
  <c r="AU189" i="36"/>
  <c r="BL189" i="35"/>
  <c r="AX204" i="36"/>
  <c r="BO204" i="35"/>
  <c r="AV204" i="36"/>
  <c r="BM204" i="35"/>
  <c r="AT204" i="36"/>
  <c r="BK204" i="35"/>
  <c r="AX216" i="36"/>
  <c r="BO216" i="35"/>
  <c r="AV216" i="36"/>
  <c r="BM216" i="35"/>
  <c r="AT216" i="36"/>
  <c r="BK216" i="35"/>
  <c r="AX226" i="36"/>
  <c r="BO226" i="35"/>
  <c r="AV226" i="36"/>
  <c r="BM226" i="35"/>
  <c r="AT226" i="36"/>
  <c r="BK226" i="35"/>
  <c r="H243" i="32"/>
  <c r="BE235" i="35"/>
  <c r="AX235" i="36"/>
  <c r="BO235" i="35"/>
  <c r="AV235" i="36"/>
  <c r="BM235" i="35"/>
  <c r="AT235" i="36"/>
  <c r="BK235" i="35"/>
  <c r="AX242" i="36"/>
  <c r="BO242" i="35"/>
  <c r="AV242" i="36"/>
  <c r="BM242" i="35"/>
  <c r="AT242" i="36"/>
  <c r="BK242" i="35"/>
  <c r="AX262" i="36"/>
  <c r="BO262" i="35"/>
  <c r="AV262" i="36"/>
  <c r="BM262" i="35"/>
  <c r="AT262" i="36"/>
  <c r="BK262" i="35"/>
  <c r="AX268" i="36"/>
  <c r="BO268" i="35"/>
  <c r="AV268" i="36"/>
  <c r="BM268" i="35"/>
  <c r="AT268" i="36"/>
  <c r="BK268" i="35"/>
  <c r="AX277" i="36"/>
  <c r="BO277" i="35"/>
  <c r="AV277" i="36"/>
  <c r="BM277" i="35"/>
  <c r="AT277" i="36"/>
  <c r="BK277" i="35"/>
  <c r="AX285" i="36"/>
  <c r="BO285" i="35"/>
  <c r="AV285" i="36"/>
  <c r="BM285" i="35"/>
  <c r="AT285" i="36"/>
  <c r="BK285" i="35"/>
  <c r="AX295" i="36"/>
  <c r="BO295" i="35"/>
  <c r="AV295" i="36"/>
  <c r="BM295" i="35"/>
  <c r="AT295" i="36"/>
  <c r="BK295" i="35"/>
  <c r="H303" i="32"/>
  <c r="BI295" i="35"/>
  <c r="AX301" i="36"/>
  <c r="BO301" i="35"/>
  <c r="AV301" i="36"/>
  <c r="BM301" i="35"/>
  <c r="AT301" i="36"/>
  <c r="BK301" i="35"/>
  <c r="K323" i="32"/>
  <c r="BG315" i="35" s="1"/>
  <c r="BD311" i="36"/>
  <c r="BQ311" i="35"/>
  <c r="BD293" i="36"/>
  <c r="BQ293" i="35"/>
  <c r="BD231" i="36"/>
  <c r="BQ231" i="35"/>
  <c r="BD171" i="36"/>
  <c r="BQ171" i="35"/>
  <c r="BD99" i="36"/>
  <c r="BQ99" i="35"/>
  <c r="BD91" i="36"/>
  <c r="BQ91" i="35"/>
  <c r="BD59" i="36"/>
  <c r="BQ59" i="35"/>
  <c r="BD31" i="36"/>
  <c r="BQ31" i="35"/>
  <c r="BD174" i="36"/>
  <c r="BQ174" i="35"/>
  <c r="BE2" i="36"/>
  <c r="BU2" i="35"/>
  <c r="BE314" i="36"/>
  <c r="BU314" i="35"/>
  <c r="BF313" i="36"/>
  <c r="BV313" i="35"/>
  <c r="BF311" i="36"/>
  <c r="BV311" i="35"/>
  <c r="BE310" i="36"/>
  <c r="BU310" i="35"/>
  <c r="BF309" i="36"/>
  <c r="BV309" i="35"/>
  <c r="BE308" i="36"/>
  <c r="BU308" i="35"/>
  <c r="BF307" i="36"/>
  <c r="BV307" i="35"/>
  <c r="BE306" i="36"/>
  <c r="BU306" i="35"/>
  <c r="BF305" i="36"/>
  <c r="BV305" i="35"/>
  <c r="BE304" i="36"/>
  <c r="BU304" i="35"/>
  <c r="BF303" i="36"/>
  <c r="BV303" i="35"/>
  <c r="BE302" i="36"/>
  <c r="BU302" i="35"/>
  <c r="BF300" i="36"/>
  <c r="BV300" i="35"/>
  <c r="BE299" i="36"/>
  <c r="BU299" i="35"/>
  <c r="BF298" i="36"/>
  <c r="BV298" i="35"/>
  <c r="BE297" i="36"/>
  <c r="BU297" i="35"/>
  <c r="BF296" i="36"/>
  <c r="BV296" i="35"/>
  <c r="BE294" i="36"/>
  <c r="BU294" i="35"/>
  <c r="BF293" i="36"/>
  <c r="BV293" i="35"/>
  <c r="BE292" i="36"/>
  <c r="BU292" i="35"/>
  <c r="BF291" i="36"/>
  <c r="BV291" i="35"/>
  <c r="H296" i="8"/>
  <c r="BT291" i="35"/>
  <c r="BE290" i="36"/>
  <c r="BU290" i="35"/>
  <c r="BF289" i="36"/>
  <c r="BV289" i="35"/>
  <c r="BE288" i="36"/>
  <c r="BU288" i="35"/>
  <c r="BF287" i="36"/>
  <c r="BV287" i="35"/>
  <c r="H292" i="8"/>
  <c r="BT287" i="35"/>
  <c r="BE286" i="36"/>
  <c r="BU286" i="35"/>
  <c r="BF284" i="36"/>
  <c r="BV284" i="35"/>
  <c r="BE283" i="36"/>
  <c r="BU283" i="35"/>
  <c r="BF282" i="36"/>
  <c r="BV282" i="35"/>
  <c r="BE281" i="36"/>
  <c r="BU281" i="35"/>
  <c r="BF280" i="36"/>
  <c r="BV280" i="35"/>
  <c r="BE279" i="36"/>
  <c r="BU279" i="35"/>
  <c r="BF278" i="36"/>
  <c r="BV278" i="35"/>
  <c r="BE276" i="36"/>
  <c r="BU276" i="35"/>
  <c r="BF275" i="36"/>
  <c r="BV275" i="35"/>
  <c r="BE274" i="36"/>
  <c r="BU274" i="35"/>
  <c r="BF273" i="36"/>
  <c r="BV273" i="35"/>
  <c r="BE272" i="36"/>
  <c r="BU272" i="35"/>
  <c r="BF271" i="36"/>
  <c r="BV271" i="35"/>
  <c r="BE270" i="36"/>
  <c r="BU270" i="35"/>
  <c r="BF269" i="36"/>
  <c r="BV269" i="35"/>
  <c r="BE267" i="36"/>
  <c r="BU267" i="35"/>
  <c r="H272" i="8"/>
  <c r="BS267" i="35"/>
  <c r="BF266" i="36"/>
  <c r="BV266" i="35"/>
  <c r="BE265" i="36"/>
  <c r="BU265" i="35"/>
  <c r="BF264" i="36"/>
  <c r="BV264" i="35"/>
  <c r="BE263" i="36"/>
  <c r="BU263" i="35"/>
  <c r="H268" i="8"/>
  <c r="BS263" i="35"/>
  <c r="BF261" i="36"/>
  <c r="BV261" i="35"/>
  <c r="H266" i="8"/>
  <c r="BT261" i="35"/>
  <c r="BE260" i="36"/>
  <c r="BU260" i="35"/>
  <c r="BF259" i="36"/>
  <c r="BV259" i="35"/>
  <c r="BE258" i="36"/>
  <c r="BU258" i="35"/>
  <c r="BF257" i="36"/>
  <c r="BV257" i="35"/>
  <c r="BE256" i="36"/>
  <c r="BU256" i="35"/>
  <c r="BF255" i="36"/>
  <c r="BV255" i="35"/>
  <c r="BE254" i="36"/>
  <c r="BU254" i="35"/>
  <c r="BF253" i="36"/>
  <c r="BV253" i="35"/>
  <c r="BE252" i="36"/>
  <c r="BU252" i="35"/>
  <c r="BF251" i="36"/>
  <c r="BV251" i="35"/>
  <c r="H256" i="8"/>
  <c r="BR251" i="35"/>
  <c r="BE250" i="36"/>
  <c r="BU250" i="35"/>
  <c r="BF249" i="36"/>
  <c r="BV249" i="35"/>
  <c r="BE248" i="36"/>
  <c r="BU248" i="35"/>
  <c r="BF247" i="36"/>
  <c r="BV247" i="35"/>
  <c r="H252" i="8"/>
  <c r="BR247" i="35"/>
  <c r="BE246" i="36"/>
  <c r="BU246" i="35"/>
  <c r="BF245" i="36"/>
  <c r="BV245" i="35"/>
  <c r="BE244" i="36"/>
  <c r="BU244" i="35"/>
  <c r="BF243" i="36"/>
  <c r="BV243" i="35"/>
  <c r="BE241" i="36"/>
  <c r="BU241" i="35"/>
  <c r="BF240" i="36"/>
  <c r="BV240" i="35"/>
  <c r="BE239" i="36"/>
  <c r="BU239" i="35"/>
  <c r="BF238" i="36"/>
  <c r="BV238" i="35"/>
  <c r="BE237" i="36"/>
  <c r="BU237" i="35"/>
  <c r="BF236" i="36"/>
  <c r="BV236" i="35"/>
  <c r="BE234" i="36"/>
  <c r="BU234" i="35"/>
  <c r="BF233" i="36"/>
  <c r="BV233" i="35"/>
  <c r="BE232" i="36"/>
  <c r="BU232" i="35"/>
  <c r="BF231" i="36"/>
  <c r="BV231" i="35"/>
  <c r="BE230" i="36"/>
  <c r="BU230" i="35"/>
  <c r="BF229" i="36"/>
  <c r="BV229" i="35"/>
  <c r="BE228" i="36"/>
  <c r="BU228" i="35"/>
  <c r="BF227" i="36"/>
  <c r="BV227" i="35"/>
  <c r="BE225" i="36"/>
  <c r="BU225" i="35"/>
  <c r="H230" i="8"/>
  <c r="BS225" i="35"/>
  <c r="BF224" i="36"/>
  <c r="BV224" i="35"/>
  <c r="H229" i="8"/>
  <c r="BT224" i="35"/>
  <c r="BE223" i="36"/>
  <c r="BU223" i="35"/>
  <c r="BF222" i="36"/>
  <c r="BV222" i="35"/>
  <c r="H227" i="8"/>
  <c r="BR222" i="35"/>
  <c r="BE221" i="36"/>
  <c r="BU221" i="35"/>
  <c r="BF220" i="36"/>
  <c r="BV220" i="35"/>
  <c r="H225" i="8"/>
  <c r="BT220" i="35"/>
  <c r="BE219" i="36"/>
  <c r="BU219" i="35"/>
  <c r="BF218" i="36"/>
  <c r="BV218" i="35"/>
  <c r="H223" i="8"/>
  <c r="BR218" i="35"/>
  <c r="BE217" i="36"/>
  <c r="BU217" i="35"/>
  <c r="BF215" i="36"/>
  <c r="BV215" i="35"/>
  <c r="H220" i="8"/>
  <c r="BT215" i="35"/>
  <c r="BE214" i="36"/>
  <c r="BU214" i="35"/>
  <c r="BF213" i="36"/>
  <c r="BV213" i="35"/>
  <c r="BE212" i="36"/>
  <c r="BU212" i="35"/>
  <c r="BF211" i="36"/>
  <c r="BV211" i="35"/>
  <c r="H216" i="8"/>
  <c r="BT211" i="35"/>
  <c r="BE210" i="36"/>
  <c r="BU210" i="35"/>
  <c r="BF209" i="36"/>
  <c r="BV209" i="35"/>
  <c r="BE208" i="36"/>
  <c r="BU208" i="35"/>
  <c r="H213" i="8"/>
  <c r="BS208" i="35"/>
  <c r="BF207" i="36"/>
  <c r="BV207" i="35"/>
  <c r="H212" i="8"/>
  <c r="BT207" i="35"/>
  <c r="BE206" i="36"/>
  <c r="BU206" i="35"/>
  <c r="BF205" i="36"/>
  <c r="BV205" i="35"/>
  <c r="BE203" i="36"/>
  <c r="BU203" i="35"/>
  <c r="BF202" i="36"/>
  <c r="BV202" i="35"/>
  <c r="BE201" i="36"/>
  <c r="BU201" i="35"/>
  <c r="BF200" i="36"/>
  <c r="BV200" i="35"/>
  <c r="BE199" i="36"/>
  <c r="BU199" i="35"/>
  <c r="BF198" i="36"/>
  <c r="BV198" i="35"/>
  <c r="BE197" i="36"/>
  <c r="BU197" i="35"/>
  <c r="BF196" i="36"/>
  <c r="BV196" i="35"/>
  <c r="BE195" i="36"/>
  <c r="BU195" i="35"/>
  <c r="BF194" i="36"/>
  <c r="BV194" i="35"/>
  <c r="BE193" i="36"/>
  <c r="BU193" i="35"/>
  <c r="BF192" i="36"/>
  <c r="BV192" i="35"/>
  <c r="H197" i="8"/>
  <c r="BT192" i="35"/>
  <c r="BE191" i="36"/>
  <c r="BU191" i="35"/>
  <c r="BF190" i="36"/>
  <c r="BV190" i="35"/>
  <c r="BE188" i="36"/>
  <c r="BU188" i="35"/>
  <c r="BF187" i="36"/>
  <c r="BV187" i="35"/>
  <c r="BE186" i="36"/>
  <c r="BU186" i="35"/>
  <c r="BF185" i="36"/>
  <c r="BV185" i="35"/>
  <c r="BE184" i="36"/>
  <c r="BU184" i="35"/>
  <c r="BF183" i="36"/>
  <c r="BV183" i="35"/>
  <c r="BE182" i="36"/>
  <c r="BU182" i="35"/>
  <c r="BF181" i="36"/>
  <c r="BV181" i="35"/>
  <c r="BE180" i="36"/>
  <c r="BU180" i="35"/>
  <c r="BF179" i="36"/>
  <c r="BV179" i="35"/>
  <c r="BE178" i="36"/>
  <c r="BU178" i="35"/>
  <c r="BF177" i="36"/>
  <c r="BV177" i="35"/>
  <c r="BE176" i="36"/>
  <c r="BU176" i="35"/>
  <c r="BF175" i="36"/>
  <c r="BV175" i="35"/>
  <c r="BE174" i="36"/>
  <c r="BU174" i="35"/>
  <c r="BF173" i="36"/>
  <c r="BV173" i="35"/>
  <c r="BE172" i="36"/>
  <c r="BU172" i="35"/>
  <c r="BF171" i="36"/>
  <c r="BV171" i="35"/>
  <c r="BE170" i="36"/>
  <c r="BU170" i="35"/>
  <c r="BF169" i="36"/>
  <c r="BV169" i="35"/>
  <c r="BE167" i="36"/>
  <c r="BU167" i="35"/>
  <c r="BF166" i="36"/>
  <c r="BV166" i="35"/>
  <c r="BE165" i="36"/>
  <c r="BU165" i="35"/>
  <c r="BF164" i="36"/>
  <c r="BV164" i="35"/>
  <c r="BE163" i="36"/>
  <c r="BU163" i="35"/>
  <c r="BF162" i="36"/>
  <c r="BV162" i="35"/>
  <c r="BE161" i="36"/>
  <c r="BU161" i="35"/>
  <c r="BF160" i="36"/>
  <c r="BV160" i="35"/>
  <c r="H165" i="8"/>
  <c r="BT160" i="35"/>
  <c r="BE158" i="36"/>
  <c r="BU158" i="35"/>
  <c r="BF157" i="36"/>
  <c r="BV157" i="35"/>
  <c r="BE156" i="36"/>
  <c r="BU156" i="35"/>
  <c r="BF155" i="36"/>
  <c r="BV155" i="35"/>
  <c r="H160" i="8"/>
  <c r="BR155" i="35"/>
  <c r="BE154" i="36"/>
  <c r="BU154" i="35"/>
  <c r="BF152" i="36"/>
  <c r="BV152" i="35"/>
  <c r="BE151" i="36"/>
  <c r="BU151" i="35"/>
  <c r="BF150" i="36"/>
  <c r="BV150" i="35"/>
  <c r="BE149" i="36"/>
  <c r="BU149" i="35"/>
  <c r="BF148" i="36"/>
  <c r="BV148" i="35"/>
  <c r="BE147" i="36"/>
  <c r="BU147" i="35"/>
  <c r="BF146" i="36"/>
  <c r="BV146" i="35"/>
  <c r="BE145" i="36"/>
  <c r="BU145" i="35"/>
  <c r="BF143" i="36"/>
  <c r="BV143" i="35"/>
  <c r="BE142" i="36"/>
  <c r="BU142" i="35"/>
  <c r="BF141" i="36"/>
  <c r="BV141" i="35"/>
  <c r="BE140" i="36"/>
  <c r="BU140" i="35"/>
  <c r="BF139" i="36"/>
  <c r="BV139" i="35"/>
  <c r="H144" i="8"/>
  <c r="BR139" i="35"/>
  <c r="BE138" i="36"/>
  <c r="BU138" i="35"/>
  <c r="BF137" i="36"/>
  <c r="BV137" i="35"/>
  <c r="BE136" i="36"/>
  <c r="BU136" i="35"/>
  <c r="BF135" i="36"/>
  <c r="BV135" i="35"/>
  <c r="H140" i="8"/>
  <c r="BR135" i="35"/>
  <c r="BE134" i="36"/>
  <c r="BU134" i="35"/>
  <c r="BF133" i="36"/>
  <c r="BV133" i="35"/>
  <c r="BE132" i="36"/>
  <c r="BU132" i="35"/>
  <c r="BF131" i="36"/>
  <c r="BV131" i="35"/>
  <c r="BE130" i="36"/>
  <c r="BU130" i="35"/>
  <c r="BF129" i="36"/>
  <c r="BV129" i="35"/>
  <c r="BE128" i="36"/>
  <c r="BU128" i="35"/>
  <c r="BF127" i="36"/>
  <c r="BV127" i="35"/>
  <c r="BE126" i="36"/>
  <c r="BU126" i="35"/>
  <c r="BF125" i="36"/>
  <c r="BV125" i="35"/>
  <c r="BE124" i="36"/>
  <c r="BU124" i="35"/>
  <c r="BF123" i="36"/>
  <c r="BV123" i="35"/>
  <c r="H128" i="8"/>
  <c r="BR123" i="35"/>
  <c r="BE122" i="36"/>
  <c r="BU122" i="35"/>
  <c r="BF121" i="36"/>
  <c r="BV121" i="35"/>
  <c r="BE120" i="36"/>
  <c r="BU120" i="35"/>
  <c r="BF119" i="36"/>
  <c r="BV119" i="35"/>
  <c r="H124" i="8"/>
  <c r="BR119" i="35"/>
  <c r="BE118" i="36"/>
  <c r="BU118" i="35"/>
  <c r="BF117" i="36"/>
  <c r="BV117" i="35"/>
  <c r="BE116" i="36"/>
  <c r="BU116" i="35"/>
  <c r="BF115" i="36"/>
  <c r="BV115" i="35"/>
  <c r="BE113" i="36"/>
  <c r="BU113" i="35"/>
  <c r="BF112" i="36"/>
  <c r="BV112" i="35"/>
  <c r="BE111" i="36"/>
  <c r="BU111" i="35"/>
  <c r="BF110" i="36"/>
  <c r="BV110" i="35"/>
  <c r="BE109" i="36"/>
  <c r="BU109" i="35"/>
  <c r="BF108" i="36"/>
  <c r="BV108" i="35"/>
  <c r="BE107" i="36"/>
  <c r="BU107" i="35"/>
  <c r="BF106" i="36"/>
  <c r="BV106" i="35"/>
  <c r="BE104" i="36"/>
  <c r="BU104" i="35"/>
  <c r="BF103" i="36"/>
  <c r="BV103" i="35"/>
  <c r="BE102" i="36"/>
  <c r="BU102" i="35"/>
  <c r="BF101" i="36"/>
  <c r="BV101" i="35"/>
  <c r="BE100" i="36"/>
  <c r="BU100" i="35"/>
  <c r="BF99" i="36"/>
  <c r="BV99" i="35"/>
  <c r="BE98" i="36"/>
  <c r="BU98" i="35"/>
  <c r="BF97" i="36"/>
  <c r="BV97" i="35"/>
  <c r="BE95" i="36"/>
  <c r="BU95" i="35"/>
  <c r="BF94" i="36"/>
  <c r="BV94" i="35"/>
  <c r="BE93" i="36"/>
  <c r="BU93" i="35"/>
  <c r="BF92" i="36"/>
  <c r="BV92" i="35"/>
  <c r="BE91" i="36"/>
  <c r="BU91" i="35"/>
  <c r="BF90" i="36"/>
  <c r="BV90" i="35"/>
  <c r="BE89" i="36"/>
  <c r="BU89" i="35"/>
  <c r="BF88" i="36"/>
  <c r="BV88" i="35"/>
  <c r="BE87" i="36"/>
  <c r="BU87" i="35"/>
  <c r="H92" i="8"/>
  <c r="BS87" i="35"/>
  <c r="BF86" i="36"/>
  <c r="BV86" i="35"/>
  <c r="BE85" i="36"/>
  <c r="BU85" i="35"/>
  <c r="BF84" i="36"/>
  <c r="BV84" i="35"/>
  <c r="BE83" i="36"/>
  <c r="BU83" i="35"/>
  <c r="BF81" i="36"/>
  <c r="BV81" i="35"/>
  <c r="BE80" i="36"/>
  <c r="BU80" i="35"/>
  <c r="BF79" i="36"/>
  <c r="BV79" i="35"/>
  <c r="H84" i="8"/>
  <c r="BT79" i="35"/>
  <c r="BE78" i="36"/>
  <c r="BU78" i="35"/>
  <c r="BF77" i="36"/>
  <c r="BV77" i="35"/>
  <c r="BE76" i="36"/>
  <c r="BU76" i="35"/>
  <c r="BF75" i="36"/>
  <c r="BV75" i="35"/>
  <c r="H80" i="8"/>
  <c r="BT75" i="35"/>
  <c r="BE74" i="36"/>
  <c r="BU74" i="35"/>
  <c r="BF73" i="36"/>
  <c r="BV73" i="35"/>
  <c r="BE72" i="36"/>
  <c r="BU72" i="35"/>
  <c r="BF71" i="36"/>
  <c r="BV71" i="35"/>
  <c r="BE69" i="36"/>
  <c r="BU69" i="35"/>
  <c r="BF68" i="36"/>
  <c r="BV68" i="35"/>
  <c r="BE67" i="36"/>
  <c r="BU67" i="35"/>
  <c r="H72" i="8"/>
  <c r="BS67" i="35"/>
  <c r="BF66" i="36"/>
  <c r="BV66" i="35"/>
  <c r="BE65" i="36"/>
  <c r="BU65" i="35"/>
  <c r="BF64" i="36"/>
  <c r="BV64" i="35"/>
  <c r="BE62" i="36"/>
  <c r="BU62" i="35"/>
  <c r="BF61" i="36"/>
  <c r="BV61" i="35"/>
  <c r="BE60" i="36"/>
  <c r="BU60" i="35"/>
  <c r="BF59" i="36"/>
  <c r="BV59" i="35"/>
  <c r="BE58" i="36"/>
  <c r="BU58" i="35"/>
  <c r="BF57" i="36"/>
  <c r="BV57" i="35"/>
  <c r="BE56" i="36"/>
  <c r="BU56" i="35"/>
  <c r="BF54" i="36"/>
  <c r="BV54" i="35"/>
  <c r="H59" i="8"/>
  <c r="BR54" i="35"/>
  <c r="BE53" i="36"/>
  <c r="BU53" i="35"/>
  <c r="H58" i="8"/>
  <c r="BS53" i="35"/>
  <c r="BF52" i="36"/>
  <c r="BV52" i="35"/>
  <c r="H57" i="8"/>
  <c r="BT52" i="35"/>
  <c r="BE51" i="36"/>
  <c r="BU51" i="35"/>
  <c r="BF50" i="36"/>
  <c r="BV50" i="35"/>
  <c r="H55" i="8"/>
  <c r="BR50" i="35"/>
  <c r="BE49" i="36"/>
  <c r="BU49" i="35"/>
  <c r="H54" i="8"/>
  <c r="BS49" i="35"/>
  <c r="BF48" i="36"/>
  <c r="BV48" i="35"/>
  <c r="H53" i="8"/>
  <c r="BT48" i="35"/>
  <c r="BE47" i="36"/>
  <c r="BU47" i="35"/>
  <c r="BF46" i="36"/>
  <c r="BV46" i="35"/>
  <c r="H51" i="8"/>
  <c r="BR46" i="35"/>
  <c r="BE45" i="36"/>
  <c r="BU45" i="35"/>
  <c r="H50" i="8"/>
  <c r="BS45" i="35"/>
  <c r="BF44" i="36"/>
  <c r="BV44" i="35"/>
  <c r="H49" i="8"/>
  <c r="BT44" i="35"/>
  <c r="BE42" i="36"/>
  <c r="BU42" i="35"/>
  <c r="BF41" i="36"/>
  <c r="BV41" i="35"/>
  <c r="BE40" i="36"/>
  <c r="BU40" i="35"/>
  <c r="BF39" i="36"/>
  <c r="BV39" i="35"/>
  <c r="H44" i="8"/>
  <c r="BT39" i="35"/>
  <c r="BE38" i="36"/>
  <c r="BU38" i="35"/>
  <c r="BF37" i="36"/>
  <c r="BV37" i="35"/>
  <c r="BE35" i="36"/>
  <c r="BU35" i="35"/>
  <c r="BF34" i="36"/>
  <c r="BV34" i="35"/>
  <c r="H39" i="8"/>
  <c r="BR34" i="35"/>
  <c r="BE33" i="36"/>
  <c r="BU33" i="35"/>
  <c r="BF32" i="36"/>
  <c r="BV32" i="35"/>
  <c r="BE31" i="36"/>
  <c r="BU31" i="35"/>
  <c r="BF30" i="36"/>
  <c r="BV30" i="35"/>
  <c r="H35" i="8"/>
  <c r="BR30" i="35"/>
  <c r="BE29" i="36"/>
  <c r="BU29" i="35"/>
  <c r="BF28" i="36"/>
  <c r="BV28" i="35"/>
  <c r="BE27" i="36"/>
  <c r="BU27" i="35"/>
  <c r="BF26" i="36"/>
  <c r="BV26" i="35"/>
  <c r="BE24" i="36"/>
  <c r="BU24" i="35"/>
  <c r="BF23" i="36"/>
  <c r="BV23" i="35"/>
  <c r="H28" i="8"/>
  <c r="BT23" i="35"/>
  <c r="BE22" i="36"/>
  <c r="BU22" i="35"/>
  <c r="BF21" i="36"/>
  <c r="BV21" i="35"/>
  <c r="BE20" i="36"/>
  <c r="BU20" i="35"/>
  <c r="BF19" i="36"/>
  <c r="BV19" i="35"/>
  <c r="H24" i="8"/>
  <c r="BT19" i="35"/>
  <c r="BE18" i="36"/>
  <c r="BU18" i="35"/>
  <c r="BF17" i="36"/>
  <c r="BV17" i="35"/>
  <c r="BE15" i="36"/>
  <c r="BU15" i="35"/>
  <c r="BF14" i="36"/>
  <c r="BV14" i="35"/>
  <c r="BE13" i="36"/>
  <c r="BU13" i="35"/>
  <c r="BF12" i="36"/>
  <c r="BV12" i="35"/>
  <c r="H17" i="8"/>
  <c r="BT12" i="35"/>
  <c r="BE11" i="36"/>
  <c r="BU11" i="35"/>
  <c r="BF10" i="36"/>
  <c r="BV10" i="35"/>
  <c r="BE9" i="36"/>
  <c r="BU9" i="35"/>
  <c r="BF7" i="36"/>
  <c r="BV7" i="35"/>
  <c r="H12" i="8"/>
  <c r="BT7" i="35"/>
  <c r="BE6" i="36"/>
  <c r="BU6" i="35"/>
  <c r="BF5" i="36"/>
  <c r="BV5" i="35"/>
  <c r="BE4" i="36"/>
  <c r="BU4" i="35"/>
  <c r="BF3" i="36"/>
  <c r="BV3" i="35"/>
  <c r="BE312" i="36"/>
  <c r="BU312" i="35"/>
  <c r="AE320" i="8"/>
  <c r="CN315" i="35" s="1"/>
  <c r="CN8"/>
  <c r="AI320" i="8"/>
  <c r="CR315" i="35" s="1"/>
  <c r="CR16"/>
  <c r="W320" i="8"/>
  <c r="CF315" i="35" s="1"/>
  <c r="CF16"/>
  <c r="BI203" i="36"/>
  <c r="DA203" i="35"/>
  <c r="BI195" i="36"/>
  <c r="DA195" i="35"/>
  <c r="BI188" i="36"/>
  <c r="DA188" i="35"/>
  <c r="BI152" i="36"/>
  <c r="DA152" i="35"/>
  <c r="BI140" i="36"/>
  <c r="DA140" i="35"/>
  <c r="BI136" i="36"/>
  <c r="DA136" i="35"/>
  <c r="BI132" i="36"/>
  <c r="DA132" i="35"/>
  <c r="BI128" i="36"/>
  <c r="DA128" i="35"/>
  <c r="BI124" i="36"/>
  <c r="DA124" i="35"/>
  <c r="BI120" i="36"/>
  <c r="DA120" i="35"/>
  <c r="BI116" i="36"/>
  <c r="DA116" i="35"/>
  <c r="BI111" i="36"/>
  <c r="DA111" i="35"/>
  <c r="BI104" i="36"/>
  <c r="DA104" i="35"/>
  <c r="BI100" i="36"/>
  <c r="DA100" i="35"/>
  <c r="BI95" i="36"/>
  <c r="DA95" i="35"/>
  <c r="BI87" i="36"/>
  <c r="DA87" i="35"/>
  <c r="BI79" i="36"/>
  <c r="DA79" i="35"/>
  <c r="BI72" i="36"/>
  <c r="DA72" i="35"/>
  <c r="BI68" i="36"/>
  <c r="DA68" i="35"/>
  <c r="BI60" i="36"/>
  <c r="DA60" i="35"/>
  <c r="BI51" i="36"/>
  <c r="DA51" i="35"/>
  <c r="BI35" i="36"/>
  <c r="DA35" i="35"/>
  <c r="BI27" i="36"/>
  <c r="DA27" i="35"/>
  <c r="BI4" i="36"/>
  <c r="DA4" i="35"/>
  <c r="BK2" i="36"/>
  <c r="DF2" i="35"/>
  <c r="H7" i="9"/>
  <c r="DD2" i="35"/>
  <c r="BK314" i="36"/>
  <c r="DF314" i="35"/>
  <c r="BJ313" i="36"/>
  <c r="DE313" i="35"/>
  <c r="BJ312" i="36"/>
  <c r="DE312" i="35"/>
  <c r="BJ311" i="36"/>
  <c r="DE311" i="35"/>
  <c r="BJ310" i="36"/>
  <c r="DE310" i="35"/>
  <c r="BJ309" i="36"/>
  <c r="DE309" i="35"/>
  <c r="BJ308" i="36"/>
  <c r="DE308" i="35"/>
  <c r="BJ307" i="36"/>
  <c r="DE307" i="35"/>
  <c r="BJ306" i="36"/>
  <c r="DE306" i="35"/>
  <c r="BJ305" i="36"/>
  <c r="DE305" i="35"/>
  <c r="BJ304" i="36"/>
  <c r="DE304" i="35"/>
  <c r="BJ303" i="36"/>
  <c r="DE303" i="35"/>
  <c r="BJ302" i="36"/>
  <c r="DE302" i="35"/>
  <c r="BJ300" i="36"/>
  <c r="DE300" i="35"/>
  <c r="BJ299" i="36"/>
  <c r="DE299" i="35"/>
  <c r="BJ298" i="36"/>
  <c r="DE298" i="35"/>
  <c r="BJ297" i="36"/>
  <c r="DE297" i="35"/>
  <c r="BJ296" i="36"/>
  <c r="DE296" i="35"/>
  <c r="BJ294" i="36"/>
  <c r="DE294" i="35"/>
  <c r="BJ293" i="36"/>
  <c r="DE293" i="35"/>
  <c r="BJ292" i="36"/>
  <c r="DE292" i="35"/>
  <c r="BJ291" i="36"/>
  <c r="DE291" i="35"/>
  <c r="BJ290" i="36"/>
  <c r="DE290" i="35"/>
  <c r="BJ289" i="36"/>
  <c r="DE289" i="35"/>
  <c r="BJ288" i="36"/>
  <c r="DE288" i="35"/>
  <c r="BJ287" i="36"/>
  <c r="DE287" i="35"/>
  <c r="BJ286" i="36"/>
  <c r="DE286" i="35"/>
  <c r="BJ284" i="36"/>
  <c r="DE284" i="35"/>
  <c r="BJ283" i="36"/>
  <c r="DE283" i="35"/>
  <c r="BJ282" i="36"/>
  <c r="DE282" i="35"/>
  <c r="BJ281" i="36"/>
  <c r="DE281" i="35"/>
  <c r="BJ280" i="36"/>
  <c r="DE280" i="35"/>
  <c r="BJ279" i="36"/>
  <c r="DE279" i="35"/>
  <c r="BJ278" i="36"/>
  <c r="DE278" i="35"/>
  <c r="BK276" i="36"/>
  <c r="DF276" i="35"/>
  <c r="BK275" i="36"/>
  <c r="DF275" i="35"/>
  <c r="BK274" i="36"/>
  <c r="DF274" i="35"/>
  <c r="BK273" i="36"/>
  <c r="DF273" i="35"/>
  <c r="BK272" i="36"/>
  <c r="DF272" i="35"/>
  <c r="BK271" i="36"/>
  <c r="DF271" i="35"/>
  <c r="BK270" i="36"/>
  <c r="DF270" i="35"/>
  <c r="BK269" i="36"/>
  <c r="DF269" i="35"/>
  <c r="BK267" i="36"/>
  <c r="DF267" i="35"/>
  <c r="BK266" i="36"/>
  <c r="DF266" i="35"/>
  <c r="BK265" i="36"/>
  <c r="DF265" i="35"/>
  <c r="BK264" i="36"/>
  <c r="DF264" i="35"/>
  <c r="BK263" i="36"/>
  <c r="DF263" i="35"/>
  <c r="BJ261" i="36"/>
  <c r="DE261" i="35"/>
  <c r="BJ260" i="36"/>
  <c r="DE260" i="35"/>
  <c r="BJ259" i="36"/>
  <c r="DE259" i="35"/>
  <c r="BJ258" i="36"/>
  <c r="DE258" i="35"/>
  <c r="BJ257" i="36"/>
  <c r="DE257" i="35"/>
  <c r="BJ256" i="36"/>
  <c r="DE256" i="35"/>
  <c r="BJ255" i="36"/>
  <c r="DE255" i="35"/>
  <c r="BJ254" i="36"/>
  <c r="DE254" i="35"/>
  <c r="BJ253" i="36"/>
  <c r="DE253" i="35"/>
  <c r="BJ252" i="36"/>
  <c r="DE252" i="35"/>
  <c r="BJ251" i="36"/>
  <c r="DE251" i="35"/>
  <c r="BJ250" i="36"/>
  <c r="DE250" i="35"/>
  <c r="BJ249" i="36"/>
  <c r="DE249" i="35"/>
  <c r="BJ248" i="36"/>
  <c r="DE248" i="35"/>
  <c r="BJ247" i="36"/>
  <c r="DE247" i="35"/>
  <c r="BJ246" i="36"/>
  <c r="DE246" i="35"/>
  <c r="BJ245" i="36"/>
  <c r="DE245" i="35"/>
  <c r="BJ244" i="36"/>
  <c r="DE244" i="35"/>
  <c r="BJ243" i="36"/>
  <c r="DE243" i="35"/>
  <c r="BK241" i="36"/>
  <c r="DF241" i="35"/>
  <c r="BK240" i="36"/>
  <c r="DF240" i="35"/>
  <c r="BK239" i="36"/>
  <c r="DF239" i="35"/>
  <c r="BK238" i="36"/>
  <c r="DF238" i="35"/>
  <c r="BK237" i="36"/>
  <c r="DF237" i="35"/>
  <c r="BK236" i="36"/>
  <c r="DF236" i="35"/>
  <c r="BJ234" i="36"/>
  <c r="DE234" i="35"/>
  <c r="BJ233" i="36"/>
  <c r="DE233" i="35"/>
  <c r="BJ232" i="36"/>
  <c r="DE232" i="35"/>
  <c r="BJ231" i="36"/>
  <c r="DE231" i="35"/>
  <c r="BJ230" i="36"/>
  <c r="DE230" i="35"/>
  <c r="BJ229" i="36"/>
  <c r="DE229" i="35"/>
  <c r="BJ228" i="36"/>
  <c r="DE228" i="35"/>
  <c r="BJ227" i="36"/>
  <c r="DE227" i="35"/>
  <c r="BJ225" i="36"/>
  <c r="DE225" i="35"/>
  <c r="BJ224" i="36"/>
  <c r="DE224" i="35"/>
  <c r="BJ223" i="36"/>
  <c r="DE223" i="35"/>
  <c r="BJ222" i="36"/>
  <c r="DE222" i="35"/>
  <c r="BJ221" i="36"/>
  <c r="DE221" i="35"/>
  <c r="BJ220" i="36"/>
  <c r="DE220" i="35"/>
  <c r="BJ219" i="36"/>
  <c r="DE219" i="35"/>
  <c r="BJ218" i="36"/>
  <c r="DE218" i="35"/>
  <c r="BJ217" i="36"/>
  <c r="DE217" i="35"/>
  <c r="BJ215" i="36"/>
  <c r="DE215" i="35"/>
  <c r="BJ214" i="36"/>
  <c r="DE214" i="35"/>
  <c r="BJ213" i="36"/>
  <c r="DE213" i="35"/>
  <c r="BJ212" i="36"/>
  <c r="DE212" i="35"/>
  <c r="BJ211" i="36"/>
  <c r="DE211" i="35"/>
  <c r="BJ210" i="36"/>
  <c r="DE210" i="35"/>
  <c r="BJ209" i="36"/>
  <c r="DE209" i="35"/>
  <c r="BJ208" i="36"/>
  <c r="DE208" i="35"/>
  <c r="BJ207" i="36"/>
  <c r="DE207" i="35"/>
  <c r="BJ206" i="36"/>
  <c r="DE206" i="35"/>
  <c r="BJ205" i="36"/>
  <c r="DE205" i="35"/>
  <c r="BJ203" i="36"/>
  <c r="DE203" i="35"/>
  <c r="BK202" i="36"/>
  <c r="DF202" i="35"/>
  <c r="H207" i="9"/>
  <c r="DB202" i="35"/>
  <c r="BJ201" i="36"/>
  <c r="DE201" i="35"/>
  <c r="H206" i="9"/>
  <c r="DC201" i="35"/>
  <c r="BK200" i="36"/>
  <c r="DF200" i="35"/>
  <c r="H205" i="9"/>
  <c r="DD200" i="35"/>
  <c r="BJ199" i="36"/>
  <c r="DE199" i="35"/>
  <c r="BK198" i="36"/>
  <c r="DF198" i="35"/>
  <c r="H203" i="9"/>
  <c r="DB198" i="35"/>
  <c r="BJ197" i="36"/>
  <c r="DE197" i="35"/>
  <c r="H202" i="9"/>
  <c r="DC197" i="35"/>
  <c r="BK196" i="36"/>
  <c r="DF196" i="35"/>
  <c r="H201" i="9"/>
  <c r="DD196" i="35"/>
  <c r="BJ195" i="36"/>
  <c r="DE195" i="35"/>
  <c r="BK194" i="36"/>
  <c r="DF194" i="35"/>
  <c r="H199" i="9"/>
  <c r="DB194" i="35"/>
  <c r="BJ193" i="36"/>
  <c r="DE193" i="35"/>
  <c r="H198" i="9"/>
  <c r="DC193" i="35"/>
  <c r="BK192" i="36"/>
  <c r="DF192" i="35"/>
  <c r="H197" i="9"/>
  <c r="DD192" i="35"/>
  <c r="BJ191" i="36"/>
  <c r="DE191" i="35"/>
  <c r="BK190" i="36"/>
  <c r="DF190" i="35"/>
  <c r="H195" i="9"/>
  <c r="DB190" i="35"/>
  <c r="BJ188" i="36"/>
  <c r="DE188" i="35"/>
  <c r="BK187" i="36"/>
  <c r="DF187" i="35"/>
  <c r="BJ186" i="36"/>
  <c r="DE186" i="35"/>
  <c r="BK185" i="36"/>
  <c r="DF185" i="35"/>
  <c r="BJ184" i="36"/>
  <c r="DE184" i="35"/>
  <c r="BK183" i="36"/>
  <c r="DF183" i="35"/>
  <c r="BJ182" i="36"/>
  <c r="DE182" i="35"/>
  <c r="BK181" i="36"/>
  <c r="DF181" i="35"/>
  <c r="BJ180" i="36"/>
  <c r="DE180" i="35"/>
  <c r="BK179" i="36"/>
  <c r="DF179" i="35"/>
  <c r="BJ178" i="36"/>
  <c r="DE178" i="35"/>
  <c r="BK177" i="36"/>
  <c r="DF177" i="35"/>
  <c r="BJ176" i="36"/>
  <c r="DE176" i="35"/>
  <c r="BK175" i="36"/>
  <c r="DF175" i="35"/>
  <c r="BJ174" i="36"/>
  <c r="DE174" i="35"/>
  <c r="BK173" i="36"/>
  <c r="DF173" i="35"/>
  <c r="BJ172" i="36"/>
  <c r="DE172" i="35"/>
  <c r="BK171" i="36"/>
  <c r="DF171" i="35"/>
  <c r="BJ170" i="36"/>
  <c r="DE170" i="35"/>
  <c r="BK169" i="36"/>
  <c r="DF169" i="35"/>
  <c r="BJ167" i="36"/>
  <c r="DE167" i="35"/>
  <c r="BK166" i="36"/>
  <c r="DF166" i="35"/>
  <c r="BJ165" i="36"/>
  <c r="DE165" i="35"/>
  <c r="BK164" i="36"/>
  <c r="DF164" i="35"/>
  <c r="BJ163" i="36"/>
  <c r="DE163" i="35"/>
  <c r="BK162" i="36"/>
  <c r="DF162" i="35"/>
  <c r="BJ161" i="36"/>
  <c r="DE161" i="35"/>
  <c r="BK160" i="36"/>
  <c r="DF160" i="35"/>
  <c r="BJ158" i="36"/>
  <c r="DE158" i="35"/>
  <c r="BK157" i="36"/>
  <c r="DF157" i="35"/>
  <c r="BJ156" i="36"/>
  <c r="DE156" i="35"/>
  <c r="BK155" i="36"/>
  <c r="DF155" i="35"/>
  <c r="BJ154" i="36"/>
  <c r="DE154" i="35"/>
  <c r="BK153" i="36"/>
  <c r="DF153" i="35"/>
  <c r="BK152" i="36"/>
  <c r="DF152" i="35"/>
  <c r="BJ151" i="36"/>
  <c r="DE151" i="35"/>
  <c r="BK150" i="36"/>
  <c r="DF150" i="35"/>
  <c r="H155" i="9"/>
  <c r="DB150" i="35"/>
  <c r="BJ149" i="36"/>
  <c r="DE149" i="35"/>
  <c r="BK148" i="36"/>
  <c r="DF148" i="35"/>
  <c r="BJ147" i="36"/>
  <c r="DE147" i="35"/>
  <c r="BK146" i="36"/>
  <c r="DF146" i="35"/>
  <c r="H151" i="9"/>
  <c r="DB146" i="35"/>
  <c r="BJ145" i="36"/>
  <c r="DE145" i="35"/>
  <c r="BK143" i="36"/>
  <c r="DF143" i="35"/>
  <c r="BJ142" i="36"/>
  <c r="DE142" i="35"/>
  <c r="BK141" i="36"/>
  <c r="DF141" i="35"/>
  <c r="BJ140" i="36"/>
  <c r="DE140" i="35"/>
  <c r="BK139" i="36"/>
  <c r="DF139" i="35"/>
  <c r="BJ138" i="36"/>
  <c r="DE138" i="35"/>
  <c r="BK137" i="36"/>
  <c r="DF137" i="35"/>
  <c r="BJ136" i="36"/>
  <c r="DE136" i="35"/>
  <c r="BK135" i="36"/>
  <c r="DF135" i="35"/>
  <c r="BJ134" i="36"/>
  <c r="DE134" i="35"/>
  <c r="BK133" i="36"/>
  <c r="DF133" i="35"/>
  <c r="BJ132" i="36"/>
  <c r="DE132" i="35"/>
  <c r="BK131" i="36"/>
  <c r="DF131" i="35"/>
  <c r="BJ130" i="36"/>
  <c r="DE130" i="35"/>
  <c r="BK129" i="36"/>
  <c r="DF129" i="35"/>
  <c r="BJ128" i="36"/>
  <c r="DE128" i="35"/>
  <c r="BK127" i="36"/>
  <c r="DF127" i="35"/>
  <c r="BJ126" i="36"/>
  <c r="DE126" i="35"/>
  <c r="BK125" i="36"/>
  <c r="DF125" i="35"/>
  <c r="BJ124" i="36"/>
  <c r="DE124" i="35"/>
  <c r="BK123" i="36"/>
  <c r="DF123" i="35"/>
  <c r="BJ122" i="36"/>
  <c r="DE122" i="35"/>
  <c r="BK121" i="36"/>
  <c r="DF121" i="35"/>
  <c r="BJ120" i="36"/>
  <c r="DE120" i="35"/>
  <c r="BK119" i="36"/>
  <c r="DF119" i="35"/>
  <c r="BJ118" i="36"/>
  <c r="DE118" i="35"/>
  <c r="BK117" i="36"/>
  <c r="DF117" i="35"/>
  <c r="BJ116" i="36"/>
  <c r="DE116" i="35"/>
  <c r="BK115" i="36"/>
  <c r="DF115" i="35"/>
  <c r="BJ113" i="36"/>
  <c r="DE113" i="35"/>
  <c r="H118" i="9"/>
  <c r="DC113" i="35"/>
  <c r="BK112" i="36"/>
  <c r="DF112" i="35"/>
  <c r="H117" i="9"/>
  <c r="DD112" i="35"/>
  <c r="BJ111" i="36"/>
  <c r="DE111" i="35"/>
  <c r="BK110" i="36"/>
  <c r="DF110" i="35"/>
  <c r="H115" i="9"/>
  <c r="DB110" i="35"/>
  <c r="BJ109" i="36"/>
  <c r="DE109" i="35"/>
  <c r="H114" i="9"/>
  <c r="DC109" i="35"/>
  <c r="BK108" i="36"/>
  <c r="DF108" i="35"/>
  <c r="H113" i="9"/>
  <c r="DD108" i="35"/>
  <c r="BJ107" i="36"/>
  <c r="DE107" i="35"/>
  <c r="BK106" i="36"/>
  <c r="DF106" i="35"/>
  <c r="H111" i="9"/>
  <c r="DB106" i="35"/>
  <c r="BJ104" i="36"/>
  <c r="DE104" i="35"/>
  <c r="BK103" i="36"/>
  <c r="DF103" i="35"/>
  <c r="BJ102" i="36"/>
  <c r="DE102" i="35"/>
  <c r="BK101" i="36"/>
  <c r="DF101" i="35"/>
  <c r="BJ100" i="36"/>
  <c r="DE100" i="35"/>
  <c r="BK99" i="36"/>
  <c r="DF99" i="35"/>
  <c r="BJ98" i="36"/>
  <c r="DE98" i="35"/>
  <c r="BK97" i="36"/>
  <c r="DF97" i="35"/>
  <c r="BJ95" i="36"/>
  <c r="DE95" i="35"/>
  <c r="BK94" i="36"/>
  <c r="DF94" i="35"/>
  <c r="H99" i="9"/>
  <c r="DB94" i="35"/>
  <c r="BJ93" i="36"/>
  <c r="DE93" i="35"/>
  <c r="H98" i="9"/>
  <c r="DC93" i="35"/>
  <c r="BK92" i="36"/>
  <c r="DF92" i="35"/>
  <c r="BJ91" i="36"/>
  <c r="DE91" i="35"/>
  <c r="BK90" i="36"/>
  <c r="DF90" i="35"/>
  <c r="H95" i="9"/>
  <c r="DB90" i="35"/>
  <c r="BJ89" i="36"/>
  <c r="DE89" i="35"/>
  <c r="H94" i="9"/>
  <c r="DC89" i="35"/>
  <c r="BK88" i="36"/>
  <c r="DF88" i="35"/>
  <c r="H93" i="9"/>
  <c r="DD88" i="35"/>
  <c r="BJ87" i="36"/>
  <c r="DE87" i="35"/>
  <c r="BK86" i="36"/>
  <c r="DF86" i="35"/>
  <c r="H91" i="9"/>
  <c r="DB86" i="35"/>
  <c r="BJ85" i="36"/>
  <c r="DE85" i="35"/>
  <c r="H90" i="9"/>
  <c r="DC85" i="35"/>
  <c r="BK84" i="36"/>
  <c r="DF84" i="35"/>
  <c r="BJ83" i="36"/>
  <c r="DE83" i="35"/>
  <c r="BJ81" i="36"/>
  <c r="DE81" i="35"/>
  <c r="H86" i="9"/>
  <c r="DC81" i="35"/>
  <c r="BK80" i="36"/>
  <c r="DF80" i="35"/>
  <c r="H85" i="9"/>
  <c r="DD80" i="35"/>
  <c r="BJ79" i="36"/>
  <c r="DE79" i="35"/>
  <c r="BK78" i="36"/>
  <c r="DF78" i="35"/>
  <c r="H83" i="9"/>
  <c r="DB78" i="35"/>
  <c r="BJ77" i="36"/>
  <c r="DE77" i="35"/>
  <c r="H82" i="9"/>
  <c r="DC77" i="35"/>
  <c r="BK76" i="36"/>
  <c r="DF76" i="35"/>
  <c r="BJ75" i="36"/>
  <c r="DE75" i="35"/>
  <c r="BK74" i="36"/>
  <c r="DF74" i="35"/>
  <c r="H79" i="9"/>
  <c r="DB74" i="35"/>
  <c r="BJ73" i="36"/>
  <c r="DE73" i="35"/>
  <c r="H78" i="9"/>
  <c r="DC73" i="35"/>
  <c r="BK72" i="36"/>
  <c r="DF72" i="35"/>
  <c r="BJ71" i="36"/>
  <c r="DE71" i="35"/>
  <c r="BK70" i="36"/>
  <c r="DF70" i="35"/>
  <c r="BK69" i="36"/>
  <c r="DF69" i="35"/>
  <c r="BJ68" i="36"/>
  <c r="DE68" i="35"/>
  <c r="BK67" i="36"/>
  <c r="DF67" i="35"/>
  <c r="H72" i="9"/>
  <c r="DB67" i="35"/>
  <c r="BJ66" i="36"/>
  <c r="DE66" i="35"/>
  <c r="BK65" i="36"/>
  <c r="DF65" i="35"/>
  <c r="BJ64" i="36"/>
  <c r="DE64" i="35"/>
  <c r="BJ62" i="36"/>
  <c r="DE62" i="35"/>
  <c r="BK61" i="36"/>
  <c r="DF61" i="35"/>
  <c r="BJ60" i="36"/>
  <c r="DE60" i="35"/>
  <c r="BK59" i="36"/>
  <c r="DF59" i="35"/>
  <c r="H64" i="9"/>
  <c r="DB59" i="35"/>
  <c r="BJ58" i="36"/>
  <c r="DE58" i="35"/>
  <c r="BK57" i="36"/>
  <c r="DF57" i="35"/>
  <c r="BJ56" i="36"/>
  <c r="DE56" i="35"/>
  <c r="BK54" i="36"/>
  <c r="DF54" i="35"/>
  <c r="H59" i="9"/>
  <c r="DB54" i="35"/>
  <c r="BJ53" i="36"/>
  <c r="DE53" i="35"/>
  <c r="H58" i="9"/>
  <c r="DC53" i="35"/>
  <c r="BK52" i="36"/>
  <c r="DF52" i="35"/>
  <c r="H57" i="9"/>
  <c r="DD52" i="35"/>
  <c r="BJ51" i="36"/>
  <c r="DE51" i="35"/>
  <c r="BK50" i="36"/>
  <c r="DF50" i="35"/>
  <c r="H55" i="9"/>
  <c r="DB50" i="35"/>
  <c r="BJ49" i="36"/>
  <c r="DE49" i="35"/>
  <c r="H54" i="9"/>
  <c r="DC49" i="35"/>
  <c r="BK48" i="36"/>
  <c r="DF48" i="35"/>
  <c r="BJ47" i="36"/>
  <c r="DE47" i="35"/>
  <c r="BK46" i="36"/>
  <c r="DF46" i="35"/>
  <c r="H51" i="9"/>
  <c r="DB46" i="35"/>
  <c r="BJ45" i="36"/>
  <c r="DE45" i="35"/>
  <c r="H50" i="9"/>
  <c r="DC45" i="35"/>
  <c r="BK44" i="36"/>
  <c r="DF44" i="35"/>
  <c r="H49" i="9"/>
  <c r="DD44" i="35"/>
  <c r="BK42" i="36"/>
  <c r="DF42" i="35"/>
  <c r="H47" i="9"/>
  <c r="DB42" i="35"/>
  <c r="BJ41" i="36"/>
  <c r="DE41" i="35"/>
  <c r="H46" i="9"/>
  <c r="DC41" i="35"/>
  <c r="BK40" i="36"/>
  <c r="DF40" i="35"/>
  <c r="H45" i="9"/>
  <c r="DD40" i="35"/>
  <c r="BJ39" i="36"/>
  <c r="DE39" i="35"/>
  <c r="BK38" i="36"/>
  <c r="DF38" i="35"/>
  <c r="H43" i="9"/>
  <c r="DB38" i="35"/>
  <c r="BJ37" i="36"/>
  <c r="DE37" i="35"/>
  <c r="H42" i="9"/>
  <c r="DC37" i="35"/>
  <c r="BK35" i="36"/>
  <c r="DF35" i="35"/>
  <c r="BJ34" i="36"/>
  <c r="DE34" i="35"/>
  <c r="BK33" i="36"/>
  <c r="DF33" i="35"/>
  <c r="BJ32" i="36"/>
  <c r="DE32" i="35"/>
  <c r="BK31" i="36"/>
  <c r="DF31" i="35"/>
  <c r="BJ30" i="36"/>
  <c r="DE30" i="35"/>
  <c r="BK29" i="36"/>
  <c r="DF29" i="35"/>
  <c r="BJ28" i="36"/>
  <c r="DE28" i="35"/>
  <c r="BK27" i="36"/>
  <c r="DF27" i="35"/>
  <c r="BJ26" i="36"/>
  <c r="DE26" i="35"/>
  <c r="BK24" i="36"/>
  <c r="DF24" i="35"/>
  <c r="H29" i="9"/>
  <c r="DB24" i="35"/>
  <c r="BJ23" i="36"/>
  <c r="DE23" i="35"/>
  <c r="H28" i="9"/>
  <c r="DC23" i="35"/>
  <c r="BK22" i="36"/>
  <c r="DF22" i="35"/>
  <c r="BJ21" i="36"/>
  <c r="DE21" i="35"/>
  <c r="BK20" i="36"/>
  <c r="DF20" i="35"/>
  <c r="H25" i="9"/>
  <c r="DB20" i="35"/>
  <c r="BJ19" i="36"/>
  <c r="DE19" i="35"/>
  <c r="H24" i="9"/>
  <c r="DC19" i="35"/>
  <c r="BK18" i="36"/>
  <c r="DF18" i="35"/>
  <c r="BJ17" i="36"/>
  <c r="DE17" i="35"/>
  <c r="BJ16" i="36"/>
  <c r="DE16" i="35"/>
  <c r="BJ15" i="36"/>
  <c r="DE15" i="35"/>
  <c r="BK14" i="36"/>
  <c r="DF14" i="35"/>
  <c r="BJ13" i="36"/>
  <c r="DE13" i="35"/>
  <c r="BK12" i="36"/>
  <c r="DF12" i="35"/>
  <c r="H17" i="9"/>
  <c r="DB12" i="35"/>
  <c r="BJ11" i="36"/>
  <c r="DE11" i="35"/>
  <c r="BK10" i="36"/>
  <c r="DF10" i="35"/>
  <c r="BJ9" i="36"/>
  <c r="DE9" i="35"/>
  <c r="BK8" i="36"/>
  <c r="DF8" i="35"/>
  <c r="BK7" i="36"/>
  <c r="DF7" i="35"/>
  <c r="H12" i="9"/>
  <c r="DD7" i="35"/>
  <c r="BJ6" i="36"/>
  <c r="DE6" i="35"/>
  <c r="BK5" i="36"/>
  <c r="DF5" i="35"/>
  <c r="BJ4" i="36"/>
  <c r="DE4" i="35"/>
  <c r="BK3" i="36"/>
  <c r="DF3" i="35"/>
  <c r="H8" i="9"/>
  <c r="DD3" i="35"/>
  <c r="BL314" i="36"/>
  <c r="FE314" i="35"/>
  <c r="BL312" i="36"/>
  <c r="FE312" i="35"/>
  <c r="BL310" i="36"/>
  <c r="FE310" i="35"/>
  <c r="BL308" i="36"/>
  <c r="FE308" i="35"/>
  <c r="BL306" i="36"/>
  <c r="FE306" i="35"/>
  <c r="BL304" i="36"/>
  <c r="FE304" i="35"/>
  <c r="BL302" i="36"/>
  <c r="FE302" i="35"/>
  <c r="BL300" i="36"/>
  <c r="FE300" i="35"/>
  <c r="BL298" i="36"/>
  <c r="FE298" i="35"/>
  <c r="BL296" i="36"/>
  <c r="FE296" i="35"/>
  <c r="BL293" i="36"/>
  <c r="FE293" i="35"/>
  <c r="BL291" i="36"/>
  <c r="FE291" i="35"/>
  <c r="BL289" i="36"/>
  <c r="FE289" i="35"/>
  <c r="BL287" i="36"/>
  <c r="FE287" i="35"/>
  <c r="BL285" i="36"/>
  <c r="FE285" i="35"/>
  <c r="BL283" i="36"/>
  <c r="FE283" i="35"/>
  <c r="BL281" i="36"/>
  <c r="FE281" i="35"/>
  <c r="BL279" i="36"/>
  <c r="FE279" i="35"/>
  <c r="BL276" i="36"/>
  <c r="FE276" i="35"/>
  <c r="BL274" i="36"/>
  <c r="FE274" i="35"/>
  <c r="BL272" i="36"/>
  <c r="FE272" i="35"/>
  <c r="BL270" i="36"/>
  <c r="FE270" i="35"/>
  <c r="BL267" i="36"/>
  <c r="FE267" i="35"/>
  <c r="BL265" i="36"/>
  <c r="FE265" i="35"/>
  <c r="BL263" i="36"/>
  <c r="FE263" i="35"/>
  <c r="BL261" i="36"/>
  <c r="FE261" i="35"/>
  <c r="BL259" i="36"/>
  <c r="FE259" i="35"/>
  <c r="BL257" i="36"/>
  <c r="FE257" i="35"/>
  <c r="BL255" i="36"/>
  <c r="FE255" i="35"/>
  <c r="BL253" i="36"/>
  <c r="FE253" i="35"/>
  <c r="BL251" i="36"/>
  <c r="FE251" i="35"/>
  <c r="BL249" i="36"/>
  <c r="FE249" i="35"/>
  <c r="BL247" i="36"/>
  <c r="FE247" i="35"/>
  <c r="BL245" i="36"/>
  <c r="FE245" i="35"/>
  <c r="BL243" i="36"/>
  <c r="FE243" i="35"/>
  <c r="BL240" i="36"/>
  <c r="FE240" i="35"/>
  <c r="BL238" i="36"/>
  <c r="FE238" i="35"/>
  <c r="BL236" i="36"/>
  <c r="FE236" i="35"/>
  <c r="BL233" i="36"/>
  <c r="FE233" i="35"/>
  <c r="BL231" i="36"/>
  <c r="FE231" i="35"/>
  <c r="BL229" i="36"/>
  <c r="FE229" i="35"/>
  <c r="BL227" i="36"/>
  <c r="FE227" i="35"/>
  <c r="BL225" i="36"/>
  <c r="FE225" i="35"/>
  <c r="BL223" i="36"/>
  <c r="FE223" i="35"/>
  <c r="BL221" i="36"/>
  <c r="FE221" i="35"/>
  <c r="BL219" i="36"/>
  <c r="FE219" i="35"/>
  <c r="BL217" i="36"/>
  <c r="FE217" i="35"/>
  <c r="BL214" i="36"/>
  <c r="FE214" i="35"/>
  <c r="BL212" i="36"/>
  <c r="FE212" i="35"/>
  <c r="BL210" i="36"/>
  <c r="FE210" i="35"/>
  <c r="BL208" i="36"/>
  <c r="FE208" i="35"/>
  <c r="BL206" i="36"/>
  <c r="FE206" i="35"/>
  <c r="BL203" i="36"/>
  <c r="FE203" i="35"/>
  <c r="BL201" i="36"/>
  <c r="FE201" i="35"/>
  <c r="BL199" i="36"/>
  <c r="FE199" i="35"/>
  <c r="BL197" i="36"/>
  <c r="FE197" i="35"/>
  <c r="BL195" i="36"/>
  <c r="FE195" i="35"/>
  <c r="BL193" i="36"/>
  <c r="FE193" i="35"/>
  <c r="BL191" i="36"/>
  <c r="FE191" i="35"/>
  <c r="BL189" i="36"/>
  <c r="FE189" i="35"/>
  <c r="BL187" i="36"/>
  <c r="FE187" i="35"/>
  <c r="BL185" i="36"/>
  <c r="FE185" i="35"/>
  <c r="BL183" i="36"/>
  <c r="FE183" i="35"/>
  <c r="BL181" i="36"/>
  <c r="FE181" i="35"/>
  <c r="BL179" i="36"/>
  <c r="FE179" i="35"/>
  <c r="BL177" i="36"/>
  <c r="FE177" i="35"/>
  <c r="BL175" i="36"/>
  <c r="FE175" i="35"/>
  <c r="BL173" i="36"/>
  <c r="FE173" i="35"/>
  <c r="BL171" i="36"/>
  <c r="FE171" i="35"/>
  <c r="BL169" i="36"/>
  <c r="FE169" i="35"/>
  <c r="BL166" i="36"/>
  <c r="FE166" i="35"/>
  <c r="BL164" i="36"/>
  <c r="FE164" i="35"/>
  <c r="BL162" i="36"/>
  <c r="FE162" i="35"/>
  <c r="BL160" i="36"/>
  <c r="FE160" i="35"/>
  <c r="BL157" i="36"/>
  <c r="FE157" i="35"/>
  <c r="BL155" i="36"/>
  <c r="FE155" i="35"/>
  <c r="BL152" i="36"/>
  <c r="FE152" i="35"/>
  <c r="BL150" i="36"/>
  <c r="FE150" i="35"/>
  <c r="BL148" i="36"/>
  <c r="FE148" i="35"/>
  <c r="BL146" i="36"/>
  <c r="FE146" i="35"/>
  <c r="BL144" i="36"/>
  <c r="FE144" i="35"/>
  <c r="BL142" i="36"/>
  <c r="FE142" i="35"/>
  <c r="BL140" i="36"/>
  <c r="FE140" i="35"/>
  <c r="BL138" i="36"/>
  <c r="FE138" i="35"/>
  <c r="BL136" i="36"/>
  <c r="FE136" i="35"/>
  <c r="BL134" i="36"/>
  <c r="FE134" i="35"/>
  <c r="BL132" i="36"/>
  <c r="FE132" i="35"/>
  <c r="BL130" i="36"/>
  <c r="FE130" i="35"/>
  <c r="BL128" i="36"/>
  <c r="FE128" i="35"/>
  <c r="BL126" i="36"/>
  <c r="FE126" i="35"/>
  <c r="BL124" i="36"/>
  <c r="FE124" i="35"/>
  <c r="BL122" i="36"/>
  <c r="FE122" i="35"/>
  <c r="BL120" i="36"/>
  <c r="FE120" i="35"/>
  <c r="BL118" i="36"/>
  <c r="FE118" i="35"/>
  <c r="BL116" i="36"/>
  <c r="FE116" i="35"/>
  <c r="BL113" i="36"/>
  <c r="FE113" i="35"/>
  <c r="BL111" i="36"/>
  <c r="FE111" i="35"/>
  <c r="BL109" i="36"/>
  <c r="FE109" i="35"/>
  <c r="BL107" i="36"/>
  <c r="FE107" i="35"/>
  <c r="BL105" i="36"/>
  <c r="FE105" i="35"/>
  <c r="BL103" i="36"/>
  <c r="FE103" i="35"/>
  <c r="BL101" i="36"/>
  <c r="FE101" i="35"/>
  <c r="BL99" i="36"/>
  <c r="FE99" i="35"/>
  <c r="BL97" i="36"/>
  <c r="FE97" i="35"/>
  <c r="BL95" i="36"/>
  <c r="FE95" i="35"/>
  <c r="BL93" i="36"/>
  <c r="FE93" i="35"/>
  <c r="BL91" i="36"/>
  <c r="FE91" i="35"/>
  <c r="BL89" i="36"/>
  <c r="FE89" i="35"/>
  <c r="BL87" i="36"/>
  <c r="FE87" i="35"/>
  <c r="BL85" i="36"/>
  <c r="FE85" i="35"/>
  <c r="BL83" i="36"/>
  <c r="FE83" i="35"/>
  <c r="BL80" i="36"/>
  <c r="FE80" i="35"/>
  <c r="BL78" i="36"/>
  <c r="FE78" i="35"/>
  <c r="BL76" i="36"/>
  <c r="FE76" i="35"/>
  <c r="BL74" i="36"/>
  <c r="FE74" i="35"/>
  <c r="BL72" i="36"/>
  <c r="FE72" i="35"/>
  <c r="BL69" i="36"/>
  <c r="FE69" i="35"/>
  <c r="BL67" i="36"/>
  <c r="FE67" i="35"/>
  <c r="BL65" i="36"/>
  <c r="FE65" i="35"/>
  <c r="BL62" i="36"/>
  <c r="FE62" i="35"/>
  <c r="BL60" i="36"/>
  <c r="FE60" i="35"/>
  <c r="BL58" i="36"/>
  <c r="FE58" i="35"/>
  <c r="BL56" i="36"/>
  <c r="FE56" i="35"/>
  <c r="BL53" i="36"/>
  <c r="FE53" i="35"/>
  <c r="BL51" i="36"/>
  <c r="FE51" i="35"/>
  <c r="BL49" i="36"/>
  <c r="FE49" i="35"/>
  <c r="BL47" i="36"/>
  <c r="FE47" i="35"/>
  <c r="BL45" i="36"/>
  <c r="FE45" i="35"/>
  <c r="BL42" i="36"/>
  <c r="FE42" i="35"/>
  <c r="BL40" i="36"/>
  <c r="FE40" i="35"/>
  <c r="BL38" i="36"/>
  <c r="FE38" i="35"/>
  <c r="BL36" i="36"/>
  <c r="FE36" i="35"/>
  <c r="BL34" i="36"/>
  <c r="FE34" i="35"/>
  <c r="BL32" i="36"/>
  <c r="FE32" i="35"/>
  <c r="BL30" i="36"/>
  <c r="FE30" i="35"/>
  <c r="BL28" i="36"/>
  <c r="FE28" i="35"/>
  <c r="BL26" i="36"/>
  <c r="FE26" i="35"/>
  <c r="BL23" i="36"/>
  <c r="FE23" i="35"/>
  <c r="BL21" i="36"/>
  <c r="FE21" i="35"/>
  <c r="BL19" i="36"/>
  <c r="FE19" i="35"/>
  <c r="BL17" i="36"/>
  <c r="FE17" i="35"/>
  <c r="BL14" i="36"/>
  <c r="FE14" i="35"/>
  <c r="BL12" i="36"/>
  <c r="FE12" i="35"/>
  <c r="BL10" i="36"/>
  <c r="FE10" i="35"/>
  <c r="BL7" i="36"/>
  <c r="FE7" i="35"/>
  <c r="BL5" i="36"/>
  <c r="FE5" i="35"/>
  <c r="BL3" i="36"/>
  <c r="FE3" i="35"/>
  <c r="AJ322" i="20"/>
  <c r="BR8" i="36"/>
  <c r="GG8" i="35"/>
  <c r="BQ8" i="36"/>
  <c r="GE8" i="35"/>
  <c r="AF322" i="20"/>
  <c r="GC315" i="35" s="1"/>
  <c r="GC8"/>
  <c r="AB322" i="20"/>
  <c r="FY315" i="35" s="1"/>
  <c r="FY8"/>
  <c r="X322" i="20"/>
  <c r="FU315" i="35" s="1"/>
  <c r="FU8"/>
  <c r="T322" i="20"/>
  <c r="BP8" i="36"/>
  <c r="FQ8" i="35"/>
  <c r="L322" i="20"/>
  <c r="FI315" i="35" s="1"/>
  <c r="FI8"/>
  <c r="BM8" i="36"/>
  <c r="FG8" i="35"/>
  <c r="BO16" i="36"/>
  <c r="FF16" i="35"/>
  <c r="BO25" i="36"/>
  <c r="FF25" i="35"/>
  <c r="BO36" i="36"/>
  <c r="FF36" i="35"/>
  <c r="H50" i="20"/>
  <c r="BO43" i="36"/>
  <c r="FF43" i="35"/>
  <c r="H62" i="20"/>
  <c r="BO55" i="36"/>
  <c r="FF55" i="35"/>
  <c r="H70" i="20"/>
  <c r="BO63" i="36"/>
  <c r="FF63" i="35"/>
  <c r="H77" i="20"/>
  <c r="BO70" i="36"/>
  <c r="FF70" i="35"/>
  <c r="H89" i="20"/>
  <c r="BO82" i="36"/>
  <c r="FF82" i="35"/>
  <c r="BO96" i="36"/>
  <c r="FF96" i="35"/>
  <c r="BO105" i="36"/>
  <c r="FF105" i="35"/>
  <c r="H121" i="20"/>
  <c r="BO114" i="36"/>
  <c r="FF114" i="35"/>
  <c r="BO144" i="36"/>
  <c r="FF144" i="35"/>
  <c r="BO153" i="36"/>
  <c r="FF153" i="35"/>
  <c r="H166" i="20"/>
  <c r="BO159" i="36"/>
  <c r="FF159" i="35"/>
  <c r="H175" i="20"/>
  <c r="BO168" i="36"/>
  <c r="FF168" i="35"/>
  <c r="BO189" i="36"/>
  <c r="FF189" i="35"/>
  <c r="H211" i="20"/>
  <c r="BO204" i="36"/>
  <c r="FF204" i="35"/>
  <c r="H223" i="20"/>
  <c r="BO216" i="36"/>
  <c r="FF216" i="35"/>
  <c r="BO226" i="36"/>
  <c r="FF226" i="35"/>
  <c r="H242" i="20"/>
  <c r="BO235" i="36"/>
  <c r="FF235" i="35"/>
  <c r="BO242" i="36"/>
  <c r="FF242" i="35"/>
  <c r="BO262" i="36"/>
  <c r="FF262" i="35"/>
  <c r="BO268" i="36"/>
  <c r="FF268" i="35"/>
  <c r="BO277" i="36"/>
  <c r="FF277" i="35"/>
  <c r="BO285" i="36"/>
  <c r="FF285" i="35"/>
  <c r="BO301" i="36"/>
  <c r="FF301" i="35"/>
  <c r="P322" i="20"/>
  <c r="BL2" i="36"/>
  <c r="FE2" i="35"/>
  <c r="J16" i="36"/>
  <c r="J16" i="35"/>
  <c r="J36" i="36"/>
  <c r="J36" i="35"/>
  <c r="J55" i="36"/>
  <c r="J55" i="35"/>
  <c r="J70" i="36"/>
  <c r="J70" i="35"/>
  <c r="J96" i="36"/>
  <c r="J96" i="35"/>
  <c r="J114" i="36"/>
  <c r="J114" i="35"/>
  <c r="J153" i="36"/>
  <c r="J153" i="35"/>
  <c r="J168" i="36"/>
  <c r="J168" i="35"/>
  <c r="J204" i="36"/>
  <c r="J204" i="35"/>
  <c r="J226" i="36"/>
  <c r="J226" i="35"/>
  <c r="J242" i="36"/>
  <c r="J242" i="35"/>
  <c r="J268" i="36"/>
  <c r="J268" i="35"/>
  <c r="J285" i="36"/>
  <c r="J285" i="35"/>
  <c r="J301" i="36"/>
  <c r="J301" i="35"/>
  <c r="BN312" i="36"/>
  <c r="BG312"/>
  <c r="AR312"/>
  <c r="AK312"/>
  <c r="K312"/>
  <c r="BA312"/>
  <c r="L312" i="35"/>
  <c r="BA308" i="36"/>
  <c r="BN308"/>
  <c r="BG308"/>
  <c r="AR308"/>
  <c r="AK308"/>
  <c r="K308"/>
  <c r="L308" i="35"/>
  <c r="BG299" i="36"/>
  <c r="BA299"/>
  <c r="AR299"/>
  <c r="AK299"/>
  <c r="K299"/>
  <c r="BN299"/>
  <c r="L299" i="35"/>
  <c r="BG289" i="36"/>
  <c r="BN289"/>
  <c r="BA289"/>
  <c r="AR289"/>
  <c r="AK289"/>
  <c r="K289"/>
  <c r="L289" i="35"/>
  <c r="BN283" i="36"/>
  <c r="BG283"/>
  <c r="BA283"/>
  <c r="AR283"/>
  <c r="AK283"/>
  <c r="K283"/>
  <c r="L283" i="35"/>
  <c r="BG280" i="36"/>
  <c r="BN280"/>
  <c r="BA280"/>
  <c r="AR280"/>
  <c r="AK280"/>
  <c r="K280"/>
  <c r="L280" i="35"/>
  <c r="BN276" i="36"/>
  <c r="BA276"/>
  <c r="AR276"/>
  <c r="AK276"/>
  <c r="K276"/>
  <c r="BG276"/>
  <c r="L276" i="35"/>
  <c r="BN273" i="36"/>
  <c r="BG273"/>
  <c r="AR273"/>
  <c r="AK273"/>
  <c r="K273"/>
  <c r="BA273"/>
  <c r="L273" i="35"/>
  <c r="BN271" i="36"/>
  <c r="BG271"/>
  <c r="AR271"/>
  <c r="AK271"/>
  <c r="K271"/>
  <c r="BA271"/>
  <c r="L271" i="35"/>
  <c r="BN267" i="36"/>
  <c r="BG267"/>
  <c r="AR267"/>
  <c r="AK267"/>
  <c r="K267"/>
  <c r="BA267"/>
  <c r="L267" i="35"/>
  <c r="BN264" i="36"/>
  <c r="BA264"/>
  <c r="AR264"/>
  <c r="AK264"/>
  <c r="K264"/>
  <c r="BG264"/>
  <c r="L264" i="35"/>
  <c r="BN261" i="36"/>
  <c r="BG261"/>
  <c r="AR261"/>
  <c r="AK261"/>
  <c r="K261"/>
  <c r="BA261"/>
  <c r="L261" i="35"/>
  <c r="BN259" i="36"/>
  <c r="BG259"/>
  <c r="AR259"/>
  <c r="AK259"/>
  <c r="K259"/>
  <c r="BA259"/>
  <c r="L259" i="35"/>
  <c r="BN256" i="36"/>
  <c r="BA256"/>
  <c r="AR256"/>
  <c r="AK256"/>
  <c r="K256"/>
  <c r="BG256"/>
  <c r="L256" i="35"/>
  <c r="BN253" i="36"/>
  <c r="BG253"/>
  <c r="AR253"/>
  <c r="AK253"/>
  <c r="K253"/>
  <c r="BA253"/>
  <c r="L253" i="35"/>
  <c r="BN249" i="36"/>
  <c r="BG249"/>
  <c r="AR249"/>
  <c r="AK249"/>
  <c r="K249"/>
  <c r="BA249"/>
  <c r="L249" i="35"/>
  <c r="BN247" i="36"/>
  <c r="BG247"/>
  <c r="AR247"/>
  <c r="AK247"/>
  <c r="K247"/>
  <c r="BA247"/>
  <c r="L247" i="35"/>
  <c r="BN244" i="36"/>
  <c r="BA244"/>
  <c r="AR244"/>
  <c r="AK244"/>
  <c r="K244"/>
  <c r="BG244"/>
  <c r="L244" i="35"/>
  <c r="BN241" i="36"/>
  <c r="BG241"/>
  <c r="AR241"/>
  <c r="AK241"/>
  <c r="K241"/>
  <c r="BA241"/>
  <c r="L241" i="35"/>
  <c r="BN239" i="36"/>
  <c r="BG239"/>
  <c r="AR239"/>
  <c r="AK239"/>
  <c r="K239"/>
  <c r="BA239"/>
  <c r="L239" i="35"/>
  <c r="BN233" i="36"/>
  <c r="BG233"/>
  <c r="AR233"/>
  <c r="AK233"/>
  <c r="K233"/>
  <c r="BA233"/>
  <c r="L233" i="35"/>
  <c r="BN231" i="36"/>
  <c r="BG231"/>
  <c r="AR231"/>
  <c r="AK231"/>
  <c r="K231"/>
  <c r="BA231"/>
  <c r="L231" i="35"/>
  <c r="BN228" i="36"/>
  <c r="BA228"/>
  <c r="AR228"/>
  <c r="AK228"/>
  <c r="K228"/>
  <c r="BG228"/>
  <c r="L228" i="35"/>
  <c r="BN225" i="36"/>
  <c r="BG225"/>
  <c r="AR225"/>
  <c r="AK225"/>
  <c r="K225"/>
  <c r="BA225"/>
  <c r="L225" i="35"/>
  <c r="BN221" i="36"/>
  <c r="BG221"/>
  <c r="AR221"/>
  <c r="AK221"/>
  <c r="K221"/>
  <c r="BA221"/>
  <c r="L221" i="35"/>
  <c r="BA219" i="36"/>
  <c r="BN219"/>
  <c r="BG219"/>
  <c r="AR219"/>
  <c r="AK219"/>
  <c r="K219"/>
  <c r="L219" i="35"/>
  <c r="BA215" i="36"/>
  <c r="BN215"/>
  <c r="BG215"/>
  <c r="AR215"/>
  <c r="AK215"/>
  <c r="K215"/>
  <c r="L215" i="35"/>
  <c r="BN211" i="36"/>
  <c r="BG211"/>
  <c r="AR211"/>
  <c r="AK211"/>
  <c r="K211"/>
  <c r="BA211"/>
  <c r="L211" i="35"/>
  <c r="BN208" i="36"/>
  <c r="BG208"/>
  <c r="BA208"/>
  <c r="AR208"/>
  <c r="AK208"/>
  <c r="K208"/>
  <c r="L208" i="35"/>
  <c r="BA205" i="36"/>
  <c r="BN205"/>
  <c r="BG205"/>
  <c r="AR205"/>
  <c r="AK205"/>
  <c r="K205"/>
  <c r="L205" i="35"/>
  <c r="BA201" i="36"/>
  <c r="BN201"/>
  <c r="BG201"/>
  <c r="AR201"/>
  <c r="AK201"/>
  <c r="K201"/>
  <c r="L201" i="35"/>
  <c r="BA197" i="36"/>
  <c r="BN197"/>
  <c r="BG197"/>
  <c r="AR197"/>
  <c r="AK197"/>
  <c r="K197"/>
  <c r="L197" i="35"/>
  <c r="BN195" i="36"/>
  <c r="BG195"/>
  <c r="AR195"/>
  <c r="AK195"/>
  <c r="K195"/>
  <c r="BA195"/>
  <c r="L195" i="35"/>
  <c r="BN192" i="36"/>
  <c r="BG192"/>
  <c r="BA192"/>
  <c r="AR192"/>
  <c r="AK192"/>
  <c r="K192"/>
  <c r="L192" i="35"/>
  <c r="BN188" i="36"/>
  <c r="BG188"/>
  <c r="BA188"/>
  <c r="AR188"/>
  <c r="AK188"/>
  <c r="K188"/>
  <c r="L188" i="35"/>
  <c r="BA185" i="36"/>
  <c r="BN185"/>
  <c r="BG185"/>
  <c r="AR185"/>
  <c r="AK185"/>
  <c r="K185"/>
  <c r="L185" i="35"/>
  <c r="BA181" i="36"/>
  <c r="BN181"/>
  <c r="BG181"/>
  <c r="AR181"/>
  <c r="AK181"/>
  <c r="K181"/>
  <c r="L181" i="35"/>
  <c r="BN179" i="36"/>
  <c r="BG179"/>
  <c r="AR179"/>
  <c r="AK179"/>
  <c r="K179"/>
  <c r="BA179"/>
  <c r="L179" i="35"/>
  <c r="BA175" i="36"/>
  <c r="BN175"/>
  <c r="BG175"/>
  <c r="AR175"/>
  <c r="AK175"/>
  <c r="K175"/>
  <c r="L175" i="35"/>
  <c r="BN169" i="36"/>
  <c r="BG169"/>
  <c r="AR169"/>
  <c r="AK169"/>
  <c r="K169"/>
  <c r="BA169"/>
  <c r="L169" i="35"/>
  <c r="BA165" i="36"/>
  <c r="BN165"/>
  <c r="BG165"/>
  <c r="AR165"/>
  <c r="AK165"/>
  <c r="K165"/>
  <c r="L165" i="35"/>
  <c r="BN163" i="36"/>
  <c r="BG163"/>
  <c r="AR163"/>
  <c r="AK163"/>
  <c r="K163"/>
  <c r="BA163"/>
  <c r="L163" i="35"/>
  <c r="BG160" i="36"/>
  <c r="BA160"/>
  <c r="AR160"/>
  <c r="AK160"/>
  <c r="K160"/>
  <c r="BN160"/>
  <c r="L160" i="35"/>
  <c r="BN156" i="36"/>
  <c r="BG156"/>
  <c r="BA156"/>
  <c r="AR156"/>
  <c r="AK156"/>
  <c r="K156"/>
  <c r="L156" i="35"/>
  <c r="BG152" i="36"/>
  <c r="BA152"/>
  <c r="AR152"/>
  <c r="AK152"/>
  <c r="K152"/>
  <c r="BN152"/>
  <c r="L152" i="35"/>
  <c r="BN148" i="36"/>
  <c r="BG148"/>
  <c r="BA148"/>
  <c r="AR148"/>
  <c r="AK148"/>
  <c r="K148"/>
  <c r="L148" i="35"/>
  <c r="BA143" i="36"/>
  <c r="BN143"/>
  <c r="BG143"/>
  <c r="AR143"/>
  <c r="AK143"/>
  <c r="K143"/>
  <c r="L143" i="35"/>
  <c r="BN140" i="36"/>
  <c r="BG140"/>
  <c r="BA140"/>
  <c r="AR140"/>
  <c r="AK140"/>
  <c r="K140"/>
  <c r="L140" i="35"/>
  <c r="BN137" i="36"/>
  <c r="BG137"/>
  <c r="AR137"/>
  <c r="AK137"/>
  <c r="K137"/>
  <c r="BA137"/>
  <c r="L137" i="35"/>
  <c r="BA135" i="36"/>
  <c r="BN135"/>
  <c r="BG135"/>
  <c r="AR135"/>
  <c r="AK135"/>
  <c r="K135"/>
  <c r="L135" i="35"/>
  <c r="BN131" i="36"/>
  <c r="BG131"/>
  <c r="AR131"/>
  <c r="AK131"/>
  <c r="K131"/>
  <c r="BA131"/>
  <c r="L131" i="35"/>
  <c r="BG128" i="36"/>
  <c r="BA128"/>
  <c r="AR128"/>
  <c r="AK128"/>
  <c r="K128"/>
  <c r="BN128"/>
  <c r="L128" i="35"/>
  <c r="BN125" i="36"/>
  <c r="BG125"/>
  <c r="AR125"/>
  <c r="AK125"/>
  <c r="K125"/>
  <c r="BA125"/>
  <c r="L125" i="35"/>
  <c r="BA123" i="36"/>
  <c r="BN123"/>
  <c r="BG123"/>
  <c r="AR123"/>
  <c r="AK123"/>
  <c r="K123"/>
  <c r="L123" i="35"/>
  <c r="BG120" i="36"/>
  <c r="BA120"/>
  <c r="AR120"/>
  <c r="AK120"/>
  <c r="K120"/>
  <c r="BN120"/>
  <c r="L120" i="35"/>
  <c r="BG116" i="36"/>
  <c r="BA116"/>
  <c r="AR116"/>
  <c r="AK116"/>
  <c r="K116"/>
  <c r="BN116"/>
  <c r="L116" i="35"/>
  <c r="BN113" i="36"/>
  <c r="BG113"/>
  <c r="AR113"/>
  <c r="AK113"/>
  <c r="K113"/>
  <c r="BA113"/>
  <c r="L113" i="35"/>
  <c r="BA111" i="36"/>
  <c r="BN111"/>
  <c r="BG111"/>
  <c r="AR111"/>
  <c r="AK111"/>
  <c r="K111"/>
  <c r="L111" i="35"/>
  <c r="BG108" i="36"/>
  <c r="BA108"/>
  <c r="AR108"/>
  <c r="AK108"/>
  <c r="K108"/>
  <c r="BN108"/>
  <c r="L108" i="35"/>
  <c r="BG104" i="36"/>
  <c r="BA104"/>
  <c r="AR104"/>
  <c r="AK104"/>
  <c r="K104"/>
  <c r="BN104"/>
  <c r="L104" i="35"/>
  <c r="BN101" i="36"/>
  <c r="BG101"/>
  <c r="AR101"/>
  <c r="AK101"/>
  <c r="BA101"/>
  <c r="K101"/>
  <c r="L101" i="35"/>
  <c r="BN99" i="36"/>
  <c r="BG99"/>
  <c r="AR99"/>
  <c r="AK99"/>
  <c r="K99"/>
  <c r="BA99"/>
  <c r="L99" i="35"/>
  <c r="BN95" i="36"/>
  <c r="BG95"/>
  <c r="AR95"/>
  <c r="AK95"/>
  <c r="K95"/>
  <c r="BA95"/>
  <c r="L95" i="35"/>
  <c r="BN91" i="36"/>
  <c r="AR91"/>
  <c r="AK91"/>
  <c r="K91"/>
  <c r="BG91"/>
  <c r="BA91"/>
  <c r="L91" i="35"/>
  <c r="BG85" i="36"/>
  <c r="BA85"/>
  <c r="AR85"/>
  <c r="AK85"/>
  <c r="K85"/>
  <c r="BN85"/>
  <c r="L85" i="35"/>
  <c r="BG83" i="36"/>
  <c r="BA83"/>
  <c r="BN83"/>
  <c r="AR83"/>
  <c r="AK83"/>
  <c r="K83"/>
  <c r="L83" i="35"/>
  <c r="BG79" i="36"/>
  <c r="BA79"/>
  <c r="AR79"/>
  <c r="AK79"/>
  <c r="K79"/>
  <c r="BN79"/>
  <c r="L79" i="35"/>
  <c r="BN75" i="36"/>
  <c r="BG75"/>
  <c r="BA75"/>
  <c r="AR75"/>
  <c r="AK75"/>
  <c r="K75"/>
  <c r="L75" i="35"/>
  <c r="BN69" i="36"/>
  <c r="BG69"/>
  <c r="BA69"/>
  <c r="AR69"/>
  <c r="AK69"/>
  <c r="K69"/>
  <c r="L69" i="35"/>
  <c r="BA61" i="36"/>
  <c r="BN61"/>
  <c r="BG61"/>
  <c r="AR61"/>
  <c r="AK61"/>
  <c r="K61"/>
  <c r="L61" i="35"/>
  <c r="AB61" i="31"/>
  <c r="AD56" i="35" s="1"/>
  <c r="BG56" i="36"/>
  <c r="BA56"/>
  <c r="AR56"/>
  <c r="AK56"/>
  <c r="K56"/>
  <c r="BN56"/>
  <c r="L56" i="35"/>
  <c r="BA51" i="36"/>
  <c r="BN51"/>
  <c r="BG51"/>
  <c r="AR51"/>
  <c r="AK51"/>
  <c r="K51"/>
  <c r="L51" i="35"/>
  <c r="BA48" i="36"/>
  <c r="BN48"/>
  <c r="BG48"/>
  <c r="AR48"/>
  <c r="AK48"/>
  <c r="K48"/>
  <c r="L48" i="35"/>
  <c r="BN41" i="36"/>
  <c r="BG41"/>
  <c r="BA41"/>
  <c r="AR41"/>
  <c r="AK41"/>
  <c r="K41"/>
  <c r="L41" i="35"/>
  <c r="BN39" i="36"/>
  <c r="BG39"/>
  <c r="AR39"/>
  <c r="AK39"/>
  <c r="K39"/>
  <c r="BA39"/>
  <c r="L39" i="35"/>
  <c r="BA33" i="36"/>
  <c r="BN33"/>
  <c r="BG33"/>
  <c r="AR33"/>
  <c r="AK33"/>
  <c r="K33"/>
  <c r="L33" i="35"/>
  <c r="BN31" i="36"/>
  <c r="BG31"/>
  <c r="BA31"/>
  <c r="AR31"/>
  <c r="AK31"/>
  <c r="K31"/>
  <c r="L31" i="35"/>
  <c r="BN28" i="36"/>
  <c r="BG28"/>
  <c r="AR28"/>
  <c r="AK28"/>
  <c r="K28"/>
  <c r="BA28"/>
  <c r="L28" i="35"/>
  <c r="BN24" i="36"/>
  <c r="BG24"/>
  <c r="AR24"/>
  <c r="AK24"/>
  <c r="K24"/>
  <c r="BA24"/>
  <c r="L24" i="35"/>
  <c r="BA21" i="36"/>
  <c r="BN21"/>
  <c r="BG21"/>
  <c r="AR21"/>
  <c r="AK21"/>
  <c r="K21"/>
  <c r="L21" i="35"/>
  <c r="BG19" i="36"/>
  <c r="BA19"/>
  <c r="AR19"/>
  <c r="AK19"/>
  <c r="K19"/>
  <c r="BN19"/>
  <c r="L19" i="35"/>
  <c r="BN15" i="36"/>
  <c r="AR15"/>
  <c r="AK15"/>
  <c r="K15"/>
  <c r="BG15"/>
  <c r="BA15"/>
  <c r="L15" i="35"/>
  <c r="BA9" i="36"/>
  <c r="BN9"/>
  <c r="BG9"/>
  <c r="AR9"/>
  <c r="AK9"/>
  <c r="K9"/>
  <c r="L9" i="35"/>
  <c r="BN4" i="36"/>
  <c r="AR4"/>
  <c r="AK4"/>
  <c r="K4"/>
  <c r="BG4"/>
  <c r="BA4"/>
  <c r="L4" i="35"/>
  <c r="J319" i="31"/>
  <c r="AG314" i="36"/>
  <c r="L314"/>
  <c r="M314" i="35"/>
  <c r="AG312" i="36"/>
  <c r="L312"/>
  <c r="M312" i="35"/>
  <c r="J315" i="31"/>
  <c r="L310" i="36"/>
  <c r="AG310"/>
  <c r="M310" i="35"/>
  <c r="L308" i="36"/>
  <c r="AG308"/>
  <c r="M308" i="35"/>
  <c r="J311" i="31"/>
  <c r="AG306" i="36"/>
  <c r="L306"/>
  <c r="M306" i="35"/>
  <c r="J309" i="31"/>
  <c r="AG304" i="36"/>
  <c r="L304"/>
  <c r="M304" i="35"/>
  <c r="J307" i="31"/>
  <c r="AG302" i="36"/>
  <c r="L302"/>
  <c r="M302" i="35"/>
  <c r="AG299" i="36"/>
  <c r="L299"/>
  <c r="M299" i="35"/>
  <c r="J302" i="31"/>
  <c r="L297" i="36"/>
  <c r="AG297"/>
  <c r="M297" i="35"/>
  <c r="J299" i="31"/>
  <c r="AG294" i="36"/>
  <c r="L294"/>
  <c r="M294" i="35"/>
  <c r="J297" i="31"/>
  <c r="AG292" i="36"/>
  <c r="L292"/>
  <c r="M292" i="35"/>
  <c r="J295" i="31"/>
  <c r="AG290" i="36"/>
  <c r="L290"/>
  <c r="M290" i="35"/>
  <c r="J293" i="31"/>
  <c r="L288" i="36"/>
  <c r="AG288"/>
  <c r="M288" i="35"/>
  <c r="J291" i="31"/>
  <c r="L286" i="36"/>
  <c r="AG286"/>
  <c r="M286" i="35"/>
  <c r="L283" i="36"/>
  <c r="AG283"/>
  <c r="M283" i="35"/>
  <c r="AG281" i="36"/>
  <c r="L281"/>
  <c r="M281" i="35"/>
  <c r="AG279" i="36"/>
  <c r="L279"/>
  <c r="M279" i="35"/>
  <c r="AG276" i="36"/>
  <c r="L276"/>
  <c r="M276" i="35"/>
  <c r="J279" i="31"/>
  <c r="L274" i="36"/>
  <c r="AG274"/>
  <c r="M274" i="35"/>
  <c r="L272" i="36"/>
  <c r="AG272"/>
  <c r="M272" i="35"/>
  <c r="J275" i="31"/>
  <c r="L270" i="36"/>
  <c r="AG270"/>
  <c r="M270" i="35"/>
  <c r="L268" i="36"/>
  <c r="AG268"/>
  <c r="M268" i="35"/>
  <c r="J271" i="31"/>
  <c r="AG266" i="36"/>
  <c r="L266"/>
  <c r="M266" i="35"/>
  <c r="AG264" i="36"/>
  <c r="L264"/>
  <c r="M264" i="35"/>
  <c r="L262" i="36"/>
  <c r="AG262"/>
  <c r="M262" i="35"/>
  <c r="L260" i="36"/>
  <c r="AG260"/>
  <c r="M260" i="35"/>
  <c r="J263" i="31"/>
  <c r="AG258" i="36"/>
  <c r="L258"/>
  <c r="M258" i="35"/>
  <c r="AG256" i="36"/>
  <c r="L256"/>
  <c r="M256" i="35"/>
  <c r="J259" i="31"/>
  <c r="L254" i="36"/>
  <c r="AG254"/>
  <c r="M254" i="35"/>
  <c r="J257" i="31"/>
  <c r="AG252" i="36"/>
  <c r="L252"/>
  <c r="M252" i="35"/>
  <c r="J255" i="31"/>
  <c r="L250" i="36"/>
  <c r="AG250"/>
  <c r="M250" i="35"/>
  <c r="L248" i="36"/>
  <c r="AG248"/>
  <c r="M248" i="35"/>
  <c r="J251" i="31"/>
  <c r="AG246" i="36"/>
  <c r="L246"/>
  <c r="M246" i="35"/>
  <c r="AG244" i="36"/>
  <c r="L244"/>
  <c r="M244" i="35"/>
  <c r="L242" i="36"/>
  <c r="AG242"/>
  <c r="M242" i="35"/>
  <c r="L240" i="36"/>
  <c r="AG240"/>
  <c r="M240" i="35"/>
  <c r="J243" i="31"/>
  <c r="AG238" i="36"/>
  <c r="L238"/>
  <c r="M238" i="35"/>
  <c r="J241" i="31"/>
  <c r="AG236" i="36"/>
  <c r="L236"/>
  <c r="M236" i="35"/>
  <c r="AG233" i="36"/>
  <c r="L233"/>
  <c r="M233" i="35"/>
  <c r="AG231" i="36"/>
  <c r="L231"/>
  <c r="M231" i="35"/>
  <c r="L229" i="36"/>
  <c r="AG229"/>
  <c r="M229" i="35"/>
  <c r="L227" i="36"/>
  <c r="AG227"/>
  <c r="M227" i="35"/>
  <c r="AG225" i="36"/>
  <c r="L225"/>
  <c r="M225" i="35"/>
  <c r="L223" i="36"/>
  <c r="AG223"/>
  <c r="M223" i="35"/>
  <c r="AG221" i="36"/>
  <c r="L221"/>
  <c r="M221" i="35"/>
  <c r="L219" i="36"/>
  <c r="AG219"/>
  <c r="M219" i="35"/>
  <c r="AG217" i="36"/>
  <c r="L217"/>
  <c r="M217" i="35"/>
  <c r="AG215" i="36"/>
  <c r="L215"/>
  <c r="M215" i="35"/>
  <c r="L213" i="36"/>
  <c r="AG213"/>
  <c r="M213" i="35"/>
  <c r="AG211" i="36"/>
  <c r="L211"/>
  <c r="M211" i="35"/>
  <c r="L209" i="36"/>
  <c r="AG209"/>
  <c r="M209" i="35"/>
  <c r="AG207" i="36"/>
  <c r="L207"/>
  <c r="M207" i="35"/>
  <c r="L205" i="36"/>
  <c r="AG205"/>
  <c r="M205" i="35"/>
  <c r="AG203" i="36"/>
  <c r="L203"/>
  <c r="M203" i="35"/>
  <c r="L201" i="36"/>
  <c r="AG201"/>
  <c r="M201" i="35"/>
  <c r="AG199" i="36"/>
  <c r="L199"/>
  <c r="M199" i="35"/>
  <c r="L197" i="36"/>
  <c r="AG197"/>
  <c r="M197" i="35"/>
  <c r="AG195" i="36"/>
  <c r="L195"/>
  <c r="M195" i="35"/>
  <c r="L193" i="36"/>
  <c r="AG193"/>
  <c r="M193" i="35"/>
  <c r="AG191" i="36"/>
  <c r="L191"/>
  <c r="M191" i="35"/>
  <c r="L188" i="36"/>
  <c r="AG188"/>
  <c r="M188" i="35"/>
  <c r="J191" i="31"/>
  <c r="AG186" i="36"/>
  <c r="L186"/>
  <c r="M186" i="35"/>
  <c r="L184" i="36"/>
  <c r="AG184"/>
  <c r="M184" i="35"/>
  <c r="J187" i="31"/>
  <c r="AG182" i="36"/>
  <c r="L182"/>
  <c r="M182" i="35"/>
  <c r="L180" i="36"/>
  <c r="AG180"/>
  <c r="M180" i="35"/>
  <c r="J183" i="31"/>
  <c r="L178" i="36"/>
  <c r="AG178"/>
  <c r="M178" i="35"/>
  <c r="AG176" i="36"/>
  <c r="L176"/>
  <c r="M176" i="35"/>
  <c r="J179" i="31"/>
  <c r="AG174" i="36"/>
  <c r="L174"/>
  <c r="M174" i="35"/>
  <c r="L172" i="36"/>
  <c r="AG172"/>
  <c r="M172" i="35"/>
  <c r="J175" i="31"/>
  <c r="L170" i="36"/>
  <c r="AG170"/>
  <c r="M170" i="35"/>
  <c r="L167" i="36"/>
  <c r="AG167"/>
  <c r="M167" i="35"/>
  <c r="L165" i="36"/>
  <c r="AG165"/>
  <c r="M165" i="35"/>
  <c r="AG163" i="36"/>
  <c r="L163"/>
  <c r="M163" i="35"/>
  <c r="AG161" i="36"/>
  <c r="L161"/>
  <c r="M161" i="35"/>
  <c r="L159" i="36"/>
  <c r="AG159"/>
  <c r="M159" i="35"/>
  <c r="L157" i="36"/>
  <c r="AG157"/>
  <c r="M157" i="35"/>
  <c r="AG155" i="36"/>
  <c r="L155"/>
  <c r="M155" i="35"/>
  <c r="AG152" i="36"/>
  <c r="L152"/>
  <c r="M152" i="35"/>
  <c r="J155" i="31"/>
  <c r="AG150" i="36"/>
  <c r="L150"/>
  <c r="M150" i="35"/>
  <c r="L148" i="36"/>
  <c r="AG148"/>
  <c r="M148" i="35"/>
  <c r="J151" i="31"/>
  <c r="L146" i="36"/>
  <c r="AG146"/>
  <c r="M146" i="35"/>
  <c r="L143" i="36"/>
  <c r="AG143"/>
  <c r="M143" i="35"/>
  <c r="L141" i="36"/>
  <c r="AG141"/>
  <c r="M141" i="35"/>
  <c r="AG139" i="36"/>
  <c r="L139"/>
  <c r="M139" i="35"/>
  <c r="AG137" i="36"/>
  <c r="L137"/>
  <c r="M137" i="35"/>
  <c r="L135" i="36"/>
  <c r="AG135"/>
  <c r="M135" i="35"/>
  <c r="J138" i="31"/>
  <c r="L133" i="36"/>
  <c r="AG133"/>
  <c r="M133" i="35"/>
  <c r="AG131" i="36"/>
  <c r="L131"/>
  <c r="M131" i="35"/>
  <c r="AG129" i="36"/>
  <c r="L129"/>
  <c r="M129" i="35"/>
  <c r="L127" i="36"/>
  <c r="AG127"/>
  <c r="M127" i="35"/>
  <c r="AG125" i="36"/>
  <c r="L125"/>
  <c r="M125" i="35"/>
  <c r="L123" i="36"/>
  <c r="AG123"/>
  <c r="M123" i="35"/>
  <c r="AG121" i="36"/>
  <c r="L121"/>
  <c r="M121" i="35"/>
  <c r="L119" i="36"/>
  <c r="AG119"/>
  <c r="M119" i="35"/>
  <c r="J122" i="31"/>
  <c r="AG117" i="36"/>
  <c r="L117"/>
  <c r="M117" i="35"/>
  <c r="L115" i="36"/>
  <c r="AG115"/>
  <c r="M115" i="35"/>
  <c r="AG113" i="36"/>
  <c r="L113"/>
  <c r="M113" i="35"/>
  <c r="L111" i="36"/>
  <c r="AG111"/>
  <c r="M111" i="35"/>
  <c r="AG109" i="36"/>
  <c r="L109"/>
  <c r="M109" i="35"/>
  <c r="L107" i="36"/>
  <c r="AG107"/>
  <c r="M107" i="35"/>
  <c r="AG105" i="36"/>
  <c r="L105"/>
  <c r="M105" i="35"/>
  <c r="L103" i="36"/>
  <c r="AG103"/>
  <c r="M103" i="35"/>
  <c r="AG101" i="36"/>
  <c r="L101"/>
  <c r="M101" i="35"/>
  <c r="AG99" i="36"/>
  <c r="L99"/>
  <c r="M99" i="35"/>
  <c r="L97" i="36"/>
  <c r="AG97"/>
  <c r="M97" i="35"/>
  <c r="J99" i="31"/>
  <c r="AG94" i="36"/>
  <c r="L94"/>
  <c r="M94" i="35"/>
  <c r="L92" i="36"/>
  <c r="AG92"/>
  <c r="M92" i="35"/>
  <c r="J95" i="31"/>
  <c r="L90" i="36"/>
  <c r="AG90"/>
  <c r="M90" i="35"/>
  <c r="J93" i="31"/>
  <c r="AG88" i="36"/>
  <c r="L88"/>
  <c r="M88" i="35"/>
  <c r="J91" i="31"/>
  <c r="AG86" i="36"/>
  <c r="L86"/>
  <c r="M86" i="35"/>
  <c r="AG84" i="36"/>
  <c r="L84"/>
  <c r="M84" i="35"/>
  <c r="J86" i="31"/>
  <c r="AG81" i="36"/>
  <c r="L81"/>
  <c r="M81" i="35"/>
  <c r="AG79" i="36"/>
  <c r="L79"/>
  <c r="M79" i="35"/>
  <c r="J82" i="31"/>
  <c r="AG77" i="36"/>
  <c r="L77"/>
  <c r="M77" i="35"/>
  <c r="L75" i="36"/>
  <c r="AG75"/>
  <c r="M75" i="35"/>
  <c r="J78" i="31"/>
  <c r="AG73" i="36"/>
  <c r="L73"/>
  <c r="M73" i="35"/>
  <c r="L71" i="36"/>
  <c r="AG71"/>
  <c r="M71" i="35"/>
  <c r="J73" i="31"/>
  <c r="AG68" i="36"/>
  <c r="L68"/>
  <c r="M68" i="35"/>
  <c r="J71" i="31"/>
  <c r="L66" i="36"/>
  <c r="AG66"/>
  <c r="M66" i="35"/>
  <c r="J69" i="31"/>
  <c r="L64" i="36"/>
  <c r="AG64"/>
  <c r="M64" i="35"/>
  <c r="L61" i="36"/>
  <c r="AG61"/>
  <c r="M61" i="35"/>
  <c r="J64" i="31"/>
  <c r="AG59" i="36"/>
  <c r="L59"/>
  <c r="M59" i="35"/>
  <c r="J62" i="31"/>
  <c r="AG57" i="36"/>
  <c r="L57"/>
  <c r="M57" i="35"/>
  <c r="J59" i="31"/>
  <c r="L54" i="36"/>
  <c r="AG54"/>
  <c r="M54" i="35"/>
  <c r="AG52" i="36"/>
  <c r="L52"/>
  <c r="M52" i="35"/>
  <c r="J55" i="31"/>
  <c r="L50" i="36"/>
  <c r="AG50"/>
  <c r="M50" i="35"/>
  <c r="L48" i="36"/>
  <c r="AG48"/>
  <c r="M48" i="35"/>
  <c r="J51" i="31"/>
  <c r="L46" i="36"/>
  <c r="AG46"/>
  <c r="M46" i="35"/>
  <c r="J49" i="31"/>
  <c r="AG44" i="36"/>
  <c r="L44"/>
  <c r="M44" i="35"/>
  <c r="L41" i="36"/>
  <c r="AG41"/>
  <c r="M41" i="35"/>
  <c r="AG39" i="36"/>
  <c r="L39"/>
  <c r="M39" i="35"/>
  <c r="J42" i="31"/>
  <c r="L37" i="36"/>
  <c r="AG37"/>
  <c r="M37" i="35"/>
  <c r="J39" i="31"/>
  <c r="AG34" i="36"/>
  <c r="L34"/>
  <c r="M34" i="35"/>
  <c r="L32" i="36"/>
  <c r="AG32"/>
  <c r="M32" i="35"/>
  <c r="J35" i="31"/>
  <c r="L30" i="36"/>
  <c r="AG30"/>
  <c r="M30" i="35"/>
  <c r="AG28" i="36"/>
  <c r="L28"/>
  <c r="M28" i="35"/>
  <c r="J31" i="31"/>
  <c r="AG26" i="36"/>
  <c r="L26"/>
  <c r="M26" i="35"/>
  <c r="AG23" i="36"/>
  <c r="L23"/>
  <c r="M23" i="35"/>
  <c r="L21" i="36"/>
  <c r="AG21"/>
  <c r="M21" i="35"/>
  <c r="AG19" i="36"/>
  <c r="L19"/>
  <c r="M19" i="35"/>
  <c r="AG17" i="36"/>
  <c r="L17"/>
  <c r="M17" i="35"/>
  <c r="J19" i="31"/>
  <c r="AG14" i="36"/>
  <c r="L14"/>
  <c r="M14" i="35"/>
  <c r="J17" i="31"/>
  <c r="L12" i="36"/>
  <c r="AG12"/>
  <c r="M12" i="35"/>
  <c r="J15" i="31"/>
  <c r="AG10" i="36"/>
  <c r="L10"/>
  <c r="M10" i="35"/>
  <c r="L7" i="36"/>
  <c r="AG7"/>
  <c r="M7" i="35"/>
  <c r="J10" i="31"/>
  <c r="L5" i="36"/>
  <c r="AG5"/>
  <c r="M5" i="35"/>
  <c r="J8" i="31"/>
  <c r="AG3" i="36"/>
  <c r="L3"/>
  <c r="M3" i="35"/>
  <c r="Z320" i="31"/>
  <c r="AM8" i="36"/>
  <c r="AB8" i="35"/>
  <c r="V320" i="31"/>
  <c r="X315" i="35" s="1"/>
  <c r="X8"/>
  <c r="S320" i="31"/>
  <c r="U315" i="35" s="1"/>
  <c r="U8"/>
  <c r="R8" i="36"/>
  <c r="Q8" i="35"/>
  <c r="P8" i="36"/>
  <c r="O8" i="35"/>
  <c r="AN16" i="36"/>
  <c r="AC16" i="35"/>
  <c r="N16" i="36"/>
  <c r="AA16" i="35"/>
  <c r="M16" i="36"/>
  <c r="Y16" i="35"/>
  <c r="R16" i="36"/>
  <c r="Q16" i="35"/>
  <c r="P16" i="36"/>
  <c r="O16" i="35"/>
  <c r="AN25" i="36"/>
  <c r="AC25" i="35"/>
  <c r="N25" i="36"/>
  <c r="AA25" i="35"/>
  <c r="M25" i="36"/>
  <c r="Y25" i="35"/>
  <c r="R25" i="36"/>
  <c r="Q25" i="35"/>
  <c r="P25" i="36"/>
  <c r="O25" i="35"/>
  <c r="AN36" i="36"/>
  <c r="AC36" i="35"/>
  <c r="N36" i="36"/>
  <c r="AA36" i="35"/>
  <c r="M36" i="36"/>
  <c r="Y36" i="35"/>
  <c r="R36" i="36"/>
  <c r="Q36" i="35"/>
  <c r="P36" i="36"/>
  <c r="O36" i="35"/>
  <c r="AN43" i="36"/>
  <c r="AC43" i="35"/>
  <c r="N43" i="36"/>
  <c r="AA43" i="35"/>
  <c r="M43" i="36"/>
  <c r="Y43" i="35"/>
  <c r="R43" i="36"/>
  <c r="Q43" i="35"/>
  <c r="P43" i="36"/>
  <c r="O43" i="35"/>
  <c r="AN55" i="36"/>
  <c r="AC55" i="35"/>
  <c r="N55" i="36"/>
  <c r="AA55" i="35"/>
  <c r="M55" i="36"/>
  <c r="Y55" i="35"/>
  <c r="R55" i="36"/>
  <c r="Q55" i="35"/>
  <c r="P55" i="36"/>
  <c r="O55" i="35"/>
  <c r="AN63" i="36"/>
  <c r="AC63" i="35"/>
  <c r="N63" i="36"/>
  <c r="AA63" i="35"/>
  <c r="M63" i="36"/>
  <c r="Y63" i="35"/>
  <c r="R63" i="36"/>
  <c r="Q63" i="35"/>
  <c r="P63" i="36"/>
  <c r="O63" i="35"/>
  <c r="AN70" i="36"/>
  <c r="AC70" i="35"/>
  <c r="N70" i="36"/>
  <c r="AA70" i="35"/>
  <c r="M70" i="36"/>
  <c r="Y70" i="35"/>
  <c r="R70" i="36"/>
  <c r="Q70" i="35"/>
  <c r="K75" i="31"/>
  <c r="P70" i="36"/>
  <c r="O70" i="35"/>
  <c r="AN82" i="36"/>
  <c r="AC82" i="35"/>
  <c r="N82" i="36"/>
  <c r="AA82" i="35"/>
  <c r="M82" i="36"/>
  <c r="Y82" i="35"/>
  <c r="R82" i="36"/>
  <c r="Q82" i="35"/>
  <c r="P82" i="36"/>
  <c r="O82" i="35"/>
  <c r="AN96" i="36"/>
  <c r="AC96" i="35"/>
  <c r="N96" i="36"/>
  <c r="AA96" i="35"/>
  <c r="M96" i="36"/>
  <c r="Y96" i="35"/>
  <c r="R96" i="36"/>
  <c r="Q96" i="35"/>
  <c r="P96" i="36"/>
  <c r="O96" i="35"/>
  <c r="AN105" i="36"/>
  <c r="AC105" i="35"/>
  <c r="N105" i="36"/>
  <c r="AA105" i="35"/>
  <c r="M105" i="36"/>
  <c r="Y105" i="35"/>
  <c r="R105" i="36"/>
  <c r="Q105" i="35"/>
  <c r="P105" i="36"/>
  <c r="O105" i="35"/>
  <c r="AN114" i="36"/>
  <c r="AC114" i="35"/>
  <c r="N114" i="36"/>
  <c r="AA114" i="35"/>
  <c r="M114" i="36"/>
  <c r="Y114" i="35"/>
  <c r="R114" i="36"/>
  <c r="Q114" i="35"/>
  <c r="P114" i="36"/>
  <c r="O114" i="35"/>
  <c r="AN144" i="36"/>
  <c r="AC144" i="35"/>
  <c r="N144" i="36"/>
  <c r="AA144" i="35"/>
  <c r="M144" i="36"/>
  <c r="Y144" i="35"/>
  <c r="R144" i="36"/>
  <c r="Q144" i="35"/>
  <c r="P144" i="36"/>
  <c r="O144" i="35"/>
  <c r="AN153" i="36"/>
  <c r="AC153" i="35"/>
  <c r="N153" i="36"/>
  <c r="AA153" i="35"/>
  <c r="M153" i="36"/>
  <c r="Y153" i="35"/>
  <c r="K158" i="31"/>
  <c r="R153" i="36"/>
  <c r="Q153" i="35"/>
  <c r="P153" i="36"/>
  <c r="O153" i="35"/>
  <c r="AG164" i="6"/>
  <c r="AM159" i="36"/>
  <c r="AB159" i="35"/>
  <c r="X320" i="31"/>
  <c r="Z315" i="35" s="1"/>
  <c r="Z159"/>
  <c r="Q159" i="36"/>
  <c r="P159" i="35"/>
  <c r="AN168" i="36"/>
  <c r="AC168" i="35"/>
  <c r="N168" i="36"/>
  <c r="AA168" i="35"/>
  <c r="M168" i="36"/>
  <c r="Y168" i="35"/>
  <c r="R168" i="36"/>
  <c r="Q168" i="35"/>
  <c r="P168" i="36"/>
  <c r="O168" i="35"/>
  <c r="AN189" i="36"/>
  <c r="AC189" i="35"/>
  <c r="N189" i="36"/>
  <c r="AA189" i="35"/>
  <c r="M189" i="36"/>
  <c r="Y189" i="35"/>
  <c r="K194" i="31"/>
  <c r="R189" i="36"/>
  <c r="Q189" i="35"/>
  <c r="P189" i="36"/>
  <c r="O189" i="35"/>
  <c r="AN204" i="36"/>
  <c r="AC204" i="35"/>
  <c r="N204" i="36"/>
  <c r="AA204" i="35"/>
  <c r="M204" i="36"/>
  <c r="Y204" i="35"/>
  <c r="R204" i="36"/>
  <c r="Q204" i="35"/>
  <c r="P204" i="36"/>
  <c r="O204" i="35"/>
  <c r="AN216" i="36"/>
  <c r="AC216" i="35"/>
  <c r="N216" i="36"/>
  <c r="AA216" i="35"/>
  <c r="M216" i="36"/>
  <c r="Y216" i="35"/>
  <c r="R216" i="36"/>
  <c r="Q216" i="35"/>
  <c r="P216" i="36"/>
  <c r="O216" i="35"/>
  <c r="AN226" i="36"/>
  <c r="AC226" i="35"/>
  <c r="N226" i="36"/>
  <c r="AA226" i="35"/>
  <c r="M226" i="36"/>
  <c r="Y226" i="35"/>
  <c r="R226" i="36"/>
  <c r="Q226" i="35"/>
  <c r="P226" i="36"/>
  <c r="O226" i="35"/>
  <c r="AN235" i="36"/>
  <c r="AC235" i="35"/>
  <c r="N235" i="36"/>
  <c r="AA235" i="35"/>
  <c r="M235" i="36"/>
  <c r="Y235" i="35"/>
  <c r="K240" i="31"/>
  <c r="R235" i="36"/>
  <c r="Q235" i="35"/>
  <c r="P235" i="36"/>
  <c r="O235" i="35"/>
  <c r="AN242" i="36"/>
  <c r="AC242" i="35"/>
  <c r="N242" i="36"/>
  <c r="AA242" i="35"/>
  <c r="M242" i="36"/>
  <c r="Y242" i="35"/>
  <c r="R242" i="36"/>
  <c r="Q242" i="35"/>
  <c r="P242" i="36"/>
  <c r="O242" i="35"/>
  <c r="AN262" i="36"/>
  <c r="AC262" i="35"/>
  <c r="N262" i="36"/>
  <c r="AA262" i="35"/>
  <c r="M262" i="36"/>
  <c r="Y262" i="35"/>
  <c r="R262" i="36"/>
  <c r="Q262" i="35"/>
  <c r="P262" i="36"/>
  <c r="O262" i="35"/>
  <c r="AN268" i="36"/>
  <c r="AC268" i="35"/>
  <c r="N268" i="36"/>
  <c r="AA268" i="35"/>
  <c r="M268" i="36"/>
  <c r="Y268" i="35"/>
  <c r="R268" i="36"/>
  <c r="Q268" i="35"/>
  <c r="P268" i="36"/>
  <c r="O268" i="35"/>
  <c r="AN277" i="36"/>
  <c r="AC277" i="35"/>
  <c r="N277" i="36"/>
  <c r="AA277" i="35"/>
  <c r="M277" i="36"/>
  <c r="Y277" i="35"/>
  <c r="R277" i="36"/>
  <c r="Q277" i="35"/>
  <c r="P277" i="36"/>
  <c r="O277" i="35"/>
  <c r="AN285" i="36"/>
  <c r="AC285" i="35"/>
  <c r="N285" i="36"/>
  <c r="AA285" i="35"/>
  <c r="M285" i="36"/>
  <c r="Y285" i="35"/>
  <c r="R285" i="36"/>
  <c r="Q285" i="35"/>
  <c r="P285" i="36"/>
  <c r="O285" i="35"/>
  <c r="AN295" i="36"/>
  <c r="AC295" i="35"/>
  <c r="N295" i="36"/>
  <c r="AA295" i="35"/>
  <c r="M295" i="36"/>
  <c r="Y295" i="35"/>
  <c r="R295" i="36"/>
  <c r="Q295" i="35"/>
  <c r="P295" i="36"/>
  <c r="O295" i="35"/>
  <c r="AN301" i="36"/>
  <c r="AC301" i="35"/>
  <c r="N301" i="36"/>
  <c r="AA301" i="35"/>
  <c r="M301" i="36"/>
  <c r="Y301" i="35"/>
  <c r="R301" i="36"/>
  <c r="Q301" i="35"/>
  <c r="P301" i="36"/>
  <c r="O301" i="35"/>
  <c r="T320" i="31"/>
  <c r="V315" i="35" s="1"/>
  <c r="AG87" i="4"/>
  <c r="HH82" i="35"/>
  <c r="H110" i="4"/>
  <c r="GI105" i="35"/>
  <c r="AB149" i="4"/>
  <c r="HC144" i="35"/>
  <c r="AG164" i="4"/>
  <c r="HH159" i="35"/>
  <c r="AB164" i="4"/>
  <c r="HC159" i="35"/>
  <c r="H164" i="4"/>
  <c r="GJ159" i="35"/>
  <c r="AB194" i="4"/>
  <c r="HC189" i="35"/>
  <c r="AG221" i="4"/>
  <c r="HH216" i="35"/>
  <c r="H221" i="4"/>
  <c r="GJ216" i="35"/>
  <c r="AH313" i="36"/>
  <c r="GH313" i="35"/>
  <c r="AH311" i="36"/>
  <c r="GH311" i="35"/>
  <c r="AH309" i="36"/>
  <c r="GH309" i="35"/>
  <c r="AH307" i="36"/>
  <c r="GH307" i="35"/>
  <c r="AH305" i="36"/>
  <c r="GH305" i="35"/>
  <c r="AH303" i="36"/>
  <c r="GH303" i="35"/>
  <c r="AH300" i="36"/>
  <c r="GH300" i="35"/>
  <c r="AH298" i="36"/>
  <c r="GH298" i="35"/>
  <c r="AH296" i="36"/>
  <c r="GH296" i="35"/>
  <c r="AH293" i="36"/>
  <c r="GH293" i="35"/>
  <c r="AH291" i="36"/>
  <c r="GH291" i="35"/>
  <c r="AH289" i="36"/>
  <c r="GH289" i="35"/>
  <c r="AH287" i="36"/>
  <c r="GH287" i="35"/>
  <c r="AH284" i="36"/>
  <c r="GH284" i="35"/>
  <c r="AH282" i="36"/>
  <c r="GH282" i="35"/>
  <c r="AH280" i="36"/>
  <c r="GH280" i="35"/>
  <c r="AH278" i="36"/>
  <c r="GH278" i="35"/>
  <c r="AH275" i="36"/>
  <c r="GH275" i="35"/>
  <c r="AH273" i="36"/>
  <c r="GH273" i="35"/>
  <c r="AH271" i="36"/>
  <c r="GH271" i="35"/>
  <c r="AH269" i="36"/>
  <c r="GH269" i="35"/>
  <c r="AH266" i="36"/>
  <c r="GH266" i="35"/>
  <c r="AH264" i="36"/>
  <c r="GH264" i="35"/>
  <c r="AH261" i="36"/>
  <c r="GH261" i="35"/>
  <c r="AH259" i="36"/>
  <c r="GH259" i="35"/>
  <c r="AH257" i="36"/>
  <c r="GH257" i="35"/>
  <c r="AH255" i="36"/>
  <c r="GH255" i="35"/>
  <c r="AH253" i="36"/>
  <c r="GH253" i="35"/>
  <c r="AH251" i="36"/>
  <c r="GH251" i="35"/>
  <c r="AH249" i="36"/>
  <c r="GH249" i="35"/>
  <c r="AH247" i="36"/>
  <c r="GH247" i="35"/>
  <c r="AH245" i="36"/>
  <c r="GH245" i="35"/>
  <c r="AH243" i="36"/>
  <c r="GH243" i="35"/>
  <c r="AH240" i="36"/>
  <c r="GH240" i="35"/>
  <c r="AH238" i="36"/>
  <c r="GH238" i="35"/>
  <c r="AH236" i="36"/>
  <c r="GH236" i="35"/>
  <c r="AH233" i="36"/>
  <c r="GH233" i="35"/>
  <c r="AH231" i="36"/>
  <c r="GH231" i="35"/>
  <c r="AH229" i="36"/>
  <c r="GH229" i="35"/>
  <c r="AH227" i="36"/>
  <c r="GH227" i="35"/>
  <c r="AH224" i="36"/>
  <c r="GH224" i="35"/>
  <c r="AH222" i="36"/>
  <c r="GH222" i="35"/>
  <c r="AH220" i="36"/>
  <c r="GH220" i="35"/>
  <c r="AH218" i="36"/>
  <c r="GH218" i="35"/>
  <c r="AH215" i="36"/>
  <c r="GH215" i="35"/>
  <c r="AH213" i="36"/>
  <c r="GH213" i="35"/>
  <c r="AH211" i="36"/>
  <c r="GH211" i="35"/>
  <c r="AH209" i="36"/>
  <c r="GH209" i="35"/>
  <c r="AH207" i="36"/>
  <c r="GH207" i="35"/>
  <c r="AH205" i="36"/>
  <c r="GH205" i="35"/>
  <c r="AH202" i="36"/>
  <c r="GH202" i="35"/>
  <c r="AH200" i="36"/>
  <c r="GH200" i="35"/>
  <c r="AH198" i="36"/>
  <c r="GH198" i="35"/>
  <c r="AH196" i="36"/>
  <c r="GH196" i="35"/>
  <c r="AH194" i="36"/>
  <c r="GH194" i="35"/>
  <c r="AH192" i="36"/>
  <c r="GH192" i="35"/>
  <c r="AH190" i="36"/>
  <c r="GH190" i="35"/>
  <c r="AH187" i="36"/>
  <c r="GH187" i="35"/>
  <c r="AH185" i="36"/>
  <c r="GH185" i="35"/>
  <c r="AH183" i="36"/>
  <c r="GH183" i="35"/>
  <c r="AH181" i="36"/>
  <c r="GH181" i="35"/>
  <c r="AH179" i="36"/>
  <c r="GH179" i="35"/>
  <c r="AH177" i="36"/>
  <c r="GH177" i="35"/>
  <c r="AH175" i="36"/>
  <c r="GH175" i="35"/>
  <c r="AH173" i="36"/>
  <c r="GH173" i="35"/>
  <c r="AH171" i="36"/>
  <c r="GH171" i="35"/>
  <c r="AH169" i="36"/>
  <c r="GH169" i="35"/>
  <c r="AH166" i="36"/>
  <c r="GH166" i="35"/>
  <c r="AH164" i="36"/>
  <c r="GH164" i="35"/>
  <c r="AH162" i="36"/>
  <c r="GH162" i="35"/>
  <c r="AH160" i="36"/>
  <c r="GH160" i="35"/>
  <c r="AH157" i="36"/>
  <c r="GH157" i="35"/>
  <c r="AH155" i="36"/>
  <c r="GH155" i="35"/>
  <c r="AH152" i="36"/>
  <c r="GH152" i="35"/>
  <c r="AH150" i="36"/>
  <c r="GH150" i="35"/>
  <c r="AH148" i="36"/>
  <c r="GH148" i="35"/>
  <c r="AH146" i="36"/>
  <c r="GH146" i="35"/>
  <c r="AH143" i="36"/>
  <c r="GH143" i="35"/>
  <c r="AH141" i="36"/>
  <c r="GH141" i="35"/>
  <c r="AH139" i="36"/>
  <c r="GH139" i="35"/>
  <c r="AH137" i="36"/>
  <c r="GH137" i="35"/>
  <c r="AH135" i="36"/>
  <c r="GH135" i="35"/>
  <c r="AH133" i="36"/>
  <c r="GH133" i="35"/>
  <c r="AH131" i="36"/>
  <c r="GH131" i="35"/>
  <c r="AH129" i="36"/>
  <c r="GH129" i="35"/>
  <c r="AH127" i="36"/>
  <c r="GH127" i="35"/>
  <c r="AH125" i="36"/>
  <c r="GH125" i="35"/>
  <c r="AH123" i="36"/>
  <c r="GH123" i="35"/>
  <c r="AH121" i="36"/>
  <c r="GH121" i="35"/>
  <c r="AH119" i="36"/>
  <c r="GH119" i="35"/>
  <c r="AH117" i="36"/>
  <c r="GH117" i="35"/>
  <c r="AH115" i="36"/>
  <c r="GH115" i="35"/>
  <c r="AH112" i="36"/>
  <c r="GH112" i="35"/>
  <c r="AH110" i="36"/>
  <c r="GH110" i="35"/>
  <c r="AH108" i="36"/>
  <c r="GH108" i="35"/>
  <c r="AH106" i="36"/>
  <c r="GH106" i="35"/>
  <c r="AH103" i="36"/>
  <c r="GH103" i="35"/>
  <c r="AH101" i="36"/>
  <c r="GH101" i="35"/>
  <c r="AH99" i="36"/>
  <c r="GH99" i="35"/>
  <c r="AH97" i="36"/>
  <c r="GH97" i="35"/>
  <c r="AH94" i="36"/>
  <c r="GH94" i="35"/>
  <c r="AH92" i="36"/>
  <c r="GH92" i="35"/>
  <c r="AH90" i="36"/>
  <c r="GH90" i="35"/>
  <c r="AH88" i="36"/>
  <c r="GH88" i="35"/>
  <c r="AH86" i="36"/>
  <c r="GH86" i="35"/>
  <c r="AH84" i="36"/>
  <c r="GH84" i="35"/>
  <c r="AH81" i="36"/>
  <c r="GH81" i="35"/>
  <c r="AH79" i="36"/>
  <c r="GH79" i="35"/>
  <c r="AH77" i="36"/>
  <c r="GH77" i="35"/>
  <c r="AH75" i="36"/>
  <c r="GH75" i="35"/>
  <c r="AH73" i="36"/>
  <c r="GH73" i="35"/>
  <c r="AH71" i="36"/>
  <c r="GH71" i="35"/>
  <c r="AH68" i="36"/>
  <c r="GH68" i="35"/>
  <c r="AH66" i="36"/>
  <c r="GH66" i="35"/>
  <c r="AH64" i="36"/>
  <c r="GH64" i="35"/>
  <c r="AH61" i="36"/>
  <c r="GH61" i="35"/>
  <c r="AH59" i="36"/>
  <c r="GH59" i="35"/>
  <c r="AH57" i="36"/>
  <c r="GH57" i="35"/>
  <c r="AH54" i="36"/>
  <c r="GH54" i="35"/>
  <c r="AH52" i="36"/>
  <c r="GH52" i="35"/>
  <c r="AH50" i="36"/>
  <c r="GH50" i="35"/>
  <c r="AH48" i="36"/>
  <c r="GH48" i="35"/>
  <c r="AH46" i="36"/>
  <c r="GH46" i="35"/>
  <c r="AH44" i="36"/>
  <c r="GH44" i="35"/>
  <c r="AH41" i="36"/>
  <c r="GH41" i="35"/>
  <c r="AH39" i="36"/>
  <c r="GH39" i="35"/>
  <c r="AH37" i="36"/>
  <c r="GH37" i="35"/>
  <c r="AH34" i="36"/>
  <c r="GH34" i="35"/>
  <c r="AH32" i="36"/>
  <c r="GH32" i="35"/>
  <c r="AH30" i="36"/>
  <c r="GH30" i="35"/>
  <c r="AH28" i="36"/>
  <c r="GH28" i="35"/>
  <c r="AH26" i="36"/>
  <c r="GH26" i="35"/>
  <c r="AH23" i="36"/>
  <c r="GH23" i="35"/>
  <c r="AH21" i="36"/>
  <c r="GH21" i="35"/>
  <c r="AH19" i="36"/>
  <c r="GH19" i="35"/>
  <c r="AH17" i="36"/>
  <c r="GH17" i="35"/>
  <c r="AH14" i="36"/>
  <c r="GH14" i="35"/>
  <c r="AH12" i="36"/>
  <c r="GH12" i="35"/>
  <c r="AH10" i="36"/>
  <c r="GH10" i="35"/>
  <c r="AH7" i="36"/>
  <c r="GH7" i="35"/>
  <c r="AH5" i="36"/>
  <c r="GH5" i="35"/>
  <c r="AG247" i="4"/>
  <c r="HH242" i="35"/>
  <c r="AB247" i="4"/>
  <c r="HC242" i="35"/>
  <c r="AB273" i="4"/>
  <c r="HE268" i="35"/>
  <c r="AG282" i="4"/>
  <c r="HI277" i="35"/>
  <c r="AG290" i="4"/>
  <c r="HH285" i="35"/>
  <c r="AB290" i="4"/>
  <c r="HC285" i="35"/>
  <c r="AB306" i="4"/>
  <c r="HE301" i="35"/>
  <c r="AI314" i="36"/>
  <c r="HB314" i="35"/>
  <c r="AI312" i="36"/>
  <c r="HB312" i="35"/>
  <c r="AI310" i="36"/>
  <c r="HB310" i="35"/>
  <c r="AI308" i="36"/>
  <c r="HB308" i="35"/>
  <c r="AI306" i="36"/>
  <c r="HB306" i="35"/>
  <c r="AI304" i="36"/>
  <c r="HB304" i="35"/>
  <c r="AI302" i="36"/>
  <c r="HB302" i="35"/>
  <c r="AI299" i="36"/>
  <c r="HB299" i="35"/>
  <c r="AI297" i="36"/>
  <c r="HB297" i="35"/>
  <c r="AI294" i="36"/>
  <c r="HB294" i="35"/>
  <c r="AI292" i="36"/>
  <c r="HB292" i="35"/>
  <c r="AI290" i="36"/>
  <c r="HB290" i="35"/>
  <c r="AI288" i="36"/>
  <c r="HB288" i="35"/>
  <c r="AI286" i="36"/>
  <c r="HB286" i="35"/>
  <c r="AI283" i="36"/>
  <c r="HB283" i="35"/>
  <c r="AI281" i="36"/>
  <c r="HB281" i="35"/>
  <c r="AI279" i="36"/>
  <c r="HB279" i="35"/>
  <c r="AI276" i="36"/>
  <c r="HB276" i="35"/>
  <c r="AI274" i="36"/>
  <c r="HB274" i="35"/>
  <c r="AI272" i="36"/>
  <c r="HB272" i="35"/>
  <c r="AI270" i="36"/>
  <c r="HB270" i="35"/>
  <c r="AI267" i="36"/>
  <c r="HB267" i="35"/>
  <c r="AI265" i="36"/>
  <c r="HB265" i="35"/>
  <c r="AI263" i="36"/>
  <c r="HB263" i="35"/>
  <c r="AI260" i="36"/>
  <c r="HB260" i="35"/>
  <c r="AI258" i="36"/>
  <c r="HB258" i="35"/>
  <c r="AI256" i="36"/>
  <c r="HB256" i="35"/>
  <c r="AI254" i="36"/>
  <c r="HB254" i="35"/>
  <c r="AI252" i="36"/>
  <c r="HB252" i="35"/>
  <c r="AI250" i="36"/>
  <c r="HB250" i="35"/>
  <c r="AI248" i="36"/>
  <c r="HB248" i="35"/>
  <c r="AI246" i="36"/>
  <c r="HB246" i="35"/>
  <c r="AI244" i="36"/>
  <c r="HB244" i="35"/>
  <c r="AI241" i="36"/>
  <c r="HB241" i="35"/>
  <c r="AI239" i="36"/>
  <c r="HB239" i="35"/>
  <c r="AI237" i="36"/>
  <c r="HB237" i="35"/>
  <c r="AI234" i="36"/>
  <c r="HB234" i="35"/>
  <c r="AI232" i="36"/>
  <c r="HB232" i="35"/>
  <c r="AI230" i="36"/>
  <c r="HB230" i="35"/>
  <c r="AI228" i="36"/>
  <c r="HB228" i="35"/>
  <c r="AI225" i="36"/>
  <c r="HB225" i="35"/>
  <c r="AI223" i="36"/>
  <c r="HB223" i="35"/>
  <c r="AI221" i="36"/>
  <c r="HB221" i="35"/>
  <c r="AI219" i="36"/>
  <c r="HB219" i="35"/>
  <c r="AI217" i="36"/>
  <c r="HB217" i="35"/>
  <c r="AI215" i="36"/>
  <c r="HB215" i="35"/>
  <c r="AI213" i="36"/>
  <c r="HB213" i="35"/>
  <c r="AI211" i="36"/>
  <c r="HB211" i="35"/>
  <c r="AI209" i="36"/>
  <c r="HB209" i="35"/>
  <c r="AI207" i="36"/>
  <c r="HB207" i="35"/>
  <c r="AI205" i="36"/>
  <c r="HB205" i="35"/>
  <c r="AI203" i="36"/>
  <c r="HB203" i="35"/>
  <c r="AI201" i="36"/>
  <c r="HB201" i="35"/>
  <c r="AI199" i="36"/>
  <c r="HB199" i="35"/>
  <c r="AI197" i="36"/>
  <c r="HB197" i="35"/>
  <c r="AI195" i="36"/>
  <c r="HB195" i="35"/>
  <c r="AI193" i="36"/>
  <c r="HB193" i="35"/>
  <c r="AI191" i="36"/>
  <c r="HB191" i="35"/>
  <c r="AI188" i="36"/>
  <c r="HB188" i="35"/>
  <c r="AI186" i="36"/>
  <c r="HB186" i="35"/>
  <c r="AI184" i="36"/>
  <c r="HB184" i="35"/>
  <c r="AI182" i="36"/>
  <c r="HB182" i="35"/>
  <c r="AI180" i="36"/>
  <c r="HB180" i="35"/>
  <c r="AI178" i="36"/>
  <c r="HB178" i="35"/>
  <c r="AI176" i="36"/>
  <c r="HB176" i="35"/>
  <c r="AI174" i="36"/>
  <c r="HB174" i="35"/>
  <c r="AI172" i="36"/>
  <c r="HB172" i="35"/>
  <c r="AI170" i="36"/>
  <c r="HB170" i="35"/>
  <c r="AB173" i="4"/>
  <c r="AI166" i="36"/>
  <c r="HB166" i="35"/>
  <c r="AI164" i="36"/>
  <c r="HB164" i="35"/>
  <c r="AI162" i="36"/>
  <c r="HB162" i="35"/>
  <c r="AI160" i="36"/>
  <c r="HB160" i="35"/>
  <c r="AI157" i="36"/>
  <c r="HB157" i="35"/>
  <c r="AI155" i="36"/>
  <c r="HB155" i="35"/>
  <c r="AI152" i="36"/>
  <c r="HB152" i="35"/>
  <c r="AI150" i="36"/>
  <c r="HB150" i="35"/>
  <c r="AI148" i="36"/>
  <c r="HB148" i="35"/>
  <c r="AI146" i="36"/>
  <c r="HB146" i="35"/>
  <c r="AI143" i="36"/>
  <c r="HB143" i="35"/>
  <c r="AI141" i="36"/>
  <c r="HB141" i="35"/>
  <c r="AI139" i="36"/>
  <c r="HB139" i="35"/>
  <c r="AI137" i="36"/>
  <c r="HB137" i="35"/>
  <c r="AI135" i="36"/>
  <c r="HB135" i="35"/>
  <c r="AI133" i="36"/>
  <c r="HB133" i="35"/>
  <c r="AI131" i="36"/>
  <c r="HB131" i="35"/>
  <c r="AI129" i="36"/>
  <c r="HB129" i="35"/>
  <c r="AI127" i="36"/>
  <c r="HB127" i="35"/>
  <c r="AI125" i="36"/>
  <c r="HB125" i="35"/>
  <c r="AI123" i="36"/>
  <c r="HB123" i="35"/>
  <c r="AI121" i="36"/>
  <c r="HB121" i="35"/>
  <c r="AI119" i="36"/>
  <c r="HB119" i="35"/>
  <c r="AI117" i="36"/>
  <c r="HB117" i="35"/>
  <c r="AI115" i="36"/>
  <c r="HB115" i="35"/>
  <c r="AI112" i="36"/>
  <c r="HB112" i="35"/>
  <c r="AI110" i="36"/>
  <c r="HB110" i="35"/>
  <c r="AI108" i="36"/>
  <c r="HB108" i="35"/>
  <c r="AI106" i="36"/>
  <c r="HB106" i="35"/>
  <c r="AI103" i="36"/>
  <c r="HB103" i="35"/>
  <c r="AI101" i="36"/>
  <c r="HB101" i="35"/>
  <c r="AI99" i="36"/>
  <c r="HB99" i="35"/>
  <c r="AI97" i="36"/>
  <c r="HB97" i="35"/>
  <c r="AI94" i="36"/>
  <c r="HB94" i="35"/>
  <c r="AI92" i="36"/>
  <c r="HB92" i="35"/>
  <c r="AI90" i="36"/>
  <c r="HB90" i="35"/>
  <c r="AI88" i="36"/>
  <c r="HB88" i="35"/>
  <c r="AI86" i="36"/>
  <c r="HB86" i="35"/>
  <c r="AI84" i="36"/>
  <c r="HB84" i="35"/>
  <c r="AI81" i="36"/>
  <c r="HB81" i="35"/>
  <c r="AI79" i="36"/>
  <c r="HB79" i="35"/>
  <c r="AI77" i="36"/>
  <c r="HB77" i="35"/>
  <c r="AI75" i="36"/>
  <c r="HB75" i="35"/>
  <c r="AI73" i="36"/>
  <c r="HB73" i="35"/>
  <c r="AI71" i="36"/>
  <c r="HB71" i="35"/>
  <c r="AI68" i="36"/>
  <c r="HB68" i="35"/>
  <c r="AI66" i="36"/>
  <c r="HB66" i="35"/>
  <c r="AI64" i="36"/>
  <c r="HB64" i="35"/>
  <c r="AI61" i="36"/>
  <c r="HB61" i="35"/>
  <c r="AI59" i="36"/>
  <c r="HB59" i="35"/>
  <c r="AI57" i="36"/>
  <c r="HB57" i="35"/>
  <c r="AI54" i="36"/>
  <c r="HB54" i="35"/>
  <c r="AI52" i="36"/>
  <c r="HB52" i="35"/>
  <c r="AI50" i="36"/>
  <c r="HB50" i="35"/>
  <c r="AI48" i="36"/>
  <c r="HB48" i="35"/>
  <c r="AI46" i="36"/>
  <c r="HB46" i="35"/>
  <c r="AI44" i="36"/>
  <c r="HB44" i="35"/>
  <c r="AI41" i="36"/>
  <c r="HB41" i="35"/>
  <c r="AI39" i="36"/>
  <c r="HB39" i="35"/>
  <c r="AI37" i="36"/>
  <c r="HB37" i="35"/>
  <c r="AI34" i="36"/>
  <c r="HB34" i="35"/>
  <c r="AI32" i="36"/>
  <c r="HB32" i="35"/>
  <c r="AI30" i="36"/>
  <c r="HB30" i="35"/>
  <c r="AI28" i="36"/>
  <c r="HB28" i="35"/>
  <c r="AI26" i="36"/>
  <c r="HB26" i="35"/>
  <c r="AI23" i="36"/>
  <c r="HB23" i="35"/>
  <c r="AI21" i="36"/>
  <c r="HB21" i="35"/>
  <c r="AI19" i="36"/>
  <c r="HB19" i="35"/>
  <c r="AI17" i="36"/>
  <c r="HB17" i="35"/>
  <c r="AI14" i="36"/>
  <c r="HB14" i="35"/>
  <c r="AI12" i="36"/>
  <c r="HB12" i="35"/>
  <c r="AI10" i="36"/>
  <c r="HB10" i="35"/>
  <c r="AI7" i="36"/>
  <c r="HB7" i="35"/>
  <c r="AI5" i="36"/>
  <c r="HB5" i="35"/>
  <c r="AI3" i="36"/>
  <c r="HB3" i="35"/>
  <c r="AJ314" i="36"/>
  <c r="HG314" i="35"/>
  <c r="AJ312" i="36"/>
  <c r="HG312" i="35"/>
  <c r="AJ310" i="36"/>
  <c r="HG310" i="35"/>
  <c r="AJ308" i="36"/>
  <c r="HG308" i="35"/>
  <c r="AJ306" i="36"/>
  <c r="HG306" i="35"/>
  <c r="AJ304" i="36"/>
  <c r="HG304" i="35"/>
  <c r="AJ302" i="36"/>
  <c r="HG302" i="35"/>
  <c r="AJ299" i="36"/>
  <c r="HG299" i="35"/>
  <c r="AJ297" i="36"/>
  <c r="HG297" i="35"/>
  <c r="AJ294" i="36"/>
  <c r="HG294" i="35"/>
  <c r="AJ292" i="36"/>
  <c r="HG292" i="35"/>
  <c r="AJ290" i="36"/>
  <c r="HG290" i="35"/>
  <c r="AJ288" i="36"/>
  <c r="HG288" i="35"/>
  <c r="AJ286" i="36"/>
  <c r="HG286" i="35"/>
  <c r="AJ283" i="36"/>
  <c r="HG283" i="35"/>
  <c r="AJ281" i="36"/>
  <c r="HG281" i="35"/>
  <c r="AJ279" i="36"/>
  <c r="HG279" i="35"/>
  <c r="AJ276" i="36"/>
  <c r="HG276" i="35"/>
  <c r="AJ274" i="36"/>
  <c r="HG274" i="35"/>
  <c r="AJ272" i="36"/>
  <c r="HG272" i="35"/>
  <c r="AJ270" i="36"/>
  <c r="HG270" i="35"/>
  <c r="AJ267" i="36"/>
  <c r="HG267" i="35"/>
  <c r="AJ265" i="36"/>
  <c r="HG265" i="35"/>
  <c r="AJ263" i="36"/>
  <c r="HG263" i="35"/>
  <c r="AJ260" i="36"/>
  <c r="HG260" i="35"/>
  <c r="AJ258" i="36"/>
  <c r="HG258" i="35"/>
  <c r="AJ256" i="36"/>
  <c r="HG256" i="35"/>
  <c r="AJ254" i="36"/>
  <c r="HG254" i="35"/>
  <c r="AJ252" i="36"/>
  <c r="HG252" i="35"/>
  <c r="AJ250" i="36"/>
  <c r="HG250" i="35"/>
  <c r="AJ248" i="36"/>
  <c r="HG248" i="35"/>
  <c r="AJ246" i="36"/>
  <c r="HG246" i="35"/>
  <c r="AJ244" i="36"/>
  <c r="HG244" i="35"/>
  <c r="AJ241" i="36"/>
  <c r="HG241" i="35"/>
  <c r="AJ239" i="36"/>
  <c r="HG239" i="35"/>
  <c r="AJ237" i="36"/>
  <c r="HG237" i="35"/>
  <c r="AJ234" i="36"/>
  <c r="HG234" i="35"/>
  <c r="AJ232" i="36"/>
  <c r="HG232" i="35"/>
  <c r="AJ230" i="36"/>
  <c r="HG230" i="35"/>
  <c r="AJ228" i="36"/>
  <c r="HG228" i="35"/>
  <c r="AJ225" i="36"/>
  <c r="HG225" i="35"/>
  <c r="AJ223" i="36"/>
  <c r="HG223" i="35"/>
  <c r="AJ221" i="36"/>
  <c r="HG221" i="35"/>
  <c r="AJ219" i="36"/>
  <c r="HG219" i="35"/>
  <c r="AJ217" i="36"/>
  <c r="HG217" i="35"/>
  <c r="AJ214" i="36"/>
  <c r="HG214" i="35"/>
  <c r="AJ212" i="36"/>
  <c r="HG212" i="35"/>
  <c r="AJ210" i="36"/>
  <c r="HG210" i="35"/>
  <c r="AJ208" i="36"/>
  <c r="HG208" i="35"/>
  <c r="AJ206" i="36"/>
  <c r="HG206" i="35"/>
  <c r="AJ203" i="36"/>
  <c r="HG203" i="35"/>
  <c r="AJ201" i="36"/>
  <c r="HG201" i="35"/>
  <c r="AJ199" i="36"/>
  <c r="HG199" i="35"/>
  <c r="AJ197" i="36"/>
  <c r="HG197" i="35"/>
  <c r="AJ195" i="36"/>
  <c r="HG195" i="35"/>
  <c r="AJ193" i="36"/>
  <c r="HG193" i="35"/>
  <c r="AJ191" i="36"/>
  <c r="HG191" i="35"/>
  <c r="AG194" i="4"/>
  <c r="AJ187" i="36"/>
  <c r="HG187" i="35"/>
  <c r="AJ185" i="36"/>
  <c r="HG185" i="35"/>
  <c r="AJ183" i="36"/>
  <c r="HG183" i="35"/>
  <c r="AJ181" i="36"/>
  <c r="HG181" i="35"/>
  <c r="AJ179" i="36"/>
  <c r="HG179" i="35"/>
  <c r="AJ177" i="36"/>
  <c r="HG177" i="35"/>
  <c r="AJ175" i="36"/>
  <c r="HG175" i="35"/>
  <c r="AJ173" i="36"/>
  <c r="HG173" i="35"/>
  <c r="AJ171" i="36"/>
  <c r="HG171" i="35"/>
  <c r="AJ169" i="36"/>
  <c r="HG169" i="35"/>
  <c r="AJ166" i="36"/>
  <c r="HG166" i="35"/>
  <c r="AJ164" i="36"/>
  <c r="HG164" i="35"/>
  <c r="AJ162" i="36"/>
  <c r="HG162" i="35"/>
  <c r="AJ160" i="36"/>
  <c r="HG160" i="35"/>
  <c r="AJ157" i="36"/>
  <c r="HG157" i="35"/>
  <c r="AJ155" i="36"/>
  <c r="HG155" i="35"/>
  <c r="AJ152" i="36"/>
  <c r="HG152" i="35"/>
  <c r="AJ150" i="36"/>
  <c r="HG150" i="35"/>
  <c r="AJ148" i="36"/>
  <c r="HG148" i="35"/>
  <c r="AJ146" i="36"/>
  <c r="HG146" i="35"/>
  <c r="AJ143" i="36"/>
  <c r="HG143" i="35"/>
  <c r="AJ141" i="36"/>
  <c r="HG141" i="35"/>
  <c r="AJ139" i="36"/>
  <c r="HG139" i="35"/>
  <c r="AJ137" i="36"/>
  <c r="HG137" i="35"/>
  <c r="AJ135" i="36"/>
  <c r="HG135" i="35"/>
  <c r="AJ133" i="36"/>
  <c r="HG133" i="35"/>
  <c r="AJ131" i="36"/>
  <c r="HG131" i="35"/>
  <c r="AJ129" i="36"/>
  <c r="HG129" i="35"/>
  <c r="AJ127" i="36"/>
  <c r="HG127" i="35"/>
  <c r="AJ125" i="36"/>
  <c r="HG125" i="35"/>
  <c r="AJ123" i="36"/>
  <c r="HG123" i="35"/>
  <c r="AJ121" i="36"/>
  <c r="HG121" i="35"/>
  <c r="AJ119" i="36"/>
  <c r="HG119" i="35"/>
  <c r="AJ117" i="36"/>
  <c r="HG117" i="35"/>
  <c r="AJ115" i="36"/>
  <c r="HG115" i="35"/>
  <c r="AJ113" i="36"/>
  <c r="HG113" i="35"/>
  <c r="AJ111" i="36"/>
  <c r="HG111" i="35"/>
  <c r="AJ109" i="36"/>
  <c r="HG109" i="35"/>
  <c r="AJ107" i="36"/>
  <c r="HG107" i="35"/>
  <c r="AJ104" i="36"/>
  <c r="HG104" i="35"/>
  <c r="AJ102" i="36"/>
  <c r="HG102" i="35"/>
  <c r="AJ100" i="36"/>
  <c r="HG100" i="35"/>
  <c r="AJ98" i="36"/>
  <c r="HG98" i="35"/>
  <c r="AJ95" i="36"/>
  <c r="HG95" i="35"/>
  <c r="AJ93" i="36"/>
  <c r="HG93" i="35"/>
  <c r="AJ91" i="36"/>
  <c r="HG91" i="35"/>
  <c r="AJ89" i="36"/>
  <c r="HG89" i="35"/>
  <c r="AJ87" i="36"/>
  <c r="HG87" i="35"/>
  <c r="AJ85" i="36"/>
  <c r="HG85" i="35"/>
  <c r="AJ83" i="36"/>
  <c r="HG83" i="35"/>
  <c r="AJ80" i="36"/>
  <c r="HG80" i="35"/>
  <c r="AJ78" i="36"/>
  <c r="HG78" i="35"/>
  <c r="AJ76" i="36"/>
  <c r="HG76" i="35"/>
  <c r="AJ74" i="36"/>
  <c r="HG74" i="35"/>
  <c r="AJ72" i="36"/>
  <c r="HG72" i="35"/>
  <c r="AJ69" i="36"/>
  <c r="HG69" i="35"/>
  <c r="AJ67" i="36"/>
  <c r="HG67" i="35"/>
  <c r="AJ65" i="36"/>
  <c r="HG65" i="35"/>
  <c r="AJ62" i="36"/>
  <c r="HG62" i="35"/>
  <c r="AJ60" i="36"/>
  <c r="HG60" i="35"/>
  <c r="AJ58" i="36"/>
  <c r="HG58" i="35"/>
  <c r="AJ56" i="36"/>
  <c r="HG56" i="35"/>
  <c r="AJ53" i="36"/>
  <c r="HG53" i="35"/>
  <c r="AJ51" i="36"/>
  <c r="HG51" i="35"/>
  <c r="AJ49" i="36"/>
  <c r="HG49" i="35"/>
  <c r="AJ47" i="36"/>
  <c r="HG47" i="35"/>
  <c r="AJ45" i="36"/>
  <c r="HG45" i="35"/>
  <c r="AJ42" i="36"/>
  <c r="HG42" i="35"/>
  <c r="AJ40" i="36"/>
  <c r="HG40" i="35"/>
  <c r="AJ38" i="36"/>
  <c r="HG38" i="35"/>
  <c r="AJ35" i="36"/>
  <c r="HG35" i="35"/>
  <c r="AJ33" i="36"/>
  <c r="HG33" i="35"/>
  <c r="AJ31" i="36"/>
  <c r="HG31" i="35"/>
  <c r="AJ29" i="36"/>
  <c r="HG29" i="35"/>
  <c r="AJ27" i="36"/>
  <c r="HG27" i="35"/>
  <c r="AJ24" i="36"/>
  <c r="HG24" i="35"/>
  <c r="AJ22" i="36"/>
  <c r="HG22" i="35"/>
  <c r="AJ20" i="36"/>
  <c r="HG20" i="35"/>
  <c r="AJ18" i="36"/>
  <c r="HG18" i="35"/>
  <c r="AJ15" i="36"/>
  <c r="HG15" i="35"/>
  <c r="AJ13" i="36"/>
  <c r="HG13" i="35"/>
  <c r="AJ11" i="36"/>
  <c r="HG11" i="35"/>
  <c r="AJ9" i="36"/>
  <c r="HG9" i="35"/>
  <c r="AJ6" i="36"/>
  <c r="HG6" i="35"/>
  <c r="AJ4" i="36"/>
  <c r="HG4" i="35"/>
  <c r="AO311" i="36"/>
  <c r="T311"/>
  <c r="AF311" i="35"/>
  <c r="AO307" i="36"/>
  <c r="T307"/>
  <c r="AF307" i="35"/>
  <c r="AO299" i="36"/>
  <c r="T299"/>
  <c r="AF299" i="35"/>
  <c r="AO287" i="36"/>
  <c r="T287"/>
  <c r="AF287" i="35"/>
  <c r="AO273" i="36"/>
  <c r="T273"/>
  <c r="AF273" i="35"/>
  <c r="AO267" i="36"/>
  <c r="T267"/>
  <c r="AF267" i="35"/>
  <c r="AO255" i="36"/>
  <c r="T255"/>
  <c r="AF255" i="35"/>
  <c r="AO228" i="36"/>
  <c r="T228"/>
  <c r="AF228" i="35"/>
  <c r="AO223" i="36"/>
  <c r="T223"/>
  <c r="AF223" i="35"/>
  <c r="AO219" i="36"/>
  <c r="T219"/>
  <c r="AF219" i="35"/>
  <c r="AO209" i="36"/>
  <c r="T209"/>
  <c r="AF209" i="35"/>
  <c r="AO201" i="36"/>
  <c r="T201"/>
  <c r="AF201" i="35"/>
  <c r="AO183" i="36"/>
  <c r="T183"/>
  <c r="AF183" i="35"/>
  <c r="AO175" i="36"/>
  <c r="T175"/>
  <c r="AF175" i="35"/>
  <c r="AO171" i="36"/>
  <c r="T171"/>
  <c r="AF171" i="35"/>
  <c r="AO163" i="36"/>
  <c r="T163"/>
  <c r="AF163" i="35"/>
  <c r="AO148" i="36"/>
  <c r="T148"/>
  <c r="AF148" i="35"/>
  <c r="AO139" i="36"/>
  <c r="T139"/>
  <c r="AF139" i="35"/>
  <c r="AO135" i="36"/>
  <c r="T135"/>
  <c r="AF135" i="35"/>
  <c r="AO129" i="36"/>
  <c r="T129"/>
  <c r="AF129" i="35"/>
  <c r="AO123" i="36"/>
  <c r="T123"/>
  <c r="AF123" i="35"/>
  <c r="AO117" i="36"/>
  <c r="T117"/>
  <c r="AF117" i="35"/>
  <c r="AO111" i="36"/>
  <c r="T111"/>
  <c r="AF111" i="35"/>
  <c r="AO103" i="36"/>
  <c r="T103"/>
  <c r="AF103" i="35"/>
  <c r="AO83" i="36"/>
  <c r="T83"/>
  <c r="AF83" i="35"/>
  <c r="AO71" i="36"/>
  <c r="T71"/>
  <c r="AF71" i="35"/>
  <c r="AO59" i="36"/>
  <c r="T59"/>
  <c r="AF59" i="35"/>
  <c r="AO49" i="36"/>
  <c r="T49"/>
  <c r="AF49" i="35"/>
  <c r="AO35" i="36"/>
  <c r="T35"/>
  <c r="AF35" i="35"/>
  <c r="AO27" i="36"/>
  <c r="T27"/>
  <c r="AF27" i="35"/>
  <c r="AO7" i="36"/>
  <c r="T7"/>
  <c r="AF7" i="35"/>
  <c r="H7" i="6"/>
  <c r="U2" i="36"/>
  <c r="AG2" i="35"/>
  <c r="U313" i="36"/>
  <c r="AG313" i="35"/>
  <c r="U311" i="36"/>
  <c r="AG311" i="35"/>
  <c r="U309" i="36"/>
  <c r="AG309" i="35"/>
  <c r="U307" i="36"/>
  <c r="AG307" i="35"/>
  <c r="H310" i="6"/>
  <c r="U305" i="36"/>
  <c r="AG305" i="35"/>
  <c r="U303" i="36"/>
  <c r="AG303" i="35"/>
  <c r="U301" i="36"/>
  <c r="AG301" i="35"/>
  <c r="U299" i="36"/>
  <c r="AG299" i="35"/>
  <c r="U297" i="36"/>
  <c r="AG297" i="35"/>
  <c r="U294" i="36"/>
  <c r="AG294" i="35"/>
  <c r="U292" i="36"/>
  <c r="AG292" i="35"/>
  <c r="U290" i="36"/>
  <c r="AG290" i="35"/>
  <c r="U288" i="36"/>
  <c r="AG288" i="35"/>
  <c r="U286" i="36"/>
  <c r="AG286" i="35"/>
  <c r="U283" i="36"/>
  <c r="AG283" i="35"/>
  <c r="H286" i="6"/>
  <c r="U281" i="36"/>
  <c r="AG281" i="35"/>
  <c r="U279" i="36"/>
  <c r="AG279" i="35"/>
  <c r="U277" i="36"/>
  <c r="AG277" i="35"/>
  <c r="U275" i="36"/>
  <c r="AG275" i="35"/>
  <c r="U273" i="36"/>
  <c r="AG273" i="35"/>
  <c r="U271" i="36"/>
  <c r="AG271" i="35"/>
  <c r="H274" i="6"/>
  <c r="U269" i="36"/>
  <c r="AG269" i="35"/>
  <c r="U266" i="36"/>
  <c r="AG266" i="35"/>
  <c r="U264" i="36"/>
  <c r="AG264" i="35"/>
  <c r="H266" i="6"/>
  <c r="U261" i="36"/>
  <c r="AG261" i="35"/>
  <c r="U259" i="36"/>
  <c r="AG259" i="35"/>
  <c r="H262" i="6"/>
  <c r="U257" i="36"/>
  <c r="AG257" i="35"/>
  <c r="U255" i="36"/>
  <c r="AG255" i="35"/>
  <c r="H258" i="6"/>
  <c r="U253" i="36"/>
  <c r="AG253" i="35"/>
  <c r="U251" i="36"/>
  <c r="AG251" i="35"/>
  <c r="H254" i="6"/>
  <c r="U249" i="36"/>
  <c r="AG249" i="35"/>
  <c r="U247" i="36"/>
  <c r="AG247" i="35"/>
  <c r="H250" i="6"/>
  <c r="U245" i="36"/>
  <c r="AG245" i="35"/>
  <c r="U243" i="36"/>
  <c r="AG243" i="35"/>
  <c r="H246" i="6"/>
  <c r="U241" i="36"/>
  <c r="AG241" i="35"/>
  <c r="U239" i="36"/>
  <c r="AG239" i="35"/>
  <c r="H242" i="6"/>
  <c r="U237" i="36"/>
  <c r="AG237" i="35"/>
  <c r="U234" i="36"/>
  <c r="AG234" i="35"/>
  <c r="U232" i="36"/>
  <c r="AG232" i="35"/>
  <c r="U230" i="36"/>
  <c r="AG230" i="35"/>
  <c r="U228" i="36"/>
  <c r="AG228" i="35"/>
  <c r="U226" i="36"/>
  <c r="AG226" i="35"/>
  <c r="U224" i="36"/>
  <c r="AG224" i="35"/>
  <c r="U222" i="36"/>
  <c r="AG222" i="35"/>
  <c r="U220" i="36"/>
  <c r="AG220" i="35"/>
  <c r="U218" i="36"/>
  <c r="AG218" i="35"/>
  <c r="U216" i="36"/>
  <c r="AG216" i="35"/>
  <c r="U214" i="36"/>
  <c r="AG214" i="35"/>
  <c r="H217" i="6"/>
  <c r="U212" i="36"/>
  <c r="AG212" i="35"/>
  <c r="U210" i="36"/>
  <c r="AG210" i="35"/>
  <c r="U208" i="36"/>
  <c r="AG208" i="35"/>
  <c r="U206" i="36"/>
  <c r="AG206" i="35"/>
  <c r="U204" i="36"/>
  <c r="AG204" i="35"/>
  <c r="U202" i="36"/>
  <c r="AG202" i="35"/>
  <c r="U200" i="36"/>
  <c r="AG200" i="35"/>
  <c r="U198" i="36"/>
  <c r="AG198" i="35"/>
  <c r="H201" i="6"/>
  <c r="U196" i="36"/>
  <c r="AG196" i="35"/>
  <c r="U194" i="36"/>
  <c r="AG194" i="35"/>
  <c r="U192" i="36"/>
  <c r="AG192" i="35"/>
  <c r="U190" i="36"/>
  <c r="AG190" i="35"/>
  <c r="H193" i="6"/>
  <c r="U188" i="36"/>
  <c r="AG188" i="35"/>
  <c r="U186" i="36"/>
  <c r="AG186" i="35"/>
  <c r="U184" i="36"/>
  <c r="AG184" i="35"/>
  <c r="U182" i="36"/>
  <c r="AG182" i="35"/>
  <c r="H185" i="6"/>
  <c r="U180" i="36"/>
  <c r="AG180" i="35"/>
  <c r="U178" i="36"/>
  <c r="AG178" i="35"/>
  <c r="U176" i="36"/>
  <c r="AG176" i="35"/>
  <c r="U174" i="36"/>
  <c r="AG174" i="35"/>
  <c r="H177" i="6"/>
  <c r="U172" i="36"/>
  <c r="AG172" i="35"/>
  <c r="U170" i="36"/>
  <c r="AG170" i="35"/>
  <c r="U168" i="36"/>
  <c r="AG168" i="35"/>
  <c r="U166" i="36"/>
  <c r="AG166" i="35"/>
  <c r="H169" i="6"/>
  <c r="U164" i="36"/>
  <c r="AG164" i="35"/>
  <c r="U162" i="36"/>
  <c r="AG162" i="35"/>
  <c r="U160" i="36"/>
  <c r="AG160" i="35"/>
  <c r="H162" i="6"/>
  <c r="U157" i="36"/>
  <c r="AG157" i="35"/>
  <c r="U155" i="36"/>
  <c r="AG155" i="35"/>
  <c r="U153" i="36"/>
  <c r="AG153" i="35"/>
  <c r="U151" i="36"/>
  <c r="AG151" i="35"/>
  <c r="U149" i="36"/>
  <c r="AG149" i="35"/>
  <c r="U147" i="36"/>
  <c r="AG147" i="35"/>
  <c r="H150" i="6"/>
  <c r="U145" i="36"/>
  <c r="AG145" i="35"/>
  <c r="U142" i="36"/>
  <c r="AG142" i="35"/>
  <c r="H145" i="6"/>
  <c r="U140" i="36"/>
  <c r="AG140" i="35"/>
  <c r="U138" i="36"/>
  <c r="AG138" i="35"/>
  <c r="U136" i="36"/>
  <c r="AG136" i="35"/>
  <c r="U134" i="36"/>
  <c r="AG134" i="35"/>
  <c r="H137" i="6"/>
  <c r="U132" i="36"/>
  <c r="AG132" i="35"/>
  <c r="U130" i="36"/>
  <c r="AG130" i="35"/>
  <c r="U128" i="36"/>
  <c r="AG128" i="35"/>
  <c r="U126" i="36"/>
  <c r="AG126" i="35"/>
  <c r="U124" i="36"/>
  <c r="AG124" i="35"/>
  <c r="U122" i="36"/>
  <c r="AG122" i="35"/>
  <c r="U120" i="36"/>
  <c r="AG120" i="35"/>
  <c r="U118" i="36"/>
  <c r="AG118" i="35"/>
  <c r="U116" i="36"/>
  <c r="AG116" i="35"/>
  <c r="U113" i="36"/>
  <c r="AG113" i="35"/>
  <c r="U111" i="36"/>
  <c r="AG111" i="35"/>
  <c r="H114" i="6"/>
  <c r="U109" i="36"/>
  <c r="AG109" i="35"/>
  <c r="U107" i="36"/>
  <c r="AG107" i="35"/>
  <c r="U104" i="36"/>
  <c r="AG104" i="35"/>
  <c r="U102" i="36"/>
  <c r="AG102" i="35"/>
  <c r="U100" i="36"/>
  <c r="AG100" i="35"/>
  <c r="U98" i="36"/>
  <c r="AG98" i="35"/>
  <c r="U96" i="36"/>
  <c r="AG96" i="35"/>
  <c r="U94" i="36"/>
  <c r="AG94" i="35"/>
  <c r="H97" i="6"/>
  <c r="U92" i="36"/>
  <c r="AG92" i="35"/>
  <c r="U90" i="36"/>
  <c r="AG90" i="35"/>
  <c r="U88" i="36"/>
  <c r="AG88" i="35"/>
  <c r="U86" i="36"/>
  <c r="AG86" i="35"/>
  <c r="H89" i="6"/>
  <c r="U84" i="36"/>
  <c r="AG84" i="35"/>
  <c r="H86" i="6"/>
  <c r="U81" i="36"/>
  <c r="AG81" i="35"/>
  <c r="U79" i="36"/>
  <c r="AG79" i="35"/>
  <c r="H82" i="6"/>
  <c r="U77" i="36"/>
  <c r="AG77" i="35"/>
  <c r="U75" i="36"/>
  <c r="AG75" i="35"/>
  <c r="H78" i="6"/>
  <c r="U73" i="36"/>
  <c r="AG73" i="35"/>
  <c r="U71" i="36"/>
  <c r="AG71" i="35"/>
  <c r="H73" i="6"/>
  <c r="U68" i="36"/>
  <c r="AG68" i="35"/>
  <c r="U66" i="36"/>
  <c r="AG66" i="35"/>
  <c r="U64" i="36"/>
  <c r="AG64" i="35"/>
  <c r="H66" i="6"/>
  <c r="U61" i="36"/>
  <c r="AG61" i="35"/>
  <c r="U59" i="36"/>
  <c r="AG59" i="35"/>
  <c r="U57" i="36"/>
  <c r="AG57" i="35"/>
  <c r="U54" i="36"/>
  <c r="AG54" i="35"/>
  <c r="H57" i="6"/>
  <c r="U52" i="36"/>
  <c r="AG52" i="35"/>
  <c r="U50" i="36"/>
  <c r="AG50" i="35"/>
  <c r="U48" i="36"/>
  <c r="AG48" i="35"/>
  <c r="U46" i="36"/>
  <c r="AG46" i="35"/>
  <c r="U44" i="36"/>
  <c r="AG44" i="35"/>
  <c r="H46" i="6"/>
  <c r="U41" i="36"/>
  <c r="AG41" i="35"/>
  <c r="U39" i="36"/>
  <c r="AG39" i="35"/>
  <c r="H42" i="6"/>
  <c r="U37" i="36"/>
  <c r="AG37" i="35"/>
  <c r="U35" i="36"/>
  <c r="AG35" i="35"/>
  <c r="H38" i="6"/>
  <c r="U33" i="36"/>
  <c r="AG33" i="35"/>
  <c r="U31" i="36"/>
  <c r="AG31" i="35"/>
  <c r="H34" i="6"/>
  <c r="U29" i="36"/>
  <c r="AG29" i="35"/>
  <c r="U27" i="36"/>
  <c r="AG27" i="35"/>
  <c r="U24" i="36"/>
  <c r="AG24" i="35"/>
  <c r="U22" i="36"/>
  <c r="AG22" i="35"/>
  <c r="H25" i="6"/>
  <c r="U20" i="36"/>
  <c r="AG20" i="35"/>
  <c r="U18" i="36"/>
  <c r="AG18" i="35"/>
  <c r="U16" i="36"/>
  <c r="AG16" i="35"/>
  <c r="U14" i="36"/>
  <c r="AG14" i="35"/>
  <c r="H17" i="6"/>
  <c r="U12" i="36"/>
  <c r="AG12" i="35"/>
  <c r="U10" i="36"/>
  <c r="AG10" i="35"/>
  <c r="U8" i="36"/>
  <c r="AG8" i="35"/>
  <c r="U6" i="36"/>
  <c r="AG6" i="35"/>
  <c r="H9" i="6"/>
  <c r="U4" i="36"/>
  <c r="AG4" i="35"/>
  <c r="Y2" i="36"/>
  <c r="AK2" i="35"/>
  <c r="Y313" i="36"/>
  <c r="AK313" i="35"/>
  <c r="Y311" i="36"/>
  <c r="AK311" i="35"/>
  <c r="Y309" i="36"/>
  <c r="AK309" i="35"/>
  <c r="Y307" i="36"/>
  <c r="AK307" i="35"/>
  <c r="Y305" i="36"/>
  <c r="AK305" i="35"/>
  <c r="Y303" i="36"/>
  <c r="AK303" i="35"/>
  <c r="Y300" i="36"/>
  <c r="AK300" i="35"/>
  <c r="Y298" i="36"/>
  <c r="AK298" i="35"/>
  <c r="Y296" i="36"/>
  <c r="AK296" i="35"/>
  <c r="Y293" i="36"/>
  <c r="AK293" i="35"/>
  <c r="H296" i="6"/>
  <c r="Y291" i="36"/>
  <c r="AK291" i="35"/>
  <c r="Y289" i="36"/>
  <c r="AK289" i="35"/>
  <c r="Y287" i="36"/>
  <c r="AK287" i="35"/>
  <c r="Y284" i="36"/>
  <c r="AK284" i="35"/>
  <c r="Y282" i="36"/>
  <c r="AK282" i="35"/>
  <c r="Y280" i="36"/>
  <c r="AK280" i="35"/>
  <c r="Y278" i="36"/>
  <c r="AK278" i="35"/>
  <c r="Y275" i="36"/>
  <c r="AK275" i="35"/>
  <c r="Y273" i="36"/>
  <c r="AK273" i="35"/>
  <c r="Y271" i="36"/>
  <c r="AK271" i="35"/>
  <c r="Y269" i="36"/>
  <c r="AK269" i="35"/>
  <c r="Y266" i="36"/>
  <c r="AK266" i="35"/>
  <c r="H269" i="6"/>
  <c r="Y264" i="36"/>
  <c r="AK264" i="35"/>
  <c r="Y261" i="36"/>
  <c r="AK261" i="35"/>
  <c r="H264" i="6"/>
  <c r="Y259" i="36"/>
  <c r="AK259" i="35"/>
  <c r="Y257" i="36"/>
  <c r="AK257" i="35"/>
  <c r="Y255" i="36"/>
  <c r="AK255" i="35"/>
  <c r="Y253" i="36"/>
  <c r="AK253" i="35"/>
  <c r="H256" i="6"/>
  <c r="Y251" i="36"/>
  <c r="AK251" i="35"/>
  <c r="Y249" i="36"/>
  <c r="AK249" i="35"/>
  <c r="H252" i="6"/>
  <c r="Y247" i="36"/>
  <c r="AK247" i="35"/>
  <c r="Y245" i="36"/>
  <c r="AK245" i="35"/>
  <c r="M247" i="6"/>
  <c r="Y243" i="36"/>
  <c r="AK243" i="35"/>
  <c r="Y240" i="36"/>
  <c r="AK240" i="35"/>
  <c r="Y238" i="36"/>
  <c r="AK238" i="35"/>
  <c r="Y236" i="36"/>
  <c r="AK236" i="35"/>
  <c r="H238" i="6"/>
  <c r="Y233" i="36"/>
  <c r="AK233" i="35"/>
  <c r="H236" i="6"/>
  <c r="Y231" i="36"/>
  <c r="AK231" i="35"/>
  <c r="Y229" i="36"/>
  <c r="AK229" i="35"/>
  <c r="Y227" i="36"/>
  <c r="AK227" i="35"/>
  <c r="Y224" i="36"/>
  <c r="AK224" i="35"/>
  <c r="Y222" i="36"/>
  <c r="AK222" i="35"/>
  <c r="Y220" i="36"/>
  <c r="AK220" i="35"/>
  <c r="Y218" i="36"/>
  <c r="AK218" i="35"/>
  <c r="H220" i="6"/>
  <c r="Y215" i="36"/>
  <c r="AK215" i="35"/>
  <c r="Y213" i="36"/>
  <c r="AK213" i="35"/>
  <c r="H216" i="6"/>
  <c r="Y211" i="36"/>
  <c r="AK211" i="35"/>
  <c r="Y209" i="36"/>
  <c r="AK209" i="35"/>
  <c r="Y207" i="36"/>
  <c r="AK207" i="35"/>
  <c r="Y205" i="36"/>
  <c r="AK205" i="35"/>
  <c r="Y202" i="36"/>
  <c r="AK202" i="35"/>
  <c r="Y200" i="36"/>
  <c r="AK200" i="35"/>
  <c r="Y198" i="36"/>
  <c r="AK198" i="35"/>
  <c r="Y196" i="36"/>
  <c r="AK196" i="35"/>
  <c r="Y194" i="36"/>
  <c r="AK194" i="35"/>
  <c r="Y192" i="36"/>
  <c r="AK192" i="35"/>
  <c r="Y190" i="36"/>
  <c r="AK190" i="35"/>
  <c r="Y187" i="36"/>
  <c r="AK187" i="35"/>
  <c r="Y185" i="36"/>
  <c r="AK185" i="35"/>
  <c r="Y183" i="36"/>
  <c r="AK183" i="35"/>
  <c r="Y181" i="36"/>
  <c r="AK181" i="35"/>
  <c r="H184" i="6"/>
  <c r="Y179" i="36"/>
  <c r="AK179" i="35"/>
  <c r="Y177" i="36"/>
  <c r="AK177" i="35"/>
  <c r="Y175" i="36"/>
  <c r="AK175" i="35"/>
  <c r="Y173" i="36"/>
  <c r="AK173" i="35"/>
  <c r="Y171" i="36"/>
  <c r="AK171" i="35"/>
  <c r="H174" i="6"/>
  <c r="Y169" i="36"/>
  <c r="AK169" i="35"/>
  <c r="Y166" i="36"/>
  <c r="AK166" i="35"/>
  <c r="Y164" i="36"/>
  <c r="AK164" i="35"/>
  <c r="Y162" i="36"/>
  <c r="AK162" i="35"/>
  <c r="Y160" i="36"/>
  <c r="AK160" i="35"/>
  <c r="Y157" i="36"/>
  <c r="AK157" i="35"/>
  <c r="H160" i="6"/>
  <c r="Y155" i="36"/>
  <c r="AK155" i="35"/>
  <c r="Y152" i="36"/>
  <c r="AK152" i="35"/>
  <c r="Y150" i="36"/>
  <c r="AK150" i="35"/>
  <c r="Y148" i="36"/>
  <c r="AK148" i="35"/>
  <c r="Y146" i="36"/>
  <c r="AK146" i="35"/>
  <c r="Y143" i="36"/>
  <c r="AK143" i="35"/>
  <c r="Y141" i="36"/>
  <c r="AK141" i="35"/>
  <c r="Y139" i="36"/>
  <c r="AK139" i="35"/>
  <c r="Y137" i="36"/>
  <c r="AK137" i="35"/>
  <c r="Y135" i="36"/>
  <c r="AK135" i="35"/>
  <c r="Y133" i="36"/>
  <c r="AK133" i="35"/>
  <c r="Y131" i="36"/>
  <c r="AK131" i="35"/>
  <c r="Y129" i="36"/>
  <c r="AK129" i="35"/>
  <c r="H132" i="6"/>
  <c r="Y127" i="36"/>
  <c r="AK127" i="35"/>
  <c r="Y125" i="36"/>
  <c r="AK125" i="35"/>
  <c r="Y123" i="36"/>
  <c r="AK123" i="35"/>
  <c r="Y121" i="36"/>
  <c r="AK121" i="35"/>
  <c r="Y119" i="36"/>
  <c r="AK119" i="35"/>
  <c r="Y117" i="36"/>
  <c r="AK117" i="35"/>
  <c r="Y115" i="36"/>
  <c r="AK115" i="35"/>
  <c r="H117" i="6"/>
  <c r="Y112" i="36"/>
  <c r="AK112" i="35"/>
  <c r="Y110" i="36"/>
  <c r="AK110" i="35"/>
  <c r="Y108" i="36"/>
  <c r="AK108" i="35"/>
  <c r="Y106" i="36"/>
  <c r="AK106" i="35"/>
  <c r="Y103" i="36"/>
  <c r="AK103" i="35"/>
  <c r="Y101" i="36"/>
  <c r="AK101" i="35"/>
  <c r="H104" i="6"/>
  <c r="Y99" i="36"/>
  <c r="AK99" i="35"/>
  <c r="Y97" i="36"/>
  <c r="AK97" i="35"/>
  <c r="Y94" i="36"/>
  <c r="AK94" i="35"/>
  <c r="Y92" i="36"/>
  <c r="AK92" i="35"/>
  <c r="Y90" i="36"/>
  <c r="AK90" i="35"/>
  <c r="Y88" i="36"/>
  <c r="AK88" i="35"/>
  <c r="Y86" i="36"/>
  <c r="AK86" i="35"/>
  <c r="Y84" i="36"/>
  <c r="AK84" i="35"/>
  <c r="Y81" i="36"/>
  <c r="AK81" i="35"/>
  <c r="Y79" i="36"/>
  <c r="AK79" i="35"/>
  <c r="Y77" i="36"/>
  <c r="AK77" i="35"/>
  <c r="H80" i="6"/>
  <c r="Y75" i="36"/>
  <c r="AK75" i="35"/>
  <c r="Y73" i="36"/>
  <c r="AK73" i="35"/>
  <c r="Y71" i="36"/>
  <c r="AK71" i="35"/>
  <c r="Y68" i="36"/>
  <c r="AK68" i="35"/>
  <c r="Y66" i="36"/>
  <c r="AK66" i="35"/>
  <c r="Y64" i="36"/>
  <c r="AK64" i="35"/>
  <c r="Y61" i="36"/>
  <c r="AK61" i="35"/>
  <c r="Y59" i="36"/>
  <c r="AK59" i="35"/>
  <c r="Y57" i="36"/>
  <c r="AK57" i="35"/>
  <c r="Y54" i="36"/>
  <c r="AK54" i="35"/>
  <c r="Y52" i="36"/>
  <c r="AK52" i="35"/>
  <c r="Y50" i="36"/>
  <c r="AK50" i="35"/>
  <c r="Y48" i="36"/>
  <c r="AK48" i="35"/>
  <c r="Y46" i="36"/>
  <c r="AK46" i="35"/>
  <c r="Y44" i="36"/>
  <c r="AK44" i="35"/>
  <c r="Y41" i="36"/>
  <c r="AK41" i="35"/>
  <c r="H44" i="6"/>
  <c r="Y39" i="36"/>
  <c r="AK39" i="35"/>
  <c r="Y37" i="36"/>
  <c r="AK37" i="35"/>
  <c r="Y34" i="36"/>
  <c r="AK34" i="35"/>
  <c r="Y32" i="36"/>
  <c r="AK32" i="35"/>
  <c r="Y30" i="36"/>
  <c r="AK30" i="35"/>
  <c r="Y28" i="36"/>
  <c r="AK28" i="35"/>
  <c r="Y26" i="36"/>
  <c r="AK26" i="35"/>
  <c r="H28" i="6"/>
  <c r="Y23" i="36"/>
  <c r="AK23" i="35"/>
  <c r="Y21" i="36"/>
  <c r="AK21" i="35"/>
  <c r="H24" i="6"/>
  <c r="Y19" i="36"/>
  <c r="AK19" i="35"/>
  <c r="Y17" i="36"/>
  <c r="AK17" i="35"/>
  <c r="Y14" i="36"/>
  <c r="AK14" i="35"/>
  <c r="Y12" i="36"/>
  <c r="AK12" i="35"/>
  <c r="M13" i="6"/>
  <c r="Y10" i="36"/>
  <c r="AK10" i="35"/>
  <c r="Y7" i="36"/>
  <c r="AK7" i="35"/>
  <c r="Y5" i="36"/>
  <c r="AK5" i="35"/>
  <c r="Y3" i="36"/>
  <c r="AK3" i="35"/>
  <c r="AD314" i="36"/>
  <c r="AP314" i="35"/>
  <c r="AD312" i="36"/>
  <c r="AP312" i="35"/>
  <c r="AD310" i="36"/>
  <c r="AP310" i="35"/>
  <c r="AD308" i="36"/>
  <c r="AP308" i="35"/>
  <c r="AD306" i="36"/>
  <c r="AP306" i="35"/>
  <c r="AD304" i="36"/>
  <c r="AP304" i="35"/>
  <c r="R306" i="6"/>
  <c r="AD302" i="36"/>
  <c r="AP302" i="35"/>
  <c r="AD299" i="36"/>
  <c r="AP299" i="35"/>
  <c r="AD297" i="36"/>
  <c r="AP297" i="35"/>
  <c r="AD294" i="36"/>
  <c r="AP294" i="35"/>
  <c r="AD292" i="36"/>
  <c r="AP292" i="35"/>
  <c r="AD290" i="36"/>
  <c r="AP290" i="35"/>
  <c r="AD288" i="36"/>
  <c r="AP288" i="35"/>
  <c r="AD286" i="36"/>
  <c r="AP286" i="35"/>
  <c r="AD283" i="36"/>
  <c r="AP283" i="35"/>
  <c r="AD281" i="36"/>
  <c r="AP281" i="35"/>
  <c r="R282" i="6"/>
  <c r="AD279" i="36"/>
  <c r="AP279" i="35"/>
  <c r="AD276" i="36"/>
  <c r="AP276" i="35"/>
  <c r="AD274" i="36"/>
  <c r="AP274" i="35"/>
  <c r="AD272" i="36"/>
  <c r="AP272" i="35"/>
  <c r="AD270" i="36"/>
  <c r="AP270" i="35"/>
  <c r="AD267" i="36"/>
  <c r="AP267" i="35"/>
  <c r="AD265" i="36"/>
  <c r="AP265" i="35"/>
  <c r="AD263" i="36"/>
  <c r="AP263" i="35"/>
  <c r="AD260" i="36"/>
  <c r="AP260" i="35"/>
  <c r="AD258" i="36"/>
  <c r="AP258" i="35"/>
  <c r="AD256" i="36"/>
  <c r="AP256" i="35"/>
  <c r="AD254" i="36"/>
  <c r="AP254" i="35"/>
  <c r="AD252" i="36"/>
  <c r="AP252" i="35"/>
  <c r="AD250" i="36"/>
  <c r="AP250" i="35"/>
  <c r="AD248" i="36"/>
  <c r="AP248" i="35"/>
  <c r="AD246" i="36"/>
  <c r="AP246" i="35"/>
  <c r="R247" i="6"/>
  <c r="AD244" i="36"/>
  <c r="AP244" i="35"/>
  <c r="AD241" i="36"/>
  <c r="AP241" i="35"/>
  <c r="AD239" i="36"/>
  <c r="AP239" i="35"/>
  <c r="AD237" i="36"/>
  <c r="AP237" i="35"/>
  <c r="AD234" i="36"/>
  <c r="AP234" i="35"/>
  <c r="AD232" i="36"/>
  <c r="AP232" i="35"/>
  <c r="AD230" i="36"/>
  <c r="AP230" i="35"/>
  <c r="AD228" i="36"/>
  <c r="AP228" i="35"/>
  <c r="AD225" i="36"/>
  <c r="AP225" i="35"/>
  <c r="AD223" i="36"/>
  <c r="AP223" i="35"/>
  <c r="AD221" i="36"/>
  <c r="AP221" i="35"/>
  <c r="AD219" i="36"/>
  <c r="AP219" i="35"/>
  <c r="R221" i="6"/>
  <c r="AD217" i="36"/>
  <c r="AP217" i="35"/>
  <c r="AD214" i="36"/>
  <c r="AP214" i="35"/>
  <c r="AD212" i="36"/>
  <c r="AP212" i="35"/>
  <c r="AD210" i="36"/>
  <c r="AP210" i="35"/>
  <c r="AD208" i="36"/>
  <c r="AP208" i="35"/>
  <c r="AD206" i="36"/>
  <c r="AP206" i="35"/>
  <c r="AD203" i="36"/>
  <c r="AP203" i="35"/>
  <c r="AD201" i="36"/>
  <c r="AP201" i="35"/>
  <c r="AD199" i="36"/>
  <c r="AP199" i="35"/>
  <c r="AD197" i="36"/>
  <c r="AP197" i="35"/>
  <c r="AD195" i="36"/>
  <c r="AP195" i="35"/>
  <c r="AD193" i="36"/>
  <c r="AP193" i="35"/>
  <c r="R194" i="6"/>
  <c r="AD191" i="36"/>
  <c r="AP191" i="35"/>
  <c r="AD188" i="36"/>
  <c r="AP188" i="35"/>
  <c r="AD186" i="36"/>
  <c r="AP186" i="35"/>
  <c r="AD184" i="36"/>
  <c r="AP184" i="35"/>
  <c r="AD182" i="36"/>
  <c r="AP182" i="35"/>
  <c r="AD180" i="36"/>
  <c r="AP180" i="35"/>
  <c r="AD178" i="36"/>
  <c r="AP178" i="35"/>
  <c r="AD176" i="36"/>
  <c r="AP176" i="35"/>
  <c r="AD174" i="36"/>
  <c r="AP174" i="35"/>
  <c r="AD172" i="36"/>
  <c r="AP172" i="35"/>
  <c r="AD170" i="36"/>
  <c r="AP170" i="35"/>
  <c r="AD167" i="36"/>
  <c r="AP167" i="35"/>
  <c r="AD165" i="36"/>
  <c r="AP165" i="35"/>
  <c r="AD163" i="36"/>
  <c r="AP163" i="35"/>
  <c r="AD161" i="36"/>
  <c r="AP161" i="35"/>
  <c r="AD158" i="36"/>
  <c r="AP158" i="35"/>
  <c r="AD156" i="36"/>
  <c r="AP156" i="35"/>
  <c r="AD154" i="36"/>
  <c r="AP154" i="35"/>
  <c r="AD151" i="36"/>
  <c r="AP151" i="35"/>
  <c r="AD149" i="36"/>
  <c r="AP149" i="35"/>
  <c r="AD147" i="36"/>
  <c r="AP147" i="35"/>
  <c r="R149" i="6"/>
  <c r="AD145" i="36"/>
  <c r="AP145" i="35"/>
  <c r="AD142" i="36"/>
  <c r="AP142" i="35"/>
  <c r="AD140" i="36"/>
  <c r="AP140" i="35"/>
  <c r="AD138" i="36"/>
  <c r="AP138" i="35"/>
  <c r="AD136" i="36"/>
  <c r="AP136" i="35"/>
  <c r="AD134" i="36"/>
  <c r="AP134" i="35"/>
  <c r="AD132" i="36"/>
  <c r="AP132" i="35"/>
  <c r="AD130" i="36"/>
  <c r="AP130" i="35"/>
  <c r="AD128" i="36"/>
  <c r="AP128" i="35"/>
  <c r="AD126" i="36"/>
  <c r="AP126" i="35"/>
  <c r="AD124" i="36"/>
  <c r="AP124" i="35"/>
  <c r="AD122" i="36"/>
  <c r="AP122" i="35"/>
  <c r="AD120" i="36"/>
  <c r="AP120" i="35"/>
  <c r="AD118" i="36"/>
  <c r="AP118" i="35"/>
  <c r="AD116" i="36"/>
  <c r="AP116" i="35"/>
  <c r="AD113" i="36"/>
  <c r="AP113" i="35"/>
  <c r="AD111" i="36"/>
  <c r="AP111" i="35"/>
  <c r="AD109" i="36"/>
  <c r="AP109" i="35"/>
  <c r="AD107" i="36"/>
  <c r="AP107" i="35"/>
  <c r="AD104" i="36"/>
  <c r="AP104" i="35"/>
  <c r="AD102" i="36"/>
  <c r="AP102" i="35"/>
  <c r="AD100" i="36"/>
  <c r="AP100" i="35"/>
  <c r="AD98" i="36"/>
  <c r="AP98" i="35"/>
  <c r="AD95" i="36"/>
  <c r="AP95" i="35"/>
  <c r="AD93" i="36"/>
  <c r="AP93" i="35"/>
  <c r="AD91" i="36"/>
  <c r="AP91" i="35"/>
  <c r="AD89" i="36"/>
  <c r="AP89" i="35"/>
  <c r="AD87" i="36"/>
  <c r="AP87" i="35"/>
  <c r="AD85" i="36"/>
  <c r="AP85" i="35"/>
  <c r="AD83" i="36"/>
  <c r="AP83" i="35"/>
  <c r="AD80" i="36"/>
  <c r="AP80" i="35"/>
  <c r="AD78" i="36"/>
  <c r="AP78" i="35"/>
  <c r="AD76" i="36"/>
  <c r="AP76" i="35"/>
  <c r="AD74" i="36"/>
  <c r="AP74" i="35"/>
  <c r="AD72" i="36"/>
  <c r="AP72" i="35"/>
  <c r="AD69" i="36"/>
  <c r="AP69" i="35"/>
  <c r="AD67" i="36"/>
  <c r="AP67" i="35"/>
  <c r="AD65" i="36"/>
  <c r="AP65" i="35"/>
  <c r="AD62" i="36"/>
  <c r="AP62" i="35"/>
  <c r="AD60" i="36"/>
  <c r="AP60" i="35"/>
  <c r="AD58" i="36"/>
  <c r="AP58" i="35"/>
  <c r="R60" i="6"/>
  <c r="AD56" i="36"/>
  <c r="AP56" i="35"/>
  <c r="AD53" i="36"/>
  <c r="AP53" i="35"/>
  <c r="AD51" i="36"/>
  <c r="AP51" i="35"/>
  <c r="AD49" i="36"/>
  <c r="AP49" i="35"/>
  <c r="AD47" i="36"/>
  <c r="AP47" i="35"/>
  <c r="AD45" i="36"/>
  <c r="AP45" i="35"/>
  <c r="AD42" i="36"/>
  <c r="AP42" i="35"/>
  <c r="AD40" i="36"/>
  <c r="AP40" i="35"/>
  <c r="R41" i="6"/>
  <c r="AD38" i="36"/>
  <c r="AP38" i="35"/>
  <c r="AD35" i="36"/>
  <c r="AP35" i="35"/>
  <c r="AD33" i="36"/>
  <c r="AP33" i="35"/>
  <c r="AD31" i="36"/>
  <c r="AP31" i="35"/>
  <c r="AD29" i="36"/>
  <c r="AP29" i="35"/>
  <c r="AD27" i="36"/>
  <c r="AP27" i="35"/>
  <c r="AD24" i="36"/>
  <c r="AP24" i="35"/>
  <c r="AD22" i="36"/>
  <c r="AP22" i="35"/>
  <c r="AD20" i="36"/>
  <c r="AP20" i="35"/>
  <c r="AD18" i="36"/>
  <c r="AP18" i="35"/>
  <c r="AD15" i="36"/>
  <c r="AP15" i="35"/>
  <c r="AD13" i="36"/>
  <c r="AP13" i="35"/>
  <c r="AD11" i="36"/>
  <c r="AP11" i="35"/>
  <c r="AD9" i="36"/>
  <c r="AP9" i="35"/>
  <c r="AD6" i="36"/>
  <c r="AP6" i="35"/>
  <c r="AD4" i="36"/>
  <c r="AP4" i="35"/>
  <c r="AE2" i="36"/>
  <c r="AT2" i="35"/>
  <c r="AE313" i="36"/>
  <c r="AT313" i="35"/>
  <c r="AE311" i="36"/>
  <c r="AT311" i="35"/>
  <c r="AE309" i="36"/>
  <c r="AT309" i="35"/>
  <c r="AE307" i="36"/>
  <c r="AT307" i="35"/>
  <c r="AE305" i="36"/>
  <c r="AT305" i="35"/>
  <c r="V306" i="6"/>
  <c r="AE303" i="36"/>
  <c r="AT303" i="35"/>
  <c r="AE300" i="36"/>
  <c r="AT300" i="35"/>
  <c r="AE298" i="36"/>
  <c r="AT298" i="35"/>
  <c r="AE296" i="36"/>
  <c r="AT296" i="35"/>
  <c r="AE293" i="36"/>
  <c r="AT293" i="35"/>
  <c r="AE291" i="36"/>
  <c r="AT291" i="35"/>
  <c r="AE289" i="36"/>
  <c r="AT289" i="35"/>
  <c r="AE287" i="36"/>
  <c r="AT287" i="35"/>
  <c r="AE284" i="36"/>
  <c r="AT284" i="35"/>
  <c r="AE282" i="36"/>
  <c r="AT282" i="35"/>
  <c r="V282" i="6"/>
  <c r="AE280" i="36"/>
  <c r="AT280" i="35"/>
  <c r="AE278" i="36"/>
  <c r="AT278" i="35"/>
  <c r="AE275" i="36"/>
  <c r="AT275" i="35"/>
  <c r="AE273" i="36"/>
  <c r="AT273" i="35"/>
  <c r="AE271" i="36"/>
  <c r="AT271" i="35"/>
  <c r="AE269" i="36"/>
  <c r="AT269" i="35"/>
  <c r="AE266" i="36"/>
  <c r="AT266" i="35"/>
  <c r="AE264" i="36"/>
  <c r="AT264" i="35"/>
  <c r="AE261" i="36"/>
  <c r="AT261" i="35"/>
  <c r="AE259" i="36"/>
  <c r="AT259" i="35"/>
  <c r="AE257" i="36"/>
  <c r="AT257" i="35"/>
  <c r="AE255" i="36"/>
  <c r="AT255" i="35"/>
  <c r="AE253" i="36"/>
  <c r="AT253" i="35"/>
  <c r="AE251" i="36"/>
  <c r="AT251" i="35"/>
  <c r="AE249" i="36"/>
  <c r="AT249" i="35"/>
  <c r="AE247" i="36"/>
  <c r="AT247" i="35"/>
  <c r="V247" i="6"/>
  <c r="AE245" i="36"/>
  <c r="AT245" i="35"/>
  <c r="AE243" i="36"/>
  <c r="AT243" i="35"/>
  <c r="AE240" i="36"/>
  <c r="AT240" i="35"/>
  <c r="AE238" i="36"/>
  <c r="AT238" i="35"/>
  <c r="AE236" i="36"/>
  <c r="AT236" i="35"/>
  <c r="AE233" i="36"/>
  <c r="AT233" i="35"/>
  <c r="AE231" i="36"/>
  <c r="AT231" i="35"/>
  <c r="AE229" i="36"/>
  <c r="AT229" i="35"/>
  <c r="V231" i="6"/>
  <c r="AE227" i="36"/>
  <c r="AT227" i="35"/>
  <c r="AE224" i="36"/>
  <c r="AT224" i="35"/>
  <c r="AE222" i="36"/>
  <c r="AT222" i="35"/>
  <c r="AE220" i="36"/>
  <c r="AT220" i="35"/>
  <c r="V221" i="6"/>
  <c r="AE218" i="36"/>
  <c r="AT218" i="35"/>
  <c r="AE215" i="36"/>
  <c r="AT215" i="35"/>
  <c r="AE213" i="36"/>
  <c r="AT213" i="35"/>
  <c r="AE211" i="36"/>
  <c r="AT211" i="35"/>
  <c r="AE209" i="36"/>
  <c r="AT209" i="35"/>
  <c r="AE207" i="36"/>
  <c r="AT207" i="35"/>
  <c r="AE205" i="36"/>
  <c r="AT205" i="35"/>
  <c r="AE202" i="36"/>
  <c r="AT202" i="35"/>
  <c r="AE200" i="36"/>
  <c r="AT200" i="35"/>
  <c r="AE198" i="36"/>
  <c r="AT198" i="35"/>
  <c r="AE196" i="36"/>
  <c r="AT196" i="35"/>
  <c r="AE194" i="36"/>
  <c r="AT194" i="35"/>
  <c r="V194" i="6"/>
  <c r="AE192" i="36"/>
  <c r="AT192" i="35"/>
  <c r="AE190" i="36"/>
  <c r="AT190" i="35"/>
  <c r="AE187" i="36"/>
  <c r="AT187" i="35"/>
  <c r="AE185" i="36"/>
  <c r="AT185" i="35"/>
  <c r="AE183" i="36"/>
  <c r="AT183" i="35"/>
  <c r="AE181" i="36"/>
  <c r="AT181" i="35"/>
  <c r="AE179" i="36"/>
  <c r="AT179" i="35"/>
  <c r="AE177" i="36"/>
  <c r="AT177" i="35"/>
  <c r="AE175" i="36"/>
  <c r="AT175" i="35"/>
  <c r="AE173" i="36"/>
  <c r="AT173" i="35"/>
  <c r="AE171" i="36"/>
  <c r="AT171" i="35"/>
  <c r="AE169" i="36"/>
  <c r="AT169" i="35"/>
  <c r="AE166" i="36"/>
  <c r="AT166" i="35"/>
  <c r="AE164" i="36"/>
  <c r="AT164" i="35"/>
  <c r="AE162" i="36"/>
  <c r="AT162" i="35"/>
  <c r="AE160" i="36"/>
  <c r="AT160" i="35"/>
  <c r="AE157" i="36"/>
  <c r="AT157" i="35"/>
  <c r="AE155" i="36"/>
  <c r="AT155" i="35"/>
  <c r="AE152" i="36"/>
  <c r="AT152" i="35"/>
  <c r="AE150" i="36"/>
  <c r="AT150" i="35"/>
  <c r="AE148" i="36"/>
  <c r="AT148" i="35"/>
  <c r="AE146" i="36"/>
  <c r="AT146" i="35"/>
  <c r="AE143" i="36"/>
  <c r="AT143" i="35"/>
  <c r="AE141" i="36"/>
  <c r="AT141" i="35"/>
  <c r="AE139" i="36"/>
  <c r="AT139" i="35"/>
  <c r="AE137" i="36"/>
  <c r="AT137" i="35"/>
  <c r="AE135" i="36"/>
  <c r="AT135" i="35"/>
  <c r="AE133" i="36"/>
  <c r="AT133" i="35"/>
  <c r="AE131" i="36"/>
  <c r="AT131" i="35"/>
  <c r="AE129" i="36"/>
  <c r="AT129" i="35"/>
  <c r="AE127" i="36"/>
  <c r="AT127" i="35"/>
  <c r="AE125" i="36"/>
  <c r="AT125" i="35"/>
  <c r="AE123" i="36"/>
  <c r="AT123" i="35"/>
  <c r="AE121" i="36"/>
  <c r="AT121" i="35"/>
  <c r="AE119" i="36"/>
  <c r="AT119" i="35"/>
  <c r="AE117" i="36"/>
  <c r="AT117" i="35"/>
  <c r="V119" i="6"/>
  <c r="AE115" i="36"/>
  <c r="AT115" i="35"/>
  <c r="AE112" i="36"/>
  <c r="AT112" i="35"/>
  <c r="AE110" i="36"/>
  <c r="AT110" i="35"/>
  <c r="AE108" i="36"/>
  <c r="AT108" i="35"/>
  <c r="AE106" i="36"/>
  <c r="AT106" i="35"/>
  <c r="AE103" i="36"/>
  <c r="AT103" i="35"/>
  <c r="AE101" i="36"/>
  <c r="AT101" i="35"/>
  <c r="AE99" i="36"/>
  <c r="AT99" i="35"/>
  <c r="V101" i="6"/>
  <c r="AE97" i="36"/>
  <c r="AT97" i="35"/>
  <c r="AE94" i="36"/>
  <c r="AT94" i="35"/>
  <c r="AE92" i="36"/>
  <c r="AT92" i="35"/>
  <c r="AE90" i="36"/>
  <c r="AT90" i="35"/>
  <c r="AE88" i="36"/>
  <c r="AT88" i="35"/>
  <c r="AE86" i="36"/>
  <c r="AT86" i="35"/>
  <c r="V87" i="6"/>
  <c r="AE84" i="36"/>
  <c r="AT84" i="35"/>
  <c r="AE81" i="36"/>
  <c r="AT81" i="35"/>
  <c r="AE79" i="36"/>
  <c r="AT79" i="35"/>
  <c r="AE77" i="36"/>
  <c r="AT77" i="35"/>
  <c r="AE75" i="36"/>
  <c r="AT75" i="35"/>
  <c r="AE73" i="36"/>
  <c r="AT73" i="35"/>
  <c r="V75" i="6"/>
  <c r="AE71" i="36"/>
  <c r="AT71" i="35"/>
  <c r="AE68" i="36"/>
  <c r="AT68" i="35"/>
  <c r="AE66" i="36"/>
  <c r="AT66" i="35"/>
  <c r="AE64" i="36"/>
  <c r="AT64" i="35"/>
  <c r="AE61" i="36"/>
  <c r="AT61" i="35"/>
  <c r="AE59" i="36"/>
  <c r="AT59" i="35"/>
  <c r="V60" i="6"/>
  <c r="AE57" i="36"/>
  <c r="AT57" i="35"/>
  <c r="AE54" i="36"/>
  <c r="AT54" i="35"/>
  <c r="AE52" i="36"/>
  <c r="AT52" i="35"/>
  <c r="AE50" i="36"/>
  <c r="AT50" i="35"/>
  <c r="AE48" i="36"/>
  <c r="AT48" i="35"/>
  <c r="AE46" i="36"/>
  <c r="AT46" i="35"/>
  <c r="AE44" i="36"/>
  <c r="AT44" i="35"/>
  <c r="AE41" i="36"/>
  <c r="AT41" i="35"/>
  <c r="V41" i="6"/>
  <c r="AE39" i="36"/>
  <c r="AT39" i="35"/>
  <c r="AE37" i="36"/>
  <c r="AT37" i="35"/>
  <c r="AE34" i="36"/>
  <c r="AT34" i="35"/>
  <c r="AE32" i="36"/>
  <c r="AT32" i="35"/>
  <c r="AE30" i="36"/>
  <c r="AT30" i="35"/>
  <c r="AE28" i="36"/>
  <c r="AT28" i="35"/>
  <c r="AE26" i="36"/>
  <c r="AT26" i="35"/>
  <c r="AE23" i="36"/>
  <c r="AT23" i="35"/>
  <c r="AE21" i="36"/>
  <c r="AT21" i="35"/>
  <c r="AE19" i="36"/>
  <c r="AT19" i="35"/>
  <c r="V21" i="6"/>
  <c r="AE17" i="36"/>
  <c r="AT17" i="35"/>
  <c r="AE14" i="36"/>
  <c r="AT14" i="35"/>
  <c r="AE12" i="36"/>
  <c r="AT12" i="35"/>
  <c r="AE10" i="36"/>
  <c r="AT10" i="35"/>
  <c r="AE7" i="36"/>
  <c r="AT7" i="35"/>
  <c r="AE5" i="36"/>
  <c r="AT5" i="35"/>
  <c r="AE3" i="36"/>
  <c r="AT3" i="35"/>
  <c r="AF314" i="36"/>
  <c r="AX314" i="35"/>
  <c r="AF312" i="36"/>
  <c r="AX312" i="35"/>
  <c r="AF310" i="36"/>
  <c r="AX310" i="35"/>
  <c r="AF308" i="36"/>
  <c r="AX308" i="35"/>
  <c r="AF306" i="36"/>
  <c r="AX306" i="35"/>
  <c r="Z306" i="6"/>
  <c r="AF304" i="36"/>
  <c r="AX304" i="35"/>
  <c r="AF302" i="36"/>
  <c r="AX302" i="35"/>
  <c r="AF299" i="36"/>
  <c r="AX299" i="35"/>
  <c r="AF297" i="36"/>
  <c r="AX297" i="35"/>
  <c r="AF294" i="36"/>
  <c r="AX294" i="35"/>
  <c r="AF292" i="36"/>
  <c r="AX292" i="35"/>
  <c r="AF290" i="36"/>
  <c r="AX290" i="35"/>
  <c r="AF288" i="36"/>
  <c r="AX288" i="35"/>
  <c r="AF286" i="36"/>
  <c r="AX286" i="35"/>
  <c r="AF283" i="36"/>
  <c r="AX283" i="35"/>
  <c r="AF281" i="36"/>
  <c r="AX281" i="35"/>
  <c r="AF279" i="36"/>
  <c r="AX279" i="35"/>
  <c r="AF276" i="36"/>
  <c r="AX276" i="35"/>
  <c r="AF274" i="36"/>
  <c r="AX274" i="35"/>
  <c r="AF272" i="36"/>
  <c r="AX272" i="35"/>
  <c r="AF270" i="36"/>
  <c r="AX270" i="35"/>
  <c r="AF267" i="36"/>
  <c r="AX267" i="35"/>
  <c r="AF265" i="36"/>
  <c r="AX265" i="35"/>
  <c r="AF263" i="36"/>
  <c r="AX263" i="35"/>
  <c r="AF260" i="36"/>
  <c r="AX260" i="35"/>
  <c r="AF258" i="36"/>
  <c r="AX258" i="35"/>
  <c r="AF256" i="36"/>
  <c r="AX256" i="35"/>
  <c r="AF254" i="36"/>
  <c r="AX254" i="35"/>
  <c r="AF252" i="36"/>
  <c r="AX252" i="35"/>
  <c r="AF250" i="36"/>
  <c r="AX250" i="35"/>
  <c r="AF248" i="36"/>
  <c r="AX248" i="35"/>
  <c r="AF246" i="36"/>
  <c r="AX246" i="35"/>
  <c r="AF244" i="36"/>
  <c r="AX244" i="35"/>
  <c r="AF241" i="36"/>
  <c r="AX241" i="35"/>
  <c r="AF239" i="36"/>
  <c r="AX239" i="35"/>
  <c r="AF237" i="36"/>
  <c r="AX237" i="35"/>
  <c r="AF234" i="36"/>
  <c r="AX234" i="35"/>
  <c r="AF232" i="36"/>
  <c r="AX232" i="35"/>
  <c r="AF230" i="36"/>
  <c r="AX230" i="35"/>
  <c r="Z231" i="6"/>
  <c r="AF228" i="36"/>
  <c r="AX228" i="35"/>
  <c r="AF225" i="36"/>
  <c r="AX225" i="35"/>
  <c r="AF223" i="36"/>
  <c r="AX223" i="35"/>
  <c r="AF221" i="36"/>
  <c r="AX221" i="35"/>
  <c r="Z221" i="6"/>
  <c r="AF219" i="36"/>
  <c r="AX219" i="35"/>
  <c r="AF217" i="36"/>
  <c r="AX217" i="35"/>
  <c r="AF214" i="36"/>
  <c r="AX214" i="35"/>
  <c r="AF212" i="36"/>
  <c r="AX212" i="35"/>
  <c r="AF210" i="36"/>
  <c r="AX210" i="35"/>
  <c r="AF208" i="36"/>
  <c r="AX208" i="35"/>
  <c r="AF206" i="36"/>
  <c r="AX206" i="35"/>
  <c r="AF203" i="36"/>
  <c r="AX203" i="35"/>
  <c r="AF201" i="36"/>
  <c r="AX201" i="35"/>
  <c r="AF199" i="36"/>
  <c r="AX199" i="35"/>
  <c r="AF197" i="36"/>
  <c r="AX197" i="35"/>
  <c r="AF195" i="36"/>
  <c r="AX195" i="35"/>
  <c r="AF193" i="36"/>
  <c r="AX193" i="35"/>
  <c r="AF191" i="36"/>
  <c r="AX191" i="35"/>
  <c r="AF188" i="36"/>
  <c r="AX188" i="35"/>
  <c r="AF186" i="36"/>
  <c r="AX186" i="35"/>
  <c r="AF184" i="36"/>
  <c r="AX184" i="35"/>
  <c r="AF182" i="36"/>
  <c r="AX182" i="35"/>
  <c r="AF180" i="36"/>
  <c r="AX180" i="35"/>
  <c r="AF178" i="36"/>
  <c r="AX178" i="35"/>
  <c r="AF176" i="36"/>
  <c r="AX176" i="35"/>
  <c r="AF174" i="36"/>
  <c r="AX174" i="35"/>
  <c r="AF172" i="36"/>
  <c r="AX172" i="35"/>
  <c r="AF170" i="36"/>
  <c r="AX170" i="35"/>
  <c r="AF167" i="36"/>
  <c r="AX167" i="35"/>
  <c r="AF165" i="36"/>
  <c r="AX165" i="35"/>
  <c r="AF163" i="36"/>
  <c r="AX163" i="35"/>
  <c r="AF161" i="36"/>
  <c r="AX161" i="35"/>
  <c r="AF158" i="36"/>
  <c r="AX158" i="35"/>
  <c r="AF156" i="36"/>
  <c r="AX156" i="35"/>
  <c r="AF154" i="36"/>
  <c r="AX154" i="35"/>
  <c r="AF151" i="36"/>
  <c r="AX151" i="35"/>
  <c r="AF149" i="36"/>
  <c r="AX149" i="35"/>
  <c r="AF147" i="36"/>
  <c r="AX147" i="35"/>
  <c r="AF145" i="36"/>
  <c r="AX145" i="35"/>
  <c r="AF142" i="36"/>
  <c r="AX142" i="35"/>
  <c r="AF140" i="36"/>
  <c r="AX140" i="35"/>
  <c r="AF138" i="36"/>
  <c r="AX138" i="35"/>
  <c r="AF136" i="36"/>
  <c r="AX136" i="35"/>
  <c r="AF134" i="36"/>
  <c r="AX134" i="35"/>
  <c r="AF132" i="36"/>
  <c r="AX132" i="35"/>
  <c r="AF130" i="36"/>
  <c r="AX130" i="35"/>
  <c r="AF128" i="36"/>
  <c r="AX128" i="35"/>
  <c r="AF126" i="36"/>
  <c r="AX126" i="35"/>
  <c r="AF124" i="36"/>
  <c r="AX124" i="35"/>
  <c r="AF122" i="36"/>
  <c r="AX122" i="35"/>
  <c r="AF120" i="36"/>
  <c r="AX120" i="35"/>
  <c r="AF118" i="36"/>
  <c r="AX118" i="35"/>
  <c r="Z119" i="6"/>
  <c r="AF116" i="36"/>
  <c r="AX116" i="35"/>
  <c r="AF113" i="36"/>
  <c r="AX113" i="35"/>
  <c r="AF111" i="36"/>
  <c r="AX111" i="35"/>
  <c r="AF109" i="36"/>
  <c r="AX109" i="35"/>
  <c r="AF107" i="36"/>
  <c r="AX107" i="35"/>
  <c r="AF104" i="36"/>
  <c r="AX104" i="35"/>
  <c r="AF102" i="36"/>
  <c r="AX102" i="35"/>
  <c r="AF100" i="36"/>
  <c r="AX100" i="35"/>
  <c r="Z101" i="6"/>
  <c r="AF98" i="36"/>
  <c r="AX98" i="35"/>
  <c r="AF95" i="36"/>
  <c r="AX95" i="35"/>
  <c r="AF93" i="36"/>
  <c r="AX93" i="35"/>
  <c r="AF91" i="36"/>
  <c r="AX91" i="35"/>
  <c r="AF89" i="36"/>
  <c r="AX89" i="35"/>
  <c r="AF87" i="36"/>
  <c r="AX87" i="35"/>
  <c r="AF85" i="36"/>
  <c r="AX85" i="35"/>
  <c r="Z87" i="6"/>
  <c r="AF83" i="36"/>
  <c r="AX83" i="35"/>
  <c r="AF80" i="36"/>
  <c r="AX80" i="35"/>
  <c r="AF78" i="36"/>
  <c r="AX78" i="35"/>
  <c r="AF76" i="36"/>
  <c r="AX76" i="35"/>
  <c r="AF74" i="36"/>
  <c r="AX74" i="35"/>
  <c r="Z75" i="6"/>
  <c r="AF72" i="36"/>
  <c r="AX72" i="35"/>
  <c r="AF69" i="36"/>
  <c r="AX69" i="35"/>
  <c r="AF67" i="36"/>
  <c r="AX67" i="35"/>
  <c r="AF65" i="36"/>
  <c r="AX65" i="35"/>
  <c r="AF62" i="36"/>
  <c r="AX62" i="35"/>
  <c r="AF60" i="36"/>
  <c r="AX60" i="35"/>
  <c r="Z60" i="6"/>
  <c r="AF58" i="36"/>
  <c r="AX58" i="35"/>
  <c r="AF56" i="36"/>
  <c r="AX56" i="35"/>
  <c r="AF53" i="36"/>
  <c r="AX53" i="35"/>
  <c r="AF51" i="36"/>
  <c r="AX51" i="35"/>
  <c r="AF49" i="36"/>
  <c r="AX49" i="35"/>
  <c r="AF47" i="36"/>
  <c r="AX47" i="35"/>
  <c r="AF45" i="36"/>
  <c r="AX45" i="35"/>
  <c r="AF42" i="36"/>
  <c r="AX42" i="35"/>
  <c r="AF40" i="36"/>
  <c r="AX40" i="35"/>
  <c r="AF38" i="36"/>
  <c r="AX38" i="35"/>
  <c r="AF35" i="36"/>
  <c r="AX35" i="35"/>
  <c r="AF33" i="36"/>
  <c r="AX33" i="35"/>
  <c r="AF31" i="36"/>
  <c r="AX31" i="35"/>
  <c r="AF29" i="36"/>
  <c r="AX29" i="35"/>
  <c r="AF27" i="36"/>
  <c r="AX27" i="35"/>
  <c r="AF24" i="36"/>
  <c r="AX24" i="35"/>
  <c r="AF22" i="36"/>
  <c r="AX22" i="35"/>
  <c r="AF20" i="36"/>
  <c r="AX20" i="35"/>
  <c r="Z21" i="6"/>
  <c r="AF18" i="36"/>
  <c r="AX18" i="35"/>
  <c r="AF15" i="36"/>
  <c r="AX15" i="35"/>
  <c r="AF13" i="36"/>
  <c r="AX13" i="35"/>
  <c r="AF11" i="36"/>
  <c r="AX11" i="35"/>
  <c r="AF9" i="36"/>
  <c r="AX9" i="35"/>
  <c r="AF6" i="36"/>
  <c r="AX6" i="35"/>
  <c r="AF4" i="36"/>
  <c r="AX4" i="35"/>
  <c r="V8" i="36"/>
  <c r="AH8" i="35"/>
  <c r="Y320" i="6"/>
  <c r="AW315" i="35" s="1"/>
  <c r="AW8"/>
  <c r="R13" i="6"/>
  <c r="AB8" i="36"/>
  <c r="AN8" i="35"/>
  <c r="Z8" i="36"/>
  <c r="AL8" i="35"/>
  <c r="W8" i="36"/>
  <c r="AI8" i="35"/>
  <c r="AP16" i="36"/>
  <c r="BC16" i="35"/>
  <c r="S320" i="6"/>
  <c r="AQ315" i="35" s="1"/>
  <c r="AQ16"/>
  <c r="AB16" i="36"/>
  <c r="AN16" i="35"/>
  <c r="Z16" i="36"/>
  <c r="AL16" i="35"/>
  <c r="W16" i="36"/>
  <c r="AI16" i="35"/>
  <c r="AP25" i="36"/>
  <c r="BC25" i="35"/>
  <c r="AB25" i="36"/>
  <c r="AN25" i="35"/>
  <c r="Z25" i="36"/>
  <c r="AL25" i="35"/>
  <c r="X25" i="36"/>
  <c r="AJ25" i="35"/>
  <c r="V36" i="36"/>
  <c r="AH36" i="35"/>
  <c r="AC36" i="36"/>
  <c r="AO36" i="35"/>
  <c r="AA36" i="36"/>
  <c r="AM36" i="35"/>
  <c r="X36" i="36"/>
  <c r="AJ36" i="35"/>
  <c r="I48" i="6"/>
  <c r="V43" i="36"/>
  <c r="AH43" i="35"/>
  <c r="AC43" i="36"/>
  <c r="AO43" i="35"/>
  <c r="AA43" i="36"/>
  <c r="AM43" i="35"/>
  <c r="M48" i="6"/>
  <c r="W43" i="36"/>
  <c r="AI43" i="35"/>
  <c r="AP55" i="36"/>
  <c r="BC55" i="35"/>
  <c r="AB55" i="36"/>
  <c r="AN55" i="35"/>
  <c r="Z55" i="36"/>
  <c r="AL55" i="35"/>
  <c r="I60" i="6"/>
  <c r="W55" i="36"/>
  <c r="AI55" i="35"/>
  <c r="AP63" i="36"/>
  <c r="BC63" i="35"/>
  <c r="AB63" i="36"/>
  <c r="AN63" i="35"/>
  <c r="Z63" i="36"/>
  <c r="AL63" i="35"/>
  <c r="W63" i="36"/>
  <c r="AI63" i="35"/>
  <c r="AP70" i="36"/>
  <c r="BC70" i="35"/>
  <c r="AB70" i="36"/>
  <c r="AN70" i="35"/>
  <c r="Z70" i="36"/>
  <c r="AL70" i="35"/>
  <c r="I75" i="6"/>
  <c r="W70" i="36"/>
  <c r="AI70" i="35"/>
  <c r="AP82" i="36"/>
  <c r="BC82" i="35"/>
  <c r="AB82" i="36"/>
  <c r="AN82" i="35"/>
  <c r="Z82" i="36"/>
  <c r="AL82" i="35"/>
  <c r="W82" i="36"/>
  <c r="AI82" i="35"/>
  <c r="AP96" i="36"/>
  <c r="BC96" i="35"/>
  <c r="AB96" i="36"/>
  <c r="AN96" i="35"/>
  <c r="Z96" i="36"/>
  <c r="AL96" i="35"/>
  <c r="W96" i="36"/>
  <c r="AI96" i="35"/>
  <c r="AP105" i="36"/>
  <c r="BC105" i="35"/>
  <c r="AB105" i="36"/>
  <c r="AN105" i="35"/>
  <c r="Z105" i="36"/>
  <c r="AL105" i="35"/>
  <c r="X105" i="36"/>
  <c r="AJ105" i="35"/>
  <c r="V114" i="36"/>
  <c r="AH114" i="35"/>
  <c r="AC114" i="36"/>
  <c r="AO114" i="35"/>
  <c r="AA114" i="36"/>
  <c r="AM114" i="35"/>
  <c r="X114" i="36"/>
  <c r="AJ114" i="35"/>
  <c r="I149" i="6"/>
  <c r="V144" i="36"/>
  <c r="AH144" i="35"/>
  <c r="AC144" i="36"/>
  <c r="AO144" i="35"/>
  <c r="AA144" i="36"/>
  <c r="AM144" i="35"/>
  <c r="X144" i="36"/>
  <c r="AJ144" i="35"/>
  <c r="V153" i="36"/>
  <c r="AH153" i="35"/>
  <c r="Z158" i="6"/>
  <c r="V158"/>
  <c r="R158"/>
  <c r="AB153" i="36"/>
  <c r="AN153" i="35"/>
  <c r="Z153" i="36"/>
  <c r="AL153" i="35"/>
  <c r="W153" i="36"/>
  <c r="AI153" i="35"/>
  <c r="AP159" i="36"/>
  <c r="BC159" i="35"/>
  <c r="AB159" i="36"/>
  <c r="AN159" i="35"/>
  <c r="Z159" i="36"/>
  <c r="AL159" i="35"/>
  <c r="W159" i="36"/>
  <c r="AI159" i="35"/>
  <c r="AP168" i="36"/>
  <c r="BC168" i="35"/>
  <c r="AB168" i="36"/>
  <c r="AN168" i="35"/>
  <c r="Z168" i="36"/>
  <c r="AL168" i="35"/>
  <c r="W168" i="36"/>
  <c r="AI168" i="35"/>
  <c r="AP189" i="36"/>
  <c r="BC189" i="35"/>
  <c r="AB189" i="36"/>
  <c r="AN189" i="35"/>
  <c r="Z189" i="36"/>
  <c r="AL189" i="35"/>
  <c r="W189" i="36"/>
  <c r="AI189" i="35"/>
  <c r="AP204" i="36"/>
  <c r="BC204" i="35"/>
  <c r="AB204" i="36"/>
  <c r="AN204" i="35"/>
  <c r="Z204" i="36"/>
  <c r="AL204" i="35"/>
  <c r="W204" i="36"/>
  <c r="AI204" i="35"/>
  <c r="AP216" i="36"/>
  <c r="BC216" i="35"/>
  <c r="AB216" i="36"/>
  <c r="AN216" i="35"/>
  <c r="Z216" i="36"/>
  <c r="AL216" i="35"/>
  <c r="W216" i="36"/>
  <c r="AI216" i="35"/>
  <c r="AP226" i="36"/>
  <c r="BC226" i="35"/>
  <c r="AB226" i="36"/>
  <c r="AN226" i="35"/>
  <c r="Z226" i="36"/>
  <c r="AL226" i="35"/>
  <c r="W226" i="36"/>
  <c r="AI226" i="35"/>
  <c r="AP235" i="36"/>
  <c r="BC235" i="35"/>
  <c r="AB235" i="36"/>
  <c r="AN235" i="35"/>
  <c r="Z235" i="36"/>
  <c r="AL235" i="35"/>
  <c r="W235" i="36"/>
  <c r="AI235" i="35"/>
  <c r="AP242" i="36"/>
  <c r="BC242" i="35"/>
  <c r="AB242" i="36"/>
  <c r="AN242" i="35"/>
  <c r="Z242" i="36"/>
  <c r="AL242" i="35"/>
  <c r="W242" i="36"/>
  <c r="AI242" i="35"/>
  <c r="AP262" i="36"/>
  <c r="BC262" i="35"/>
  <c r="AB262" i="36"/>
  <c r="AN262" i="35"/>
  <c r="Z262" i="36"/>
  <c r="AL262" i="35"/>
  <c r="W262" i="36"/>
  <c r="AI262" i="35"/>
  <c r="AP268" i="36"/>
  <c r="BC268" i="35"/>
  <c r="AB268" i="36"/>
  <c r="AN268" i="35"/>
  <c r="Z268" i="36"/>
  <c r="AL268" i="35"/>
  <c r="W268" i="36"/>
  <c r="AI268" i="35"/>
  <c r="AP277" i="36"/>
  <c r="BC277" i="35"/>
  <c r="AB277" i="36"/>
  <c r="AN277" i="35"/>
  <c r="Z277" i="36"/>
  <c r="AL277" i="35"/>
  <c r="W277" i="36"/>
  <c r="AI277" i="35"/>
  <c r="AP285" i="36"/>
  <c r="BC285" i="35"/>
  <c r="AB285" i="36"/>
  <c r="AN285" i="35"/>
  <c r="Z285" i="36"/>
  <c r="AL285" i="35"/>
  <c r="W285" i="36"/>
  <c r="AI285" i="35"/>
  <c r="AP295" i="36"/>
  <c r="BC295" i="35"/>
  <c r="AB295" i="36"/>
  <c r="AN295" i="35"/>
  <c r="Z295" i="36"/>
  <c r="AL295" i="35"/>
  <c r="W295" i="36"/>
  <c r="AI295" i="35"/>
  <c r="AP301" i="36"/>
  <c r="BC301" i="35"/>
  <c r="AB301" i="36"/>
  <c r="AN301" i="35"/>
  <c r="Z301" i="36"/>
  <c r="AL301" i="35"/>
  <c r="W301" i="36"/>
  <c r="AI301" i="35"/>
  <c r="AG231" i="6"/>
  <c r="AG30"/>
  <c r="AZ314" i="36"/>
  <c r="S314"/>
  <c r="AQ314"/>
  <c r="BD314" i="35"/>
  <c r="AZ312" i="36"/>
  <c r="S312"/>
  <c r="AQ312"/>
  <c r="BD312" i="35"/>
  <c r="AQ310" i="36"/>
  <c r="AZ310"/>
  <c r="S310"/>
  <c r="BD310" i="35"/>
  <c r="AQ308" i="36"/>
  <c r="AZ308"/>
  <c r="S308"/>
  <c r="BD308" i="35"/>
  <c r="AZ306" i="36"/>
  <c r="S306"/>
  <c r="AQ306"/>
  <c r="BD306" i="35"/>
  <c r="AZ304" i="36"/>
  <c r="S304"/>
  <c r="AQ304"/>
  <c r="BD304" i="35"/>
  <c r="AZ302" i="36"/>
  <c r="S302"/>
  <c r="AQ302"/>
  <c r="BD302" i="35"/>
  <c r="S299" i="36"/>
  <c r="AZ299"/>
  <c r="AQ299"/>
  <c r="BD299" i="35"/>
  <c r="AZ297" i="36"/>
  <c r="AQ297"/>
  <c r="S297"/>
  <c r="BD297" i="35"/>
  <c r="AZ294" i="36"/>
  <c r="S294"/>
  <c r="AQ294"/>
  <c r="BD294" i="35"/>
  <c r="AZ292" i="36"/>
  <c r="S292"/>
  <c r="AQ292"/>
  <c r="BD292" i="35"/>
  <c r="AZ290" i="36"/>
  <c r="S290"/>
  <c r="AQ290"/>
  <c r="BD290" i="35"/>
  <c r="AQ288" i="36"/>
  <c r="AZ288"/>
  <c r="S288"/>
  <c r="BD288" i="35"/>
  <c r="AQ286" i="36"/>
  <c r="AZ286"/>
  <c r="S286"/>
  <c r="BD286" i="35"/>
  <c r="AZ283" i="36"/>
  <c r="AQ283"/>
  <c r="S283"/>
  <c r="BD283" i="35"/>
  <c r="AZ281" i="36"/>
  <c r="S281"/>
  <c r="AQ281"/>
  <c r="BD281" i="35"/>
  <c r="AZ279" i="36"/>
  <c r="S279"/>
  <c r="AQ279"/>
  <c r="BD279" i="35"/>
  <c r="S276" i="36"/>
  <c r="AZ276"/>
  <c r="AQ276"/>
  <c r="BD276" i="35"/>
  <c r="AZ274" i="36"/>
  <c r="AQ274"/>
  <c r="S274"/>
  <c r="BD274" i="35"/>
  <c r="AZ272" i="36"/>
  <c r="AQ272"/>
  <c r="S272"/>
  <c r="BD272" i="35"/>
  <c r="AZ270" i="36"/>
  <c r="AQ270"/>
  <c r="S270"/>
  <c r="BD270" i="35"/>
  <c r="AZ267" i="36"/>
  <c r="S267"/>
  <c r="AQ267"/>
  <c r="BD267" i="35"/>
  <c r="AQ265" i="36"/>
  <c r="AZ265"/>
  <c r="S265"/>
  <c r="BD265" i="35"/>
  <c r="AQ263" i="36"/>
  <c r="AZ263"/>
  <c r="S263"/>
  <c r="BD263" i="35"/>
  <c r="AZ260" i="36"/>
  <c r="AQ260"/>
  <c r="S260"/>
  <c r="BD260" i="35"/>
  <c r="S258" i="36"/>
  <c r="AZ258"/>
  <c r="AQ258"/>
  <c r="BD258" i="35"/>
  <c r="S256" i="36"/>
  <c r="AZ256"/>
  <c r="AQ256"/>
  <c r="BD256" i="35"/>
  <c r="AZ254" i="36"/>
  <c r="AQ254"/>
  <c r="S254"/>
  <c r="BD254" i="35"/>
  <c r="AZ252" i="36"/>
  <c r="AQ252"/>
  <c r="S252"/>
  <c r="BD252" i="35"/>
  <c r="AZ250" i="36"/>
  <c r="AQ250"/>
  <c r="S250"/>
  <c r="BD250" i="35"/>
  <c r="AZ248" i="36"/>
  <c r="AQ248"/>
  <c r="S248"/>
  <c r="BD248" i="35"/>
  <c r="S246" i="36"/>
  <c r="AZ246"/>
  <c r="AQ246"/>
  <c r="BD246" i="35"/>
  <c r="S244" i="36"/>
  <c r="AZ244"/>
  <c r="AQ244"/>
  <c r="BD244" i="35"/>
  <c r="AZ241" i="36"/>
  <c r="S241"/>
  <c r="AQ241"/>
  <c r="BD241" i="35"/>
  <c r="AZ239" i="36"/>
  <c r="S239"/>
  <c r="AQ239"/>
  <c r="BD239" i="35"/>
  <c r="AQ237" i="36"/>
  <c r="AZ237"/>
  <c r="S237"/>
  <c r="BD237" i="35"/>
  <c r="AZ234" i="36"/>
  <c r="AQ234"/>
  <c r="S234"/>
  <c r="BD234" i="35"/>
  <c r="AZ232" i="36"/>
  <c r="AQ232"/>
  <c r="S232"/>
  <c r="BD232" i="35"/>
  <c r="S230" i="36"/>
  <c r="AZ230"/>
  <c r="AQ230"/>
  <c r="BD230" i="35"/>
  <c r="S228" i="36"/>
  <c r="AZ228"/>
  <c r="AQ228"/>
  <c r="BD228" i="35"/>
  <c r="AZ225" i="36"/>
  <c r="S225"/>
  <c r="AQ225"/>
  <c r="BD225" i="35"/>
  <c r="AQ223" i="36"/>
  <c r="AZ223"/>
  <c r="S223"/>
  <c r="BD223" i="35"/>
  <c r="AZ221" i="36"/>
  <c r="S221"/>
  <c r="AQ221"/>
  <c r="BD221" i="35"/>
  <c r="AQ219" i="36"/>
  <c r="AZ219"/>
  <c r="S219"/>
  <c r="BD219" i="35"/>
  <c r="AZ217" i="36"/>
  <c r="S217"/>
  <c r="AQ217"/>
  <c r="BD217" i="35"/>
  <c r="S214" i="36"/>
  <c r="AZ214"/>
  <c r="AQ214"/>
  <c r="BD214" i="35"/>
  <c r="AZ212" i="36"/>
  <c r="AQ212"/>
  <c r="S212"/>
  <c r="BD212" i="35"/>
  <c r="S210" i="36"/>
  <c r="AZ210"/>
  <c r="AQ210"/>
  <c r="BD210" i="35"/>
  <c r="AZ208" i="36"/>
  <c r="AQ208"/>
  <c r="S208"/>
  <c r="BD208" i="35"/>
  <c r="S206" i="36"/>
  <c r="AZ206"/>
  <c r="AQ206"/>
  <c r="BD206" i="35"/>
  <c r="AZ203" i="36"/>
  <c r="S203"/>
  <c r="AQ203"/>
  <c r="BD203" i="35"/>
  <c r="AQ201" i="36"/>
  <c r="AZ201"/>
  <c r="S201"/>
  <c r="BD201" i="35"/>
  <c r="AZ199" i="36"/>
  <c r="S199"/>
  <c r="AQ199"/>
  <c r="BD199" i="35"/>
  <c r="AQ197" i="36"/>
  <c r="AZ197"/>
  <c r="S197"/>
  <c r="BD197" i="35"/>
  <c r="AZ195" i="36"/>
  <c r="S195"/>
  <c r="AQ195"/>
  <c r="BD195" i="35"/>
  <c r="AQ193" i="36"/>
  <c r="AZ193"/>
  <c r="S193"/>
  <c r="BD193" i="35"/>
  <c r="AZ191" i="36"/>
  <c r="S191"/>
  <c r="AQ191"/>
  <c r="BD191" i="35"/>
  <c r="AZ188" i="36"/>
  <c r="AQ188"/>
  <c r="S188"/>
  <c r="BD188" i="35"/>
  <c r="S186" i="36"/>
  <c r="AZ186"/>
  <c r="AQ186"/>
  <c r="BD186" i="35"/>
  <c r="AZ184" i="36"/>
  <c r="AQ184"/>
  <c r="S184"/>
  <c r="BD184" i="35"/>
  <c r="S182" i="36"/>
  <c r="AZ182"/>
  <c r="AQ182"/>
  <c r="BD182" i="35"/>
  <c r="AZ180" i="36"/>
  <c r="AQ180"/>
  <c r="S180"/>
  <c r="BD180" i="35"/>
  <c r="AZ178" i="36"/>
  <c r="AQ178"/>
  <c r="S178"/>
  <c r="BD178" i="35"/>
  <c r="S176" i="36"/>
  <c r="AZ176"/>
  <c r="AQ176"/>
  <c r="BD176" i="35"/>
  <c r="S174" i="36"/>
  <c r="AZ174"/>
  <c r="AQ174"/>
  <c r="BD174" i="35"/>
  <c r="AZ172" i="36"/>
  <c r="AQ172"/>
  <c r="S172"/>
  <c r="BD172" i="35"/>
  <c r="AZ170" i="36"/>
  <c r="AQ170"/>
  <c r="S170"/>
  <c r="BD170" i="35"/>
  <c r="AQ167" i="36"/>
  <c r="AZ167"/>
  <c r="S167"/>
  <c r="BD167" i="35"/>
  <c r="AQ165" i="36"/>
  <c r="AZ165"/>
  <c r="S165"/>
  <c r="BD165" i="35"/>
  <c r="AZ163" i="36"/>
  <c r="S163"/>
  <c r="AQ163"/>
  <c r="BD163" i="35"/>
  <c r="AZ161" i="36"/>
  <c r="S161"/>
  <c r="AQ161"/>
  <c r="BD161" i="35"/>
  <c r="S158" i="36"/>
  <c r="AZ158"/>
  <c r="AQ158"/>
  <c r="BD158" i="35"/>
  <c r="AZ156" i="36"/>
  <c r="AQ156"/>
  <c r="S156"/>
  <c r="BD156" i="35"/>
  <c r="AZ154" i="36"/>
  <c r="AQ154"/>
  <c r="S154"/>
  <c r="BD154" i="35"/>
  <c r="AQ151" i="36"/>
  <c r="AZ151"/>
  <c r="S151"/>
  <c r="BD151" i="35"/>
  <c r="AQ149" i="36"/>
  <c r="AZ149"/>
  <c r="S149"/>
  <c r="BD149" i="35"/>
  <c r="AZ147" i="36"/>
  <c r="S147"/>
  <c r="AQ147"/>
  <c r="BD147" i="35"/>
  <c r="AZ145" i="36"/>
  <c r="S145"/>
  <c r="AQ145"/>
  <c r="BD145" i="35"/>
  <c r="S142" i="36"/>
  <c r="AZ142"/>
  <c r="AQ142"/>
  <c r="BD142" i="35"/>
  <c r="AZ140" i="36"/>
  <c r="AQ140"/>
  <c r="S140"/>
  <c r="BD140" i="35"/>
  <c r="AZ138" i="36"/>
  <c r="AQ138"/>
  <c r="S138"/>
  <c r="BD138" i="35"/>
  <c r="S136" i="36"/>
  <c r="AZ136"/>
  <c r="AQ136"/>
  <c r="BD136" i="35"/>
  <c r="S134" i="36"/>
  <c r="AZ134"/>
  <c r="AQ134"/>
  <c r="BD134" i="35"/>
  <c r="AZ132" i="36"/>
  <c r="AQ132"/>
  <c r="S132"/>
  <c r="BD132" i="35"/>
  <c r="AZ130" i="36"/>
  <c r="AQ130"/>
  <c r="S130"/>
  <c r="BD130" i="35"/>
  <c r="S128" i="36"/>
  <c r="AZ128"/>
  <c r="AQ128"/>
  <c r="BD128" i="35"/>
  <c r="AZ126" i="36"/>
  <c r="AQ126"/>
  <c r="S126"/>
  <c r="BD126" i="35"/>
  <c r="S124" i="36"/>
  <c r="AZ124"/>
  <c r="AQ124"/>
  <c r="BD124" i="35"/>
  <c r="AZ122" i="36"/>
  <c r="AQ122"/>
  <c r="S122"/>
  <c r="BD122" i="35"/>
  <c r="S120" i="36"/>
  <c r="AZ120"/>
  <c r="AQ120"/>
  <c r="BD120" i="35"/>
  <c r="AZ118" i="36"/>
  <c r="AQ118"/>
  <c r="S118"/>
  <c r="BD118" i="35"/>
  <c r="S116" i="36"/>
  <c r="AZ116"/>
  <c r="AQ116"/>
  <c r="BD116" i="35"/>
  <c r="AZ113" i="36"/>
  <c r="S113"/>
  <c r="AQ113"/>
  <c r="BD113" i="35"/>
  <c r="AQ111" i="36"/>
  <c r="AZ111"/>
  <c r="S111"/>
  <c r="BD111" i="35"/>
  <c r="AZ109" i="36"/>
  <c r="S109"/>
  <c r="AQ109"/>
  <c r="BD109" i="35"/>
  <c r="AQ107" i="36"/>
  <c r="AZ107"/>
  <c r="S107"/>
  <c r="BD107" i="35"/>
  <c r="S104" i="36"/>
  <c r="AZ104"/>
  <c r="AQ104"/>
  <c r="BD104" i="35"/>
  <c r="AZ102" i="36"/>
  <c r="AQ102"/>
  <c r="S102"/>
  <c r="BD102" i="35"/>
  <c r="AZ100" i="36"/>
  <c r="AQ100"/>
  <c r="S100"/>
  <c r="BD100" i="35"/>
  <c r="S98" i="36"/>
  <c r="AZ98"/>
  <c r="AQ98"/>
  <c r="BD98" i="35"/>
  <c r="AZ95" i="36"/>
  <c r="S95"/>
  <c r="AQ95"/>
  <c r="BD95" i="35"/>
  <c r="S93" i="36"/>
  <c r="AZ93"/>
  <c r="AQ93"/>
  <c r="BD93" i="35"/>
  <c r="AZ91" i="36"/>
  <c r="S91"/>
  <c r="AQ91"/>
  <c r="BD91" i="35"/>
  <c r="AZ89" i="36"/>
  <c r="AQ89"/>
  <c r="S89"/>
  <c r="BD89" i="35"/>
  <c r="AQ87" i="36"/>
  <c r="AZ87"/>
  <c r="S87"/>
  <c r="BD87" i="35"/>
  <c r="S85" i="36"/>
  <c r="AZ85"/>
  <c r="AQ85"/>
  <c r="BD85" i="35"/>
  <c r="AQ83" i="36"/>
  <c r="AZ83"/>
  <c r="S83"/>
  <c r="BD83" i="35"/>
  <c r="S81" i="36"/>
  <c r="AZ81"/>
  <c r="AQ81"/>
  <c r="BD81" i="35"/>
  <c r="S79" i="36"/>
  <c r="AZ79"/>
  <c r="AQ79"/>
  <c r="BD79" i="35"/>
  <c r="S77" i="36"/>
  <c r="AZ77"/>
  <c r="AQ77"/>
  <c r="BD77" i="35"/>
  <c r="AZ75" i="36"/>
  <c r="AQ75"/>
  <c r="S75"/>
  <c r="BD75" i="35"/>
  <c r="S73" i="36"/>
  <c r="AZ73"/>
  <c r="AQ73"/>
  <c r="BD73" i="35"/>
  <c r="AQ71" i="36"/>
  <c r="AZ71"/>
  <c r="S71"/>
  <c r="BD71" i="35"/>
  <c r="AZ68" i="36"/>
  <c r="S68"/>
  <c r="AQ68"/>
  <c r="BD68" i="35"/>
  <c r="AQ66" i="36"/>
  <c r="AZ66"/>
  <c r="S66"/>
  <c r="BD66" i="35"/>
  <c r="AQ64" i="36"/>
  <c r="AZ64"/>
  <c r="S64"/>
  <c r="BD64" i="35"/>
  <c r="AQ61" i="36"/>
  <c r="AZ61"/>
  <c r="S61"/>
  <c r="BD61" i="35"/>
  <c r="AZ59" i="36"/>
  <c r="S59"/>
  <c r="AQ59"/>
  <c r="BD59" i="35"/>
  <c r="AZ57" i="36"/>
  <c r="S57"/>
  <c r="AQ57"/>
  <c r="BD57" i="35"/>
  <c r="AZ54" i="36"/>
  <c r="AQ54"/>
  <c r="S54"/>
  <c r="BD54" i="35"/>
  <c r="S52" i="36"/>
  <c r="AZ52"/>
  <c r="AQ52"/>
  <c r="BD52" i="35"/>
  <c r="AZ50" i="36"/>
  <c r="AQ50"/>
  <c r="S50"/>
  <c r="BD50" i="35"/>
  <c r="AQ48" i="36"/>
  <c r="AZ48"/>
  <c r="S48"/>
  <c r="BD48" i="35"/>
  <c r="AQ46" i="36"/>
  <c r="AZ46"/>
  <c r="S46"/>
  <c r="BD46" i="35"/>
  <c r="AZ44" i="36"/>
  <c r="S44"/>
  <c r="AQ44"/>
  <c r="BD44" i="35"/>
  <c r="AZ41" i="36"/>
  <c r="AQ41"/>
  <c r="S41"/>
  <c r="BD41" i="35"/>
  <c r="AZ39" i="36"/>
  <c r="S39"/>
  <c r="AQ39"/>
  <c r="BD39" i="35"/>
  <c r="AQ37" i="36"/>
  <c r="AZ37"/>
  <c r="S37"/>
  <c r="BD37" i="35"/>
  <c r="S34" i="36"/>
  <c r="AZ34"/>
  <c r="AQ34"/>
  <c r="BD34" i="35"/>
  <c r="AZ32" i="36"/>
  <c r="AQ32"/>
  <c r="S32"/>
  <c r="BD32" i="35"/>
  <c r="AQ30" i="36"/>
  <c r="AZ30"/>
  <c r="S30"/>
  <c r="BD30" i="35"/>
  <c r="AZ28" i="36"/>
  <c r="S28"/>
  <c r="AQ28"/>
  <c r="BD28" i="35"/>
  <c r="S26" i="36"/>
  <c r="AQ26"/>
  <c r="AZ26"/>
  <c r="BD26" i="35"/>
  <c r="AZ23" i="36"/>
  <c r="S23"/>
  <c r="AQ23"/>
  <c r="BD23" i="35"/>
  <c r="AQ21" i="36"/>
  <c r="AZ21"/>
  <c r="S21"/>
  <c r="BD21" i="35"/>
  <c r="S19" i="36"/>
  <c r="AQ19"/>
  <c r="AZ19"/>
  <c r="BD19" i="35"/>
  <c r="S17" i="36"/>
  <c r="AQ17"/>
  <c r="AZ17"/>
  <c r="BD17" i="35"/>
  <c r="AZ14" i="36"/>
  <c r="S14"/>
  <c r="AQ14"/>
  <c r="BD14" i="35"/>
  <c r="AZ12" i="36"/>
  <c r="AQ12"/>
  <c r="S12"/>
  <c r="BD12" i="35"/>
  <c r="S10" i="36"/>
  <c r="AZ10"/>
  <c r="AQ10"/>
  <c r="BD10" i="35"/>
  <c r="AZ7" i="36"/>
  <c r="AQ7"/>
  <c r="S7"/>
  <c r="BD7" i="35"/>
  <c r="AQ5" i="36"/>
  <c r="AZ5"/>
  <c r="S5"/>
  <c r="BD5" i="35"/>
  <c r="AZ3" i="36"/>
  <c r="S3"/>
  <c r="AQ3"/>
  <c r="BD3" i="35"/>
  <c r="AY8" i="36"/>
  <c r="BP8" i="35"/>
  <c r="R323" i="32"/>
  <c r="AW8" i="36"/>
  <c r="BN8" i="35"/>
  <c r="AU8" i="36"/>
  <c r="BL8" i="35"/>
  <c r="N323" i="32"/>
  <c r="BJ315" i="35" s="1"/>
  <c r="BJ8"/>
  <c r="J323" i="32"/>
  <c r="BF315" i="35" s="1"/>
  <c r="BF8"/>
  <c r="AY16" i="36"/>
  <c r="BP16" i="35"/>
  <c r="AW16" i="36"/>
  <c r="BN16" i="35"/>
  <c r="AU16" i="36"/>
  <c r="BL16" i="35"/>
  <c r="AY25" i="36"/>
  <c r="BP25" i="35"/>
  <c r="AW25" i="36"/>
  <c r="BN25" i="35"/>
  <c r="AU25" i="36"/>
  <c r="BL25" i="35"/>
  <c r="AY36" i="36"/>
  <c r="BP36" i="35"/>
  <c r="AW36" i="36"/>
  <c r="BN36" i="35"/>
  <c r="AU36" i="36"/>
  <c r="BL36" i="35"/>
  <c r="AY43" i="36"/>
  <c r="BP43" i="35"/>
  <c r="AW43" i="36"/>
  <c r="BN43" i="35"/>
  <c r="AU43" i="36"/>
  <c r="BL43" i="35"/>
  <c r="AX55" i="36"/>
  <c r="BO55" i="35"/>
  <c r="AV55" i="36"/>
  <c r="BM55" i="35"/>
  <c r="O323" i="32"/>
  <c r="AT55" i="36"/>
  <c r="BK55" i="35"/>
  <c r="AX63" i="36"/>
  <c r="BO63" i="35"/>
  <c r="AV63" i="36"/>
  <c r="BM63" i="35"/>
  <c r="AT63" i="36"/>
  <c r="BK63" i="35"/>
  <c r="AY55" i="36"/>
  <c r="BP55" i="35"/>
  <c r="AY70" i="36"/>
  <c r="BP70" i="35"/>
  <c r="AW70" i="36"/>
  <c r="BN70" i="35"/>
  <c r="AU70" i="36"/>
  <c r="BL70" i="35"/>
  <c r="AY82" i="36"/>
  <c r="BP82" i="35"/>
  <c r="AW82" i="36"/>
  <c r="BN82" i="35"/>
  <c r="AU82" i="36"/>
  <c r="BL82" i="35"/>
  <c r="AY96" i="36"/>
  <c r="BP96" i="35"/>
  <c r="AW96" i="36"/>
  <c r="BN96" i="35"/>
  <c r="AU96" i="36"/>
  <c r="BL96" i="35"/>
  <c r="AY105" i="36"/>
  <c r="BP105" i="35"/>
  <c r="AW105" i="36"/>
  <c r="BN105" i="35"/>
  <c r="AU105" i="36"/>
  <c r="BL105" i="35"/>
  <c r="AY114" i="36"/>
  <c r="BP114" i="35"/>
  <c r="AW114" i="36"/>
  <c r="BN114" i="35"/>
  <c r="AU114" i="36"/>
  <c r="BL114" i="35"/>
  <c r="AY144" i="36"/>
  <c r="BP144" i="35"/>
  <c r="AW144" i="36"/>
  <c r="BN144" i="35"/>
  <c r="AU144" i="36"/>
  <c r="BL144" i="35"/>
  <c r="AY153" i="36"/>
  <c r="BP153" i="35"/>
  <c r="AW153" i="36"/>
  <c r="BN153" i="35"/>
  <c r="AU153" i="36"/>
  <c r="BL153" i="35"/>
  <c r="AY159" i="36"/>
  <c r="BP159" i="35"/>
  <c r="AW159" i="36"/>
  <c r="BN159" i="35"/>
  <c r="AU159" i="36"/>
  <c r="BL159" i="35"/>
  <c r="AY168" i="36"/>
  <c r="BP168" i="35"/>
  <c r="AW168" i="36"/>
  <c r="BN168" i="35"/>
  <c r="AU168" i="36"/>
  <c r="BL168" i="35"/>
  <c r="AY189" i="36"/>
  <c r="BP189" i="35"/>
  <c r="AV189" i="36"/>
  <c r="BM189" i="35"/>
  <c r="AT189" i="36"/>
  <c r="BK189" i="35"/>
  <c r="AX189" i="36"/>
  <c r="BO189" i="35"/>
  <c r="AY204" i="36"/>
  <c r="BP204" i="35"/>
  <c r="AW204" i="36"/>
  <c r="BN204" i="35"/>
  <c r="AU204" i="36"/>
  <c r="BL204" i="35"/>
  <c r="AY216" i="36"/>
  <c r="BP216" i="35"/>
  <c r="AW216" i="36"/>
  <c r="BN216" i="35"/>
  <c r="AU216" i="36"/>
  <c r="BL216" i="35"/>
  <c r="AY226" i="36"/>
  <c r="BP226" i="35"/>
  <c r="AW226" i="36"/>
  <c r="BN226" i="35"/>
  <c r="AU226" i="36"/>
  <c r="BL226" i="35"/>
  <c r="AY235" i="36"/>
  <c r="BP235" i="35"/>
  <c r="AW235" i="36"/>
  <c r="BN235" i="35"/>
  <c r="AU235" i="36"/>
  <c r="BL235" i="35"/>
  <c r="AY242" i="36"/>
  <c r="BP242" i="35"/>
  <c r="AW242" i="36"/>
  <c r="BN242" i="35"/>
  <c r="AU242" i="36"/>
  <c r="BL242" i="35"/>
  <c r="AY262" i="36"/>
  <c r="BP262" i="35"/>
  <c r="AW262" i="36"/>
  <c r="BN262" i="35"/>
  <c r="AU262" i="36"/>
  <c r="BL262" i="35"/>
  <c r="AY268" i="36"/>
  <c r="BP268" i="35"/>
  <c r="AW268" i="36"/>
  <c r="BN268" i="35"/>
  <c r="AU268" i="36"/>
  <c r="BL268" i="35"/>
  <c r="AY277" i="36"/>
  <c r="BP277" i="35"/>
  <c r="AW277" i="36"/>
  <c r="BN277" i="35"/>
  <c r="AU277" i="36"/>
  <c r="BL277" i="35"/>
  <c r="AY285" i="36"/>
  <c r="BP285" i="35"/>
  <c r="AW285" i="36"/>
  <c r="BN285" i="35"/>
  <c r="AU285" i="36"/>
  <c r="BL285" i="35"/>
  <c r="AY295" i="36"/>
  <c r="BP295" i="35"/>
  <c r="AW295" i="36"/>
  <c r="BN295" i="35"/>
  <c r="AU295" i="36"/>
  <c r="BL295" i="35"/>
  <c r="AY301" i="36"/>
  <c r="BP301" i="35"/>
  <c r="AW301" i="36"/>
  <c r="BN301" i="35"/>
  <c r="AU301" i="36"/>
  <c r="BL301" i="35"/>
  <c r="BD299" i="36"/>
  <c r="BQ299" i="35"/>
  <c r="BD240" i="36"/>
  <c r="BQ240" i="35"/>
  <c r="BD219" i="36"/>
  <c r="BQ219" i="35"/>
  <c r="BD167" i="36"/>
  <c r="BQ167" i="35"/>
  <c r="BD95" i="36"/>
  <c r="BQ95" i="35"/>
  <c r="BD83" i="36"/>
  <c r="BQ83" i="35"/>
  <c r="BD35" i="36"/>
  <c r="BQ35" i="35"/>
  <c r="H7" i="8"/>
  <c r="BR2" i="35"/>
  <c r="BF2" i="36"/>
  <c r="BV2" i="35"/>
  <c r="BF314" i="36"/>
  <c r="BV314" i="35"/>
  <c r="H319" i="8"/>
  <c r="BR314" i="35"/>
  <c r="BE313" i="36"/>
  <c r="BU313" i="35"/>
  <c r="BE311" i="36"/>
  <c r="BU311" i="35"/>
  <c r="BF310" i="36"/>
  <c r="BV310" i="35"/>
  <c r="BE309" i="36"/>
  <c r="BU309" i="35"/>
  <c r="BF308" i="36"/>
  <c r="BV308" i="35"/>
  <c r="BE307" i="36"/>
  <c r="BU307" i="35"/>
  <c r="BF306" i="36"/>
  <c r="BV306" i="35"/>
  <c r="BE305" i="36"/>
  <c r="BU305" i="35"/>
  <c r="BF304" i="36"/>
  <c r="BV304" i="35"/>
  <c r="H309" i="8"/>
  <c r="BR304" i="35"/>
  <c r="BE303" i="36"/>
  <c r="BU303" i="35"/>
  <c r="BF302" i="36"/>
  <c r="BV302" i="35"/>
  <c r="H307" i="8"/>
  <c r="BT302" i="35"/>
  <c r="BE300" i="36"/>
  <c r="BU300" i="35"/>
  <c r="BF299" i="36"/>
  <c r="BV299" i="35"/>
  <c r="BE298" i="36"/>
  <c r="BU298" i="35"/>
  <c r="BF297" i="36"/>
  <c r="BV297" i="35"/>
  <c r="BE296" i="36"/>
  <c r="BU296" i="35"/>
  <c r="BF294" i="36"/>
  <c r="BV294" i="35"/>
  <c r="BE293" i="36"/>
  <c r="BU293" i="35"/>
  <c r="BF292" i="36"/>
  <c r="BV292" i="35"/>
  <c r="BE291" i="36"/>
  <c r="BU291" i="35"/>
  <c r="BF290" i="36"/>
  <c r="BV290" i="35"/>
  <c r="BE289" i="36"/>
  <c r="BU289" i="35"/>
  <c r="BF288" i="36"/>
  <c r="BV288" i="35"/>
  <c r="BE287" i="36"/>
  <c r="BU287" i="35"/>
  <c r="BF286" i="36"/>
  <c r="BV286" i="35"/>
  <c r="BE284" i="36"/>
  <c r="BU284" i="35"/>
  <c r="BF283" i="36"/>
  <c r="BV283" i="35"/>
  <c r="H288" i="8"/>
  <c r="BT283" i="35"/>
  <c r="BE282" i="36"/>
  <c r="BU282" i="35"/>
  <c r="BF281" i="36"/>
  <c r="BV281" i="35"/>
  <c r="BE280" i="36"/>
  <c r="BU280" i="35"/>
  <c r="BF279" i="36"/>
  <c r="BV279" i="35"/>
  <c r="H284" i="8"/>
  <c r="BT279" i="35"/>
  <c r="BE278" i="36"/>
  <c r="BU278" i="35"/>
  <c r="BF276" i="36"/>
  <c r="BV276" i="35"/>
  <c r="BE275" i="36"/>
  <c r="BU275" i="35"/>
  <c r="BF274" i="36"/>
  <c r="BV274" i="35"/>
  <c r="BE273" i="36"/>
  <c r="BU273" i="35"/>
  <c r="BF272" i="36"/>
  <c r="BV272" i="35"/>
  <c r="H277" i="8"/>
  <c r="BR272" i="35"/>
  <c r="BE271" i="36"/>
  <c r="BU271" i="35"/>
  <c r="BF270" i="36"/>
  <c r="BV270" i="35"/>
  <c r="BE269" i="36"/>
  <c r="BU269" i="35"/>
  <c r="BF267" i="36"/>
  <c r="BV267" i="35"/>
  <c r="BE266" i="36"/>
  <c r="BU266" i="35"/>
  <c r="BF265" i="36"/>
  <c r="BV265" i="35"/>
  <c r="BE264" i="36"/>
  <c r="BU264" i="35"/>
  <c r="BF263" i="36"/>
  <c r="BV263" i="35"/>
  <c r="BE261" i="36"/>
  <c r="BU261" i="35"/>
  <c r="BF260" i="36"/>
  <c r="BV260" i="35"/>
  <c r="BE259" i="36"/>
  <c r="BU259" i="35"/>
  <c r="BF258" i="36"/>
  <c r="BV258" i="35"/>
  <c r="BE257" i="36"/>
  <c r="BU257" i="35"/>
  <c r="BF256" i="36"/>
  <c r="BV256" i="35"/>
  <c r="BE255" i="36"/>
  <c r="BU255" i="35"/>
  <c r="BF254" i="36"/>
  <c r="BV254" i="35"/>
  <c r="BE253" i="36"/>
  <c r="BU253" i="35"/>
  <c r="BF252" i="36"/>
  <c r="BV252" i="35"/>
  <c r="BE251" i="36"/>
  <c r="BU251" i="35"/>
  <c r="BF250" i="36"/>
  <c r="BV250" i="35"/>
  <c r="BE249" i="36"/>
  <c r="BU249" i="35"/>
  <c r="BF248" i="36"/>
  <c r="BV248" i="35"/>
  <c r="BE247" i="36"/>
  <c r="BU247" i="35"/>
  <c r="BF246" i="36"/>
  <c r="BV246" i="35"/>
  <c r="BE245" i="36"/>
  <c r="BU245" i="35"/>
  <c r="BF244" i="36"/>
  <c r="BV244" i="35"/>
  <c r="BE243" i="36"/>
  <c r="BU243" i="35"/>
  <c r="BF241" i="36"/>
  <c r="BV241" i="35"/>
  <c r="BE240" i="36"/>
  <c r="BU240" i="35"/>
  <c r="BF239" i="36"/>
  <c r="BV239" i="35"/>
  <c r="BE238" i="36"/>
  <c r="BU238" i="35"/>
  <c r="H243" i="8"/>
  <c r="BS238" i="35"/>
  <c r="BF237" i="36"/>
  <c r="BV237" i="35"/>
  <c r="BE236" i="36"/>
  <c r="BU236" i="35"/>
  <c r="BF234" i="36"/>
  <c r="BV234" i="35"/>
  <c r="BE233" i="36"/>
  <c r="BU233" i="35"/>
  <c r="BF232" i="36"/>
  <c r="BV232" i="35"/>
  <c r="BE231" i="36"/>
  <c r="BU231" i="35"/>
  <c r="BF230" i="36"/>
  <c r="BV230" i="35"/>
  <c r="BE229" i="36"/>
  <c r="BU229" i="35"/>
  <c r="BF228" i="36"/>
  <c r="BV228" i="35"/>
  <c r="BE227" i="36"/>
  <c r="BU227" i="35"/>
  <c r="BF225" i="36"/>
  <c r="BV225" i="35"/>
  <c r="BE224" i="36"/>
  <c r="BU224" i="35"/>
  <c r="BF223" i="36"/>
  <c r="BV223" i="35"/>
  <c r="BE222" i="36"/>
  <c r="BU222" i="35"/>
  <c r="BF221" i="36"/>
  <c r="BV221" i="35"/>
  <c r="BE220" i="36"/>
  <c r="BU220" i="35"/>
  <c r="BF219" i="36"/>
  <c r="BV219" i="35"/>
  <c r="BE218" i="36"/>
  <c r="BU218" i="35"/>
  <c r="BF217" i="36"/>
  <c r="BV217" i="35"/>
  <c r="BE215" i="36"/>
  <c r="BU215" i="35"/>
  <c r="BF214" i="36"/>
  <c r="BV214" i="35"/>
  <c r="H219" i="8"/>
  <c r="BR214" i="35"/>
  <c r="BE213" i="36"/>
  <c r="BU213" i="35"/>
  <c r="BF212" i="36"/>
  <c r="BV212" i="35"/>
  <c r="BE211" i="36"/>
  <c r="BU211" i="35"/>
  <c r="BF210" i="36"/>
  <c r="BV210" i="35"/>
  <c r="H215" i="8"/>
  <c r="BR210" i="35"/>
  <c r="BE209" i="36"/>
  <c r="BU209" i="35"/>
  <c r="BF208" i="36"/>
  <c r="BV208" i="35"/>
  <c r="BE207" i="36"/>
  <c r="BU207" i="35"/>
  <c r="BF206" i="36"/>
  <c r="BV206" i="35"/>
  <c r="BE205" i="36"/>
  <c r="BU205" i="35"/>
  <c r="BF203" i="36"/>
  <c r="BV203" i="35"/>
  <c r="H208" i="8"/>
  <c r="BR203" i="35"/>
  <c r="BE202" i="36"/>
  <c r="BU202" i="35"/>
  <c r="BF201" i="36"/>
  <c r="BV201" i="35"/>
  <c r="BE200" i="36"/>
  <c r="BU200" i="35"/>
  <c r="BF199" i="36"/>
  <c r="BV199" i="35"/>
  <c r="H204" i="8"/>
  <c r="BR199" i="35"/>
  <c r="BE198" i="36"/>
  <c r="BU198" i="35"/>
  <c r="BF197" i="36"/>
  <c r="BV197" i="35"/>
  <c r="H202" i="8"/>
  <c r="BT197" i="35"/>
  <c r="BE196" i="36"/>
  <c r="BU196" i="35"/>
  <c r="BF195" i="36"/>
  <c r="BV195" i="35"/>
  <c r="BE194" i="36"/>
  <c r="BU194" i="35"/>
  <c r="BF193" i="36"/>
  <c r="BV193" i="35"/>
  <c r="BE192" i="36"/>
  <c r="BU192" i="35"/>
  <c r="BF191" i="36"/>
  <c r="BV191" i="35"/>
  <c r="BE190" i="36"/>
  <c r="BU190" i="35"/>
  <c r="BF188" i="36"/>
  <c r="BV188" i="35"/>
  <c r="BE187" i="36"/>
  <c r="BU187" i="35"/>
  <c r="H192" i="8"/>
  <c r="BS187" i="35"/>
  <c r="BF186" i="36"/>
  <c r="BV186" i="35"/>
  <c r="BE185" i="36"/>
  <c r="BU185" i="35"/>
  <c r="BF184" i="36"/>
  <c r="BV184" i="35"/>
  <c r="BE183" i="36"/>
  <c r="BU183" i="35"/>
  <c r="H188" i="8"/>
  <c r="BS183" i="35"/>
  <c r="BF182" i="36"/>
  <c r="BV182" i="35"/>
  <c r="BE181" i="36"/>
  <c r="BU181" i="35"/>
  <c r="H186" i="8"/>
  <c r="BS181" i="35"/>
  <c r="BF180" i="36"/>
  <c r="BV180" i="35"/>
  <c r="BE179" i="36"/>
  <c r="BU179" i="35"/>
  <c r="BF178" i="36"/>
  <c r="BV178" i="35"/>
  <c r="BE177" i="36"/>
  <c r="BU177" i="35"/>
  <c r="H182" i="8"/>
  <c r="BS177" i="35"/>
  <c r="BF176" i="36"/>
  <c r="BV176" i="35"/>
  <c r="H181" i="8"/>
  <c r="BR176" i="35"/>
  <c r="BE175" i="36"/>
  <c r="BU175" i="35"/>
  <c r="BF174" i="36"/>
  <c r="BV174" i="35"/>
  <c r="BE173" i="36"/>
  <c r="BU173" i="35"/>
  <c r="BF172" i="36"/>
  <c r="BV172" i="35"/>
  <c r="BE171" i="36"/>
  <c r="BU171" i="35"/>
  <c r="BF170" i="36"/>
  <c r="BV170" i="35"/>
  <c r="BE169" i="36"/>
  <c r="BU169" i="35"/>
  <c r="BF167" i="36"/>
  <c r="BV167" i="35"/>
  <c r="BE166" i="36"/>
  <c r="BU166" i="35"/>
  <c r="BF165" i="36"/>
  <c r="BV165" i="35"/>
  <c r="BE164" i="36"/>
  <c r="BU164" i="35"/>
  <c r="BF163" i="36"/>
  <c r="BV163" i="35"/>
  <c r="BE162" i="36"/>
  <c r="BU162" i="35"/>
  <c r="BF161" i="36"/>
  <c r="BV161" i="35"/>
  <c r="BE160" i="36"/>
  <c r="BU160" i="35"/>
  <c r="BF158" i="36"/>
  <c r="BV158" i="35"/>
  <c r="BE157" i="36"/>
  <c r="BU157" i="35"/>
  <c r="BF156" i="36"/>
  <c r="BV156" i="35"/>
  <c r="H161" i="8"/>
  <c r="BT156" i="35"/>
  <c r="BE155" i="36"/>
  <c r="BU155" i="35"/>
  <c r="BF154" i="36"/>
  <c r="BV154" i="35"/>
  <c r="BE152" i="36"/>
  <c r="BU152" i="35"/>
  <c r="BF151" i="36"/>
  <c r="BV151" i="35"/>
  <c r="H156" i="8"/>
  <c r="BR151" i="35"/>
  <c r="BE150" i="36"/>
  <c r="BU150" i="35"/>
  <c r="BF149" i="36"/>
  <c r="BV149" i="35"/>
  <c r="BE148" i="36"/>
  <c r="BU148" i="35"/>
  <c r="BF147" i="36"/>
  <c r="BV147" i="35"/>
  <c r="BE146" i="36"/>
  <c r="BU146" i="35"/>
  <c r="BF145" i="36"/>
  <c r="BV145" i="35"/>
  <c r="BE143" i="36"/>
  <c r="BU143" i="35"/>
  <c r="BF142" i="36"/>
  <c r="BV142" i="35"/>
  <c r="BE141" i="36"/>
  <c r="BU141" i="35"/>
  <c r="BF140" i="36"/>
  <c r="BV140" i="35"/>
  <c r="H145" i="8"/>
  <c r="BT140" i="35"/>
  <c r="BE139" i="36"/>
  <c r="BU139" i="35"/>
  <c r="BF138" i="36"/>
  <c r="BV138" i="35"/>
  <c r="BE137" i="36"/>
  <c r="BU137" i="35"/>
  <c r="BF136" i="36"/>
  <c r="BV136" i="35"/>
  <c r="BE135" i="36"/>
  <c r="BU135" i="35"/>
  <c r="BF134" i="36"/>
  <c r="BV134" i="35"/>
  <c r="BE133" i="36"/>
  <c r="BU133" i="35"/>
  <c r="BF132" i="36"/>
  <c r="BV132" i="35"/>
  <c r="BE131" i="36"/>
  <c r="BU131" i="35"/>
  <c r="BF130" i="36"/>
  <c r="BV130" i="35"/>
  <c r="BE129" i="36"/>
  <c r="BU129" i="35"/>
  <c r="BF128" i="36"/>
  <c r="BV128" i="35"/>
  <c r="H133" i="8"/>
  <c r="BT128" i="35"/>
  <c r="BE127" i="36"/>
  <c r="BU127" i="35"/>
  <c r="BF126" i="36"/>
  <c r="BV126" i="35"/>
  <c r="BE125" i="36"/>
  <c r="BU125" i="35"/>
  <c r="BF124" i="36"/>
  <c r="BV124" i="35"/>
  <c r="H129" i="8"/>
  <c r="BT124" i="35"/>
  <c r="BE123" i="36"/>
  <c r="BU123" i="35"/>
  <c r="BF122" i="36"/>
  <c r="BV122" i="35"/>
  <c r="BE121" i="36"/>
  <c r="BU121" i="35"/>
  <c r="BF120" i="36"/>
  <c r="BV120" i="35"/>
  <c r="BE119" i="36"/>
  <c r="BU119" i="35"/>
  <c r="BF118" i="36"/>
  <c r="BV118" i="35"/>
  <c r="BE117" i="36"/>
  <c r="BU117" i="35"/>
  <c r="BF116" i="36"/>
  <c r="BV116" i="35"/>
  <c r="H121" i="8"/>
  <c r="BT116" i="35"/>
  <c r="BE115" i="36"/>
  <c r="BU115" i="35"/>
  <c r="BF113" i="36"/>
  <c r="BV113" i="35"/>
  <c r="BE112" i="36"/>
  <c r="BU112" i="35"/>
  <c r="BF111" i="36"/>
  <c r="BV111" i="35"/>
  <c r="BE110" i="36"/>
  <c r="BU110" i="35"/>
  <c r="H115" i="8"/>
  <c r="BS110" i="35"/>
  <c r="BF109" i="36"/>
  <c r="BV109" i="35"/>
  <c r="BE108" i="36"/>
  <c r="BU108" i="35"/>
  <c r="BF107" i="36"/>
  <c r="BV107" i="35"/>
  <c r="H112" i="8"/>
  <c r="BR107" i="35"/>
  <c r="BE106" i="36"/>
  <c r="BU106" i="35"/>
  <c r="BF104" i="36"/>
  <c r="BV104" i="35"/>
  <c r="BE103" i="36"/>
  <c r="BU103" i="35"/>
  <c r="H108" i="8"/>
  <c r="BS103" i="35"/>
  <c r="BF102" i="36"/>
  <c r="BV102" i="35"/>
  <c r="BE101" i="36"/>
  <c r="BU101" i="35"/>
  <c r="BF100" i="36"/>
  <c r="BV100" i="35"/>
  <c r="BE99" i="36"/>
  <c r="BU99" i="35"/>
  <c r="BF98" i="36"/>
  <c r="BV98" i="35"/>
  <c r="BE97" i="36"/>
  <c r="BU97" i="35"/>
  <c r="BF95" i="36"/>
  <c r="BV95" i="35"/>
  <c r="BE94" i="36"/>
  <c r="BU94" i="35"/>
  <c r="BF93" i="36"/>
  <c r="BV93" i="35"/>
  <c r="BE92" i="36"/>
  <c r="BU92" i="35"/>
  <c r="BF91" i="36"/>
  <c r="BV91" i="35"/>
  <c r="BE90" i="36"/>
  <c r="BU90" i="35"/>
  <c r="BF89" i="36"/>
  <c r="BV89" i="35"/>
  <c r="BE88" i="36"/>
  <c r="BU88" i="35"/>
  <c r="BF87" i="36"/>
  <c r="BV87" i="35"/>
  <c r="BE86" i="36"/>
  <c r="BU86" i="35"/>
  <c r="BF85" i="36"/>
  <c r="BV85" i="35"/>
  <c r="BE84" i="36"/>
  <c r="BU84" i="35"/>
  <c r="BF83" i="36"/>
  <c r="BV83" i="35"/>
  <c r="BE81" i="36"/>
  <c r="BU81" i="35"/>
  <c r="BF80" i="36"/>
  <c r="BV80" i="35"/>
  <c r="BE79" i="36"/>
  <c r="BU79" i="35"/>
  <c r="BF78" i="36"/>
  <c r="BV78" i="35"/>
  <c r="H83" i="8"/>
  <c r="BR78" i="35"/>
  <c r="BE77" i="36"/>
  <c r="BU77" i="35"/>
  <c r="BF76" i="36"/>
  <c r="BV76" i="35"/>
  <c r="BE75" i="36"/>
  <c r="BU75" i="35"/>
  <c r="BF74" i="36"/>
  <c r="BV74" i="35"/>
  <c r="BE73" i="36"/>
  <c r="BU73" i="35"/>
  <c r="BF72" i="36"/>
  <c r="BV72" i="35"/>
  <c r="BE71" i="36"/>
  <c r="BU71" i="35"/>
  <c r="BF69" i="36"/>
  <c r="BV69" i="35"/>
  <c r="BE68" i="36"/>
  <c r="BU68" i="35"/>
  <c r="BF67" i="36"/>
  <c r="BV67" i="35"/>
  <c r="BE66" i="36"/>
  <c r="BU66" i="35"/>
  <c r="BF65" i="36"/>
  <c r="BV65" i="35"/>
  <c r="BE64" i="36"/>
  <c r="BU64" i="35"/>
  <c r="BF62" i="36"/>
  <c r="BV62" i="35"/>
  <c r="H67" i="8"/>
  <c r="BR62" i="35"/>
  <c r="BE61" i="36"/>
  <c r="BU61" i="35"/>
  <c r="H66" i="8"/>
  <c r="BS61" i="35"/>
  <c r="BF60" i="36"/>
  <c r="BV60" i="35"/>
  <c r="H65" i="8"/>
  <c r="BT60" i="35"/>
  <c r="BE59" i="36"/>
  <c r="BU59" i="35"/>
  <c r="BF58" i="36"/>
  <c r="BV58" i="35"/>
  <c r="H63" i="8"/>
  <c r="BR58" i="35"/>
  <c r="BE57" i="36"/>
  <c r="BU57" i="35"/>
  <c r="H62" i="8"/>
  <c r="BS57" i="35"/>
  <c r="BF56" i="36"/>
  <c r="BV56" i="35"/>
  <c r="H61" i="8"/>
  <c r="BT56" i="35"/>
  <c r="BE54" i="36"/>
  <c r="BU54" i="35"/>
  <c r="BF53" i="36"/>
  <c r="BV53" i="35"/>
  <c r="BE52" i="36"/>
  <c r="BU52" i="35"/>
  <c r="BF51" i="36"/>
  <c r="BV51" i="35"/>
  <c r="H56" i="8"/>
  <c r="BT51" i="35"/>
  <c r="BE50" i="36"/>
  <c r="BU50" i="35"/>
  <c r="BF49" i="36"/>
  <c r="BV49" i="35"/>
  <c r="BE48" i="36"/>
  <c r="BU48" i="35"/>
  <c r="BF47" i="36"/>
  <c r="BV47" i="35"/>
  <c r="BE46" i="36"/>
  <c r="BU46" i="35"/>
  <c r="BF45" i="36"/>
  <c r="BV45" i="35"/>
  <c r="BE44" i="36"/>
  <c r="BU44" i="35"/>
  <c r="BF42" i="36"/>
  <c r="BV42" i="35"/>
  <c r="H47" i="8"/>
  <c r="BR42" i="35"/>
  <c r="BE41" i="36"/>
  <c r="BU41" i="35"/>
  <c r="BF40" i="36"/>
  <c r="BV40" i="35"/>
  <c r="BE39" i="36"/>
  <c r="BU39" i="35"/>
  <c r="BF38" i="36"/>
  <c r="BV38" i="35"/>
  <c r="H43" i="8"/>
  <c r="BR38" i="35"/>
  <c r="BE37" i="36"/>
  <c r="BU37" i="35"/>
  <c r="BF35" i="36"/>
  <c r="BV35" i="35"/>
  <c r="BE34" i="36"/>
  <c r="BU34" i="35"/>
  <c r="BF33" i="36"/>
  <c r="BV33" i="35"/>
  <c r="BE32" i="36"/>
  <c r="BU32" i="35"/>
  <c r="BF31" i="36"/>
  <c r="BV31" i="35"/>
  <c r="BE30" i="36"/>
  <c r="BU30" i="35"/>
  <c r="BF29" i="36"/>
  <c r="BV29" i="35"/>
  <c r="BE28" i="36"/>
  <c r="BU28" i="35"/>
  <c r="BF27" i="36"/>
  <c r="BV27" i="35"/>
  <c r="BE26" i="36"/>
  <c r="BU26" i="35"/>
  <c r="BF24" i="36"/>
  <c r="BV24" i="35"/>
  <c r="BE23" i="36"/>
  <c r="BU23" i="35"/>
  <c r="BF22" i="36"/>
  <c r="BV22" i="35"/>
  <c r="BE21" i="36"/>
  <c r="BU21" i="35"/>
  <c r="BF20" i="36"/>
  <c r="BV20" i="35"/>
  <c r="BE19" i="36"/>
  <c r="BU19" i="35"/>
  <c r="BF18" i="36"/>
  <c r="BV18" i="35"/>
  <c r="BE17" i="36"/>
  <c r="BU17" i="35"/>
  <c r="BF15" i="36"/>
  <c r="BV15" i="35"/>
  <c r="H20" i="8"/>
  <c r="BR15" i="35"/>
  <c r="BE14" i="36"/>
  <c r="BU14" i="35"/>
  <c r="BF13" i="36"/>
  <c r="BV13" i="35"/>
  <c r="BE12" i="36"/>
  <c r="BU12" i="35"/>
  <c r="BF11" i="36"/>
  <c r="BV11" i="35"/>
  <c r="H16" i="8"/>
  <c r="BR11" i="35"/>
  <c r="BE10" i="36"/>
  <c r="BU10" i="35"/>
  <c r="BF9" i="36"/>
  <c r="BV9" i="35"/>
  <c r="BE7" i="36"/>
  <c r="BU7" i="35"/>
  <c r="BF6" i="36"/>
  <c r="BV6" i="35"/>
  <c r="H11" i="8"/>
  <c r="BR6" i="35"/>
  <c r="BE5" i="36"/>
  <c r="BU5" i="35"/>
  <c r="H10" i="8"/>
  <c r="BS5" i="35"/>
  <c r="BF4" i="36"/>
  <c r="BV4" i="35"/>
  <c r="H9" i="8"/>
  <c r="BT4" i="35"/>
  <c r="BE3" i="36"/>
  <c r="BU3" i="35"/>
  <c r="BF312" i="36"/>
  <c r="BV312" i="35"/>
  <c r="AD320" i="8"/>
  <c r="CM315" i="35" s="1"/>
  <c r="CM8"/>
  <c r="Z320" i="8"/>
  <c r="CI315" i="35" s="1"/>
  <c r="CI8"/>
  <c r="V320" i="8"/>
  <c r="CE315" i="35" s="1"/>
  <c r="CE8"/>
  <c r="R320" i="8"/>
  <c r="CA315" i="35" s="1"/>
  <c r="CA8"/>
  <c r="N320" i="8"/>
  <c r="BW315" i="35" s="1"/>
  <c r="BW16"/>
  <c r="X320" i="8"/>
  <c r="CG315" i="35" s="1"/>
  <c r="CG16"/>
  <c r="J30" i="8"/>
  <c r="BS25" i="35" s="1"/>
  <c r="CM25"/>
  <c r="K30" i="8"/>
  <c r="BT25" i="35" s="1"/>
  <c r="CI25"/>
  <c r="I48" i="8"/>
  <c r="BR43" i="35" s="1"/>
  <c r="CL43"/>
  <c r="U320" i="8"/>
  <c r="CD315" i="35" s="1"/>
  <c r="CD43"/>
  <c r="I87" i="8"/>
  <c r="BR82" i="35" s="1"/>
  <c r="CQ82"/>
  <c r="L101" i="8"/>
  <c r="CO96" i="35"/>
  <c r="I110" i="8"/>
  <c r="BR105" i="35" s="1"/>
  <c r="CQ105"/>
  <c r="J110" i="8"/>
  <c r="BS105" i="35" s="1"/>
  <c r="CM105"/>
  <c r="I119" i="8"/>
  <c r="BR114" i="35" s="1"/>
  <c r="BW114"/>
  <c r="M119" i="8"/>
  <c r="CK114" i="35"/>
  <c r="K149" i="8"/>
  <c r="BT144" i="35" s="1"/>
  <c r="CI144"/>
  <c r="I158" i="8"/>
  <c r="BR153" i="35" s="1"/>
  <c r="BW153"/>
  <c r="M158" i="8"/>
  <c r="CK153" i="35"/>
  <c r="K164" i="8"/>
  <c r="BT159" i="35" s="1"/>
  <c r="CI159"/>
  <c r="I173" i="8"/>
  <c r="BR168" i="35" s="1"/>
  <c r="BW168"/>
  <c r="M173" i="8"/>
  <c r="CK168" i="35"/>
  <c r="I194" i="8"/>
  <c r="BR189" i="35" s="1"/>
  <c r="CQ189"/>
  <c r="J194" i="8"/>
  <c r="BS189" i="35" s="1"/>
  <c r="CM189"/>
  <c r="K194" i="8"/>
  <c r="BT189" i="35" s="1"/>
  <c r="CI189"/>
  <c r="J221" i="8"/>
  <c r="BS216" i="35" s="1"/>
  <c r="CM216"/>
  <c r="K221" i="8"/>
  <c r="BT216" i="35" s="1"/>
  <c r="CI216"/>
  <c r="I240" i="8"/>
  <c r="BR235" i="35" s="1"/>
  <c r="CQ235"/>
  <c r="J240" i="8"/>
  <c r="BS235" i="35" s="1"/>
  <c r="CM235"/>
  <c r="M240" i="8"/>
  <c r="CA235" i="35"/>
  <c r="I247" i="8"/>
  <c r="BR242" i="35" s="1"/>
  <c r="BW242"/>
  <c r="M247" i="8"/>
  <c r="CK242" i="35"/>
  <c r="I267" i="8"/>
  <c r="BR262" i="35" s="1"/>
  <c r="CQ262"/>
  <c r="J267" i="8"/>
  <c r="BS262" i="35" s="1"/>
  <c r="CM262"/>
  <c r="J273" i="8"/>
  <c r="BS268" i="35" s="1"/>
  <c r="CC268"/>
  <c r="I282" i="8"/>
  <c r="BR277" i="35" s="1"/>
  <c r="CQ277"/>
  <c r="J282" i="8"/>
  <c r="BS277" i="35" s="1"/>
  <c r="CM277"/>
  <c r="K282" i="8"/>
  <c r="BT277" i="35" s="1"/>
  <c r="CI277"/>
  <c r="J290" i="8"/>
  <c r="BS285" i="35" s="1"/>
  <c r="CC285"/>
  <c r="I300" i="8"/>
  <c r="BR295" i="35" s="1"/>
  <c r="CQ295"/>
  <c r="J300" i="8"/>
  <c r="BS295" i="35" s="1"/>
  <c r="CM295"/>
  <c r="BI199" i="36"/>
  <c r="DA199" i="35"/>
  <c r="BI191" i="36"/>
  <c r="DA191" i="35"/>
  <c r="BI179" i="36"/>
  <c r="DA179" i="35"/>
  <c r="BI143" i="36"/>
  <c r="DA143" i="35"/>
  <c r="BI139" i="36"/>
  <c r="DA139" i="35"/>
  <c r="BI135" i="36"/>
  <c r="DA135" i="35"/>
  <c r="BI131" i="36"/>
  <c r="DA131" i="35"/>
  <c r="BI127" i="36"/>
  <c r="DA127" i="35"/>
  <c r="BI123" i="36"/>
  <c r="DA123" i="35"/>
  <c r="BI119" i="36"/>
  <c r="DA119" i="35"/>
  <c r="BI115" i="36"/>
  <c r="DA115" i="35"/>
  <c r="BI107" i="36"/>
  <c r="DA107" i="35"/>
  <c r="BI103" i="36"/>
  <c r="DA103" i="35"/>
  <c r="BI99" i="36"/>
  <c r="DA99" i="35"/>
  <c r="BI91" i="36"/>
  <c r="DA91" i="35"/>
  <c r="BI83" i="36"/>
  <c r="DA83" i="35"/>
  <c r="BI75" i="36"/>
  <c r="DA75" i="35"/>
  <c r="BI71" i="36"/>
  <c r="DA71" i="35"/>
  <c r="BI64" i="36"/>
  <c r="DA64" i="35"/>
  <c r="BI56" i="36"/>
  <c r="DA56" i="35"/>
  <c r="BI47" i="36"/>
  <c r="DA47" i="35"/>
  <c r="BI31" i="36"/>
  <c r="DA31" i="35"/>
  <c r="BI15" i="36"/>
  <c r="DA15" i="35"/>
  <c r="BJ2" i="36"/>
  <c r="DE2" i="35"/>
  <c r="BK313" i="36"/>
  <c r="DF313" i="35"/>
  <c r="BK312" i="36"/>
  <c r="DF312" i="35"/>
  <c r="BK311" i="36"/>
  <c r="DF311" i="35"/>
  <c r="BK310" i="36"/>
  <c r="DF310" i="35"/>
  <c r="BK309" i="36"/>
  <c r="DF309" i="35"/>
  <c r="BK308" i="36"/>
  <c r="DF308" i="35"/>
  <c r="BK307" i="36"/>
  <c r="DF307" i="35"/>
  <c r="BK306" i="36"/>
  <c r="DF306" i="35"/>
  <c r="BK305" i="36"/>
  <c r="DF305" i="35"/>
  <c r="BK304" i="36"/>
  <c r="DF304" i="35"/>
  <c r="BK303" i="36"/>
  <c r="DF303" i="35"/>
  <c r="BK302" i="36"/>
  <c r="DF302" i="35"/>
  <c r="BK300" i="36"/>
  <c r="DF300" i="35"/>
  <c r="BK299" i="36"/>
  <c r="DF299" i="35"/>
  <c r="BK298" i="36"/>
  <c r="DF298" i="35"/>
  <c r="BK297" i="36"/>
  <c r="DF297" i="35"/>
  <c r="BK296" i="36"/>
  <c r="DF296" i="35"/>
  <c r="BK294" i="36"/>
  <c r="DF294" i="35"/>
  <c r="BK293" i="36"/>
  <c r="DF293" i="35"/>
  <c r="BK292" i="36"/>
  <c r="DF292" i="35"/>
  <c r="BK291" i="36"/>
  <c r="DF291" i="35"/>
  <c r="BK290" i="36"/>
  <c r="DF290" i="35"/>
  <c r="BK289" i="36"/>
  <c r="DF289" i="35"/>
  <c r="BK288" i="36"/>
  <c r="DF288" i="35"/>
  <c r="BK287" i="36"/>
  <c r="DF287" i="35"/>
  <c r="BK286" i="36"/>
  <c r="DF286" i="35"/>
  <c r="BK284" i="36"/>
  <c r="DF284" i="35"/>
  <c r="BK283" i="36"/>
  <c r="DF283" i="35"/>
  <c r="BK282" i="36"/>
  <c r="DF282" i="35"/>
  <c r="BK281" i="36"/>
  <c r="DF281" i="35"/>
  <c r="BK280" i="36"/>
  <c r="DF280" i="35"/>
  <c r="BK279" i="36"/>
  <c r="DF279" i="35"/>
  <c r="BK278" i="36"/>
  <c r="DF278" i="35"/>
  <c r="BJ277" i="36"/>
  <c r="DE277" i="35"/>
  <c r="BJ276" i="36"/>
  <c r="DE276" i="35"/>
  <c r="BJ275" i="36"/>
  <c r="DE275" i="35"/>
  <c r="BJ274" i="36"/>
  <c r="DE274" i="35"/>
  <c r="BJ273" i="36"/>
  <c r="DE273" i="35"/>
  <c r="BJ272" i="36"/>
  <c r="DE272" i="35"/>
  <c r="BJ271" i="36"/>
  <c r="DE271" i="35"/>
  <c r="BJ270" i="36"/>
  <c r="DE270" i="35"/>
  <c r="BJ269" i="36"/>
  <c r="DE269" i="35"/>
  <c r="BJ267" i="36"/>
  <c r="DE267" i="35"/>
  <c r="BJ266" i="36"/>
  <c r="DE266" i="35"/>
  <c r="BJ265" i="36"/>
  <c r="DE265" i="35"/>
  <c r="BJ264" i="36"/>
  <c r="DE264" i="35"/>
  <c r="BJ263" i="36"/>
  <c r="DE263" i="35"/>
  <c r="BK261" i="36"/>
  <c r="DF261" i="35"/>
  <c r="BK260" i="36"/>
  <c r="DF260" i="35"/>
  <c r="BK259" i="36"/>
  <c r="DF259" i="35"/>
  <c r="BK258" i="36"/>
  <c r="DF258" i="35"/>
  <c r="BK257" i="36"/>
  <c r="DF257" i="35"/>
  <c r="BK256" i="36"/>
  <c r="DF256" i="35"/>
  <c r="BK255" i="36"/>
  <c r="DF255" i="35"/>
  <c r="BK254" i="36"/>
  <c r="DF254" i="35"/>
  <c r="BK253" i="36"/>
  <c r="DF253" i="35"/>
  <c r="BK252" i="36"/>
  <c r="DF252" i="35"/>
  <c r="BK251" i="36"/>
  <c r="DF251" i="35"/>
  <c r="BK250" i="36"/>
  <c r="DF250" i="35"/>
  <c r="BK249" i="36"/>
  <c r="DF249" i="35"/>
  <c r="BK248" i="36"/>
  <c r="DF248" i="35"/>
  <c r="BK247" i="36"/>
  <c r="DF247" i="35"/>
  <c r="BK246" i="36"/>
  <c r="DF246" i="35"/>
  <c r="BK245" i="36"/>
  <c r="DF245" i="35"/>
  <c r="BK244" i="36"/>
  <c r="DF244" i="35"/>
  <c r="BK243" i="36"/>
  <c r="DF243" i="35"/>
  <c r="BJ241" i="36"/>
  <c r="DE241" i="35"/>
  <c r="BJ240" i="36"/>
  <c r="DE240" i="35"/>
  <c r="BJ239" i="36"/>
  <c r="DE239" i="35"/>
  <c r="BJ238" i="36"/>
  <c r="DE238" i="35"/>
  <c r="BJ237" i="36"/>
  <c r="DE237" i="35"/>
  <c r="BJ236" i="36"/>
  <c r="DE236" i="35"/>
  <c r="BK234" i="36"/>
  <c r="DF234" i="35"/>
  <c r="BK233" i="36"/>
  <c r="DF233" i="35"/>
  <c r="BK232" i="36"/>
  <c r="DF232" i="35"/>
  <c r="BK231" i="36"/>
  <c r="DF231" i="35"/>
  <c r="BK230" i="36"/>
  <c r="DF230" i="35"/>
  <c r="BK229" i="36"/>
  <c r="DF229" i="35"/>
  <c r="BK228" i="36"/>
  <c r="DF228" i="35"/>
  <c r="BK227" i="36"/>
  <c r="DF227" i="35"/>
  <c r="BK225" i="36"/>
  <c r="DF225" i="35"/>
  <c r="BK224" i="36"/>
  <c r="DF224" i="35"/>
  <c r="BK223" i="36"/>
  <c r="DF223" i="35"/>
  <c r="BK222" i="36"/>
  <c r="DF222" i="35"/>
  <c r="BK221" i="36"/>
  <c r="DF221" i="35"/>
  <c r="BK220" i="36"/>
  <c r="DF220" i="35"/>
  <c r="BK219" i="36"/>
  <c r="DF219" i="35"/>
  <c r="BK218" i="36"/>
  <c r="DF218" i="35"/>
  <c r="BK217" i="36"/>
  <c r="DF217" i="35"/>
  <c r="BK215" i="36"/>
  <c r="DF215" i="35"/>
  <c r="BK214" i="36"/>
  <c r="DF214" i="35"/>
  <c r="BK213" i="36"/>
  <c r="DF213" i="35"/>
  <c r="BK212" i="36"/>
  <c r="DF212" i="35"/>
  <c r="BK211" i="36"/>
  <c r="DF211" i="35"/>
  <c r="BK210" i="36"/>
  <c r="DF210" i="35"/>
  <c r="BK209" i="36"/>
  <c r="DF209" i="35"/>
  <c r="BK208" i="36"/>
  <c r="DF208" i="35"/>
  <c r="BK207" i="36"/>
  <c r="DF207" i="35"/>
  <c r="BK206" i="36"/>
  <c r="DF206" i="35"/>
  <c r="BK205" i="36"/>
  <c r="DF205" i="35"/>
  <c r="BK203" i="36"/>
  <c r="DF203" i="35"/>
  <c r="BJ202" i="36"/>
  <c r="DE202" i="35"/>
  <c r="BK201" i="36"/>
  <c r="DF201" i="35"/>
  <c r="BJ200" i="36"/>
  <c r="DE200" i="35"/>
  <c r="BK199" i="36"/>
  <c r="DF199" i="35"/>
  <c r="BJ198" i="36"/>
  <c r="DE198" i="35"/>
  <c r="BK197" i="36"/>
  <c r="DF197" i="35"/>
  <c r="BJ196" i="36"/>
  <c r="DE196" i="35"/>
  <c r="BK195" i="36"/>
  <c r="DF195" i="35"/>
  <c r="BJ194" i="36"/>
  <c r="DE194" i="35"/>
  <c r="BK193" i="36"/>
  <c r="DF193" i="35"/>
  <c r="BJ192" i="36"/>
  <c r="DE192" i="35"/>
  <c r="BK191" i="36"/>
  <c r="DF191" i="35"/>
  <c r="BJ190" i="36"/>
  <c r="DE190" i="35"/>
  <c r="BK188" i="36"/>
  <c r="DF188" i="35"/>
  <c r="BJ187" i="36"/>
  <c r="DE187" i="35"/>
  <c r="H192" i="9"/>
  <c r="DC187" i="35"/>
  <c r="BK186" i="36"/>
  <c r="DF186" i="35"/>
  <c r="BJ185" i="36"/>
  <c r="DE185" i="35"/>
  <c r="BK184" i="36"/>
  <c r="DF184" i="35"/>
  <c r="H189" i="9"/>
  <c r="DB184" i="35"/>
  <c r="BJ183" i="36"/>
  <c r="DE183" i="35"/>
  <c r="BK182" i="36"/>
  <c r="DF182" i="35"/>
  <c r="BJ181" i="36"/>
  <c r="DE181" i="35"/>
  <c r="BK180" i="36"/>
  <c r="DF180" i="35"/>
  <c r="H185" i="9"/>
  <c r="DB180" i="35"/>
  <c r="BJ179" i="36"/>
  <c r="DE179" i="35"/>
  <c r="BK178" i="36"/>
  <c r="DF178" i="35"/>
  <c r="BJ177" i="36"/>
  <c r="DE177" i="35"/>
  <c r="BK176" i="36"/>
  <c r="DF176" i="35"/>
  <c r="H181" i="9"/>
  <c r="DB176" i="35"/>
  <c r="BJ175" i="36"/>
  <c r="DE175" i="35"/>
  <c r="BK174" i="36"/>
  <c r="DF174" i="35"/>
  <c r="BJ173" i="36"/>
  <c r="DE173" i="35"/>
  <c r="BK172" i="36"/>
  <c r="DF172" i="35"/>
  <c r="H177" i="9"/>
  <c r="DB172" i="35"/>
  <c r="BJ171" i="36"/>
  <c r="DE171" i="35"/>
  <c r="H176" i="9"/>
  <c r="DC171" i="35"/>
  <c r="BK170" i="36"/>
  <c r="DF170" i="35"/>
  <c r="BJ169" i="36"/>
  <c r="DE169" i="35"/>
  <c r="BK168" i="36"/>
  <c r="DF168" i="35"/>
  <c r="BK167" i="36"/>
  <c r="DF167" i="35"/>
  <c r="H172" i="9"/>
  <c r="DD167" i="35"/>
  <c r="BJ166" i="36"/>
  <c r="DE166" i="35"/>
  <c r="BK165" i="36"/>
  <c r="DF165" i="35"/>
  <c r="BJ164" i="36"/>
  <c r="DE164" i="35"/>
  <c r="BK163" i="36"/>
  <c r="DF163" i="35"/>
  <c r="H168" i="9"/>
  <c r="DD163" i="35"/>
  <c r="BJ162" i="36"/>
  <c r="DE162" i="35"/>
  <c r="BK161" i="36"/>
  <c r="DF161" i="35"/>
  <c r="BJ160" i="36"/>
  <c r="DE160" i="35"/>
  <c r="H165" i="9"/>
  <c r="DC160" i="35"/>
  <c r="BK158" i="36"/>
  <c r="DF158" i="35"/>
  <c r="BJ157" i="36"/>
  <c r="DE157" i="35"/>
  <c r="BK156" i="36"/>
  <c r="DF156" i="35"/>
  <c r="H161" i="9"/>
  <c r="DB156" i="35"/>
  <c r="BJ155" i="36"/>
  <c r="DE155" i="35"/>
  <c r="H160" i="9"/>
  <c r="DC155" i="35"/>
  <c r="BK154" i="36"/>
  <c r="DF154" i="35"/>
  <c r="BJ152" i="36"/>
  <c r="DE152" i="35"/>
  <c r="BK151" i="36"/>
  <c r="DF151" i="35"/>
  <c r="H156" i="9"/>
  <c r="DD151" i="35"/>
  <c r="BJ150" i="36"/>
  <c r="DE150" i="35"/>
  <c r="BK149" i="36"/>
  <c r="DF149" i="35"/>
  <c r="BJ148" i="36"/>
  <c r="DE148" i="35"/>
  <c r="H153" i="9"/>
  <c r="DC148" i="35"/>
  <c r="BK147" i="36"/>
  <c r="DF147" i="35"/>
  <c r="H152" i="9"/>
  <c r="DD147" i="35"/>
  <c r="BJ146" i="36"/>
  <c r="DE146" i="35"/>
  <c r="BK145" i="36"/>
  <c r="DF145" i="35"/>
  <c r="BJ143" i="36"/>
  <c r="DE143" i="35"/>
  <c r="BK142" i="36"/>
  <c r="DF142" i="35"/>
  <c r="BJ141" i="36"/>
  <c r="DE141" i="35"/>
  <c r="BK140" i="36"/>
  <c r="DF140" i="35"/>
  <c r="BJ139" i="36"/>
  <c r="DE139" i="35"/>
  <c r="BK138" i="36"/>
  <c r="DF138" i="35"/>
  <c r="BJ137" i="36"/>
  <c r="DE137" i="35"/>
  <c r="BK136" i="36"/>
  <c r="DF136" i="35"/>
  <c r="BJ135" i="36"/>
  <c r="DE135" i="35"/>
  <c r="BK134" i="36"/>
  <c r="DF134" i="35"/>
  <c r="BJ133" i="36"/>
  <c r="DE133" i="35"/>
  <c r="BK132" i="36"/>
  <c r="DF132" i="35"/>
  <c r="BJ131" i="36"/>
  <c r="DE131" i="35"/>
  <c r="BK130" i="36"/>
  <c r="DF130" i="35"/>
  <c r="BJ129" i="36"/>
  <c r="DE129" i="35"/>
  <c r="BK128" i="36"/>
  <c r="DF128" i="35"/>
  <c r="BJ127" i="36"/>
  <c r="DE127" i="35"/>
  <c r="BK126" i="36"/>
  <c r="DF126" i="35"/>
  <c r="BJ125" i="36"/>
  <c r="DE125" i="35"/>
  <c r="BK124" i="36"/>
  <c r="DF124" i="35"/>
  <c r="BJ123" i="36"/>
  <c r="DE123" i="35"/>
  <c r="BK122" i="36"/>
  <c r="DF122" i="35"/>
  <c r="BJ121" i="36"/>
  <c r="DE121" i="35"/>
  <c r="BK120" i="36"/>
  <c r="DF120" i="35"/>
  <c r="BJ119" i="36"/>
  <c r="DE119" i="35"/>
  <c r="BK118" i="36"/>
  <c r="DF118" i="35"/>
  <c r="BJ117" i="36"/>
  <c r="DE117" i="35"/>
  <c r="BK116" i="36"/>
  <c r="DF116" i="35"/>
  <c r="BJ115" i="36"/>
  <c r="DE115" i="35"/>
  <c r="BK113" i="36"/>
  <c r="DF113" i="35"/>
  <c r="BJ112" i="36"/>
  <c r="DE112" i="35"/>
  <c r="BK111" i="36"/>
  <c r="DF111" i="35"/>
  <c r="BJ110" i="36"/>
  <c r="DE110" i="35"/>
  <c r="BK109" i="36"/>
  <c r="DF109" i="35"/>
  <c r="BJ108" i="36"/>
  <c r="DE108" i="35"/>
  <c r="BK107" i="36"/>
  <c r="DF107" i="35"/>
  <c r="BJ106" i="36"/>
  <c r="DE106" i="35"/>
  <c r="BK104" i="36"/>
  <c r="DF104" i="35"/>
  <c r="BJ103" i="36"/>
  <c r="DE103" i="35"/>
  <c r="BK102" i="36"/>
  <c r="DF102" i="35"/>
  <c r="H107" i="9"/>
  <c r="DB102" i="35"/>
  <c r="BJ101" i="36"/>
  <c r="DE101" i="35"/>
  <c r="H106" i="9"/>
  <c r="DC101" i="35"/>
  <c r="BK100" i="36"/>
  <c r="DF100" i="35"/>
  <c r="BJ99" i="36"/>
  <c r="DE99" i="35"/>
  <c r="BK98" i="36"/>
  <c r="DF98" i="35"/>
  <c r="H103" i="9"/>
  <c r="DB98" i="35"/>
  <c r="BJ97" i="36"/>
  <c r="DE97" i="35"/>
  <c r="H102" i="9"/>
  <c r="DC97" i="35"/>
  <c r="BK95" i="36"/>
  <c r="DF95" i="35"/>
  <c r="BJ94" i="36"/>
  <c r="DE94" i="35"/>
  <c r="BK93" i="36"/>
  <c r="DF93" i="35"/>
  <c r="BJ92" i="36"/>
  <c r="DE92" i="35"/>
  <c r="H97" i="9"/>
  <c r="DC92" i="35"/>
  <c r="BK91" i="36"/>
  <c r="DF91" i="35"/>
  <c r="BJ90" i="36"/>
  <c r="DE90" i="35"/>
  <c r="BK89" i="36"/>
  <c r="DF89" i="35"/>
  <c r="BJ88" i="36"/>
  <c r="DE88" i="35"/>
  <c r="BK87" i="36"/>
  <c r="DF87" i="35"/>
  <c r="BJ86" i="36"/>
  <c r="DE86" i="35"/>
  <c r="BK85" i="36"/>
  <c r="DF85" i="35"/>
  <c r="BJ84" i="36"/>
  <c r="DE84" i="35"/>
  <c r="H89" i="9"/>
  <c r="DC84" i="35"/>
  <c r="BK83" i="36"/>
  <c r="DF83" i="35"/>
  <c r="BK81" i="36"/>
  <c r="DF81" i="35"/>
  <c r="BJ80" i="36"/>
  <c r="DE80" i="35"/>
  <c r="BK79" i="36"/>
  <c r="DF79" i="35"/>
  <c r="BJ78" i="36"/>
  <c r="DE78" i="35"/>
  <c r="BK77" i="36"/>
  <c r="DF77" i="35"/>
  <c r="BJ76" i="36"/>
  <c r="DE76" i="35"/>
  <c r="H81" i="9"/>
  <c r="DC76" i="35"/>
  <c r="BK75" i="36"/>
  <c r="DF75" i="35"/>
  <c r="BJ74" i="36"/>
  <c r="DE74" i="35"/>
  <c r="BK73" i="36"/>
  <c r="DF73" i="35"/>
  <c r="BJ72" i="36"/>
  <c r="DE72" i="35"/>
  <c r="BK71" i="36"/>
  <c r="DF71" i="35"/>
  <c r="BJ69" i="36"/>
  <c r="DE69" i="35"/>
  <c r="BK68" i="36"/>
  <c r="DF68" i="35"/>
  <c r="BJ67" i="36"/>
  <c r="DE67" i="35"/>
  <c r="BK66" i="36"/>
  <c r="DF66" i="35"/>
  <c r="BJ65" i="36"/>
  <c r="DE65" i="35"/>
  <c r="BK64" i="36"/>
  <c r="DF64" i="35"/>
  <c r="BK62" i="36"/>
  <c r="DF62" i="35"/>
  <c r="BJ61" i="36"/>
  <c r="DE61" i="35"/>
  <c r="BK60" i="36"/>
  <c r="DF60" i="35"/>
  <c r="BJ59" i="36"/>
  <c r="DE59" i="35"/>
  <c r="BK58" i="36"/>
  <c r="DF58" i="35"/>
  <c r="BJ57" i="36"/>
  <c r="DE57" i="35"/>
  <c r="BK56" i="36"/>
  <c r="DF56" i="35"/>
  <c r="BJ54" i="36"/>
  <c r="DE54" i="35"/>
  <c r="BK53" i="36"/>
  <c r="DF53" i="35"/>
  <c r="BJ52" i="36"/>
  <c r="DE52" i="35"/>
  <c r="BK51" i="36"/>
  <c r="DF51" i="35"/>
  <c r="BJ50" i="36"/>
  <c r="DE50" i="35"/>
  <c r="BK49" i="36"/>
  <c r="DF49" i="35"/>
  <c r="BJ48" i="36"/>
  <c r="DE48" i="35"/>
  <c r="BK47" i="36"/>
  <c r="DF47" i="35"/>
  <c r="BJ46" i="36"/>
  <c r="DE46" i="35"/>
  <c r="BK45" i="36"/>
  <c r="DF45" i="35"/>
  <c r="BJ44" i="36"/>
  <c r="DE44" i="35"/>
  <c r="BJ42" i="36"/>
  <c r="DE42" i="35"/>
  <c r="BK41" i="36"/>
  <c r="DF41" i="35"/>
  <c r="BJ40" i="36"/>
  <c r="DE40" i="35"/>
  <c r="BK39" i="36"/>
  <c r="DF39" i="35"/>
  <c r="H44" i="9"/>
  <c r="DB39" i="35"/>
  <c r="BJ38" i="36"/>
  <c r="DE38" i="35"/>
  <c r="BK37" i="36"/>
  <c r="DF37" i="35"/>
  <c r="BJ35" i="36"/>
  <c r="DE35" i="35"/>
  <c r="BK34" i="36"/>
  <c r="DF34" i="35"/>
  <c r="H39" i="9"/>
  <c r="DB34" i="35"/>
  <c r="BJ33" i="36"/>
  <c r="DE33" i="35"/>
  <c r="H38" i="9"/>
  <c r="DC33" i="35"/>
  <c r="BK32" i="36"/>
  <c r="DF32" i="35"/>
  <c r="H37" i="9"/>
  <c r="DD32" i="35"/>
  <c r="BJ31" i="36"/>
  <c r="DE31" i="35"/>
  <c r="BK30" i="36"/>
  <c r="DF30" i="35"/>
  <c r="H35" i="9"/>
  <c r="DB30" i="35"/>
  <c r="BJ29" i="36"/>
  <c r="DE29" i="35"/>
  <c r="H34" i="9"/>
  <c r="DC29" i="35"/>
  <c r="BK28" i="36"/>
  <c r="DF28" i="35"/>
  <c r="H33" i="9"/>
  <c r="DD28" i="35"/>
  <c r="BJ27" i="36"/>
  <c r="DE27" i="35"/>
  <c r="BK26" i="36"/>
  <c r="DF26" i="35"/>
  <c r="H31" i="9"/>
  <c r="DB26" i="35"/>
  <c r="BJ24" i="36"/>
  <c r="DE24" i="35"/>
  <c r="BK23" i="36"/>
  <c r="DF23" i="35"/>
  <c r="BJ22" i="36"/>
  <c r="DE22" i="35"/>
  <c r="BK21" i="36"/>
  <c r="DF21" i="35"/>
  <c r="BJ20" i="36"/>
  <c r="DE20" i="35"/>
  <c r="BK19" i="36"/>
  <c r="DF19" i="35"/>
  <c r="BJ18" i="36"/>
  <c r="DE18" i="35"/>
  <c r="BK17" i="36"/>
  <c r="DF17" i="35"/>
  <c r="BK15" i="36"/>
  <c r="DF15" i="35"/>
  <c r="BJ14" i="36"/>
  <c r="DE14" i="35"/>
  <c r="BK13" i="36"/>
  <c r="DF13" i="35"/>
  <c r="BJ12" i="36"/>
  <c r="DE12" i="35"/>
  <c r="BK11" i="36"/>
  <c r="DF11" i="35"/>
  <c r="BJ10" i="36"/>
  <c r="DE10" i="35"/>
  <c r="BK9" i="36"/>
  <c r="DF9" i="35"/>
  <c r="BJ7" i="36"/>
  <c r="DE7" i="35"/>
  <c r="BK6" i="36"/>
  <c r="DF6" i="35"/>
  <c r="BJ5" i="36"/>
  <c r="DE5" i="35"/>
  <c r="BK4" i="36"/>
  <c r="DF4" i="35"/>
  <c r="BJ3" i="36"/>
  <c r="DE3" i="35"/>
  <c r="BJ314" i="36"/>
  <c r="DE314" i="35"/>
  <c r="AU320" i="9"/>
  <c r="EN315" i="35" s="1"/>
  <c r="EN8"/>
  <c r="AQ320" i="9"/>
  <c r="EJ315" i="35" s="1"/>
  <c r="EJ8"/>
  <c r="AA320" i="9"/>
  <c r="DT315" i="35" s="1"/>
  <c r="DT8"/>
  <c r="AJ320" i="9"/>
  <c r="EC315" i="35" s="1"/>
  <c r="EC16"/>
  <c r="K110" i="9"/>
  <c r="DD105" i="35" s="1"/>
  <c r="DX105"/>
  <c r="K273" i="9"/>
  <c r="DD268" i="35" s="1"/>
  <c r="DI268"/>
  <c r="BL313" i="36"/>
  <c r="FE313" i="35"/>
  <c r="BL311" i="36"/>
  <c r="FE311" i="35"/>
  <c r="BL309" i="36"/>
  <c r="FE309" i="35"/>
  <c r="BL307" i="36"/>
  <c r="FE307" i="35"/>
  <c r="BL305" i="36"/>
  <c r="FE305" i="35"/>
  <c r="BL303" i="36"/>
  <c r="FE303" i="35"/>
  <c r="BL301" i="36"/>
  <c r="FE301" i="35"/>
  <c r="BL299" i="36"/>
  <c r="FE299" i="35"/>
  <c r="BL297" i="36"/>
  <c r="FE297" i="35"/>
  <c r="BL294" i="36"/>
  <c r="FE294" i="35"/>
  <c r="BL292" i="36"/>
  <c r="FE292" i="35"/>
  <c r="BL290" i="36"/>
  <c r="FE290" i="35"/>
  <c r="BL288" i="36"/>
  <c r="FE288" i="35"/>
  <c r="BL286" i="36"/>
  <c r="FE286" i="35"/>
  <c r="BL284" i="36"/>
  <c r="FE284" i="35"/>
  <c r="BL282" i="36"/>
  <c r="FE282" i="35"/>
  <c r="BL280" i="36"/>
  <c r="FE280" i="35"/>
  <c r="BL278" i="36"/>
  <c r="FE278" i="35"/>
  <c r="BL275" i="36"/>
  <c r="FE275" i="35"/>
  <c r="BL273" i="36"/>
  <c r="FE273" i="35"/>
  <c r="BL271" i="36"/>
  <c r="FE271" i="35"/>
  <c r="BL269" i="36"/>
  <c r="FE269" i="35"/>
  <c r="BL266" i="36"/>
  <c r="FE266" i="35"/>
  <c r="BL264" i="36"/>
  <c r="FE264" i="35"/>
  <c r="BL262" i="36"/>
  <c r="FE262" i="35"/>
  <c r="BL260" i="36"/>
  <c r="FE260" i="35"/>
  <c r="BL258" i="36"/>
  <c r="FE258" i="35"/>
  <c r="BL256" i="36"/>
  <c r="FE256" i="35"/>
  <c r="BL254" i="36"/>
  <c r="FE254" i="35"/>
  <c r="BL252" i="36"/>
  <c r="FE252" i="35"/>
  <c r="BL250" i="36"/>
  <c r="FE250" i="35"/>
  <c r="BL248" i="36"/>
  <c r="FE248" i="35"/>
  <c r="BL246" i="36"/>
  <c r="FE246" i="35"/>
  <c r="BL244" i="36"/>
  <c r="FE244" i="35"/>
  <c r="BL241" i="36"/>
  <c r="FE241" i="35"/>
  <c r="BL239" i="36"/>
  <c r="FE239" i="35"/>
  <c r="BL237" i="36"/>
  <c r="FE237" i="35"/>
  <c r="BL234" i="36"/>
  <c r="FE234" i="35"/>
  <c r="BL232" i="36"/>
  <c r="FE232" i="35"/>
  <c r="BL230" i="36"/>
  <c r="FE230" i="35"/>
  <c r="BL228" i="36"/>
  <c r="FE228" i="35"/>
  <c r="BL226" i="36"/>
  <c r="FE226" i="35"/>
  <c r="BL224" i="36"/>
  <c r="FE224" i="35"/>
  <c r="BL222" i="36"/>
  <c r="FE222" i="35"/>
  <c r="BL220" i="36"/>
  <c r="FE220" i="35"/>
  <c r="BL218" i="36"/>
  <c r="FE218" i="35"/>
  <c r="BL215" i="36"/>
  <c r="FE215" i="35"/>
  <c r="BL213" i="36"/>
  <c r="FE213" i="35"/>
  <c r="BL211" i="36"/>
  <c r="FE211" i="35"/>
  <c r="BL209" i="36"/>
  <c r="FE209" i="35"/>
  <c r="BL207" i="36"/>
  <c r="FE207" i="35"/>
  <c r="BL205" i="36"/>
  <c r="FE205" i="35"/>
  <c r="BL202" i="36"/>
  <c r="FE202" i="35"/>
  <c r="BL200" i="36"/>
  <c r="FE200" i="35"/>
  <c r="BL198" i="36"/>
  <c r="FE198" i="35"/>
  <c r="BL196" i="36"/>
  <c r="FE196" i="35"/>
  <c r="BL194" i="36"/>
  <c r="FE194" i="35"/>
  <c r="BL192" i="36"/>
  <c r="FE192" i="35"/>
  <c r="BL190" i="36"/>
  <c r="FE190" i="35"/>
  <c r="BL188" i="36"/>
  <c r="FE188" i="35"/>
  <c r="BL186" i="36"/>
  <c r="FE186" i="35"/>
  <c r="BL184" i="36"/>
  <c r="FE184" i="35"/>
  <c r="BL182" i="36"/>
  <c r="FE182" i="35"/>
  <c r="BL180" i="36"/>
  <c r="FE180" i="35"/>
  <c r="BL178" i="36"/>
  <c r="FE178" i="35"/>
  <c r="BL176" i="36"/>
  <c r="FE176" i="35"/>
  <c r="BL174" i="36"/>
  <c r="FE174" i="35"/>
  <c r="BL172" i="36"/>
  <c r="FE172" i="35"/>
  <c r="BL170" i="36"/>
  <c r="FE170" i="35"/>
  <c r="BL167" i="36"/>
  <c r="FE167" i="35"/>
  <c r="BL165" i="36"/>
  <c r="FE165" i="35"/>
  <c r="BL163" i="36"/>
  <c r="FE163" i="35"/>
  <c r="BL161" i="36"/>
  <c r="FE161" i="35"/>
  <c r="BL158" i="36"/>
  <c r="FE158" i="35"/>
  <c r="BL156" i="36"/>
  <c r="FE156" i="35"/>
  <c r="BL154" i="36"/>
  <c r="FE154" i="35"/>
  <c r="BL151" i="36"/>
  <c r="FE151" i="35"/>
  <c r="BL149" i="36"/>
  <c r="FE149" i="35"/>
  <c r="BL147" i="36"/>
  <c r="FE147" i="35"/>
  <c r="BL145" i="36"/>
  <c r="FE145" i="35"/>
  <c r="BL143" i="36"/>
  <c r="FE143" i="35"/>
  <c r="BL141" i="36"/>
  <c r="FE141" i="35"/>
  <c r="BL139" i="36"/>
  <c r="FE139" i="35"/>
  <c r="BL137" i="36"/>
  <c r="FE137" i="35"/>
  <c r="BL135" i="36"/>
  <c r="FE135" i="35"/>
  <c r="BL133" i="36"/>
  <c r="FE133" i="35"/>
  <c r="BL131" i="36"/>
  <c r="FE131" i="35"/>
  <c r="BL129" i="36"/>
  <c r="FE129" i="35"/>
  <c r="BL127" i="36"/>
  <c r="FE127" i="35"/>
  <c r="BL125" i="36"/>
  <c r="FE125" i="35"/>
  <c r="BL123" i="36"/>
  <c r="FE123" i="35"/>
  <c r="BL121" i="36"/>
  <c r="FE121" i="35"/>
  <c r="BL119" i="36"/>
  <c r="FE119" i="35"/>
  <c r="BL117" i="36"/>
  <c r="FE117" i="35"/>
  <c r="BL115" i="36"/>
  <c r="FE115" i="35"/>
  <c r="BL112" i="36"/>
  <c r="FE112" i="35"/>
  <c r="BL110" i="36"/>
  <c r="FE110" i="35"/>
  <c r="BL108" i="36"/>
  <c r="FE108" i="35"/>
  <c r="BL106" i="36"/>
  <c r="FE106" i="35"/>
  <c r="BL104" i="36"/>
  <c r="FE104" i="35"/>
  <c r="BL102" i="36"/>
  <c r="FE102" i="35"/>
  <c r="BL100" i="36"/>
  <c r="FE100" i="35"/>
  <c r="BL98" i="36"/>
  <c r="FE98" i="35"/>
  <c r="BL96" i="36"/>
  <c r="FE96" i="35"/>
  <c r="BL94" i="36"/>
  <c r="FE94" i="35"/>
  <c r="BL92" i="36"/>
  <c r="FE92" i="35"/>
  <c r="BL90" i="36"/>
  <c r="FE90" i="35"/>
  <c r="BL88" i="36"/>
  <c r="FE88" i="35"/>
  <c r="BL86" i="36"/>
  <c r="FE86" i="35"/>
  <c r="BL84" i="36"/>
  <c r="FE84" i="35"/>
  <c r="BL81" i="36"/>
  <c r="FE81" i="35"/>
  <c r="BL79" i="36"/>
  <c r="FE79" i="35"/>
  <c r="BL77" i="36"/>
  <c r="FE77" i="35"/>
  <c r="BL75" i="36"/>
  <c r="FE75" i="35"/>
  <c r="BL73" i="36"/>
  <c r="FE73" i="35"/>
  <c r="BL71" i="36"/>
  <c r="FE71" i="35"/>
  <c r="BL68" i="36"/>
  <c r="FE68" i="35"/>
  <c r="BL66" i="36"/>
  <c r="FE66" i="35"/>
  <c r="BL64" i="36"/>
  <c r="FE64" i="35"/>
  <c r="BL61" i="36"/>
  <c r="FE61" i="35"/>
  <c r="BL59" i="36"/>
  <c r="FE59" i="35"/>
  <c r="BL57" i="36"/>
  <c r="FE57" i="35"/>
  <c r="BL54" i="36"/>
  <c r="FE54" i="35"/>
  <c r="BL52" i="36"/>
  <c r="FE52" i="35"/>
  <c r="BL50" i="36"/>
  <c r="FE50" i="35"/>
  <c r="BL48" i="36"/>
  <c r="FE48" i="35"/>
  <c r="BL46" i="36"/>
  <c r="FE46" i="35"/>
  <c r="BL44" i="36"/>
  <c r="FE44" i="35"/>
  <c r="BL41" i="36"/>
  <c r="FE41" i="35"/>
  <c r="BL39" i="36"/>
  <c r="FE39" i="35"/>
  <c r="BL37" i="36"/>
  <c r="FE37" i="35"/>
  <c r="BL35" i="36"/>
  <c r="FE35" i="35"/>
  <c r="BL33" i="36"/>
  <c r="FE33" i="35"/>
  <c r="BL31" i="36"/>
  <c r="FE31" i="35"/>
  <c r="BL29" i="36"/>
  <c r="FE29" i="35"/>
  <c r="BL27" i="36"/>
  <c r="FE27" i="35"/>
  <c r="BL24" i="36"/>
  <c r="FE24" i="35"/>
  <c r="BL22" i="36"/>
  <c r="FE22" i="35"/>
  <c r="BL20" i="36"/>
  <c r="FE20" i="35"/>
  <c r="BL18" i="36"/>
  <c r="FE18" i="35"/>
  <c r="BL15" i="36"/>
  <c r="FE15" i="35"/>
  <c r="BL13" i="36"/>
  <c r="FE13" i="35"/>
  <c r="BL11" i="36"/>
  <c r="FE11" i="35"/>
  <c r="BL9" i="36"/>
  <c r="FE9" i="35"/>
  <c r="BL6" i="36"/>
  <c r="FE6" i="35"/>
  <c r="BL4" i="36"/>
  <c r="FE4" i="35"/>
  <c r="I322" i="20"/>
  <c r="BO8" i="36"/>
  <c r="FF8" i="35"/>
  <c r="AI322" i="20"/>
  <c r="GF315" i="35" s="1"/>
  <c r="GF8"/>
  <c r="AG322" i="20"/>
  <c r="GD315" i="35" s="1"/>
  <c r="GD8"/>
  <c r="AE322" i="20"/>
  <c r="GB315" i="35" s="1"/>
  <c r="GB8"/>
  <c r="AC322" i="20"/>
  <c r="FZ315" i="35" s="1"/>
  <c r="FZ8"/>
  <c r="AA322" i="20"/>
  <c r="FX315" i="35" s="1"/>
  <c r="FX8"/>
  <c r="Y322" i="20"/>
  <c r="FV315" i="35" s="1"/>
  <c r="FV8"/>
  <c r="W322" i="20"/>
  <c r="FT315" i="35" s="1"/>
  <c r="FT8"/>
  <c r="U322" i="20"/>
  <c r="FR315" i="35" s="1"/>
  <c r="FR8"/>
  <c r="S322" i="20"/>
  <c r="FP315" i="35" s="1"/>
  <c r="FP8"/>
  <c r="Q322" i="20"/>
  <c r="FN315" i="35" s="1"/>
  <c r="FN8"/>
  <c r="M322" i="20"/>
  <c r="FJ8" i="35"/>
  <c r="K322" i="20"/>
  <c r="FH8" i="35"/>
  <c r="H23" i="20"/>
  <c r="BR16" i="36"/>
  <c r="GG16" i="35"/>
  <c r="BQ16" i="36"/>
  <c r="GE16" i="35"/>
  <c r="BP16" i="36"/>
  <c r="FQ16" i="35"/>
  <c r="BM16" i="36"/>
  <c r="FG16" i="35"/>
  <c r="BR25" i="36"/>
  <c r="GG25" i="35"/>
  <c r="BQ25" i="36"/>
  <c r="GE25" i="35"/>
  <c r="BP25" i="36"/>
  <c r="FQ25" i="35"/>
  <c r="BM25" i="36"/>
  <c r="FG25" i="35"/>
  <c r="BR36" i="36"/>
  <c r="GG36" i="35"/>
  <c r="BQ36" i="36"/>
  <c r="GE36" i="35"/>
  <c r="BP36" i="36"/>
  <c r="FQ36" i="35"/>
  <c r="BM36" i="36"/>
  <c r="FG36" i="35"/>
  <c r="BR43" i="36"/>
  <c r="GG43" i="35"/>
  <c r="BQ43" i="36"/>
  <c r="GE43" i="35"/>
  <c r="BP43" i="36"/>
  <c r="FQ43" i="35"/>
  <c r="BM43" i="36"/>
  <c r="FG43" i="35"/>
  <c r="BR55" i="36"/>
  <c r="GG55" i="35"/>
  <c r="BQ55" i="36"/>
  <c r="GE55" i="35"/>
  <c r="BP55" i="36"/>
  <c r="FQ55" i="35"/>
  <c r="BM55" i="36"/>
  <c r="FG55" i="35"/>
  <c r="BR63" i="36"/>
  <c r="GG63" i="35"/>
  <c r="BQ63" i="36"/>
  <c r="GE63" i="35"/>
  <c r="BP63" i="36"/>
  <c r="FQ63" i="35"/>
  <c r="BM63" i="36"/>
  <c r="FG63" i="35"/>
  <c r="BR70" i="36"/>
  <c r="GG70" i="35"/>
  <c r="BQ70" i="36"/>
  <c r="GE70" i="35"/>
  <c r="BP70" i="36"/>
  <c r="FQ70" i="35"/>
  <c r="BM70" i="36"/>
  <c r="FG70" i="35"/>
  <c r="BR82" i="36"/>
  <c r="GG82" i="35"/>
  <c r="BQ82" i="36"/>
  <c r="GE82" i="35"/>
  <c r="BP82" i="36"/>
  <c r="FQ82" i="35"/>
  <c r="BM82" i="36"/>
  <c r="FG82" i="35"/>
  <c r="BR96" i="36"/>
  <c r="GG96" i="35"/>
  <c r="BQ96" i="36"/>
  <c r="GE96" i="35"/>
  <c r="BP96" i="36"/>
  <c r="FQ96" i="35"/>
  <c r="BM96" i="36"/>
  <c r="FG96" i="35"/>
  <c r="BR105" i="36"/>
  <c r="GG105" i="35"/>
  <c r="BQ105" i="36"/>
  <c r="GE105" i="35"/>
  <c r="BP105" i="36"/>
  <c r="FQ105" i="35"/>
  <c r="BM105" i="36"/>
  <c r="FG105" i="35"/>
  <c r="BR114" i="36"/>
  <c r="GG114" i="35"/>
  <c r="BQ114" i="36"/>
  <c r="GE114" i="35"/>
  <c r="BP114" i="36"/>
  <c r="FQ114" i="35"/>
  <c r="BM114" i="36"/>
  <c r="FG114" i="35"/>
  <c r="BR144" i="36"/>
  <c r="GG144" i="35"/>
  <c r="BQ144" i="36"/>
  <c r="GE144" i="35"/>
  <c r="BP144" i="36"/>
  <c r="FQ144" i="35"/>
  <c r="BM144" i="36"/>
  <c r="FG144" i="35"/>
  <c r="BR153" i="36"/>
  <c r="GG153" i="35"/>
  <c r="BQ153" i="36"/>
  <c r="GE153" i="35"/>
  <c r="BP153" i="36"/>
  <c r="FQ153" i="35"/>
  <c r="BM153" i="36"/>
  <c r="FG153" i="35"/>
  <c r="BR159" i="36"/>
  <c r="GG159" i="35"/>
  <c r="BQ159" i="36"/>
  <c r="GE159" i="35"/>
  <c r="BP159" i="36"/>
  <c r="FQ159" i="35"/>
  <c r="BM159" i="36"/>
  <c r="FG159" i="35"/>
  <c r="BR168" i="36"/>
  <c r="GG168" i="35"/>
  <c r="BQ168" i="36"/>
  <c r="GE168" i="35"/>
  <c r="BP168" i="36"/>
  <c r="FQ168" i="35"/>
  <c r="BM168" i="36"/>
  <c r="FG168" i="35"/>
  <c r="BR189" i="36"/>
  <c r="GG189" i="35"/>
  <c r="BQ189" i="36"/>
  <c r="GE189" i="35"/>
  <c r="BP189" i="36"/>
  <c r="FQ189" i="35"/>
  <c r="BM189" i="36"/>
  <c r="FG189" i="35"/>
  <c r="BR204" i="36"/>
  <c r="GG204" i="35"/>
  <c r="BQ204" i="36"/>
  <c r="GE204" i="35"/>
  <c r="BP204" i="36"/>
  <c r="FQ204" i="35"/>
  <c r="BM204" i="36"/>
  <c r="FG204" i="35"/>
  <c r="BR216" i="36"/>
  <c r="GG216" i="35"/>
  <c r="BQ216" i="36"/>
  <c r="GE216" i="35"/>
  <c r="BP216" i="36"/>
  <c r="FQ216" i="35"/>
  <c r="BM216" i="36"/>
  <c r="FG216" i="35"/>
  <c r="BR226" i="36"/>
  <c r="GG226" i="35"/>
  <c r="BQ226" i="36"/>
  <c r="GE226" i="35"/>
  <c r="BP226" i="36"/>
  <c r="FQ226" i="35"/>
  <c r="BM226" i="36"/>
  <c r="FG226" i="35"/>
  <c r="BR235" i="36"/>
  <c r="GG235" i="35"/>
  <c r="BQ235" i="36"/>
  <c r="GE235" i="35"/>
  <c r="BP235" i="36"/>
  <c r="FQ235" i="35"/>
  <c r="BM235" i="36"/>
  <c r="FG235" i="35"/>
  <c r="BR242" i="36"/>
  <c r="GG242" i="35"/>
  <c r="BQ242" i="36"/>
  <c r="GE242" i="35"/>
  <c r="BP242" i="36"/>
  <c r="FQ242" i="35"/>
  <c r="BM242" i="36"/>
  <c r="FG242" i="35"/>
  <c r="BR262" i="36"/>
  <c r="GG262" i="35"/>
  <c r="BQ262" i="36"/>
  <c r="GE262" i="35"/>
  <c r="BP262" i="36"/>
  <c r="FQ262" i="35"/>
  <c r="BM262" i="36"/>
  <c r="FG262" i="35"/>
  <c r="BR268" i="36"/>
  <c r="GG268" i="35"/>
  <c r="BQ268" i="36"/>
  <c r="GE268" i="35"/>
  <c r="BP268" i="36"/>
  <c r="FQ268" i="35"/>
  <c r="BM268" i="36"/>
  <c r="FG268" i="35"/>
  <c r="BR277" i="36"/>
  <c r="GG277" i="35"/>
  <c r="BQ277" i="36"/>
  <c r="GE277" i="35"/>
  <c r="BP277" i="36"/>
  <c r="FQ277" i="35"/>
  <c r="BM277" i="36"/>
  <c r="FG277" i="35"/>
  <c r="BR285" i="36"/>
  <c r="GG285" i="35"/>
  <c r="BQ285" i="36"/>
  <c r="GE285" i="35"/>
  <c r="BP285" i="36"/>
  <c r="FQ285" i="35"/>
  <c r="BM285" i="36"/>
  <c r="FG285" i="35"/>
  <c r="BR301" i="36"/>
  <c r="GG301" i="35"/>
  <c r="BQ301" i="36"/>
  <c r="GE301" i="35"/>
  <c r="BP301" i="36"/>
  <c r="FQ301" i="35"/>
  <c r="BM301" i="36"/>
  <c r="FG301" i="35"/>
  <c r="N322" i="20"/>
  <c r="FK315" i="35" s="1"/>
  <c r="I49" i="34"/>
  <c r="I64"/>
  <c r="AS87" i="8"/>
  <c r="AK89" i="20"/>
  <c r="BM87" i="9"/>
  <c r="U243" i="32"/>
  <c r="AK242" i="20"/>
  <c r="BM240" i="9"/>
  <c r="H41" i="4"/>
  <c r="H247"/>
  <c r="H273"/>
  <c r="J320"/>
  <c r="GJ315" i="35" s="1"/>
  <c r="H44" i="32"/>
  <c r="H212"/>
  <c r="H293"/>
  <c r="H309"/>
  <c r="U63"/>
  <c r="AK62" i="20"/>
  <c r="AS60" i="8"/>
  <c r="BM60" i="9"/>
  <c r="AF209" i="6"/>
  <c r="AK211" i="20"/>
  <c r="BM209" i="9"/>
  <c r="U293" i="32"/>
  <c r="AK292" i="20"/>
  <c r="P320" i="4"/>
  <c r="GP315" i="35" s="1"/>
  <c r="H68" i="4"/>
  <c r="AG267"/>
  <c r="AB282"/>
  <c r="AG306"/>
  <c r="T323" i="32"/>
  <c r="I13" i="8"/>
  <c r="BR8" i="35" s="1"/>
  <c r="AH320" i="8"/>
  <c r="CQ315" i="35" s="1"/>
  <c r="K21" i="8"/>
  <c r="BT16" i="35" s="1"/>
  <c r="M68" i="8"/>
  <c r="M87"/>
  <c r="L110"/>
  <c r="L149"/>
  <c r="M164"/>
  <c r="T320" i="6"/>
  <c r="AR315" i="35" s="1"/>
  <c r="M68" i="6"/>
  <c r="H273"/>
  <c r="AS48" i="8"/>
  <c r="AK50" i="20"/>
  <c r="BM48" i="9"/>
  <c r="U152" i="32"/>
  <c r="AK151" i="20"/>
  <c r="BM149" i="9"/>
  <c r="AS194" i="8"/>
  <c r="AK196" i="20"/>
  <c r="BM194" i="9"/>
  <c r="AS282" i="8"/>
  <c r="AK284" i="20"/>
  <c r="AC320" i="4"/>
  <c r="HC315" i="35" s="1"/>
  <c r="AB21" i="4"/>
  <c r="AG30"/>
  <c r="H78" i="32"/>
  <c r="H104"/>
  <c r="H122"/>
  <c r="H167"/>
  <c r="H234"/>
  <c r="H250"/>
  <c r="H276"/>
  <c r="H285"/>
  <c r="AS21" i="8"/>
  <c r="AK23" i="20"/>
  <c r="BM21" i="9"/>
  <c r="AS101" i="8"/>
  <c r="AK103" i="20"/>
  <c r="BM101" i="9"/>
  <c r="AL158" i="4"/>
  <c r="AK160" i="20"/>
  <c r="BM158" i="9"/>
  <c r="AS247" i="8"/>
  <c r="AK249" i="20"/>
  <c r="BM247" i="9"/>
  <c r="X320" i="4"/>
  <c r="GX315" i="35" s="1"/>
  <c r="H48" i="4"/>
  <c r="AG75"/>
  <c r="AD320"/>
  <c r="HD315" i="35" s="1"/>
  <c r="P323" i="32"/>
  <c r="AL320" i="8"/>
  <c r="CU315" i="35" s="1"/>
  <c r="L87" i="8"/>
  <c r="M110"/>
  <c r="M149"/>
  <c r="L164"/>
  <c r="L194"/>
  <c r="M194"/>
  <c r="J209"/>
  <c r="BS204" i="35" s="1"/>
  <c r="K209" i="8"/>
  <c r="BT204" i="35" s="1"/>
  <c r="M221" i="8"/>
  <c r="L240"/>
  <c r="L267"/>
  <c r="M267"/>
  <c r="K273"/>
  <c r="BT268" i="35" s="1"/>
  <c r="L282" i="8"/>
  <c r="M282"/>
  <c r="J306"/>
  <c r="AJ320" i="4"/>
  <c r="HJ315" i="35" s="1"/>
  <c r="AE320" i="4"/>
  <c r="HE315" i="35" s="1"/>
  <c r="Z320" i="4"/>
  <c r="GZ315" i="35" s="1"/>
  <c r="V320" i="4"/>
  <c r="GV315" i="35" s="1"/>
  <c r="R320" i="4"/>
  <c r="GR315" i="35" s="1"/>
  <c r="N320" i="4"/>
  <c r="GN315" i="35" s="1"/>
  <c r="H30" i="4"/>
  <c r="AG68"/>
  <c r="AB68"/>
  <c r="M221" i="6"/>
  <c r="H213"/>
  <c r="H61"/>
  <c r="M60"/>
  <c r="R231"/>
  <c r="R209"/>
  <c r="R110"/>
  <c r="R21"/>
  <c r="V290"/>
  <c r="Z282"/>
  <c r="Z273"/>
  <c r="Z173"/>
  <c r="Z164"/>
  <c r="Z41"/>
  <c r="AE320"/>
  <c r="AA320"/>
  <c r="AY315" i="35" s="1"/>
  <c r="N320" i="6"/>
  <c r="H75" i="4"/>
  <c r="H270" i="6"/>
  <c r="H257"/>
  <c r="H249"/>
  <c r="H118"/>
  <c r="H301"/>
  <c r="M300"/>
  <c r="M282"/>
  <c r="H229"/>
  <c r="M194"/>
  <c r="H165"/>
  <c r="M164"/>
  <c r="H69"/>
  <c r="M41"/>
  <c r="H37"/>
  <c r="R173"/>
  <c r="R87"/>
  <c r="R68"/>
  <c r="V240"/>
  <c r="V209"/>
  <c r="V110"/>
  <c r="V48"/>
  <c r="V30"/>
  <c r="Z290"/>
  <c r="Z267"/>
  <c r="Z240"/>
  <c r="Z149"/>
  <c r="Z110"/>
  <c r="Z48"/>
  <c r="Z30"/>
  <c r="AD320"/>
  <c r="BB315" i="35" s="1"/>
  <c r="Q320" i="6"/>
  <c r="L320"/>
  <c r="M158"/>
  <c r="H300"/>
  <c r="H16" i="32"/>
  <c r="L323"/>
  <c r="BH315" i="35" s="1"/>
  <c r="H161" i="32"/>
  <c r="H224"/>
  <c r="H158" i="6"/>
  <c r="H138"/>
  <c r="H130"/>
  <c r="H126"/>
  <c r="H113"/>
  <c r="H105"/>
  <c r="M290"/>
  <c r="R273"/>
  <c r="R164"/>
  <c r="Z209"/>
  <c r="X320"/>
  <c r="AV315" i="35" s="1"/>
  <c r="M173" i="6"/>
  <c r="S323" i="32"/>
  <c r="H147" i="8"/>
  <c r="H143"/>
  <c r="H139"/>
  <c r="H138"/>
  <c r="H135"/>
  <c r="H134"/>
  <c r="H131"/>
  <c r="H127"/>
  <c r="H123"/>
  <c r="H122"/>
  <c r="H282" i="4"/>
  <c r="AS30" i="8"/>
  <c r="AK32" i="20"/>
  <c r="BM30" i="9"/>
  <c r="AL68" i="4"/>
  <c r="AK70" i="20"/>
  <c r="AL110" i="4"/>
  <c r="AK112" i="20"/>
  <c r="BM110" i="9"/>
  <c r="AF164" i="6"/>
  <c r="AK166" i="20"/>
  <c r="BM164" i="9"/>
  <c r="AS221" i="8"/>
  <c r="AK223" i="20"/>
  <c r="BM221" i="9"/>
  <c r="AF267" i="6"/>
  <c r="AK269" i="20"/>
  <c r="BM267" i="9"/>
  <c r="AS300" i="8"/>
  <c r="BM300" i="9"/>
  <c r="AK302" i="20"/>
  <c r="I320" i="4"/>
  <c r="GI315" i="35" s="1"/>
  <c r="AG13" i="4"/>
  <c r="AG48"/>
  <c r="AB48"/>
  <c r="AB75"/>
  <c r="H87"/>
  <c r="AB87"/>
  <c r="AG149"/>
  <c r="H194"/>
  <c r="AG240"/>
  <c r="AB240"/>
  <c r="AG273"/>
  <c r="H13"/>
  <c r="H306" i="6"/>
  <c r="H297"/>
  <c r="AF41"/>
  <c r="AK43" i="20"/>
  <c r="BM41" i="9"/>
  <c r="U78" i="32"/>
  <c r="AK77" i="20"/>
  <c r="BM75" i="9"/>
  <c r="U122" i="32"/>
  <c r="BM119" i="9"/>
  <c r="AK121" i="20"/>
  <c r="U176" i="32"/>
  <c r="AK175" i="20"/>
  <c r="BM173" i="9"/>
  <c r="AS173" i="8"/>
  <c r="AL231" i="4"/>
  <c r="BM231" i="9"/>
  <c r="AK233" i="20"/>
  <c r="AS273" i="8"/>
  <c r="AK275" i="20"/>
  <c r="BM273" i="9"/>
  <c r="U309" i="32"/>
  <c r="AK308" i="20"/>
  <c r="BM306" i="9"/>
  <c r="J273" i="31"/>
  <c r="K41"/>
  <c r="K87"/>
  <c r="K173"/>
  <c r="K282"/>
  <c r="K290"/>
  <c r="AF320" i="4"/>
  <c r="AA320"/>
  <c r="HA315" i="35" s="1"/>
  <c r="W320" i="4"/>
  <c r="GW315" i="35" s="1"/>
  <c r="S320" i="4"/>
  <c r="GS315" i="35" s="1"/>
  <c r="O320" i="4"/>
  <c r="K320"/>
  <c r="GK315" i="35" s="1"/>
  <c r="AG41" i="4"/>
  <c r="H119"/>
  <c r="AB119"/>
  <c r="AG173"/>
  <c r="H231"/>
  <c r="AB231"/>
  <c r="AB267"/>
  <c r="AG300"/>
  <c r="AB300"/>
  <c r="AH320"/>
  <c r="HH315" i="35" s="1"/>
  <c r="H305" i="6"/>
  <c r="H234"/>
  <c r="H230"/>
  <c r="H222"/>
  <c r="H194"/>
  <c r="H190"/>
  <c r="H182"/>
  <c r="H170"/>
  <c r="H65"/>
  <c r="M231"/>
  <c r="M209"/>
  <c r="M119"/>
  <c r="M101"/>
  <c r="M75"/>
  <c r="M21"/>
  <c r="R290"/>
  <c r="R267"/>
  <c r="V273"/>
  <c r="V173"/>
  <c r="V164"/>
  <c r="V68"/>
  <c r="J320"/>
  <c r="K320"/>
  <c r="H60"/>
  <c r="H155" i="8"/>
  <c r="H154"/>
  <c r="H150"/>
  <c r="H45"/>
  <c r="K30" i="31"/>
  <c r="K149"/>
  <c r="K306"/>
  <c r="H300" i="4"/>
  <c r="H306"/>
  <c r="H120" i="6"/>
  <c r="H317"/>
  <c r="H309"/>
  <c r="H277"/>
  <c r="M267"/>
  <c r="H237"/>
  <c r="H189"/>
  <c r="H181"/>
  <c r="M149"/>
  <c r="H141"/>
  <c r="H133"/>
  <c r="H125"/>
  <c r="H85"/>
  <c r="H77"/>
  <c r="H45"/>
  <c r="R320"/>
  <c r="AC320"/>
  <c r="BA315" i="35" s="1"/>
  <c r="P320" i="6"/>
  <c r="H308" i="8"/>
  <c r="H244"/>
  <c r="H234"/>
  <c r="H232"/>
  <c r="H207"/>
  <c r="H203"/>
  <c r="H199"/>
  <c r="H198"/>
  <c r="H195"/>
  <c r="H193"/>
  <c r="H191"/>
  <c r="H187"/>
  <c r="H183"/>
  <c r="H177"/>
  <c r="H175"/>
  <c r="H171"/>
  <c r="H167"/>
  <c r="H166"/>
  <c r="H163"/>
  <c r="AC320"/>
  <c r="CL315" i="35" s="1"/>
  <c r="Y320" i="8"/>
  <c r="CH315" i="35" s="1"/>
  <c r="H267" i="4"/>
  <c r="H290"/>
  <c r="H285" i="6"/>
  <c r="H245"/>
  <c r="M240"/>
  <c r="H205"/>
  <c r="H197"/>
  <c r="H157"/>
  <c r="H93"/>
  <c r="H53"/>
  <c r="AB320"/>
  <c r="AZ315" i="35" s="1"/>
  <c r="W320" i="6"/>
  <c r="AU315" i="35" s="1"/>
  <c r="O320" i="6"/>
  <c r="H218" i="8"/>
  <c r="H214"/>
  <c r="H154" i="9"/>
  <c r="H150"/>
  <c r="H279" i="8"/>
  <c r="H278"/>
  <c r="H263"/>
  <c r="H262"/>
  <c r="H261"/>
  <c r="H259"/>
  <c r="H257"/>
  <c r="H255"/>
  <c r="H251"/>
  <c r="H250"/>
  <c r="H184"/>
  <c r="H180"/>
  <c r="H170"/>
  <c r="H168"/>
  <c r="H116"/>
  <c r="H109"/>
  <c r="H107"/>
  <c r="H106"/>
  <c r="H105"/>
  <c r="H99"/>
  <c r="H98"/>
  <c r="H97"/>
  <c r="H95"/>
  <c r="H94"/>
  <c r="H93"/>
  <c r="H91"/>
  <c r="H90"/>
  <c r="H89"/>
  <c r="H76"/>
  <c r="H74"/>
  <c r="H73"/>
  <c r="H70"/>
  <c r="H69"/>
  <c r="H52"/>
  <c r="H32"/>
  <c r="H19"/>
  <c r="H18"/>
  <c r="AK320"/>
  <c r="CT315" i="35" s="1"/>
  <c r="AG320" i="8"/>
  <c r="CP315" i="35" s="1"/>
  <c r="Q320" i="8"/>
  <c r="BZ315" i="35" s="1"/>
  <c r="J21" i="8"/>
  <c r="BS16" i="35" s="1"/>
  <c r="I30" i="8"/>
  <c r="BR25" i="35" s="1"/>
  <c r="L30" i="8"/>
  <c r="J41"/>
  <c r="BS36" i="35" s="1"/>
  <c r="J60" i="8"/>
  <c r="BS55" i="35" s="1"/>
  <c r="I68" i="8"/>
  <c r="BR63" i="35" s="1"/>
  <c r="J68" i="8"/>
  <c r="BS63" i="35" s="1"/>
  <c r="L68" i="8"/>
  <c r="J87"/>
  <c r="BS82" i="35" s="1"/>
  <c r="I149" i="8"/>
  <c r="BR144" i="35" s="1"/>
  <c r="J149" i="8"/>
  <c r="J164"/>
  <c r="BS159" i="35" s="1"/>
  <c r="I221" i="8"/>
  <c r="BR216" i="35" s="1"/>
  <c r="L221" i="8"/>
  <c r="AA320"/>
  <c r="CJ315" i="35" s="1"/>
  <c r="K300" i="8"/>
  <c r="H188" i="9"/>
  <c r="H180"/>
  <c r="H169"/>
  <c r="H86" i="8"/>
  <c r="H85"/>
  <c r="H82"/>
  <c r="H81"/>
  <c r="H77"/>
  <c r="H38"/>
  <c r="H37"/>
  <c r="H34"/>
  <c r="H33"/>
  <c r="H31"/>
  <c r="H29"/>
  <c r="H27"/>
  <c r="H26"/>
  <c r="H25"/>
  <c r="H23"/>
  <c r="H22"/>
  <c r="H8"/>
  <c r="AJ320"/>
  <c r="CS315" i="35" s="1"/>
  <c r="AF320" i="8"/>
  <c r="CO315" i="35" s="1"/>
  <c r="AB320" i="8"/>
  <c r="CK315" i="35" s="1"/>
  <c r="T320" i="8"/>
  <c r="CC315" i="35" s="1"/>
  <c r="P320" i="8"/>
  <c r="BY315" i="35" s="1"/>
  <c r="I21" i="8"/>
  <c r="BR16" i="35" s="1"/>
  <c r="K41" i="8"/>
  <c r="BT36" i="35" s="1"/>
  <c r="L41" i="8"/>
  <c r="M41"/>
  <c r="M48"/>
  <c r="I60"/>
  <c r="BR55" i="35" s="1"/>
  <c r="M60" i="8"/>
  <c r="I75"/>
  <c r="BR70" i="35" s="1"/>
  <c r="J75" i="8"/>
  <c r="BS70" i="35" s="1"/>
  <c r="L75" i="8"/>
  <c r="M75"/>
  <c r="M101"/>
  <c r="J119"/>
  <c r="BS114" i="35" s="1"/>
  <c r="L119" i="8"/>
  <c r="L158"/>
  <c r="I164"/>
  <c r="BR159" i="35" s="1"/>
  <c r="J173" i="8"/>
  <c r="BS168" i="35" s="1"/>
  <c r="L173" i="8"/>
  <c r="I209"/>
  <c r="M209"/>
  <c r="O320"/>
  <c r="BX315" i="35" s="1"/>
  <c r="L231" i="8"/>
  <c r="M231"/>
  <c r="K247"/>
  <c r="BT242" i="35" s="1"/>
  <c r="L247" i="8"/>
  <c r="I273"/>
  <c r="M273"/>
  <c r="M290"/>
  <c r="I306"/>
  <c r="BR301" i="35" s="1"/>
  <c r="M306" i="8"/>
  <c r="H74" i="9"/>
  <c r="H71"/>
  <c r="H70"/>
  <c r="H67"/>
  <c r="H66"/>
  <c r="H63"/>
  <c r="H62"/>
  <c r="H53"/>
  <c r="H16"/>
  <c r="I30"/>
  <c r="DB25" i="35" s="1"/>
  <c r="BH320" i="9"/>
  <c r="FA315" i="35" s="1"/>
  <c r="AF320" i="9"/>
  <c r="DY315" i="35" s="1"/>
  <c r="X320" i="9"/>
  <c r="DQ315" i="35" s="1"/>
  <c r="J41" i="9"/>
  <c r="DC36" i="35" s="1"/>
  <c r="I149" i="9"/>
  <c r="DB144" i="35" s="1"/>
  <c r="J173" i="9"/>
  <c r="DC168" i="35" s="1"/>
  <c r="K173" i="9"/>
  <c r="DD168" i="35" s="1"/>
  <c r="I194" i="9"/>
  <c r="DB189" i="35" s="1"/>
  <c r="J221" i="9"/>
  <c r="DC216" i="35" s="1"/>
  <c r="K221" i="9"/>
  <c r="DD216" i="35" s="1"/>
  <c r="M221" i="9"/>
  <c r="T320"/>
  <c r="DM315" i="35" s="1"/>
  <c r="J240" i="9"/>
  <c r="DC235" i="35" s="1"/>
  <c r="M240" i="9"/>
  <c r="BD320"/>
  <c r="EW315" i="35" s="1"/>
  <c r="AB320" i="9"/>
  <c r="DU315" i="35" s="1"/>
  <c r="K247" i="9"/>
  <c r="DD242" i="35" s="1"/>
  <c r="K267" i="9"/>
  <c r="DD262" i="35" s="1"/>
  <c r="L267" i="9"/>
  <c r="M267"/>
  <c r="J282"/>
  <c r="DC277" i="35" s="1"/>
  <c r="K282" i="9"/>
  <c r="DD277" i="35" s="1"/>
  <c r="M282" i="9"/>
  <c r="H63" i="32"/>
  <c r="H71"/>
  <c r="H176"/>
  <c r="H197"/>
  <c r="H270"/>
  <c r="H315" i="8"/>
  <c r="H314"/>
  <c r="H311"/>
  <c r="H310"/>
  <c r="H305"/>
  <c r="H303"/>
  <c r="H299"/>
  <c r="H289"/>
  <c r="H283"/>
  <c r="H280"/>
  <c r="H264"/>
  <c r="H260"/>
  <c r="H246"/>
  <c r="H241"/>
  <c r="H239"/>
  <c r="H235"/>
  <c r="H228"/>
  <c r="H200"/>
  <c r="H196"/>
  <c r="H152"/>
  <c r="H148"/>
  <c r="H136"/>
  <c r="H132"/>
  <c r="H120"/>
  <c r="H118"/>
  <c r="H117"/>
  <c r="H113"/>
  <c r="AQ320"/>
  <c r="CZ315" i="35" s="1"/>
  <c r="S320" i="8"/>
  <c r="CB315" i="35" s="1"/>
  <c r="J48" i="8"/>
  <c r="L48"/>
  <c r="K75"/>
  <c r="BT70" i="35" s="1"/>
  <c r="I101" i="8"/>
  <c r="BR96" i="35" s="1"/>
  <c r="J101" i="8"/>
  <c r="BS96" i="35" s="1"/>
  <c r="J158" i="8"/>
  <c r="BS153" i="35" s="1"/>
  <c r="L209" i="8"/>
  <c r="I231"/>
  <c r="BR226" i="35" s="1"/>
  <c r="J231" i="8"/>
  <c r="BS226" i="35" s="1"/>
  <c r="L273" i="8"/>
  <c r="K306"/>
  <c r="BT301" i="35" s="1"/>
  <c r="H147" i="9"/>
  <c r="H146"/>
  <c r="H143"/>
  <c r="H142"/>
  <c r="H139"/>
  <c r="H138"/>
  <c r="H135"/>
  <c r="H134"/>
  <c r="H131"/>
  <c r="H130"/>
  <c r="H127"/>
  <c r="H126"/>
  <c r="H123"/>
  <c r="H122"/>
  <c r="J13"/>
  <c r="DC8" i="35" s="1"/>
  <c r="L30" i="9"/>
  <c r="M30"/>
  <c r="L41"/>
  <c r="M41"/>
  <c r="I41"/>
  <c r="DB36" i="35" s="1"/>
  <c r="J48" i="9"/>
  <c r="DC43" i="35" s="1"/>
  <c r="K48" i="9"/>
  <c r="DD43" i="35" s="1"/>
  <c r="L48" i="9"/>
  <c r="M48"/>
  <c r="I68"/>
  <c r="DB63" i="35" s="1"/>
  <c r="M68" i="9"/>
  <c r="I87"/>
  <c r="M87"/>
  <c r="J101"/>
  <c r="DC96" i="35" s="1"/>
  <c r="I110" i="9"/>
  <c r="J110"/>
  <c r="DC105" i="35" s="1"/>
  <c r="L110" i="9"/>
  <c r="M110"/>
  <c r="J149"/>
  <c r="K149"/>
  <c r="DD144" i="35" s="1"/>
  <c r="L149" i="9"/>
  <c r="M149"/>
  <c r="I164"/>
  <c r="DB159" i="35" s="1"/>
  <c r="J164" i="9"/>
  <c r="DC159" i="35" s="1"/>
  <c r="K164" i="9"/>
  <c r="DD159" i="35" s="1"/>
  <c r="L164" i="9"/>
  <c r="M164"/>
  <c r="L194"/>
  <c r="M194"/>
  <c r="J209"/>
  <c r="DC204" i="35" s="1"/>
  <c r="L221" i="9"/>
  <c r="M231"/>
  <c r="L240"/>
  <c r="L247"/>
  <c r="M290"/>
  <c r="J300"/>
  <c r="DC295" i="35" s="1"/>
  <c r="H191" i="9"/>
  <c r="H190"/>
  <c r="H187"/>
  <c r="H186"/>
  <c r="H183"/>
  <c r="H182"/>
  <c r="H179"/>
  <c r="H178"/>
  <c r="H175"/>
  <c r="H174"/>
  <c r="H27"/>
  <c r="H26"/>
  <c r="H23"/>
  <c r="H22"/>
  <c r="H19"/>
  <c r="H18"/>
  <c r="H15"/>
  <c r="H14"/>
  <c r="K68"/>
  <c r="DD63" i="35" s="1"/>
  <c r="L68" i="9"/>
  <c r="K87"/>
  <c r="DD82" i="35" s="1"/>
  <c r="L87" i="9"/>
  <c r="J194"/>
  <c r="DC189" i="35" s="1"/>
  <c r="K194" i="9"/>
  <c r="DD189" i="35" s="1"/>
  <c r="K209" i="9"/>
  <c r="DD204" i="35" s="1"/>
  <c r="L209" i="9"/>
  <c r="M209"/>
  <c r="L231"/>
  <c r="M247"/>
  <c r="J273"/>
  <c r="DC268" i="35" s="1"/>
  <c r="L273" i="9"/>
  <c r="M273"/>
  <c r="J290"/>
  <c r="DC285" i="35" s="1"/>
  <c r="L290" i="9"/>
  <c r="K306"/>
  <c r="DD301" i="35" s="1"/>
  <c r="L306" i="9"/>
  <c r="H32" i="20"/>
  <c r="H160"/>
  <c r="H249"/>
  <c r="H275"/>
  <c r="H284"/>
  <c r="H171" i="9"/>
  <c r="H170"/>
  <c r="H167"/>
  <c r="H166"/>
  <c r="H163"/>
  <c r="H162"/>
  <c r="H159"/>
  <c r="H11"/>
  <c r="H10"/>
  <c r="I21"/>
  <c r="DB16" i="35" s="1"/>
  <c r="J21" i="9"/>
  <c r="J30"/>
  <c r="DC25" i="35" s="1"/>
  <c r="K30" i="9"/>
  <c r="DD25" i="35" s="1"/>
  <c r="K41" i="9"/>
  <c r="DD36" i="35" s="1"/>
  <c r="M60" i="9"/>
  <c r="I60"/>
  <c r="DB55" i="35" s="1"/>
  <c r="J60" i="9"/>
  <c r="DC55" i="35" s="1"/>
  <c r="K60" i="9"/>
  <c r="DD55" i="35" s="1"/>
  <c r="L60" i="9"/>
  <c r="J75"/>
  <c r="DC70" i="35" s="1"/>
  <c r="K75" i="9"/>
  <c r="DD70" i="35" s="1"/>
  <c r="L75" i="9"/>
  <c r="I101"/>
  <c r="K101"/>
  <c r="DD96" i="35" s="1"/>
  <c r="L101" i="9"/>
  <c r="M101"/>
  <c r="I119"/>
  <c r="J119"/>
  <c r="DC114" i="35" s="1"/>
  <c r="K119" i="9"/>
  <c r="DD114" i="35" s="1"/>
  <c r="L119" i="9"/>
  <c r="M119"/>
  <c r="J158"/>
  <c r="DC153" i="35" s="1"/>
  <c r="K158" i="9"/>
  <c r="DD153" i="35" s="1"/>
  <c r="L158" i="9"/>
  <c r="L173"/>
  <c r="K231"/>
  <c r="DD226" i="35" s="1"/>
  <c r="BC320" i="9"/>
  <c r="EV315" i="35" s="1"/>
  <c r="AY320" i="9"/>
  <c r="ER315" i="35" s="1"/>
  <c r="AI320" i="9"/>
  <c r="EB315" i="35" s="1"/>
  <c r="W320" i="9"/>
  <c r="DP315" i="35" s="1"/>
  <c r="S320" i="9"/>
  <c r="DL315" i="35" s="1"/>
  <c r="J306" i="9"/>
  <c r="DC301" i="35" s="1"/>
  <c r="AH322" i="20"/>
  <c r="AD322"/>
  <c r="GA315" i="35" s="1"/>
  <c r="Z322" i="20"/>
  <c r="FW315" i="35" s="1"/>
  <c r="V322" i="20"/>
  <c r="FS315" i="35" s="1"/>
  <c r="R322" i="20"/>
  <c r="FO315" i="35" s="1"/>
  <c r="J322" i="20"/>
  <c r="O322"/>
  <c r="AG13" i="6"/>
  <c r="H318"/>
  <c r="H15" i="20"/>
  <c r="BM13" i="9"/>
  <c r="AK15" i="20"/>
  <c r="H322"/>
  <c r="BK320" i="9"/>
  <c r="FD315" i="35" s="1"/>
  <c r="H295" i="8"/>
  <c r="I290"/>
  <c r="BR285" i="35" s="1"/>
  <c r="BM282" i="9"/>
  <c r="J282" i="31"/>
  <c r="BM290" i="9"/>
  <c r="K300"/>
  <c r="DD295" i="35" s="1"/>
  <c r="L300" i="9"/>
  <c r="M300"/>
  <c r="M306"/>
  <c r="K21"/>
  <c r="DD16" i="35" s="1"/>
  <c r="K290" i="9"/>
  <c r="DD285" i="35" s="1"/>
  <c r="BL7" i="9"/>
  <c r="AM320"/>
  <c r="EF315" i="35" s="1"/>
  <c r="AZ320" i="9"/>
  <c r="ES315" i="35" s="1"/>
  <c r="AV320" i="9"/>
  <c r="EO315" i="35" s="1"/>
  <c r="AR320" i="9"/>
  <c r="EK315" i="35" s="1"/>
  <c r="AN320" i="9"/>
  <c r="EG315" i="35" s="1"/>
  <c r="J231" i="9"/>
  <c r="DC226" i="35" s="1"/>
  <c r="O320" i="9"/>
  <c r="DH315" i="35" s="1"/>
  <c r="H75" i="9"/>
  <c r="BJ320"/>
  <c r="FC315" i="35" s="1"/>
  <c r="BF320" i="9"/>
  <c r="EY315" i="35" s="1"/>
  <c r="BB320" i="9"/>
  <c r="EU315" i="35" s="1"/>
  <c r="AX320" i="9"/>
  <c r="EQ315" i="35" s="1"/>
  <c r="AT320" i="9"/>
  <c r="EM315" i="35" s="1"/>
  <c r="AP320" i="9"/>
  <c r="EI315" i="35" s="1"/>
  <c r="AL320" i="9"/>
  <c r="EE315" i="35" s="1"/>
  <c r="AH320" i="9"/>
  <c r="EA315" i="35" s="1"/>
  <c r="R320" i="9"/>
  <c r="DK315" i="35" s="1"/>
  <c r="Z320" i="9"/>
  <c r="DS315" i="35" s="1"/>
  <c r="BI320" i="9"/>
  <c r="FB315" i="35" s="1"/>
  <c r="BE320" i="9"/>
  <c r="EX315" i="35" s="1"/>
  <c r="AW320" i="9"/>
  <c r="EP315" i="35" s="1"/>
  <c r="AS320" i="9"/>
  <c r="EL315" i="35" s="1"/>
  <c r="AO320" i="9"/>
  <c r="EH315" i="35" s="1"/>
  <c r="AG320" i="9"/>
  <c r="DZ315" i="35" s="1"/>
  <c r="BA320" i="9"/>
  <c r="ET315" i="35" s="1"/>
  <c r="AK320" i="9"/>
  <c r="ED315" i="35" s="1"/>
  <c r="H60" i="9"/>
  <c r="H48"/>
  <c r="V320"/>
  <c r="DO315" i="35" s="1"/>
  <c r="P320" i="9"/>
  <c r="DI315" i="35" s="1"/>
  <c r="Y320" i="9"/>
  <c r="DR315" i="35" s="1"/>
  <c r="AC320" i="9"/>
  <c r="DV315" i="35" s="1"/>
  <c r="M21" i="9"/>
  <c r="U320"/>
  <c r="DN315" i="35" s="1"/>
  <c r="Q320" i="9"/>
  <c r="DJ315" i="35" s="1"/>
  <c r="L13" i="9"/>
  <c r="K13"/>
  <c r="DD8" i="35" s="1"/>
  <c r="AD320" i="9"/>
  <c r="DW315" i="35" s="1"/>
  <c r="J30" i="31"/>
  <c r="AL30" i="4"/>
  <c r="AF101" i="6"/>
  <c r="J119" i="31"/>
  <c r="J164"/>
  <c r="AL173" i="4"/>
  <c r="AL209"/>
  <c r="J209" i="31"/>
  <c r="AL282" i="4"/>
  <c r="H312" i="8"/>
  <c r="L306"/>
  <c r="M300"/>
  <c r="L300"/>
  <c r="H294"/>
  <c r="K290"/>
  <c r="BT285" i="35" s="1"/>
  <c r="H293" i="8"/>
  <c r="H291"/>
  <c r="H287"/>
  <c r="H275"/>
  <c r="H276"/>
  <c r="H271"/>
  <c r="K267"/>
  <c r="AN320"/>
  <c r="CW315" i="35" s="1"/>
  <c r="J247" i="8"/>
  <c r="H248"/>
  <c r="K240"/>
  <c r="K231"/>
  <c r="BT226" i="35" s="1"/>
  <c r="H211" i="8"/>
  <c r="K173"/>
  <c r="H159"/>
  <c r="K158"/>
  <c r="BT153" i="35" s="1"/>
  <c r="H151" i="8"/>
  <c r="K119"/>
  <c r="H111"/>
  <c r="K110"/>
  <c r="H103"/>
  <c r="K101"/>
  <c r="H102"/>
  <c r="K87"/>
  <c r="BT82" i="35" s="1"/>
  <c r="H79" i="8"/>
  <c r="H78"/>
  <c r="H75"/>
  <c r="H71"/>
  <c r="K68"/>
  <c r="BT63" i="35" s="1"/>
  <c r="K60" i="8"/>
  <c r="L60"/>
  <c r="K48"/>
  <c r="BT43" i="35" s="1"/>
  <c r="AO320" i="8"/>
  <c r="H46"/>
  <c r="AM320"/>
  <c r="CV315" i="35" s="1"/>
  <c r="I41" i="8"/>
  <c r="BR36" i="35" s="1"/>
  <c r="H42" i="8"/>
  <c r="M30"/>
  <c r="M21"/>
  <c r="AS306"/>
  <c r="AL306" i="4"/>
  <c r="AF306" i="6"/>
  <c r="AL300" i="4"/>
  <c r="AF300" i="6"/>
  <c r="U303" i="32"/>
  <c r="AS290" i="8"/>
  <c r="AF290" i="6"/>
  <c r="AL290" i="4"/>
  <c r="U285" i="32"/>
  <c r="AF282" i="6"/>
  <c r="AF273"/>
  <c r="U276" i="32"/>
  <c r="AL273" i="4"/>
  <c r="J267" i="31"/>
  <c r="U270" i="32"/>
  <c r="AS267" i="8"/>
  <c r="AL267" i="4"/>
  <c r="AF247" i="6"/>
  <c r="U250" i="32"/>
  <c r="J247" i="31"/>
  <c r="AL247" i="4"/>
  <c r="AF240" i="6"/>
  <c r="AS240" i="8"/>
  <c r="J240" i="31"/>
  <c r="AL240" i="4"/>
  <c r="AS231" i="8"/>
  <c r="AF231" i="6"/>
  <c r="U234" i="32"/>
  <c r="J231" i="31"/>
  <c r="J221"/>
  <c r="AL221" i="4"/>
  <c r="AF221" i="6"/>
  <c r="U224" i="32"/>
  <c r="U212"/>
  <c r="AS209" i="8"/>
  <c r="AL194" i="4"/>
  <c r="U197" i="32"/>
  <c r="AF194" i="6"/>
  <c r="J194" i="31"/>
  <c r="AF173" i="6"/>
  <c r="U167" i="32"/>
  <c r="AS164" i="8"/>
  <c r="AL164" i="4"/>
  <c r="U161" i="32"/>
  <c r="AS158" i="8"/>
  <c r="J158" i="31"/>
  <c r="AF158" i="6"/>
  <c r="AL149" i="4"/>
  <c r="AF149" i="6"/>
  <c r="AS149" i="8"/>
  <c r="J149" i="31"/>
  <c r="AL119" i="4"/>
  <c r="AS119" i="8"/>
  <c r="AF119" i="6"/>
  <c r="AF110"/>
  <c r="U113" i="32"/>
  <c r="AS110" i="8"/>
  <c r="J110" i="31"/>
  <c r="AL101" i="4"/>
  <c r="U104" i="32"/>
  <c r="U90"/>
  <c r="AL87" i="4"/>
  <c r="AF87" i="6"/>
  <c r="J75" i="31"/>
  <c r="AF75" i="6"/>
  <c r="AS75" i="8"/>
  <c r="AL75" i="4"/>
  <c r="AF68" i="6"/>
  <c r="U71" i="32"/>
  <c r="AS68" i="8"/>
  <c r="AF60" i="6"/>
  <c r="AL60" i="4"/>
  <c r="U51" i="32"/>
  <c r="AL48" i="4"/>
  <c r="AF48" i="6"/>
  <c r="J41" i="31"/>
  <c r="AS41" i="8"/>
  <c r="AL41" i="4"/>
  <c r="U44" i="32"/>
  <c r="AF30" i="6"/>
  <c r="U33" i="32"/>
  <c r="AF21" i="6"/>
  <c r="U24" i="32"/>
  <c r="AL21" i="4"/>
  <c r="M13" i="8"/>
  <c r="K13"/>
  <c r="BT8" i="35" s="1"/>
  <c r="H15" i="8"/>
  <c r="J13"/>
  <c r="BS8" i="35" s="1"/>
  <c r="H14" i="8"/>
  <c r="AF13" i="6"/>
  <c r="AL13" i="4"/>
  <c r="U16" i="32"/>
  <c r="L21" i="8"/>
  <c r="AP320"/>
  <c r="CY315" i="35" s="1"/>
  <c r="L13" i="8"/>
  <c r="L290"/>
  <c r="H282"/>
  <c r="H164"/>
  <c r="H87"/>
  <c r="H68"/>
  <c r="H30"/>
  <c r="H21"/>
  <c r="H318"/>
  <c r="H317"/>
  <c r="H313"/>
  <c r="H302"/>
  <c r="H301"/>
  <c r="H297"/>
  <c r="H286"/>
  <c r="H285"/>
  <c r="H281"/>
  <c r="H274"/>
  <c r="H270"/>
  <c r="H269"/>
  <c r="H265"/>
  <c r="H258"/>
  <c r="H254"/>
  <c r="H253"/>
  <c r="H249"/>
  <c r="H242"/>
  <c r="H238"/>
  <c r="H237"/>
  <c r="H233"/>
  <c r="H226"/>
  <c r="H222"/>
  <c r="H217"/>
  <c r="H210"/>
  <c r="H206"/>
  <c r="H205"/>
  <c r="H201"/>
  <c r="H194"/>
  <c r="H190"/>
  <c r="H189"/>
  <c r="H185"/>
  <c r="H178"/>
  <c r="H174"/>
  <c r="H169"/>
  <c r="H162"/>
  <c r="H157"/>
  <c r="H153"/>
  <c r="H146"/>
  <c r="H142"/>
  <c r="H141"/>
  <c r="H137"/>
  <c r="H130"/>
  <c r="H126"/>
  <c r="H125"/>
  <c r="H114"/>
  <c r="H323" i="32"/>
  <c r="H51"/>
  <c r="H282" i="6"/>
  <c r="H221"/>
  <c r="H149"/>
  <c r="H110"/>
  <c r="H30"/>
  <c r="H21"/>
  <c r="H13"/>
  <c r="H315"/>
  <c r="H303"/>
  <c r="H295"/>
  <c r="H287"/>
  <c r="H279"/>
  <c r="H271"/>
  <c r="H263"/>
  <c r="H255"/>
  <c r="H247"/>
  <c r="H239"/>
  <c r="H231"/>
  <c r="H223"/>
  <c r="H215"/>
  <c r="H207"/>
  <c r="H199"/>
  <c r="H191"/>
  <c r="H179"/>
  <c r="H167"/>
  <c r="H107"/>
  <c r="H319"/>
  <c r="H311"/>
  <c r="H307"/>
  <c r="H299"/>
  <c r="H291"/>
  <c r="H283"/>
  <c r="H275"/>
  <c r="H267"/>
  <c r="H259"/>
  <c r="H251"/>
  <c r="H243"/>
  <c r="H235"/>
  <c r="H227"/>
  <c r="H219"/>
  <c r="H211"/>
  <c r="H203"/>
  <c r="H195"/>
  <c r="H187"/>
  <c r="H183"/>
  <c r="H175"/>
  <c r="H171"/>
  <c r="H163"/>
  <c r="H159"/>
  <c r="H155"/>
  <c r="H151"/>
  <c r="H147"/>
  <c r="H143"/>
  <c r="H139"/>
  <c r="H135"/>
  <c r="H131"/>
  <c r="H127"/>
  <c r="H123"/>
  <c r="H119"/>
  <c r="H115"/>
  <c r="H111"/>
  <c r="H103"/>
  <c r="H99"/>
  <c r="H95"/>
  <c r="H91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K21" i="31"/>
  <c r="K48"/>
  <c r="K60"/>
  <c r="K101"/>
  <c r="P320"/>
  <c r="R315" i="35" s="1"/>
  <c r="J290" i="31"/>
  <c r="M320"/>
  <c r="O320"/>
  <c r="N320"/>
  <c r="J48"/>
  <c r="Q320"/>
  <c r="S315" i="35" s="1"/>
  <c r="K68" i="31"/>
  <c r="K300"/>
  <c r="J306"/>
  <c r="J173"/>
  <c r="J101"/>
  <c r="H320"/>
  <c r="J21"/>
  <c r="K13"/>
  <c r="D13" i="2"/>
  <c r="D12"/>
  <c r="H221" i="8" l="1"/>
  <c r="BQ216" i="35" s="1"/>
  <c r="M320" i="8"/>
  <c r="K23" i="34" s="1"/>
  <c r="AG320" i="4"/>
  <c r="AJ315" i="36" s="1"/>
  <c r="AS63"/>
  <c r="BA16"/>
  <c r="BN16"/>
  <c r="AR16"/>
  <c r="K16"/>
  <c r="BG16"/>
  <c r="AK16"/>
  <c r="L16" i="35"/>
  <c r="I34" i="34"/>
  <c r="I33"/>
  <c r="J13" i="31"/>
  <c r="L8" i="36"/>
  <c r="AG8"/>
  <c r="M8" i="35"/>
  <c r="BN96" i="36"/>
  <c r="BG96"/>
  <c r="BA96"/>
  <c r="AR96"/>
  <c r="AK96"/>
  <c r="K96"/>
  <c r="L96" i="35"/>
  <c r="BG301" i="36"/>
  <c r="BN301"/>
  <c r="BA301"/>
  <c r="AR301"/>
  <c r="AK301"/>
  <c r="K301"/>
  <c r="L301" i="35"/>
  <c r="J68" i="31"/>
  <c r="AG63" i="36"/>
  <c r="L63"/>
  <c r="M63" i="35"/>
  <c r="Q315" i="36"/>
  <c r="P315" i="35"/>
  <c r="P315" i="36"/>
  <c r="O315" i="35"/>
  <c r="J60" i="31"/>
  <c r="L55" i="36"/>
  <c r="AG55"/>
  <c r="M55" i="35"/>
  <c r="L16" i="36"/>
  <c r="AG16"/>
  <c r="M16" i="35"/>
  <c r="AO6" i="36"/>
  <c r="T6"/>
  <c r="AF6" i="35"/>
  <c r="AO14" i="36"/>
  <c r="T14"/>
  <c r="AF14" i="35"/>
  <c r="AO22" i="36"/>
  <c r="T22"/>
  <c r="AF22" i="35"/>
  <c r="AO30" i="36"/>
  <c r="T30"/>
  <c r="AF30" i="35"/>
  <c r="AO38" i="36"/>
  <c r="T38"/>
  <c r="AF38" i="35"/>
  <c r="AO46" i="36"/>
  <c r="T46"/>
  <c r="AF46" i="35"/>
  <c r="AO54" i="36"/>
  <c r="T54"/>
  <c r="AF54" i="35"/>
  <c r="AO62" i="36"/>
  <c r="T62"/>
  <c r="AF62" i="35"/>
  <c r="AO70" i="36"/>
  <c r="T70"/>
  <c r="AF70" i="35"/>
  <c r="AO78" i="36"/>
  <c r="T78"/>
  <c r="AF78" i="35"/>
  <c r="AO86" i="36"/>
  <c r="T86"/>
  <c r="AF86" i="35"/>
  <c r="AO94" i="36"/>
  <c r="T94"/>
  <c r="AF94" i="35"/>
  <c r="AO106" i="36"/>
  <c r="T106"/>
  <c r="AF106" i="35"/>
  <c r="AO114" i="36"/>
  <c r="T114"/>
  <c r="AF114" i="35"/>
  <c r="AO122" i="36"/>
  <c r="T122"/>
  <c r="AF122" i="35"/>
  <c r="AO130" i="36"/>
  <c r="T130"/>
  <c r="AF130" i="35"/>
  <c r="AO138" i="36"/>
  <c r="T138"/>
  <c r="AF138" i="35"/>
  <c r="AO146" i="36"/>
  <c r="T146"/>
  <c r="AF146" i="35"/>
  <c r="AO154" i="36"/>
  <c r="T154"/>
  <c r="AF154" i="35"/>
  <c r="AO166" i="36"/>
  <c r="T166"/>
  <c r="AF166" i="35"/>
  <c r="AO178" i="36"/>
  <c r="T178"/>
  <c r="AF178" i="35"/>
  <c r="AO190" i="36"/>
  <c r="T190"/>
  <c r="AF190" i="35"/>
  <c r="AO206" i="36"/>
  <c r="T206"/>
  <c r="AF206" i="35"/>
  <c r="AO222" i="36"/>
  <c r="T222"/>
  <c r="AF222" i="35"/>
  <c r="AO238" i="36"/>
  <c r="T238"/>
  <c r="AF238" i="35"/>
  <c r="AO254" i="36"/>
  <c r="T254"/>
  <c r="AF254" i="35"/>
  <c r="AO270" i="36"/>
  <c r="T270"/>
  <c r="AF270" i="35"/>
  <c r="AO286" i="36"/>
  <c r="T286"/>
  <c r="AF286" i="35"/>
  <c r="AO302" i="36"/>
  <c r="T302"/>
  <c r="AF302" i="35"/>
  <c r="AO314" i="36"/>
  <c r="T314"/>
  <c r="AF314" i="35"/>
  <c r="AO162" i="36"/>
  <c r="T162"/>
  <c r="AF162" i="35"/>
  <c r="AO186" i="36"/>
  <c r="T186"/>
  <c r="AF186" i="35"/>
  <c r="AO202" i="36"/>
  <c r="T202"/>
  <c r="AF202" i="35"/>
  <c r="AO218" i="36"/>
  <c r="T218"/>
  <c r="AF218" i="35"/>
  <c r="AO234" i="36"/>
  <c r="T234"/>
  <c r="AF234" i="35"/>
  <c r="AO250" i="36"/>
  <c r="T250"/>
  <c r="AF250" i="35"/>
  <c r="AO266" i="36"/>
  <c r="T266"/>
  <c r="AF266" i="35"/>
  <c r="AO282" i="36"/>
  <c r="T282"/>
  <c r="AF282" i="35"/>
  <c r="AO298" i="36"/>
  <c r="T298"/>
  <c r="AF298" i="35"/>
  <c r="AO8" i="36"/>
  <c r="T8"/>
  <c r="AF8" i="35"/>
  <c r="AO25" i="36"/>
  <c r="T25"/>
  <c r="AF25" i="35"/>
  <c r="AO144" i="36"/>
  <c r="T144"/>
  <c r="AF144" i="35"/>
  <c r="AO277" i="36"/>
  <c r="T277"/>
  <c r="AF277" i="35"/>
  <c r="AZ315" i="36"/>
  <c r="AQ315"/>
  <c r="S315"/>
  <c r="BD315" i="35"/>
  <c r="K21" i="34"/>
  <c r="BD120" i="36"/>
  <c r="BC120" s="1"/>
  <c r="BQ120" i="35"/>
  <c r="BD125" i="36"/>
  <c r="BC125" s="1"/>
  <c r="BQ125" i="35"/>
  <c r="BD136" i="36"/>
  <c r="BC136" s="1"/>
  <c r="BQ136" i="35"/>
  <c r="BD141" i="36"/>
  <c r="BC141" s="1"/>
  <c r="BQ141" i="35"/>
  <c r="BD152" i="36"/>
  <c r="BC152" s="1"/>
  <c r="BQ152" i="35"/>
  <c r="BD164" i="36"/>
  <c r="BC164" s="1"/>
  <c r="BQ164" i="35"/>
  <c r="BD173" i="36"/>
  <c r="BC173" s="1"/>
  <c r="BQ173" i="35"/>
  <c r="BD184" i="36"/>
  <c r="BC184" s="1"/>
  <c r="BQ184" i="35"/>
  <c r="BD189" i="36"/>
  <c r="BQ189" i="35"/>
  <c r="BD200" i="36"/>
  <c r="BC200" s="1"/>
  <c r="BQ200" i="35"/>
  <c r="BD205" i="36"/>
  <c r="BC205" s="1"/>
  <c r="BQ205" i="35"/>
  <c r="BD221" i="36"/>
  <c r="BC221" s="1"/>
  <c r="BQ221" i="35"/>
  <c r="BD232" i="36"/>
  <c r="BC232" s="1"/>
  <c r="BQ232" i="35"/>
  <c r="BD237" i="36"/>
  <c r="BC237" s="1"/>
  <c r="BQ237" i="35"/>
  <c r="BD248" i="36"/>
  <c r="BC248" s="1"/>
  <c r="BQ248" i="35"/>
  <c r="BD253" i="36"/>
  <c r="BC253" s="1"/>
  <c r="BQ253" i="35"/>
  <c r="BD264" i="36"/>
  <c r="BC264" s="1"/>
  <c r="BQ264" i="35"/>
  <c r="BD269" i="36"/>
  <c r="BC269" s="1"/>
  <c r="BQ269" i="35"/>
  <c r="BD280" i="36"/>
  <c r="BC280" s="1"/>
  <c r="BQ280" i="35"/>
  <c r="BD292" i="36"/>
  <c r="BC292" s="1"/>
  <c r="BQ292" i="35"/>
  <c r="BD297" i="36"/>
  <c r="BC297" s="1"/>
  <c r="BQ297" i="35"/>
  <c r="BD312" i="36"/>
  <c r="BC312" s="1"/>
  <c r="BQ312" i="35"/>
  <c r="BD16" i="36"/>
  <c r="BQ16" i="35"/>
  <c r="BD63" i="36"/>
  <c r="BQ63" i="35"/>
  <c r="BD159" i="36"/>
  <c r="BQ159" i="35"/>
  <c r="BE285" i="36"/>
  <c r="BU285" i="35"/>
  <c r="BE8" i="36"/>
  <c r="BU8" i="35"/>
  <c r="BE16" i="36"/>
  <c r="BU16" i="35"/>
  <c r="BD9" i="36"/>
  <c r="BC9" s="1"/>
  <c r="BQ9" i="35"/>
  <c r="BD10" i="36"/>
  <c r="BC10" s="1"/>
  <c r="BQ10" i="35"/>
  <c r="BF8" i="36"/>
  <c r="BV8" i="35"/>
  <c r="BG144" i="36"/>
  <c r="BA144"/>
  <c r="AR144"/>
  <c r="AK144"/>
  <c r="K144"/>
  <c r="BN144"/>
  <c r="L144" i="35"/>
  <c r="BA189" i="36"/>
  <c r="BN189"/>
  <c r="BG189"/>
  <c r="AR189"/>
  <c r="AK189"/>
  <c r="K189"/>
  <c r="L189" i="35"/>
  <c r="BN226" i="36"/>
  <c r="BG226"/>
  <c r="BA226"/>
  <c r="AR226"/>
  <c r="AK226"/>
  <c r="K226"/>
  <c r="L226" i="35"/>
  <c r="BF16" i="36"/>
  <c r="BV16" i="35"/>
  <c r="BD37" i="36"/>
  <c r="BC37" s="1"/>
  <c r="BQ37" i="35"/>
  <c r="K320" i="8"/>
  <c r="BT315" i="35" s="1"/>
  <c r="CX315"/>
  <c r="BE55" i="36"/>
  <c r="BU55" i="35"/>
  <c r="BD70" i="36"/>
  <c r="BQ70" i="35"/>
  <c r="BD74" i="36"/>
  <c r="BC74" s="1"/>
  <c r="BQ74" i="35"/>
  <c r="BD97" i="36"/>
  <c r="BC97" s="1"/>
  <c r="BQ97" i="35"/>
  <c r="BD98" i="36"/>
  <c r="BC98" s="1"/>
  <c r="BQ98" i="35"/>
  <c r="BD106" i="36"/>
  <c r="BC106" s="1"/>
  <c r="BQ106" i="35"/>
  <c r="BD146" i="36"/>
  <c r="BC146" s="1"/>
  <c r="BQ146" i="35"/>
  <c r="BD154" i="36"/>
  <c r="BC154" s="1"/>
  <c r="BQ154" i="35"/>
  <c r="BD206" i="36"/>
  <c r="BC206" s="1"/>
  <c r="BQ206" i="35"/>
  <c r="H240" i="8"/>
  <c r="BT235" i="35"/>
  <c r="H247" i="8"/>
  <c r="BS242" i="35"/>
  <c r="H267" i="8"/>
  <c r="BT262" i="35"/>
  <c r="BD271" i="36"/>
  <c r="BC271" s="1"/>
  <c r="BQ271" i="35"/>
  <c r="BD282" i="36"/>
  <c r="BC282" s="1"/>
  <c r="BQ282" i="35"/>
  <c r="BD288" i="36"/>
  <c r="BC288" s="1"/>
  <c r="BQ288" i="35"/>
  <c r="BD289" i="36"/>
  <c r="BC289" s="1"/>
  <c r="BQ289" i="35"/>
  <c r="BF295" i="36"/>
  <c r="BV295" i="35"/>
  <c r="BD307" i="36"/>
  <c r="BC307" s="1"/>
  <c r="BQ307" i="35"/>
  <c r="BN204" i="36"/>
  <c r="BG204"/>
  <c r="BA204"/>
  <c r="AR204"/>
  <c r="AK204"/>
  <c r="K204"/>
  <c r="L204" i="35"/>
  <c r="BN114" i="36"/>
  <c r="BG114"/>
  <c r="BA114"/>
  <c r="AR114"/>
  <c r="AK114"/>
  <c r="K114"/>
  <c r="L114" i="35"/>
  <c r="BJ8" i="36"/>
  <c r="DE8" i="35"/>
  <c r="BI43" i="36"/>
  <c r="DA43" i="35"/>
  <c r="BI70" i="36"/>
  <c r="DA70" i="35"/>
  <c r="BK295" i="36"/>
  <c r="DF295" i="35"/>
  <c r="BA277" i="36"/>
  <c r="BN277"/>
  <c r="BG277"/>
  <c r="AR277"/>
  <c r="AK277"/>
  <c r="K277"/>
  <c r="L277" i="35"/>
  <c r="BL8" i="36"/>
  <c r="FE8" i="35"/>
  <c r="BM315" i="36"/>
  <c r="FG315" i="35"/>
  <c r="BJ153" i="36"/>
  <c r="DE153" i="35"/>
  <c r="BJ114" i="36"/>
  <c r="DE114" i="35"/>
  <c r="BK96" i="36"/>
  <c r="DF96" i="35"/>
  <c r="BJ70" i="36"/>
  <c r="DE70" i="35"/>
  <c r="BI6" i="36"/>
  <c r="BH6" s="1"/>
  <c r="DA6" i="35"/>
  <c r="BI157" i="36"/>
  <c r="BH157" s="1"/>
  <c r="DA157" i="35"/>
  <c r="BI161" i="36"/>
  <c r="BH161" s="1"/>
  <c r="DA161" i="35"/>
  <c r="BI165" i="36"/>
  <c r="BH165" s="1"/>
  <c r="DA165" i="35"/>
  <c r="BL277" i="36"/>
  <c r="FE277" i="35"/>
  <c r="BL242" i="36"/>
  <c r="FE242" i="35"/>
  <c r="BL25" i="36"/>
  <c r="FE25" i="35"/>
  <c r="BJ268" i="36"/>
  <c r="DE268" i="35"/>
  <c r="BK242" i="36"/>
  <c r="DF242" i="35"/>
  <c r="BK204" i="36"/>
  <c r="DF204" i="35"/>
  <c r="BI10" i="36"/>
  <c r="BH10" s="1"/>
  <c r="DA10" i="35"/>
  <c r="BI14" i="36"/>
  <c r="BH14" s="1"/>
  <c r="DA14" i="35"/>
  <c r="BI18" i="36"/>
  <c r="BH18" s="1"/>
  <c r="DA18" i="35"/>
  <c r="BI22" i="36"/>
  <c r="BH22" s="1"/>
  <c r="DA22" i="35"/>
  <c r="BI170" i="36"/>
  <c r="BH170" s="1"/>
  <c r="DA170" i="35"/>
  <c r="BI174" i="36"/>
  <c r="BH174" s="1"/>
  <c r="DA174" i="35"/>
  <c r="BI178" i="36"/>
  <c r="BH178" s="1"/>
  <c r="DA178" i="35"/>
  <c r="BI182" i="36"/>
  <c r="BH182" s="1"/>
  <c r="DA182" i="35"/>
  <c r="BI186" i="36"/>
  <c r="BH186" s="1"/>
  <c r="DA186" i="35"/>
  <c r="BK285" i="36"/>
  <c r="DF285" i="35"/>
  <c r="BJ235" i="36"/>
  <c r="DE235" i="35"/>
  <c r="BJ216" i="36"/>
  <c r="DE216" i="35"/>
  <c r="BK189" i="36"/>
  <c r="DF189" i="35"/>
  <c r="BK159" i="36"/>
  <c r="DF159" i="35"/>
  <c r="BJ144" i="36"/>
  <c r="DE144" i="35"/>
  <c r="H149" i="9"/>
  <c r="DC144" i="35"/>
  <c r="BJ105" i="36"/>
  <c r="DE105" i="35"/>
  <c r="H110" i="9"/>
  <c r="DB105" i="35"/>
  <c r="BK82" i="36"/>
  <c r="DF82" i="35"/>
  <c r="BK63" i="36"/>
  <c r="DF63" i="35"/>
  <c r="BK43" i="36"/>
  <c r="DF43" i="35"/>
  <c r="BJ36" i="36"/>
  <c r="DE36" i="35"/>
  <c r="BJ25" i="36"/>
  <c r="DE25" i="35"/>
  <c r="BI117" i="36"/>
  <c r="BH117" s="1"/>
  <c r="DA117" i="35"/>
  <c r="BI121" i="36"/>
  <c r="BH121" s="1"/>
  <c r="DA121" i="35"/>
  <c r="BI125" i="36"/>
  <c r="BH125" s="1"/>
  <c r="DA125" i="35"/>
  <c r="BI129" i="36"/>
  <c r="BH129" s="1"/>
  <c r="DA129" i="35"/>
  <c r="BI133" i="36"/>
  <c r="BH133" s="1"/>
  <c r="DA133" i="35"/>
  <c r="BI137" i="36"/>
  <c r="BH137" s="1"/>
  <c r="DA137" i="35"/>
  <c r="BI141" i="36"/>
  <c r="BH141" s="1"/>
  <c r="DA141" i="35"/>
  <c r="BE204" i="36"/>
  <c r="BU204" i="35"/>
  <c r="H48" i="8"/>
  <c r="BS43" i="35"/>
  <c r="BD112" i="36"/>
  <c r="BC112" s="1"/>
  <c r="BQ112" i="35"/>
  <c r="BD115" i="36"/>
  <c r="BC115" s="1"/>
  <c r="BQ115" i="35"/>
  <c r="G115" s="1"/>
  <c r="BD131" i="36"/>
  <c r="BC131" s="1"/>
  <c r="BQ131" i="35"/>
  <c r="G131" s="1"/>
  <c r="BD147" i="36"/>
  <c r="BC147" s="1"/>
  <c r="BQ147" i="35"/>
  <c r="BD195" i="36"/>
  <c r="BC195" s="1"/>
  <c r="BQ195" i="35"/>
  <c r="BD230" i="36"/>
  <c r="BC230" s="1"/>
  <c r="BQ230" i="35"/>
  <c r="BD236" i="36"/>
  <c r="BC236" s="1"/>
  <c r="BQ236" i="35"/>
  <c r="BD255" i="36"/>
  <c r="BC255" s="1"/>
  <c r="BQ255" i="35"/>
  <c r="BD275" i="36"/>
  <c r="BC275" s="1"/>
  <c r="BQ275" i="35"/>
  <c r="BD284" i="36"/>
  <c r="BC284" s="1"/>
  <c r="BQ284" i="35"/>
  <c r="BD298" i="36"/>
  <c r="BC298" s="1"/>
  <c r="BQ298" i="35"/>
  <c r="BD305" i="36"/>
  <c r="BC305" s="1"/>
  <c r="BQ305" i="35"/>
  <c r="BD309" i="36"/>
  <c r="BC309" s="1"/>
  <c r="BQ309" i="35"/>
  <c r="AZ262" i="36"/>
  <c r="AQ262"/>
  <c r="S262"/>
  <c r="BD262" i="35"/>
  <c r="S168" i="36"/>
  <c r="AZ168"/>
  <c r="AQ168"/>
  <c r="BD168" i="35"/>
  <c r="AQ55" i="36"/>
  <c r="AZ55"/>
  <c r="S55"/>
  <c r="BD55" i="35"/>
  <c r="BK262" i="36"/>
  <c r="DF262" i="35"/>
  <c r="BK235" i="36"/>
  <c r="DF235" i="35"/>
  <c r="BI48" i="36"/>
  <c r="BH48" s="1"/>
  <c r="DA48" i="35"/>
  <c r="BI58" i="36"/>
  <c r="BH58" s="1"/>
  <c r="DA58" i="35"/>
  <c r="BI62" i="36"/>
  <c r="BH62" s="1"/>
  <c r="DA62" i="35"/>
  <c r="BI66" i="36"/>
  <c r="BH66" s="1"/>
  <c r="DA66" i="35"/>
  <c r="BF301" i="36"/>
  <c r="BV301" i="35"/>
  <c r="BF285" i="36"/>
  <c r="BV285" i="35"/>
  <c r="H273" i="8"/>
  <c r="BR268" i="35"/>
  <c r="BE226" i="36"/>
  <c r="BU226" i="35"/>
  <c r="BF204" i="36"/>
  <c r="BV204" i="35"/>
  <c r="BE168" i="36"/>
  <c r="BU168" i="35"/>
  <c r="BE114" i="36"/>
  <c r="BU114" i="35"/>
  <c r="BF96" i="36"/>
  <c r="BV96" i="35"/>
  <c r="BE70" i="36"/>
  <c r="BU70" i="35"/>
  <c r="BF36" i="36"/>
  <c r="BV36" i="35"/>
  <c r="BD17" i="36"/>
  <c r="BC17" s="1"/>
  <c r="BQ17" i="35"/>
  <c r="BD20" i="36"/>
  <c r="BC20" s="1"/>
  <c r="BQ20" i="35"/>
  <c r="BD22" i="36"/>
  <c r="BC22" s="1"/>
  <c r="BB22" s="1"/>
  <c r="BQ22" i="35"/>
  <c r="BD26" i="36"/>
  <c r="BC26" s="1"/>
  <c r="BQ26" i="35"/>
  <c r="BD29" i="36"/>
  <c r="BC29" s="1"/>
  <c r="BQ29" i="35"/>
  <c r="BD33" i="36"/>
  <c r="BC33" s="1"/>
  <c r="BQ33" i="35"/>
  <c r="BD76" i="36"/>
  <c r="BC76" s="1"/>
  <c r="BQ76" i="35"/>
  <c r="BD80" i="36"/>
  <c r="BC80" s="1"/>
  <c r="BQ80" i="35"/>
  <c r="BI164" i="36"/>
  <c r="BH164" s="1"/>
  <c r="DA164" i="35"/>
  <c r="BI183" i="36"/>
  <c r="BH183" s="1"/>
  <c r="DA183" i="35"/>
  <c r="H149" i="8"/>
  <c r="BS144" i="35"/>
  <c r="BE25" i="36"/>
  <c r="BU25" i="35"/>
  <c r="BD13" i="36"/>
  <c r="BC13" s="1"/>
  <c r="BQ13" i="35"/>
  <c r="BD27" i="36"/>
  <c r="BC27" s="1"/>
  <c r="BQ27" i="35"/>
  <c r="BD64" i="36"/>
  <c r="BC64" s="1"/>
  <c r="BQ64" i="35"/>
  <c r="BD68" i="36"/>
  <c r="BC68" s="1"/>
  <c r="BQ68" i="35"/>
  <c r="BD71" i="36"/>
  <c r="BC71" s="1"/>
  <c r="BQ71" i="35"/>
  <c r="G71" s="1"/>
  <c r="BD85" i="36"/>
  <c r="BC85" s="1"/>
  <c r="BQ85" i="35"/>
  <c r="BD88" i="36"/>
  <c r="BC88" s="1"/>
  <c r="BQ88" i="35"/>
  <c r="BD90" i="36"/>
  <c r="BC90" s="1"/>
  <c r="BQ90" i="35"/>
  <c r="BD93" i="36"/>
  <c r="BC93" s="1"/>
  <c r="BQ93" i="35"/>
  <c r="BD100" i="36"/>
  <c r="BC100" s="1"/>
  <c r="BQ100" i="35"/>
  <c r="BD102" i="36"/>
  <c r="BC102" s="1"/>
  <c r="BQ102" i="35"/>
  <c r="BD111" i="36"/>
  <c r="BC111" s="1"/>
  <c r="BQ111" i="35"/>
  <c r="G111" s="1"/>
  <c r="BD165" i="36"/>
  <c r="BC165" s="1"/>
  <c r="BB165" s="1"/>
  <c r="BQ165" i="35"/>
  <c r="BD179" i="36"/>
  <c r="BC179" s="1"/>
  <c r="BQ179" i="35"/>
  <c r="BD246" i="36"/>
  <c r="BC246" s="1"/>
  <c r="BQ246" i="35"/>
  <c r="BD252" i="36"/>
  <c r="BC252" s="1"/>
  <c r="BQ252" i="35"/>
  <c r="BD256" i="36"/>
  <c r="BC256" s="1"/>
  <c r="BQ256" i="35"/>
  <c r="BD258" i="36"/>
  <c r="BC258" s="1"/>
  <c r="BQ258" i="35"/>
  <c r="BD274" i="36"/>
  <c r="BC274" s="1"/>
  <c r="BQ274" i="35"/>
  <c r="BI149" i="36"/>
  <c r="BH149" s="1"/>
  <c r="DA149" i="35"/>
  <c r="BD213" i="36"/>
  <c r="BC213" s="1"/>
  <c r="BQ213" i="35"/>
  <c r="AO48" i="36"/>
  <c r="T48"/>
  <c r="AF48" i="35"/>
  <c r="AO152" i="36"/>
  <c r="T152"/>
  <c r="AF152" i="35"/>
  <c r="AO200" i="36"/>
  <c r="T200"/>
  <c r="AF200" i="35"/>
  <c r="AO240" i="36"/>
  <c r="T240"/>
  <c r="AF240" i="35"/>
  <c r="AH285" i="36"/>
  <c r="GH285" i="35"/>
  <c r="BD158" i="36"/>
  <c r="BC158" s="1"/>
  <c r="BQ158" i="35"/>
  <c r="BD162" i="36"/>
  <c r="BC162" s="1"/>
  <c r="BQ162" i="35"/>
  <c r="BD170" i="36"/>
  <c r="BC170" s="1"/>
  <c r="BQ170" i="35"/>
  <c r="BD178" i="36"/>
  <c r="BC178" s="1"/>
  <c r="BB178" s="1"/>
  <c r="BQ178" i="35"/>
  <c r="BD186" i="36"/>
  <c r="BC186" s="1"/>
  <c r="BB186" s="1"/>
  <c r="BQ186" i="35"/>
  <c r="BD190" i="36"/>
  <c r="BC190" s="1"/>
  <c r="BQ190" i="35"/>
  <c r="BD194" i="36"/>
  <c r="BC194" s="1"/>
  <c r="BQ194" i="35"/>
  <c r="BD202" i="36"/>
  <c r="BC202" s="1"/>
  <c r="BQ202" i="35"/>
  <c r="BD229" i="36"/>
  <c r="BC229" s="1"/>
  <c r="BQ229" i="35"/>
  <c r="BD303" i="36"/>
  <c r="BC303" s="1"/>
  <c r="BQ303" i="35"/>
  <c r="AO40" i="36"/>
  <c r="T40"/>
  <c r="AF40" i="35"/>
  <c r="G40" s="1"/>
  <c r="AO80" i="36"/>
  <c r="T80"/>
  <c r="AF80" i="35"/>
  <c r="AO128" i="36"/>
  <c r="T128"/>
  <c r="AF128" i="35"/>
  <c r="Y144" i="36"/>
  <c r="AK144" i="35"/>
  <c r="AO184" i="36"/>
  <c r="T184"/>
  <c r="AF184" i="35"/>
  <c r="Y262" i="36"/>
  <c r="AK262" i="35"/>
  <c r="AO304" i="36"/>
  <c r="T304"/>
  <c r="AF304" i="35"/>
  <c r="AO115" i="36"/>
  <c r="T115"/>
  <c r="AF115" i="35"/>
  <c r="AH295" i="36"/>
  <c r="GH295" i="35"/>
  <c r="AG144" i="36"/>
  <c r="L144"/>
  <c r="M144" i="35"/>
  <c r="BD40" i="36"/>
  <c r="BC40" s="1"/>
  <c r="BQ40" i="35"/>
  <c r="BD149" i="36"/>
  <c r="BC149" s="1"/>
  <c r="BB149" s="1"/>
  <c r="G149" s="1"/>
  <c r="BQ149" i="35"/>
  <c r="AO55" i="36"/>
  <c r="T55"/>
  <c r="AF55" i="35"/>
  <c r="V315" i="36"/>
  <c r="AH315" i="35"/>
  <c r="AE159" i="36"/>
  <c r="AT159" i="35"/>
  <c r="AE268" i="36"/>
  <c r="AT268" i="35"/>
  <c r="AD285" i="36"/>
  <c r="AP285" i="35"/>
  <c r="Y70" i="36"/>
  <c r="AK70" i="35"/>
  <c r="Y114" i="36"/>
  <c r="AK114" i="35"/>
  <c r="Y226" i="36"/>
  <c r="AK226" i="35"/>
  <c r="AO165" i="36"/>
  <c r="T165"/>
  <c r="G165" s="1"/>
  <c r="AF165" i="35"/>
  <c r="G165" s="1"/>
  <c r="AO185" i="36"/>
  <c r="T185"/>
  <c r="AF185" i="35"/>
  <c r="AO217" i="36"/>
  <c r="T217"/>
  <c r="AF217" i="35"/>
  <c r="AO229" i="36"/>
  <c r="T229"/>
  <c r="AF229" i="35"/>
  <c r="AJ295" i="36"/>
  <c r="HG295" i="35"/>
  <c r="AI226" i="36"/>
  <c r="HB226" i="35"/>
  <c r="AJ168" i="36"/>
  <c r="HG168" i="35"/>
  <c r="AH114" i="36"/>
  <c r="GH114" i="35"/>
  <c r="AG285" i="36"/>
  <c r="L285"/>
  <c r="M285" i="35"/>
  <c r="AG168" i="36"/>
  <c r="L168"/>
  <c r="M168" i="35"/>
  <c r="L36" i="36"/>
  <c r="AG36"/>
  <c r="M36" i="35"/>
  <c r="AO292" i="36"/>
  <c r="T292"/>
  <c r="AF292" i="35"/>
  <c r="AH8" i="36"/>
  <c r="GH8" i="35"/>
  <c r="AI235" i="36"/>
  <c r="HB235" i="35"/>
  <c r="AH189" i="36"/>
  <c r="GH189" i="35"/>
  <c r="AI82" i="36"/>
  <c r="HB82" i="35"/>
  <c r="AI70" i="36"/>
  <c r="HB70" i="35"/>
  <c r="AJ43" i="36"/>
  <c r="HG43" i="35"/>
  <c r="BD117" i="36"/>
  <c r="BC117" s="1"/>
  <c r="BB117" s="1"/>
  <c r="BQ117" i="35"/>
  <c r="BD122" i="36"/>
  <c r="BC122" s="1"/>
  <c r="BQ122" i="35"/>
  <c r="BD129" i="36"/>
  <c r="BC129" s="1"/>
  <c r="BB129" s="1"/>
  <c r="BQ129" i="35"/>
  <c r="G129" s="1"/>
  <c r="BD133" i="36"/>
  <c r="BC133" s="1"/>
  <c r="BB133" s="1"/>
  <c r="BQ133" i="35"/>
  <c r="BD138" i="36"/>
  <c r="BC138" s="1"/>
  <c r="BQ138" i="35"/>
  <c r="AX315" i="36"/>
  <c r="BO315" i="35"/>
  <c r="AD159" i="36"/>
  <c r="AP159" i="35"/>
  <c r="Y285" i="36"/>
  <c r="AK285" i="35"/>
  <c r="AO108" i="36"/>
  <c r="T108"/>
  <c r="AF108" i="35"/>
  <c r="AO125" i="36"/>
  <c r="T125"/>
  <c r="AF125" i="35"/>
  <c r="AO153" i="36"/>
  <c r="T153"/>
  <c r="AF153" i="35"/>
  <c r="AZ153" i="36"/>
  <c r="S153"/>
  <c r="AQ153"/>
  <c r="BD153" i="35"/>
  <c r="AZ8" i="36"/>
  <c r="AQ8"/>
  <c r="S8"/>
  <c r="BD8" i="35"/>
  <c r="Y153" i="36"/>
  <c r="AK153" i="35"/>
  <c r="AC315" i="36"/>
  <c r="AO315" i="35"/>
  <c r="AF25" i="36"/>
  <c r="AX25" i="35"/>
  <c r="AF105" i="36"/>
  <c r="AX105" i="35"/>
  <c r="AF235" i="36"/>
  <c r="AX235" i="35"/>
  <c r="AF285" i="36"/>
  <c r="AX285" i="35"/>
  <c r="AE43" i="36"/>
  <c r="AT43" i="35"/>
  <c r="AE204" i="36"/>
  <c r="AT204" i="35"/>
  <c r="AD63" i="36"/>
  <c r="AP63" i="35"/>
  <c r="AD168" i="36"/>
  <c r="AP168" i="35"/>
  <c r="Y36" i="36"/>
  <c r="AK36" i="35"/>
  <c r="H164" i="6"/>
  <c r="Y159" i="36"/>
  <c r="AK159" i="35"/>
  <c r="Y189" i="36"/>
  <c r="AK189" i="35"/>
  <c r="Y277" i="36"/>
  <c r="AK277" i="35"/>
  <c r="AO296" i="36"/>
  <c r="T296"/>
  <c r="AF296" i="35"/>
  <c r="AO244" i="36"/>
  <c r="T244"/>
  <c r="AF244" i="35"/>
  <c r="AO265" i="36"/>
  <c r="T265"/>
  <c r="AF265" i="35"/>
  <c r="H290" i="6"/>
  <c r="Z320"/>
  <c r="AF36" i="36"/>
  <c r="AX36" i="35"/>
  <c r="AF168" i="36"/>
  <c r="AX168" i="35"/>
  <c r="AF277" i="36"/>
  <c r="AX277" i="35"/>
  <c r="AD16" i="36"/>
  <c r="AP16" i="35"/>
  <c r="AD204" i="36"/>
  <c r="AP204" i="35"/>
  <c r="Y55" i="36"/>
  <c r="AK55" i="35"/>
  <c r="AO208" i="36"/>
  <c r="T208"/>
  <c r="AF208" i="35"/>
  <c r="AI63" i="36"/>
  <c r="HB63" i="35"/>
  <c r="AH25" i="36"/>
  <c r="GH25" i="35"/>
  <c r="BF277" i="36"/>
  <c r="BV277" i="35"/>
  <c r="BE262" i="36"/>
  <c r="BU262" i="35"/>
  <c r="BF216" i="36"/>
  <c r="BV216" i="35"/>
  <c r="BE189" i="36"/>
  <c r="BU189" i="35"/>
  <c r="BF144" i="36"/>
  <c r="BV144" i="35"/>
  <c r="BE82" i="36"/>
  <c r="BU82" i="35"/>
  <c r="AU315" i="36"/>
  <c r="BL315" i="35"/>
  <c r="AJ70" i="36"/>
  <c r="HG70" i="35"/>
  <c r="AZ268" i="36"/>
  <c r="AQ268"/>
  <c r="S268"/>
  <c r="BD268" i="35"/>
  <c r="AZ226" i="36"/>
  <c r="AQ226"/>
  <c r="S226"/>
  <c r="BD226" i="35"/>
  <c r="AZ114" i="36"/>
  <c r="AQ114"/>
  <c r="S114"/>
  <c r="BD114" i="35"/>
  <c r="AZ70" i="36"/>
  <c r="AQ70"/>
  <c r="S70"/>
  <c r="BD70" i="35"/>
  <c r="AJ25" i="36"/>
  <c r="HG25" i="35"/>
  <c r="AO268" i="36"/>
  <c r="T268"/>
  <c r="AF268" i="35"/>
  <c r="BE144" i="36"/>
  <c r="BU144" i="35"/>
  <c r="BF82" i="36"/>
  <c r="BV82" i="35"/>
  <c r="AJ301" i="36"/>
  <c r="HG301" i="35"/>
  <c r="AJ262" i="36"/>
  <c r="HG262" i="35"/>
  <c r="AZ301" i="36"/>
  <c r="AQ301"/>
  <c r="S301"/>
  <c r="BD301" i="35"/>
  <c r="AZ204" i="36"/>
  <c r="AQ204"/>
  <c r="S204"/>
  <c r="BD204" i="35"/>
  <c r="AH242" i="36"/>
  <c r="GH242" i="35"/>
  <c r="BO315" i="36"/>
  <c r="FF315" i="35"/>
  <c r="BI26" i="36"/>
  <c r="BH26" s="1"/>
  <c r="DA26" i="35"/>
  <c r="BI28" i="36"/>
  <c r="BH28" s="1"/>
  <c r="DA28" i="35"/>
  <c r="BI29" i="36"/>
  <c r="BH29" s="1"/>
  <c r="DA29" i="35"/>
  <c r="BI30" i="36"/>
  <c r="BH30" s="1"/>
  <c r="DA30" i="35"/>
  <c r="BI32" i="36"/>
  <c r="BH32" s="1"/>
  <c r="DA32" i="35"/>
  <c r="BI33" i="36"/>
  <c r="BH33" s="1"/>
  <c r="DA33" i="35"/>
  <c r="BI34" i="36"/>
  <c r="BH34" s="1"/>
  <c r="DA34" i="35"/>
  <c r="BI39" i="36"/>
  <c r="BH39" s="1"/>
  <c r="DA39" i="35"/>
  <c r="BI76" i="36"/>
  <c r="BH76" s="1"/>
  <c r="DA76" i="35"/>
  <c r="BI84" i="36"/>
  <c r="BH84" s="1"/>
  <c r="DA84" i="35"/>
  <c r="BI92" i="36"/>
  <c r="BH92" s="1"/>
  <c r="DA92" i="35"/>
  <c r="BI97" i="36"/>
  <c r="BH97" s="1"/>
  <c r="DA97" i="35"/>
  <c r="BI98" i="36"/>
  <c r="BH98" s="1"/>
  <c r="DA98" i="35"/>
  <c r="BI101" i="36"/>
  <c r="BH101" s="1"/>
  <c r="DA101" i="35"/>
  <c r="BI102" i="36"/>
  <c r="BH102" s="1"/>
  <c r="DA102" i="35"/>
  <c r="BI147" i="36"/>
  <c r="BH147" s="1"/>
  <c r="DA147" i="35"/>
  <c r="BI148" i="36"/>
  <c r="BH148" s="1"/>
  <c r="DA148" i="35"/>
  <c r="BI151" i="36"/>
  <c r="BH151" s="1"/>
  <c r="DA151" i="35"/>
  <c r="BI155" i="36"/>
  <c r="BH155" s="1"/>
  <c r="DA155" i="35"/>
  <c r="BI156" i="36"/>
  <c r="BH156" s="1"/>
  <c r="DA156" i="35"/>
  <c r="BI160" i="36"/>
  <c r="BH160" s="1"/>
  <c r="DA160" i="35"/>
  <c r="BI163" i="36"/>
  <c r="BH163" s="1"/>
  <c r="DA163" i="35"/>
  <c r="BI167" i="36"/>
  <c r="BH167" s="1"/>
  <c r="DA167" i="35"/>
  <c r="BI171" i="36"/>
  <c r="BH171" s="1"/>
  <c r="DA171" i="35"/>
  <c r="BI172" i="36"/>
  <c r="BH172" s="1"/>
  <c r="DA172" i="35"/>
  <c r="BI176" i="36"/>
  <c r="BH176" s="1"/>
  <c r="DA176" i="35"/>
  <c r="BI180" i="36"/>
  <c r="BH180" s="1"/>
  <c r="DA180" i="35"/>
  <c r="BI184" i="36"/>
  <c r="BH184" s="1"/>
  <c r="DA184" i="35"/>
  <c r="BI187" i="36"/>
  <c r="BH187" s="1"/>
  <c r="DA187" i="35"/>
  <c r="BH15" i="36"/>
  <c r="BH31"/>
  <c r="BH47"/>
  <c r="BH56"/>
  <c r="BH64"/>
  <c r="BH71"/>
  <c r="BH75"/>
  <c r="BH83"/>
  <c r="BH91"/>
  <c r="BH99"/>
  <c r="BH103"/>
  <c r="BH107"/>
  <c r="BH115"/>
  <c r="BH119"/>
  <c r="BH123"/>
  <c r="BH127"/>
  <c r="BH131"/>
  <c r="BH135"/>
  <c r="BH139"/>
  <c r="BH143"/>
  <c r="BH179"/>
  <c r="BH191"/>
  <c r="BH199"/>
  <c r="BF242"/>
  <c r="BV242" i="35"/>
  <c r="BF235" i="36"/>
  <c r="BV235" i="35"/>
  <c r="BF168" i="36"/>
  <c r="BV168" i="35"/>
  <c r="BF153" i="36"/>
  <c r="BV153" i="35"/>
  <c r="BF114" i="36"/>
  <c r="BV114" i="35"/>
  <c r="BE96" i="36"/>
  <c r="BU96" i="35"/>
  <c r="BD4" i="36"/>
  <c r="BC4" s="1"/>
  <c r="BQ4" i="35"/>
  <c r="BD5" i="36"/>
  <c r="BC5" s="1"/>
  <c r="BQ5" i="35"/>
  <c r="BD6" i="36"/>
  <c r="BC6" s="1"/>
  <c r="BB6" s="1"/>
  <c r="BQ6" i="35"/>
  <c r="BD11" i="36"/>
  <c r="BC11" s="1"/>
  <c r="BQ11" i="35"/>
  <c r="BD15" i="36"/>
  <c r="BC15" s="1"/>
  <c r="BQ15" i="35"/>
  <c r="BD38" i="36"/>
  <c r="BC38" s="1"/>
  <c r="BQ38" i="35"/>
  <c r="BD42" i="36"/>
  <c r="BC42" s="1"/>
  <c r="BQ42" i="35"/>
  <c r="BD51" i="36"/>
  <c r="BC51" s="1"/>
  <c r="BQ51" i="35"/>
  <c r="BD56" i="36"/>
  <c r="BC56" s="1"/>
  <c r="BB56" s="1"/>
  <c r="BQ56" i="35"/>
  <c r="BD57" i="36"/>
  <c r="BC57" s="1"/>
  <c r="BQ57" i="35"/>
  <c r="BD58" i="36"/>
  <c r="BC58" s="1"/>
  <c r="BB58" s="1"/>
  <c r="BQ58" i="35"/>
  <c r="BD60" i="36"/>
  <c r="BC60" s="1"/>
  <c r="BQ60" i="35"/>
  <c r="BD61" i="36"/>
  <c r="BC61" s="1"/>
  <c r="BQ61" i="35"/>
  <c r="BD62" i="36"/>
  <c r="BC62" s="1"/>
  <c r="BB62" s="1"/>
  <c r="BQ62" i="35"/>
  <c r="BD78" i="36"/>
  <c r="BC78" s="1"/>
  <c r="BQ78" i="35"/>
  <c r="BD103" i="36"/>
  <c r="BC103" s="1"/>
  <c r="BQ103" i="35"/>
  <c r="G103" s="1"/>
  <c r="BD107" i="36"/>
  <c r="BC107" s="1"/>
  <c r="BB107" s="1"/>
  <c r="BQ107" i="35"/>
  <c r="BD110" i="36"/>
  <c r="BC110" s="1"/>
  <c r="BQ110" i="35"/>
  <c r="BD116" i="36"/>
  <c r="BC116" s="1"/>
  <c r="BQ116" i="35"/>
  <c r="BD124" i="36"/>
  <c r="BC124" s="1"/>
  <c r="BQ124" i="35"/>
  <c r="G124" s="1"/>
  <c r="BD128" i="36"/>
  <c r="BC128" s="1"/>
  <c r="BQ128" i="35"/>
  <c r="G128" s="1"/>
  <c r="BD140" i="36"/>
  <c r="BC140" s="1"/>
  <c r="BQ140" i="35"/>
  <c r="BD151" i="36"/>
  <c r="BC151" s="1"/>
  <c r="BQ151" i="35"/>
  <c r="BD156" i="36"/>
  <c r="BC156" s="1"/>
  <c r="BQ156" i="35"/>
  <c r="BD176" i="36"/>
  <c r="BC176" s="1"/>
  <c r="BQ176" i="35"/>
  <c r="BD177" i="36"/>
  <c r="BC177" s="1"/>
  <c r="BQ177" i="35"/>
  <c r="BD181" i="36"/>
  <c r="BC181" s="1"/>
  <c r="BQ181" i="35"/>
  <c r="BD183" i="36"/>
  <c r="BC183" s="1"/>
  <c r="BQ183" i="35"/>
  <c r="BD187" i="36"/>
  <c r="BC187" s="1"/>
  <c r="BQ187" i="35"/>
  <c r="BD197" i="36"/>
  <c r="BC197" s="1"/>
  <c r="BQ197" i="35"/>
  <c r="BD199" i="36"/>
  <c r="BC199" s="1"/>
  <c r="BQ199" i="35"/>
  <c r="BD203" i="36"/>
  <c r="BC203" s="1"/>
  <c r="BQ203" i="35"/>
  <c r="BD210" i="36"/>
  <c r="BC210" s="1"/>
  <c r="BQ210" i="35"/>
  <c r="BD214" i="36"/>
  <c r="BC214" s="1"/>
  <c r="BQ214" i="35"/>
  <c r="BD238" i="36"/>
  <c r="BC238" s="1"/>
  <c r="BQ238" i="35"/>
  <c r="BD272" i="36"/>
  <c r="BC272" s="1"/>
  <c r="BQ272" i="35"/>
  <c r="BD279" i="36"/>
  <c r="BC279" s="1"/>
  <c r="BQ279" i="35"/>
  <c r="BD283" i="36"/>
  <c r="BC283" s="1"/>
  <c r="BQ283" i="35"/>
  <c r="BD302" i="36"/>
  <c r="BC302" s="1"/>
  <c r="BQ302" i="35"/>
  <c r="BD304" i="36"/>
  <c r="BC304" s="1"/>
  <c r="BQ304" i="35"/>
  <c r="BD314" i="36"/>
  <c r="BC314" s="1"/>
  <c r="BQ314" i="35"/>
  <c r="BD2" i="36"/>
  <c r="BC2" s="1"/>
  <c r="BQ2" i="35"/>
  <c r="BC35" i="36"/>
  <c r="BC83"/>
  <c r="BC95"/>
  <c r="BC167"/>
  <c r="BC219"/>
  <c r="BC240"/>
  <c r="BC299"/>
  <c r="AS189"/>
  <c r="AS55"/>
  <c r="AW315"/>
  <c r="BN315" i="35"/>
  <c r="AE153" i="36"/>
  <c r="AT153" i="35"/>
  <c r="U144" i="36"/>
  <c r="AG144" i="35"/>
  <c r="U55" i="36"/>
  <c r="AG55" i="35"/>
  <c r="H48" i="6"/>
  <c r="U43" i="36"/>
  <c r="AG43" i="35"/>
  <c r="AF16" i="36"/>
  <c r="AX16" i="35"/>
  <c r="AF70" i="36"/>
  <c r="AX70" i="35"/>
  <c r="AF96" i="36"/>
  <c r="AX96" i="35"/>
  <c r="AF216" i="36"/>
  <c r="AX216" i="35"/>
  <c r="AF301" i="36"/>
  <c r="AX301" i="35"/>
  <c r="AE36" i="36"/>
  <c r="AT36" i="35"/>
  <c r="AE70" i="36"/>
  <c r="AT70" i="35"/>
  <c r="AE96" i="36"/>
  <c r="AT96" i="35"/>
  <c r="AE189" i="36"/>
  <c r="AT189" i="35"/>
  <c r="AE226" i="36"/>
  <c r="AT226" i="35"/>
  <c r="AE277" i="36"/>
  <c r="AT277" i="35"/>
  <c r="AD36" i="36"/>
  <c r="AP36" i="35"/>
  <c r="AD144" i="36"/>
  <c r="AP144" i="35"/>
  <c r="AD216" i="36"/>
  <c r="AP216" i="35"/>
  <c r="AD277" i="36"/>
  <c r="AP277" i="35"/>
  <c r="Y8" i="36"/>
  <c r="AK8" i="35"/>
  <c r="AO23" i="36"/>
  <c r="T23"/>
  <c r="AF23" i="35"/>
  <c r="AO75" i="36"/>
  <c r="T75"/>
  <c r="AF75" i="35"/>
  <c r="AO112" i="36"/>
  <c r="T112"/>
  <c r="AF112" i="35"/>
  <c r="AO155" i="36"/>
  <c r="T155"/>
  <c r="AF155" i="35"/>
  <c r="AO179" i="36"/>
  <c r="T179"/>
  <c r="AF179" i="35"/>
  <c r="AO215" i="36"/>
  <c r="T215"/>
  <c r="AF215" i="35"/>
  <c r="AO233" i="36"/>
  <c r="T233"/>
  <c r="AF233" i="35"/>
  <c r="AO247" i="36"/>
  <c r="T247"/>
  <c r="AF247" i="35"/>
  <c r="AO259" i="36"/>
  <c r="T259"/>
  <c r="AF259" i="35"/>
  <c r="AO291" i="36"/>
  <c r="T291"/>
  <c r="AF291" i="35"/>
  <c r="AO12" i="36"/>
  <c r="T12"/>
  <c r="AF12" i="35"/>
  <c r="AO29" i="36"/>
  <c r="T29"/>
  <c r="AF29" i="35"/>
  <c r="G29" s="1"/>
  <c r="AO37" i="36"/>
  <c r="T37"/>
  <c r="AF37" i="35"/>
  <c r="AO52" i="36"/>
  <c r="T52"/>
  <c r="AF52" i="35"/>
  <c r="AO68" i="36"/>
  <c r="T68"/>
  <c r="AF68" i="35"/>
  <c r="AO77" i="36"/>
  <c r="T77"/>
  <c r="AF77" i="35"/>
  <c r="AO84" i="36"/>
  <c r="T84"/>
  <c r="AF84" i="35"/>
  <c r="AO109" i="36"/>
  <c r="T109"/>
  <c r="AF109" i="35"/>
  <c r="AO140" i="36"/>
  <c r="T140"/>
  <c r="AF140" i="35"/>
  <c r="AO157" i="36"/>
  <c r="T157"/>
  <c r="AF157" i="35"/>
  <c r="AO172" i="36"/>
  <c r="T172"/>
  <c r="AF172" i="35"/>
  <c r="AO188" i="36"/>
  <c r="T188"/>
  <c r="AF188" i="35"/>
  <c r="AO212" i="36"/>
  <c r="T212"/>
  <c r="AF212" i="35"/>
  <c r="AO241" i="36"/>
  <c r="T241"/>
  <c r="AF241" i="35"/>
  <c r="AO249" i="36"/>
  <c r="T249"/>
  <c r="AF249" i="35"/>
  <c r="AO257" i="36"/>
  <c r="T257"/>
  <c r="AF257" i="35"/>
  <c r="AO269" i="36"/>
  <c r="T269"/>
  <c r="AF269" i="35"/>
  <c r="AO305" i="36"/>
  <c r="T305"/>
  <c r="AF305" i="35"/>
  <c r="AI168" i="36"/>
  <c r="HB168" i="35"/>
  <c r="AI301" i="36"/>
  <c r="HB301" i="35"/>
  <c r="AI285" i="36"/>
  <c r="HB285" i="35"/>
  <c r="AJ285" i="36"/>
  <c r="HG285" i="35"/>
  <c r="AJ277" i="36"/>
  <c r="HG277" i="35"/>
  <c r="AI268" i="36"/>
  <c r="HB268" i="35"/>
  <c r="AI242" i="36"/>
  <c r="HB242" i="35"/>
  <c r="AJ242" i="36"/>
  <c r="HG242" i="35"/>
  <c r="AH216" i="36"/>
  <c r="GH216" i="35"/>
  <c r="AJ216" i="36"/>
  <c r="HG216" i="35"/>
  <c r="AI189" i="36"/>
  <c r="HB189" i="35"/>
  <c r="AH159" i="36"/>
  <c r="GH159" i="35"/>
  <c r="AI159" i="36"/>
  <c r="HB159" i="35"/>
  <c r="AJ159" i="36"/>
  <c r="HG159" i="35"/>
  <c r="AI144" i="36"/>
  <c r="HB144" i="35"/>
  <c r="AH105" i="36"/>
  <c r="GH105" i="35"/>
  <c r="AJ82" i="36"/>
  <c r="HG82" i="35"/>
  <c r="L235" i="36"/>
  <c r="AG235"/>
  <c r="M235" i="35"/>
  <c r="L70" i="36"/>
  <c r="AG70"/>
  <c r="M70" i="35"/>
  <c r="BG10" i="36"/>
  <c r="BA10"/>
  <c r="AR10"/>
  <c r="AK10"/>
  <c r="K10"/>
  <c r="BN10"/>
  <c r="L10" i="35"/>
  <c r="BN12" i="36"/>
  <c r="BG12"/>
  <c r="BA12"/>
  <c r="AR12"/>
  <c r="AK12"/>
  <c r="K12"/>
  <c r="L12" i="35"/>
  <c r="BN14" i="36"/>
  <c r="BG14"/>
  <c r="AR14"/>
  <c r="AK14"/>
  <c r="K14"/>
  <c r="BA14"/>
  <c r="L14" i="35"/>
  <c r="BG26" i="36"/>
  <c r="BA26"/>
  <c r="AR26"/>
  <c r="AK26"/>
  <c r="K26"/>
  <c r="BN26"/>
  <c r="L26" i="35"/>
  <c r="BG34" i="36"/>
  <c r="BA34"/>
  <c r="AR34"/>
  <c r="AK34"/>
  <c r="K34"/>
  <c r="BN34"/>
  <c r="L34" i="35"/>
  <c r="BA37" i="36"/>
  <c r="BN37"/>
  <c r="BG37"/>
  <c r="AR37"/>
  <c r="AK37"/>
  <c r="K37"/>
  <c r="L37" i="35"/>
  <c r="AB49" i="31"/>
  <c r="BN44" i="36"/>
  <c r="AR44"/>
  <c r="AK44"/>
  <c r="K44"/>
  <c r="BG44"/>
  <c r="BA44"/>
  <c r="L44" i="35"/>
  <c r="BN46" i="36"/>
  <c r="BA46"/>
  <c r="BG46"/>
  <c r="AR46"/>
  <c r="AK46"/>
  <c r="K46"/>
  <c r="L46" i="35"/>
  <c r="BN54" i="36"/>
  <c r="BG54"/>
  <c r="BA54"/>
  <c r="AR54"/>
  <c r="AK54"/>
  <c r="K54"/>
  <c r="L54" i="35"/>
  <c r="AC62" i="31"/>
  <c r="BN57" i="36"/>
  <c r="BG57"/>
  <c r="AR57"/>
  <c r="AK57"/>
  <c r="K57"/>
  <c r="BA57"/>
  <c r="L57" i="35"/>
  <c r="AC64" i="31"/>
  <c r="AE59" i="35" s="1"/>
  <c r="BN59" i="36"/>
  <c r="BG59"/>
  <c r="AR59"/>
  <c r="AK59"/>
  <c r="K59"/>
  <c r="BA59"/>
  <c r="L59" i="35"/>
  <c r="BG73" i="36"/>
  <c r="BA73"/>
  <c r="AR73"/>
  <c r="AK73"/>
  <c r="K73"/>
  <c r="BN73"/>
  <c r="L73" i="35"/>
  <c r="BG81" i="36"/>
  <c r="BA81"/>
  <c r="AR81"/>
  <c r="AK81"/>
  <c r="K81"/>
  <c r="BN81"/>
  <c r="L81" i="35"/>
  <c r="BG94" i="36"/>
  <c r="BA94"/>
  <c r="AR94"/>
  <c r="AK94"/>
  <c r="K94"/>
  <c r="BN94"/>
  <c r="L94" i="35"/>
  <c r="BN117" i="36"/>
  <c r="BG117"/>
  <c r="AR117"/>
  <c r="AK117"/>
  <c r="K117"/>
  <c r="BA117"/>
  <c r="L117" i="35"/>
  <c r="G117" s="1"/>
  <c r="BG146" i="36"/>
  <c r="BN146"/>
  <c r="BA146"/>
  <c r="AR146"/>
  <c r="AK146"/>
  <c r="K146"/>
  <c r="L146" i="35"/>
  <c r="BN174" i="36"/>
  <c r="BA174"/>
  <c r="AR174"/>
  <c r="AK174"/>
  <c r="K174"/>
  <c r="BG174"/>
  <c r="L174" i="35"/>
  <c r="BG182" i="36"/>
  <c r="BA182"/>
  <c r="AR182"/>
  <c r="AK182"/>
  <c r="K182"/>
  <c r="BN182"/>
  <c r="L182" i="35"/>
  <c r="BN236" i="36"/>
  <c r="BA236"/>
  <c r="AR236"/>
  <c r="AK236"/>
  <c r="K236"/>
  <c r="BG236"/>
  <c r="L236" i="35"/>
  <c r="BG238" i="36"/>
  <c r="BA238"/>
  <c r="AR238"/>
  <c r="AK238"/>
  <c r="K238"/>
  <c r="BN238"/>
  <c r="L238" i="35"/>
  <c r="BN250" i="36"/>
  <c r="BG250"/>
  <c r="BA250"/>
  <c r="AR250"/>
  <c r="AK250"/>
  <c r="K250"/>
  <c r="L250" i="35"/>
  <c r="BG252" i="36"/>
  <c r="BN252"/>
  <c r="BA252"/>
  <c r="AR252"/>
  <c r="AK252"/>
  <c r="K252"/>
  <c r="L252" i="35"/>
  <c r="BN254" i="36"/>
  <c r="BG254"/>
  <c r="BA254"/>
  <c r="AR254"/>
  <c r="AK254"/>
  <c r="K254"/>
  <c r="L254" i="35"/>
  <c r="BG266" i="36"/>
  <c r="BA266"/>
  <c r="AR266"/>
  <c r="AK266"/>
  <c r="K266"/>
  <c r="BN266"/>
  <c r="L266" i="35"/>
  <c r="BN274" i="36"/>
  <c r="BG274"/>
  <c r="BA274"/>
  <c r="AR274"/>
  <c r="AK274"/>
  <c r="K274"/>
  <c r="L274" i="35"/>
  <c r="AB291" i="31"/>
  <c r="BA286" i="36"/>
  <c r="BN286"/>
  <c r="BG286"/>
  <c r="AR286"/>
  <c r="AK286"/>
  <c r="K286"/>
  <c r="L286" i="35"/>
  <c r="BA288" i="36"/>
  <c r="BN288"/>
  <c r="BG288"/>
  <c r="AR288"/>
  <c r="AK288"/>
  <c r="K288"/>
  <c r="L288" i="35"/>
  <c r="BN290" i="36"/>
  <c r="BG290"/>
  <c r="AR290"/>
  <c r="AK290"/>
  <c r="K290"/>
  <c r="BA290"/>
  <c r="L290" i="35"/>
  <c r="BN292" i="36"/>
  <c r="BG292"/>
  <c r="AR292"/>
  <c r="AK292"/>
  <c r="K292"/>
  <c r="BA292"/>
  <c r="L292" i="35"/>
  <c r="BN294" i="36"/>
  <c r="BG294"/>
  <c r="AR294"/>
  <c r="AK294"/>
  <c r="K294"/>
  <c r="BA294"/>
  <c r="L294" i="35"/>
  <c r="AC302" i="31"/>
  <c r="BG297" i="36"/>
  <c r="BN297"/>
  <c r="BA297"/>
  <c r="AR297"/>
  <c r="AK297"/>
  <c r="K297"/>
  <c r="L297" i="35"/>
  <c r="BA310" i="36"/>
  <c r="BN310"/>
  <c r="BG310"/>
  <c r="AR310"/>
  <c r="AK310"/>
  <c r="K310"/>
  <c r="L310" i="35"/>
  <c r="G95"/>
  <c r="G152"/>
  <c r="BL235" i="36"/>
  <c r="FE235" i="35"/>
  <c r="BL204" i="36"/>
  <c r="FE204" i="35"/>
  <c r="BL159" i="36"/>
  <c r="FE159" i="35"/>
  <c r="BL82" i="36"/>
  <c r="FE82" i="35"/>
  <c r="BL63" i="36"/>
  <c r="FE63" i="35"/>
  <c r="BL43" i="36"/>
  <c r="FE43" i="35"/>
  <c r="BR315" i="36"/>
  <c r="GG315" i="35"/>
  <c r="K30" i="34"/>
  <c r="BI3" i="36"/>
  <c r="BH3" s="1"/>
  <c r="DA3" i="35"/>
  <c r="BI7" i="36"/>
  <c r="BH7" s="1"/>
  <c r="DA7" i="35"/>
  <c r="BI12" i="36"/>
  <c r="BH12" s="1"/>
  <c r="DA12" i="35"/>
  <c r="BI19" i="36"/>
  <c r="BH19" s="1"/>
  <c r="DA19" i="35"/>
  <c r="BI20" i="36"/>
  <c r="BH20" s="1"/>
  <c r="DA20" i="35"/>
  <c r="BI23" i="36"/>
  <c r="BH23" s="1"/>
  <c r="DA23" i="35"/>
  <c r="G23" s="1"/>
  <c r="BI24" i="36"/>
  <c r="BH24" s="1"/>
  <c r="DA24" i="35"/>
  <c r="BI37" i="36"/>
  <c r="BH37" s="1"/>
  <c r="DA37" i="35"/>
  <c r="BI38" i="36"/>
  <c r="BH38" s="1"/>
  <c r="DA38" i="35"/>
  <c r="BI40" i="36"/>
  <c r="BH40" s="1"/>
  <c r="DA40" i="35"/>
  <c r="BI41" i="36"/>
  <c r="BH41" s="1"/>
  <c r="DA41" i="35"/>
  <c r="BI42" i="36"/>
  <c r="BH42" s="1"/>
  <c r="DA42" i="35"/>
  <c r="BI44" i="36"/>
  <c r="BH44" s="1"/>
  <c r="DA44" i="35"/>
  <c r="BI45" i="36"/>
  <c r="BH45" s="1"/>
  <c r="DA45" i="35"/>
  <c r="BI46" i="36"/>
  <c r="BH46" s="1"/>
  <c r="DA46" i="35"/>
  <c r="BI49" i="36"/>
  <c r="BH49" s="1"/>
  <c r="DA49" i="35"/>
  <c r="BI50" i="36"/>
  <c r="BH50" s="1"/>
  <c r="DA50" i="35"/>
  <c r="BI52" i="36"/>
  <c r="BH52" s="1"/>
  <c r="DA52" i="35"/>
  <c r="BI53" i="36"/>
  <c r="BH53" s="1"/>
  <c r="DA53" i="35"/>
  <c r="BI54" i="36"/>
  <c r="BH54" s="1"/>
  <c r="DA54" i="35"/>
  <c r="BI59" i="36"/>
  <c r="BH59" s="1"/>
  <c r="DA59" i="35"/>
  <c r="BI67" i="36"/>
  <c r="BH67" s="1"/>
  <c r="DA67" i="35"/>
  <c r="BI73" i="36"/>
  <c r="BH73" s="1"/>
  <c r="DA73" i="35"/>
  <c r="BI74" i="36"/>
  <c r="BH74" s="1"/>
  <c r="DA74" i="35"/>
  <c r="BI77" i="36"/>
  <c r="BH77" s="1"/>
  <c r="DA77" i="35"/>
  <c r="BI78" i="36"/>
  <c r="BH78" s="1"/>
  <c r="DA78" i="35"/>
  <c r="BI80" i="36"/>
  <c r="BH80" s="1"/>
  <c r="DA80" i="35"/>
  <c r="BI81" i="36"/>
  <c r="BH81" s="1"/>
  <c r="DA81" i="35"/>
  <c r="BI85" i="36"/>
  <c r="BH85" s="1"/>
  <c r="DA85" i="35"/>
  <c r="BI86" i="36"/>
  <c r="BH86" s="1"/>
  <c r="DA86" i="35"/>
  <c r="BI88" i="36"/>
  <c r="BH88" s="1"/>
  <c r="DA88" i="35"/>
  <c r="BI89" i="36"/>
  <c r="BH89" s="1"/>
  <c r="DA89" i="35"/>
  <c r="BI90" i="36"/>
  <c r="BH90" s="1"/>
  <c r="DA90" i="35"/>
  <c r="BI93" i="36"/>
  <c r="BH93" s="1"/>
  <c r="DA93" i="35"/>
  <c r="BI94" i="36"/>
  <c r="BH94" s="1"/>
  <c r="DA94" i="35"/>
  <c r="BI106" i="36"/>
  <c r="BH106" s="1"/>
  <c r="DA106" i="35"/>
  <c r="BI108" i="36"/>
  <c r="BH108" s="1"/>
  <c r="DA108" i="35"/>
  <c r="BI109" i="36"/>
  <c r="BH109" s="1"/>
  <c r="DA109" i="35"/>
  <c r="BI110" i="36"/>
  <c r="BH110" s="1"/>
  <c r="DA110" i="35"/>
  <c r="BI112" i="36"/>
  <c r="BH112" s="1"/>
  <c r="DA112" i="35"/>
  <c r="BI113" i="36"/>
  <c r="BH113" s="1"/>
  <c r="DA113" i="35"/>
  <c r="BI146" i="36"/>
  <c r="BH146" s="1"/>
  <c r="DA146" i="35"/>
  <c r="BI150" i="36"/>
  <c r="BH150" s="1"/>
  <c r="DA150" i="35"/>
  <c r="BI190" i="36"/>
  <c r="BH190" s="1"/>
  <c r="DA190" i="35"/>
  <c r="BI192" i="36"/>
  <c r="BH192" s="1"/>
  <c r="DA192" i="35"/>
  <c r="BI193" i="36"/>
  <c r="BH193" s="1"/>
  <c r="DA193" i="35"/>
  <c r="BI194" i="36"/>
  <c r="BH194" s="1"/>
  <c r="DA194" i="35"/>
  <c r="BI196" i="36"/>
  <c r="BH196" s="1"/>
  <c r="DA196" i="35"/>
  <c r="BI197" i="36"/>
  <c r="BH197" s="1"/>
  <c r="DA197" i="35"/>
  <c r="BI198" i="36"/>
  <c r="BH198" s="1"/>
  <c r="DA198" i="35"/>
  <c r="BI200" i="36"/>
  <c r="BH200" s="1"/>
  <c r="DA200" i="35"/>
  <c r="BI201" i="36"/>
  <c r="BH201" s="1"/>
  <c r="DA201" i="35"/>
  <c r="BI202" i="36"/>
  <c r="BH202" s="1"/>
  <c r="DA202" i="35"/>
  <c r="BI2" i="36"/>
  <c r="BH2" s="1"/>
  <c r="DA2" i="35"/>
  <c r="BH4" i="36"/>
  <c r="BH27"/>
  <c r="BH35"/>
  <c r="BH51"/>
  <c r="BH60"/>
  <c r="BH68"/>
  <c r="BH72"/>
  <c r="BH79"/>
  <c r="BH87"/>
  <c r="BH95"/>
  <c r="BH100"/>
  <c r="BH104"/>
  <c r="BH111"/>
  <c r="BH116"/>
  <c r="BH120"/>
  <c r="BH124"/>
  <c r="BH128"/>
  <c r="BH132"/>
  <c r="BH136"/>
  <c r="BH140"/>
  <c r="BH152"/>
  <c r="BH188"/>
  <c r="BH195"/>
  <c r="BH203"/>
  <c r="BD7"/>
  <c r="BC7" s="1"/>
  <c r="BQ7" i="35"/>
  <c r="BD12" i="36"/>
  <c r="BC12" s="1"/>
  <c r="BB12" s="1"/>
  <c r="BQ12" i="35"/>
  <c r="BD19" i="36"/>
  <c r="BC19" s="1"/>
  <c r="BQ19" i="35"/>
  <c r="BD23" i="36"/>
  <c r="BC23" s="1"/>
  <c r="BB23" s="1"/>
  <c r="BQ23" i="35"/>
  <c r="BD30" i="36"/>
  <c r="BC30" s="1"/>
  <c r="BB30" s="1"/>
  <c r="BQ30" i="35"/>
  <c r="BD34" i="36"/>
  <c r="BC34" s="1"/>
  <c r="BQ34" i="35"/>
  <c r="BD39" i="36"/>
  <c r="BC39" s="1"/>
  <c r="BQ39" i="35"/>
  <c r="BD44" i="36"/>
  <c r="BC44" s="1"/>
  <c r="BQ44" i="35"/>
  <c r="BD45" i="36"/>
  <c r="BC45" s="1"/>
  <c r="BQ45" i="35"/>
  <c r="BD46" i="36"/>
  <c r="BC46" s="1"/>
  <c r="BB46" s="1"/>
  <c r="BQ46" i="35"/>
  <c r="BD48" i="36"/>
  <c r="BC48" s="1"/>
  <c r="BB48" s="1"/>
  <c r="BQ48" i="35"/>
  <c r="G48" s="1"/>
  <c r="BD49" i="36"/>
  <c r="BC49" s="1"/>
  <c r="BQ49" i="35"/>
  <c r="G49" s="1"/>
  <c r="BD50" i="36"/>
  <c r="BC50" s="1"/>
  <c r="BQ50" i="35"/>
  <c r="BD52" i="36"/>
  <c r="BC52" s="1"/>
  <c r="BB52" s="1"/>
  <c r="G52" s="1"/>
  <c r="BQ52" i="35"/>
  <c r="BD53" i="36"/>
  <c r="BC53" s="1"/>
  <c r="BQ53" i="35"/>
  <c r="BD54" i="36"/>
  <c r="BC54" s="1"/>
  <c r="BQ54" i="35"/>
  <c r="BD67" i="36"/>
  <c r="BC67" s="1"/>
  <c r="BQ67" i="35"/>
  <c r="BD75" i="36"/>
  <c r="BC75" s="1"/>
  <c r="BB75" s="1"/>
  <c r="BQ75" i="35"/>
  <c r="G75" s="1"/>
  <c r="BD79" i="36"/>
  <c r="BC79" s="1"/>
  <c r="BB79" s="1"/>
  <c r="G79" s="1"/>
  <c r="BQ79" i="35"/>
  <c r="G79" s="1"/>
  <c r="BD87" i="36"/>
  <c r="BC87" s="1"/>
  <c r="BQ87" i="35"/>
  <c r="G87" s="1"/>
  <c r="BD119" i="36"/>
  <c r="BC119" s="1"/>
  <c r="BB119" s="1"/>
  <c r="G119" s="1"/>
  <c r="BQ119" i="35"/>
  <c r="BD123" i="36"/>
  <c r="BC123" s="1"/>
  <c r="BQ123" i="35"/>
  <c r="BD135" i="36"/>
  <c r="BC135" s="1"/>
  <c r="BB135" s="1"/>
  <c r="G135" s="1"/>
  <c r="BQ135" i="35"/>
  <c r="G135" s="1"/>
  <c r="BD139" i="36"/>
  <c r="BC139" s="1"/>
  <c r="BB139" s="1"/>
  <c r="G139" s="1"/>
  <c r="BQ139" i="35"/>
  <c r="G139" s="1"/>
  <c r="BD155" i="36"/>
  <c r="BC155" s="1"/>
  <c r="BQ155" i="35"/>
  <c r="BD160" i="36"/>
  <c r="BC160" s="1"/>
  <c r="BB160" s="1"/>
  <c r="BQ160" i="35"/>
  <c r="BD192" i="36"/>
  <c r="BC192" s="1"/>
  <c r="BB192" s="1"/>
  <c r="BQ192" i="35"/>
  <c r="BD207" i="36"/>
  <c r="BC207" s="1"/>
  <c r="BQ207" i="35"/>
  <c r="BD208" i="36"/>
  <c r="BC208" s="1"/>
  <c r="BQ208" i="35"/>
  <c r="BD211" i="36"/>
  <c r="BC211" s="1"/>
  <c r="BQ211" i="35"/>
  <c r="BD215" i="36"/>
  <c r="BC215" s="1"/>
  <c r="BQ215" i="35"/>
  <c r="BD218" i="36"/>
  <c r="BC218" s="1"/>
  <c r="BQ218" i="35"/>
  <c r="BD220" i="36"/>
  <c r="BC220" s="1"/>
  <c r="BQ220" i="35"/>
  <c r="BD222" i="36"/>
  <c r="BC222" s="1"/>
  <c r="BQ222" i="35"/>
  <c r="BD224" i="36"/>
  <c r="BC224" s="1"/>
  <c r="BQ224" i="35"/>
  <c r="BD225" i="36"/>
  <c r="BC225" s="1"/>
  <c r="BQ225" i="35"/>
  <c r="BD247" i="36"/>
  <c r="BC247" s="1"/>
  <c r="BQ247" i="35"/>
  <c r="BD251" i="36"/>
  <c r="BC251" s="1"/>
  <c r="BQ251" i="35"/>
  <c r="BD261" i="36"/>
  <c r="BC261" s="1"/>
  <c r="BQ261" i="35"/>
  <c r="BD263" i="36"/>
  <c r="BC263" s="1"/>
  <c r="BQ263" i="35"/>
  <c r="BD267" i="36"/>
  <c r="BC267" s="1"/>
  <c r="BQ267" i="35"/>
  <c r="BD287" i="36"/>
  <c r="BC287" s="1"/>
  <c r="BQ287" i="35"/>
  <c r="BD291" i="36"/>
  <c r="BC291" s="1"/>
  <c r="BQ291" i="35"/>
  <c r="BC174" i="36"/>
  <c r="BB174" s="1"/>
  <c r="BC31"/>
  <c r="BB31" s="1"/>
  <c r="G31" s="1"/>
  <c r="BC59"/>
  <c r="BB59" s="1"/>
  <c r="BC91"/>
  <c r="BC99"/>
  <c r="BB99" s="1"/>
  <c r="BC171"/>
  <c r="BC231"/>
  <c r="BC293"/>
  <c r="BC311"/>
  <c r="AV315"/>
  <c r="BM315" i="35"/>
  <c r="U285" i="36"/>
  <c r="AG285" i="35"/>
  <c r="U262" i="36"/>
  <c r="AG262" i="35"/>
  <c r="U159" i="36"/>
  <c r="AG159" i="35"/>
  <c r="U105" i="36"/>
  <c r="AG105" i="35"/>
  <c r="U63" i="36"/>
  <c r="AG63" i="35"/>
  <c r="AF8" i="36"/>
  <c r="AX8" i="35"/>
  <c r="AF189" i="36"/>
  <c r="AX189" i="35"/>
  <c r="AF295" i="36"/>
  <c r="AX295" i="35"/>
  <c r="AE144" i="36"/>
  <c r="AT144" i="35"/>
  <c r="AE295" i="36"/>
  <c r="AT295" i="35"/>
  <c r="AD43" i="36"/>
  <c r="AP43" i="35"/>
  <c r="AD96" i="36"/>
  <c r="AP96" i="35"/>
  <c r="AD235" i="36"/>
  <c r="AP235" i="35"/>
  <c r="AO11" i="36"/>
  <c r="T11"/>
  <c r="AF11" i="35"/>
  <c r="AO24" i="36"/>
  <c r="T24"/>
  <c r="AF24" i="35"/>
  <c r="AO51" i="36"/>
  <c r="T51"/>
  <c r="AF51" i="35"/>
  <c r="G51" s="1"/>
  <c r="AO69" i="36"/>
  <c r="T69"/>
  <c r="AF69" i="35"/>
  <c r="AO87" i="36"/>
  <c r="T87"/>
  <c r="AF87" i="35"/>
  <c r="AO104" i="36"/>
  <c r="T104"/>
  <c r="AF104" i="35"/>
  <c r="AO151" i="36"/>
  <c r="T151"/>
  <c r="AF151" i="35"/>
  <c r="AO161" i="36"/>
  <c r="T161"/>
  <c r="AF161" i="35"/>
  <c r="AO195" i="36"/>
  <c r="T195"/>
  <c r="AF195" i="35"/>
  <c r="G195" s="1"/>
  <c r="AO203" i="36"/>
  <c r="T203"/>
  <c r="AF203" i="35"/>
  <c r="AO239" i="36"/>
  <c r="T239"/>
  <c r="AF239" i="35"/>
  <c r="AO256" i="36"/>
  <c r="T256"/>
  <c r="AF256" i="35"/>
  <c r="AO279" i="36"/>
  <c r="T279"/>
  <c r="AF279" i="35"/>
  <c r="AO288" i="36"/>
  <c r="T288"/>
  <c r="AF288" i="35"/>
  <c r="Y301" i="36"/>
  <c r="AK301" i="35"/>
  <c r="AO9" i="36"/>
  <c r="T9"/>
  <c r="AF9" i="35"/>
  <c r="AO21" i="36"/>
  <c r="T21"/>
  <c r="AF21" i="35"/>
  <c r="AO45" i="36"/>
  <c r="T45"/>
  <c r="AF45" i="35"/>
  <c r="AO76" i="36"/>
  <c r="T76"/>
  <c r="AF76" i="35"/>
  <c r="G76" s="1"/>
  <c r="AO89" i="36"/>
  <c r="T89"/>
  <c r="AF89" i="35"/>
  <c r="AO97" i="36"/>
  <c r="T97"/>
  <c r="AF97" i="35"/>
  <c r="AO141" i="36"/>
  <c r="T141"/>
  <c r="AF141" i="35"/>
  <c r="AO197" i="36"/>
  <c r="T197"/>
  <c r="AF197" i="35"/>
  <c r="AO236" i="36"/>
  <c r="T236"/>
  <c r="AF236" i="35"/>
  <c r="AO276" i="36"/>
  <c r="T276"/>
  <c r="AF276" i="35"/>
  <c r="AO293" i="36"/>
  <c r="T293"/>
  <c r="AF293" i="35"/>
  <c r="AI204" i="36"/>
  <c r="HB204" i="35"/>
  <c r="N315" i="36"/>
  <c r="AA315" i="35"/>
  <c r="M315" i="36"/>
  <c r="Y315" i="35"/>
  <c r="I19" i="34"/>
  <c r="BN6" i="36"/>
  <c r="BG6"/>
  <c r="BA6"/>
  <c r="AR6"/>
  <c r="AK6"/>
  <c r="K6"/>
  <c r="L6" i="35"/>
  <c r="BG22" i="36"/>
  <c r="BA22"/>
  <c r="AR22"/>
  <c r="AK22"/>
  <c r="K22"/>
  <c r="BN22"/>
  <c r="L22" i="35"/>
  <c r="BG38" i="36"/>
  <c r="BA38"/>
  <c r="AR38"/>
  <c r="AK38"/>
  <c r="K38"/>
  <c r="BN38"/>
  <c r="L38" i="35"/>
  <c r="BN53" i="36"/>
  <c r="BG53"/>
  <c r="AR53"/>
  <c r="AK53"/>
  <c r="K53"/>
  <c r="BA53"/>
  <c r="L53" i="35"/>
  <c r="BA62" i="36"/>
  <c r="AR62"/>
  <c r="AK62"/>
  <c r="K62"/>
  <c r="BN62"/>
  <c r="BG62"/>
  <c r="L62" i="35"/>
  <c r="BA72" i="36"/>
  <c r="AR72"/>
  <c r="AK72"/>
  <c r="K72"/>
  <c r="BN72"/>
  <c r="BG72"/>
  <c r="L72" i="35"/>
  <c r="BN74" i="36"/>
  <c r="BG74"/>
  <c r="AR74"/>
  <c r="AK74"/>
  <c r="K74"/>
  <c r="BA74"/>
  <c r="L74" i="35"/>
  <c r="BG93" i="36"/>
  <c r="BA93"/>
  <c r="AR93"/>
  <c r="AK93"/>
  <c r="K93"/>
  <c r="BN93"/>
  <c r="L93" i="35"/>
  <c r="BN102" i="36"/>
  <c r="BG102"/>
  <c r="BA102"/>
  <c r="AR102"/>
  <c r="AK102"/>
  <c r="K102"/>
  <c r="L102" i="35"/>
  <c r="BN110" i="36"/>
  <c r="BG110"/>
  <c r="BA110"/>
  <c r="AR110"/>
  <c r="AK110"/>
  <c r="K110"/>
  <c r="L110" i="35"/>
  <c r="BN122" i="36"/>
  <c r="BG122"/>
  <c r="BA122"/>
  <c r="AR122"/>
  <c r="AK122"/>
  <c r="K122"/>
  <c r="L122" i="35"/>
  <c r="BG130" i="36"/>
  <c r="BN130"/>
  <c r="BA130"/>
  <c r="AR130"/>
  <c r="AK130"/>
  <c r="K130"/>
  <c r="L130" i="35"/>
  <c r="BG138" i="36"/>
  <c r="BN138"/>
  <c r="BA138"/>
  <c r="AR138"/>
  <c r="AK138"/>
  <c r="K138"/>
  <c r="L138" i="35"/>
  <c r="BN147" i="36"/>
  <c r="BG147"/>
  <c r="AR147"/>
  <c r="AK147"/>
  <c r="K147"/>
  <c r="BA147"/>
  <c r="L147" i="35"/>
  <c r="BN158" i="36"/>
  <c r="BA158"/>
  <c r="AR158"/>
  <c r="AK158"/>
  <c r="K158"/>
  <c r="BG158"/>
  <c r="L158" i="35"/>
  <c r="BN166" i="36"/>
  <c r="BA166"/>
  <c r="AR166"/>
  <c r="AK166"/>
  <c r="K166"/>
  <c r="BG166"/>
  <c r="L166" i="35"/>
  <c r="BN177" i="36"/>
  <c r="BG177"/>
  <c r="AR177"/>
  <c r="AK177"/>
  <c r="K177"/>
  <c r="BA177"/>
  <c r="L177" i="35"/>
  <c r="BN183" i="36"/>
  <c r="BG183"/>
  <c r="AR183"/>
  <c r="AK183"/>
  <c r="K183"/>
  <c r="BA183"/>
  <c r="L183" i="35"/>
  <c r="G183" s="1"/>
  <c r="BG190" i="36"/>
  <c r="BA190"/>
  <c r="AR190"/>
  <c r="AK190"/>
  <c r="K190"/>
  <c r="BN190"/>
  <c r="L190" i="35"/>
  <c r="BG198" i="36"/>
  <c r="BA198"/>
  <c r="AR198"/>
  <c r="AK198"/>
  <c r="K198"/>
  <c r="BN198"/>
  <c r="L198" i="35"/>
  <c r="BN200" i="36"/>
  <c r="BG200"/>
  <c r="BA200"/>
  <c r="AR200"/>
  <c r="AK200"/>
  <c r="K200"/>
  <c r="L200" i="35"/>
  <c r="BG202" i="36"/>
  <c r="BA202"/>
  <c r="AR202"/>
  <c r="AK202"/>
  <c r="K202"/>
  <c r="BN202"/>
  <c r="L202" i="35"/>
  <c r="BG210" i="36"/>
  <c r="BA210"/>
  <c r="AR210"/>
  <c r="AK210"/>
  <c r="K210"/>
  <c r="BN210"/>
  <c r="L210" i="35"/>
  <c r="BN212" i="36"/>
  <c r="BG212"/>
  <c r="BA212"/>
  <c r="AR212"/>
  <c r="AK212"/>
  <c r="K212"/>
  <c r="L212" i="35"/>
  <c r="BG214" i="36"/>
  <c r="BA214"/>
  <c r="AR214"/>
  <c r="AK214"/>
  <c r="K214"/>
  <c r="BN214"/>
  <c r="L214" i="35"/>
  <c r="BN222" i="36"/>
  <c r="BG222"/>
  <c r="BA222"/>
  <c r="AR222"/>
  <c r="AK222"/>
  <c r="K222"/>
  <c r="L222" i="35"/>
  <c r="BG224" i="36"/>
  <c r="BA224"/>
  <c r="AR224"/>
  <c r="AK224"/>
  <c r="K224"/>
  <c r="BN224"/>
  <c r="L224" i="35"/>
  <c r="BG230" i="36"/>
  <c r="BA230"/>
  <c r="AR230"/>
  <c r="AK230"/>
  <c r="K230"/>
  <c r="BN230"/>
  <c r="L230" i="35"/>
  <c r="BA282" i="36"/>
  <c r="BN282"/>
  <c r="BG282"/>
  <c r="AR282"/>
  <c r="AK282"/>
  <c r="K282"/>
  <c r="L282" i="35"/>
  <c r="BG291" i="36"/>
  <c r="BA291"/>
  <c r="AR291"/>
  <c r="AK291"/>
  <c r="K291"/>
  <c r="BN291"/>
  <c r="L291" i="35"/>
  <c r="BN309" i="36"/>
  <c r="BA309"/>
  <c r="AR309"/>
  <c r="AK309"/>
  <c r="K309"/>
  <c r="BG309"/>
  <c r="L309" i="35"/>
  <c r="AB21" i="31"/>
  <c r="AD16" i="35" s="1"/>
  <c r="AD17"/>
  <c r="G35"/>
  <c r="G107"/>
  <c r="G119"/>
  <c r="G129" i="36"/>
  <c r="G149" i="35"/>
  <c r="G187"/>
  <c r="J315" i="36"/>
  <c r="J315" i="35"/>
  <c r="BG168" i="36"/>
  <c r="BA168"/>
  <c r="AR168"/>
  <c r="AK168"/>
  <c r="K168"/>
  <c r="BN168"/>
  <c r="L168" i="35"/>
  <c r="J300" i="31"/>
  <c r="AG295" i="36"/>
  <c r="L295"/>
  <c r="M295" i="35"/>
  <c r="BG43" i="36"/>
  <c r="BA43"/>
  <c r="AR43"/>
  <c r="AK43"/>
  <c r="K43"/>
  <c r="BN43"/>
  <c r="L43" i="35"/>
  <c r="R315" i="36"/>
  <c r="Q315" i="35"/>
  <c r="BN285" i="36"/>
  <c r="BA285"/>
  <c r="AR285"/>
  <c r="AK285"/>
  <c r="K285"/>
  <c r="BG285"/>
  <c r="L285" i="35"/>
  <c r="L96" i="36"/>
  <c r="AG96"/>
  <c r="M96" i="35"/>
  <c r="AG43" i="36"/>
  <c r="L43"/>
  <c r="M43" i="35"/>
  <c r="AO10" i="36"/>
  <c r="T10"/>
  <c r="AF10" i="35"/>
  <c r="AO18" i="36"/>
  <c r="T18"/>
  <c r="AF18" i="35"/>
  <c r="AO26" i="36"/>
  <c r="T26"/>
  <c r="AF26" i="35"/>
  <c r="AO34" i="36"/>
  <c r="T34"/>
  <c r="AF34" i="35"/>
  <c r="AO42" i="36"/>
  <c r="T42"/>
  <c r="AF42" i="35"/>
  <c r="AO50" i="36"/>
  <c r="T50"/>
  <c r="AF50" i="35"/>
  <c r="AO58" i="36"/>
  <c r="T58"/>
  <c r="AF58" i="35"/>
  <c r="AO66" i="36"/>
  <c r="T66"/>
  <c r="AF66" i="35"/>
  <c r="AO74" i="36"/>
  <c r="T74"/>
  <c r="AF74" i="35"/>
  <c r="AO82" i="36"/>
  <c r="T82"/>
  <c r="AF82" i="35"/>
  <c r="AO90" i="36"/>
  <c r="T90"/>
  <c r="AF90" i="35"/>
  <c r="AO98" i="36"/>
  <c r="T98"/>
  <c r="AF98" i="35"/>
  <c r="AO110" i="36"/>
  <c r="T110"/>
  <c r="AF110" i="35"/>
  <c r="AO118" i="36"/>
  <c r="T118"/>
  <c r="AF118" i="35"/>
  <c r="AO126" i="36"/>
  <c r="T126"/>
  <c r="AF126" i="35"/>
  <c r="AO134" i="36"/>
  <c r="T134"/>
  <c r="AF134" i="35"/>
  <c r="AO142" i="36"/>
  <c r="T142"/>
  <c r="AF142" i="35"/>
  <c r="AO150" i="36"/>
  <c r="T150"/>
  <c r="AF150" i="35"/>
  <c r="AO158" i="36"/>
  <c r="T158"/>
  <c r="AF158" i="35"/>
  <c r="AO170" i="36"/>
  <c r="T170"/>
  <c r="AF170" i="35"/>
  <c r="AO182" i="36"/>
  <c r="T182"/>
  <c r="AF182" i="35"/>
  <c r="AO198" i="36"/>
  <c r="T198"/>
  <c r="AF198" i="35"/>
  <c r="AO214" i="36"/>
  <c r="T214"/>
  <c r="AF214" i="35"/>
  <c r="AO230" i="36"/>
  <c r="T230"/>
  <c r="AF230" i="35"/>
  <c r="AO246" i="36"/>
  <c r="T246"/>
  <c r="AF246" i="35"/>
  <c r="AO262" i="36"/>
  <c r="T262"/>
  <c r="AF262" i="35"/>
  <c r="AO278" i="36"/>
  <c r="T278"/>
  <c r="AF278" i="35"/>
  <c r="AO294" i="36"/>
  <c r="T294"/>
  <c r="AF294" i="35"/>
  <c r="AO306" i="36"/>
  <c r="T306"/>
  <c r="AF306" i="35"/>
  <c r="AO102" i="36"/>
  <c r="T102"/>
  <c r="AF102" i="35"/>
  <c r="AO174" i="36"/>
  <c r="T174"/>
  <c r="AF174" i="35"/>
  <c r="AO194" i="36"/>
  <c r="T194"/>
  <c r="AF194" i="35"/>
  <c r="AO210" i="36"/>
  <c r="T210"/>
  <c r="AF210" i="35"/>
  <c r="AO226" i="36"/>
  <c r="T226"/>
  <c r="AF226" i="35"/>
  <c r="AO242" i="36"/>
  <c r="T242"/>
  <c r="AF242" i="35"/>
  <c r="AO258" i="36"/>
  <c r="T258"/>
  <c r="AF258" i="35"/>
  <c r="AO274" i="36"/>
  <c r="T274"/>
  <c r="AF274" i="35"/>
  <c r="AO290" i="36"/>
  <c r="T290"/>
  <c r="AF290" i="35"/>
  <c r="AO310" i="36"/>
  <c r="T310"/>
  <c r="AF310" i="35"/>
  <c r="AO16" i="36"/>
  <c r="T16"/>
  <c r="AF16" i="35"/>
  <c r="AO105" i="36"/>
  <c r="T105"/>
  <c r="AF105" i="35"/>
  <c r="AO216" i="36"/>
  <c r="T216"/>
  <c r="AF216" i="35"/>
  <c r="S43" i="36"/>
  <c r="AZ43"/>
  <c r="AQ43"/>
  <c r="BD43" i="35"/>
  <c r="BD109" i="36"/>
  <c r="BC109" s="1"/>
  <c r="BB109" s="1"/>
  <c r="G109" s="1"/>
  <c r="BQ109" i="35"/>
  <c r="BD121" i="36"/>
  <c r="BC121" s="1"/>
  <c r="BB121" s="1"/>
  <c r="BQ121" i="35"/>
  <c r="BD132" i="36"/>
  <c r="BC132" s="1"/>
  <c r="BB132" s="1"/>
  <c r="BQ132" i="35"/>
  <c r="BD137" i="36"/>
  <c r="BC137" s="1"/>
  <c r="BQ137" i="35"/>
  <c r="BD148" i="36"/>
  <c r="BC148" s="1"/>
  <c r="BB148" s="1"/>
  <c r="G148" s="1"/>
  <c r="BQ148" i="35"/>
  <c r="BD157" i="36"/>
  <c r="BC157" s="1"/>
  <c r="BB157" s="1"/>
  <c r="BQ157" i="35"/>
  <c r="BD169" i="36"/>
  <c r="BC169" s="1"/>
  <c r="BQ169" i="35"/>
  <c r="BD180" i="36"/>
  <c r="BC180" s="1"/>
  <c r="BB180" s="1"/>
  <c r="BQ180" i="35"/>
  <c r="BD185" i="36"/>
  <c r="BC185" s="1"/>
  <c r="BQ185" i="35"/>
  <c r="BD196" i="36"/>
  <c r="BC196" s="1"/>
  <c r="BB196" s="1"/>
  <c r="BQ196" i="35"/>
  <c r="BD201" i="36"/>
  <c r="BC201" s="1"/>
  <c r="BB201" s="1"/>
  <c r="G201" s="1"/>
  <c r="BQ201" i="35"/>
  <c r="G201" s="1"/>
  <c r="BD212" i="36"/>
  <c r="BC212" s="1"/>
  <c r="BQ212" i="35"/>
  <c r="BD217" i="36"/>
  <c r="BC217" s="1"/>
  <c r="BQ217" i="35"/>
  <c r="BD228" i="36"/>
  <c r="BC228" s="1"/>
  <c r="BQ228" i="35"/>
  <c r="BD233" i="36"/>
  <c r="BC233" s="1"/>
  <c r="BQ233" i="35"/>
  <c r="BD244" i="36"/>
  <c r="BC244" s="1"/>
  <c r="BQ244" i="35"/>
  <c r="BD249" i="36"/>
  <c r="BC249" s="1"/>
  <c r="BQ249" i="35"/>
  <c r="BD260" i="36"/>
  <c r="BC260" s="1"/>
  <c r="BQ260" i="35"/>
  <c r="BD265" i="36"/>
  <c r="BC265" s="1"/>
  <c r="BQ265" i="35"/>
  <c r="BD276" i="36"/>
  <c r="BC276" s="1"/>
  <c r="BQ276" i="35"/>
  <c r="BD281" i="36"/>
  <c r="BC281" s="1"/>
  <c r="BQ281" i="35"/>
  <c r="BD296" i="36"/>
  <c r="BC296" s="1"/>
  <c r="BQ296" i="35"/>
  <c r="BD308" i="36"/>
  <c r="BC308" s="1"/>
  <c r="BQ308" i="35"/>
  <c r="BD313" i="36"/>
  <c r="BC313" s="1"/>
  <c r="BQ313" i="35"/>
  <c r="BD25" i="36"/>
  <c r="BQ25" i="35"/>
  <c r="BD82" i="36"/>
  <c r="BQ82" i="35"/>
  <c r="BD277" i="36"/>
  <c r="BQ277" i="35"/>
  <c r="BN36" i="36"/>
  <c r="BG36"/>
  <c r="BA36"/>
  <c r="AR36"/>
  <c r="K36"/>
  <c r="AK36"/>
  <c r="L36" i="35"/>
  <c r="BN70" i="36"/>
  <c r="BG70"/>
  <c r="BA70"/>
  <c r="AR70"/>
  <c r="AK70"/>
  <c r="K70"/>
  <c r="L70" i="35"/>
  <c r="BN105" i="36"/>
  <c r="BG105"/>
  <c r="AR105"/>
  <c r="AK105"/>
  <c r="K105"/>
  <c r="BA105"/>
  <c r="L105" i="35"/>
  <c r="BN153" i="36"/>
  <c r="BG153"/>
  <c r="AR153"/>
  <c r="AK153"/>
  <c r="K153"/>
  <c r="BA153"/>
  <c r="L153" i="35"/>
  <c r="BG216" i="36"/>
  <c r="BA216"/>
  <c r="AR216"/>
  <c r="AK216"/>
  <c r="K216"/>
  <c r="BN216"/>
  <c r="L216" i="35"/>
  <c r="BA235" i="36"/>
  <c r="BN235"/>
  <c r="BG235"/>
  <c r="AR235"/>
  <c r="AK235"/>
  <c r="K235"/>
  <c r="L235" i="35"/>
  <c r="BN242" i="36"/>
  <c r="BG242"/>
  <c r="BA242"/>
  <c r="AR242"/>
  <c r="AK242"/>
  <c r="K242"/>
  <c r="L242" i="35"/>
  <c r="BN262" i="36"/>
  <c r="BG262"/>
  <c r="BA262"/>
  <c r="AR262"/>
  <c r="AK262"/>
  <c r="K262"/>
  <c r="L262" i="35"/>
  <c r="BF25" i="36"/>
  <c r="BV25" i="35"/>
  <c r="BD41" i="36"/>
  <c r="BC41" s="1"/>
  <c r="BQ41" i="35"/>
  <c r="H60" i="8"/>
  <c r="BT55" i="35"/>
  <c r="BD66" i="36"/>
  <c r="BC66" s="1"/>
  <c r="BB66" s="1"/>
  <c r="BQ66" i="35"/>
  <c r="BD73" i="36"/>
  <c r="BC73" s="1"/>
  <c r="BQ73" i="35"/>
  <c r="H101" i="8"/>
  <c r="BT96" i="35"/>
  <c r="H110" i="8"/>
  <c r="BT105" i="35"/>
  <c r="H119" i="8"/>
  <c r="BT114" i="35"/>
  <c r="H173" i="8"/>
  <c r="BT168" i="35"/>
  <c r="BD243" i="36"/>
  <c r="BC243" s="1"/>
  <c r="BQ243" i="35"/>
  <c r="BD266" i="36"/>
  <c r="BC266" s="1"/>
  <c r="BQ266" i="35"/>
  <c r="BD270" i="36"/>
  <c r="BC270" s="1"/>
  <c r="BQ270" i="35"/>
  <c r="BD286" i="36"/>
  <c r="BC286" s="1"/>
  <c r="BQ286" i="35"/>
  <c r="BE295" i="36"/>
  <c r="BU295" i="35"/>
  <c r="BE301" i="36"/>
  <c r="BU301" i="35"/>
  <c r="BA159" i="36"/>
  <c r="BN159"/>
  <c r="BG159"/>
  <c r="AR159"/>
  <c r="AK159"/>
  <c r="K159"/>
  <c r="L159" i="35"/>
  <c r="BA25" i="36"/>
  <c r="BN25"/>
  <c r="AR25"/>
  <c r="K25"/>
  <c r="BG25"/>
  <c r="AK25"/>
  <c r="L25" i="35"/>
  <c r="BK16" i="36"/>
  <c r="DF16" i="35"/>
  <c r="BI55" i="36"/>
  <c r="DA55" i="35"/>
  <c r="BK301" i="36"/>
  <c r="DF301" i="35"/>
  <c r="BJ295" i="36"/>
  <c r="DE295" i="35"/>
  <c r="BD290" i="36"/>
  <c r="BC290" s="1"/>
  <c r="BQ290" i="35"/>
  <c r="BL315" i="36"/>
  <c r="FE315" i="35"/>
  <c r="K48" i="34"/>
  <c r="I27"/>
  <c r="I26"/>
  <c r="I59"/>
  <c r="AO313" i="36"/>
  <c r="T313"/>
  <c r="AF313" i="35"/>
  <c r="FL315"/>
  <c r="I44" i="34"/>
  <c r="BQ315" i="36"/>
  <c r="GE315" i="35"/>
  <c r="I30" i="34"/>
  <c r="BJ168" i="36"/>
  <c r="DE168" i="35"/>
  <c r="BK114" i="36"/>
  <c r="DF114" i="35"/>
  <c r="H119" i="9"/>
  <c r="DB114" i="35"/>
  <c r="BJ96" i="36"/>
  <c r="DE96" i="35"/>
  <c r="H101" i="9"/>
  <c r="DB96" i="35"/>
  <c r="BJ55" i="36"/>
  <c r="DE55" i="35"/>
  <c r="BK55" i="36"/>
  <c r="DF55" i="35"/>
  <c r="H21" i="9"/>
  <c r="DC16" i="35"/>
  <c r="BI5" i="36"/>
  <c r="BH5" s="1"/>
  <c r="DA5" i="35"/>
  <c r="BI154" i="36"/>
  <c r="BH154" s="1"/>
  <c r="DA154" i="35"/>
  <c r="BI158" i="36"/>
  <c r="BH158" s="1"/>
  <c r="DA158" i="35"/>
  <c r="BI162" i="36"/>
  <c r="BH162" s="1"/>
  <c r="DA162" i="35"/>
  <c r="BI166" i="36"/>
  <c r="BH166" s="1"/>
  <c r="DA166" i="35"/>
  <c r="BL268" i="36"/>
  <c r="FE268" i="35"/>
  <c r="BL153" i="36"/>
  <c r="FE153" i="35"/>
  <c r="BJ301" i="36"/>
  <c r="DE301" i="35"/>
  <c r="BJ285" i="36"/>
  <c r="DE285" i="35"/>
  <c r="BK268" i="36"/>
  <c r="DF268" i="35"/>
  <c r="BJ226" i="36"/>
  <c r="DE226" i="35"/>
  <c r="BJ204" i="36"/>
  <c r="DE204" i="35"/>
  <c r="BJ82" i="36"/>
  <c r="DE82" i="35"/>
  <c r="BJ63" i="36"/>
  <c r="DE63" i="35"/>
  <c r="BI9" i="36"/>
  <c r="BH9" s="1"/>
  <c r="DA9" i="35"/>
  <c r="BI13" i="36"/>
  <c r="BH13" s="1"/>
  <c r="DA13" i="35"/>
  <c r="G13" s="1"/>
  <c r="BI17" i="36"/>
  <c r="BH17" s="1"/>
  <c r="DA17" i="35"/>
  <c r="BI21" i="36"/>
  <c r="BH21" s="1"/>
  <c r="DA21" i="35"/>
  <c r="BI169" i="36"/>
  <c r="BH169" s="1"/>
  <c r="DA169" i="35"/>
  <c r="BI173" i="36"/>
  <c r="BH173" s="1"/>
  <c r="DA173" i="35"/>
  <c r="BI177" i="36"/>
  <c r="BH177" s="1"/>
  <c r="DA177" i="35"/>
  <c r="BI181" i="36"/>
  <c r="BH181" s="1"/>
  <c r="DA181" i="35"/>
  <c r="BI185" i="36"/>
  <c r="BH185" s="1"/>
  <c r="DA185" i="35"/>
  <c r="BJ242" i="36"/>
  <c r="DE242" i="35"/>
  <c r="BK226" i="36"/>
  <c r="DF226" i="35"/>
  <c r="BJ189" i="36"/>
  <c r="DE189" i="35"/>
  <c r="BJ159" i="36"/>
  <c r="DE159" i="35"/>
  <c r="BK144" i="36"/>
  <c r="DF144" i="35"/>
  <c r="BK105" i="36"/>
  <c r="DF105" i="35"/>
  <c r="H87" i="9"/>
  <c r="DB82" i="35"/>
  <c r="BJ43" i="36"/>
  <c r="DE43" i="35"/>
  <c r="BK36" i="36"/>
  <c r="DF36" i="35"/>
  <c r="BK25" i="36"/>
  <c r="DF25" i="35"/>
  <c r="BI118" i="36"/>
  <c r="BH118" s="1"/>
  <c r="DA118" i="35"/>
  <c r="BI122" i="36"/>
  <c r="BH122" s="1"/>
  <c r="DA122" i="35"/>
  <c r="BI126" i="36"/>
  <c r="BH126" s="1"/>
  <c r="DA126" i="35"/>
  <c r="BI130" i="36"/>
  <c r="BH130" s="1"/>
  <c r="DA130" i="35"/>
  <c r="BI134" i="36"/>
  <c r="BH134" s="1"/>
  <c r="DA134" i="35"/>
  <c r="BI138" i="36"/>
  <c r="BH138" s="1"/>
  <c r="DA138" i="35"/>
  <c r="BI142" i="36"/>
  <c r="BH142" s="1"/>
  <c r="DA142" i="35"/>
  <c r="BE268" i="36"/>
  <c r="BU268" i="35"/>
  <c r="BE43" i="36"/>
  <c r="BU43" i="35"/>
  <c r="BD108" i="36"/>
  <c r="BC108" s="1"/>
  <c r="BQ108" i="35"/>
  <c r="BD113" i="36"/>
  <c r="BC113" s="1"/>
  <c r="BQ113" i="35"/>
  <c r="BD127" i="36"/>
  <c r="BC127" s="1"/>
  <c r="BQ127" i="35"/>
  <c r="BD143" i="36"/>
  <c r="BC143" s="1"/>
  <c r="BB143" s="1"/>
  <c r="G143" s="1"/>
  <c r="BQ143" i="35"/>
  <c r="G143" s="1"/>
  <c r="BD191" i="36"/>
  <c r="BC191" s="1"/>
  <c r="BB191" s="1"/>
  <c r="BQ191" i="35"/>
  <c r="BD223" i="36"/>
  <c r="BC223" s="1"/>
  <c r="BQ223" i="35"/>
  <c r="BD234" i="36"/>
  <c r="BC234" s="1"/>
  <c r="BQ234" i="35"/>
  <c r="BD241" i="36"/>
  <c r="BC241" s="1"/>
  <c r="BQ241" i="35"/>
  <c r="BD259" i="36"/>
  <c r="BC259" s="1"/>
  <c r="BQ259" i="35"/>
  <c r="BD278" i="36"/>
  <c r="BC278" s="1"/>
  <c r="BQ278" i="35"/>
  <c r="BD294" i="36"/>
  <c r="BC294" s="1"/>
  <c r="BQ294" i="35"/>
  <c r="BD300" i="36"/>
  <c r="BC300" s="1"/>
  <c r="BQ300" i="35"/>
  <c r="BD306" i="36"/>
  <c r="BC306" s="1"/>
  <c r="BQ306" i="35"/>
  <c r="BD310" i="36"/>
  <c r="BC310" s="1"/>
  <c r="BQ310" i="35"/>
  <c r="AQ189" i="36"/>
  <c r="AZ189"/>
  <c r="S189"/>
  <c r="BD189" i="35"/>
  <c r="AZ63" i="36"/>
  <c r="S63"/>
  <c r="AQ63"/>
  <c r="BD63" i="35"/>
  <c r="BK277" i="36"/>
  <c r="DF277" i="35"/>
  <c r="BJ262" i="36"/>
  <c r="DE262" i="35"/>
  <c r="BK216" i="36"/>
  <c r="DF216" i="35"/>
  <c r="BI11" i="36"/>
  <c r="BH11" s="1"/>
  <c r="DA11" i="35"/>
  <c r="BI57" i="36"/>
  <c r="BH57" s="1"/>
  <c r="DA57" i="35"/>
  <c r="BI61" i="36"/>
  <c r="BH61" s="1"/>
  <c r="DA61" i="35"/>
  <c r="BI65" i="36"/>
  <c r="BH65" s="1"/>
  <c r="DA65" i="35"/>
  <c r="BI69" i="36"/>
  <c r="BH69" s="1"/>
  <c r="DA69" i="35"/>
  <c r="BF268" i="36"/>
  <c r="BV268" i="35"/>
  <c r="BE242" i="36"/>
  <c r="BU242" i="35"/>
  <c r="BF226" i="36"/>
  <c r="BV226" i="35"/>
  <c r="H209" i="8"/>
  <c r="BR204" i="35"/>
  <c r="BE153" i="36"/>
  <c r="BU153" i="35"/>
  <c r="BF70" i="36"/>
  <c r="BV70" i="35"/>
  <c r="BF55" i="36"/>
  <c r="BV55" i="35"/>
  <c r="BF43" i="36"/>
  <c r="BV43" i="35"/>
  <c r="BE36" i="36"/>
  <c r="BU36" i="35"/>
  <c r="BD3" i="36"/>
  <c r="BC3" s="1"/>
  <c r="BQ3" i="35"/>
  <c r="BD18" i="36"/>
  <c r="BC18" s="1"/>
  <c r="BB18" s="1"/>
  <c r="BQ18" i="35"/>
  <c r="BD21" i="36"/>
  <c r="BC21" s="1"/>
  <c r="BQ21" i="35"/>
  <c r="BD24" i="36"/>
  <c r="BC24" s="1"/>
  <c r="BQ24" i="35"/>
  <c r="BD28" i="36"/>
  <c r="BC28" s="1"/>
  <c r="BQ28" i="35"/>
  <c r="BD32" i="36"/>
  <c r="BC32" s="1"/>
  <c r="BQ32" i="35"/>
  <c r="BD72" i="36"/>
  <c r="BC72" s="1"/>
  <c r="BQ72" i="35"/>
  <c r="BD77" i="36"/>
  <c r="BC77" s="1"/>
  <c r="BQ77" i="35"/>
  <c r="BD81" i="36"/>
  <c r="BC81" s="1"/>
  <c r="BQ81" i="35"/>
  <c r="BI175" i="36"/>
  <c r="BH175" s="1"/>
  <c r="DA175" i="35"/>
  <c r="H300" i="8"/>
  <c r="BT295" i="35"/>
  <c r="BE216" i="36"/>
  <c r="BU216" i="35"/>
  <c r="BE63" i="36"/>
  <c r="BU63" i="35"/>
  <c r="BD14" i="36"/>
  <c r="BC14" s="1"/>
  <c r="BB14" s="1"/>
  <c r="BQ14" i="35"/>
  <c r="BD47" i="36"/>
  <c r="BC47" s="1"/>
  <c r="BQ47" i="35"/>
  <c r="BD65" i="36"/>
  <c r="BC65" s="1"/>
  <c r="BB65" s="1"/>
  <c r="BQ65" i="35"/>
  <c r="BD69" i="36"/>
  <c r="BC69" s="1"/>
  <c r="BQ69" i="35"/>
  <c r="BD84" i="36"/>
  <c r="BC84" s="1"/>
  <c r="BQ84" i="35"/>
  <c r="G84" s="1"/>
  <c r="BD86" i="36"/>
  <c r="BC86" s="1"/>
  <c r="BQ86" i="35"/>
  <c r="BD89" i="36"/>
  <c r="BC89" s="1"/>
  <c r="BQ89" i="35"/>
  <c r="BD92" i="36"/>
  <c r="BC92" s="1"/>
  <c r="BQ92" i="35"/>
  <c r="BD94" i="36"/>
  <c r="BC94" s="1"/>
  <c r="BQ94" i="35"/>
  <c r="BD101" i="36"/>
  <c r="BC101" s="1"/>
  <c r="BQ101" i="35"/>
  <c r="BD104" i="36"/>
  <c r="BC104" s="1"/>
  <c r="BQ104" i="35"/>
  <c r="BD163" i="36"/>
  <c r="BC163" s="1"/>
  <c r="BQ163" i="35"/>
  <c r="G163" s="1"/>
  <c r="BD175" i="36"/>
  <c r="BC175" s="1"/>
  <c r="BQ175" i="35"/>
  <c r="BD245" i="36"/>
  <c r="BC245" s="1"/>
  <c r="BQ245" i="35"/>
  <c r="BD250" i="36"/>
  <c r="BC250" s="1"/>
  <c r="BQ250" i="35"/>
  <c r="BD254" i="36"/>
  <c r="BC254" s="1"/>
  <c r="BQ254" i="35"/>
  <c r="BD257" i="36"/>
  <c r="BC257" s="1"/>
  <c r="BQ257" i="35"/>
  <c r="BD273" i="36"/>
  <c r="BC273" s="1"/>
  <c r="BQ273" i="35"/>
  <c r="BI145" i="36"/>
  <c r="BH145" s="1"/>
  <c r="DA145" i="35"/>
  <c r="BD209" i="36"/>
  <c r="BC209" s="1"/>
  <c r="BQ209" i="35"/>
  <c r="AA315" i="36"/>
  <c r="AM315" i="35"/>
  <c r="AO88" i="36"/>
  <c r="T88"/>
  <c r="AF88" i="35"/>
  <c r="AO192" i="36"/>
  <c r="T192"/>
  <c r="AF192" i="35"/>
  <c r="G192" s="1"/>
  <c r="H240" i="6"/>
  <c r="Y235" i="36"/>
  <c r="AK235" i="35"/>
  <c r="AO280" i="36"/>
  <c r="T280"/>
  <c r="AF280" i="35"/>
  <c r="AH262" i="36"/>
  <c r="GH262" i="35"/>
  <c r="BD161" i="36"/>
  <c r="BC161" s="1"/>
  <c r="BQ161" i="35"/>
  <c r="BD166" i="36"/>
  <c r="BC166" s="1"/>
  <c r="BQ166" i="35"/>
  <c r="BD172" i="36"/>
  <c r="BC172" s="1"/>
  <c r="BQ172" i="35"/>
  <c r="BD182" i="36"/>
  <c r="BC182" s="1"/>
  <c r="BB182" s="1"/>
  <c r="BQ182" i="35"/>
  <c r="BD188" i="36"/>
  <c r="BC188" s="1"/>
  <c r="BQ188" i="35"/>
  <c r="G188" s="1"/>
  <c r="BD193" i="36"/>
  <c r="BC193" s="1"/>
  <c r="BQ193" i="35"/>
  <c r="BD198" i="36"/>
  <c r="BC198" s="1"/>
  <c r="BQ198" i="35"/>
  <c r="BD227" i="36"/>
  <c r="BC227" s="1"/>
  <c r="BQ227" i="35"/>
  <c r="BD239" i="36"/>
  <c r="BC239" s="1"/>
  <c r="BQ239" i="35"/>
  <c r="AB315" i="36"/>
  <c r="AN315" i="35"/>
  <c r="AD315" i="36"/>
  <c r="AP315" i="35"/>
  <c r="AO72" i="36"/>
  <c r="T72"/>
  <c r="AF72" i="35"/>
  <c r="AO120" i="36"/>
  <c r="T120"/>
  <c r="AF120" i="35"/>
  <c r="G120" s="1"/>
  <c r="AO136" i="36"/>
  <c r="T136"/>
  <c r="AF136" i="35"/>
  <c r="G136" s="1"/>
  <c r="AO176" i="36"/>
  <c r="T176"/>
  <c r="AF176" i="35"/>
  <c r="G176" s="1"/>
  <c r="AO232" i="36"/>
  <c r="T232"/>
  <c r="AF232" i="35"/>
  <c r="AO272" i="36"/>
  <c r="T272"/>
  <c r="AF272" i="35"/>
  <c r="AO312" i="36"/>
  <c r="T312"/>
  <c r="AF312" i="35"/>
  <c r="AH301" i="36"/>
  <c r="GH301" i="35"/>
  <c r="L301" i="36"/>
  <c r="AG301"/>
  <c r="M301" i="35"/>
  <c r="L25" i="36"/>
  <c r="AG25"/>
  <c r="M25" i="35"/>
  <c r="BD145" i="36"/>
  <c r="BC145" s="1"/>
  <c r="BB145" s="1"/>
  <c r="BQ145" i="35"/>
  <c r="BD150" i="36"/>
  <c r="BC150" s="1"/>
  <c r="BQ150" i="35"/>
  <c r="W315" i="36"/>
  <c r="AI315" i="35"/>
  <c r="AE63" i="36"/>
  <c r="AT63" i="35"/>
  <c r="AE168" i="36"/>
  <c r="AT168" i="35"/>
  <c r="AD262" i="36"/>
  <c r="AP262" i="35"/>
  <c r="Y16" i="36"/>
  <c r="AK16" i="35"/>
  <c r="H101" i="6"/>
  <c r="Y96" i="36"/>
  <c r="AK96" i="35"/>
  <c r="H209" i="6"/>
  <c r="Y204" i="36"/>
  <c r="AK204" i="35"/>
  <c r="AO60" i="36"/>
  <c r="T60"/>
  <c r="AF60" i="35"/>
  <c r="G60" s="1"/>
  <c r="AO177" i="36"/>
  <c r="T177"/>
  <c r="AF177" i="35"/>
  <c r="AO189" i="36"/>
  <c r="T189"/>
  <c r="AF189" i="35"/>
  <c r="AO225" i="36"/>
  <c r="T225"/>
  <c r="AF225" i="35"/>
  <c r="AO300" i="36"/>
  <c r="T300"/>
  <c r="AF300" i="35"/>
  <c r="AI295" i="36"/>
  <c r="HB295" i="35"/>
  <c r="AI262" i="36"/>
  <c r="HB262" i="35"/>
  <c r="AH226" i="36"/>
  <c r="GH226" i="35"/>
  <c r="AI114" i="36"/>
  <c r="HB114" i="35"/>
  <c r="AJ36" i="36"/>
  <c r="HG36" i="35"/>
  <c r="H320" i="4"/>
  <c r="GO315" i="35"/>
  <c r="AB320" i="4"/>
  <c r="HF315" i="35"/>
  <c r="L277" i="36"/>
  <c r="AG277"/>
  <c r="M277" i="35"/>
  <c r="J87" i="31"/>
  <c r="AG82" i="36"/>
  <c r="L82"/>
  <c r="M82" i="35"/>
  <c r="BG268" i="36"/>
  <c r="BN268"/>
  <c r="BA268"/>
  <c r="AR268"/>
  <c r="AK268"/>
  <c r="K268"/>
  <c r="L268" i="35"/>
  <c r="AO301" i="36"/>
  <c r="T301"/>
  <c r="AF301" i="35"/>
  <c r="AJ268" i="36"/>
  <c r="HG268" i="35"/>
  <c r="AJ235" i="36"/>
  <c r="HG235" i="35"/>
  <c r="AJ144" i="36"/>
  <c r="HG144" i="35"/>
  <c r="AH82" i="36"/>
  <c r="GH82" i="35"/>
  <c r="AI43" i="36"/>
  <c r="HB43" i="35"/>
  <c r="AJ8" i="36"/>
  <c r="HG8" i="35"/>
  <c r="AH277" i="36"/>
  <c r="GH277" i="35"/>
  <c r="BD118" i="36"/>
  <c r="BC118" s="1"/>
  <c r="BQ118" i="35"/>
  <c r="BD126" i="36"/>
  <c r="BC126" s="1"/>
  <c r="BQ126" i="35"/>
  <c r="BD130" i="36"/>
  <c r="BC130" s="1"/>
  <c r="BB130" s="1"/>
  <c r="BQ130" i="35"/>
  <c r="BD134" i="36"/>
  <c r="BC134" s="1"/>
  <c r="BQ134" i="35"/>
  <c r="BD142" i="36"/>
  <c r="BC142" s="1"/>
  <c r="BB142" s="1"/>
  <c r="BQ142" i="35"/>
  <c r="H173" i="6"/>
  <c r="Y168" i="36"/>
  <c r="AK168" i="35"/>
  <c r="AF204" i="36"/>
  <c r="AX204" i="35"/>
  <c r="AD268" i="36"/>
  <c r="AP268" i="35"/>
  <c r="AO100" i="36"/>
  <c r="T100"/>
  <c r="AF100" i="35"/>
  <c r="G100" s="1"/>
  <c r="AO121" i="36"/>
  <c r="T121"/>
  <c r="AF121" i="35"/>
  <c r="AO133" i="36"/>
  <c r="T133"/>
  <c r="AF133" i="35"/>
  <c r="S216" i="36"/>
  <c r="AZ216"/>
  <c r="AQ216"/>
  <c r="BD216" i="35"/>
  <c r="AO295" i="36"/>
  <c r="T295"/>
  <c r="AF295" i="35"/>
  <c r="X315" i="36"/>
  <c r="AJ315" i="35"/>
  <c r="AF43" i="36"/>
  <c r="AX43" i="35"/>
  <c r="AF144" i="36"/>
  <c r="AX144" i="35"/>
  <c r="AF262" i="36"/>
  <c r="AX262" i="35"/>
  <c r="V320" i="6"/>
  <c r="AE25" i="36"/>
  <c r="AT25" i="35"/>
  <c r="AE105" i="36"/>
  <c r="AT105" i="35"/>
  <c r="AE235" i="36"/>
  <c r="AT235" i="35"/>
  <c r="AD82" i="36"/>
  <c r="AP82" i="35"/>
  <c r="AO32" i="36"/>
  <c r="T32"/>
  <c r="AF32" i="35"/>
  <c r="AO64" i="36"/>
  <c r="T64"/>
  <c r="AF64" i="35"/>
  <c r="AO160" i="36"/>
  <c r="T160"/>
  <c r="AF160" i="35"/>
  <c r="G160" s="1"/>
  <c r="AO224" i="36"/>
  <c r="T224"/>
  <c r="AF224" i="35"/>
  <c r="Y295" i="36"/>
  <c r="AK295" i="35"/>
  <c r="AO113" i="36"/>
  <c r="T113"/>
  <c r="AF113" i="35"/>
  <c r="AO252" i="36"/>
  <c r="T252"/>
  <c r="AF252" i="35"/>
  <c r="AH70" i="36"/>
  <c r="GH70" i="35"/>
  <c r="Z315" i="36"/>
  <c r="AL315" i="35"/>
  <c r="AP315" i="36"/>
  <c r="BC315" i="35"/>
  <c r="I65" i="34"/>
  <c r="AF159" i="36"/>
  <c r="AX159" i="35"/>
  <c r="AF268" i="36"/>
  <c r="AX268" i="35"/>
  <c r="AE285" i="36"/>
  <c r="AT285" i="35"/>
  <c r="AD105" i="36"/>
  <c r="AP105" i="35"/>
  <c r="AD226" i="36"/>
  <c r="AP226" i="35"/>
  <c r="AO56" i="36"/>
  <c r="T56"/>
  <c r="AF56" i="35"/>
  <c r="Y216" i="36"/>
  <c r="AK216" i="35"/>
  <c r="AJ63" i="36"/>
  <c r="HG63" i="35"/>
  <c r="H306" i="8"/>
  <c r="BS301" i="35"/>
  <c r="BE277" i="36"/>
  <c r="BU277" i="35"/>
  <c r="BF262" i="36"/>
  <c r="BV262" i="35"/>
  <c r="BE235" i="36"/>
  <c r="BU235" i="35"/>
  <c r="BF189" i="36"/>
  <c r="BV189" i="35"/>
  <c r="BE159" i="36"/>
  <c r="BU159" i="35"/>
  <c r="BF105" i="36"/>
  <c r="BV105" i="35"/>
  <c r="AH43" i="36"/>
  <c r="GH43" i="35"/>
  <c r="AQ277" i="36"/>
  <c r="AZ277"/>
  <c r="S277"/>
  <c r="BD277" i="35"/>
  <c r="AZ242" i="36"/>
  <c r="AQ242"/>
  <c r="S242"/>
  <c r="BD242" i="35"/>
  <c r="AQ159" i="36"/>
  <c r="AZ159"/>
  <c r="S159"/>
  <c r="BD159" i="35"/>
  <c r="AZ96" i="36"/>
  <c r="AQ96"/>
  <c r="S96"/>
  <c r="BD96" i="35"/>
  <c r="H41" i="6"/>
  <c r="AI16" i="36"/>
  <c r="HB16" i="35"/>
  <c r="H68" i="6"/>
  <c r="Y63" i="36"/>
  <c r="AK63" i="35"/>
  <c r="BF159" i="36"/>
  <c r="BV159" i="35"/>
  <c r="BE105" i="36"/>
  <c r="BU105" i="35"/>
  <c r="BF63" i="36"/>
  <c r="BV63" i="35"/>
  <c r="AY315" i="36"/>
  <c r="BP315" i="35"/>
  <c r="AI277" i="36"/>
  <c r="HB277" i="35"/>
  <c r="AH63" i="36"/>
  <c r="GH63" i="35"/>
  <c r="S285" i="36"/>
  <c r="AZ285"/>
  <c r="AQ285"/>
  <c r="BD285" i="35"/>
  <c r="AZ36" i="36"/>
  <c r="AQ36"/>
  <c r="S36"/>
  <c r="BD36" i="35"/>
  <c r="AH268" i="36"/>
  <c r="GH268" i="35"/>
  <c r="AH36" i="36"/>
  <c r="GH36" i="35"/>
  <c r="BL16" i="36"/>
  <c r="FE16" i="35"/>
  <c r="FH315"/>
  <c r="K44" i="34"/>
  <c r="K26"/>
  <c r="FJ315" i="35"/>
  <c r="K27" i="34"/>
  <c r="AT315" i="36"/>
  <c r="BK315" i="35"/>
  <c r="AD153" i="36"/>
  <c r="AP153" i="35"/>
  <c r="AF153" i="36"/>
  <c r="AX153" i="35"/>
  <c r="U70" i="36"/>
  <c r="AG70" i="35"/>
  <c r="Y43" i="36"/>
  <c r="AK43" i="35"/>
  <c r="AD8" i="36"/>
  <c r="AP8" i="35"/>
  <c r="AF55" i="36"/>
  <c r="AX55" i="35"/>
  <c r="AF82" i="36"/>
  <c r="AX82" i="35"/>
  <c r="AF114" i="36"/>
  <c r="AX114" i="35"/>
  <c r="AF226" i="36"/>
  <c r="AX226" i="35"/>
  <c r="AE16" i="36"/>
  <c r="AT16" i="35"/>
  <c r="AE55" i="36"/>
  <c r="AT55" i="35"/>
  <c r="AE82" i="36"/>
  <c r="AT82" i="35"/>
  <c r="AE114" i="36"/>
  <c r="AT114" i="35"/>
  <c r="AE216" i="36"/>
  <c r="AT216" i="35"/>
  <c r="AE242" i="36"/>
  <c r="AT242" i="35"/>
  <c r="AE301" i="36"/>
  <c r="AT301" i="35"/>
  <c r="AD55" i="36"/>
  <c r="AP55" i="35"/>
  <c r="AD189" i="36"/>
  <c r="AP189" i="35"/>
  <c r="AD242" i="36"/>
  <c r="AP242" i="35"/>
  <c r="AD301" i="36"/>
  <c r="AP301" i="35"/>
  <c r="AO19" i="36"/>
  <c r="T19"/>
  <c r="AF19" i="35"/>
  <c r="G19" s="1"/>
  <c r="AO39" i="36"/>
  <c r="T39"/>
  <c r="AF39" i="35"/>
  <c r="G39" s="1"/>
  <c r="AO99" i="36"/>
  <c r="T99"/>
  <c r="AF99" i="35"/>
  <c r="G99" s="1"/>
  <c r="AO127" i="36"/>
  <c r="T127"/>
  <c r="AF127" i="35"/>
  <c r="G127" s="1"/>
  <c r="AO169" i="36"/>
  <c r="T169"/>
  <c r="AF169" i="35"/>
  <c r="AO211" i="36"/>
  <c r="T211"/>
  <c r="AF211" i="35"/>
  <c r="AO231" i="36"/>
  <c r="T231"/>
  <c r="AF231" i="35"/>
  <c r="Y242" i="36"/>
  <c r="AK242" i="35"/>
  <c r="AO251" i="36"/>
  <c r="T251"/>
  <c r="AF251" i="35"/>
  <c r="AO264" i="36"/>
  <c r="T264"/>
  <c r="AF264" i="35"/>
  <c r="AO4" i="36"/>
  <c r="T4"/>
  <c r="AF4" i="35"/>
  <c r="G4" s="1"/>
  <c r="AO20" i="36"/>
  <c r="T20"/>
  <c r="AF20" i="35"/>
  <c r="AO33" i="36"/>
  <c r="T33"/>
  <c r="AF33" i="35"/>
  <c r="G33" s="1"/>
  <c r="AO41" i="36"/>
  <c r="T41"/>
  <c r="AF41" i="35"/>
  <c r="AO61" i="36"/>
  <c r="T61"/>
  <c r="AF61" i="35"/>
  <c r="G61" s="1"/>
  <c r="AO73" i="36"/>
  <c r="T73"/>
  <c r="AF73" i="35"/>
  <c r="AO81" i="36"/>
  <c r="T81"/>
  <c r="AF81" i="35"/>
  <c r="AO92" i="36"/>
  <c r="T92"/>
  <c r="AF92" i="35"/>
  <c r="AO132" i="36"/>
  <c r="T132"/>
  <c r="AF132" i="35"/>
  <c r="G132" s="1"/>
  <c r="AO145" i="36"/>
  <c r="G145" s="1"/>
  <c r="T145"/>
  <c r="AF145" i="35"/>
  <c r="AO164" i="36"/>
  <c r="T164"/>
  <c r="AF164" i="35"/>
  <c r="AO180" i="36"/>
  <c r="T180"/>
  <c r="AF180" i="35"/>
  <c r="G180" s="1"/>
  <c r="AO196" i="36"/>
  <c r="T196"/>
  <c r="AF196" i="35"/>
  <c r="G196" s="1"/>
  <c r="AO237" i="36"/>
  <c r="T237"/>
  <c r="AF237" i="35"/>
  <c r="AO245" i="36"/>
  <c r="T245"/>
  <c r="AF245" i="35"/>
  <c r="AO253" i="36"/>
  <c r="T253"/>
  <c r="AF253" i="35"/>
  <c r="AO261" i="36"/>
  <c r="T261"/>
  <c r="AF261" i="35"/>
  <c r="AO281" i="36"/>
  <c r="T281"/>
  <c r="AF281" i="35"/>
  <c r="AO2" i="36"/>
  <c r="T2"/>
  <c r="AF2" i="35"/>
  <c r="AJ189" i="36"/>
  <c r="HG189" i="35"/>
  <c r="L189" i="36"/>
  <c r="AG189"/>
  <c r="M189" i="35"/>
  <c r="AG153" i="36"/>
  <c r="L153"/>
  <c r="M153" i="35"/>
  <c r="AG320" i="6"/>
  <c r="AM315" i="36"/>
  <c r="AB315" i="35"/>
  <c r="K43" i="34"/>
  <c r="BN3" i="36"/>
  <c r="BG3"/>
  <c r="AR3"/>
  <c r="AK3"/>
  <c r="K3"/>
  <c r="BA3"/>
  <c r="L3" i="35"/>
  <c r="BA5" i="36"/>
  <c r="BN5"/>
  <c r="BG5"/>
  <c r="AR5"/>
  <c r="AK5"/>
  <c r="K5"/>
  <c r="L5" i="35"/>
  <c r="BN30" i="36"/>
  <c r="BA30"/>
  <c r="BG30"/>
  <c r="AR30"/>
  <c r="AK30"/>
  <c r="K30"/>
  <c r="L30" i="35"/>
  <c r="BN50" i="36"/>
  <c r="AR50"/>
  <c r="AK50"/>
  <c r="K50"/>
  <c r="BG50"/>
  <c r="BA50"/>
  <c r="L50" i="35"/>
  <c r="AB69" i="31"/>
  <c r="BA64" i="36"/>
  <c r="BN64"/>
  <c r="BG64"/>
  <c r="AR64"/>
  <c r="AK64"/>
  <c r="K64"/>
  <c r="L64" i="35"/>
  <c r="BA66" i="36"/>
  <c r="BN66"/>
  <c r="BG66"/>
  <c r="AR66"/>
  <c r="AK66"/>
  <c r="K66"/>
  <c r="L66" i="35"/>
  <c r="BN68" i="36"/>
  <c r="BG68"/>
  <c r="AR68"/>
  <c r="AK68"/>
  <c r="K68"/>
  <c r="BA68"/>
  <c r="L68" i="35"/>
  <c r="BG77" i="36"/>
  <c r="BA77"/>
  <c r="AR77"/>
  <c r="AK77"/>
  <c r="K77"/>
  <c r="BN77"/>
  <c r="L77" i="35"/>
  <c r="BN86" i="36"/>
  <c r="AR86"/>
  <c r="AK86"/>
  <c r="K86"/>
  <c r="BG86"/>
  <c r="BA86"/>
  <c r="L86" i="35"/>
  <c r="BN88" i="36"/>
  <c r="AR88"/>
  <c r="AK88"/>
  <c r="K88"/>
  <c r="BG88"/>
  <c r="BA88"/>
  <c r="L88" i="35"/>
  <c r="BG90" i="36"/>
  <c r="BA90"/>
  <c r="BN90"/>
  <c r="AR90"/>
  <c r="AK90"/>
  <c r="K90"/>
  <c r="L90" i="35"/>
  <c r="G90" s="1"/>
  <c r="BA133" i="36"/>
  <c r="BN133"/>
  <c r="BG133"/>
  <c r="AR133"/>
  <c r="AK133"/>
  <c r="K133"/>
  <c r="L133" i="35"/>
  <c r="BN150" i="36"/>
  <c r="BA150"/>
  <c r="AR150"/>
  <c r="AK150"/>
  <c r="K150"/>
  <c r="BG150"/>
  <c r="L150" i="35"/>
  <c r="AB175" i="31"/>
  <c r="BG170" i="36"/>
  <c r="BN170"/>
  <c r="BA170"/>
  <c r="AR170"/>
  <c r="AK170"/>
  <c r="K170"/>
  <c r="L170" i="35"/>
  <c r="BG178" i="36"/>
  <c r="BN178"/>
  <c r="BA178"/>
  <c r="AR178"/>
  <c r="AK178"/>
  <c r="K178"/>
  <c r="L178" i="35"/>
  <c r="BG186" i="36"/>
  <c r="BA186"/>
  <c r="AR186"/>
  <c r="AK186"/>
  <c r="K186"/>
  <c r="BN186"/>
  <c r="L186" i="35"/>
  <c r="G186" s="1"/>
  <c r="BG246" i="36"/>
  <c r="BA246"/>
  <c r="AR246"/>
  <c r="AK246"/>
  <c r="K246"/>
  <c r="BN246"/>
  <c r="L246" i="35"/>
  <c r="BG258" i="36"/>
  <c r="BA258"/>
  <c r="AR258"/>
  <c r="AK258"/>
  <c r="K258"/>
  <c r="BN258"/>
  <c r="L258" i="35"/>
  <c r="BN270" i="36"/>
  <c r="BG270"/>
  <c r="BA270"/>
  <c r="AR270"/>
  <c r="AK270"/>
  <c r="K270"/>
  <c r="L270" i="35"/>
  <c r="AB307" i="31"/>
  <c r="BN302" i="36"/>
  <c r="BG302"/>
  <c r="AR302"/>
  <c r="AK302"/>
  <c r="K302"/>
  <c r="BA302"/>
  <c r="L302" i="35"/>
  <c r="BN304" i="36"/>
  <c r="BG304"/>
  <c r="AR304"/>
  <c r="AK304"/>
  <c r="K304"/>
  <c r="BA304"/>
  <c r="L304" i="35"/>
  <c r="BN306" i="36"/>
  <c r="BG306"/>
  <c r="AR306"/>
  <c r="AK306"/>
  <c r="K306"/>
  <c r="BA306"/>
  <c r="L306" i="35"/>
  <c r="BN314" i="36"/>
  <c r="BG314"/>
  <c r="AR314"/>
  <c r="AK314"/>
  <c r="K314"/>
  <c r="BA314"/>
  <c r="L314" i="35"/>
  <c r="G9"/>
  <c r="G24"/>
  <c r="G31"/>
  <c r="G83"/>
  <c r="G116"/>
  <c r="G123"/>
  <c r="G140"/>
  <c r="G148"/>
  <c r="G197"/>
  <c r="FM315"/>
  <c r="K28" i="34"/>
  <c r="I61"/>
  <c r="K29"/>
  <c r="BL216" i="36"/>
  <c r="FE216" i="35"/>
  <c r="BL168" i="36"/>
  <c r="FE168" i="35"/>
  <c r="BL114" i="36"/>
  <c r="FE114" i="35"/>
  <c r="BL70" i="36"/>
  <c r="FE70" i="35"/>
  <c r="BL55" i="36"/>
  <c r="FE55" i="35"/>
  <c r="BP315" i="36"/>
  <c r="FQ315" i="35"/>
  <c r="AS301" i="36"/>
  <c r="S295"/>
  <c r="AZ295"/>
  <c r="AQ295"/>
  <c r="BD295" i="35"/>
  <c r="AS295" i="36"/>
  <c r="AS285"/>
  <c r="AS277"/>
  <c r="AS268"/>
  <c r="AS262"/>
  <c r="AS242"/>
  <c r="AS235"/>
  <c r="AQ235"/>
  <c r="AZ235"/>
  <c r="S235"/>
  <c r="BD235" i="35"/>
  <c r="AS226" i="36"/>
  <c r="AS216"/>
  <c r="AS204"/>
  <c r="AS168"/>
  <c r="AS159"/>
  <c r="AS153"/>
  <c r="AS144"/>
  <c r="S144"/>
  <c r="AZ144"/>
  <c r="AQ144"/>
  <c r="BD144" i="35"/>
  <c r="AS114" i="36"/>
  <c r="AS105"/>
  <c r="AZ105"/>
  <c r="S105"/>
  <c r="AQ105"/>
  <c r="BD105" i="35"/>
  <c r="AS96" i="36"/>
  <c r="AS82"/>
  <c r="AS70"/>
  <c r="AS43"/>
  <c r="AS36"/>
  <c r="AS25"/>
  <c r="AQ25"/>
  <c r="AZ25"/>
  <c r="S25"/>
  <c r="BD25" i="35"/>
  <c r="AS16" i="36"/>
  <c r="AQ16"/>
  <c r="AZ16"/>
  <c r="S16"/>
  <c r="BD16" i="35"/>
  <c r="AS8" i="36"/>
  <c r="U295"/>
  <c r="AG295" i="35"/>
  <c r="U268" i="36"/>
  <c r="AG268" i="35"/>
  <c r="U235" i="36"/>
  <c r="AG235" i="35"/>
  <c r="U114" i="36"/>
  <c r="AG114" i="35"/>
  <c r="U82" i="36"/>
  <c r="AG82" i="35"/>
  <c r="U25" i="36"/>
  <c r="AG25" i="35"/>
  <c r="AF63" i="36"/>
  <c r="AX63" i="35"/>
  <c r="AF242" i="36"/>
  <c r="AX242" i="35"/>
  <c r="AE8" i="36"/>
  <c r="AT8" i="35"/>
  <c r="AE262" i="36"/>
  <c r="AT262" i="35"/>
  <c r="AD25" i="36"/>
  <c r="AP25" i="35"/>
  <c r="AD70" i="36"/>
  <c r="AP70" i="35"/>
  <c r="AD114" i="36"/>
  <c r="AP114" i="35"/>
  <c r="AD295" i="36"/>
  <c r="AP295" i="35"/>
  <c r="AO15" i="36"/>
  <c r="T15"/>
  <c r="AF15" i="35"/>
  <c r="G15" s="1"/>
  <c r="AO47" i="36"/>
  <c r="T47"/>
  <c r="AF47" i="35"/>
  <c r="AO65" i="36"/>
  <c r="T65"/>
  <c r="AF65" i="35"/>
  <c r="G65" s="1"/>
  <c r="Y82" i="36"/>
  <c r="AK82" i="35"/>
  <c r="AO91" i="36"/>
  <c r="T91"/>
  <c r="AF91" i="35"/>
  <c r="G91" s="1"/>
  <c r="AO147" i="36"/>
  <c r="T147"/>
  <c r="AF147" i="35"/>
  <c r="AO156" i="36"/>
  <c r="T156"/>
  <c r="AF156" i="35"/>
  <c r="G156" s="1"/>
  <c r="AO191" i="36"/>
  <c r="T191"/>
  <c r="AF191" i="35"/>
  <c r="AO199" i="36"/>
  <c r="T199"/>
  <c r="AF199" i="35"/>
  <c r="G199" s="1"/>
  <c r="AO221" i="36"/>
  <c r="T221"/>
  <c r="AF221" i="35"/>
  <c r="AO248" i="36"/>
  <c r="T248"/>
  <c r="AF248" i="35"/>
  <c r="Y268" i="36"/>
  <c r="AK268" i="35"/>
  <c r="AO283" i="36"/>
  <c r="T283"/>
  <c r="AF283" i="35"/>
  <c r="AO297" i="36"/>
  <c r="T297"/>
  <c r="AF297" i="35"/>
  <c r="AO5" i="36"/>
  <c r="T5"/>
  <c r="AF5" i="35"/>
  <c r="AO17" i="36"/>
  <c r="T17"/>
  <c r="AF17" i="35"/>
  <c r="AO28" i="36"/>
  <c r="T28"/>
  <c r="AF28" i="35"/>
  <c r="G28" s="1"/>
  <c r="AO53" i="36"/>
  <c r="T53"/>
  <c r="AF53" i="35"/>
  <c r="AO85" i="36"/>
  <c r="T85"/>
  <c r="AF85" i="35"/>
  <c r="G85" s="1"/>
  <c r="AO93" i="36"/>
  <c r="T93"/>
  <c r="AF93" i="35"/>
  <c r="AO101" i="36"/>
  <c r="T101"/>
  <c r="AF101" i="35"/>
  <c r="G101" s="1"/>
  <c r="AO193" i="36"/>
  <c r="T193"/>
  <c r="AF193" i="35"/>
  <c r="G193" s="1"/>
  <c r="AO205" i="36"/>
  <c r="T205"/>
  <c r="AF205" i="35"/>
  <c r="AO260" i="36"/>
  <c r="T260"/>
  <c r="AF260" i="35"/>
  <c r="AO284" i="36"/>
  <c r="T284"/>
  <c r="AF284" i="35"/>
  <c r="AO308" i="36"/>
  <c r="T308"/>
  <c r="AF308" i="35"/>
  <c r="AJ114" i="36"/>
  <c r="HG114" i="35"/>
  <c r="AI216" i="36"/>
  <c r="HB216" i="35"/>
  <c r="AH235" i="36"/>
  <c r="GH235" i="35"/>
  <c r="AJ226" i="36"/>
  <c r="HG226" i="35"/>
  <c r="AJ204" i="36"/>
  <c r="HG204" i="35"/>
  <c r="AH204" i="36"/>
  <c r="GH204" i="35"/>
  <c r="AH168" i="36"/>
  <c r="GH168" i="35"/>
  <c r="AI153" i="36"/>
  <c r="HB153" i="35"/>
  <c r="AJ153" i="36"/>
  <c r="HG153" i="35"/>
  <c r="AH153" i="36"/>
  <c r="GH153" i="35"/>
  <c r="AH144" i="36"/>
  <c r="GH144" i="35"/>
  <c r="AI105" i="36"/>
  <c r="HB105" i="35"/>
  <c r="AJ105" i="36"/>
  <c r="HG105" i="35"/>
  <c r="AI96" i="36"/>
  <c r="HB96" i="35"/>
  <c r="AJ96" i="36"/>
  <c r="HG96" i="35"/>
  <c r="AH96" i="36"/>
  <c r="GH96" i="35"/>
  <c r="AI55" i="36"/>
  <c r="HB55" i="35"/>
  <c r="AJ55" i="36"/>
  <c r="HG55" i="35"/>
  <c r="AH55" i="36"/>
  <c r="GH55" i="35"/>
  <c r="AI36" i="36"/>
  <c r="HB36" i="35"/>
  <c r="AI25" i="36"/>
  <c r="HB25" i="35"/>
  <c r="AJ16" i="36"/>
  <c r="HG16" i="35"/>
  <c r="AH16" i="36"/>
  <c r="GH16" i="35"/>
  <c r="AI8" i="36"/>
  <c r="HB8" i="35"/>
  <c r="O315" i="36"/>
  <c r="N315" i="35"/>
  <c r="AN315" i="36"/>
  <c r="AC315" i="35"/>
  <c r="I43" i="34"/>
  <c r="BN11" i="36"/>
  <c r="BG11"/>
  <c r="AR11"/>
  <c r="AK11"/>
  <c r="K11"/>
  <c r="BA11"/>
  <c r="L11" i="35"/>
  <c r="AC23" i="31"/>
  <c r="BG18" i="36"/>
  <c r="BA18"/>
  <c r="AR18"/>
  <c r="AK18"/>
  <c r="K18"/>
  <c r="BN18"/>
  <c r="L18" i="35"/>
  <c r="BA42" i="36"/>
  <c r="BN42"/>
  <c r="BG42"/>
  <c r="AR42"/>
  <c r="AK42"/>
  <c r="K42"/>
  <c r="L42" i="35"/>
  <c r="AC50" i="31"/>
  <c r="BN45" i="36"/>
  <c r="BA45"/>
  <c r="BG45"/>
  <c r="AR45"/>
  <c r="AK45"/>
  <c r="K45"/>
  <c r="L45" i="35"/>
  <c r="AB63" i="31"/>
  <c r="BG58" i="36"/>
  <c r="BA58"/>
  <c r="BN58"/>
  <c r="AR58"/>
  <c r="AK58"/>
  <c r="K58"/>
  <c r="L58" i="35"/>
  <c r="BG67" i="36"/>
  <c r="BA67"/>
  <c r="AR67"/>
  <c r="AK67"/>
  <c r="K67"/>
  <c r="BN67"/>
  <c r="L67" i="35"/>
  <c r="G67" s="1"/>
  <c r="BG78" i="36"/>
  <c r="BA78"/>
  <c r="AR78"/>
  <c r="AK78"/>
  <c r="K78"/>
  <c r="BN78"/>
  <c r="L78" i="35"/>
  <c r="BN89" i="36"/>
  <c r="BG89"/>
  <c r="BA89"/>
  <c r="AR89"/>
  <c r="AK89"/>
  <c r="K89"/>
  <c r="L89" i="35"/>
  <c r="AC103" i="31"/>
  <c r="BG98" i="36"/>
  <c r="BA98"/>
  <c r="AR98"/>
  <c r="AK98"/>
  <c r="K98"/>
  <c r="BN98"/>
  <c r="L98" i="35"/>
  <c r="BN106" i="36"/>
  <c r="BG106"/>
  <c r="BA106"/>
  <c r="AR106"/>
  <c r="AK106"/>
  <c r="K106"/>
  <c r="L106" i="35"/>
  <c r="BN118" i="36"/>
  <c r="BG118"/>
  <c r="BA118"/>
  <c r="AR118"/>
  <c r="AK118"/>
  <c r="K118"/>
  <c r="L118" i="35"/>
  <c r="BN126" i="36"/>
  <c r="BG126"/>
  <c r="BA126"/>
  <c r="AR126"/>
  <c r="AK126"/>
  <c r="K126"/>
  <c r="L126" i="35"/>
  <c r="G126" s="1"/>
  <c r="BN134" i="36"/>
  <c r="BA134"/>
  <c r="AR134"/>
  <c r="AK134"/>
  <c r="K134"/>
  <c r="BG134"/>
  <c r="L134" i="35"/>
  <c r="BN142" i="36"/>
  <c r="BA142"/>
  <c r="AR142"/>
  <c r="AK142"/>
  <c r="K142"/>
  <c r="BG142"/>
  <c r="L142" i="35"/>
  <c r="BA151" i="36"/>
  <c r="BN151"/>
  <c r="BG151"/>
  <c r="AR151"/>
  <c r="AK151"/>
  <c r="K151"/>
  <c r="L151" i="35"/>
  <c r="BG154" i="36"/>
  <c r="BN154"/>
  <c r="BA154"/>
  <c r="AR154"/>
  <c r="AK154"/>
  <c r="K154"/>
  <c r="L154" i="35"/>
  <c r="BG162" i="36"/>
  <c r="BN162"/>
  <c r="BA162"/>
  <c r="AR162"/>
  <c r="AK162"/>
  <c r="K162"/>
  <c r="L162" i="35"/>
  <c r="AC176" i="31"/>
  <c r="BN171" i="36"/>
  <c r="BG171"/>
  <c r="AR171"/>
  <c r="AK171"/>
  <c r="K171"/>
  <c r="BA171"/>
  <c r="L171" i="35"/>
  <c r="BA173" i="36"/>
  <c r="BN173"/>
  <c r="BG173"/>
  <c r="AR173"/>
  <c r="AK173"/>
  <c r="K173"/>
  <c r="L173" i="35"/>
  <c r="BG194" i="36"/>
  <c r="BA194"/>
  <c r="AR194"/>
  <c r="AK194"/>
  <c r="K194"/>
  <c r="BN194"/>
  <c r="L194" i="35"/>
  <c r="BG206" i="36"/>
  <c r="BA206"/>
  <c r="AR206"/>
  <c r="AK206"/>
  <c r="K206"/>
  <c r="BN206"/>
  <c r="L206" i="35"/>
  <c r="BN218" i="36"/>
  <c r="BG218"/>
  <c r="BA218"/>
  <c r="AR218"/>
  <c r="AK218"/>
  <c r="K218"/>
  <c r="L218" i="35"/>
  <c r="BN234" i="36"/>
  <c r="BG234"/>
  <c r="BA234"/>
  <c r="AR234"/>
  <c r="AK234"/>
  <c r="K234"/>
  <c r="L234" i="35"/>
  <c r="BG278" i="36"/>
  <c r="BA278"/>
  <c r="AR278"/>
  <c r="AK278"/>
  <c r="K278"/>
  <c r="BN278"/>
  <c r="L278" i="35"/>
  <c r="AC292" i="31"/>
  <c r="BN287" i="36"/>
  <c r="BG287"/>
  <c r="BA287"/>
  <c r="AR287"/>
  <c r="AK287"/>
  <c r="K287"/>
  <c r="L287" i="35"/>
  <c r="AB301" i="31"/>
  <c r="BN296" i="36"/>
  <c r="BG296"/>
  <c r="AR296"/>
  <c r="AK296"/>
  <c r="K296"/>
  <c r="BA296"/>
  <c r="L296" i="35"/>
  <c r="BN298" i="36"/>
  <c r="BG298"/>
  <c r="BA298"/>
  <c r="AR298"/>
  <c r="AK298"/>
  <c r="K298"/>
  <c r="L298" i="35"/>
  <c r="BN300" i="36"/>
  <c r="BG300"/>
  <c r="AR300"/>
  <c r="AK300"/>
  <c r="K300"/>
  <c r="BA300"/>
  <c r="L300" i="35"/>
  <c r="AC308" i="31"/>
  <c r="BG303" i="36"/>
  <c r="BA303"/>
  <c r="AR303"/>
  <c r="AK303"/>
  <c r="K303"/>
  <c r="BN303"/>
  <c r="L303" i="35"/>
  <c r="BG305" i="36"/>
  <c r="BN305"/>
  <c r="BA305"/>
  <c r="AR305"/>
  <c r="AK305"/>
  <c r="K305"/>
  <c r="L305" i="35"/>
  <c r="BG313" i="36"/>
  <c r="BN313"/>
  <c r="BA313"/>
  <c r="AR313"/>
  <c r="AK313"/>
  <c r="K313"/>
  <c r="L313" i="35"/>
  <c r="G7"/>
  <c r="G27"/>
  <c r="AC68" i="31"/>
  <c r="AE63" i="35" s="1"/>
  <c r="AE65"/>
  <c r="AB101" i="31"/>
  <c r="AD96" i="35" s="1"/>
  <c r="AD97"/>
  <c r="G97" s="1"/>
  <c r="G107" i="36"/>
  <c r="G121" i="35"/>
  <c r="G167"/>
  <c r="G191"/>
  <c r="H164" i="9"/>
  <c r="H173"/>
  <c r="M320" i="6"/>
  <c r="H41" i="8"/>
  <c r="H158"/>
  <c r="H231"/>
  <c r="J320"/>
  <c r="BS315" i="35" s="1"/>
  <c r="H13" i="9"/>
  <c r="H68"/>
  <c r="H194"/>
  <c r="L320" i="8"/>
  <c r="I320"/>
  <c r="BR315" i="35" s="1"/>
  <c r="H158" i="9"/>
  <c r="H30"/>
  <c r="H41"/>
  <c r="I320" i="6"/>
  <c r="H290" i="8"/>
  <c r="M320" i="9"/>
  <c r="L320"/>
  <c r="K320"/>
  <c r="DD315" i="35" s="1"/>
  <c r="J320" i="9"/>
  <c r="DC315" i="35" s="1"/>
  <c r="H13" i="8"/>
  <c r="K320" i="31"/>
  <c r="BD216" i="36" l="1"/>
  <c r="BC216" s="1"/>
  <c r="BF315"/>
  <c r="BV315" i="35"/>
  <c r="H320" i="8"/>
  <c r="I23" i="34" s="1"/>
  <c r="HG315" i="35"/>
  <c r="BB155" i="36"/>
  <c r="G155" s="1"/>
  <c r="G173" i="35"/>
  <c r="G142"/>
  <c r="G56"/>
  <c r="BB44" i="36"/>
  <c r="BB118"/>
  <c r="G125" i="35"/>
  <c r="G47"/>
  <c r="BB161" i="36"/>
  <c r="BB104"/>
  <c r="G104" s="1"/>
  <c r="G22" i="35"/>
  <c r="BB53" i="36"/>
  <c r="G154" i="35"/>
  <c r="G42"/>
  <c r="G65" i="36"/>
  <c r="G2" i="35"/>
  <c r="G164"/>
  <c r="BB126" i="36"/>
  <c r="G161" i="35"/>
  <c r="G17"/>
  <c r="G180" i="36"/>
  <c r="BB123"/>
  <c r="G123" s="1"/>
  <c r="BB54"/>
  <c r="G6"/>
  <c r="G203" i="35"/>
  <c r="G104"/>
  <c r="BB67" i="36"/>
  <c r="G106" i="35"/>
  <c r="BB150" i="36"/>
  <c r="G175" i="35"/>
  <c r="G20"/>
  <c r="G155"/>
  <c r="G99" i="36"/>
  <c r="BB21"/>
  <c r="BB34"/>
  <c r="G39"/>
  <c r="BB166"/>
  <c r="G166" s="1"/>
  <c r="G192"/>
  <c r="G93" i="35"/>
  <c r="BB49" i="36"/>
  <c r="G49" s="1"/>
  <c r="BB183"/>
  <c r="G68" i="35"/>
  <c r="G56" i="36"/>
  <c r="G32" i="35"/>
  <c r="BB185" i="36"/>
  <c r="G75"/>
  <c r="G185" i="35"/>
  <c r="G80"/>
  <c r="G141"/>
  <c r="BC82" i="36"/>
  <c r="BB175"/>
  <c r="G175" s="1"/>
  <c r="G202" i="35"/>
  <c r="G161" i="36"/>
  <c r="BB50"/>
  <c r="BB39"/>
  <c r="BB7"/>
  <c r="G7" s="1"/>
  <c r="G186"/>
  <c r="G86" i="35"/>
  <c r="G50"/>
  <c r="G196" i="36"/>
  <c r="G113" i="35"/>
  <c r="BB134" i="36"/>
  <c r="G172" i="35"/>
  <c r="G145"/>
  <c r="G108"/>
  <c r="G169"/>
  <c r="BB137" i="36"/>
  <c r="G137" s="1"/>
  <c r="G12" i="35"/>
  <c r="G109"/>
  <c r="G52"/>
  <c r="BB154" i="36"/>
  <c r="G154" s="1"/>
  <c r="BC70"/>
  <c r="BB70" s="1"/>
  <c r="G70" s="1"/>
  <c r="G137" i="35"/>
  <c r="G22" i="36"/>
  <c r="G69" i="35"/>
  <c r="BB87" i="36"/>
  <c r="G87" s="1"/>
  <c r="BB170"/>
  <c r="G133"/>
  <c r="G23"/>
  <c r="G48"/>
  <c r="G150"/>
  <c r="G92" i="35"/>
  <c r="G41"/>
  <c r="G54"/>
  <c r="BH43" i="36"/>
  <c r="BB188"/>
  <c r="G188" s="1"/>
  <c r="BB127"/>
  <c r="G127" s="1"/>
  <c r="G21" i="35"/>
  <c r="BB45" i="36"/>
  <c r="BB19"/>
  <c r="G142"/>
  <c r="G78" i="35"/>
  <c r="G150"/>
  <c r="G30" i="36"/>
  <c r="G70" i="35"/>
  <c r="G37"/>
  <c r="G157" i="36"/>
  <c r="BB83"/>
  <c r="G83" s="1"/>
  <c r="G179" i="35"/>
  <c r="G112"/>
  <c r="BH70" i="36"/>
  <c r="G19"/>
  <c r="G185"/>
  <c r="BB69"/>
  <c r="G69" s="1"/>
  <c r="G53" i="35"/>
  <c r="G118" i="36"/>
  <c r="G178"/>
  <c r="G181" i="35"/>
  <c r="BC25" i="36"/>
  <c r="BB169"/>
  <c r="G169" s="1"/>
  <c r="G59" i="35"/>
  <c r="G157"/>
  <c r="BB167" i="36"/>
  <c r="G167" s="1"/>
  <c r="G184" i="35"/>
  <c r="BJ315" i="36"/>
  <c r="DE315" i="35"/>
  <c r="BD285" i="36"/>
  <c r="BC285" s="1"/>
  <c r="BQ285" i="35"/>
  <c r="BI36" i="36"/>
  <c r="BH36" s="1"/>
  <c r="DA36" i="35"/>
  <c r="BI153" i="36"/>
  <c r="BH153" s="1"/>
  <c r="DA153" i="35"/>
  <c r="BE315" i="36"/>
  <c r="BU315" i="35"/>
  <c r="BI63" i="36"/>
  <c r="BH63" s="1"/>
  <c r="DA63" i="35"/>
  <c r="BD153" i="36"/>
  <c r="BC153" s="1"/>
  <c r="BB153" s="1"/>
  <c r="G153" s="1"/>
  <c r="BQ153" i="35"/>
  <c r="H320" i="6"/>
  <c r="Y315" i="36"/>
  <c r="AK315" i="35"/>
  <c r="BI159" i="36"/>
  <c r="BH159" s="1"/>
  <c r="DA159" i="35"/>
  <c r="AC306" i="31"/>
  <c r="AE301" i="35" s="1"/>
  <c r="AE303"/>
  <c r="AB300" i="31"/>
  <c r="AD295" i="35" s="1"/>
  <c r="AD296"/>
  <c r="AC290" i="31"/>
  <c r="AE285" i="35" s="1"/>
  <c r="AE287"/>
  <c r="AC173" i="31"/>
  <c r="AE168" i="35" s="1"/>
  <c r="AE171"/>
  <c r="G171" s="1"/>
  <c r="AC101" i="31"/>
  <c r="AE96" i="35" s="1"/>
  <c r="AE98"/>
  <c r="G98" s="1"/>
  <c r="AC21" i="31"/>
  <c r="AE18" i="35"/>
  <c r="G18" s="1"/>
  <c r="AB306" i="31"/>
  <c r="AD301" i="35" s="1"/>
  <c r="AD302"/>
  <c r="G5"/>
  <c r="AO36" i="36"/>
  <c r="T36"/>
  <c r="AF36" i="35"/>
  <c r="BD301" i="36"/>
  <c r="BC301" s="1"/>
  <c r="BQ301" i="35"/>
  <c r="AO168" i="36"/>
  <c r="T168"/>
  <c r="AF168" i="35"/>
  <c r="BN82" i="36"/>
  <c r="BG82"/>
  <c r="AR82"/>
  <c r="AK82"/>
  <c r="K82"/>
  <c r="BA82"/>
  <c r="L82" i="35"/>
  <c r="AO96" i="36"/>
  <c r="T96"/>
  <c r="AF96" i="35"/>
  <c r="BC277" i="36"/>
  <c r="G132"/>
  <c r="G121"/>
  <c r="BG295"/>
  <c r="BA295"/>
  <c r="AR295"/>
  <c r="AK295"/>
  <c r="K295"/>
  <c r="BN295"/>
  <c r="L295" i="35"/>
  <c r="G198"/>
  <c r="G166"/>
  <c r="G147"/>
  <c r="G130"/>
  <c r="G110"/>
  <c r="G72"/>
  <c r="G53" i="36"/>
  <c r="G160"/>
  <c r="G174" i="35"/>
  <c r="G174" i="36"/>
  <c r="G81" i="35"/>
  <c r="G59" i="36"/>
  <c r="G46"/>
  <c r="G26" i="35"/>
  <c r="AO43" i="36"/>
  <c r="T43"/>
  <c r="AF43" i="35"/>
  <c r="AO285" i="36"/>
  <c r="T285"/>
  <c r="AF285" i="35"/>
  <c r="AO159" i="36"/>
  <c r="T159"/>
  <c r="AF159" i="35"/>
  <c r="G159" s="1"/>
  <c r="BB40" i="36"/>
  <c r="G40" s="1"/>
  <c r="BD262"/>
  <c r="BC262" s="1"/>
  <c r="BQ262" i="35"/>
  <c r="BD242" i="36"/>
  <c r="BC242" s="1"/>
  <c r="BQ242" i="35"/>
  <c r="BD235" i="36"/>
  <c r="BC235" s="1"/>
  <c r="BQ235" i="35"/>
  <c r="BB146" i="36"/>
  <c r="G146" s="1"/>
  <c r="BB106"/>
  <c r="G106" s="1"/>
  <c r="BB98"/>
  <c r="BB97"/>
  <c r="G97" s="1"/>
  <c r="BB74"/>
  <c r="BB37"/>
  <c r="G37" s="1"/>
  <c r="BA55"/>
  <c r="BG55"/>
  <c r="AK55"/>
  <c r="BN55"/>
  <c r="AR55"/>
  <c r="K55"/>
  <c r="L55" i="35"/>
  <c r="BN63" i="36"/>
  <c r="BG63"/>
  <c r="AR63"/>
  <c r="AK63"/>
  <c r="K63"/>
  <c r="BA63"/>
  <c r="L63" i="35"/>
  <c r="BN8" i="36"/>
  <c r="AK8"/>
  <c r="BG8"/>
  <c r="BA8"/>
  <c r="AR8"/>
  <c r="K8"/>
  <c r="L8" i="35"/>
  <c r="J320" i="31"/>
  <c r="L315" i="36"/>
  <c r="AG315"/>
  <c r="M315" i="35"/>
  <c r="K18" i="34"/>
  <c r="BD8" i="36"/>
  <c r="BC8" s="1"/>
  <c r="BQ8" i="35"/>
  <c r="BK315" i="36"/>
  <c r="DF315" i="35"/>
  <c r="K25" i="34"/>
  <c r="U315" i="36"/>
  <c r="AG315" i="35"/>
  <c r="BI25" i="36"/>
  <c r="BH25" s="1"/>
  <c r="BB25" s="1"/>
  <c r="G25" s="1"/>
  <c r="DA25" i="35"/>
  <c r="G25" s="1"/>
  <c r="BI189" i="36"/>
  <c r="BH189" s="1"/>
  <c r="DA189" i="35"/>
  <c r="G189" s="1"/>
  <c r="BI8" i="36"/>
  <c r="BH8" s="1"/>
  <c r="DA8" i="35"/>
  <c r="BD226" i="36"/>
  <c r="BC226" s="1"/>
  <c r="BQ226" i="35"/>
  <c r="BD36" i="36"/>
  <c r="BC36" s="1"/>
  <c r="BB36" s="1"/>
  <c r="BQ36" i="35"/>
  <c r="BI168" i="36"/>
  <c r="BH168" s="1"/>
  <c r="DA168" i="35"/>
  <c r="G194"/>
  <c r="G162"/>
  <c r="G151"/>
  <c r="G134"/>
  <c r="G134" i="36"/>
  <c r="G126"/>
  <c r="G118" i="35"/>
  <c r="G98" i="36"/>
  <c r="G89" i="35"/>
  <c r="G67" i="36"/>
  <c r="AD58" i="35"/>
  <c r="G58" s="1"/>
  <c r="AB60" i="31"/>
  <c r="G45" i="36"/>
  <c r="AC48" i="31"/>
  <c r="AE43" i="35" s="1"/>
  <c r="AE45"/>
  <c r="G45" s="1"/>
  <c r="G18" i="36"/>
  <c r="G11" i="35"/>
  <c r="G178"/>
  <c r="G170" i="36"/>
  <c r="AB173" i="31"/>
  <c r="AD168" i="35" s="1"/>
  <c r="AD170"/>
  <c r="G170" s="1"/>
  <c r="G133"/>
  <c r="G88"/>
  <c r="G77"/>
  <c r="G66"/>
  <c r="AB68" i="31"/>
  <c r="AD63" i="35" s="1"/>
  <c r="AD64"/>
  <c r="G64" s="1"/>
  <c r="G50" i="36"/>
  <c r="G30" i="35"/>
  <c r="G3"/>
  <c r="AS315" i="36"/>
  <c r="AO63"/>
  <c r="T63"/>
  <c r="AF63" i="35"/>
  <c r="AE315" i="36"/>
  <c r="AT315" i="35"/>
  <c r="AI315" i="36"/>
  <c r="HB315" i="35"/>
  <c r="AH315" i="36"/>
  <c r="GH315" i="35"/>
  <c r="AO204" i="36"/>
  <c r="T204"/>
  <c r="AF204" i="35"/>
  <c r="BB198" i="36"/>
  <c r="G198" s="1"/>
  <c r="BB193"/>
  <c r="G193" s="1"/>
  <c r="BB172"/>
  <c r="G172" s="1"/>
  <c r="AO235"/>
  <c r="T235"/>
  <c r="AF235" i="35"/>
  <c r="BB163" i="36"/>
  <c r="G163" s="1"/>
  <c r="BB101"/>
  <c r="G101" s="1"/>
  <c r="BB94"/>
  <c r="G94" s="1"/>
  <c r="BB92"/>
  <c r="G92" s="1"/>
  <c r="BB89"/>
  <c r="G89" s="1"/>
  <c r="BB86"/>
  <c r="G86" s="1"/>
  <c r="BB84"/>
  <c r="G84" s="1"/>
  <c r="BB47"/>
  <c r="G47" s="1"/>
  <c r="G14"/>
  <c r="BD295"/>
  <c r="BC295" s="1"/>
  <c r="BQ295" i="35"/>
  <c r="BB81" i="36"/>
  <c r="G81" s="1"/>
  <c r="BB77"/>
  <c r="G77" s="1"/>
  <c r="BB72"/>
  <c r="BB32"/>
  <c r="G32" s="1"/>
  <c r="BB28"/>
  <c r="G28" s="1"/>
  <c r="BB24"/>
  <c r="G24" s="1"/>
  <c r="G21"/>
  <c r="BB3"/>
  <c r="G3" s="1"/>
  <c r="BD204"/>
  <c r="BC204" s="1"/>
  <c r="BQ204" i="35"/>
  <c r="G191" i="36"/>
  <c r="BB113"/>
  <c r="G113" s="1"/>
  <c r="BB108"/>
  <c r="G108" s="1"/>
  <c r="BI82"/>
  <c r="BH82" s="1"/>
  <c r="DA82" i="35"/>
  <c r="BI16" i="36"/>
  <c r="BH16" s="1"/>
  <c r="DA16" i="35"/>
  <c r="BI96" i="36"/>
  <c r="BH96" s="1"/>
  <c r="DA96" i="35"/>
  <c r="BI114" i="36"/>
  <c r="BH114" s="1"/>
  <c r="DA114" i="35"/>
  <c r="BH55" i="36"/>
  <c r="BD168"/>
  <c r="BC168" s="1"/>
  <c r="BQ168" i="35"/>
  <c r="BD114" i="36"/>
  <c r="BC114" s="1"/>
  <c r="BQ114" i="35"/>
  <c r="BD105" i="36"/>
  <c r="BC105" s="1"/>
  <c r="BQ105" i="35"/>
  <c r="BD96" i="36"/>
  <c r="BC96" s="1"/>
  <c r="BQ96" i="35"/>
  <c r="BB73" i="36"/>
  <c r="G73" s="1"/>
  <c r="G66"/>
  <c r="BD55"/>
  <c r="BC55" s="1"/>
  <c r="BQ55" i="35"/>
  <c r="BB41" i="36"/>
  <c r="G41" s="1"/>
  <c r="G200" i="35"/>
  <c r="G190"/>
  <c r="G177"/>
  <c r="G158"/>
  <c r="G138"/>
  <c r="G130" i="36"/>
  <c r="G122" i="35"/>
  <c r="G102"/>
  <c r="G74"/>
  <c r="G74" i="36"/>
  <c r="G72"/>
  <c r="G62" i="35"/>
  <c r="G38"/>
  <c r="G6"/>
  <c r="BB171" i="36"/>
  <c r="G171" s="1"/>
  <c r="BB91"/>
  <c r="G91" s="1"/>
  <c r="AC300" i="31"/>
  <c r="AE295" i="35" s="1"/>
  <c r="AE297"/>
  <c r="AB290" i="31"/>
  <c r="AD285" i="35" s="1"/>
  <c r="AD286"/>
  <c r="G182"/>
  <c r="G182" i="36"/>
  <c r="G146" i="35"/>
  <c r="G94"/>
  <c r="G73"/>
  <c r="AE57"/>
  <c r="G57" s="1"/>
  <c r="AC60" i="31"/>
  <c r="AE55" i="35" s="1"/>
  <c r="G54" i="36"/>
  <c r="G46" i="35"/>
  <c r="G44" i="36"/>
  <c r="AB48" i="31"/>
  <c r="AD43" i="35" s="1"/>
  <c r="AD44"/>
  <c r="G44" s="1"/>
  <c r="G34"/>
  <c r="G34" i="36"/>
  <c r="G14" i="35"/>
  <c r="G12" i="36"/>
  <c r="G10" i="35"/>
  <c r="BB95" i="36"/>
  <c r="G95" s="1"/>
  <c r="BB35"/>
  <c r="G35" s="1"/>
  <c r="BB2"/>
  <c r="G2" s="1"/>
  <c r="BB203"/>
  <c r="G203" s="1"/>
  <c r="BB199"/>
  <c r="G199" s="1"/>
  <c r="BB197"/>
  <c r="G197" s="1"/>
  <c r="BB187"/>
  <c r="G187" s="1"/>
  <c r="G183"/>
  <c r="BB181"/>
  <c r="G181" s="1"/>
  <c r="BB177"/>
  <c r="G177" s="1"/>
  <c r="BB176"/>
  <c r="G176" s="1"/>
  <c r="BB156"/>
  <c r="G156" s="1"/>
  <c r="BB151"/>
  <c r="G151" s="1"/>
  <c r="BB140"/>
  <c r="G140" s="1"/>
  <c r="BB128"/>
  <c r="G128" s="1"/>
  <c r="BB124"/>
  <c r="G124" s="1"/>
  <c r="BB116"/>
  <c r="G116" s="1"/>
  <c r="BB110"/>
  <c r="G110" s="1"/>
  <c r="BB103"/>
  <c r="G103" s="1"/>
  <c r="BB78"/>
  <c r="G78" s="1"/>
  <c r="G62"/>
  <c r="BB61"/>
  <c r="G61" s="1"/>
  <c r="BB60"/>
  <c r="G60" s="1"/>
  <c r="G58"/>
  <c r="BB57"/>
  <c r="G57" s="1"/>
  <c r="BB51"/>
  <c r="G51" s="1"/>
  <c r="BB42"/>
  <c r="G42" s="1"/>
  <c r="BB38"/>
  <c r="G38" s="1"/>
  <c r="BB15"/>
  <c r="G15" s="1"/>
  <c r="BB11"/>
  <c r="G11" s="1"/>
  <c r="BB5"/>
  <c r="G5" s="1"/>
  <c r="BB4"/>
  <c r="G4" s="1"/>
  <c r="AF315"/>
  <c r="AX315" i="35"/>
  <c r="BB138" i="36"/>
  <c r="G138" s="1"/>
  <c r="BB122"/>
  <c r="G122" s="1"/>
  <c r="G117"/>
  <c r="BB202"/>
  <c r="G202" s="1"/>
  <c r="BB194"/>
  <c r="G194" s="1"/>
  <c r="BB190"/>
  <c r="G190" s="1"/>
  <c r="BB162"/>
  <c r="G162" s="1"/>
  <c r="BB158"/>
  <c r="G158" s="1"/>
  <c r="BB179"/>
  <c r="G179" s="1"/>
  <c r="BB111"/>
  <c r="G111" s="1"/>
  <c r="BB102"/>
  <c r="G102" s="1"/>
  <c r="BB100"/>
  <c r="G100" s="1"/>
  <c r="BB93"/>
  <c r="G93" s="1"/>
  <c r="BB90"/>
  <c r="G90" s="1"/>
  <c r="BB88"/>
  <c r="G88" s="1"/>
  <c r="BB85"/>
  <c r="G85" s="1"/>
  <c r="BB71"/>
  <c r="G71" s="1"/>
  <c r="BB68"/>
  <c r="G68" s="1"/>
  <c r="BB64"/>
  <c r="G64" s="1"/>
  <c r="BB27"/>
  <c r="G27" s="1"/>
  <c r="BB13"/>
  <c r="G13" s="1"/>
  <c r="BD144"/>
  <c r="BC144" s="1"/>
  <c r="BQ144" i="35"/>
  <c r="BB80" i="36"/>
  <c r="G80" s="1"/>
  <c r="BB76"/>
  <c r="G76" s="1"/>
  <c r="BB33"/>
  <c r="G33" s="1"/>
  <c r="BB29"/>
  <c r="G29" s="1"/>
  <c r="BB26"/>
  <c r="G26" s="1"/>
  <c r="BB20"/>
  <c r="G20" s="1"/>
  <c r="BB17"/>
  <c r="G17" s="1"/>
  <c r="BD268"/>
  <c r="BC268" s="1"/>
  <c r="BQ268" i="35"/>
  <c r="BB195" i="36"/>
  <c r="G195" s="1"/>
  <c r="BB147"/>
  <c r="G147" s="1"/>
  <c r="BB131"/>
  <c r="G131" s="1"/>
  <c r="BB115"/>
  <c r="G115" s="1"/>
  <c r="BB112"/>
  <c r="G112" s="1"/>
  <c r="BD43"/>
  <c r="BC43" s="1"/>
  <c r="BQ43" i="35"/>
  <c r="BI105" i="36"/>
  <c r="BH105" s="1"/>
  <c r="DA105" i="35"/>
  <c r="BI144" i="36"/>
  <c r="BH144" s="1"/>
  <c r="DA144" i="35"/>
  <c r="BB10" i="36"/>
  <c r="G10" s="1"/>
  <c r="BB9"/>
  <c r="G9" s="1"/>
  <c r="BC159"/>
  <c r="BC63"/>
  <c r="BC16"/>
  <c r="BB200"/>
  <c r="G200" s="1"/>
  <c r="BC189"/>
  <c r="BB189" s="1"/>
  <c r="G189" s="1"/>
  <c r="BB184"/>
  <c r="G184" s="1"/>
  <c r="BB173"/>
  <c r="G173" s="1"/>
  <c r="BB164"/>
  <c r="G164" s="1"/>
  <c r="BB152"/>
  <c r="G152" s="1"/>
  <c r="BB141"/>
  <c r="G141" s="1"/>
  <c r="BB136"/>
  <c r="G136" s="1"/>
  <c r="BB125"/>
  <c r="G125" s="1"/>
  <c r="BB120"/>
  <c r="G120" s="1"/>
  <c r="D6" i="31"/>
  <c r="E4" i="14"/>
  <c r="E5" i="12"/>
  <c r="E7" i="11"/>
  <c r="E8" i="20"/>
  <c r="E6" i="9"/>
  <c r="E6" i="8"/>
  <c r="E9" i="32"/>
  <c r="E6" i="6"/>
  <c r="E6" i="4"/>
  <c r="E6" i="31"/>
  <c r="D6" i="4"/>
  <c r="D6" i="6"/>
  <c r="D9" i="32"/>
  <c r="D6" i="8"/>
  <c r="D6" i="9"/>
  <c r="D8" i="20"/>
  <c r="D7" i="11"/>
  <c r="D5" i="12"/>
  <c r="D4" i="14"/>
  <c r="C4"/>
  <c r="C5" i="12"/>
  <c r="C7" i="11"/>
  <c r="C8" i="20"/>
  <c r="C6" i="9"/>
  <c r="C6" i="8"/>
  <c r="C9" i="32"/>
  <c r="C6" i="6"/>
  <c r="C6" i="4"/>
  <c r="C6" i="31"/>
  <c r="B5" i="12"/>
  <c r="B7" i="11"/>
  <c r="B8" i="20"/>
  <c r="B6" i="9"/>
  <c r="B6" i="8"/>
  <c r="B9" i="32"/>
  <c r="B6" i="6"/>
  <c r="B6" i="31"/>
  <c r="B4" i="14"/>
  <c r="A4"/>
  <c r="A5" i="12"/>
  <c r="A7" i="11"/>
  <c r="A8" i="20"/>
  <c r="A6" i="9"/>
  <c r="A6" i="8"/>
  <c r="A9" i="32"/>
  <c r="A6" i="6"/>
  <c r="A6" i="4"/>
  <c r="A6" i="31"/>
  <c r="I226" i="9"/>
  <c r="I306"/>
  <c r="I214"/>
  <c r="I230"/>
  <c r="I246"/>
  <c r="I262"/>
  <c r="DB257" i="35" s="1"/>
  <c r="I278" i="9"/>
  <c r="I294"/>
  <c r="I310"/>
  <c r="H210"/>
  <c r="I210"/>
  <c r="DB205" i="35" s="1"/>
  <c r="I242" i="9"/>
  <c r="I274"/>
  <c r="I218"/>
  <c r="I234"/>
  <c r="DB229" i="35" s="1"/>
  <c r="I250" i="9"/>
  <c r="H266"/>
  <c r="I266"/>
  <c r="DB261" i="35" s="1"/>
  <c r="I282" i="9"/>
  <c r="I298"/>
  <c r="DB293" i="35" s="1"/>
  <c r="I314" i="9"/>
  <c r="I258"/>
  <c r="I290"/>
  <c r="H222"/>
  <c r="I222"/>
  <c r="DB217" i="35" s="1"/>
  <c r="I238" i="9"/>
  <c r="I254"/>
  <c r="DB249" i="35" s="1"/>
  <c r="I270" i="9"/>
  <c r="H286"/>
  <c r="I286"/>
  <c r="DB281" i="35" s="1"/>
  <c r="I302" i="9"/>
  <c r="I318"/>
  <c r="I316"/>
  <c r="I300"/>
  <c r="I284"/>
  <c r="I268"/>
  <c r="I252"/>
  <c r="I236"/>
  <c r="I220"/>
  <c r="I289"/>
  <c r="DB284" i="35" s="1"/>
  <c r="I225" i="9"/>
  <c r="I313"/>
  <c r="I297"/>
  <c r="I281"/>
  <c r="I265"/>
  <c r="I249"/>
  <c r="I233"/>
  <c r="H217"/>
  <c r="I217"/>
  <c r="DB212" i="35" s="1"/>
  <c r="I305" i="9"/>
  <c r="I273"/>
  <c r="I257"/>
  <c r="I241"/>
  <c r="I308"/>
  <c r="I292"/>
  <c r="I276"/>
  <c r="I260"/>
  <c r="I244"/>
  <c r="I228"/>
  <c r="H212"/>
  <c r="I212"/>
  <c r="DB207" i="35" s="1"/>
  <c r="I312" i="9"/>
  <c r="I304"/>
  <c r="I296"/>
  <c r="I288"/>
  <c r="I280"/>
  <c r="I272"/>
  <c r="DB267" i="35" s="1"/>
  <c r="I264" i="9"/>
  <c r="H256"/>
  <c r="I256"/>
  <c r="DB251" i="35" s="1"/>
  <c r="I248" i="9"/>
  <c r="I240"/>
  <c r="I232"/>
  <c r="I224"/>
  <c r="DB219" i="35" s="1"/>
  <c r="I216" i="9"/>
  <c r="I317"/>
  <c r="I309"/>
  <c r="I301"/>
  <c r="I293"/>
  <c r="I285"/>
  <c r="I277"/>
  <c r="DB272" i="35" s="1"/>
  <c r="H277" i="9"/>
  <c r="I269"/>
  <c r="I261"/>
  <c r="DB256" i="35" s="1"/>
  <c r="I253" i="9"/>
  <c r="I245"/>
  <c r="I237"/>
  <c r="I229"/>
  <c r="I221"/>
  <c r="I213"/>
  <c r="H319"/>
  <c r="I319"/>
  <c r="DB314" i="35" s="1"/>
  <c r="I315" i="9"/>
  <c r="I311"/>
  <c r="DB306" i="35" s="1"/>
  <c r="I307" i="9"/>
  <c r="I303"/>
  <c r="I299"/>
  <c r="I295"/>
  <c r="I291"/>
  <c r="H287"/>
  <c r="I287"/>
  <c r="DB282" i="35" s="1"/>
  <c r="I283" i="9"/>
  <c r="I279"/>
  <c r="DB274" i="35" s="1"/>
  <c r="I275" i="9"/>
  <c r="I271"/>
  <c r="I267"/>
  <c r="I263"/>
  <c r="I259"/>
  <c r="H255"/>
  <c r="I255"/>
  <c r="DB250" i="35" s="1"/>
  <c r="I251" i="9"/>
  <c r="I247"/>
  <c r="I243"/>
  <c r="I239"/>
  <c r="I235"/>
  <c r="I231"/>
  <c r="I227"/>
  <c r="I223"/>
  <c r="I219"/>
  <c r="I215"/>
  <c r="N209"/>
  <c r="I211"/>
  <c r="K22" i="34" l="1"/>
  <c r="BD315" i="36"/>
  <c r="BC315" s="1"/>
  <c r="BQ315" i="35"/>
  <c r="K35" i="34"/>
  <c r="BB63" i="36"/>
  <c r="G63" s="1"/>
  <c r="G144" i="35"/>
  <c r="G36"/>
  <c r="G96"/>
  <c r="G168"/>
  <c r="G43"/>
  <c r="BB16" i="36"/>
  <c r="G16" s="1"/>
  <c r="BB114"/>
  <c r="G114" s="1"/>
  <c r="G114" i="35"/>
  <c r="BB82" i="36"/>
  <c r="G82" s="1"/>
  <c r="BB43"/>
  <c r="G43" s="1"/>
  <c r="G105" i="35"/>
  <c r="BB96" i="36"/>
  <c r="G96" s="1"/>
  <c r="G36"/>
  <c r="G153" i="35"/>
  <c r="H211" i="9"/>
  <c r="DB206" i="35"/>
  <c r="I209" i="9"/>
  <c r="DG204" i="35"/>
  <c r="H219" i="9"/>
  <c r="DB214" i="35"/>
  <c r="H227" i="9"/>
  <c r="DB222" i="35"/>
  <c r="H235" i="9"/>
  <c r="DB230" i="35"/>
  <c r="H243" i="9"/>
  <c r="DB238" i="35"/>
  <c r="H251" i="9"/>
  <c r="DB246" i="35"/>
  <c r="BI250" i="36"/>
  <c r="BH250" s="1"/>
  <c r="BB250" s="1"/>
  <c r="G250" s="1"/>
  <c r="DA250" i="35"/>
  <c r="G250" s="1"/>
  <c r="H263" i="9"/>
  <c r="DB258" i="35"/>
  <c r="H271" i="9"/>
  <c r="DB266" i="35"/>
  <c r="H283" i="9"/>
  <c r="DB278" i="35"/>
  <c r="BI282" i="36"/>
  <c r="BH282" s="1"/>
  <c r="BB282" s="1"/>
  <c r="G282" s="1"/>
  <c r="DA282" i="35"/>
  <c r="G282" s="1"/>
  <c r="H295" i="9"/>
  <c r="DB290" i="35"/>
  <c r="H303" i="9"/>
  <c r="DB298" i="35"/>
  <c r="H315" i="9"/>
  <c r="DB310" i="35"/>
  <c r="BI314" i="36"/>
  <c r="BH314" s="1"/>
  <c r="BB314" s="1"/>
  <c r="G314" s="1"/>
  <c r="DA314" i="35"/>
  <c r="G314" s="1"/>
  <c r="H221" i="9"/>
  <c r="DB216" i="35"/>
  <c r="H237" i="9"/>
  <c r="DB232" i="35"/>
  <c r="H253" i="9"/>
  <c r="DB248" i="35"/>
  <c r="BI272" i="36"/>
  <c r="DA272" i="35"/>
  <c r="G272" s="1"/>
  <c r="H285" i="9"/>
  <c r="DB280" i="35"/>
  <c r="H301" i="9"/>
  <c r="DB296" i="35"/>
  <c r="H317" i="9"/>
  <c r="DB312" i="35"/>
  <c r="H232" i="9"/>
  <c r="DB227" i="35"/>
  <c r="H248" i="9"/>
  <c r="DB243" i="35"/>
  <c r="BI251" i="36"/>
  <c r="BH251" s="1"/>
  <c r="BB251" s="1"/>
  <c r="G251" s="1"/>
  <c r="DA251" i="35"/>
  <c r="G251" s="1"/>
  <c r="H280" i="9"/>
  <c r="DB275" i="35"/>
  <c r="H296" i="9"/>
  <c r="DB291" i="35"/>
  <c r="H312" i="9"/>
  <c r="DB307" i="35"/>
  <c r="BI207" i="36"/>
  <c r="BH207" s="1"/>
  <c r="BB207" s="1"/>
  <c r="G207" s="1"/>
  <c r="DA207" i="35"/>
  <c r="G207" s="1"/>
  <c r="H244" i="9"/>
  <c r="DB239" i="35"/>
  <c r="H276" i="9"/>
  <c r="DB271" i="35"/>
  <c r="H308" i="9"/>
  <c r="DB303" i="35"/>
  <c r="H257" i="9"/>
  <c r="DB252" i="35"/>
  <c r="H305" i="9"/>
  <c r="DB300" i="35"/>
  <c r="BI212" i="36"/>
  <c r="BH212" s="1"/>
  <c r="BB212" s="1"/>
  <c r="G212" s="1"/>
  <c r="DA212" i="35"/>
  <c r="G212" s="1"/>
  <c r="H249" i="9"/>
  <c r="DB244" i="35"/>
  <c r="H281" i="9"/>
  <c r="DB276" i="35"/>
  <c r="H313" i="9"/>
  <c r="DB308" i="35"/>
  <c r="H220" i="9"/>
  <c r="DB215" i="35"/>
  <c r="H252" i="9"/>
  <c r="DB247" i="35"/>
  <c r="H284" i="9"/>
  <c r="DB279" i="35"/>
  <c r="H316" i="9"/>
  <c r="DB311" i="35"/>
  <c r="H302" i="9"/>
  <c r="DB297" i="35"/>
  <c r="BI281" i="36"/>
  <c r="BH281" s="1"/>
  <c r="BB281" s="1"/>
  <c r="G281" s="1"/>
  <c r="DA281" i="35"/>
  <c r="G281" s="1"/>
  <c r="H238" i="9"/>
  <c r="DB233" i="35"/>
  <c r="BI217" i="36"/>
  <c r="BH217" s="1"/>
  <c r="BB217" s="1"/>
  <c r="G217" s="1"/>
  <c r="DA217" i="35"/>
  <c r="G217" s="1"/>
  <c r="H258" i="9"/>
  <c r="DB253" i="35"/>
  <c r="H282" i="9"/>
  <c r="DB277" i="35"/>
  <c r="BI261" i="36"/>
  <c r="BH261" s="1"/>
  <c r="BB261" s="1"/>
  <c r="G261" s="1"/>
  <c r="DA261" i="35"/>
  <c r="G261" s="1"/>
  <c r="H218" i="9"/>
  <c r="DB213" i="35"/>
  <c r="H242" i="9"/>
  <c r="DB237" i="35"/>
  <c r="BI205" i="36"/>
  <c r="BH205" s="1"/>
  <c r="BB205" s="1"/>
  <c r="G205" s="1"/>
  <c r="DA205" i="35"/>
  <c r="G205" s="1"/>
  <c r="H294" i="9"/>
  <c r="DB289" i="35"/>
  <c r="H246" i="9"/>
  <c r="DB241" i="35"/>
  <c r="H214" i="9"/>
  <c r="DB209" i="35"/>
  <c r="H226" i="9"/>
  <c r="DB221" i="35"/>
  <c r="B314" i="36"/>
  <c r="B312"/>
  <c r="B315"/>
  <c r="B313"/>
  <c r="B311"/>
  <c r="B309"/>
  <c r="B310"/>
  <c r="B308"/>
  <c r="B306"/>
  <c r="B304"/>
  <c r="B302"/>
  <c r="B300"/>
  <c r="B307"/>
  <c r="B305"/>
  <c r="B303"/>
  <c r="B301"/>
  <c r="B299"/>
  <c r="B298"/>
  <c r="B296"/>
  <c r="B294"/>
  <c r="B292"/>
  <c r="B290"/>
  <c r="B297"/>
  <c r="B295"/>
  <c r="B293"/>
  <c r="B291"/>
  <c r="B289"/>
  <c r="B287"/>
  <c r="B285"/>
  <c r="B283"/>
  <c r="B281"/>
  <c r="B279"/>
  <c r="B278"/>
  <c r="B276"/>
  <c r="B273"/>
  <c r="B271"/>
  <c r="B288"/>
  <c r="B286"/>
  <c r="B284"/>
  <c r="B282"/>
  <c r="B280"/>
  <c r="B277"/>
  <c r="B275"/>
  <c r="B274"/>
  <c r="B272"/>
  <c r="B269"/>
  <c r="B267"/>
  <c r="B266"/>
  <c r="B264"/>
  <c r="B261"/>
  <c r="B259"/>
  <c r="B258"/>
  <c r="B256"/>
  <c r="B253"/>
  <c r="B270"/>
  <c r="B268"/>
  <c r="B265"/>
  <c r="B263"/>
  <c r="B262"/>
  <c r="B260"/>
  <c r="B257"/>
  <c r="B255"/>
  <c r="B254"/>
  <c r="B252"/>
  <c r="B249"/>
  <c r="B247"/>
  <c r="B246"/>
  <c r="B244"/>
  <c r="B241"/>
  <c r="B239"/>
  <c r="B238"/>
  <c r="B236"/>
  <c r="B233"/>
  <c r="B231"/>
  <c r="B230"/>
  <c r="B228"/>
  <c r="B225"/>
  <c r="B224"/>
  <c r="B221"/>
  <c r="B220"/>
  <c r="B217"/>
  <c r="B216"/>
  <c r="B251"/>
  <c r="B250"/>
  <c r="B248"/>
  <c r="B245"/>
  <c r="B243"/>
  <c r="B242"/>
  <c r="B240"/>
  <c r="B237"/>
  <c r="B235"/>
  <c r="B234"/>
  <c r="B232"/>
  <c r="B229"/>
  <c r="B227"/>
  <c r="B226"/>
  <c r="B223"/>
  <c r="B222"/>
  <c r="B219"/>
  <c r="B218"/>
  <c r="B215"/>
  <c r="B214"/>
  <c r="B211"/>
  <c r="B210"/>
  <c r="B207"/>
  <c r="B206"/>
  <c r="B203"/>
  <c r="B202"/>
  <c r="B199"/>
  <c r="B198"/>
  <c r="B195"/>
  <c r="B194"/>
  <c r="B191"/>
  <c r="B190"/>
  <c r="B187"/>
  <c r="B186"/>
  <c r="B183"/>
  <c r="B182"/>
  <c r="B179"/>
  <c r="B177"/>
  <c r="B213"/>
  <c r="B212"/>
  <c r="B209"/>
  <c r="B208"/>
  <c r="B205"/>
  <c r="B204"/>
  <c r="B201"/>
  <c r="B200"/>
  <c r="B197"/>
  <c r="B196"/>
  <c r="B193"/>
  <c r="B192"/>
  <c r="B189"/>
  <c r="B188"/>
  <c r="B185"/>
  <c r="B184"/>
  <c r="B181"/>
  <c r="B180"/>
  <c r="B178"/>
  <c r="B176"/>
  <c r="B174"/>
  <c r="B171"/>
  <c r="B169"/>
  <c r="B168"/>
  <c r="B166"/>
  <c r="B163"/>
  <c r="B161"/>
  <c r="B160"/>
  <c r="B158"/>
  <c r="B155"/>
  <c r="B153"/>
  <c r="B152"/>
  <c r="B150"/>
  <c r="B147"/>
  <c r="B145"/>
  <c r="B144"/>
  <c r="B142"/>
  <c r="B139"/>
  <c r="B137"/>
  <c r="B136"/>
  <c r="B134"/>
  <c r="B131"/>
  <c r="B129"/>
  <c r="B128"/>
  <c r="B125"/>
  <c r="B124"/>
  <c r="B121"/>
  <c r="B120"/>
  <c r="B117"/>
  <c r="B116"/>
  <c r="B113"/>
  <c r="B112"/>
  <c r="B109"/>
  <c r="B108"/>
  <c r="B105"/>
  <c r="B104"/>
  <c r="B175"/>
  <c r="B173"/>
  <c r="B172"/>
  <c r="B170"/>
  <c r="B167"/>
  <c r="B165"/>
  <c r="B164"/>
  <c r="B162"/>
  <c r="B159"/>
  <c r="B157"/>
  <c r="B156"/>
  <c r="B154"/>
  <c r="B151"/>
  <c r="B149"/>
  <c r="B148"/>
  <c r="B146"/>
  <c r="B143"/>
  <c r="B141"/>
  <c r="B140"/>
  <c r="B138"/>
  <c r="B135"/>
  <c r="B133"/>
  <c r="B132"/>
  <c r="B130"/>
  <c r="B127"/>
  <c r="B126"/>
  <c r="B123"/>
  <c r="B122"/>
  <c r="B119"/>
  <c r="B118"/>
  <c r="B115"/>
  <c r="B114"/>
  <c r="B111"/>
  <c r="B110"/>
  <c r="B107"/>
  <c r="B106"/>
  <c r="B103"/>
  <c r="B102"/>
  <c r="B99"/>
  <c r="B98"/>
  <c r="B95"/>
  <c r="B94"/>
  <c r="B93"/>
  <c r="B91"/>
  <c r="B88"/>
  <c r="B86"/>
  <c r="B85"/>
  <c r="B84"/>
  <c r="B82"/>
  <c r="B81"/>
  <c r="B80"/>
  <c r="B79"/>
  <c r="B78"/>
  <c r="B77"/>
  <c r="B74"/>
  <c r="B73"/>
  <c r="B72"/>
  <c r="B68"/>
  <c r="B67"/>
  <c r="B65"/>
  <c r="B63"/>
  <c r="B62"/>
  <c r="B59"/>
  <c r="B57"/>
  <c r="B56"/>
  <c r="B53"/>
  <c r="B52"/>
  <c r="B49"/>
  <c r="B44"/>
  <c r="B43"/>
  <c r="B39"/>
  <c r="B38"/>
  <c r="B35"/>
  <c r="B34"/>
  <c r="B28"/>
  <c r="B27"/>
  <c r="B26"/>
  <c r="B23"/>
  <c r="B22"/>
  <c r="B20"/>
  <c r="B19"/>
  <c r="B18"/>
  <c r="B17"/>
  <c r="B14"/>
  <c r="B11"/>
  <c r="B10"/>
  <c r="B6"/>
  <c r="B3"/>
  <c r="B2"/>
  <c r="B313" i="35"/>
  <c r="B312"/>
  <c r="B309"/>
  <c r="B308"/>
  <c r="B305"/>
  <c r="B304"/>
  <c r="B301"/>
  <c r="B300"/>
  <c r="B297"/>
  <c r="B296"/>
  <c r="B293"/>
  <c r="B292"/>
  <c r="B289"/>
  <c r="B288"/>
  <c r="B285"/>
  <c r="B284"/>
  <c r="B281"/>
  <c r="B101" i="36"/>
  <c r="B100"/>
  <c r="B97"/>
  <c r="B96"/>
  <c r="B92"/>
  <c r="B90"/>
  <c r="B89"/>
  <c r="B87"/>
  <c r="B83"/>
  <c r="B76"/>
  <c r="B75"/>
  <c r="B71"/>
  <c r="B70"/>
  <c r="B69"/>
  <c r="B66"/>
  <c r="B64"/>
  <c r="B61"/>
  <c r="B60"/>
  <c r="B55"/>
  <c r="B50"/>
  <c r="B47"/>
  <c r="B46"/>
  <c r="B45"/>
  <c r="B42"/>
  <c r="B40"/>
  <c r="B37"/>
  <c r="B32"/>
  <c r="B29"/>
  <c r="B24"/>
  <c r="B21"/>
  <c r="B15"/>
  <c r="B13"/>
  <c r="B8"/>
  <c r="B7"/>
  <c r="B4"/>
  <c r="B311" i="35"/>
  <c r="B310"/>
  <c r="B303"/>
  <c r="B302"/>
  <c r="B299"/>
  <c r="B298"/>
  <c r="B295"/>
  <c r="B294"/>
  <c r="B287"/>
  <c r="B286"/>
  <c r="B283"/>
  <c r="B282"/>
  <c r="B280"/>
  <c r="B277"/>
  <c r="B276"/>
  <c r="B273"/>
  <c r="B272"/>
  <c r="B269"/>
  <c r="B268"/>
  <c r="B265"/>
  <c r="B264"/>
  <c r="B261"/>
  <c r="B260"/>
  <c r="B257"/>
  <c r="B256"/>
  <c r="B253"/>
  <c r="B252"/>
  <c r="B249"/>
  <c r="B248"/>
  <c r="B245"/>
  <c r="B244"/>
  <c r="B241"/>
  <c r="B240"/>
  <c r="B237"/>
  <c r="B236"/>
  <c r="B233"/>
  <c r="B232"/>
  <c r="B229"/>
  <c r="B228"/>
  <c r="B225"/>
  <c r="B224"/>
  <c r="B221"/>
  <c r="B220"/>
  <c r="B217"/>
  <c r="B216"/>
  <c r="B213"/>
  <c r="B212"/>
  <c r="B209"/>
  <c r="B208"/>
  <c r="B205"/>
  <c r="B204"/>
  <c r="B201"/>
  <c r="B200"/>
  <c r="B197"/>
  <c r="B195"/>
  <c r="B194"/>
  <c r="B191"/>
  <c r="B190"/>
  <c r="B187"/>
  <c r="B186"/>
  <c r="B183"/>
  <c r="B182"/>
  <c r="B179"/>
  <c r="B178"/>
  <c r="B175"/>
  <c r="B174"/>
  <c r="B171"/>
  <c r="B170"/>
  <c r="B167"/>
  <c r="B166"/>
  <c r="B163"/>
  <c r="B162"/>
  <c r="B159"/>
  <c r="B158"/>
  <c r="B155"/>
  <c r="B154"/>
  <c r="B151"/>
  <c r="B150"/>
  <c r="B147"/>
  <c r="B144"/>
  <c r="B143"/>
  <c r="B140"/>
  <c r="B139"/>
  <c r="B136"/>
  <c r="B135"/>
  <c r="B132"/>
  <c r="B131"/>
  <c r="B128"/>
  <c r="B127"/>
  <c r="B124"/>
  <c r="B123"/>
  <c r="B120"/>
  <c r="B119"/>
  <c r="B116"/>
  <c r="B115"/>
  <c r="B112"/>
  <c r="B111"/>
  <c r="B108"/>
  <c r="B107"/>
  <c r="B104"/>
  <c r="B103"/>
  <c r="B100"/>
  <c r="B99"/>
  <c r="B96"/>
  <c r="B95"/>
  <c r="B92"/>
  <c r="B91"/>
  <c r="B88"/>
  <c r="B87"/>
  <c r="B84"/>
  <c r="B83"/>
  <c r="B58" i="36"/>
  <c r="B54"/>
  <c r="B51"/>
  <c r="B48"/>
  <c r="B41"/>
  <c r="B36"/>
  <c r="B33"/>
  <c r="B31"/>
  <c r="B30"/>
  <c r="B25"/>
  <c r="B16"/>
  <c r="B12"/>
  <c r="B9"/>
  <c r="B5"/>
  <c r="B315" i="35"/>
  <c r="B314"/>
  <c r="B307"/>
  <c r="B306"/>
  <c r="B291"/>
  <c r="B271"/>
  <c r="B270"/>
  <c r="B267"/>
  <c r="B266"/>
  <c r="B262"/>
  <c r="B255"/>
  <c r="B254"/>
  <c r="B247"/>
  <c r="B246"/>
  <c r="B242"/>
  <c r="B231"/>
  <c r="B230"/>
  <c r="B226"/>
  <c r="B219"/>
  <c r="B218"/>
  <c r="B215"/>
  <c r="B214"/>
  <c r="B207"/>
  <c r="B206"/>
  <c r="B203"/>
  <c r="B202"/>
  <c r="B196"/>
  <c r="B185"/>
  <c r="B184"/>
  <c r="B177"/>
  <c r="B176"/>
  <c r="B169"/>
  <c r="B165"/>
  <c r="B164"/>
  <c r="B149"/>
  <c r="B148"/>
  <c r="B138"/>
  <c r="B137"/>
  <c r="B130"/>
  <c r="B129"/>
  <c r="B122"/>
  <c r="B121"/>
  <c r="B110"/>
  <c r="B109"/>
  <c r="B105"/>
  <c r="B98"/>
  <c r="B97"/>
  <c r="B94"/>
  <c r="B93"/>
  <c r="B86"/>
  <c r="B85"/>
  <c r="B80"/>
  <c r="B79"/>
  <c r="B76"/>
  <c r="B75"/>
  <c r="B72"/>
  <c r="B71"/>
  <c r="B68"/>
  <c r="B67"/>
  <c r="B64"/>
  <c r="B63"/>
  <c r="B60"/>
  <c r="B59"/>
  <c r="B56"/>
  <c r="B55"/>
  <c r="B52"/>
  <c r="B51"/>
  <c r="B48"/>
  <c r="B47"/>
  <c r="B44"/>
  <c r="B43"/>
  <c r="B40"/>
  <c r="B39"/>
  <c r="B36"/>
  <c r="B35"/>
  <c r="B32"/>
  <c r="B31"/>
  <c r="B28"/>
  <c r="B27"/>
  <c r="B24"/>
  <c r="B23"/>
  <c r="B20"/>
  <c r="B19"/>
  <c r="B16"/>
  <c r="B14"/>
  <c r="B13"/>
  <c r="B10"/>
  <c r="B9"/>
  <c r="B6"/>
  <c r="B5"/>
  <c r="B290"/>
  <c r="B279"/>
  <c r="B278"/>
  <c r="B275"/>
  <c r="B274"/>
  <c r="B263"/>
  <c r="B259"/>
  <c r="B258"/>
  <c r="B251"/>
  <c r="B250"/>
  <c r="B243"/>
  <c r="B239"/>
  <c r="B238"/>
  <c r="B235"/>
  <c r="B234"/>
  <c r="B227"/>
  <c r="B223"/>
  <c r="B222"/>
  <c r="B211"/>
  <c r="B210"/>
  <c r="B199"/>
  <c r="B198"/>
  <c r="B193"/>
  <c r="B192"/>
  <c r="B189"/>
  <c r="B188"/>
  <c r="B181"/>
  <c r="B180"/>
  <c r="B173"/>
  <c r="B168"/>
  <c r="B161"/>
  <c r="B157"/>
  <c r="B153"/>
  <c r="B146"/>
  <c r="B142"/>
  <c r="B133"/>
  <c r="B126"/>
  <c r="B117"/>
  <c r="B113"/>
  <c r="B106"/>
  <c r="B102"/>
  <c r="B90"/>
  <c r="B82"/>
  <c r="B81"/>
  <c r="B74"/>
  <c r="B73"/>
  <c r="B70"/>
  <c r="B69"/>
  <c r="B65"/>
  <c r="B62"/>
  <c r="B61"/>
  <c r="B58"/>
  <c r="B172"/>
  <c r="B160"/>
  <c r="B156"/>
  <c r="B152"/>
  <c r="B145"/>
  <c r="B141"/>
  <c r="B134"/>
  <c r="B125"/>
  <c r="B118"/>
  <c r="B114"/>
  <c r="B101"/>
  <c r="B89"/>
  <c r="B78"/>
  <c r="B77"/>
  <c r="B66"/>
  <c r="B57"/>
  <c r="B54"/>
  <c r="B53"/>
  <c r="B46"/>
  <c r="B38"/>
  <c r="B37"/>
  <c r="B34"/>
  <c r="B33"/>
  <c r="B26"/>
  <c r="B22"/>
  <c r="B21"/>
  <c r="B12"/>
  <c r="B11"/>
  <c r="B8"/>
  <c r="B7"/>
  <c r="B2"/>
  <c r="B71" i="34"/>
  <c r="B69"/>
  <c r="B67"/>
  <c r="B66"/>
  <c r="B64"/>
  <c r="B63"/>
  <c r="B61"/>
  <c r="B60"/>
  <c r="B51"/>
  <c r="B48"/>
  <c r="B46"/>
  <c r="B44"/>
  <c r="B42"/>
  <c r="B41"/>
  <c r="B39"/>
  <c r="B37"/>
  <c r="B35"/>
  <c r="B33"/>
  <c r="B30"/>
  <c r="B28"/>
  <c r="B26"/>
  <c r="B24"/>
  <c r="B22"/>
  <c r="B18"/>
  <c r="B17"/>
  <c r="B16"/>
  <c r="B6"/>
  <c r="B5"/>
  <c r="B4"/>
  <c r="B3"/>
  <c r="B2"/>
  <c r="B50" i="35"/>
  <c r="B49"/>
  <c r="B45"/>
  <c r="B42"/>
  <c r="B41"/>
  <c r="B30"/>
  <c r="B29"/>
  <c r="B25"/>
  <c r="B18"/>
  <c r="B17"/>
  <c r="B15"/>
  <c r="B4"/>
  <c r="B3"/>
  <c r="B72" i="34"/>
  <c r="B70"/>
  <c r="B68"/>
  <c r="B65"/>
  <c r="B62"/>
  <c r="B59"/>
  <c r="B58"/>
  <c r="B57"/>
  <c r="B56"/>
  <c r="B55"/>
  <c r="B54"/>
  <c r="B53"/>
  <c r="B52"/>
  <c r="B50"/>
  <c r="B49"/>
  <c r="B47"/>
  <c r="B45"/>
  <c r="B43"/>
  <c r="B40"/>
  <c r="B38"/>
  <c r="B36"/>
  <c r="B34"/>
  <c r="B32"/>
  <c r="B31"/>
  <c r="B29"/>
  <c r="B27"/>
  <c r="B25"/>
  <c r="B23"/>
  <c r="B21"/>
  <c r="B20"/>
  <c r="B19"/>
  <c r="B15"/>
  <c r="B14"/>
  <c r="B13"/>
  <c r="B12"/>
  <c r="B11"/>
  <c r="B10"/>
  <c r="B9"/>
  <c r="B8"/>
  <c r="B7"/>
  <c r="C315" i="36"/>
  <c r="C313"/>
  <c r="C314"/>
  <c r="C312"/>
  <c r="C310"/>
  <c r="C308"/>
  <c r="C311"/>
  <c r="C309"/>
  <c r="C307"/>
  <c r="C305"/>
  <c r="C303"/>
  <c r="C301"/>
  <c r="C299"/>
  <c r="C306"/>
  <c r="C304"/>
  <c r="C302"/>
  <c r="C300"/>
  <c r="C297"/>
  <c r="C295"/>
  <c r="C293"/>
  <c r="C291"/>
  <c r="C298"/>
  <c r="C296"/>
  <c r="C294"/>
  <c r="C292"/>
  <c r="C290"/>
  <c r="C288"/>
  <c r="C286"/>
  <c r="C284"/>
  <c r="C282"/>
  <c r="C280"/>
  <c r="C277"/>
  <c r="C275"/>
  <c r="C274"/>
  <c r="C272"/>
  <c r="C289"/>
  <c r="C287"/>
  <c r="C285"/>
  <c r="C283"/>
  <c r="C281"/>
  <c r="C279"/>
  <c r="C278"/>
  <c r="C276"/>
  <c r="C273"/>
  <c r="C271"/>
  <c r="C270"/>
  <c r="C268"/>
  <c r="C265"/>
  <c r="C263"/>
  <c r="C262"/>
  <c r="C260"/>
  <c r="C257"/>
  <c r="C255"/>
  <c r="C254"/>
  <c r="C269"/>
  <c r="C267"/>
  <c r="C266"/>
  <c r="C264"/>
  <c r="C261"/>
  <c r="C259"/>
  <c r="C258"/>
  <c r="C256"/>
  <c r="C253"/>
  <c r="C251"/>
  <c r="C250"/>
  <c r="C248"/>
  <c r="C245"/>
  <c r="C243"/>
  <c r="C242"/>
  <c r="C240"/>
  <c r="C237"/>
  <c r="C235"/>
  <c r="C234"/>
  <c r="C232"/>
  <c r="C229"/>
  <c r="C227"/>
  <c r="C226"/>
  <c r="C223"/>
  <c r="C222"/>
  <c r="C219"/>
  <c r="C218"/>
  <c r="C252"/>
  <c r="C249"/>
  <c r="C247"/>
  <c r="C246"/>
  <c r="C244"/>
  <c r="C241"/>
  <c r="C239"/>
  <c r="C238"/>
  <c r="C236"/>
  <c r="C233"/>
  <c r="C231"/>
  <c r="C230"/>
  <c r="C228"/>
  <c r="C225"/>
  <c r="C224"/>
  <c r="C221"/>
  <c r="C220"/>
  <c r="C217"/>
  <c r="C216"/>
  <c r="C213"/>
  <c r="C212"/>
  <c r="C209"/>
  <c r="C208"/>
  <c r="C205"/>
  <c r="C204"/>
  <c r="C201"/>
  <c r="C200"/>
  <c r="C197"/>
  <c r="C196"/>
  <c r="C193"/>
  <c r="C192"/>
  <c r="C189"/>
  <c r="C188"/>
  <c r="C185"/>
  <c r="C184"/>
  <c r="C181"/>
  <c r="C180"/>
  <c r="C178"/>
  <c r="C215"/>
  <c r="C214"/>
  <c r="C211"/>
  <c r="C210"/>
  <c r="C207"/>
  <c r="C206"/>
  <c r="C203"/>
  <c r="C202"/>
  <c r="C199"/>
  <c r="C198"/>
  <c r="C195"/>
  <c r="C194"/>
  <c r="C191"/>
  <c r="C190"/>
  <c r="C187"/>
  <c r="C186"/>
  <c r="C183"/>
  <c r="C182"/>
  <c r="C179"/>
  <c r="C177"/>
  <c r="C175"/>
  <c r="C173"/>
  <c r="C172"/>
  <c r="C170"/>
  <c r="C167"/>
  <c r="C165"/>
  <c r="C164"/>
  <c r="C162"/>
  <c r="C159"/>
  <c r="C157"/>
  <c r="C156"/>
  <c r="C154"/>
  <c r="C151"/>
  <c r="C149"/>
  <c r="C148"/>
  <c r="C146"/>
  <c r="C143"/>
  <c r="C141"/>
  <c r="C140"/>
  <c r="C138"/>
  <c r="C135"/>
  <c r="C133"/>
  <c r="C132"/>
  <c r="C130"/>
  <c r="C127"/>
  <c r="C126"/>
  <c r="C123"/>
  <c r="C122"/>
  <c r="C119"/>
  <c r="C118"/>
  <c r="C115"/>
  <c r="C114"/>
  <c r="C111"/>
  <c r="C110"/>
  <c r="C107"/>
  <c r="C106"/>
  <c r="C103"/>
  <c r="C102"/>
  <c r="C176"/>
  <c r="C174"/>
  <c r="C171"/>
  <c r="C169"/>
  <c r="C168"/>
  <c r="C166"/>
  <c r="C163"/>
  <c r="C161"/>
  <c r="C160"/>
  <c r="C158"/>
  <c r="C155"/>
  <c r="C153"/>
  <c r="C152"/>
  <c r="C150"/>
  <c r="C147"/>
  <c r="C145"/>
  <c r="C144"/>
  <c r="C142"/>
  <c r="C139"/>
  <c r="C137"/>
  <c r="C136"/>
  <c r="C134"/>
  <c r="C131"/>
  <c r="C129"/>
  <c r="C128"/>
  <c r="C125"/>
  <c r="C124"/>
  <c r="C121"/>
  <c r="C120"/>
  <c r="C117"/>
  <c r="C116"/>
  <c r="C113"/>
  <c r="C112"/>
  <c r="C109"/>
  <c r="C108"/>
  <c r="C105"/>
  <c r="C104"/>
  <c r="C101"/>
  <c r="C100"/>
  <c r="C97"/>
  <c r="C96"/>
  <c r="C92"/>
  <c r="C90"/>
  <c r="C89"/>
  <c r="C87"/>
  <c r="C83"/>
  <c r="C76"/>
  <c r="C75"/>
  <c r="C71"/>
  <c r="C70"/>
  <c r="C69"/>
  <c r="C66"/>
  <c r="C64"/>
  <c r="C61"/>
  <c r="C60"/>
  <c r="C58"/>
  <c r="C55"/>
  <c r="C54"/>
  <c r="C51"/>
  <c r="C50"/>
  <c r="C48"/>
  <c r="C47"/>
  <c r="C46"/>
  <c r="C45"/>
  <c r="C42"/>
  <c r="C41"/>
  <c r="C40"/>
  <c r="C37"/>
  <c r="C36"/>
  <c r="C33"/>
  <c r="C32"/>
  <c r="C31"/>
  <c r="C30"/>
  <c r="C29"/>
  <c r="C25"/>
  <c r="C24"/>
  <c r="C21"/>
  <c r="C16"/>
  <c r="C15"/>
  <c r="C13"/>
  <c r="C12"/>
  <c r="C9"/>
  <c r="C8"/>
  <c r="C7"/>
  <c r="C5"/>
  <c r="C4"/>
  <c r="C315" i="35"/>
  <c r="C314"/>
  <c r="C311"/>
  <c r="C310"/>
  <c r="C307"/>
  <c r="C306"/>
  <c r="C303"/>
  <c r="C302"/>
  <c r="C299"/>
  <c r="C298"/>
  <c r="C295"/>
  <c r="C294"/>
  <c r="C291"/>
  <c r="C290"/>
  <c r="C287"/>
  <c r="C286"/>
  <c r="C283"/>
  <c r="C282"/>
  <c r="C99" i="36"/>
  <c r="C98"/>
  <c r="C95"/>
  <c r="C94"/>
  <c r="C93"/>
  <c r="C91"/>
  <c r="C88"/>
  <c r="C86"/>
  <c r="C85"/>
  <c r="C84"/>
  <c r="C82"/>
  <c r="C81"/>
  <c r="C80"/>
  <c r="C79"/>
  <c r="C78"/>
  <c r="C77"/>
  <c r="C74"/>
  <c r="C73"/>
  <c r="C72"/>
  <c r="C68"/>
  <c r="C67"/>
  <c r="C65"/>
  <c r="C63"/>
  <c r="C62"/>
  <c r="C59"/>
  <c r="C57"/>
  <c r="C56"/>
  <c r="C53"/>
  <c r="C52"/>
  <c r="C49"/>
  <c r="C35"/>
  <c r="C34"/>
  <c r="C11"/>
  <c r="C10"/>
  <c r="C6"/>
  <c r="C309" i="35"/>
  <c r="C308"/>
  <c r="C296"/>
  <c r="C293"/>
  <c r="C292"/>
  <c r="C281"/>
  <c r="C279"/>
  <c r="C278"/>
  <c r="C275"/>
  <c r="C274"/>
  <c r="C271"/>
  <c r="C270"/>
  <c r="C267"/>
  <c r="C266"/>
  <c r="C263"/>
  <c r="C262"/>
  <c r="C259"/>
  <c r="C258"/>
  <c r="C255"/>
  <c r="C254"/>
  <c r="C251"/>
  <c r="C250"/>
  <c r="C247"/>
  <c r="C246"/>
  <c r="C243"/>
  <c r="C242"/>
  <c r="C239"/>
  <c r="C238"/>
  <c r="C235"/>
  <c r="C234"/>
  <c r="C231"/>
  <c r="C230"/>
  <c r="C227"/>
  <c r="C226"/>
  <c r="C223"/>
  <c r="C222"/>
  <c r="C219"/>
  <c r="C218"/>
  <c r="C215"/>
  <c r="C214"/>
  <c r="C211"/>
  <c r="C210"/>
  <c r="C207"/>
  <c r="C206"/>
  <c r="C203"/>
  <c r="C202"/>
  <c r="C199"/>
  <c r="C198"/>
  <c r="C196"/>
  <c r="C193"/>
  <c r="C192"/>
  <c r="C189"/>
  <c r="C188"/>
  <c r="C185"/>
  <c r="C184"/>
  <c r="C181"/>
  <c r="C180"/>
  <c r="C177"/>
  <c r="C176"/>
  <c r="C173"/>
  <c r="C172"/>
  <c r="C169"/>
  <c r="C168"/>
  <c r="C165"/>
  <c r="C164"/>
  <c r="C161"/>
  <c r="C160"/>
  <c r="C157"/>
  <c r="C156"/>
  <c r="C153"/>
  <c r="C152"/>
  <c r="C149"/>
  <c r="C148"/>
  <c r="C146"/>
  <c r="C145"/>
  <c r="C142"/>
  <c r="C141"/>
  <c r="C138"/>
  <c r="C137"/>
  <c r="C134"/>
  <c r="C133"/>
  <c r="C130"/>
  <c r="C129"/>
  <c r="C126"/>
  <c r="C125"/>
  <c r="C122"/>
  <c r="C121"/>
  <c r="C118"/>
  <c r="C117"/>
  <c r="C114"/>
  <c r="C113"/>
  <c r="C110"/>
  <c r="C109"/>
  <c r="C106"/>
  <c r="C105"/>
  <c r="C102"/>
  <c r="C101"/>
  <c r="C98"/>
  <c r="C97"/>
  <c r="C94"/>
  <c r="C93"/>
  <c r="C90"/>
  <c r="C89"/>
  <c r="C86"/>
  <c r="C85"/>
  <c r="C44" i="36"/>
  <c r="C43"/>
  <c r="C39"/>
  <c r="C38"/>
  <c r="C28"/>
  <c r="C27"/>
  <c r="C26"/>
  <c r="C23"/>
  <c r="C22"/>
  <c r="C20"/>
  <c r="C19"/>
  <c r="C18"/>
  <c r="C17"/>
  <c r="C14"/>
  <c r="C3"/>
  <c r="C2"/>
  <c r="C313" i="35"/>
  <c r="C312"/>
  <c r="C305"/>
  <c r="C304"/>
  <c r="C301"/>
  <c r="C297"/>
  <c r="C289"/>
  <c r="C284"/>
  <c r="C280"/>
  <c r="C277"/>
  <c r="C276"/>
  <c r="C269"/>
  <c r="C265"/>
  <c r="C264"/>
  <c r="C261"/>
  <c r="C260"/>
  <c r="C253"/>
  <c r="C252"/>
  <c r="C245"/>
  <c r="C244"/>
  <c r="C241"/>
  <c r="C240"/>
  <c r="C229"/>
  <c r="C228"/>
  <c r="C225"/>
  <c r="C224"/>
  <c r="C217"/>
  <c r="C213"/>
  <c r="C212"/>
  <c r="C205"/>
  <c r="C201"/>
  <c r="C200"/>
  <c r="C195"/>
  <c r="C194"/>
  <c r="C183"/>
  <c r="C182"/>
  <c r="C175"/>
  <c r="C174"/>
  <c r="C171"/>
  <c r="C163"/>
  <c r="C162"/>
  <c r="C159"/>
  <c r="C158"/>
  <c r="C147"/>
  <c r="C144"/>
  <c r="C143"/>
  <c r="C136"/>
  <c r="C135"/>
  <c r="C128"/>
  <c r="C127"/>
  <c r="C120"/>
  <c r="C119"/>
  <c r="C108"/>
  <c r="C107"/>
  <c r="C104"/>
  <c r="C103"/>
  <c r="C92"/>
  <c r="C91"/>
  <c r="C84"/>
  <c r="C83"/>
  <c r="C82"/>
  <c r="C81"/>
  <c r="C78"/>
  <c r="C77"/>
  <c r="C74"/>
  <c r="C73"/>
  <c r="C70"/>
  <c r="C69"/>
  <c r="C66"/>
  <c r="C65"/>
  <c r="C62"/>
  <c r="C61"/>
  <c r="C58"/>
  <c r="C57"/>
  <c r="C54"/>
  <c r="C53"/>
  <c r="C50"/>
  <c r="C49"/>
  <c r="C46"/>
  <c r="C45"/>
  <c r="C42"/>
  <c r="C41"/>
  <c r="C38"/>
  <c r="C37"/>
  <c r="C34"/>
  <c r="C33"/>
  <c r="C30"/>
  <c r="C29"/>
  <c r="C26"/>
  <c r="C25"/>
  <c r="C22"/>
  <c r="C21"/>
  <c r="C18"/>
  <c r="C17"/>
  <c r="C15"/>
  <c r="C12"/>
  <c r="C11"/>
  <c r="C8"/>
  <c r="C7"/>
  <c r="C300"/>
  <c r="C288"/>
  <c r="C285"/>
  <c r="C273"/>
  <c r="C272"/>
  <c r="C268"/>
  <c r="C257"/>
  <c r="C256"/>
  <c r="C249"/>
  <c r="C248"/>
  <c r="C237"/>
  <c r="C236"/>
  <c r="C233"/>
  <c r="C232"/>
  <c r="C221"/>
  <c r="C220"/>
  <c r="C216"/>
  <c r="C209"/>
  <c r="C208"/>
  <c r="C204"/>
  <c r="C197"/>
  <c r="C191"/>
  <c r="C190"/>
  <c r="C187"/>
  <c r="C186"/>
  <c r="C179"/>
  <c r="C178"/>
  <c r="C170"/>
  <c r="C166"/>
  <c r="C155"/>
  <c r="C151"/>
  <c r="C140"/>
  <c r="C131"/>
  <c r="C124"/>
  <c r="C115"/>
  <c r="C111"/>
  <c r="C100"/>
  <c r="C95"/>
  <c r="C88"/>
  <c r="C80"/>
  <c r="C79"/>
  <c r="C72"/>
  <c r="C71"/>
  <c r="C68"/>
  <c r="C67"/>
  <c r="C64"/>
  <c r="C60"/>
  <c r="C59"/>
  <c r="C167"/>
  <c r="C154"/>
  <c r="C150"/>
  <c r="C139"/>
  <c r="C132"/>
  <c r="C123"/>
  <c r="C116"/>
  <c r="C112"/>
  <c r="C99"/>
  <c r="C96"/>
  <c r="C87"/>
  <c r="C76"/>
  <c r="C75"/>
  <c r="C63"/>
  <c r="C56"/>
  <c r="C52"/>
  <c r="C51"/>
  <c r="C43"/>
  <c r="C32"/>
  <c r="C31"/>
  <c r="C20"/>
  <c r="C19"/>
  <c r="C16"/>
  <c r="C10"/>
  <c r="C9"/>
  <c r="C6"/>
  <c r="C5"/>
  <c r="C4"/>
  <c r="C3"/>
  <c r="C72" i="34"/>
  <c r="C70"/>
  <c r="C68"/>
  <c r="C65"/>
  <c r="C62"/>
  <c r="C59"/>
  <c r="C58"/>
  <c r="C57"/>
  <c r="C56"/>
  <c r="C55"/>
  <c r="C54"/>
  <c r="C53"/>
  <c r="C52"/>
  <c r="C50"/>
  <c r="C49"/>
  <c r="C47"/>
  <c r="C45"/>
  <c r="C43"/>
  <c r="C40"/>
  <c r="C38"/>
  <c r="C36"/>
  <c r="C34"/>
  <c r="C32"/>
  <c r="C31"/>
  <c r="C29"/>
  <c r="C27"/>
  <c r="C25"/>
  <c r="C23"/>
  <c r="C21"/>
  <c r="C20"/>
  <c r="C19"/>
  <c r="C15"/>
  <c r="C14"/>
  <c r="C13"/>
  <c r="C12"/>
  <c r="C11"/>
  <c r="C10"/>
  <c r="C9"/>
  <c r="C8"/>
  <c r="C7"/>
  <c r="C55" i="35"/>
  <c r="C48"/>
  <c r="C47"/>
  <c r="C44"/>
  <c r="C40"/>
  <c r="C39"/>
  <c r="C36"/>
  <c r="C35"/>
  <c r="C28"/>
  <c r="C27"/>
  <c r="C24"/>
  <c r="C23"/>
  <c r="C14"/>
  <c r="C13"/>
  <c r="C2"/>
  <c r="C71" i="34"/>
  <c r="C69"/>
  <c r="C67"/>
  <c r="C66"/>
  <c r="C64"/>
  <c r="C63"/>
  <c r="C61"/>
  <c r="C60"/>
  <c r="C51"/>
  <c r="C48"/>
  <c r="C46"/>
  <c r="C44"/>
  <c r="C42"/>
  <c r="C41"/>
  <c r="C39"/>
  <c r="C37"/>
  <c r="C35"/>
  <c r="C33"/>
  <c r="C30"/>
  <c r="C28"/>
  <c r="C26"/>
  <c r="C24"/>
  <c r="C22"/>
  <c r="C18"/>
  <c r="C17"/>
  <c r="C16"/>
  <c r="C6"/>
  <c r="C5"/>
  <c r="C4"/>
  <c r="C3"/>
  <c r="C2"/>
  <c r="AB320" i="31"/>
  <c r="AD315" i="35" s="1"/>
  <c r="AD55"/>
  <c r="BN315" i="36"/>
  <c r="BG315"/>
  <c r="AR315"/>
  <c r="BA315"/>
  <c r="AK315"/>
  <c r="K315"/>
  <c r="L315" i="35"/>
  <c r="I21" i="34"/>
  <c r="I20"/>
  <c r="I24"/>
  <c r="I22"/>
  <c r="I18"/>
  <c r="G63" i="35"/>
  <c r="G82"/>
  <c r="N320" i="9"/>
  <c r="H215"/>
  <c r="DB210" i="35"/>
  <c r="H223" i="9"/>
  <c r="DB218" i="35"/>
  <c r="H231" i="9"/>
  <c r="DB226" i="35"/>
  <c r="H239" i="9"/>
  <c r="DB234" i="35"/>
  <c r="H247" i="9"/>
  <c r="DB242" i="35"/>
  <c r="H259" i="9"/>
  <c r="DB254" i="35"/>
  <c r="H267" i="9"/>
  <c r="DB262" i="35"/>
  <c r="H275" i="9"/>
  <c r="DB270" i="35"/>
  <c r="H279" i="9"/>
  <c r="H291"/>
  <c r="DB286" i="35"/>
  <c r="H299" i="9"/>
  <c r="DB294" i="35"/>
  <c r="H307" i="9"/>
  <c r="DB302" i="35"/>
  <c r="H311" i="9"/>
  <c r="H213"/>
  <c r="DB208" i="35"/>
  <c r="H229" i="9"/>
  <c r="DB224" i="35"/>
  <c r="H245" i="9"/>
  <c r="DB240" i="35"/>
  <c r="H261" i="9"/>
  <c r="H269"/>
  <c r="DB264" i="35"/>
  <c r="H293" i="9"/>
  <c r="DB288" i="35"/>
  <c r="H309" i="9"/>
  <c r="DB304" i="35"/>
  <c r="H216" i="9"/>
  <c r="DB211" i="35"/>
  <c r="H224" i="9"/>
  <c r="H240"/>
  <c r="DB235" i="35"/>
  <c r="H264" i="9"/>
  <c r="DB259" i="35"/>
  <c r="H272" i="9"/>
  <c r="H288"/>
  <c r="DB283" i="35"/>
  <c r="H304" i="9"/>
  <c r="DB299" i="35"/>
  <c r="H228" i="9"/>
  <c r="DB223" i="35"/>
  <c r="H260" i="9"/>
  <c r="DB255" i="35"/>
  <c r="H292" i="9"/>
  <c r="DB287" i="35"/>
  <c r="H241" i="9"/>
  <c r="DB236" i="35"/>
  <c r="H273" i="9"/>
  <c r="DB268" i="35"/>
  <c r="H233" i="9"/>
  <c r="DB228" i="35"/>
  <c r="H265" i="9"/>
  <c r="DB260" i="35"/>
  <c r="H297" i="9"/>
  <c r="DB292" i="35"/>
  <c r="H225" i="9"/>
  <c r="DB220" i="35"/>
  <c r="H289" i="9"/>
  <c r="H236"/>
  <c r="DB231" i="35"/>
  <c r="H268" i="9"/>
  <c r="DB263" i="35"/>
  <c r="H300" i="9"/>
  <c r="DB295" i="35"/>
  <c r="H318" i="9"/>
  <c r="DB313" i="35"/>
  <c r="H270" i="9"/>
  <c r="DB265" i="35"/>
  <c r="H254" i="9"/>
  <c r="H290"/>
  <c r="DB285" i="35"/>
  <c r="H314" i="9"/>
  <c r="DB309" i="35"/>
  <c r="H298" i="9"/>
  <c r="H250"/>
  <c r="DB245" i="35"/>
  <c r="H234" i="9"/>
  <c r="H274"/>
  <c r="DB269" i="35"/>
  <c r="H310" i="9"/>
  <c r="DB305" i="35"/>
  <c r="H278" i="9"/>
  <c r="DB273" i="35"/>
  <c r="H262" i="9"/>
  <c r="H230"/>
  <c r="DB225" i="35"/>
  <c r="H306" i="9"/>
  <c r="DB301" i="35"/>
  <c r="E315" i="36"/>
  <c r="E313"/>
  <c r="E314"/>
  <c r="E310"/>
  <c r="E308"/>
  <c r="E312"/>
  <c r="E311"/>
  <c r="E309"/>
  <c r="E307"/>
  <c r="E305"/>
  <c r="E303"/>
  <c r="E301"/>
  <c r="E299"/>
  <c r="E306"/>
  <c r="E304"/>
  <c r="E302"/>
  <c r="E300"/>
  <c r="E297"/>
  <c r="E295"/>
  <c r="E293"/>
  <c r="E291"/>
  <c r="E298"/>
  <c r="E296"/>
  <c r="E294"/>
  <c r="E292"/>
  <c r="E290"/>
  <c r="E288"/>
  <c r="E286"/>
  <c r="E284"/>
  <c r="E282"/>
  <c r="E280"/>
  <c r="E277"/>
  <c r="E275"/>
  <c r="E274"/>
  <c r="E272"/>
  <c r="E289"/>
  <c r="E287"/>
  <c r="E285"/>
  <c r="E283"/>
  <c r="E281"/>
  <c r="E279"/>
  <c r="E278"/>
  <c r="E276"/>
  <c r="E273"/>
  <c r="E271"/>
  <c r="E270"/>
  <c r="E268"/>
  <c r="E265"/>
  <c r="E263"/>
  <c r="E262"/>
  <c r="E260"/>
  <c r="E257"/>
  <c r="E255"/>
  <c r="E254"/>
  <c r="E269"/>
  <c r="E267"/>
  <c r="E266"/>
  <c r="E264"/>
  <c r="E261"/>
  <c r="E259"/>
  <c r="E258"/>
  <c r="E256"/>
  <c r="E253"/>
  <c r="E251"/>
  <c r="E250"/>
  <c r="E248"/>
  <c r="E245"/>
  <c r="E243"/>
  <c r="E242"/>
  <c r="E240"/>
  <c r="E237"/>
  <c r="E235"/>
  <c r="E234"/>
  <c r="E232"/>
  <c r="E229"/>
  <c r="E227"/>
  <c r="E226"/>
  <c r="E223"/>
  <c r="E222"/>
  <c r="E219"/>
  <c r="E218"/>
  <c r="E252"/>
  <c r="E249"/>
  <c r="E247"/>
  <c r="E246"/>
  <c r="E244"/>
  <c r="E241"/>
  <c r="E239"/>
  <c r="E238"/>
  <c r="E236"/>
  <c r="E233"/>
  <c r="E231"/>
  <c r="E230"/>
  <c r="E228"/>
  <c r="E225"/>
  <c r="E224"/>
  <c r="E221"/>
  <c r="E220"/>
  <c r="E217"/>
  <c r="E216"/>
  <c r="E213"/>
  <c r="E212"/>
  <c r="E209"/>
  <c r="E208"/>
  <c r="E205"/>
  <c r="E204"/>
  <c r="E201"/>
  <c r="E200"/>
  <c r="E197"/>
  <c r="E196"/>
  <c r="E193"/>
  <c r="E192"/>
  <c r="E189"/>
  <c r="E188"/>
  <c r="E185"/>
  <c r="E184"/>
  <c r="E181"/>
  <c r="E180"/>
  <c r="E178"/>
  <c r="E215"/>
  <c r="E214"/>
  <c r="E211"/>
  <c r="E210"/>
  <c r="E207"/>
  <c r="E206"/>
  <c r="E203"/>
  <c r="E202"/>
  <c r="E199"/>
  <c r="E198"/>
  <c r="E195"/>
  <c r="E194"/>
  <c r="E191"/>
  <c r="E190"/>
  <c r="E187"/>
  <c r="E186"/>
  <c r="E183"/>
  <c r="E182"/>
  <c r="E179"/>
  <c r="E177"/>
  <c r="E175"/>
  <c r="E173"/>
  <c r="E172"/>
  <c r="E170"/>
  <c r="E167"/>
  <c r="E165"/>
  <c r="E164"/>
  <c r="E162"/>
  <c r="E159"/>
  <c r="E157"/>
  <c r="E156"/>
  <c r="E154"/>
  <c r="E151"/>
  <c r="E149"/>
  <c r="E148"/>
  <c r="E146"/>
  <c r="E143"/>
  <c r="E141"/>
  <c r="E140"/>
  <c r="E138"/>
  <c r="E135"/>
  <c r="E133"/>
  <c r="E132"/>
  <c r="E130"/>
  <c r="E127"/>
  <c r="E126"/>
  <c r="E123"/>
  <c r="E122"/>
  <c r="E119"/>
  <c r="E118"/>
  <c r="E115"/>
  <c r="E114"/>
  <c r="E111"/>
  <c r="E110"/>
  <c r="E107"/>
  <c r="E106"/>
  <c r="E103"/>
  <c r="E102"/>
  <c r="E176"/>
  <c r="E174"/>
  <c r="E171"/>
  <c r="E169"/>
  <c r="E168"/>
  <c r="E166"/>
  <c r="E163"/>
  <c r="E161"/>
  <c r="E160"/>
  <c r="E158"/>
  <c r="E155"/>
  <c r="E153"/>
  <c r="E152"/>
  <c r="E150"/>
  <c r="E147"/>
  <c r="E145"/>
  <c r="E144"/>
  <c r="E142"/>
  <c r="E139"/>
  <c r="E137"/>
  <c r="E136"/>
  <c r="E134"/>
  <c r="E131"/>
  <c r="E129"/>
  <c r="E128"/>
  <c r="E125"/>
  <c r="E124"/>
  <c r="E121"/>
  <c r="E120"/>
  <c r="E117"/>
  <c r="E116"/>
  <c r="E113"/>
  <c r="E112"/>
  <c r="E109"/>
  <c r="E108"/>
  <c r="E105"/>
  <c r="E104"/>
  <c r="E101"/>
  <c r="E100"/>
  <c r="E97"/>
  <c r="E96"/>
  <c r="E92"/>
  <c r="E90"/>
  <c r="E89"/>
  <c r="E87"/>
  <c r="E83"/>
  <c r="E76"/>
  <c r="E75"/>
  <c r="E71"/>
  <c r="E70"/>
  <c r="E69"/>
  <c r="E66"/>
  <c r="E64"/>
  <c r="E61"/>
  <c r="E60"/>
  <c r="E58"/>
  <c r="E55"/>
  <c r="E54"/>
  <c r="E51"/>
  <c r="E50"/>
  <c r="E48"/>
  <c r="E47"/>
  <c r="E46"/>
  <c r="E45"/>
  <c r="E42"/>
  <c r="E41"/>
  <c r="E40"/>
  <c r="E37"/>
  <c r="E36"/>
  <c r="E33"/>
  <c r="E32"/>
  <c r="E31"/>
  <c r="E30"/>
  <c r="E29"/>
  <c r="E25"/>
  <c r="E24"/>
  <c r="E21"/>
  <c r="E16"/>
  <c r="E15"/>
  <c r="E13"/>
  <c r="E12"/>
  <c r="E9"/>
  <c r="E8"/>
  <c r="E7"/>
  <c r="E5"/>
  <c r="E4"/>
  <c r="E315" i="35"/>
  <c r="E314"/>
  <c r="E311"/>
  <c r="E310"/>
  <c r="E307"/>
  <c r="E306"/>
  <c r="E303"/>
  <c r="E302"/>
  <c r="E299"/>
  <c r="E298"/>
  <c r="E295"/>
  <c r="E294"/>
  <c r="E291"/>
  <c r="E290"/>
  <c r="E287"/>
  <c r="E286"/>
  <c r="E283"/>
  <c r="E282"/>
  <c r="E99" i="36"/>
  <c r="E98"/>
  <c r="E95"/>
  <c r="E94"/>
  <c r="E93"/>
  <c r="E91"/>
  <c r="E88"/>
  <c r="E86"/>
  <c r="E85"/>
  <c r="E84"/>
  <c r="E82"/>
  <c r="E81"/>
  <c r="E80"/>
  <c r="E79"/>
  <c r="E78"/>
  <c r="E77"/>
  <c r="E74"/>
  <c r="E73"/>
  <c r="E72"/>
  <c r="E68"/>
  <c r="E67"/>
  <c r="E65"/>
  <c r="E63"/>
  <c r="E62"/>
  <c r="E59"/>
  <c r="E44"/>
  <c r="E43"/>
  <c r="E39"/>
  <c r="E38"/>
  <c r="E28"/>
  <c r="E27"/>
  <c r="E26"/>
  <c r="E23"/>
  <c r="E22"/>
  <c r="E20"/>
  <c r="E19"/>
  <c r="E18"/>
  <c r="E17"/>
  <c r="E14"/>
  <c r="E3"/>
  <c r="E2"/>
  <c r="E313" i="35"/>
  <c r="E312"/>
  <c r="E305"/>
  <c r="E304"/>
  <c r="E301"/>
  <c r="E300"/>
  <c r="E297"/>
  <c r="E289"/>
  <c r="E288"/>
  <c r="E285"/>
  <c r="E284"/>
  <c r="E279"/>
  <c r="E278"/>
  <c r="E275"/>
  <c r="E274"/>
  <c r="E271"/>
  <c r="E270"/>
  <c r="E267"/>
  <c r="E266"/>
  <c r="E263"/>
  <c r="E262"/>
  <c r="E259"/>
  <c r="E258"/>
  <c r="E255"/>
  <c r="E254"/>
  <c r="E251"/>
  <c r="E250"/>
  <c r="E247"/>
  <c r="E246"/>
  <c r="E243"/>
  <c r="E242"/>
  <c r="E239"/>
  <c r="E238"/>
  <c r="E235"/>
  <c r="E234"/>
  <c r="E231"/>
  <c r="E230"/>
  <c r="E227"/>
  <c r="E226"/>
  <c r="E223"/>
  <c r="E222"/>
  <c r="E219"/>
  <c r="E218"/>
  <c r="E215"/>
  <c r="E214"/>
  <c r="E211"/>
  <c r="E210"/>
  <c r="E207"/>
  <c r="E206"/>
  <c r="E203"/>
  <c r="E202"/>
  <c r="E199"/>
  <c r="E198"/>
  <c r="E196"/>
  <c r="E193"/>
  <c r="E192"/>
  <c r="E189"/>
  <c r="E188"/>
  <c r="E185"/>
  <c r="E184"/>
  <c r="E181"/>
  <c r="E180"/>
  <c r="E177"/>
  <c r="E176"/>
  <c r="E173"/>
  <c r="E172"/>
  <c r="E169"/>
  <c r="E168"/>
  <c r="E165"/>
  <c r="E164"/>
  <c r="E161"/>
  <c r="E160"/>
  <c r="E157"/>
  <c r="E156"/>
  <c r="E153"/>
  <c r="E152"/>
  <c r="E149"/>
  <c r="E148"/>
  <c r="E146"/>
  <c r="E145"/>
  <c r="E142"/>
  <c r="E141"/>
  <c r="E138"/>
  <c r="E137"/>
  <c r="E134"/>
  <c r="E133"/>
  <c r="E130"/>
  <c r="E129"/>
  <c r="E126"/>
  <c r="E125"/>
  <c r="E122"/>
  <c r="E121"/>
  <c r="E118"/>
  <c r="E117"/>
  <c r="E114"/>
  <c r="E113"/>
  <c r="E110"/>
  <c r="E109"/>
  <c r="E106"/>
  <c r="E105"/>
  <c r="E102"/>
  <c r="E101"/>
  <c r="E98"/>
  <c r="E97"/>
  <c r="E94"/>
  <c r="E93"/>
  <c r="E90"/>
  <c r="E89"/>
  <c r="E86"/>
  <c r="E85"/>
  <c r="E57" i="36"/>
  <c r="E56"/>
  <c r="E53"/>
  <c r="E52"/>
  <c r="E49"/>
  <c r="E35"/>
  <c r="E34"/>
  <c r="E11"/>
  <c r="E10"/>
  <c r="E6"/>
  <c r="E309" i="35"/>
  <c r="E308"/>
  <c r="E296"/>
  <c r="E292"/>
  <c r="E273"/>
  <c r="E272"/>
  <c r="E268"/>
  <c r="E257"/>
  <c r="E256"/>
  <c r="E249"/>
  <c r="E248"/>
  <c r="E237"/>
  <c r="E236"/>
  <c r="E233"/>
  <c r="E232"/>
  <c r="E221"/>
  <c r="E220"/>
  <c r="E216"/>
  <c r="E209"/>
  <c r="E208"/>
  <c r="E204"/>
  <c r="E197"/>
  <c r="E191"/>
  <c r="E190"/>
  <c r="E187"/>
  <c r="E186"/>
  <c r="E179"/>
  <c r="E178"/>
  <c r="E170"/>
  <c r="E167"/>
  <c r="E166"/>
  <c r="E155"/>
  <c r="E154"/>
  <c r="E151"/>
  <c r="E150"/>
  <c r="E140"/>
  <c r="E139"/>
  <c r="E132"/>
  <c r="E131"/>
  <c r="E124"/>
  <c r="E123"/>
  <c r="E116"/>
  <c r="E115"/>
  <c r="E112"/>
  <c r="E111"/>
  <c r="E100"/>
  <c r="E99"/>
  <c r="E96"/>
  <c r="E95"/>
  <c r="E88"/>
  <c r="E87"/>
  <c r="E82"/>
  <c r="E81"/>
  <c r="E78"/>
  <c r="E77"/>
  <c r="E74"/>
  <c r="E73"/>
  <c r="E70"/>
  <c r="E69"/>
  <c r="E66"/>
  <c r="E65"/>
  <c r="E62"/>
  <c r="E61"/>
  <c r="E58"/>
  <c r="E57"/>
  <c r="E54"/>
  <c r="E53"/>
  <c r="E50"/>
  <c r="E49"/>
  <c r="E46"/>
  <c r="E45"/>
  <c r="E42"/>
  <c r="E41"/>
  <c r="E38"/>
  <c r="E37"/>
  <c r="E34"/>
  <c r="E33"/>
  <c r="E30"/>
  <c r="E29"/>
  <c r="E26"/>
  <c r="E25"/>
  <c r="E22"/>
  <c r="E21"/>
  <c r="E18"/>
  <c r="E17"/>
  <c r="E15"/>
  <c r="E12"/>
  <c r="E11"/>
  <c r="E8"/>
  <c r="E7"/>
  <c r="E293"/>
  <c r="E281"/>
  <c r="E280"/>
  <c r="E277"/>
  <c r="E276"/>
  <c r="E269"/>
  <c r="E265"/>
  <c r="E264"/>
  <c r="E261"/>
  <c r="E260"/>
  <c r="E253"/>
  <c r="E252"/>
  <c r="E245"/>
  <c r="E244"/>
  <c r="E241"/>
  <c r="E240"/>
  <c r="E229"/>
  <c r="E228"/>
  <c r="E225"/>
  <c r="E224"/>
  <c r="E217"/>
  <c r="E213"/>
  <c r="E212"/>
  <c r="E205"/>
  <c r="E201"/>
  <c r="E200"/>
  <c r="E195"/>
  <c r="E194"/>
  <c r="E183"/>
  <c r="E182"/>
  <c r="E174"/>
  <c r="E171"/>
  <c r="E162"/>
  <c r="E158"/>
  <c r="E147"/>
  <c r="E143"/>
  <c r="E136"/>
  <c r="E127"/>
  <c r="E120"/>
  <c r="E107"/>
  <c r="E103"/>
  <c r="E91"/>
  <c r="E84"/>
  <c r="E76"/>
  <c r="E75"/>
  <c r="E63"/>
  <c r="E175"/>
  <c r="E163"/>
  <c r="E159"/>
  <c r="E144"/>
  <c r="E135"/>
  <c r="E128"/>
  <c r="E119"/>
  <c r="E108"/>
  <c r="E104"/>
  <c r="E92"/>
  <c r="E83"/>
  <c r="E80"/>
  <c r="E79"/>
  <c r="E72"/>
  <c r="E71"/>
  <c r="E68"/>
  <c r="E67"/>
  <c r="E64"/>
  <c r="E60"/>
  <c r="E59"/>
  <c r="E55"/>
  <c r="E48"/>
  <c r="E47"/>
  <c r="E44"/>
  <c r="E40"/>
  <c r="E39"/>
  <c r="E36"/>
  <c r="E35"/>
  <c r="E28"/>
  <c r="E27"/>
  <c r="E24"/>
  <c r="E23"/>
  <c r="E14"/>
  <c r="E13"/>
  <c r="E4"/>
  <c r="E3"/>
  <c r="E72" i="34"/>
  <c r="E70"/>
  <c r="E68"/>
  <c r="E65"/>
  <c r="E62"/>
  <c r="E59"/>
  <c r="E58"/>
  <c r="E57"/>
  <c r="E56"/>
  <c r="E55"/>
  <c r="E54"/>
  <c r="E53"/>
  <c r="E52"/>
  <c r="E50"/>
  <c r="E49"/>
  <c r="E47"/>
  <c r="E45"/>
  <c r="E43"/>
  <c r="E40"/>
  <c r="E38"/>
  <c r="E36"/>
  <c r="E34"/>
  <c r="E32"/>
  <c r="E31"/>
  <c r="E29"/>
  <c r="E27"/>
  <c r="E25"/>
  <c r="E23"/>
  <c r="E21"/>
  <c r="E20"/>
  <c r="E19"/>
  <c r="E15"/>
  <c r="E14"/>
  <c r="E13"/>
  <c r="E12"/>
  <c r="E11"/>
  <c r="E10"/>
  <c r="E9"/>
  <c r="E8"/>
  <c r="E7"/>
  <c r="E56" i="35"/>
  <c r="E52"/>
  <c r="E51"/>
  <c r="E43"/>
  <c r="E32"/>
  <c r="E31"/>
  <c r="E20"/>
  <c r="E19"/>
  <c r="E16"/>
  <c r="E10"/>
  <c r="E9"/>
  <c r="E6"/>
  <c r="E5"/>
  <c r="E2"/>
  <c r="E71" i="34"/>
  <c r="E69"/>
  <c r="E67"/>
  <c r="E66"/>
  <c r="E64"/>
  <c r="E63"/>
  <c r="E61"/>
  <c r="E60"/>
  <c r="E51"/>
  <c r="E48"/>
  <c r="E46"/>
  <c r="E44"/>
  <c r="E42"/>
  <c r="E41"/>
  <c r="E39"/>
  <c r="E37"/>
  <c r="E35"/>
  <c r="E33"/>
  <c r="E30"/>
  <c r="E28"/>
  <c r="E26"/>
  <c r="E24"/>
  <c r="E22"/>
  <c r="E18"/>
  <c r="E17"/>
  <c r="E16"/>
  <c r="E6"/>
  <c r="E5"/>
  <c r="E4"/>
  <c r="E3"/>
  <c r="E2"/>
  <c r="D314" i="36"/>
  <c r="D312"/>
  <c r="D315"/>
  <c r="D313"/>
  <c r="D311"/>
  <c r="D309"/>
  <c r="D310"/>
  <c r="D308"/>
  <c r="D306"/>
  <c r="D304"/>
  <c r="D302"/>
  <c r="D300"/>
  <c r="D307"/>
  <c r="D305"/>
  <c r="D303"/>
  <c r="D301"/>
  <c r="D299"/>
  <c r="D298"/>
  <c r="D296"/>
  <c r="D294"/>
  <c r="D292"/>
  <c r="D290"/>
  <c r="D297"/>
  <c r="D295"/>
  <c r="D293"/>
  <c r="D291"/>
  <c r="D289"/>
  <c r="D287"/>
  <c r="D285"/>
  <c r="D283"/>
  <c r="D281"/>
  <c r="D279"/>
  <c r="D278"/>
  <c r="D276"/>
  <c r="D273"/>
  <c r="D271"/>
  <c r="D288"/>
  <c r="D286"/>
  <c r="D284"/>
  <c r="D282"/>
  <c r="D280"/>
  <c r="D277"/>
  <c r="D275"/>
  <c r="D274"/>
  <c r="D272"/>
  <c r="D269"/>
  <c r="D267"/>
  <c r="D266"/>
  <c r="D264"/>
  <c r="D261"/>
  <c r="D259"/>
  <c r="D258"/>
  <c r="D256"/>
  <c r="D253"/>
  <c r="D270"/>
  <c r="D268"/>
  <c r="D265"/>
  <c r="D263"/>
  <c r="D262"/>
  <c r="D260"/>
  <c r="D257"/>
  <c r="D255"/>
  <c r="D254"/>
  <c r="D252"/>
  <c r="D249"/>
  <c r="D247"/>
  <c r="D246"/>
  <c r="D244"/>
  <c r="D241"/>
  <c r="D239"/>
  <c r="D238"/>
  <c r="D236"/>
  <c r="D233"/>
  <c r="D231"/>
  <c r="D230"/>
  <c r="D228"/>
  <c r="D225"/>
  <c r="D224"/>
  <c r="D221"/>
  <c r="D220"/>
  <c r="D217"/>
  <c r="D216"/>
  <c r="D251"/>
  <c r="D250"/>
  <c r="D248"/>
  <c r="D245"/>
  <c r="D243"/>
  <c r="D242"/>
  <c r="D240"/>
  <c r="D237"/>
  <c r="D235"/>
  <c r="D234"/>
  <c r="D232"/>
  <c r="D229"/>
  <c r="D227"/>
  <c r="D226"/>
  <c r="D223"/>
  <c r="D222"/>
  <c r="D219"/>
  <c r="D218"/>
  <c r="D215"/>
  <c r="D214"/>
  <c r="D211"/>
  <c r="D210"/>
  <c r="D207"/>
  <c r="D206"/>
  <c r="D203"/>
  <c r="D202"/>
  <c r="D199"/>
  <c r="D198"/>
  <c r="D195"/>
  <c r="D194"/>
  <c r="D191"/>
  <c r="D190"/>
  <c r="D187"/>
  <c r="D186"/>
  <c r="D183"/>
  <c r="D182"/>
  <c r="D179"/>
  <c r="D177"/>
  <c r="D213"/>
  <c r="D212"/>
  <c r="D209"/>
  <c r="D208"/>
  <c r="D205"/>
  <c r="D204"/>
  <c r="D201"/>
  <c r="D200"/>
  <c r="D197"/>
  <c r="D196"/>
  <c r="D193"/>
  <c r="D192"/>
  <c r="D189"/>
  <c r="D188"/>
  <c r="D185"/>
  <c r="D184"/>
  <c r="D181"/>
  <c r="D180"/>
  <c r="D178"/>
  <c r="D176"/>
  <c r="D174"/>
  <c r="D171"/>
  <c r="D169"/>
  <c r="D168"/>
  <c r="D166"/>
  <c r="D163"/>
  <c r="D161"/>
  <c r="D160"/>
  <c r="D158"/>
  <c r="D155"/>
  <c r="D153"/>
  <c r="D152"/>
  <c r="D150"/>
  <c r="D147"/>
  <c r="D145"/>
  <c r="D144"/>
  <c r="D142"/>
  <c r="D139"/>
  <c r="D137"/>
  <c r="D136"/>
  <c r="D134"/>
  <c r="D131"/>
  <c r="D129"/>
  <c r="D128"/>
  <c r="D125"/>
  <c r="D124"/>
  <c r="D121"/>
  <c r="D120"/>
  <c r="D117"/>
  <c r="D116"/>
  <c r="D113"/>
  <c r="D112"/>
  <c r="D109"/>
  <c r="D108"/>
  <c r="D105"/>
  <c r="D104"/>
  <c r="D175"/>
  <c r="D173"/>
  <c r="D172"/>
  <c r="D170"/>
  <c r="D167"/>
  <c r="D165"/>
  <c r="D164"/>
  <c r="D162"/>
  <c r="D159"/>
  <c r="D157"/>
  <c r="D156"/>
  <c r="D154"/>
  <c r="D151"/>
  <c r="D149"/>
  <c r="D148"/>
  <c r="D146"/>
  <c r="D143"/>
  <c r="D141"/>
  <c r="D140"/>
  <c r="D138"/>
  <c r="D135"/>
  <c r="D133"/>
  <c r="D132"/>
  <c r="D130"/>
  <c r="D127"/>
  <c r="D126"/>
  <c r="D123"/>
  <c r="D122"/>
  <c r="D119"/>
  <c r="D118"/>
  <c r="D115"/>
  <c r="D114"/>
  <c r="D111"/>
  <c r="D110"/>
  <c r="D107"/>
  <c r="D106"/>
  <c r="D103"/>
  <c r="D102"/>
  <c r="D99"/>
  <c r="D98"/>
  <c r="D95"/>
  <c r="D94"/>
  <c r="D93"/>
  <c r="D91"/>
  <c r="D88"/>
  <c r="D86"/>
  <c r="D85"/>
  <c r="D84"/>
  <c r="D82"/>
  <c r="D81"/>
  <c r="D80"/>
  <c r="D79"/>
  <c r="D78"/>
  <c r="D77"/>
  <c r="D74"/>
  <c r="D73"/>
  <c r="D72"/>
  <c r="D68"/>
  <c r="D67"/>
  <c r="D65"/>
  <c r="D63"/>
  <c r="D62"/>
  <c r="D59"/>
  <c r="D57"/>
  <c r="D56"/>
  <c r="D53"/>
  <c r="D52"/>
  <c r="D49"/>
  <c r="D44"/>
  <c r="D43"/>
  <c r="D39"/>
  <c r="D38"/>
  <c r="D35"/>
  <c r="D34"/>
  <c r="D28"/>
  <c r="D27"/>
  <c r="D26"/>
  <c r="D23"/>
  <c r="D22"/>
  <c r="D20"/>
  <c r="D19"/>
  <c r="D18"/>
  <c r="D17"/>
  <c r="D14"/>
  <c r="D11"/>
  <c r="D10"/>
  <c r="D6"/>
  <c r="D3"/>
  <c r="D2"/>
  <c r="D313" i="35"/>
  <c r="D312"/>
  <c r="D309"/>
  <c r="D308"/>
  <c r="D305"/>
  <c r="D304"/>
  <c r="D301"/>
  <c r="D300"/>
  <c r="D297"/>
  <c r="D296"/>
  <c r="D293"/>
  <c r="D292"/>
  <c r="D289"/>
  <c r="D288"/>
  <c r="D285"/>
  <c r="D284"/>
  <c r="D281"/>
  <c r="D101" i="36"/>
  <c r="D100"/>
  <c r="D97"/>
  <c r="D96"/>
  <c r="D92"/>
  <c r="D90"/>
  <c r="D89"/>
  <c r="D87"/>
  <c r="D83"/>
  <c r="D76"/>
  <c r="D75"/>
  <c r="D71"/>
  <c r="D70"/>
  <c r="D69"/>
  <c r="D66"/>
  <c r="D64"/>
  <c r="D61"/>
  <c r="D60"/>
  <c r="D58"/>
  <c r="D54"/>
  <c r="D51"/>
  <c r="D48"/>
  <c r="D41"/>
  <c r="D36"/>
  <c r="D33"/>
  <c r="D31"/>
  <c r="D30"/>
  <c r="D25"/>
  <c r="D16"/>
  <c r="D12"/>
  <c r="D9"/>
  <c r="D5"/>
  <c r="D315" i="35"/>
  <c r="D314"/>
  <c r="D307"/>
  <c r="D306"/>
  <c r="D291"/>
  <c r="D290"/>
  <c r="D280"/>
  <c r="D277"/>
  <c r="D276"/>
  <c r="D273"/>
  <c r="D272"/>
  <c r="D269"/>
  <c r="D268"/>
  <c r="D265"/>
  <c r="D264"/>
  <c r="D261"/>
  <c r="D260"/>
  <c r="D257"/>
  <c r="D256"/>
  <c r="D253"/>
  <c r="D252"/>
  <c r="D249"/>
  <c r="D248"/>
  <c r="D245"/>
  <c r="D244"/>
  <c r="D241"/>
  <c r="D240"/>
  <c r="D237"/>
  <c r="D236"/>
  <c r="D233"/>
  <c r="D232"/>
  <c r="D229"/>
  <c r="D228"/>
  <c r="D225"/>
  <c r="D224"/>
  <c r="D221"/>
  <c r="D220"/>
  <c r="D217"/>
  <c r="D216"/>
  <c r="D213"/>
  <c r="D212"/>
  <c r="D209"/>
  <c r="D208"/>
  <c r="D205"/>
  <c r="D204"/>
  <c r="D201"/>
  <c r="D200"/>
  <c r="D197"/>
  <c r="D195"/>
  <c r="D194"/>
  <c r="D191"/>
  <c r="D190"/>
  <c r="D187"/>
  <c r="D186"/>
  <c r="D183"/>
  <c r="D182"/>
  <c r="D179"/>
  <c r="D178"/>
  <c r="D175"/>
  <c r="D174"/>
  <c r="D171"/>
  <c r="D170"/>
  <c r="D167"/>
  <c r="D166"/>
  <c r="D163"/>
  <c r="D162"/>
  <c r="D159"/>
  <c r="D158"/>
  <c r="D155"/>
  <c r="D154"/>
  <c r="D151"/>
  <c r="D150"/>
  <c r="D147"/>
  <c r="D144"/>
  <c r="D143"/>
  <c r="D140"/>
  <c r="D139"/>
  <c r="D136"/>
  <c r="D135"/>
  <c r="D132"/>
  <c r="D131"/>
  <c r="D128"/>
  <c r="D127"/>
  <c r="D124"/>
  <c r="D123"/>
  <c r="D120"/>
  <c r="D119"/>
  <c r="D116"/>
  <c r="D115"/>
  <c r="D112"/>
  <c r="D111"/>
  <c r="D108"/>
  <c r="D107"/>
  <c r="D104"/>
  <c r="D103"/>
  <c r="D100"/>
  <c r="D99"/>
  <c r="D96"/>
  <c r="D95"/>
  <c r="D92"/>
  <c r="D91"/>
  <c r="D88"/>
  <c r="D87"/>
  <c r="D84"/>
  <c r="D83"/>
  <c r="D55" i="36"/>
  <c r="D50"/>
  <c r="D47"/>
  <c r="D46"/>
  <c r="D45"/>
  <c r="D42"/>
  <c r="D40"/>
  <c r="D37"/>
  <c r="D32"/>
  <c r="D29"/>
  <c r="D24"/>
  <c r="D21"/>
  <c r="D15"/>
  <c r="D13"/>
  <c r="D8"/>
  <c r="D7"/>
  <c r="D4"/>
  <c r="D311" i="35"/>
  <c r="D310"/>
  <c r="D299"/>
  <c r="D294"/>
  <c r="D287"/>
  <c r="D286"/>
  <c r="D282"/>
  <c r="D279"/>
  <c r="D278"/>
  <c r="D275"/>
  <c r="D274"/>
  <c r="D263"/>
  <c r="D259"/>
  <c r="D258"/>
  <c r="D251"/>
  <c r="D250"/>
  <c r="D243"/>
  <c r="D239"/>
  <c r="D238"/>
  <c r="D235"/>
  <c r="D234"/>
  <c r="D227"/>
  <c r="D223"/>
  <c r="D222"/>
  <c r="D211"/>
  <c r="D210"/>
  <c r="D199"/>
  <c r="D198"/>
  <c r="D193"/>
  <c r="D192"/>
  <c r="D189"/>
  <c r="D188"/>
  <c r="D181"/>
  <c r="D180"/>
  <c r="D173"/>
  <c r="D172"/>
  <c r="D168"/>
  <c r="D161"/>
  <c r="D160"/>
  <c r="D157"/>
  <c r="D156"/>
  <c r="D153"/>
  <c r="D152"/>
  <c r="D146"/>
  <c r="D145"/>
  <c r="D142"/>
  <c r="D141"/>
  <c r="D134"/>
  <c r="D133"/>
  <c r="D126"/>
  <c r="D125"/>
  <c r="D118"/>
  <c r="D117"/>
  <c r="D114"/>
  <c r="D113"/>
  <c r="D106"/>
  <c r="D102"/>
  <c r="D101"/>
  <c r="D90"/>
  <c r="D89"/>
  <c r="D80"/>
  <c r="D79"/>
  <c r="D76"/>
  <c r="D75"/>
  <c r="D72"/>
  <c r="D71"/>
  <c r="D68"/>
  <c r="D67"/>
  <c r="D64"/>
  <c r="D63"/>
  <c r="D60"/>
  <c r="D59"/>
  <c r="D56"/>
  <c r="D55"/>
  <c r="D52"/>
  <c r="D51"/>
  <c r="D48"/>
  <c r="D47"/>
  <c r="D44"/>
  <c r="D43"/>
  <c r="D40"/>
  <c r="D39"/>
  <c r="D36"/>
  <c r="D35"/>
  <c r="D32"/>
  <c r="D31"/>
  <c r="D28"/>
  <c r="D27"/>
  <c r="D24"/>
  <c r="D23"/>
  <c r="D20"/>
  <c r="D19"/>
  <c r="D16"/>
  <c r="D14"/>
  <c r="D13"/>
  <c r="D10"/>
  <c r="D9"/>
  <c r="D6"/>
  <c r="D5"/>
  <c r="D303"/>
  <c r="D302"/>
  <c r="D298"/>
  <c r="D295"/>
  <c r="D283"/>
  <c r="D271"/>
  <c r="D270"/>
  <c r="D267"/>
  <c r="D266"/>
  <c r="D262"/>
  <c r="D255"/>
  <c r="D254"/>
  <c r="D247"/>
  <c r="D246"/>
  <c r="D242"/>
  <c r="D231"/>
  <c r="D230"/>
  <c r="D226"/>
  <c r="D219"/>
  <c r="D218"/>
  <c r="D215"/>
  <c r="D214"/>
  <c r="D207"/>
  <c r="D206"/>
  <c r="D203"/>
  <c r="D202"/>
  <c r="D196"/>
  <c r="D185"/>
  <c r="D184"/>
  <c r="D177"/>
  <c r="D176"/>
  <c r="D164"/>
  <c r="D149"/>
  <c r="D138"/>
  <c r="D129"/>
  <c r="D122"/>
  <c r="D109"/>
  <c r="D105"/>
  <c r="D98"/>
  <c r="D97"/>
  <c r="D93"/>
  <c r="D86"/>
  <c r="D78"/>
  <c r="D77"/>
  <c r="D66"/>
  <c r="D57"/>
  <c r="D169"/>
  <c r="D165"/>
  <c r="D148"/>
  <c r="D137"/>
  <c r="D130"/>
  <c r="D121"/>
  <c r="D110"/>
  <c r="D94"/>
  <c r="D85"/>
  <c r="D82"/>
  <c r="D81"/>
  <c r="D74"/>
  <c r="D73"/>
  <c r="D70"/>
  <c r="D69"/>
  <c r="D65"/>
  <c r="D62"/>
  <c r="D61"/>
  <c r="D58"/>
  <c r="D50"/>
  <c r="D49"/>
  <c r="D45"/>
  <c r="D42"/>
  <c r="D41"/>
  <c r="D30"/>
  <c r="D29"/>
  <c r="D25"/>
  <c r="D18"/>
  <c r="D17"/>
  <c r="D15"/>
  <c r="D2"/>
  <c r="D71" i="34"/>
  <c r="D69"/>
  <c r="D67"/>
  <c r="D66"/>
  <c r="D64"/>
  <c r="D63"/>
  <c r="D61"/>
  <c r="D60"/>
  <c r="D51"/>
  <c r="D48"/>
  <c r="D46"/>
  <c r="D44"/>
  <c r="D42"/>
  <c r="D41"/>
  <c r="D39"/>
  <c r="D37"/>
  <c r="D35"/>
  <c r="D33"/>
  <c r="D30"/>
  <c r="D28"/>
  <c r="D26"/>
  <c r="D24"/>
  <c r="D22"/>
  <c r="D18"/>
  <c r="D17"/>
  <c r="D16"/>
  <c r="D6"/>
  <c r="D5"/>
  <c r="D4"/>
  <c r="D3"/>
  <c r="D2"/>
  <c r="D54" i="35"/>
  <c r="D53"/>
  <c r="D46"/>
  <c r="D38"/>
  <c r="D37"/>
  <c r="D34"/>
  <c r="D33"/>
  <c r="D26"/>
  <c r="D22"/>
  <c r="D21"/>
  <c r="D12"/>
  <c r="D11"/>
  <c r="D8"/>
  <c r="D7"/>
  <c r="D4"/>
  <c r="D3"/>
  <c r="D72" i="34"/>
  <c r="D70"/>
  <c r="D68"/>
  <c r="D65"/>
  <c r="D62"/>
  <c r="D59"/>
  <c r="D58"/>
  <c r="D57"/>
  <c r="D56"/>
  <c r="D55"/>
  <c r="D54"/>
  <c r="D53"/>
  <c r="D52"/>
  <c r="D50"/>
  <c r="D49"/>
  <c r="D47"/>
  <c r="D45"/>
  <c r="D43"/>
  <c r="D40"/>
  <c r="D38"/>
  <c r="D36"/>
  <c r="D34"/>
  <c r="D32"/>
  <c r="D31"/>
  <c r="D29"/>
  <c r="D27"/>
  <c r="D25"/>
  <c r="D23"/>
  <c r="D21"/>
  <c r="D20"/>
  <c r="D19"/>
  <c r="D15"/>
  <c r="D14"/>
  <c r="D13"/>
  <c r="D12"/>
  <c r="D11"/>
  <c r="D10"/>
  <c r="D9"/>
  <c r="D8"/>
  <c r="D7"/>
  <c r="BB159" i="36"/>
  <c r="G159" s="1"/>
  <c r="BB144"/>
  <c r="G144" s="1"/>
  <c r="BB55"/>
  <c r="G55" s="1"/>
  <c r="BB105"/>
  <c r="G105" s="1"/>
  <c r="BB168"/>
  <c r="G168" s="1"/>
  <c r="BB8"/>
  <c r="G8" s="1"/>
  <c r="G8" i="35"/>
  <c r="G55"/>
  <c r="AE16"/>
  <c r="G16" s="1"/>
  <c r="AC320" i="31"/>
  <c r="AE315" i="35" s="1"/>
  <c r="T315" i="36"/>
  <c r="AO315"/>
  <c r="AF315" i="35"/>
  <c r="A315" i="36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4"/>
  <c r="A273"/>
  <c r="A272"/>
  <c r="A271"/>
  <c r="A266"/>
  <c r="A265"/>
  <c r="A264"/>
  <c r="A263"/>
  <c r="A258"/>
  <c r="A257"/>
  <c r="A256"/>
  <c r="A255"/>
  <c r="A250"/>
  <c r="A249"/>
  <c r="A248"/>
  <c r="A247"/>
  <c r="A242"/>
  <c r="A241"/>
  <c r="A240"/>
  <c r="A239"/>
  <c r="A234"/>
  <c r="A233"/>
  <c r="A232"/>
  <c r="A231"/>
  <c r="A226"/>
  <c r="A225"/>
  <c r="A222"/>
  <c r="A221"/>
  <c r="A218"/>
  <c r="A217"/>
  <c r="A214"/>
  <c r="A213"/>
  <c r="A210"/>
  <c r="A209"/>
  <c r="A206"/>
  <c r="A205"/>
  <c r="A202"/>
  <c r="A201"/>
  <c r="A198"/>
  <c r="A197"/>
  <c r="A194"/>
  <c r="A193"/>
  <c r="A190"/>
  <c r="A189"/>
  <c r="A186"/>
  <c r="A185"/>
  <c r="A182"/>
  <c r="A181"/>
  <c r="A176"/>
  <c r="A175"/>
  <c r="A174"/>
  <c r="A173"/>
  <c r="A168"/>
  <c r="A167"/>
  <c r="A166"/>
  <c r="A165"/>
  <c r="A160"/>
  <c r="A159"/>
  <c r="A158"/>
  <c r="A157"/>
  <c r="A152"/>
  <c r="A151"/>
  <c r="A150"/>
  <c r="A149"/>
  <c r="A144"/>
  <c r="A143"/>
  <c r="A142"/>
  <c r="A141"/>
  <c r="A136"/>
  <c r="A135"/>
  <c r="A134"/>
  <c r="A133"/>
  <c r="A128"/>
  <c r="A127"/>
  <c r="A124"/>
  <c r="A123"/>
  <c r="A120"/>
  <c r="A119"/>
  <c r="A116"/>
  <c r="A115"/>
  <c r="A112"/>
  <c r="A111"/>
  <c r="A108"/>
  <c r="A107"/>
  <c r="A104"/>
  <c r="A103"/>
  <c r="A100"/>
  <c r="A99"/>
  <c r="A96"/>
  <c r="A95"/>
  <c r="A93"/>
  <c r="A92"/>
  <c r="A91"/>
  <c r="A90"/>
  <c r="A85"/>
  <c r="A81"/>
  <c r="A79"/>
  <c r="A77"/>
  <c r="A76"/>
  <c r="A73"/>
  <c r="A70"/>
  <c r="A67"/>
  <c r="A66"/>
  <c r="A65"/>
  <c r="A64"/>
  <c r="A63"/>
  <c r="A60"/>
  <c r="A59"/>
  <c r="A58"/>
  <c r="A57"/>
  <c r="A54"/>
  <c r="A53"/>
  <c r="A50"/>
  <c r="A49"/>
  <c r="A48"/>
  <c r="A46"/>
  <c r="A43"/>
  <c r="A42"/>
  <c r="A40"/>
  <c r="A39"/>
  <c r="A36"/>
  <c r="A35"/>
  <c r="A32"/>
  <c r="A30"/>
  <c r="A27"/>
  <c r="A24"/>
  <c r="A23"/>
  <c r="A19"/>
  <c r="A17"/>
  <c r="A16"/>
  <c r="A12"/>
  <c r="A11"/>
  <c r="A8"/>
  <c r="A278"/>
  <c r="A277"/>
  <c r="A276"/>
  <c r="A275"/>
  <c r="A270"/>
  <c r="A269"/>
  <c r="A268"/>
  <c r="A267"/>
  <c r="A262"/>
  <c r="A261"/>
  <c r="A260"/>
  <c r="A259"/>
  <c r="A254"/>
  <c r="A253"/>
  <c r="A252"/>
  <c r="A251"/>
  <c r="A246"/>
  <c r="A245"/>
  <c r="A244"/>
  <c r="A243"/>
  <c r="A238"/>
  <c r="A237"/>
  <c r="A236"/>
  <c r="A235"/>
  <c r="A230"/>
  <c r="A229"/>
  <c r="A228"/>
  <c r="A227"/>
  <c r="A224"/>
  <c r="A223"/>
  <c r="A220"/>
  <c r="A219"/>
  <c r="A216"/>
  <c r="A215"/>
  <c r="A212"/>
  <c r="A211"/>
  <c r="A208"/>
  <c r="A207"/>
  <c r="A204"/>
  <c r="A203"/>
  <c r="A200"/>
  <c r="A199"/>
  <c r="A196"/>
  <c r="A195"/>
  <c r="A192"/>
  <c r="A191"/>
  <c r="A188"/>
  <c r="A187"/>
  <c r="A184"/>
  <c r="A183"/>
  <c r="A180"/>
  <c r="A179"/>
  <c r="A178"/>
  <c r="A177"/>
  <c r="A172"/>
  <c r="A171"/>
  <c r="A170"/>
  <c r="A169"/>
  <c r="A164"/>
  <c r="A163"/>
  <c r="A162"/>
  <c r="A161"/>
  <c r="A156"/>
  <c r="A155"/>
  <c r="A154"/>
  <c r="A153"/>
  <c r="A148"/>
  <c r="A147"/>
  <c r="A146"/>
  <c r="A145"/>
  <c r="A140"/>
  <c r="A139"/>
  <c r="A138"/>
  <c r="A137"/>
  <c r="A132"/>
  <c r="A131"/>
  <c r="A130"/>
  <c r="A129"/>
  <c r="A126"/>
  <c r="A125"/>
  <c r="A122"/>
  <c r="A121"/>
  <c r="A118"/>
  <c r="A117"/>
  <c r="A114"/>
  <c r="A113"/>
  <c r="A110"/>
  <c r="A109"/>
  <c r="A106"/>
  <c r="A105"/>
  <c r="A102"/>
  <c r="A101"/>
  <c r="A98"/>
  <c r="A97"/>
  <c r="A94"/>
  <c r="A89"/>
  <c r="A88"/>
  <c r="A87"/>
  <c r="A86"/>
  <c r="A80"/>
  <c r="A72"/>
  <c r="A71"/>
  <c r="A62"/>
  <c r="A61"/>
  <c r="A56"/>
  <c r="A55"/>
  <c r="A52"/>
  <c r="A51"/>
  <c r="A45"/>
  <c r="A44"/>
  <c r="A41"/>
  <c r="A38"/>
  <c r="A37"/>
  <c r="A34"/>
  <c r="A33"/>
  <c r="A29"/>
  <c r="A28"/>
  <c r="A18"/>
  <c r="A15"/>
  <c r="A14"/>
  <c r="A13"/>
  <c r="A10"/>
  <c r="A9"/>
  <c r="A4"/>
  <c r="A3"/>
  <c r="A314" i="35"/>
  <c r="A313"/>
  <c r="A310"/>
  <c r="A309"/>
  <c r="A306"/>
  <c r="A305"/>
  <c r="A302"/>
  <c r="A301"/>
  <c r="A298"/>
  <c r="A297"/>
  <c r="A294"/>
  <c r="A293"/>
  <c r="A290"/>
  <c r="A289"/>
  <c r="A286"/>
  <c r="A285"/>
  <c r="A282"/>
  <c r="A281"/>
  <c r="A278"/>
  <c r="A277"/>
  <c r="A274"/>
  <c r="A273"/>
  <c r="A270"/>
  <c r="A269"/>
  <c r="A266"/>
  <c r="A265"/>
  <c r="A262"/>
  <c r="A261"/>
  <c r="A258"/>
  <c r="A257"/>
  <c r="A254"/>
  <c r="A253"/>
  <c r="A250"/>
  <c r="A249"/>
  <c r="A246"/>
  <c r="A245"/>
  <c r="A242"/>
  <c r="A241"/>
  <c r="A238"/>
  <c r="A237"/>
  <c r="A234"/>
  <c r="A233"/>
  <c r="A230"/>
  <c r="A229"/>
  <c r="A226"/>
  <c r="A84" i="36"/>
  <c r="A83"/>
  <c r="A82"/>
  <c r="A31"/>
  <c r="A26"/>
  <c r="A25"/>
  <c r="A22"/>
  <c r="A21"/>
  <c r="A20"/>
  <c r="A7"/>
  <c r="A6"/>
  <c r="A5"/>
  <c r="A2"/>
  <c r="A315" i="35"/>
  <c r="A312"/>
  <c r="A311"/>
  <c r="A308"/>
  <c r="A307"/>
  <c r="A304"/>
  <c r="A303"/>
  <c r="A300"/>
  <c r="A299"/>
  <c r="A296"/>
  <c r="A295"/>
  <c r="A292"/>
  <c r="A291"/>
  <c r="A288"/>
  <c r="A287"/>
  <c r="A284"/>
  <c r="A283"/>
  <c r="A280"/>
  <c r="A279"/>
  <c r="A276"/>
  <c r="A275"/>
  <c r="A272"/>
  <c r="A271"/>
  <c r="A268"/>
  <c r="A267"/>
  <c r="A264"/>
  <c r="A263"/>
  <c r="A260"/>
  <c r="A259"/>
  <c r="A256"/>
  <c r="A255"/>
  <c r="A252"/>
  <c r="A251"/>
  <c r="A248"/>
  <c r="A247"/>
  <c r="A244"/>
  <c r="A243"/>
  <c r="A240"/>
  <c r="A239"/>
  <c r="A236"/>
  <c r="A235"/>
  <c r="A232"/>
  <c r="A231"/>
  <c r="A228"/>
  <c r="A227"/>
  <c r="A225"/>
  <c r="A222"/>
  <c r="A221"/>
  <c r="A218"/>
  <c r="A217"/>
  <c r="A214"/>
  <c r="A213"/>
  <c r="A210"/>
  <c r="A209"/>
  <c r="A206"/>
  <c r="A205"/>
  <c r="A202"/>
  <c r="A201"/>
  <c r="A198"/>
  <c r="A197"/>
  <c r="A196"/>
  <c r="A195"/>
  <c r="A192"/>
  <c r="A191"/>
  <c r="A188"/>
  <c r="A187"/>
  <c r="A184"/>
  <c r="A183"/>
  <c r="A180"/>
  <c r="A179"/>
  <c r="A176"/>
  <c r="A175"/>
  <c r="A172"/>
  <c r="A171"/>
  <c r="A168"/>
  <c r="A167"/>
  <c r="A164"/>
  <c r="A163"/>
  <c r="A160"/>
  <c r="A159"/>
  <c r="A156"/>
  <c r="A155"/>
  <c r="A152"/>
  <c r="A151"/>
  <c r="A148"/>
  <c r="A147"/>
  <c r="A146"/>
  <c r="A143"/>
  <c r="A142"/>
  <c r="A139"/>
  <c r="A138"/>
  <c r="A135"/>
  <c r="A134"/>
  <c r="A131"/>
  <c r="A130"/>
  <c r="A127"/>
  <c r="A126"/>
  <c r="A123"/>
  <c r="A122"/>
  <c r="A119"/>
  <c r="A118"/>
  <c r="A115"/>
  <c r="A114"/>
  <c r="A111"/>
  <c r="A110"/>
  <c r="A107"/>
  <c r="A106"/>
  <c r="A103"/>
  <c r="A102"/>
  <c r="A99"/>
  <c r="A98"/>
  <c r="A95"/>
  <c r="A94"/>
  <c r="A91"/>
  <c r="A90"/>
  <c r="A87"/>
  <c r="A86"/>
  <c r="A83"/>
  <c r="A82"/>
  <c r="A79"/>
  <c r="A78"/>
  <c r="A75"/>
  <c r="A74"/>
  <c r="A71"/>
  <c r="A70"/>
  <c r="A67"/>
  <c r="A66"/>
  <c r="A63"/>
  <c r="A62"/>
  <c r="A59"/>
  <c r="A58"/>
  <c r="A55"/>
  <c r="A54"/>
  <c r="A51"/>
  <c r="A50"/>
  <c r="A47"/>
  <c r="A46"/>
  <c r="A43"/>
  <c r="A42"/>
  <c r="A39"/>
  <c r="A38"/>
  <c r="A35"/>
  <c r="A34"/>
  <c r="A31"/>
  <c r="A30"/>
  <c r="A27"/>
  <c r="A26"/>
  <c r="A23"/>
  <c r="A22"/>
  <c r="A19"/>
  <c r="A18"/>
  <c r="A13"/>
  <c r="A12"/>
  <c r="A9"/>
  <c r="A8"/>
  <c r="A5"/>
  <c r="A4"/>
  <c r="A66" i="34"/>
  <c r="A65"/>
  <c r="A64"/>
  <c r="A60"/>
  <c r="A59"/>
  <c r="A57"/>
  <c r="A55"/>
  <c r="A53"/>
  <c r="A49"/>
  <c r="A48"/>
  <c r="A47"/>
  <c r="A46"/>
  <c r="A45"/>
  <c r="A44"/>
  <c r="A43"/>
  <c r="A42"/>
  <c r="A31"/>
  <c r="A30"/>
  <c r="A29"/>
  <c r="A28"/>
  <c r="A27"/>
  <c r="A26"/>
  <c r="A25"/>
  <c r="A24"/>
  <c r="A23"/>
  <c r="A22"/>
  <c r="A21"/>
  <c r="A19"/>
  <c r="A18"/>
  <c r="A16"/>
  <c r="A15"/>
  <c r="A13"/>
  <c r="A11"/>
  <c r="A9"/>
  <c r="A7"/>
  <c r="A6"/>
  <c r="A4"/>
  <c r="A2"/>
  <c r="A8"/>
  <c r="A5"/>
  <c r="A3"/>
  <c r="A78" i="36"/>
  <c r="A75"/>
  <c r="A74"/>
  <c r="A69"/>
  <c r="A68"/>
  <c r="A47"/>
  <c r="A224" i="35"/>
  <c r="A223"/>
  <c r="A220"/>
  <c r="A219"/>
  <c r="A216"/>
  <c r="A215"/>
  <c r="A212"/>
  <c r="A211"/>
  <c r="A208"/>
  <c r="A207"/>
  <c r="A204"/>
  <c r="A203"/>
  <c r="A200"/>
  <c r="A199"/>
  <c r="A194"/>
  <c r="A193"/>
  <c r="A190"/>
  <c r="A189"/>
  <c r="A186"/>
  <c r="A185"/>
  <c r="A182"/>
  <c r="A181"/>
  <c r="A178"/>
  <c r="A177"/>
  <c r="A174"/>
  <c r="A173"/>
  <c r="A170"/>
  <c r="A169"/>
  <c r="A166"/>
  <c r="A165"/>
  <c r="A162"/>
  <c r="A161"/>
  <c r="A158"/>
  <c r="A157"/>
  <c r="A154"/>
  <c r="A153"/>
  <c r="A150"/>
  <c r="A149"/>
  <c r="A145"/>
  <c r="A144"/>
  <c r="A141"/>
  <c r="A140"/>
  <c r="A137"/>
  <c r="A136"/>
  <c r="A133"/>
  <c r="A132"/>
  <c r="A129"/>
  <c r="A128"/>
  <c r="A125"/>
  <c r="A124"/>
  <c r="A121"/>
  <c r="A120"/>
  <c r="A117"/>
  <c r="A116"/>
  <c r="A113"/>
  <c r="A112"/>
  <c r="A109"/>
  <c r="A108"/>
  <c r="A105"/>
  <c r="A104"/>
  <c r="A101"/>
  <c r="A100"/>
  <c r="A97"/>
  <c r="A96"/>
  <c r="A93"/>
  <c r="A92"/>
  <c r="A89"/>
  <c r="A88"/>
  <c r="A85"/>
  <c r="A84"/>
  <c r="A81"/>
  <c r="A80"/>
  <c r="A77"/>
  <c r="A76"/>
  <c r="A73"/>
  <c r="A72"/>
  <c r="A69"/>
  <c r="A68"/>
  <c r="A65"/>
  <c r="A64"/>
  <c r="A61"/>
  <c r="A60"/>
  <c r="A57"/>
  <c r="A56"/>
  <c r="A53"/>
  <c r="A52"/>
  <c r="A49"/>
  <c r="A48"/>
  <c r="A45"/>
  <c r="A44"/>
  <c r="A41"/>
  <c r="A40"/>
  <c r="A37"/>
  <c r="A36"/>
  <c r="A33"/>
  <c r="A32"/>
  <c r="A29"/>
  <c r="A28"/>
  <c r="A25"/>
  <c r="A24"/>
  <c r="A21"/>
  <c r="A20"/>
  <c r="A17"/>
  <c r="A16"/>
  <c r="A15"/>
  <c r="A14"/>
  <c r="A11"/>
  <c r="A10"/>
  <c r="A7"/>
  <c r="A6"/>
  <c r="A3"/>
  <c r="A2"/>
  <c r="A72" i="34"/>
  <c r="A71"/>
  <c r="A70"/>
  <c r="A69"/>
  <c r="A68"/>
  <c r="A67"/>
  <c r="A63"/>
  <c r="A62"/>
  <c r="A61"/>
  <c r="A58"/>
  <c r="A56"/>
  <c r="A54"/>
  <c r="A52"/>
  <c r="A51"/>
  <c r="A50"/>
  <c r="A41"/>
  <c r="A40"/>
  <c r="A39"/>
  <c r="A38"/>
  <c r="A37"/>
  <c r="A36"/>
  <c r="A35"/>
  <c r="A34"/>
  <c r="A33"/>
  <c r="A32"/>
  <c r="A20"/>
  <c r="A17"/>
  <c r="A14"/>
  <c r="A12"/>
  <c r="A10"/>
  <c r="BI301" i="36" l="1"/>
  <c r="BH301" s="1"/>
  <c r="BB301" s="1"/>
  <c r="G301" s="1"/>
  <c r="DA301" i="35"/>
  <c r="G301" s="1"/>
  <c r="BI225" i="36"/>
  <c r="BH225" s="1"/>
  <c r="BB225" s="1"/>
  <c r="G225" s="1"/>
  <c r="DA225" i="35"/>
  <c r="G225" s="1"/>
  <c r="BI229" i="36"/>
  <c r="BH229" s="1"/>
  <c r="BB229" s="1"/>
  <c r="G229" s="1"/>
  <c r="DA229" i="35"/>
  <c r="G229" s="1"/>
  <c r="BI245" i="36"/>
  <c r="BH245" s="1"/>
  <c r="BB245" s="1"/>
  <c r="G245" s="1"/>
  <c r="DA245" i="35"/>
  <c r="BI249" i="36"/>
  <c r="BH249" s="1"/>
  <c r="BB249" s="1"/>
  <c r="G249" s="1"/>
  <c r="DA249" i="35"/>
  <c r="G249" s="1"/>
  <c r="BI265" i="36"/>
  <c r="BH265" s="1"/>
  <c r="BB265" s="1"/>
  <c r="G265" s="1"/>
  <c r="DA265" i="35"/>
  <c r="G265" s="1"/>
  <c r="BI313" i="36"/>
  <c r="BH313" s="1"/>
  <c r="BB313" s="1"/>
  <c r="G313" s="1"/>
  <c r="DA313" i="35"/>
  <c r="G313" s="1"/>
  <c r="BI295" i="36"/>
  <c r="BH295" s="1"/>
  <c r="BB295" s="1"/>
  <c r="G295" s="1"/>
  <c r="DA295" i="35"/>
  <c r="G295" s="1"/>
  <c r="BI263" i="36"/>
  <c r="BH263" s="1"/>
  <c r="BB263" s="1"/>
  <c r="G263" s="1"/>
  <c r="DA263" i="35"/>
  <c r="G263" s="1"/>
  <c r="BI231" i="36"/>
  <c r="BH231" s="1"/>
  <c r="BB231" s="1"/>
  <c r="G231" s="1"/>
  <c r="DA231" i="35"/>
  <c r="G231" s="1"/>
  <c r="BI267" i="36"/>
  <c r="BH267" s="1"/>
  <c r="BB267" s="1"/>
  <c r="G267" s="1"/>
  <c r="DA267" i="35"/>
  <c r="G267" s="1"/>
  <c r="BI259" i="36"/>
  <c r="BH259" s="1"/>
  <c r="BB259" s="1"/>
  <c r="G259" s="1"/>
  <c r="DA259" i="35"/>
  <c r="BI235" i="36"/>
  <c r="BH235" s="1"/>
  <c r="BB235" s="1"/>
  <c r="G235" s="1"/>
  <c r="DA235" i="35"/>
  <c r="G235" s="1"/>
  <c r="BI256" i="36"/>
  <c r="BH256" s="1"/>
  <c r="BB256" s="1"/>
  <c r="G256" s="1"/>
  <c r="DA256" i="35"/>
  <c r="G256" s="1"/>
  <c r="BI240" i="36"/>
  <c r="DA240" i="35"/>
  <c r="G240" s="1"/>
  <c r="BI224" i="36"/>
  <c r="BH224" s="1"/>
  <c r="BB224" s="1"/>
  <c r="G224" s="1"/>
  <c r="DA224" i="35"/>
  <c r="G224" s="1"/>
  <c r="BI208" i="36"/>
  <c r="DA208" i="35"/>
  <c r="G208" s="1"/>
  <c r="BI274" i="36"/>
  <c r="BH274" s="1"/>
  <c r="BB274" s="1"/>
  <c r="G274" s="1"/>
  <c r="DA274" i="35"/>
  <c r="G274" s="1"/>
  <c r="BI270" i="36"/>
  <c r="BH270" s="1"/>
  <c r="BB270" s="1"/>
  <c r="G270" s="1"/>
  <c r="DA270" i="35"/>
  <c r="G270" s="1"/>
  <c r="BI262" i="36"/>
  <c r="BH262" s="1"/>
  <c r="BB262" s="1"/>
  <c r="G262" s="1"/>
  <c r="DA262" i="35"/>
  <c r="G262" s="1"/>
  <c r="BI254" i="36"/>
  <c r="BH254" s="1"/>
  <c r="BB254" s="1"/>
  <c r="G254" s="1"/>
  <c r="DA254" i="35"/>
  <c r="G254" s="1"/>
  <c r="BI242" i="36"/>
  <c r="BH242" s="1"/>
  <c r="BB242" s="1"/>
  <c r="G242" s="1"/>
  <c r="DA242" i="35"/>
  <c r="G242" s="1"/>
  <c r="BI234" i="36"/>
  <c r="BH234" s="1"/>
  <c r="BB234" s="1"/>
  <c r="G234" s="1"/>
  <c r="DA234" i="35"/>
  <c r="G234" s="1"/>
  <c r="BI226" i="36"/>
  <c r="BH226" s="1"/>
  <c r="BB226" s="1"/>
  <c r="G226" s="1"/>
  <c r="DA226" i="35"/>
  <c r="G226" s="1"/>
  <c r="BI218" i="36"/>
  <c r="BH218" s="1"/>
  <c r="BB218" s="1"/>
  <c r="G218" s="1"/>
  <c r="DA218" i="35"/>
  <c r="G218" s="1"/>
  <c r="BI210" i="36"/>
  <c r="BH210" s="1"/>
  <c r="BB210" s="1"/>
  <c r="G210" s="1"/>
  <c r="DA210" i="35"/>
  <c r="G210" s="1"/>
  <c r="BI221" i="36"/>
  <c r="BH221" s="1"/>
  <c r="BB221" s="1"/>
  <c r="G221" s="1"/>
  <c r="DA221" i="35"/>
  <c r="BI209" i="36"/>
  <c r="BH209" s="1"/>
  <c r="BB209" s="1"/>
  <c r="G209" s="1"/>
  <c r="DA209" i="35"/>
  <c r="G209" s="1"/>
  <c r="BI241" i="36"/>
  <c r="BH241" s="1"/>
  <c r="BB241" s="1"/>
  <c r="G241" s="1"/>
  <c r="DA241" i="35"/>
  <c r="BI289" i="36"/>
  <c r="BH289" s="1"/>
  <c r="BB289" s="1"/>
  <c r="G289" s="1"/>
  <c r="DA289" i="35"/>
  <c r="G289" s="1"/>
  <c r="BI237" i="36"/>
  <c r="BH237" s="1"/>
  <c r="BB237" s="1"/>
  <c r="G237" s="1"/>
  <c r="DA237" i="35"/>
  <c r="G237" s="1"/>
  <c r="BI213" i="36"/>
  <c r="BH213" s="1"/>
  <c r="BB213" s="1"/>
  <c r="G213" s="1"/>
  <c r="DA213" i="35"/>
  <c r="G213" s="1"/>
  <c r="BI277" i="36"/>
  <c r="BH277" s="1"/>
  <c r="BB277" s="1"/>
  <c r="G277" s="1"/>
  <c r="DA277" i="35"/>
  <c r="G277" s="1"/>
  <c r="BI253" i="36"/>
  <c r="BH253" s="1"/>
  <c r="BB253" s="1"/>
  <c r="G253" s="1"/>
  <c r="DA253" i="35"/>
  <c r="G253" s="1"/>
  <c r="BI233" i="36"/>
  <c r="BH233" s="1"/>
  <c r="BB233" s="1"/>
  <c r="G233" s="1"/>
  <c r="DA233" i="35"/>
  <c r="G233" s="1"/>
  <c r="BI297" i="36"/>
  <c r="BH297" s="1"/>
  <c r="BB297" s="1"/>
  <c r="G297" s="1"/>
  <c r="DA297" i="35"/>
  <c r="G297" s="1"/>
  <c r="BI311" i="36"/>
  <c r="BH311" s="1"/>
  <c r="BB311" s="1"/>
  <c r="G311" s="1"/>
  <c r="DA311" i="35"/>
  <c r="G311" s="1"/>
  <c r="BI279" i="36"/>
  <c r="BH279" s="1"/>
  <c r="BB279" s="1"/>
  <c r="G279" s="1"/>
  <c r="DA279" i="35"/>
  <c r="BI247" i="36"/>
  <c r="BH247" s="1"/>
  <c r="BB247" s="1"/>
  <c r="G247" s="1"/>
  <c r="DA247" i="35"/>
  <c r="G247" s="1"/>
  <c r="BI215" i="36"/>
  <c r="BH215" s="1"/>
  <c r="BB215" s="1"/>
  <c r="G215" s="1"/>
  <c r="DA215" i="35"/>
  <c r="BI308" i="36"/>
  <c r="BH308" s="1"/>
  <c r="BB308" s="1"/>
  <c r="G308" s="1"/>
  <c r="DA308" i="35"/>
  <c r="G308" s="1"/>
  <c r="BI276" i="36"/>
  <c r="DA276" i="35"/>
  <c r="G276" s="1"/>
  <c r="BI244" i="36"/>
  <c r="DA244" i="35"/>
  <c r="G244" s="1"/>
  <c r="BI300" i="36"/>
  <c r="BH300" s="1"/>
  <c r="BB300" s="1"/>
  <c r="G300" s="1"/>
  <c r="DA300" i="35"/>
  <c r="G300" s="1"/>
  <c r="BI252" i="36"/>
  <c r="BH252" s="1"/>
  <c r="BB252" s="1"/>
  <c r="G252" s="1"/>
  <c r="DA252" i="35"/>
  <c r="G252" s="1"/>
  <c r="BI303" i="36"/>
  <c r="BH303" s="1"/>
  <c r="BB303" s="1"/>
  <c r="G303" s="1"/>
  <c r="DA303" i="35"/>
  <c r="G303" s="1"/>
  <c r="BI271" i="36"/>
  <c r="BH271" s="1"/>
  <c r="BB271" s="1"/>
  <c r="G271" s="1"/>
  <c r="DA271" i="35"/>
  <c r="G271" s="1"/>
  <c r="BI239" i="36"/>
  <c r="BH239" s="1"/>
  <c r="BB239" s="1"/>
  <c r="G239" s="1"/>
  <c r="DA239" i="35"/>
  <c r="G239" s="1"/>
  <c r="BI307" i="36"/>
  <c r="BH307" s="1"/>
  <c r="BB307" s="1"/>
  <c r="G307" s="1"/>
  <c r="DA307" i="35"/>
  <c r="G307" s="1"/>
  <c r="BI291" i="36"/>
  <c r="BH291" s="1"/>
  <c r="BB291" s="1"/>
  <c r="G291" s="1"/>
  <c r="DA291" i="35"/>
  <c r="G291" s="1"/>
  <c r="BI275" i="36"/>
  <c r="BH275" s="1"/>
  <c r="BB275" s="1"/>
  <c r="G275" s="1"/>
  <c r="DA275" i="35"/>
  <c r="G275" s="1"/>
  <c r="BI243" i="36"/>
  <c r="BH243" s="1"/>
  <c r="BB243" s="1"/>
  <c r="G243" s="1"/>
  <c r="DA243" i="35"/>
  <c r="G243" s="1"/>
  <c r="BI227" i="36"/>
  <c r="BH227" s="1"/>
  <c r="BB227" s="1"/>
  <c r="G227" s="1"/>
  <c r="DA227" i="35"/>
  <c r="BI312" i="36"/>
  <c r="BH312" s="1"/>
  <c r="BB312" s="1"/>
  <c r="G312" s="1"/>
  <c r="DA312" i="35"/>
  <c r="G312" s="1"/>
  <c r="BI296" i="36"/>
  <c r="BH296" s="1"/>
  <c r="BB296" s="1"/>
  <c r="G296" s="1"/>
  <c r="DA296" i="35"/>
  <c r="G296" s="1"/>
  <c r="BI280" i="36"/>
  <c r="DA280" i="35"/>
  <c r="G280" s="1"/>
  <c r="BH272" i="36"/>
  <c r="BB272" s="1"/>
  <c r="G272"/>
  <c r="BI248"/>
  <c r="DA248" i="35"/>
  <c r="G248" s="1"/>
  <c r="BI232" i="36"/>
  <c r="DA232" i="35"/>
  <c r="G232" s="1"/>
  <c r="BI216" i="36"/>
  <c r="BH216" s="1"/>
  <c r="BB216" s="1"/>
  <c r="G216" s="1"/>
  <c r="DA216" i="35"/>
  <c r="G216" s="1"/>
  <c r="BI310" i="36"/>
  <c r="BH310" s="1"/>
  <c r="BB310" s="1"/>
  <c r="G310" s="1"/>
  <c r="DA310" i="35"/>
  <c r="G310" s="1"/>
  <c r="BI298" i="36"/>
  <c r="BH298" s="1"/>
  <c r="BB298" s="1"/>
  <c r="G298" s="1"/>
  <c r="DA298" i="35"/>
  <c r="G298" s="1"/>
  <c r="BI290" i="36"/>
  <c r="BH290" s="1"/>
  <c r="BB290" s="1"/>
  <c r="G290" s="1"/>
  <c r="DA290" i="35"/>
  <c r="G290" s="1"/>
  <c r="BI278" i="36"/>
  <c r="BH278" s="1"/>
  <c r="BB278" s="1"/>
  <c r="G278" s="1"/>
  <c r="DA278" i="35"/>
  <c r="G278" s="1"/>
  <c r="BI266" i="36"/>
  <c r="BH266" s="1"/>
  <c r="BB266" s="1"/>
  <c r="G266" s="1"/>
  <c r="DA266" i="35"/>
  <c r="G266" s="1"/>
  <c r="BI258" i="36"/>
  <c r="BH258" s="1"/>
  <c r="BB258" s="1"/>
  <c r="G258" s="1"/>
  <c r="DA258" i="35"/>
  <c r="G258" s="1"/>
  <c r="BI246" i="36"/>
  <c r="BH246" s="1"/>
  <c r="BB246" s="1"/>
  <c r="G246" s="1"/>
  <c r="DA246" i="35"/>
  <c r="G246" s="1"/>
  <c r="BI238" i="36"/>
  <c r="BH238" s="1"/>
  <c r="BB238" s="1"/>
  <c r="G238" s="1"/>
  <c r="DA238" i="35"/>
  <c r="G238" s="1"/>
  <c r="BI230" i="36"/>
  <c r="BH230" s="1"/>
  <c r="BB230" s="1"/>
  <c r="G230" s="1"/>
  <c r="DA230" i="35"/>
  <c r="G230" s="1"/>
  <c r="BI222" i="36"/>
  <c r="BH222" s="1"/>
  <c r="BB222" s="1"/>
  <c r="G222" s="1"/>
  <c r="DA222" i="35"/>
  <c r="G222" s="1"/>
  <c r="BI214" i="36"/>
  <c r="BH214" s="1"/>
  <c r="BB214" s="1"/>
  <c r="G214" s="1"/>
  <c r="DA214" i="35"/>
  <c r="G214" s="1"/>
  <c r="H209" i="9"/>
  <c r="DB204" i="35"/>
  <c r="BI206" i="36"/>
  <c r="BH206" s="1"/>
  <c r="BB206" s="1"/>
  <c r="G206" s="1"/>
  <c r="DA206" i="35"/>
  <c r="G206" s="1"/>
  <c r="BI257" i="36"/>
  <c r="BH257" s="1"/>
  <c r="BB257" s="1"/>
  <c r="G257" s="1"/>
  <c r="DA257" i="35"/>
  <c r="G257" s="1"/>
  <c r="BI273" i="36"/>
  <c r="BH273" s="1"/>
  <c r="BB273" s="1"/>
  <c r="G273" s="1"/>
  <c r="DA273" i="35"/>
  <c r="G273" s="1"/>
  <c r="BI305" i="36"/>
  <c r="BH305" s="1"/>
  <c r="BB305" s="1"/>
  <c r="G305" s="1"/>
  <c r="DA305" i="35"/>
  <c r="G305" s="1"/>
  <c r="BI269" i="36"/>
  <c r="BH269" s="1"/>
  <c r="BB269" s="1"/>
  <c r="G269" s="1"/>
  <c r="DA269" i="35"/>
  <c r="G269" s="1"/>
  <c r="G245"/>
  <c r="BI293" i="36"/>
  <c r="BH293" s="1"/>
  <c r="BB293" s="1"/>
  <c r="G293" s="1"/>
  <c r="DA293" i="35"/>
  <c r="G293" s="1"/>
  <c r="BI309" i="36"/>
  <c r="BH309" s="1"/>
  <c r="BB309" s="1"/>
  <c r="G309" s="1"/>
  <c r="DA309" i="35"/>
  <c r="G309" s="1"/>
  <c r="BI285" i="36"/>
  <c r="BH285" s="1"/>
  <c r="BB285" s="1"/>
  <c r="G285" s="1"/>
  <c r="DA285" i="35"/>
  <c r="G285" s="1"/>
  <c r="BI284" i="36"/>
  <c r="BH284" s="1"/>
  <c r="BB284" s="1"/>
  <c r="G284" s="1"/>
  <c r="DA284" i="35"/>
  <c r="G284" s="1"/>
  <c r="BI220" i="36"/>
  <c r="BH220" s="1"/>
  <c r="BB220" s="1"/>
  <c r="G220" s="1"/>
  <c r="DA220" i="35"/>
  <c r="G220" s="1"/>
  <c r="BI292" i="36"/>
  <c r="BH292" s="1"/>
  <c r="BB292" s="1"/>
  <c r="G292" s="1"/>
  <c r="DA292" i="35"/>
  <c r="G292" s="1"/>
  <c r="BI260" i="36"/>
  <c r="DA260" i="35"/>
  <c r="G260" s="1"/>
  <c r="BI228" i="36"/>
  <c r="BH228" s="1"/>
  <c r="BB228" s="1"/>
  <c r="G228" s="1"/>
  <c r="DA228" i="35"/>
  <c r="G228" s="1"/>
  <c r="BI268" i="36"/>
  <c r="BH268" s="1"/>
  <c r="BB268" s="1"/>
  <c r="G268" s="1"/>
  <c r="DA268" i="35"/>
  <c r="G268" s="1"/>
  <c r="BI236" i="36"/>
  <c r="BH236" s="1"/>
  <c r="BB236" s="1"/>
  <c r="G236" s="1"/>
  <c r="DA236" i="35"/>
  <c r="G236" s="1"/>
  <c r="BI287" i="36"/>
  <c r="BH287" s="1"/>
  <c r="BB287" s="1"/>
  <c r="G287" s="1"/>
  <c r="DA287" i="35"/>
  <c r="G287" s="1"/>
  <c r="BI255" i="36"/>
  <c r="BH255" s="1"/>
  <c r="BB255" s="1"/>
  <c r="G255" s="1"/>
  <c r="DA255" i="35"/>
  <c r="G255" s="1"/>
  <c r="BI223" i="36"/>
  <c r="BH223" s="1"/>
  <c r="BB223" s="1"/>
  <c r="G223" s="1"/>
  <c r="DA223" i="35"/>
  <c r="G223" s="1"/>
  <c r="BI299" i="36"/>
  <c r="BH299" s="1"/>
  <c r="BB299" s="1"/>
  <c r="G299" s="1"/>
  <c r="DA299" i="35"/>
  <c r="G299" s="1"/>
  <c r="BI283" i="36"/>
  <c r="BH283" s="1"/>
  <c r="BB283" s="1"/>
  <c r="G283" s="1"/>
  <c r="DA283" i="35"/>
  <c r="G283" s="1"/>
  <c r="G259"/>
  <c r="BI219" i="36"/>
  <c r="BH219" s="1"/>
  <c r="BB219" s="1"/>
  <c r="G219" s="1"/>
  <c r="DA219" i="35"/>
  <c r="G219" s="1"/>
  <c r="BI211" i="36"/>
  <c r="BH211" s="1"/>
  <c r="BB211" s="1"/>
  <c r="G211" s="1"/>
  <c r="DA211" i="35"/>
  <c r="G211" s="1"/>
  <c r="BI304" i="36"/>
  <c r="BH304" s="1"/>
  <c r="BB304" s="1"/>
  <c r="G304" s="1"/>
  <c r="DA304" i="35"/>
  <c r="G304" s="1"/>
  <c r="BI288" i="36"/>
  <c r="BH288" s="1"/>
  <c r="BB288" s="1"/>
  <c r="G288" s="1"/>
  <c r="DA288" i="35"/>
  <c r="G288" s="1"/>
  <c r="BI264" i="36"/>
  <c r="DA264" i="35"/>
  <c r="G264" s="1"/>
  <c r="BI306" i="36"/>
  <c r="BH306" s="1"/>
  <c r="BB306" s="1"/>
  <c r="G306" s="1"/>
  <c r="DA306" i="35"/>
  <c r="G306" s="1"/>
  <c r="BI302" i="36"/>
  <c r="BH302" s="1"/>
  <c r="BB302" s="1"/>
  <c r="G302" s="1"/>
  <c r="DA302" i="35"/>
  <c r="G302" s="1"/>
  <c r="BI294" i="36"/>
  <c r="BH294" s="1"/>
  <c r="BB294" s="1"/>
  <c r="G294" s="1"/>
  <c r="DA294" i="35"/>
  <c r="G294" s="1"/>
  <c r="BI286" i="36"/>
  <c r="BH286" s="1"/>
  <c r="BB286" s="1"/>
  <c r="G286" s="1"/>
  <c r="DA286" i="35"/>
  <c r="G286" s="1"/>
  <c r="I320" i="9"/>
  <c r="DG315" i="35"/>
  <c r="G221"/>
  <c r="G241"/>
  <c r="G279"/>
  <c r="G215"/>
  <c r="G227"/>
  <c r="BH260" i="36" l="1"/>
  <c r="BB260" s="1"/>
  <c r="G260" s="1"/>
  <c r="BH208"/>
  <c r="BB208" s="1"/>
  <c r="G208" s="1"/>
  <c r="BH240"/>
  <c r="BB240" s="1"/>
  <c r="G240" s="1"/>
  <c r="H320" i="9"/>
  <c r="DB315" i="35"/>
  <c r="BH264" i="36"/>
  <c r="BB264" s="1"/>
  <c r="G264" s="1"/>
  <c r="BI204"/>
  <c r="BH204" s="1"/>
  <c r="BB204" s="1"/>
  <c r="G204" s="1"/>
  <c r="DA204" i="35"/>
  <c r="G204" s="1"/>
  <c r="BH232" i="36"/>
  <c r="BB232" s="1"/>
  <c r="G232" s="1"/>
  <c r="BH248"/>
  <c r="BB248" s="1"/>
  <c r="G248" s="1"/>
  <c r="BH280"/>
  <c r="BB280" s="1"/>
  <c r="G280" s="1"/>
  <c r="BH244"/>
  <c r="BB244" s="1"/>
  <c r="G244" s="1"/>
  <c r="BH276"/>
  <c r="BB276" s="1"/>
  <c r="G276" s="1"/>
  <c r="BI315" l="1"/>
  <c r="BH315" s="1"/>
  <c r="BB315" s="1"/>
  <c r="G315" s="1"/>
  <c r="DA315" i="35"/>
  <c r="G315" s="1"/>
  <c r="I25" i="34"/>
  <c r="K24"/>
  <c r="K36"/>
</calcChain>
</file>

<file path=xl/sharedStrings.xml><?xml version="1.0" encoding="utf-8"?>
<sst xmlns="http://schemas.openxmlformats.org/spreadsheetml/2006/main" count="6126" uniqueCount="1398">
  <si>
    <t>ФЕДЕРАЛЬНОЕ СТАТИСТИЧЕСКОЕ НАБЛЮДЕНИЕ</t>
  </si>
  <si>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</si>
  <si>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</si>
  <si>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</si>
  <si>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</si>
  <si>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Годовая</t>
  </si>
  <si>
    <t>Наименование отчитывающейся организации</t>
  </si>
  <si>
    <t>Почтовый адрес</t>
  </si>
  <si>
    <t>Код</t>
  </si>
  <si>
    <t>Ведомственная 
принадлежность</t>
  </si>
  <si>
    <t>№ стро-ки</t>
  </si>
  <si>
    <t>СШ</t>
  </si>
  <si>
    <t>СШОР</t>
  </si>
  <si>
    <t>УОР</t>
  </si>
  <si>
    <t>ЦСП</t>
  </si>
  <si>
    <t>Другие
организации</t>
  </si>
  <si>
    <t>01</t>
  </si>
  <si>
    <t>02</t>
  </si>
  <si>
    <t>03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</si>
  <si>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</si>
  <si>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</si>
  <si>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</si>
  <si>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</si>
  <si>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</si>
  <si>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</si>
  <si>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</si>
  <si>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</si>
  <si>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</si>
  <si>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11</t>
  </si>
  <si>
    <t>12</t>
  </si>
  <si>
    <t>Итого организаций</t>
  </si>
  <si>
    <t>13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</si>
  <si>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</si>
  <si>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</si>
  <si>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</si>
  <si>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</si>
  <si>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</si>
  <si>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</si>
  <si>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</si>
  <si>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</si>
  <si>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</si>
  <si>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</si>
  <si>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</si>
  <si>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Виды спорта</t>
  </si>
  <si>
    <t>№ строки</t>
  </si>
  <si>
    <t>всего</t>
  </si>
  <si>
    <t>начальной подготовки</t>
  </si>
  <si>
    <t>совершен-ствования спортивного мастерства</t>
  </si>
  <si>
    <t>высшего спортивного мастерства</t>
  </si>
  <si>
    <t>Авиамодельный спорт</t>
  </si>
  <si>
    <t>Автомобильный спорт</t>
  </si>
  <si>
    <t>Автомодельный спорт</t>
  </si>
  <si>
    <t>Айкидо</t>
  </si>
  <si>
    <t>Акробатический рок-н-ролл</t>
  </si>
  <si>
    <t>Американский футбол</t>
  </si>
  <si>
    <t>Армейский рукопашный бой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</si>
  <si>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</si>
  <si>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</si>
  <si>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</si>
  <si>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</si>
  <si>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</si>
  <si>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</si>
  <si>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</si>
  <si>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</si>
  <si>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</si>
  <si>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19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</si>
  <si>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</si>
  <si>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</si>
  <si>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</si>
  <si>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</si>
  <si>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</si>
  <si>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</si>
  <si>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</si>
  <si>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</si>
  <si>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</si>
  <si>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</si>
  <si>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</si>
  <si>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</si>
  <si>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</si>
  <si>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</si>
  <si>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</si>
  <si>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</si>
  <si>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</si>
  <si>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</si>
  <si>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</si>
  <si>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</si>
  <si>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</si>
  <si>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</si>
  <si>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32</t>
  </si>
  <si>
    <t>Водно-спасательное многоборье</t>
  </si>
  <si>
    <t>33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</si>
  <si>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</si>
  <si>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</si>
  <si>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</si>
  <si>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</si>
  <si>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</si>
  <si>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</si>
  <si>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</si>
  <si>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</si>
  <si>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</si>
  <si>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</si>
  <si>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</si>
  <si>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</si>
  <si>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</si>
  <si>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</si>
  <si>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</si>
  <si>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</si>
  <si>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</si>
  <si>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</si>
  <si>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</si>
  <si>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</si>
  <si>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</si>
  <si>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</si>
  <si>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</si>
  <si>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</si>
  <si>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</si>
  <si>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</si>
  <si>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</si>
  <si>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</si>
  <si>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</si>
  <si>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</si>
  <si>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</si>
  <si>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</si>
  <si>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</si>
  <si>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</si>
  <si>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</si>
  <si>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</si>
  <si>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</si>
  <si>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</si>
  <si>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</si>
  <si>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</si>
  <si>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</si>
  <si>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</si>
  <si>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</si>
  <si>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</si>
  <si>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</si>
  <si>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</si>
  <si>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</si>
  <si>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</si>
  <si>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</si>
  <si>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</si>
  <si>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</si>
  <si>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</si>
  <si>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</si>
  <si>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</si>
  <si>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</si>
  <si>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</si>
  <si>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</si>
  <si>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</si>
  <si>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</si>
  <si>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</si>
  <si>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</si>
  <si>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65</t>
  </si>
  <si>
    <t>66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</si>
  <si>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</si>
  <si>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</si>
  <si>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</si>
  <si>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</si>
  <si>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</si>
  <si>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</si>
  <si>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</si>
  <si>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</si>
  <si>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</si>
  <si>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</si>
  <si>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</si>
  <si>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</si>
  <si>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</si>
  <si>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74</t>
  </si>
  <si>
    <t>Кендо</t>
  </si>
  <si>
    <t>75</t>
  </si>
  <si>
    <t>Керешу</t>
  </si>
  <si>
    <t>76</t>
  </si>
  <si>
    <t>Кёрлинг - всего</t>
  </si>
  <si>
    <t>77</t>
  </si>
  <si>
    <t>78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</si>
  <si>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</si>
  <si>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</si>
  <si>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</si>
  <si>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</si>
  <si>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</si>
  <si>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</si>
  <si>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</si>
  <si>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</si>
  <si>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</si>
  <si>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</si>
  <si>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</si>
  <si>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</si>
  <si>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</si>
  <si>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</si>
  <si>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</si>
  <si>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</si>
  <si>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</si>
  <si>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</si>
  <si>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</si>
  <si>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</si>
  <si>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</si>
  <si>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</si>
  <si>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</si>
  <si>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</si>
  <si>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</si>
  <si>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</si>
  <si>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</si>
  <si>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</si>
  <si>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</si>
  <si>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</si>
  <si>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</si>
  <si>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</si>
  <si>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</si>
  <si>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</si>
  <si>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</si>
  <si>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</si>
  <si>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</si>
  <si>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</si>
  <si>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</si>
  <si>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</si>
  <si>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</si>
  <si>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</si>
  <si>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</si>
  <si>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</si>
  <si>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</si>
  <si>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</si>
  <si>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</si>
  <si>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</si>
  <si>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</si>
  <si>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</si>
  <si>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</si>
  <si>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</si>
  <si>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</si>
  <si>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</si>
  <si>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</si>
  <si>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</si>
  <si>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</si>
  <si>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</si>
  <si>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</si>
  <si>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</si>
  <si>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</si>
  <si>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</si>
  <si>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</si>
  <si>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</si>
  <si>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</si>
  <si>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</si>
  <si>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</si>
  <si>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>118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</si>
  <si>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</si>
  <si>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</si>
  <si>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</si>
  <si>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</si>
  <si>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</si>
  <si>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</si>
  <si>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</si>
  <si>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</si>
  <si>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</si>
  <si>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</si>
  <si>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</si>
  <si>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125</t>
  </si>
  <si>
    <t>126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</si>
  <si>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</si>
  <si>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</si>
  <si>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</si>
  <si>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</si>
  <si>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</si>
  <si>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</si>
  <si>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</si>
  <si>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</si>
  <si>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</si>
  <si>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</si>
  <si>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</si>
  <si>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</si>
  <si>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</si>
  <si>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</si>
  <si>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</si>
  <si>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</si>
  <si>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</si>
  <si>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</si>
  <si>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</si>
  <si>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</si>
  <si>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</si>
  <si>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</si>
  <si>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</si>
  <si>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</si>
  <si>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</si>
  <si>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</si>
  <si>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</si>
  <si>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</si>
  <si>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</si>
  <si>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</si>
  <si>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</si>
  <si>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</si>
  <si>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</si>
  <si>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</si>
  <si>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</si>
  <si>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</si>
  <si>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</si>
  <si>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</si>
  <si>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</si>
  <si>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</si>
  <si>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</si>
  <si>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</si>
  <si>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</si>
  <si>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</si>
  <si>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</si>
  <si>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</si>
  <si>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</si>
  <si>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</si>
  <si>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</si>
  <si>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</si>
  <si>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</si>
  <si>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</si>
  <si>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</si>
  <si>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</si>
  <si>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</si>
  <si>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</si>
  <si>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</si>
  <si>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</si>
  <si>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</si>
  <si>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</si>
  <si>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</si>
  <si>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</si>
  <si>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</si>
  <si>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</si>
  <si>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160</t>
  </si>
  <si>
    <t>Сквош</t>
  </si>
  <si>
    <t>161</t>
  </si>
  <si>
    <t>Скейтбординг</t>
  </si>
  <si>
    <t>162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</si>
  <si>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</si>
  <si>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</si>
  <si>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</si>
  <si>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</si>
  <si>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</si>
  <si>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</si>
  <si>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</si>
  <si>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</si>
  <si>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</si>
  <si>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</si>
  <si>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</si>
  <si>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</si>
  <si>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</si>
  <si>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</si>
  <si>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</si>
  <si>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</si>
  <si>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</si>
  <si>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</si>
  <si>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</si>
  <si>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</si>
  <si>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</si>
  <si>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</si>
  <si>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</si>
  <si>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</si>
  <si>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</si>
  <si>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</si>
  <si>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</si>
  <si>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</si>
  <si>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</si>
  <si>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</si>
  <si>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</si>
  <si>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</si>
  <si>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</si>
  <si>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</si>
  <si>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</si>
  <si>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</si>
  <si>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</si>
  <si>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</si>
  <si>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</si>
  <si>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</si>
  <si>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</si>
  <si>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</si>
  <si>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</si>
  <si>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</si>
  <si>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</si>
  <si>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</si>
  <si>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</si>
  <si>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</si>
  <si>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</si>
  <si>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</si>
  <si>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</si>
  <si>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</si>
  <si>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</si>
  <si>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</si>
  <si>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</si>
  <si>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</si>
  <si>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</si>
  <si>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</si>
  <si>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</si>
  <si>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</si>
  <si>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</si>
  <si>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</si>
  <si>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</si>
  <si>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</si>
  <si>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</si>
  <si>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197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</si>
  <si>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</si>
  <si>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</si>
  <si>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</si>
  <si>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</si>
  <si>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</si>
  <si>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</si>
  <si>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</si>
  <si>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</si>
  <si>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</si>
  <si>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>203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</si>
  <si>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</si>
  <si>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</si>
  <si>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</si>
  <si>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</si>
  <si>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</si>
  <si>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</si>
  <si>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</si>
  <si>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208</t>
  </si>
  <si>
    <t>209</t>
  </si>
  <si>
    <t>Теннис</t>
  </si>
  <si>
    <t>210</t>
  </si>
  <si>
    <t>211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</si>
  <si>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</si>
  <si>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</si>
  <si>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</si>
  <si>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</si>
  <si>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</si>
  <si>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</si>
  <si>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</si>
  <si>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</si>
  <si>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</si>
  <si>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</si>
  <si>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</si>
  <si>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</si>
  <si>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</si>
  <si>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</si>
  <si>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</si>
  <si>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</si>
  <si>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</si>
  <si>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</si>
  <si>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</si>
  <si>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</si>
  <si>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</si>
  <si>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</si>
  <si>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</si>
  <si>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</si>
  <si>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</si>
  <si>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</si>
  <si>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</si>
  <si>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</si>
  <si>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</si>
  <si>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</si>
  <si>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</si>
  <si>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</si>
  <si>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</si>
  <si>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</si>
  <si>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</si>
  <si>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</si>
  <si>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</si>
  <si>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</si>
  <si>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</si>
  <si>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</si>
  <si>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</si>
  <si>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</si>
  <si>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</si>
  <si>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</si>
  <si>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</si>
  <si>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</si>
  <si>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</si>
  <si>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</si>
  <si>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</si>
  <si>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</si>
  <si>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</si>
  <si>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</si>
  <si>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239</t>
  </si>
  <si>
    <t>Пляжный футбол</t>
  </si>
  <si>
    <t>240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</si>
  <si>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</si>
  <si>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</si>
  <si>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</si>
  <si>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</si>
  <si>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</si>
  <si>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</si>
  <si>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</si>
  <si>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</si>
  <si>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</si>
  <si>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</si>
  <si>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</si>
  <si>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</si>
  <si>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</si>
  <si>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</si>
  <si>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</si>
  <si>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</si>
  <si>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</si>
  <si>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</si>
  <si>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</si>
  <si>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</si>
  <si>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</si>
  <si>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</si>
  <si>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</si>
  <si>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</si>
  <si>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</si>
  <si>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</si>
  <si>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</si>
  <si>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</si>
  <si>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</si>
  <si>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</si>
  <si>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</si>
  <si>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</si>
  <si>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</si>
  <si>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</si>
  <si>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</si>
  <si>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</si>
  <si>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</si>
  <si>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</si>
  <si>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</si>
  <si>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</si>
  <si>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</si>
  <si>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263</t>
  </si>
  <si>
    <t>264</t>
  </si>
  <si>
    <t>265</t>
  </si>
  <si>
    <t>266</t>
  </si>
  <si>
    <t>267</t>
  </si>
  <si>
    <t>268</t>
  </si>
  <si>
    <t>269</t>
  </si>
  <si>
    <t>271</t>
  </si>
  <si>
    <t>272</t>
  </si>
  <si>
    <t>273</t>
  </si>
  <si>
    <t>совершенствования спортивного мастерства</t>
  </si>
  <si>
    <t>более 2</t>
  </si>
  <si>
    <t>более 4</t>
  </si>
  <si>
    <t>270</t>
  </si>
  <si>
    <t>Всего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</si>
  <si>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</si>
  <si>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</si>
  <si>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</si>
  <si>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</si>
  <si>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</si>
  <si>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</si>
  <si>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</si>
  <si>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</si>
  <si>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</si>
  <si>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</si>
  <si>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</si>
  <si>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</si>
  <si>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>Юношеский состав</t>
  </si>
  <si>
    <t>Юниорский состав</t>
  </si>
  <si>
    <t>Основной состав</t>
  </si>
  <si>
    <t>основной</t>
  </si>
  <si>
    <t>резерв</t>
  </si>
  <si>
    <t>Результаты выступлений на соревнованиях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</si>
  <si>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</si>
  <si>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</si>
  <si>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</si>
  <si>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</si>
  <si>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</si>
  <si>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медали 
(1-3 место)</t>
  </si>
  <si>
    <t>4-6</t>
  </si>
  <si>
    <t>учас-тие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</si>
  <si>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</si>
  <si>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</si>
  <si>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</si>
  <si>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</si>
  <si>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</si>
  <si>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</si>
  <si>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</si>
  <si>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</si>
  <si>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</si>
  <si>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профессиональное образование</t>
  </si>
  <si>
    <t>квалификационные категории</t>
  </si>
  <si>
    <t>в возрасте:</t>
  </si>
  <si>
    <t>Звание «Заслуженный тренер России»</t>
  </si>
  <si>
    <t>высшее</t>
  </si>
  <si>
    <t>среднее</t>
  </si>
  <si>
    <t>в том числе
физкультурное</t>
  </si>
  <si>
    <t>Наименование должности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</si>
  <si>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</si>
  <si>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</si>
  <si>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</si>
  <si>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Инструкторы – методисты (включая старшего)</t>
  </si>
  <si>
    <t>Медицинские работники:</t>
  </si>
  <si>
    <t>Прочий персонал</t>
  </si>
  <si>
    <t>в том числе по формам собственности:</t>
  </si>
  <si>
    <t>федеральной</t>
  </si>
  <si>
    <t>субъектов Российской Федерации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</si>
  <si>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</si>
  <si>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</si>
  <si>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</si>
  <si>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</si>
  <si>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Спортивные залы – всего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</si>
  <si>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</si>
  <si>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</si>
  <si>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</si>
  <si>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</si>
  <si>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</si>
  <si>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</si>
  <si>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</si>
  <si>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</si>
  <si>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</si>
  <si>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</si>
  <si>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</si>
  <si>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>федеральный бюджет</t>
  </si>
  <si>
    <t>Итого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</si>
  <si>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</si>
  <si>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</si>
  <si>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</si>
  <si>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2</t>
  </si>
  <si>
    <t>в том числе: 
Заработная плата</t>
  </si>
  <si>
    <t>Организация и проведение спортивных мероприятий</t>
  </si>
  <si>
    <t>Медико-восстановительные мероприятия</t>
  </si>
  <si>
    <t>Материально-техническое обеспечение - всего: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</si>
  <si>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</si>
  <si>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>Прочие расходы</t>
  </si>
  <si>
    <t>от 18 до 22 лет</t>
  </si>
  <si>
    <t>старше 22 лет</t>
  </si>
  <si>
    <t>до 35 лет</t>
  </si>
  <si>
    <t>старше 64 лет</t>
  </si>
  <si>
    <t>Силовой экстрим</t>
  </si>
  <si>
    <t>Регби на снегу</t>
  </si>
  <si>
    <t>Армейское тактико-стрелковое многоборье</t>
  </si>
  <si>
    <t>274</t>
  </si>
  <si>
    <t>275</t>
  </si>
  <si>
    <t>276</t>
  </si>
  <si>
    <t>в том числе по этапам и годам подготовки</t>
  </si>
  <si>
    <t>в том числе по этапам подготовки</t>
  </si>
  <si>
    <t>от 36 до 64 лет</t>
  </si>
  <si>
    <t>Баскетбол 3х3</t>
  </si>
  <si>
    <t>277</t>
  </si>
  <si>
    <t>Авиационные гонки</t>
  </si>
  <si>
    <t>Киокушин</t>
  </si>
  <si>
    <t>Микрофутзал</t>
  </si>
  <si>
    <t>Пилонный спорт</t>
  </si>
  <si>
    <t>Стрельба на дальние дистанции</t>
  </si>
  <si>
    <t>278</t>
  </si>
  <si>
    <t>279</t>
  </si>
  <si>
    <t>280</t>
  </si>
  <si>
    <t>281</t>
  </si>
  <si>
    <t>282</t>
  </si>
  <si>
    <t>283</t>
  </si>
  <si>
    <t>муниципальной</t>
  </si>
  <si>
    <t>гроссмейстер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</si>
  <si>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</si>
  <si>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Нарды</t>
  </si>
  <si>
    <t>Зимнее плавание</t>
  </si>
  <si>
    <t>Брейкинг</t>
  </si>
  <si>
    <t>284</t>
  </si>
  <si>
    <t>285</t>
  </si>
  <si>
    <t>учебно-тренировочный</t>
  </si>
  <si>
    <t xml:space="preserve">в том числе: 
Всероссийских спартакиад между спортсменами субъектов Российской Федерации по летним и зимним видам спорта </t>
  </si>
  <si>
    <t>Раздел IV. Спортивные разряды, спортивные звания</t>
  </si>
  <si>
    <t xml:space="preserve">Всероссийские спартакиады между спортсменами субъектов Российской Федерации по летним и зимним видам спорта </t>
  </si>
  <si>
    <t>от 5 до 17 лет</t>
  </si>
  <si>
    <t>по дополнительным образовательным программам спортивной подготовки</t>
  </si>
  <si>
    <t>Всего обучающихся
по дополнительным образовательным программам спортивной подготовки</t>
  </si>
  <si>
    <t>Муайтай</t>
  </si>
  <si>
    <t>по возрастам (из гр. 6)</t>
  </si>
  <si>
    <t>в платных группах (из гр. 6)</t>
  </si>
  <si>
    <t>в том числе по основному месту работы</t>
  </si>
  <si>
    <t>из гр.4:</t>
  </si>
  <si>
    <t>в том числе:
Кёрлинг (муж.)</t>
  </si>
  <si>
    <t>Кёрлинг (жен.)</t>
  </si>
  <si>
    <t>по дополнительным общеразвивающим программам
(спортивно-оздоровительный этап)</t>
  </si>
  <si>
    <t>Итого обособленных структурных подразделений, реализующих дополнительные общеобразовательные программы в области физической культуры и спорта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</si>
  <si>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</si>
  <si>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Раздел I. Число организаций, единица</t>
  </si>
  <si>
    <t>Число отделений по видам спорта, единица</t>
  </si>
  <si>
    <t>Раздел III. Численность обучающихся по дополнительным образовательным программам спортивной подготовки, человек</t>
  </si>
  <si>
    <t>Раздел VI. Всероссийские спортивные соревнования, единица</t>
  </si>
  <si>
    <t>Раздел VII. Международные спортивные соревнования, единица</t>
  </si>
  <si>
    <t>Раздел IX. Кадровый состав, человек</t>
  </si>
  <si>
    <t>Обучающиеся по дополнительным общеобразовательным программам в области физической культуры и спорта</t>
  </si>
  <si>
    <t>Частные организации (из стр. 05)</t>
  </si>
  <si>
    <t>Воздушная гимнастика</t>
  </si>
  <si>
    <t>Лазерный бой</t>
  </si>
  <si>
    <t>Многоборье готов к труду и обороне</t>
  </si>
  <si>
    <t>Футзал</t>
  </si>
  <si>
    <t>Мини-футбол</t>
  </si>
  <si>
    <t>Футбольное двоеборье</t>
  </si>
  <si>
    <t>Хоккейное двоеборье</t>
  </si>
  <si>
    <t>286</t>
  </si>
  <si>
    <t>287</t>
  </si>
  <si>
    <t>288</t>
  </si>
  <si>
    <t>289</t>
  </si>
  <si>
    <t>по возрасту от 5 до 17 лет (из гр. 18)</t>
  </si>
  <si>
    <t>Танцевальный спорт</t>
  </si>
  <si>
    <t>Раздел VIII. Тренерско-преподавательский состав, человек</t>
  </si>
  <si>
    <t>Каркасные</t>
  </si>
  <si>
    <t>Воздухоопорные</t>
  </si>
  <si>
    <t>Альпинизм - всего</t>
  </si>
  <si>
    <t>Экипаж</t>
  </si>
  <si>
    <t>Водное поло - всего</t>
  </si>
  <si>
    <t>Командный забег</t>
  </si>
  <si>
    <t>Скалолазание - всего</t>
  </si>
  <si>
    <t>Лазание на скорость</t>
  </si>
  <si>
    <t>Служебно-боевая стрельба</t>
  </si>
  <si>
    <t>Сноуборд - всего</t>
  </si>
  <si>
    <t>Параллельный слалом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</si>
  <si>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</si>
  <si>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</si>
  <si>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</si>
  <si>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</si>
  <si>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</si>
  <si>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</si>
  <si>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</si>
  <si>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</si>
  <si>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</si>
  <si>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</si>
  <si>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</si>
  <si>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</si>
  <si>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в платных группах (из гр. 18)</t>
  </si>
  <si>
    <t>Тренеры-преподаватели</t>
  </si>
  <si>
    <t>Спортивные объекты с искусственным льдом – всего</t>
  </si>
  <si>
    <t>Автодромы</t>
  </si>
  <si>
    <t>Площадка открытая универсальная с искусственным покрытием по авиационным и другим техническим видам спорта с сопутствующей инфраструктурой</t>
  </si>
  <si>
    <t>Комплексы конноспортивные</t>
  </si>
  <si>
    <t>для прыжков в воду</t>
  </si>
  <si>
    <t>в том числе размером:
(42 х 24 м)</t>
  </si>
  <si>
    <t>(36 х 18 м); (30 х 18 м) и (30 х 15 м)</t>
  </si>
  <si>
    <t>(24 х 12 м) и (18 х 9 м)</t>
  </si>
  <si>
    <t>иных размеров</t>
  </si>
  <si>
    <t>нестандартных размеров</t>
  </si>
  <si>
    <t xml:space="preserve">в том числе:
крытые спортивные объекты с искусственным льдом </t>
  </si>
  <si>
    <t>конькобежные</t>
  </si>
  <si>
    <t>в том числе: 
тиры</t>
  </si>
  <si>
    <t>стрельбища</t>
  </si>
  <si>
    <t>стенды</t>
  </si>
  <si>
    <t>лукодромы</t>
  </si>
  <si>
    <t>из них крытые</t>
  </si>
  <si>
    <t>в том числе:
врачи</t>
  </si>
  <si>
    <t>средний медицинский персонал</t>
  </si>
  <si>
    <t>младший медицинский персонал</t>
  </si>
  <si>
    <t>Участие в соревнованиях и тренировочных сборах</t>
  </si>
  <si>
    <t>прочее</t>
  </si>
  <si>
    <t>другие специалисты</t>
  </si>
  <si>
    <t>инструкторы-методисты</t>
  </si>
  <si>
    <t>тренеры-преподаватели</t>
  </si>
  <si>
    <t>Тренеры ЦСП</t>
  </si>
  <si>
    <t>Армрестлинг</t>
  </si>
  <si>
    <t>Водно-моторный спорт</t>
  </si>
  <si>
    <t>Каратэ</t>
  </si>
  <si>
    <t>Триатлон</t>
  </si>
  <si>
    <t>Тхэквондо ВТФ</t>
  </si>
  <si>
    <t>Блочный лук</t>
  </si>
  <si>
    <t xml:space="preserve">Ачери </t>
  </si>
  <si>
    <t>Базовый вид спорта, единица</t>
  </si>
  <si>
    <t>учебно - тренировочный</t>
  </si>
  <si>
    <t>высшая</t>
  </si>
  <si>
    <t>первая</t>
  </si>
  <si>
    <t>Заслуженный тренер России</t>
  </si>
  <si>
    <t>Раздел X. Спортивная инфраструктура, единица</t>
  </si>
  <si>
    <t xml:space="preserve">в том числе: 
Всероссийских спартакиадах между спортсменами субъектов Российской Федерации по летним и зимним видам спорта </t>
  </si>
  <si>
    <t>(подпись)</t>
  </si>
  <si>
    <t>в том числе: 
с длиной чаши 50 метров</t>
  </si>
  <si>
    <t>с длиной чаши 25 метров</t>
  </si>
  <si>
    <t xml:space="preserve">открытые спортивные объекты с искусственным льдом </t>
  </si>
  <si>
    <t>в том числе по наименованию организации:</t>
  </si>
  <si>
    <t>(дата составления документа)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</si>
  <si>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юридического лица</t>
  </si>
  <si>
    <r>
      <t>Численность обучающихся по дополнительным образовательным программам спортивной подготовки на 31 декабря отчетного периода (из гр</t>
    </r>
    <r>
      <rPr>
        <sz val="8"/>
        <rFont val="Tahoma"/>
        <family val="2"/>
        <charset val="204"/>
      </rPr>
      <t>.6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</si>
  <si>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Численность обучающихся, зачисленных на дополнительные образовательные программы 
спортивной подготовки в отчетном периоде</t>
  </si>
  <si>
    <t>Численность обучающихся, отчисленных с дополнительных образовательных программ 
спортивной подготовки в отчетном периоде</t>
  </si>
  <si>
    <r>
      <t>Разряды, звания, присвоенные и подтвержденные в отчетном периоде,</t>
    </r>
    <r>
      <rPr>
        <i/>
        <sz val="8"/>
        <rFont val="Tahoma"/>
        <family val="2"/>
        <charset val="204"/>
      </rPr>
      <t xml:space="preserve"> </t>
    </r>
    <r>
      <rPr>
        <sz val="8"/>
        <rFont val="Tahoma"/>
        <family val="2"/>
        <charset val="204"/>
      </rPr>
      <t>единица</t>
    </r>
  </si>
  <si>
    <t>Кандидаты, подготовленные в отчетном периоде</t>
  </si>
  <si>
    <t>Прошедшие профессиональную переподготовку (за отчетный период)</t>
  </si>
  <si>
    <t>Прошедшие повышение квалификации (за отчетный период)</t>
  </si>
  <si>
    <t>Численность работников</t>
  </si>
  <si>
    <t>Используемых на безвозмездной основе</t>
  </si>
  <si>
    <t>Арендуемых</t>
  </si>
  <si>
    <t>в том числе:
Двоеборье</t>
  </si>
  <si>
    <t>Быстровозводимые объекты (модульные) (из гр. 3)</t>
  </si>
  <si>
    <t xml:space="preserve">Находящихся в собственности и/или оперативном управлении </t>
  </si>
  <si>
    <t>Имеющие постоянную лицензию (из гр.6)</t>
  </si>
  <si>
    <t>Всего внешних совместителей</t>
  </si>
  <si>
    <t>Фиджитал центры</t>
  </si>
  <si>
    <t xml:space="preserve"> Всего по основному месту работы</t>
  </si>
  <si>
    <t>из гр. 5:</t>
  </si>
  <si>
    <t>более 5</t>
  </si>
  <si>
    <t>в том числе:
впервые трудоустроены</t>
  </si>
  <si>
    <t>вторая</t>
  </si>
  <si>
    <t>по основному месту работы</t>
  </si>
  <si>
    <t>внешние совместители</t>
  </si>
  <si>
    <t>в том числе по источникам финансирования</t>
  </si>
  <si>
    <t>Расходы на содержание организаций</t>
  </si>
  <si>
    <t>В том числе:
Ски-альпинизм</t>
  </si>
  <si>
    <t>Интерактивный баскетбол</t>
  </si>
  <si>
    <t>В том числе:
Скелетон</t>
  </si>
  <si>
    <t>Монобоб</t>
  </si>
  <si>
    <t>Волейбол на снегу</t>
  </si>
  <si>
    <t>Джутайдо</t>
  </si>
  <si>
    <t>Регби бесконтактное</t>
  </si>
  <si>
    <t>Силовой спорт</t>
  </si>
  <si>
    <t>в том числе:
Сноуборд-кросс</t>
  </si>
  <si>
    <t>Пляжная борьба</t>
  </si>
  <si>
    <t>Хоккей 2х2, 3х3, 4х4</t>
  </si>
  <si>
    <t>Интерактивный хоккей</t>
  </si>
  <si>
    <t>Шахбокс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</si>
  <si>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</si>
  <si>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</si>
  <si>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</si>
  <si>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</si>
  <si>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</si>
  <si>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</si>
  <si>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</si>
  <si>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</si>
  <si>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</si>
  <si>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</si>
  <si>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</si>
  <si>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</si>
  <si>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</si>
  <si>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Спортсмены, спортсмены-инструкторы (из гр. 6)</t>
  </si>
  <si>
    <t>Число организаций и обособленных структурных подразделений – всего</t>
  </si>
  <si>
    <t>Итого обучающихся</t>
  </si>
  <si>
    <t>Раздел II. Численность обучающихся</t>
  </si>
  <si>
    <t>Численность обучающихся на 31 декабря отчетного периода, человек</t>
  </si>
  <si>
    <t>Из численности обучающихся (гр.5 раздела II)
спортсменов, имеющих разряды, звания, человек</t>
  </si>
  <si>
    <t xml:space="preserve"> Раздел V. Обучающиеся – кандидаты в спортивные сборные команды Российской Федерации, человек</t>
  </si>
  <si>
    <t xml:space="preserve">Всего тренеров-преподавателей </t>
  </si>
  <si>
    <t>внешние совместители:</t>
  </si>
  <si>
    <t>в возрасте до 35 лет
(из гр. 29)</t>
  </si>
  <si>
    <t>имеющие дополнительное профессиональное образование в области физической культуры и спорта (из гр.6 и 7)</t>
  </si>
  <si>
    <t>из численности работников по основному месту работы (гр.4)</t>
  </si>
  <si>
    <t>Руководители обособленных структурных подразделений</t>
  </si>
  <si>
    <t>имеющие дополнительное профессиональное образование в области физической культуры и спорта (из гр.5 и 6)</t>
  </si>
  <si>
    <t>в том числе: 
экипировка</t>
  </si>
  <si>
    <t>оборудование и спортивный инвентарь</t>
  </si>
  <si>
    <t>Легкая атлетика</t>
  </si>
  <si>
    <t>Прыжки в воду</t>
  </si>
  <si>
    <t>Технический симулятор</t>
  </si>
  <si>
    <t>в том числе:
Программирование алгоритмическое</t>
  </si>
  <si>
    <t>Программирование продуктовое</t>
  </si>
  <si>
    <t>Программирование беспилотных авиационных систем</t>
  </si>
  <si>
    <t>Программирование робототехники</t>
  </si>
  <si>
    <t>Программирование систем информационной безопасности</t>
  </si>
  <si>
    <t>в том числе:
Боевая арена</t>
  </si>
  <si>
    <t>Соревновательные головоломки</t>
  </si>
  <si>
    <t>Спортивный симулятор</t>
  </si>
  <si>
    <t>Стратегия в реальном времени</t>
  </si>
  <si>
    <t>Тактический трехмерный бой</t>
  </si>
  <si>
    <t>Файтинг</t>
  </si>
  <si>
    <t>в том числе:
Двоеборье - автомодель</t>
  </si>
  <si>
    <t>Двоеборье - единоборство</t>
  </si>
  <si>
    <t>Двоеборье - тактическая стрельба</t>
  </si>
  <si>
    <t>Преследование с препятствиями</t>
  </si>
  <si>
    <t>Ритм - симулятор</t>
  </si>
  <si>
    <t>Гонки дронов (беспилотных воздушных судов) - всего</t>
  </si>
  <si>
    <t>Компьютерный спорт - всего</t>
  </si>
  <si>
    <t>Спортивное программирование - всего</t>
  </si>
  <si>
    <t>Фиджитал спорт (функционально-цифровой спорт) - всего</t>
  </si>
  <si>
    <t>в том числе:
Класс 75 мм</t>
  </si>
  <si>
    <t>Класс 200 мм</t>
  </si>
  <si>
    <t>Класс 330 мм</t>
  </si>
  <si>
    <t xml:space="preserve"> мальчиков, юношей, юниоров, мужчин</t>
  </si>
  <si>
    <t>Спортсмены, спортсмены-инструкторы 
(из гр. 3)</t>
  </si>
  <si>
    <t xml:space="preserve"> Впервые трудоустроенные тренеры-преподаватели</t>
  </si>
  <si>
    <t>имеющие дополнительное профессиональное образование в области физической культуры и спорта (из гр.16 и 17)</t>
  </si>
  <si>
    <t>Иные дисциплины вида спорта "альпинизм"</t>
  </si>
  <si>
    <t>Иные дисциплины вида спорта "баскетбол"</t>
  </si>
  <si>
    <t>Иные дисциплины вида спорта "бобслей"</t>
  </si>
  <si>
    <t>Иные дисциплины вида спорта "водное поло"</t>
  </si>
  <si>
    <t>Иные дисциплины вида спорта "гребной спорт"</t>
  </si>
  <si>
    <t>Иные дисциплины вида спорта "скалолазание"</t>
  </si>
  <si>
    <t>Иные дисциплины вида спорта "стендовая стрельба"</t>
  </si>
  <si>
    <t>Иные дисциплины вида спорта "стрельба из лука"</t>
  </si>
  <si>
    <t>Иные дисциплины вида спорта "хоккей на траве"</t>
  </si>
  <si>
    <t>девочек, девушек, юниорок, женщин</t>
  </si>
  <si>
    <t>Иные дисциплины вида спорта "плавание"</t>
  </si>
  <si>
    <t>в том числе:
Открытая вода</t>
  </si>
  <si>
    <t>BMX - фристайл</t>
  </si>
  <si>
    <t>в том числе:
BMX (гонка, эстафета)</t>
  </si>
  <si>
    <t>Иные дисциплины вида спорта "пулевая стрельба"</t>
  </si>
  <si>
    <t>из строки 16 - крытые</t>
  </si>
  <si>
    <t>Другие объекты спорта и спортивные сооружения</t>
  </si>
  <si>
    <t>Наименование объектов спорта и иных спортивных сооружений</t>
  </si>
  <si>
    <t>Число объектов спорта и иных спортивных сооружений – всего</t>
  </si>
  <si>
    <t>Справочно: Число лицензированных медицинских кабинетов</t>
  </si>
  <si>
    <t>Раздел XI. Финансовая деятельность организаций, тысяча рублей</t>
  </si>
  <si>
    <t>"умные" спортивные площадки</t>
  </si>
  <si>
    <t>в том числе:
футбольные поля</t>
  </si>
  <si>
    <t>иные плоскостные спортивные сооружения</t>
  </si>
  <si>
    <t>(Ф.И.О.)</t>
  </si>
  <si>
    <t>Содержание объектов спорта и иных спортивных сооружений - всего:</t>
  </si>
  <si>
    <t>в том числе: 
аренда (услуги объектов спорта / спортивных сооружений)</t>
  </si>
  <si>
    <t>собственные объекты спорта и иные спортивные сооружения и/или в оперативном управлении</t>
  </si>
  <si>
    <t xml:space="preserve">
до 16 января после отчетного периода
до 19 января после отчетного периода
до 26 января после отчетного периода</t>
  </si>
  <si>
    <r>
      <t xml:space="preserve">Поступило средств от </t>
    </r>
    <r>
      <rPr>
        <sz val="8"/>
        <rFont val="Tahoma"/>
        <family val="2"/>
        <charset val="204"/>
      </rPr>
      <t>приносящей доход деятельности</t>
    </r>
    <r>
      <rPr>
        <sz val="8"/>
        <color rgb="FF000000"/>
        <rFont val="Tahoma"/>
        <family val="2"/>
        <charset val="204"/>
      </rPr>
      <t>, тысяча рублей:</t>
    </r>
  </si>
  <si>
    <t>Организации в ведении органов управления в сфере физической культуры и спорта</t>
  </si>
  <si>
    <t>Прочие официальные международные соревнования</t>
  </si>
  <si>
    <t>Масс-старт</t>
  </si>
  <si>
    <t>в том числе: 
тренеры ЦСП</t>
  </si>
  <si>
    <t>(должность руководителя организации)</t>
  </si>
  <si>
    <t>(номер телефона физкультурно-спортивной организации)</t>
  </si>
  <si>
    <t>(адрес электронной почты физкультурно-спортивной организации)</t>
  </si>
  <si>
    <t>(адрес официального сайта физкультурно-спортивной организации (при наличии))</t>
  </si>
  <si>
    <t>(адрес официального группы физкультурно-спортивной организации в социальных сетях 
(при наличии))</t>
  </si>
  <si>
    <t>Форма № 5-ФК</t>
  </si>
  <si>
    <t>Краткое наименование отчитывающейся организации</t>
  </si>
  <si>
    <t>Муниципальный район</t>
  </si>
  <si>
    <t>Городской округ</t>
  </si>
  <si>
    <t>Муниципальный округ</t>
  </si>
  <si>
    <t>Сельское поселение</t>
  </si>
  <si>
    <t>Код
формы
по ОКУД</t>
  </si>
  <si>
    <t xml:space="preserve">Отчитывающейся организации по ОКПО (для обособленного подразделения и головного подразделения юридического лица – идентификационный номер) </t>
  </si>
  <si>
    <t>Регистрационный номер лицензии на осуществление образовательной деятельности</t>
  </si>
  <si>
    <t>Код субъекта Российской Федерации</t>
  </si>
  <si>
    <t>Код ОКТМО</t>
  </si>
  <si>
    <t xml:space="preserve">Всего кандидатов из численности обучающихся </t>
  </si>
  <si>
    <t>0609403</t>
  </si>
  <si>
    <t>Вид правового образования</t>
  </si>
  <si>
    <t>Вид организации</t>
  </si>
  <si>
    <t>бюджет федеральной территории "Сириус"</t>
  </si>
  <si>
    <t>Из численности обучающихся 
(гр. 5 раздела II) – кандидаты, состоящие в списках спортивных сборных команд</t>
  </si>
  <si>
    <t>Слоупстайл</t>
  </si>
  <si>
    <t>Внутреннее совмещение/ совместительство</t>
  </si>
  <si>
    <t>по основному месту работы (из гр.4):</t>
  </si>
  <si>
    <t>имеют квалификационные категории</t>
  </si>
  <si>
    <t>имеют почетные звания</t>
  </si>
  <si>
    <t>(44)</t>
  </si>
  <si>
    <t>(21)</t>
  </si>
  <si>
    <t>Обособленные структурные подразделения в сфере физической культуры и спорта, реализующие дополнительные общеобразовательные программы в области физической культуры и спорта</t>
  </si>
  <si>
    <t>Обособленные структурные подразделения в сфере образования, реализующие дополнительные общеобразовательные программы в области физической культуры и спорта</t>
  </si>
  <si>
    <t>Обособленные структурные подразделения другой ведомственной принадлежности, реализующие дополнительные общеобразовательные программы в области физической культуры и спорта</t>
  </si>
  <si>
    <t>юридические лица государственной, муниципальной и иной форм собственности (кроме субъектов малого и среднего предпринимательства) – организации, реализующие дополнительные образовательные программы спортивной подготовки или обеспечивающие подготовку спортивного резерва (спортивные школы (СШ), спортивные школы олимпийского резерва (СШОР), училища олимпийского резерва (УОР - колледжи, техникумы), центры спортивной подготовки (ЦСП), другие организации): 
 – органу местного самоуправления муниципального образования (схема предоставления приведена в указаниях по заполнению формы);
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в области физической культуры и спорта;
органы исполнительной власти субъектов Российской Федерации в области физической культуры и спорта, уполномоченный орган публичной власти федеральной территории «Сириус»:
 – Министерству спорта Российской Федерации</t>
  </si>
  <si>
    <t xml:space="preserve">в том числе трудоустроенные в ЦСП
(из гр.21) </t>
  </si>
  <si>
    <t>по состоянию на 31 декабря 2025 г.</t>
  </si>
  <si>
    <t>Ведоственная принадлежность</t>
  </si>
  <si>
    <t>Код региона</t>
  </si>
  <si>
    <t>Итого расходов</t>
  </si>
  <si>
    <t>Приказ Росстата: 
Об утверждении формы 
от 12.09.2025 № 477
О внесении изменений 
(при наличии)  
от  __________ № ___
от  __________ № ___</t>
  </si>
  <si>
    <t>ОСН</t>
  </si>
  <si>
    <t>2р</t>
  </si>
  <si>
    <t>2р 21</t>
  </si>
  <si>
    <t>цсп?</t>
  </si>
  <si>
    <t>2р 1</t>
  </si>
  <si>
    <t>ОСН / РВ</t>
  </si>
  <si>
    <t>пп</t>
  </si>
  <si>
    <t>Описание показателя 1</t>
  </si>
  <si>
    <t>показатель 1</t>
  </si>
  <si>
    <t>Описание показателя 2</t>
  </si>
  <si>
    <t>показатель 2</t>
  </si>
  <si>
    <t>На проверку/уточнение</t>
  </si>
  <si>
    <t>коммент</t>
  </si>
  <si>
    <t>наименование организации (Р.0 G20)</t>
  </si>
  <si>
    <t>Раздел 0. Не указано или некорректно указано полное наименование организации / и/или не соответствие наименования и категории организации</t>
  </si>
  <si>
    <t>ДЮСШ, олимп</t>
  </si>
  <si>
    <t>краткое наименование (Р0O20)</t>
  </si>
  <si>
    <t>Раздел 0. Не указано или некорректно указано краткое наименование организации</t>
  </si>
  <si>
    <t>ИНДЕКС, адрес (Р0E21)</t>
  </si>
  <si>
    <t>Раздел 0 Не указан или некорректно указан адрес/индекс</t>
  </si>
  <si>
    <t>ОКПО (Р0E27)</t>
  </si>
  <si>
    <t>Раздел 0 Не указан/некорректно указан ОКПО. Проверить можно по ссылке https://www.b-kontur.ru/profi/okpo-po-inn-ili-ogrn</t>
  </si>
  <si>
    <t>адрес (Р0E21)</t>
  </si>
  <si>
    <t>Код ОКТМО (Р0S27)</t>
  </si>
  <si>
    <t>Раздел 0 Не указан или некорректно/не полностью указан ОКТМО. Проверить можно по ссылке https://www.b-kontur.ru/profi/oktmo-po-inn-ili-ogrn</t>
  </si>
  <si>
    <t>(знак 6) имеет значения:
1 - городское поселение;
3 - внутригородской район;
4 - сельское поселение;
7 - межселенная территория.
001-049 — города,
051-099 — поселки городского типа (рабочие поселки, курортные поселки, дачные поселки, поселки, городские поселки),
101-999 — сельские населенные пункты (поселки, села, станицы, деревни, хутора, кишлаки, аулы и др.).</t>
  </si>
  <si>
    <t>№ лицензии (Р0I27)</t>
  </si>
  <si>
    <r>
      <t xml:space="preserve">Раздел 0 Не указан или некорректно указан номер лицензии (кроме ЦСП). </t>
    </r>
    <r>
      <rPr>
        <i/>
        <sz val="10"/>
        <rFont val="Calibri"/>
        <family val="2"/>
        <charset val="204"/>
        <scheme val="minor"/>
      </rPr>
      <t>Проверьте верно ли указан номер лицензии.</t>
    </r>
  </si>
  <si>
    <t>Код субъекта (Р0M27)</t>
  </si>
  <si>
    <t>Раздел 0 Не указано или некорректно указано код субъекта</t>
  </si>
  <si>
    <t>Должность (Р11F29)</t>
  </si>
  <si>
    <t xml:space="preserve">Раздел 11 Не указана или некорректно указана должность </t>
  </si>
  <si>
    <t>фио (Р11G29)</t>
  </si>
  <si>
    <t>Раздел 11 Не указано или некорректно указано ФИО</t>
  </si>
  <si>
    <t>телефон (Р11L29)</t>
  </si>
  <si>
    <t xml:space="preserve">Раздел 11 Не указан или некорректно указан код региона/оператора/ телефон </t>
  </si>
  <si>
    <t>Почта (Р11F31)</t>
  </si>
  <si>
    <t>Раздел 11 Не указана или некорректно указана электронная почта</t>
  </si>
  <si>
    <t>Сайт (Р11G31)</t>
  </si>
  <si>
    <t xml:space="preserve">Раздел 11 Не указан или некорректно указан сайт. </t>
  </si>
  <si>
    <t>Дата составления д-та (Р.11 L31)</t>
  </si>
  <si>
    <t xml:space="preserve">Раздел 11 Не указана или некорректно указана дата составления документа. </t>
  </si>
  <si>
    <t>левые графы</t>
  </si>
  <si>
    <t>наименование организации (Р0G20)</t>
  </si>
  <si>
    <t>Раздел 1 Проверьте вид правового образования (оответствие наменованию и/или категории. Проверьте и при необходимости исправьте.</t>
  </si>
  <si>
    <t>1) не должно быть правового образования РФ (только 12 ФГУОР +7 вузов).
2) Иные правовые только в другой ведомственной принадлеж (возможно кроме единичных случаев)</t>
  </si>
  <si>
    <t>итого по базовым &gt;  0 (Р.2.стр. 314 гр.4)</t>
  </si>
  <si>
    <t>Раздел 2. графа базовые виды спорта заблокирована, но там есть данные. Файл сломан? Данных не должно быть. Перезаполнять новую версию.</t>
  </si>
  <si>
    <t>Численность спортсменов (Р.2.стр. 314 гр.5)</t>
  </si>
  <si>
    <t>Численность обучающихся на этапах ДОПСП (равна 0) (Р.2.стр. 314 гр.6)</t>
  </si>
  <si>
    <t>Раздел 2. Нет обучающихся по дополнительным образовательным программам спортивной подготовки. Организация отчт 5-ФК не сдат.</t>
  </si>
  <si>
    <t>Численность на СОЭ &gt;0 (Р.2.стр. 314 гр.18)</t>
  </si>
  <si>
    <t>Раздел 2. В УОР есть занимающиеся на СОЭ ? Поясните кто они? Организации УОР. В отчёте должны учитываються данные только о контингенте учащихся, проходящих спортивную подготовку в УОР</t>
  </si>
  <si>
    <t>Звания в УОРах (Р2Г5С314-Р4Г3С314)</t>
  </si>
  <si>
    <t>Раздел 4. ДЛЯ УОР Не у всех обучающихся есть разряд или звание верно или ошибка? Указывается разряд или звание, которое имеет спортсмен по состоянию на 31.12.2025 . Приведены данные о тех, кто не имеет звания или разряда.</t>
  </si>
  <si>
    <t>или 2-8</t>
  </si>
  <si>
    <t>Численность спортсменов (Р.2 стр.314 гр.5 + Р.9 стр.05 гр.3)</t>
  </si>
  <si>
    <t>Численность кандидатов в сборную РФ (Р5Г3С314)</t>
  </si>
  <si>
    <t>Раздел 5.  Указываются только кандидаты в сборную РФ, кандидаты в сборную от субъекта и т.д НЕ ДОЛЖНЫ УЧИТЫВАЮТЬСЯ.Указаны кандидаты в сборную РОССИЙСКОЙ ФЕДЕРАЦИИ ?</t>
  </si>
  <si>
    <t>количество обучающихся и занимающихся 
(Р.2 стр.314 гр.5)</t>
  </si>
  <si>
    <t>Соревнования всерос призёры+участники 
(Р6 стр. 314 гр. 3+7+8)</t>
  </si>
  <si>
    <t xml:space="preserve">Раздел 6. Участники соревнований это спортсмены, которые выступили на соревнованиях и НЕ заняли места с 1 по 6. Проверьте не учтены ли спортсмены дважды - одновременно как призры и как участники соревнований. </t>
  </si>
  <si>
    <t>Соревнования всерос1-6 места (Р6 стр. 314 гр. 3+7)</t>
  </si>
  <si>
    <t>Соревнования всерос участники (Р6 стр. 314 гр. 8)</t>
  </si>
  <si>
    <t>количество обучающихся и занимающихся Р.2.стр. 314 гр.5</t>
  </si>
  <si>
    <t>Соревнования международка ВСЕ участники (Р7 стр. 314 гр. 3+7+8)</t>
  </si>
  <si>
    <t xml:space="preserve">Раздел 7. Участники международных соревнований это спортсмены, которые выступили на соревнованиях и не заняли места с 1 по 6. Проверьте не учтены ли спортсмены дважды - как призры и как участники. </t>
  </si>
  <si>
    <t xml:space="preserve">или 2-8 </t>
  </si>
  <si>
    <t>Соревнования международ. 1-6 места (Р.7 стр.314 гр.3+7)</t>
  </si>
  <si>
    <t>Соревнования всероcc ( Р7 стр. 314 гр. 8)</t>
  </si>
  <si>
    <t>Раздел 7. Международные соревнования. Показатель графы 8 равен сумме данных граф 3 и 7. В участниках  соревнований  отражены данные по занявшим 1-6 места ?</t>
  </si>
  <si>
    <t>Общая численность ТП (Р8 стр 314 гр.3)</t>
  </si>
  <si>
    <t>образование ТП (в+с) 
(Р. 8 стр 314 гр. 6+7+16+17)</t>
  </si>
  <si>
    <t>Раздел 8. Не все тренеры-преподаватели имеют высшее или средненее образование? Исправьте или поясните.</t>
  </si>
  <si>
    <t>Общая численность ТП (Р. 8 стр. 314 гр.3)</t>
  </si>
  <si>
    <t>образование ФКИС тренеров (Р. 8 стр. 314 гр. 8+9+10 +18+19+20)</t>
  </si>
  <si>
    <t xml:space="preserve"> Раздел 8. Тренеры-преподаватели не имеют высшего ФКиС , среднего образования Фкис  или  дополнительного профессиональное образование в области ФКиС ? Показатель численности ТП не может быть меньше показателя имеющих образование или доп.проф.образование.</t>
  </si>
  <si>
    <t>Расходы на переподготовку ТП (Р. 11 гр. 3 стр. 14)</t>
  </si>
  <si>
    <t>переводготов и повыш.кв. ТП (Р. 8 стр. 314 гр. 11+12+21+22)</t>
  </si>
  <si>
    <t xml:space="preserve">Раздел 8. Не отражена профессиональная переподготовка и повышение квалификации тренеров-преподавателей, а расходы на  неё в разделе 11 указаны. Исправить или пояснить. </t>
  </si>
  <si>
    <t xml:space="preserve">Раздел 8. Отражена профессиональная переподготовка и повышение квалификации тренеров-преподавателей, а расходы на  не в разделе 11 НЕ указаны. ТП проходили за свой счт или бесплатно?. Исправьте или поясните. </t>
  </si>
  <si>
    <t>ТП впервые трудоустроенные 
(Р. 8 стр. 314 гр. 29)</t>
  </si>
  <si>
    <t>Впервые труодоустроены старше 35 лет 
(Р. 8 Стр. 314 гр. 31)</t>
  </si>
  <si>
    <t>Раздел 8. Среди тренеров преподавателей впервые трудоустроенных в отчётном периоде есть тренеры-преподаватели старше 35 лет? Верно?</t>
  </si>
  <si>
    <t xml:space="preserve">или 2-8. по виду спорта </t>
  </si>
  <si>
    <t>Директор 
(Р. 9 гр. 3 стр. 1)</t>
  </si>
  <si>
    <t>Раздел 9. (Кроме ОСП)У организации нет директора? Исправьте или поясните</t>
  </si>
  <si>
    <t>Директор штат. (Р. 9 гр. 4 стр. 1)</t>
  </si>
  <si>
    <t xml:space="preserve">Образование директора (Р. 9 стр. 1 гр. 5, 6) </t>
  </si>
  <si>
    <t>Раздел 9. У директора по основному месту работы не указано среднее или высшее образование. Исправьте или поясните</t>
  </si>
  <si>
    <t>кол-во ОСП Р.1 стр. 9 гр.3</t>
  </si>
  <si>
    <t>Численность руководителей ОСП (Р.9 стр.02 гр.3)</t>
  </si>
  <si>
    <t>Раздел 9. В ОСП нет руководителя? Исправьте или поясните</t>
  </si>
  <si>
    <t>кол-во ОСП (Р.1 стр. 9 гр.3)</t>
  </si>
  <si>
    <t>Образование руководитель ОСП (Р.9.стр.2 гр.5+6)</t>
  </si>
  <si>
    <t>Раздел 9. У руководителя ОСП а по основному месту работы не указано среднее или высшее образование.</t>
  </si>
  <si>
    <t>кол-спортсменов-инструкторов (Р. 9 гр. 3 стр. 5)</t>
  </si>
  <si>
    <t>количество призров и участников соревнований (Р6 гр. 3+7+8)</t>
  </si>
  <si>
    <t>Раздел 6. ДЛЯ ЦСП. Есть данные по участникам всеросс.соревнований, но нет спортсменов на ставках /ИЛИ указаны спортсмены на ставках, но слишком много результатов соревнований !!!!Ошибка/исправить или пояснить.</t>
  </si>
  <si>
    <t>количество призров и участников соревнований (Р.7 гр. 3+7+8)</t>
  </si>
  <si>
    <t>Раздел 7. ДЛЯ ЦСП. Есть данные по участникам соревнований, но нет спортсменов на ставках.
ИЛИ указаны спортсмены на ставках, но  много результатов соревнований !!!! ЦСП отражают результаты спортсменов-инструкторов.
Ошибка/исправить или пояснить.</t>
  </si>
  <si>
    <t>Тренер ЦСП штат Р. (9 стр. 03 гр. 4)</t>
  </si>
  <si>
    <t xml:space="preserve">тренер ЦСП образование (Р. 9 стр. 03 гр. 5+6)  </t>
  </si>
  <si>
    <t xml:space="preserve">Раздел 9. У тренера ЦСП по основному месту работы не указано среднее или высшее образование. </t>
  </si>
  <si>
    <t>Тренер ЦСП штат (Р.9 стр. 03 гр. 4)</t>
  </si>
  <si>
    <t>тренер ЦСП образование ФКИС (Р. 9 стр. 03 гр. 7+8+9)</t>
  </si>
  <si>
    <t>Раздел 9. Тренер ЦСП по основному месту работы не имеет среднее физкультурное или высшее физкультурное образование или дополнительное профессиональное образование в области физической культуры и спорта ? Показатель не может быть больше, чем численность тренеров</t>
  </si>
  <si>
    <t xml:space="preserve">не должно быть больше </t>
  </si>
  <si>
    <t>Тренер ЦСП штат (Р. 9 стр. 04 гр. 4)</t>
  </si>
  <si>
    <t xml:space="preserve">тренер ЦСП образование только трудоустроен (Р. 9 стр. 04 гр. 5+6) </t>
  </si>
  <si>
    <t>Раздел 9. Впервые трудоустроенные  в отчтном периоде Тренер ЦСП без образования?</t>
  </si>
  <si>
    <t xml:space="preserve">Тренеры ЦСП имеющие доп.проф.обр. ФКиС (Р.9 С.3Г9) </t>
  </si>
  <si>
    <t>Разница имеющих ВиС образование с имеющими ВиС образование ФКиС ТРЕНЕРЫ ЦСП  (Р.9 С 3 Г.5+Р.9 С.3 Г.6)-(Р.9 С.3 Г.7+Р.9 С.3 Г.8)</t>
  </si>
  <si>
    <t>Раздел 9. Проверьте правильность заполнения данных тренеров ЦСП по имеющим дополнительное профессиональное образование в области ФКиС (графа 9) . Показатель имеющих доп. проф образование может быть менее или равен разнице показателей имеюших в/с образование и имеющих в/с образование ФКиС.</t>
  </si>
  <si>
    <t>Данные не могут быть больше разницы</t>
  </si>
  <si>
    <t>Численность тренеров ЦСП. 9 стр. 03 гр. 3</t>
  </si>
  <si>
    <t>Раздел 9. В ЦСП отсутствуют тренеры по состоянию на 31.12.2025 г ? Поясните в сопроводительном письме</t>
  </si>
  <si>
    <t>кол-во Т ЦСП (Р.9 стр.03 гр. 03)</t>
  </si>
  <si>
    <t>Расходы на переподготовку Т ЦСП (Р. 11 гр. 3, стр. 13)</t>
  </si>
  <si>
    <t xml:space="preserve">Раздел 11. ТОЛЬКО ДЛЯ ЦСП, Проверьте расходы на переподготовку тренеров ЦСП указаны в ТЫСЯЧАХ. руб? Данные в строке должны быть только у ЦСП </t>
  </si>
  <si>
    <t>Читсленность спортсменов трудоустроенных в ЦСП (Р.2 Г.22 стр.314)</t>
  </si>
  <si>
    <t>Численность обучающихся трудоустроенных спортсменами-инструкторами в иных организация  (Р.2 Г.21стр.314)</t>
  </si>
  <si>
    <t>Раздел 2. Показатели граф 21 и 22 не равны… указаны данные по обучающимся в организации , которые трудоустроены спортсменами-инструкторами в ЦСП?</t>
  </si>
  <si>
    <t xml:space="preserve">ТП имеющие доп.проф.обр. ФКиСР.8 стр.314 г.10+20 </t>
  </si>
  <si>
    <t>Разница имеющих ВиС образование с имеющими ВиС образование ФКиС (Р.8 стр 314 г.6+Р.8 стр.314 Г.7+Р.8 стр 314 г.16+Р.8 стр.314 Г.17)-(Р.8 стр.314 Г.8+Р.8 стр.314 Г.9+Р.8 стр.314 Г.18+Р.8 стр.314 Г.19)</t>
  </si>
  <si>
    <t>Раздел 8. Проверьте правильность заполнения данных ТП (штат и совместители) по имеющим дополнительное профессиональное образование в области ФКиС (графы 10 и 20) . Показатель имеющих доп. проф образование может быть менее или равен разнице показателей имеющих  высшее/среднее образование и образование высшее/среднее ФКиС. Исправьте или поясните.</t>
  </si>
  <si>
    <t>Данные не могут быть больше разницы показателей</t>
  </si>
  <si>
    <t>РВ/ОСН</t>
  </si>
  <si>
    <t>Спортсмены-инструкторы (Р. 9 стр. 05 гр.3)</t>
  </si>
  <si>
    <t xml:space="preserve">Раздел 9. Спортсмены-инструкторы доступны к заполнению у ЦСП или в расширенной версии предоставленной по запоросу. Файл сломан? НЕТ запроса.  </t>
  </si>
  <si>
    <t>Медработники штат.Р. 9 стр. 07 гр.4</t>
  </si>
  <si>
    <t>медработники штат. Образование высш+сред (Р. 9 гр. 5, 6 стр. 07)</t>
  </si>
  <si>
    <t xml:space="preserve">Раздел 9 Медицинские работники не имеет высшего или среднего образования? Исправить или пояснить </t>
  </si>
  <si>
    <t>инструкторы-методисты штат Р. 9 стр. 06 гр. 4</t>
  </si>
  <si>
    <t xml:space="preserve">инструкторы-методисты образование высш+сред (Р. 9 стр. 06 гр. 5, 6) </t>
  </si>
  <si>
    <t>Раздел 9 Инструкторы – методисты (включая старшего) не имеют высшего или среднего образования?</t>
  </si>
  <si>
    <t>Численность прочего персонала Р. 9, (стр. 11 гр.3)</t>
  </si>
  <si>
    <t>Численность ТП ( Р.8 гр.3 стр.314 )</t>
  </si>
  <si>
    <t>Проверьте не включили ли ошибочно тренеров-преподавателей в прочий персонал (Раздел 9 стр.11). Тренеры-преподаватели учитываются только в разделе 8.</t>
  </si>
  <si>
    <t>Число спортсооружений Р. 10, гр. 3, стр. 43</t>
  </si>
  <si>
    <t>Раздел 10. У организации нет спортсооружений? Поясните в сопроводительном письме</t>
  </si>
  <si>
    <t>Спортсооружения на балансе (Р. 10, стр. 43 гр. 6, )</t>
  </si>
  <si>
    <t>расхды на спортсооружения на балансе (Р. 11, гр. 3, стр. 19)</t>
  </si>
  <si>
    <t>Раздел 10. Указаны сооружения на БАЛАНСЕ (раздел 10 графа 6 стр.43), но не указаны расходы на содержание сооружений в собственности и/или оперативном управлении (Раздел 11 гр. 3 стр.19)/ ИЛИ Указаны расходу на сооружения на балансе, но не указаны сооружения на балансе. Исправьте или поясните.</t>
  </si>
  <si>
    <t>Спортсооружения в аренде (Р. 10, стр. 43 гр. 12)</t>
  </si>
  <si>
    <t>деньги на спортсооружения в аренде (Р. 11, гр. 3, стр. 18)</t>
  </si>
  <si>
    <t>Раздел 10. Указаны сооружения в АРЕНДЕ (раздел 10 графа 12 стр.43), но не указаны расходы на содержание сооружений в аренде (Раздел 11 стр.18)/ ИЛИ указаны расходы на аренду, но нет сооружений в аренде. Исправьте или поясните.</t>
  </si>
  <si>
    <t>Спорт.сооружения на балансе  в федеральной собственности (Р. 10 стр. 43 гр. 7)</t>
  </si>
  <si>
    <t>Раздел 10. Объекты спорта и спорт.сооружения на балансе и/или в оперативном управлении указаны в федеральной собственности Верно? Данные не соответствуют виду правового образования в разделе 1. Спортсооружения не в собственности, а в оперативном управлении? Исправьте или поясните.</t>
  </si>
  <si>
    <t>Спорт.сооружения на балансе собственности субъектов РФ (Р. 10 стр. 43 гр. 8)</t>
  </si>
  <si>
    <t>Раздел 10. Объекты спорта и спорт.сооружения на балансе и/или в оперативном управлении указаны в собственности субъектов РФ. Верно? Данные не соответствуют виду правового образования в разделе 1. Спортсооружения не в собственности, а в оперативном управлении? Исправьте или поясните.</t>
  </si>
  <si>
    <t>Спорт.сооружения на балансе в муниципальной собственности (Р. 10 стр. 43 гр. 9)</t>
  </si>
  <si>
    <t>Раздел 10. Объекты спорта и спорт.сооружения на балансе и/или в оперативном управлении указаны в муниципальной собственности. Верно? Данные не соответствуют виду правового образования в разделе 1. Спортсооружения не в собственности, а в оперативном управлении? Исправьте или поясните.</t>
  </si>
  <si>
    <t>Спорт.сооружения на балансе в форме собственности "другая" (Р. 10 стр. 43 гр. 10)</t>
  </si>
  <si>
    <t>Раздел 10. Объекты спорта и спорт.сооружения на балансе и/или в оперативном управлении указаны в форме собственности "другая"  Данные не соответствуют виду правового образования в разделе 1. Спортсооружения не в собственности, а в оперативном управлении? Исправьте или поясните.</t>
  </si>
  <si>
    <t>расходы из муниц. Бюдж . (Р. 11 стр. 01 гр. 6)</t>
  </si>
  <si>
    <r>
      <t xml:space="preserve">Раздел 11. Организация с правовым образование СУБЪЕКТ РФ имеет </t>
    </r>
    <r>
      <rPr>
        <u/>
        <sz val="10"/>
        <rFont val="Calibri"/>
        <family val="2"/>
        <charset val="204"/>
        <scheme val="minor"/>
      </rPr>
      <t>расходы из муниципального бюджета</t>
    </r>
    <r>
      <rPr>
        <sz val="10"/>
        <rFont val="Calibri"/>
        <family val="2"/>
        <charset val="204"/>
        <scheme val="minor"/>
      </rPr>
      <t>. Верно? Исправьте или поясните</t>
    </r>
  </si>
  <si>
    <t>муниципального бюджета</t>
  </si>
  <si>
    <t>расходы из субъект. Бюдж. (Р. 11 стр. 01 гр. 5, 6)</t>
  </si>
  <si>
    <r>
      <t xml:space="preserve">Раздел 11. Организация с правовым образование  РФ имеет </t>
    </r>
    <r>
      <rPr>
        <u/>
        <sz val="10"/>
        <rFont val="Calibri"/>
        <family val="2"/>
        <charset val="204"/>
        <scheme val="minor"/>
      </rPr>
      <t>расходы из субъктового и/или муниципального бюджета</t>
    </r>
    <r>
      <rPr>
        <sz val="10"/>
        <rFont val="Calibri"/>
        <family val="2"/>
        <charset val="204"/>
        <scheme val="minor"/>
      </rPr>
      <t>. Верно? Исправьте или поясните</t>
    </r>
  </si>
  <si>
    <t>расходы федерального. Бюдж. (Р. 11 стр. 01 гр. 4)</t>
  </si>
  <si>
    <r>
      <t xml:space="preserve">Раздел 11. Организация муниципального правового образования   имеет </t>
    </r>
    <r>
      <rPr>
        <u/>
        <sz val="10"/>
        <rFont val="Calibri"/>
        <family val="2"/>
        <charset val="204"/>
        <scheme val="minor"/>
      </rPr>
      <t>расходы из федерального  бюджета</t>
    </r>
    <r>
      <rPr>
        <sz val="10"/>
        <rFont val="Calibri"/>
        <family val="2"/>
        <charset val="204"/>
        <scheme val="minor"/>
      </rPr>
      <t>. Верно? Исправьте или поясните</t>
    </r>
  </si>
  <si>
    <t>всего сотрудников (Р.9 стр.12 гр. 3 + Р8 стр.314 гр.3)</t>
  </si>
  <si>
    <t>расходы на ЗП (Р. 11 гр. 3, стр. 02)</t>
  </si>
  <si>
    <t>Раздел 11. Проверьте расходы на заработную плату указаны верно, в ТЫСЯЧАХ руб.?</t>
  </si>
  <si>
    <t>расходы на мат. Тех. Обеспеч (Р. 11 гр. 3, стр. 8)</t>
  </si>
  <si>
    <t>Раздел 11. Проверьте расходы на материально-техническое обеспечение указаны верно, в ТЫСЯЧАХ руб. ?</t>
  </si>
  <si>
    <t>кол-во ТП прошедших переподготовку или повышение квалификации (Р. 8 стр. 314 гр. 11+12+21+22)</t>
  </si>
  <si>
    <t>Расходы на переподготовку ТП (Р. 11 гр. 3, стр. 14)</t>
  </si>
  <si>
    <t>Раздел 11. Проверьте расходы на переподготовку тренеров-преподавателей указаны в ТЫСЯЧАХ. руб?</t>
  </si>
  <si>
    <t>к- во инструкторов – методистов (Р.9 стр.06 гр.3)</t>
  </si>
  <si>
    <t>Расходы на переподготовку инстр-метод (Р. 11 гр. 3, стр. 15)</t>
  </si>
  <si>
    <t>Раздел 11. Проверьте расходы на переподготовку инструктороы-методистов указаны в ТЫСЯЧАХ. руб?</t>
  </si>
  <si>
    <t>Расходы на переподготовку других Р. 11 гр. 3, стр. 16</t>
  </si>
  <si>
    <t>Раздел 11. Проверьте расходы на переподготовку других специалистов указаны в ТЫСЯЧАХ. руб?</t>
  </si>
  <si>
    <t>кол-во ооружений (Р.10 Г.3 Стр. 43)</t>
  </si>
  <si>
    <t>расходы на содержание спортсооружений Р. 11 гр. 3, стр. 17</t>
  </si>
  <si>
    <t>Раздел 11. Проверьте расходы на содержание спортсооружений указаны в ТЫСЯЧАХ руб. ?</t>
  </si>
  <si>
    <t>кол-во званий и разрядов у спортсменов-инструкторов Р.4 г.26 стр.314</t>
  </si>
  <si>
    <t>численность спортсменов-инструкторов (Р. 9 стр. 05 гр.3)</t>
  </si>
  <si>
    <t>Раздел 9. В ЦСП  в расширенной версии отчёта. Проверьте правильность заполнения званий и разрядов спрсменов-инструкторов  на ставках и их общую численность.</t>
  </si>
  <si>
    <t>ПДД</t>
  </si>
  <si>
    <t>Раздел 11. Проверьте приносящая доход днятельность указаны в ТЫСЯЧАХ руб. ?</t>
  </si>
  <si>
    <t>ОКТМО (Р0S27)</t>
  </si>
  <si>
    <t>Проверьте правильность заполнения наименования муниципального района</t>
  </si>
  <si>
    <t>?</t>
  </si>
  <si>
    <t>Проверьте правильность заполнения наименования городского округа</t>
  </si>
  <si>
    <t>Проверьте правильность заполнения наименования муниципальногоокруга</t>
  </si>
  <si>
    <t>Проверьте правильность заполнения наименования сельского поселения</t>
  </si>
  <si>
    <t>Директор штат.</t>
  </si>
  <si>
    <t>Образование ФКиС директора</t>
  </si>
  <si>
    <t>Раздел 9. У директора по основному месту работы не имеет среднее физкультурное или высшее физкультурное образование или дополнительное профессиональное образование в области физической культуры и спорта ?</t>
  </si>
  <si>
    <t>Медработники всего</t>
  </si>
  <si>
    <t>Число лицен.  Мед. кабинетов</t>
  </si>
  <si>
    <t>Раздел 9/10 Указаны мед.работники, но нет лицензированного медицинского кабинета ? Или указан лицензированный мед.кабинет, но нет медработника? Исправьте или поясните.</t>
  </si>
  <si>
    <t>Раздел 1. кол-во ОГРН=правовым=ведомств . Данные должны быть заполнены кроме ОСП. Проверка повторяющихся ОГРН.</t>
  </si>
  <si>
    <t>СУММА КОНТРОЛЬ</t>
  </si>
  <si>
    <t>Вид спорта</t>
  </si>
  <si>
    <t>Р2 Гр.3 Число отделений</t>
  </si>
  <si>
    <t>Р2 Гр.4 Базовый</t>
  </si>
  <si>
    <t>Р2 Гр.5 Итого обуч и заним</t>
  </si>
  <si>
    <t>Р2 Гр.6 Всего ДопОбр</t>
  </si>
  <si>
    <t>Р2 Гр.7 НП</t>
  </si>
  <si>
    <t>Р2 Гр.8 УТЭ</t>
  </si>
  <si>
    <t>Р2 Гр.9 ССМ</t>
  </si>
  <si>
    <t>Р2 Гр.10 ВСМ</t>
  </si>
  <si>
    <t>Р2 Гр.11 от 5 до 17</t>
  </si>
  <si>
    <t>Р2 Гр.12 18 - 22</t>
  </si>
  <si>
    <t>Р2 Гр.13 старше 22</t>
  </si>
  <si>
    <t>Р2 Гр.14 Платн НП</t>
  </si>
  <si>
    <t>Р2 Гр.15 Платн УТЭ</t>
  </si>
  <si>
    <t>Р2 Гр.16 Платн ССМ</t>
  </si>
  <si>
    <t>Р2 Гр.17 Платн ВСМ</t>
  </si>
  <si>
    <t>Р2 Гр.18 по ДОП СОЭ</t>
  </si>
  <si>
    <t>Р2 Гр.19 Платн ДОП СОЭ</t>
  </si>
  <si>
    <t>Р2 Гр.20 5-17 лет ДОП СОЭ</t>
  </si>
  <si>
    <t>Р2 Гр.21 Всего Инстр</t>
  </si>
  <si>
    <t>Р2 Гр.22 Инстр в ЦСП</t>
  </si>
  <si>
    <t>Р2 Гр.23 Муж из гр 5</t>
  </si>
  <si>
    <t>Р2 Гр.24 Жен из гр 5</t>
  </si>
  <si>
    <t>Р4 Гр.3 Всего Разр и званий</t>
  </si>
  <si>
    <t>Р4 Гр.4 Всего Разр</t>
  </si>
  <si>
    <t>Р4 Гр.5 КМС</t>
  </si>
  <si>
    <t>Р4 Гр.6 1 разряд</t>
  </si>
  <si>
    <t>Р4 Гр.7 другие разряды</t>
  </si>
  <si>
    <t>Р4 Гр.8 Всего Звания</t>
  </si>
  <si>
    <t>Р4 Гр.9 ЗМС</t>
  </si>
  <si>
    <t>Р4 Гр.10 МСМК</t>
  </si>
  <si>
    <t>Р4 Гр.11 МС</t>
  </si>
  <si>
    <t xml:space="preserve">Р4 Гр.12 Гросс </t>
  </si>
  <si>
    <t>Р4 Гр.13 год ПРИСВОЕН Всего РАЗР</t>
  </si>
  <si>
    <t>Р4 Гр.14 присв КМС</t>
  </si>
  <si>
    <t>Р4 Гр.15 присв 1 разряд</t>
  </si>
  <si>
    <t>Р4 Гр.16 присв другие разряды</t>
  </si>
  <si>
    <t>Р4 Гр.17 год ПОДТВЕР Всего разр</t>
  </si>
  <si>
    <t>Р4 Гр.18 год подтв КМС</t>
  </si>
  <si>
    <t>Р4 Гр.19 год подтв  1 разряд</t>
  </si>
  <si>
    <t>Р4 Гр.20 год подтв другие разряды</t>
  </si>
  <si>
    <t>Р4 Гр.21 год ПРИСВОЕН Всего ЗВАН</t>
  </si>
  <si>
    <t>Р4 Гр.22 год присв ЗМС</t>
  </si>
  <si>
    <t>Р4 Гр.23 год присв МСМК</t>
  </si>
  <si>
    <t>Р4 Гр.24 год присв МС</t>
  </si>
  <si>
    <t>Р4 Гр.25 год присв Гросс</t>
  </si>
  <si>
    <t>Р4 Гр.26 Инструкторы из Гр.3</t>
  </si>
  <si>
    <t>Р5 Гр.3 Всего кандидатов</t>
  </si>
  <si>
    <t>Р5 Гр.4 Юнош Основной</t>
  </si>
  <si>
    <t>Р5 Гр.5 Юнош Резерв</t>
  </si>
  <si>
    <t>Р5 Гр.6 Юниор Основной</t>
  </si>
  <si>
    <t>Р5 Гр.7 Юниор Резерв</t>
  </si>
  <si>
    <t>Р5 Гр.8 Основа Основной</t>
  </si>
  <si>
    <t>Р5 Гр.9 Основа Резерв</t>
  </si>
  <si>
    <t>Р5 Гр.10 подготов год Юнош Основной</t>
  </si>
  <si>
    <t>Р5 Гр.11 подготов год  Юнош Резерв</t>
  </si>
  <si>
    <t>Р5 Гр.12 подг год Юниор Основной</t>
  </si>
  <si>
    <t>Р5 Гр.13 подг год Юниор Резерв</t>
  </si>
  <si>
    <t>Р5 Гр.14 подг год Основа Основной</t>
  </si>
  <si>
    <t>Р5 Гр.15 подг год Основа Резерв</t>
  </si>
  <si>
    <t>Р6 Гр.3 Всего (1-3 место)</t>
  </si>
  <si>
    <t>Р6 Гр.4 Всего 1 место</t>
  </si>
  <si>
    <t>Р6 Гр.5 Всего 2 место</t>
  </si>
  <si>
    <t>Р6 Гр.6 Всего 3 место</t>
  </si>
  <si>
    <t>Р6 Гр.7 Всего 4-6м</t>
  </si>
  <si>
    <t>Р6 Гр.8 Всего участие</t>
  </si>
  <si>
    <t>Р6 Гр.9 ЧР 1</t>
  </si>
  <si>
    <t>Р6 Гр.10 ЧР 2</t>
  </si>
  <si>
    <t>Р6 Гр.11 ЧР 3</t>
  </si>
  <si>
    <t>Р6 Гр.12 ЧР 4-6м</t>
  </si>
  <si>
    <t>Р6 Гр.13 ЧР участие</t>
  </si>
  <si>
    <t>Р6 Гр.14 Юниорские 1</t>
  </si>
  <si>
    <t>Р6 Гр.15 Юниорские 2</t>
  </si>
  <si>
    <t>Р6 Гр.16 Юниорские 3</t>
  </si>
  <si>
    <t>Р6 Гр.17 Юниорские 4-6м</t>
  </si>
  <si>
    <t>Р6 Гр.18 Юниорские участие</t>
  </si>
  <si>
    <t>Р6 Гр.19 Юношеские 1</t>
  </si>
  <si>
    <t>Р6 Гр.20 Юношеские 2</t>
  </si>
  <si>
    <t>Р6 Гр.21 Юношеские 3</t>
  </si>
  <si>
    <t>Р6 Гр.22 Юношеские 4-6м</t>
  </si>
  <si>
    <t>Р6 Гр.23 Юношеские участие</t>
  </si>
  <si>
    <t>Р6 Гр.24 Кубок Р 1</t>
  </si>
  <si>
    <t>Р6 Гр.25 Кубок Р 2</t>
  </si>
  <si>
    <t>Р6 Гр.26 Кубок Р 3</t>
  </si>
  <si>
    <t>Р6 Гр.27 Кубок Р 4-6м</t>
  </si>
  <si>
    <t>Р6 Гр.28 Кубок Р участие</t>
  </si>
  <si>
    <t>Р6 Гр.29 Спартакиада 1</t>
  </si>
  <si>
    <t>Р6 Гр.30 Спартакиада 2</t>
  </si>
  <si>
    <t>Р6 Гр.31 Спартакиада 3</t>
  </si>
  <si>
    <t>Р6 Гр.32 Спартакиада 4-6м</t>
  </si>
  <si>
    <t>Р6 Гр.33 Спартакиада уч-ие</t>
  </si>
  <si>
    <t>Р6 Гр.34 Прочие 1</t>
  </si>
  <si>
    <t>Р6 Гр.35 Прочие 2</t>
  </si>
  <si>
    <t>Р6 Гр.36 Прочие 3</t>
  </si>
  <si>
    <t>Р6 Гр.37 Прочие 4-6м</t>
  </si>
  <si>
    <t>Р6 Гр.38 Прочие участие</t>
  </si>
  <si>
    <t>Р7 Гр.3 Всего медали 
(1-3 место)</t>
  </si>
  <si>
    <t>Р7 Гр.4  Всего 1</t>
  </si>
  <si>
    <t>Р7 Гр.5 Всего 2</t>
  </si>
  <si>
    <t>Р7 Гр.6 Всего 3</t>
  </si>
  <si>
    <t>Р7 Гр.7 Всего 4-6</t>
  </si>
  <si>
    <t>Р7 Гр.8 Всего учас-тие</t>
  </si>
  <si>
    <t>Р7 Гр.9 Олимп игры 1</t>
  </si>
  <si>
    <t>Р7 Гр.10 Олимп игры 2</t>
  </si>
  <si>
    <t>Р7 Гр.11  Олимп игры 3</t>
  </si>
  <si>
    <t>Р7 Гр.12 Олимп игры 4-6</t>
  </si>
  <si>
    <t>Р7 Гр.13 Олимп игры учас-тие</t>
  </si>
  <si>
    <t>Р7 Гр.14 ЧМ 1</t>
  </si>
  <si>
    <t>Р7 Гр.15  ЧМ 2</t>
  </si>
  <si>
    <t>Р7 Гр.16  ЧМ 3</t>
  </si>
  <si>
    <t>Р7 Гр.17  ЧМ 4-6</t>
  </si>
  <si>
    <t>Р7 Гр.18  ЧМ участие</t>
  </si>
  <si>
    <t>Р7 Гр.19 ЮнОлимп 1</t>
  </si>
  <si>
    <t>Р7 Гр.20 ЮнОлимп 2</t>
  </si>
  <si>
    <t>Р7 Гр.21 ЮнОлимп 3</t>
  </si>
  <si>
    <t>Р7 Гр.22 ЮнОлимп 4-6</t>
  </si>
  <si>
    <t>Р7 Гр.23 ЮнОлимп учас-тие</t>
  </si>
  <si>
    <t>Р7 Гр.24 Перв Мир 1</t>
  </si>
  <si>
    <t>Р7 Гр.25 Перв Мир  2</t>
  </si>
  <si>
    <t>Р7 Гр.26 Перв Мир  3</t>
  </si>
  <si>
    <t>Р7 Гр.27 Перв Мир  4-6</t>
  </si>
  <si>
    <t>Р7 Гр.28 Перв Мир  учас-тие</t>
  </si>
  <si>
    <t>Р7 Гр.29 Куб Мир Кубок мира 1</t>
  </si>
  <si>
    <t>Р7 Гр.30 Куб Мир  2</t>
  </si>
  <si>
    <t>Р7 Гр.31 Куб Мир  3</t>
  </si>
  <si>
    <t>Р7 Гр.32 Куб Мир  4-6</t>
  </si>
  <si>
    <t>Р7 Гр.33 Куб Мир  учас-тие</t>
  </si>
  <si>
    <t>Р7 Гр.34 Этап Куб Мир 1</t>
  </si>
  <si>
    <t>Р7 Гр.35 Этап Куб Мир  2</t>
  </si>
  <si>
    <t>Р7 Гр.36 Этап Куб Мир  3</t>
  </si>
  <si>
    <t>Р7 Гр.37 Этап Куб Мир  4-6</t>
  </si>
  <si>
    <t>Р7 Гр.38 Этап Куб Мир  учас-тие</t>
  </si>
  <si>
    <t>Р7 Гр.39 ЧЕ 1</t>
  </si>
  <si>
    <t>Р7 Гр.40 ЧЕ  2</t>
  </si>
  <si>
    <t>Р7 Гр.41 ЧЕ  3</t>
  </si>
  <si>
    <t>Р7 Гр.42 ЧЕ  4-6</t>
  </si>
  <si>
    <t>Р7 Гр.43 ЧЕ  учас-тие</t>
  </si>
  <si>
    <t>Р7 Гр.44 Перв Евр 1</t>
  </si>
  <si>
    <t>Р7 Гр.45 Перв Евр  2</t>
  </si>
  <si>
    <t>Р7 Гр.46 Перв Евр  3</t>
  </si>
  <si>
    <t>Р7 Гр.47 Перв Евр  4-6</t>
  </si>
  <si>
    <t>Р7 Гр.48 Перв Евр  учас-тие</t>
  </si>
  <si>
    <t>Р7 Гр.49 КубЕвр 1</t>
  </si>
  <si>
    <t>Р7 Гр.50 КубЕвр  2</t>
  </si>
  <si>
    <t>Р7 Гр.51 КубЕвр  3</t>
  </si>
  <si>
    <t>Р7 Гр.52 КубЕвр  4-6</t>
  </si>
  <si>
    <t>Р7 Гр.53 КубЕвр  учас-тие</t>
  </si>
  <si>
    <t>Р7 Гр.54 Прочие 1</t>
  </si>
  <si>
    <t>Р7 Гр.55 Прочие  2</t>
  </si>
  <si>
    <t>Р7 Гр.56 Прочие  3</t>
  </si>
  <si>
    <t>Р7 Гр.57 Прочие  4-6</t>
  </si>
  <si>
    <t>Р7 Гр.58 Прочие  учас-тие</t>
  </si>
  <si>
    <t>Р8 Гр.3 ВСЕГО ТП</t>
  </si>
  <si>
    <t>Р8 Гр.4 ТП по основному мест раб</t>
  </si>
  <si>
    <t>Р8 Гр.5 ТП основ внутр совмещение</t>
  </si>
  <si>
    <t>Р8 Гр.6 ТП обр высш</t>
  </si>
  <si>
    <t>Р8 Гр.7 ТП обр сред</t>
  </si>
  <si>
    <t>Р8 Гр.8 ТП Обр Фкис Высш</t>
  </si>
  <si>
    <t>Р8 Гр.9 ТП Обр Фкис средн</t>
  </si>
  <si>
    <t>Р8 Гр.10 доп Обр</t>
  </si>
  <si>
    <t>Р8 Гр.11 ТП проф переподг</t>
  </si>
  <si>
    <t>Р8 Гр.12 ТП повыш квал</t>
  </si>
  <si>
    <t>Р8 Гр.13 ТП квал катег Высш</t>
  </si>
  <si>
    <t>Р8 Гр.14 ТП квал катег Первая</t>
  </si>
  <si>
    <t>Р8 Гр.15  Всего Совмест</t>
  </si>
  <si>
    <t>Р8 Гр.16 Совмест обр высш</t>
  </si>
  <si>
    <t>Р8 Гр.17 Совмест обр сред</t>
  </si>
  <si>
    <t>Р8 Гр.18 Совмест Обр Фкис Высш</t>
  </si>
  <si>
    <t>Р8 Гр.19 Совмест Обр Фкис средн</t>
  </si>
  <si>
    <t>Р8 Гр.20 Совмест доп Обр</t>
  </si>
  <si>
    <t>Р8 Гр.21 Совмест проф переподг</t>
  </si>
  <si>
    <t>Р8 Гр.22 Совмест повыш квал</t>
  </si>
  <si>
    <t>Р8 Гр.23 Совмест катег Высш</t>
  </si>
  <si>
    <t>Р8 Гр.24 Совмест катег Первая</t>
  </si>
  <si>
    <t>Р8 Гр.25 ТП штат 35 лет</t>
  </si>
  <si>
    <t>Р8 Гр.26 ТП штат 36 - 64</t>
  </si>
  <si>
    <t>Р8 Гр.27 ТП штат старше 64</t>
  </si>
  <si>
    <t>Р8 Гр.28 ТП штат ЗТР</t>
  </si>
  <si>
    <t>Р8 Гр.29 ТП штат впервые трдустр</t>
  </si>
  <si>
    <t>Р8 Гр.30 ТП совместит впервые трдустр</t>
  </si>
  <si>
    <t>Р8 Гр.31 ТП до 35 из Грю29</t>
  </si>
  <si>
    <t>Р3 Гр.3 ВСЕГО обуч</t>
  </si>
  <si>
    <t>Р3 Гр.4 обуч НП 1</t>
  </si>
  <si>
    <t>Р3 Гр.5 обуч НП 2</t>
  </si>
  <si>
    <t>Р3 Гр.6 обуч НП более 2</t>
  </si>
  <si>
    <t>Р3 Гр.7 обуч ТЭ 1</t>
  </si>
  <si>
    <t>Р3 Гр.8 обуч ТЭ 2</t>
  </si>
  <si>
    <t>Р3 Гр.9 обуч ТЭ 3</t>
  </si>
  <si>
    <t>Р3 Гр.10 обуч ТЭ 4</t>
  </si>
  <si>
    <t>Р3 Гр.11 обуч ТЭ 5</t>
  </si>
  <si>
    <t>Р3 Гр.12 обуч ТЭ более 5</t>
  </si>
  <si>
    <t>Р3 Гр.13 обуч ССМ 1</t>
  </si>
  <si>
    <t>Р3 Гр.14 обуч ССМ 2</t>
  </si>
  <si>
    <t>Р3 Гр.15 обуч ССМ 3</t>
  </si>
  <si>
    <t>Р3 Гр.16 обуч ССМ 4</t>
  </si>
  <si>
    <t>Р3 Гр.17 обуч ССМ более 4</t>
  </si>
  <si>
    <t>Р3 Гр.18 обуч ВСМ 1</t>
  </si>
  <si>
    <t>Р3 Гр.19 обуч ВСМ 2</t>
  </si>
  <si>
    <t>Р3 Гр.20 обуч ВСМ 3</t>
  </si>
  <si>
    <t>Р3 Гр.21 обуч ВСМ 4</t>
  </si>
  <si>
    <t>Р3 Гр.22 обуч ВСМ более 4</t>
  </si>
  <si>
    <t>Р3 Гр.23 Всего Зачисленных</t>
  </si>
  <si>
    <t>Р3 Гр.24 Зачисл на НП</t>
  </si>
  <si>
    <t>Р3 Гр.25 Зачисл на УТЭ</t>
  </si>
  <si>
    <t>Р3 Гр.26 Зачисл на ССМ</t>
  </si>
  <si>
    <t>Р3 Гр.27 Зачисл на ВСМ</t>
  </si>
  <si>
    <t>Р3 Гр.28 Всего Отчисленных</t>
  </si>
  <si>
    <t>Р3 Гр.29 Отчисл с НП</t>
  </si>
  <si>
    <t>Р3 Гр.30 Отчисл с ТЭ</t>
  </si>
  <si>
    <t>Р3 Гр.31 Отчисл с ССМ</t>
  </si>
  <si>
    <t>Р3 Гр.32 Отчисл с ВСМ</t>
  </si>
  <si>
    <t>Р9 Гр.3 стр 05 Инстр</t>
  </si>
  <si>
    <t>Р9 Гр.4 стр 05 Инстр</t>
  </si>
  <si>
    <t>! Р.2 Гр.3 Число отделений</t>
  </si>
  <si>
    <t>! Р.2 Гр.5 Итого обуч и заним</t>
  </si>
  <si>
    <t>! Р.2 Гр.6 Всего ДопОбр</t>
  </si>
  <si>
    <t>! Р.2 Гр.18 по ДОП СОЭ</t>
  </si>
  <si>
    <t>! Р.2 Гр.20 по ДОП СОЭ 5-17 лет</t>
  </si>
  <si>
    <t>! Р.2 Гр.7 этап НП</t>
  </si>
  <si>
    <t>! Р.2 гр.8 УТЭ</t>
  </si>
  <si>
    <t>! Р.2 гр.9 ССМ</t>
  </si>
  <si>
    <t>! Р.2 гр.10 ВСМ</t>
  </si>
  <si>
    <t xml:space="preserve">! Р.5 Гр3
Всего кандидатов в сборную РФ </t>
  </si>
  <si>
    <t>! Р4 Гр.3 Всего Разр и званий</t>
  </si>
  <si>
    <t>! Р4 Гр.4 Всего Разр</t>
  </si>
  <si>
    <t>! Р.4 Гр.5 КМС</t>
  </si>
  <si>
    <t>! Р.4 гр.6 
1 разряд</t>
  </si>
  <si>
    <t>! Р.4 Гр.7 
другие разряды</t>
  </si>
  <si>
    <t>! Р4 Гр.8 Всего Звания</t>
  </si>
  <si>
    <t>! Р.7 Гр.9
ЗМС</t>
  </si>
  <si>
    <t>! Р.4 Гр.10 
МСМК</t>
  </si>
  <si>
    <t>! Р.4 Гр. 11 
МС</t>
  </si>
  <si>
    <t>! Р.4 Гр.12 
гроссмейстер</t>
  </si>
  <si>
    <t>! Р4 Гр.13 год ПРИСВОЕН Всего РАЗР</t>
  </si>
  <si>
    <t>! Р4 Гр.17 год ПОДТВЕР Всего разр</t>
  </si>
  <si>
    <t>! Р4 Гр.21 год ПРИСВОЕН Всего ЗВАН</t>
  </si>
  <si>
    <t>! Р.2 гр.6 Всего обучающихся ДопОбр</t>
  </si>
  <si>
    <t>! Р.3 гр.3</t>
  </si>
  <si>
    <t>! Р3 Гр.23 Всего Зачисленных</t>
  </si>
  <si>
    <t>! Р3 Гр.28 Всего Отчисленных</t>
  </si>
  <si>
    <t>! Р2 Гр.5 Итого обуч и заним</t>
  </si>
  <si>
    <t>! Р.9Гр.3 стр.05 Спорт-инструкторы ДАННЫЕ В ИТОГ стр.314</t>
  </si>
  <si>
    <t>! Р2 Гр.21 Всего Инстр</t>
  </si>
  <si>
    <t>! Р2 Гр.22 Инстр в ЦСП</t>
  </si>
  <si>
    <t>! Р4 Гр.26 Инструкторы из Гр.3</t>
  </si>
  <si>
    <t>! Р.5 Гр.3 Кандидаты в сборую РФ</t>
  </si>
  <si>
    <t>! СУММА ПРОПИСАТЬ формулу ! подготовленных кандидатов в сборную РФ</t>
  </si>
  <si>
    <t>! Р.5 Гр.10 подготов год Юнош Основной</t>
  </si>
  <si>
    <t>! Р.5 Гр.11 подготов год  Юнош Резерв</t>
  </si>
  <si>
    <t>! Р.5 Гр.12 подг год Юниор Основной</t>
  </si>
  <si>
    <t>! Р.5 Гр.13 подг год Юниор Резерв</t>
  </si>
  <si>
    <t>! Р.5 Гр.14 подг год Основа Основной</t>
  </si>
  <si>
    <t>! Р.5 Гр.15 подг год Основа Резерв</t>
  </si>
  <si>
    <t>! Р.5Гр.3 кандидаты в сборную РФ</t>
  </si>
  <si>
    <t>СУММА ВСЕХ СОРЕВНОВАНИЙ призёры+участники</t>
  </si>
  <si>
    <t>! СУММА всероссийские соревнования</t>
  </si>
  <si>
    <t>! Р.6 Гр.3 Всего (1-3 место)</t>
  </si>
  <si>
    <t>! Р.6 Гр.7 Всего 4-6м</t>
  </si>
  <si>
    <t>! Р.6 Гр.8 Всего участие</t>
  </si>
  <si>
    <t>! СУММА междун.соревнования соревнования</t>
  </si>
  <si>
    <t>! Р.7 Гр.3 Всего медали 
(1-3 место)</t>
  </si>
  <si>
    <t>! Р.7 Гр.7 Всего 4-6</t>
  </si>
  <si>
    <t>! Р.7 Гр.8 Всего учас-тие</t>
  </si>
  <si>
    <t>! Р.8 Гр.3 ВСЕГО ТП</t>
  </si>
  <si>
    <t>! Р.8 Гр.5 
ТП внут. совмещение</t>
  </si>
  <si>
    <t>! Р8 Гр.4 ТП по основному мест раб</t>
  </si>
  <si>
    <t>! Р.8 Гр.15  Всего Совмест</t>
  </si>
  <si>
    <t xml:space="preserve">! Р.8 гр.29
трудоустроренные впервые </t>
  </si>
  <si>
    <t>! Р.8 гр31 
трудоустроренные впервые все старше 35 лет</t>
  </si>
  <si>
    <t>Муниципальное автономное учреждение дополнительного образования "Спортивная школа по спортивной борьбе" городского округа город Стерлитамак Республики Башкортостан</t>
  </si>
  <si>
    <t>МАУ ДО "СШСБ" г. Стерлитамак РБ</t>
  </si>
  <si>
    <t>Стерлитамак</t>
  </si>
  <si>
    <t>ЛО35-01198-02/00649404</t>
  </si>
  <si>
    <t>75762756</t>
  </si>
  <si>
    <t>453103, Республика Бшаортостан, город Стерлитамак, проспект Ленина, влд. 2Б</t>
  </si>
  <si>
    <t>80745000001</t>
  </si>
  <si>
    <t>Каширин Игорь Николаевич</t>
  </si>
  <si>
    <t>Директор</t>
  </si>
  <si>
    <t>83473 439471</t>
  </si>
  <si>
    <t>shsb.str@mail.ru</t>
  </si>
  <si>
    <t>https://vk.com/public218164613</t>
  </si>
  <si>
    <t xml:space="preserve">https://strsportschool.02edu.ru/  </t>
  </si>
</sst>
</file>

<file path=xl/styles.xml><?xml version="1.0" encoding="utf-8"?>
<styleSheet xmlns="http://schemas.openxmlformats.org/spreadsheetml/2006/main">
  <numFmts count="4">
    <numFmt numFmtId="164" formatCode="[$-419]dd/mmm"/>
    <numFmt numFmtId="165" formatCode="#"/>
    <numFmt numFmtId="166" formatCode="_(* #,##0.00_);_(* \(#,##0.00\);_(* \-??_);_(@_)"/>
    <numFmt numFmtId="167" formatCode="0.0"/>
  </numFmts>
  <fonts count="3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8"/>
      <name val="Tahoma"/>
      <family val="2"/>
      <charset val="204"/>
    </font>
    <font>
      <sz val="8"/>
      <color rgb="FF000000"/>
      <name val="Tahoma"/>
      <family val="2"/>
      <charset val="204"/>
    </font>
    <font>
      <sz val="8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i/>
      <sz val="8"/>
      <name val="Tahoma"/>
      <family val="2"/>
      <charset val="204"/>
    </font>
    <font>
      <sz val="8"/>
      <color rgb="FF9C6500"/>
      <name val="Tahoma"/>
      <family val="2"/>
      <charset val="204"/>
    </font>
    <font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trike/>
      <sz val="8"/>
      <color rgb="FFFF0000"/>
      <name val="Tahoma"/>
      <family val="2"/>
      <charset val="204"/>
    </font>
    <font>
      <sz val="10"/>
      <name val="Arial Cyr"/>
      <charset val="204"/>
    </font>
    <font>
      <sz val="8"/>
      <color rgb="FF000000"/>
      <name val="Calibri"/>
      <family val="2"/>
      <charset val="204"/>
    </font>
    <font>
      <sz val="11"/>
      <color theme="1"/>
      <name val="Calibri"/>
      <family val="2"/>
    </font>
    <font>
      <b/>
      <sz val="8"/>
      <color theme="1"/>
      <name val="Tahoma"/>
      <family val="2"/>
      <charset val="204"/>
    </font>
    <font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u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8"/>
      <color rgb="FFFF0000"/>
      <name val="Tahoma"/>
      <family val="2"/>
      <charset val="204"/>
    </font>
    <font>
      <b/>
      <sz val="10"/>
      <name val="Tahoma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7EECE"/>
        <bgColor rgb="FFC6EFCE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C6EFCE"/>
        <bgColor indexed="64"/>
      </patternFill>
    </fill>
    <fill>
      <patternFill patternType="solid">
        <fgColor rgb="FFC6EFCE"/>
        <b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4" fillId="3" borderId="0" applyBorder="0" applyProtection="0"/>
    <xf numFmtId="0" fontId="9" fillId="5" borderId="0" applyBorder="0" applyProtection="0"/>
    <xf numFmtId="165" fontId="3" fillId="3" borderId="0" applyBorder="0">
      <alignment horizontal="center" vertical="center" wrapText="1"/>
    </xf>
    <xf numFmtId="166" fontId="1" fillId="0" borderId="0" applyBorder="0" applyProtection="0"/>
    <xf numFmtId="0" fontId="12" fillId="0" borderId="0"/>
    <xf numFmtId="0" fontId="15" fillId="0" borderId="0"/>
  </cellStyleXfs>
  <cellXfs count="33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3" fillId="6" borderId="0" xfId="0" applyFont="1" applyFill="1"/>
    <xf numFmtId="0" fontId="3" fillId="0" borderId="8" xfId="0" applyFont="1" applyBorder="1" applyAlignment="1">
      <alignment horizontal="left" wrapText="1" indent="1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wrapText="1"/>
    </xf>
    <xf numFmtId="0" fontId="10" fillId="0" borderId="1" xfId="5" applyFont="1" applyBorder="1" applyAlignment="1">
      <alignment vertical="center" wrapText="1"/>
    </xf>
    <xf numFmtId="1" fontId="3" fillId="0" borderId="8" xfId="5" applyNumberFormat="1" applyFont="1" applyBorder="1" applyAlignment="1">
      <alignment horizontal="center" vertical="center" wrapText="1"/>
    </xf>
    <xf numFmtId="0" fontId="2" fillId="0" borderId="8" xfId="5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wrapText="1" indent="1"/>
    </xf>
    <xf numFmtId="0" fontId="3" fillId="0" borderId="8" xfId="0" applyFont="1" applyBorder="1" applyAlignment="1">
      <alignment horizontal="left" vertical="center" indent="1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indent="2"/>
    </xf>
    <xf numFmtId="0" fontId="6" fillId="0" borderId="8" xfId="0" applyFont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0" fontId="3" fillId="6" borderId="8" xfId="0" applyFont="1" applyFill="1" applyBorder="1" applyAlignment="1">
      <alignment horizontal="left" vertical="center" indent="2"/>
    </xf>
    <xf numFmtId="0" fontId="3" fillId="6" borderId="8" xfId="0" applyFont="1" applyFill="1" applyBorder="1" applyAlignment="1">
      <alignment vertical="center" wrapText="1"/>
    </xf>
    <xf numFmtId="0" fontId="3" fillId="6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left" vertical="center" wrapText="1" indent="1"/>
    </xf>
    <xf numFmtId="0" fontId="3" fillId="6" borderId="8" xfId="0" applyFont="1" applyFill="1" applyBorder="1" applyAlignment="1">
      <alignment horizontal="left" vertical="center" wrapText="1" indent="1"/>
    </xf>
    <xf numFmtId="0" fontId="3" fillId="6" borderId="8" xfId="0" applyFont="1" applyFill="1" applyBorder="1" applyAlignment="1">
      <alignment horizontal="left" vertical="center" indent="1"/>
    </xf>
    <xf numFmtId="0" fontId="10" fillId="6" borderId="8" xfId="0" applyFont="1" applyFill="1" applyBorder="1" applyAlignment="1">
      <alignment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3" fillId="2" borderId="8" xfId="5" applyFont="1" applyFill="1" applyBorder="1" applyAlignment="1">
      <alignment horizontal="center" vertical="center" wrapText="1"/>
    </xf>
    <xf numFmtId="0" fontId="3" fillId="0" borderId="8" xfId="5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 indent="1"/>
    </xf>
    <xf numFmtId="0" fontId="4" fillId="0" borderId="8" xfId="6" applyFont="1" applyBorder="1" applyAlignment="1">
      <alignment horizontal="left" vertical="center" wrapText="1"/>
    </xf>
    <xf numFmtId="0" fontId="4" fillId="0" borderId="8" xfId="6" applyFont="1" applyBorder="1" applyAlignment="1">
      <alignment horizontal="left" vertical="center" wrapText="1" indent="1"/>
    </xf>
    <xf numFmtId="0" fontId="4" fillId="0" borderId="8" xfId="6" applyFont="1" applyBorder="1" applyAlignment="1">
      <alignment wrapText="1"/>
    </xf>
    <xf numFmtId="0" fontId="4" fillId="0" borderId="8" xfId="6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0" fillId="0" borderId="0" xfId="5" applyFont="1"/>
    <xf numFmtId="1" fontId="10" fillId="0" borderId="8" xfId="5" applyNumberFormat="1" applyFont="1" applyBorder="1" applyAlignment="1" applyProtection="1">
      <alignment horizontal="center" vertical="center" wrapText="1"/>
      <protection locked="0"/>
    </xf>
    <xf numFmtId="0" fontId="4" fillId="0" borderId="0" xfId="5" applyFont="1"/>
    <xf numFmtId="1" fontId="10" fillId="0" borderId="0" xfId="5" applyNumberFormat="1" applyFont="1"/>
    <xf numFmtId="0" fontId="10" fillId="0" borderId="0" xfId="0" applyFont="1"/>
    <xf numFmtId="0" fontId="7" fillId="0" borderId="0" xfId="0" applyFont="1"/>
    <xf numFmtId="0" fontId="10" fillId="6" borderId="0" xfId="0" applyFont="1" applyFill="1"/>
    <xf numFmtId="0" fontId="2" fillId="0" borderId="0" xfId="0" applyFont="1"/>
    <xf numFmtId="0" fontId="9" fillId="7" borderId="14" xfId="2" applyFill="1" applyBorder="1" applyAlignment="1" applyProtection="1">
      <alignment vertical="center"/>
    </xf>
    <xf numFmtId="0" fontId="16" fillId="0" borderId="0" xfId="0" applyFont="1"/>
    <xf numFmtId="0" fontId="5" fillId="0" borderId="0" xfId="0" applyFont="1" applyAlignment="1">
      <alignment vertical="center" wrapText="1"/>
    </xf>
    <xf numFmtId="0" fontId="11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4" fillId="0" borderId="6" xfId="5" applyFont="1" applyBorder="1" applyAlignment="1">
      <alignment horizontal="center" vertical="center" wrapText="1"/>
    </xf>
    <xf numFmtId="0" fontId="18" fillId="0" borderId="0" xfId="0" applyFont="1"/>
    <xf numFmtId="49" fontId="10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11" borderId="0" xfId="0" applyFont="1" applyFill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wrapText="1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6" fillId="0" borderId="8" xfId="0" applyFont="1" applyBorder="1" applyAlignment="1">
      <alignment vertical="center" wrapText="1"/>
    </xf>
    <xf numFmtId="49" fontId="3" fillId="0" borderId="3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4" xfId="0" applyFont="1" applyBorder="1" applyAlignment="1">
      <alignment horizontal="center" vertical="center" wrapText="1"/>
    </xf>
    <xf numFmtId="1" fontId="10" fillId="0" borderId="8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 applyProtection="1">
      <alignment horizontal="center" vertical="center" wrapText="1"/>
      <protection locked="0"/>
    </xf>
    <xf numFmtId="1" fontId="10" fillId="0" borderId="8" xfId="3" applyNumberFormat="1" applyFont="1" applyFill="1" applyBorder="1" applyProtection="1">
      <alignment horizontal="center" vertical="center" wrapText="1"/>
      <protection locked="0"/>
    </xf>
    <xf numFmtId="1" fontId="10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 indent="2"/>
    </xf>
    <xf numFmtId="0" fontId="4" fillId="0" borderId="8" xfId="0" applyFont="1" applyBorder="1" applyAlignment="1">
      <alignment horizontal="left" vertical="center" wrapText="1" indent="2"/>
    </xf>
    <xf numFmtId="0" fontId="10" fillId="0" borderId="8" xfId="0" applyFont="1" applyBorder="1" applyAlignment="1">
      <alignment horizontal="left" vertical="center" wrapText="1" indent="2"/>
    </xf>
    <xf numFmtId="0" fontId="3" fillId="0" borderId="0" xfId="0" applyFont="1" applyAlignment="1">
      <alignment horizontal="left" vertical="center" wrapText="1"/>
    </xf>
    <xf numFmtId="167" fontId="10" fillId="0" borderId="8" xfId="0" applyNumberFormat="1" applyFont="1" applyBorder="1" applyAlignment="1" applyProtection="1">
      <alignment horizontal="center" vertical="center" wrapText="1"/>
      <protection locked="0"/>
    </xf>
    <xf numFmtId="167" fontId="3" fillId="0" borderId="8" xfId="0" applyNumberFormat="1" applyFont="1" applyBorder="1" applyAlignment="1" applyProtection="1">
      <alignment horizontal="center" vertical="center"/>
      <protection locked="0"/>
    </xf>
    <xf numFmtId="167" fontId="4" fillId="0" borderId="7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4" xfId="0" applyFont="1" applyBorder="1"/>
    <xf numFmtId="1" fontId="10" fillId="0" borderId="8" xfId="1" applyNumberFormat="1" applyFont="1" applyFill="1" applyBorder="1" applyAlignment="1" applyProtection="1">
      <alignment horizontal="center" vertical="center"/>
    </xf>
    <xf numFmtId="0" fontId="3" fillId="6" borderId="8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" fontId="10" fillId="3" borderId="8" xfId="1" applyNumberFormat="1" applyFont="1" applyBorder="1" applyAlignment="1" applyProtection="1">
      <alignment horizontal="center" vertical="center" wrapText="1"/>
    </xf>
    <xf numFmtId="1" fontId="10" fillId="0" borderId="0" xfId="0" applyNumberFormat="1" applyFont="1"/>
    <xf numFmtId="1" fontId="10" fillId="0" borderId="8" xfId="1" applyNumberFormat="1" applyFont="1" applyFill="1" applyBorder="1" applyAlignment="1" applyProtection="1">
      <alignment horizontal="center" vertical="center" wrapText="1"/>
    </xf>
    <xf numFmtId="1" fontId="3" fillId="0" borderId="0" xfId="0" applyNumberFormat="1" applyFont="1" applyAlignment="1">
      <alignment wrapText="1"/>
    </xf>
    <xf numFmtId="1" fontId="10" fillId="3" borderId="8" xfId="1" applyNumberFormat="1" applyFont="1" applyBorder="1" applyAlignment="1" applyProtection="1">
      <alignment horizontal="center" vertical="center" wrapText="1"/>
      <protection hidden="1"/>
    </xf>
    <xf numFmtId="1" fontId="10" fillId="11" borderId="0" xfId="5" applyNumberFormat="1" applyFont="1" applyFill="1" applyProtection="1">
      <protection hidden="1"/>
    </xf>
    <xf numFmtId="0" fontId="10" fillId="11" borderId="0" xfId="5" applyFont="1" applyFill="1" applyProtection="1">
      <protection hidden="1"/>
    </xf>
    <xf numFmtId="1" fontId="10" fillId="0" borderId="8" xfId="5" applyNumberFormat="1" applyFont="1" applyBorder="1" applyAlignment="1" applyProtection="1">
      <alignment horizontal="center" vertical="center" wrapText="1"/>
      <protection hidden="1"/>
    </xf>
    <xf numFmtId="1" fontId="10" fillId="8" borderId="8" xfId="5" applyNumberFormat="1" applyFont="1" applyFill="1" applyBorder="1" applyAlignment="1" applyProtection="1">
      <alignment horizontal="center" vertical="center" wrapText="1"/>
      <protection hidden="1"/>
    </xf>
    <xf numFmtId="0" fontId="10" fillId="11" borderId="0" xfId="0" applyFont="1" applyFill="1" applyProtection="1">
      <protection hidden="1"/>
    </xf>
    <xf numFmtId="1" fontId="10" fillId="9" borderId="8" xfId="5" applyNumberFormat="1" applyFont="1" applyFill="1" applyBorder="1" applyAlignment="1" applyProtection="1">
      <alignment horizontal="center" vertical="center" wrapText="1"/>
      <protection hidden="1"/>
    </xf>
    <xf numFmtId="1" fontId="10" fillId="4" borderId="8" xfId="1" applyNumberFormat="1" applyFont="1" applyFill="1" applyBorder="1" applyAlignment="1" applyProtection="1">
      <alignment horizontal="center" vertical="center" wrapText="1"/>
      <protection hidden="1"/>
    </xf>
    <xf numFmtId="1" fontId="10" fillId="0" borderId="0" xfId="0" applyNumberFormat="1" applyFont="1" applyProtection="1">
      <protection hidden="1"/>
    </xf>
    <xf numFmtId="0" fontId="17" fillId="12" borderId="8" xfId="0" applyFont="1" applyFill="1" applyBorder="1" applyAlignment="1" applyProtection="1">
      <alignment horizontal="center" vertical="center" wrapText="1"/>
      <protection hidden="1"/>
    </xf>
    <xf numFmtId="1" fontId="10" fillId="11" borderId="0" xfId="0" applyNumberFormat="1" applyFont="1" applyFill="1" applyProtection="1">
      <protection hidden="1"/>
    </xf>
    <xf numFmtId="1" fontId="10" fillId="10" borderId="8" xfId="1" applyNumberFormat="1" applyFont="1" applyFill="1" applyBorder="1" applyAlignment="1" applyProtection="1">
      <alignment horizontal="center" vertical="center" wrapText="1"/>
      <protection hidden="1"/>
    </xf>
    <xf numFmtId="0" fontId="10" fillId="11" borderId="0" xfId="0" applyFont="1" applyFill="1" applyAlignment="1" applyProtection="1">
      <alignment horizontal="center" vertical="center" wrapText="1"/>
      <protection hidden="1"/>
    </xf>
    <xf numFmtId="1" fontId="5" fillId="0" borderId="0" xfId="0" applyNumberFormat="1" applyFont="1" applyAlignment="1" applyProtection="1">
      <alignment wrapText="1"/>
      <protection hidden="1"/>
    </xf>
    <xf numFmtId="1" fontId="10" fillId="8" borderId="8" xfId="0" applyNumberFormat="1" applyFont="1" applyFill="1" applyBorder="1" applyAlignment="1" applyProtection="1">
      <alignment horizontal="center" vertical="center"/>
      <protection hidden="1"/>
    </xf>
    <xf numFmtId="1" fontId="10" fillId="11" borderId="0" xfId="0" applyNumberFormat="1" applyFont="1" applyFill="1" applyAlignment="1" applyProtection="1">
      <alignment horizontal="center" vertical="center" wrapText="1"/>
      <protection hidden="1"/>
    </xf>
    <xf numFmtId="0" fontId="17" fillId="12" borderId="3" xfId="0" applyFont="1" applyFill="1" applyBorder="1" applyAlignment="1" applyProtection="1">
      <alignment horizontal="center" vertical="center" wrapText="1"/>
      <protection hidden="1"/>
    </xf>
    <xf numFmtId="1" fontId="3" fillId="11" borderId="0" xfId="0" applyNumberFormat="1" applyFont="1" applyFill="1" applyAlignment="1" applyProtection="1">
      <alignment horizontal="center" wrapText="1"/>
      <protection hidden="1"/>
    </xf>
    <xf numFmtId="0" fontId="3" fillId="11" borderId="0" xfId="0" applyFont="1" applyFill="1" applyAlignment="1" applyProtection="1">
      <alignment horizontal="center" wrapText="1"/>
      <protection hidden="1"/>
    </xf>
    <xf numFmtId="1" fontId="3" fillId="0" borderId="0" xfId="0" applyNumberFormat="1" applyFont="1" applyAlignment="1" applyProtection="1">
      <alignment wrapText="1"/>
      <protection hidden="1"/>
    </xf>
    <xf numFmtId="0" fontId="3" fillId="11" borderId="0" xfId="0" applyFont="1" applyFill="1" applyAlignment="1" applyProtection="1">
      <alignment horizontal="center"/>
      <protection hidden="1"/>
    </xf>
    <xf numFmtId="1" fontId="3" fillId="11" borderId="0" xfId="0" applyNumberFormat="1" applyFont="1" applyFill="1" applyAlignment="1" applyProtection="1">
      <alignment horizontal="center"/>
      <protection hidden="1"/>
    </xf>
    <xf numFmtId="1" fontId="10" fillId="3" borderId="8" xfId="3" applyNumberFormat="1" applyFont="1" applyBorder="1" applyProtection="1">
      <alignment horizontal="center" vertical="center" wrapText="1"/>
      <protection hidden="1"/>
    </xf>
    <xf numFmtId="167" fontId="10" fillId="3" borderId="8" xfId="3" applyNumberFormat="1" applyFont="1" applyBorder="1" applyProtection="1">
      <alignment horizontal="center" vertical="center" wrapText="1"/>
      <protection hidden="1"/>
    </xf>
    <xf numFmtId="1" fontId="10" fillId="3" borderId="8" xfId="1" applyNumberFormat="1" applyFont="1" applyBorder="1" applyAlignment="1" applyProtection="1">
      <alignment horizontal="center" vertical="center"/>
      <protection hidden="1"/>
    </xf>
    <xf numFmtId="49" fontId="3" fillId="0" borderId="11" xfId="0" applyNumberFormat="1" applyFont="1" applyBorder="1" applyAlignment="1" applyProtection="1">
      <alignment horizontal="center" vertical="center" wrapText="1"/>
      <protection locked="0"/>
    </xf>
    <xf numFmtId="0" fontId="19" fillId="13" borderId="8" xfId="5" applyFont="1" applyFill="1" applyBorder="1" applyAlignment="1">
      <alignment horizontal="center" vertical="top" wrapText="1"/>
    </xf>
    <xf numFmtId="1" fontId="19" fillId="6" borderId="8" xfId="5" applyNumberFormat="1" applyFont="1" applyFill="1" applyBorder="1" applyAlignment="1">
      <alignment horizontal="center" vertical="top" wrapText="1"/>
    </xf>
    <xf numFmtId="1" fontId="19" fillId="6" borderId="8" xfId="5" applyNumberFormat="1" applyFont="1" applyFill="1" applyBorder="1" applyAlignment="1">
      <alignment horizontal="left" vertical="top" wrapText="1"/>
    </xf>
    <xf numFmtId="1" fontId="19" fillId="6" borderId="8" xfId="5" applyNumberFormat="1" applyFont="1" applyFill="1" applyBorder="1" applyAlignment="1">
      <alignment horizontal="center" vertical="center" wrapText="1"/>
    </xf>
    <xf numFmtId="49" fontId="19" fillId="6" borderId="8" xfId="5" applyNumberFormat="1" applyFont="1" applyFill="1" applyBorder="1" applyAlignment="1">
      <alignment horizontal="center" vertical="top" wrapText="1"/>
    </xf>
    <xf numFmtId="0" fontId="19" fillId="6" borderId="8" xfId="5" applyFont="1" applyFill="1" applyBorder="1" applyAlignment="1">
      <alignment horizontal="left" vertical="top" wrapText="1"/>
    </xf>
    <xf numFmtId="0" fontId="19" fillId="6" borderId="8" xfId="5" applyFont="1" applyFill="1" applyBorder="1" applyAlignment="1">
      <alignment horizontal="center" vertical="top" wrapText="1"/>
    </xf>
    <xf numFmtId="14" fontId="19" fillId="6" borderId="8" xfId="5" applyNumberFormat="1" applyFont="1" applyFill="1" applyBorder="1" applyAlignment="1">
      <alignment horizontal="center" vertical="top" wrapText="1"/>
    </xf>
    <xf numFmtId="14" fontId="19" fillId="6" borderId="8" xfId="5" applyNumberFormat="1" applyFont="1" applyFill="1" applyBorder="1" applyAlignment="1">
      <alignment horizontal="left" vertical="top" wrapText="1"/>
    </xf>
    <xf numFmtId="16" fontId="19" fillId="6" borderId="8" xfId="5" applyNumberFormat="1" applyFont="1" applyFill="1" applyBorder="1" applyAlignment="1">
      <alignment horizontal="left" vertical="top" wrapText="1"/>
    </xf>
    <xf numFmtId="0" fontId="19" fillId="6" borderId="8" xfId="5" applyFont="1" applyFill="1" applyBorder="1" applyAlignment="1">
      <alignment horizontal="left" vertical="center" wrapText="1"/>
    </xf>
    <xf numFmtId="0" fontId="22" fillId="0" borderId="15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 vertical="top" wrapText="1"/>
    </xf>
    <xf numFmtId="0" fontId="19" fillId="12" borderId="15" xfId="5" applyFont="1" applyFill="1" applyBorder="1" applyAlignment="1">
      <alignment horizontal="center" vertical="center" wrapText="1"/>
    </xf>
    <xf numFmtId="0" fontId="24" fillId="11" borderId="15" xfId="5" applyFont="1" applyFill="1" applyBorder="1" applyAlignment="1">
      <alignment horizontal="left" vertical="top" wrapText="1"/>
    </xf>
    <xf numFmtId="0" fontId="24" fillId="14" borderId="15" xfId="5" applyFont="1" applyFill="1" applyBorder="1" applyAlignment="1">
      <alignment horizontal="left" vertical="top" wrapText="1"/>
    </xf>
    <xf numFmtId="0" fontId="25" fillId="15" borderId="15" xfId="0" applyFont="1" applyFill="1" applyBorder="1" applyAlignment="1">
      <alignment horizontal="left" vertical="top" wrapText="1"/>
    </xf>
    <xf numFmtId="0" fontId="25" fillId="16" borderId="15" xfId="0" applyFont="1" applyFill="1" applyBorder="1" applyAlignment="1">
      <alignment horizontal="left" vertical="top" wrapText="1"/>
    </xf>
    <xf numFmtId="0" fontId="25" fillId="17" borderId="15" xfId="0" applyFont="1" applyFill="1" applyBorder="1" applyAlignment="1">
      <alignment horizontal="left" vertical="top" wrapText="1"/>
    </xf>
    <xf numFmtId="0" fontId="25" fillId="18" borderId="15" xfId="0" applyFont="1" applyFill="1" applyBorder="1" applyAlignment="1">
      <alignment horizontal="left" vertical="top" wrapText="1"/>
    </xf>
    <xf numFmtId="0" fontId="25" fillId="11" borderId="15" xfId="0" applyFont="1" applyFill="1" applyBorder="1" applyAlignment="1">
      <alignment horizontal="left" vertical="top" wrapText="1"/>
    </xf>
    <xf numFmtId="0" fontId="25" fillId="19" borderId="15" xfId="0" applyFont="1" applyFill="1" applyBorder="1" applyAlignment="1">
      <alignment horizontal="left" vertical="top" wrapText="1"/>
    </xf>
    <xf numFmtId="0" fontId="25" fillId="20" borderId="15" xfId="0" applyFont="1" applyFill="1" applyBorder="1" applyAlignment="1">
      <alignment horizontal="left" vertical="top" wrapText="1"/>
    </xf>
    <xf numFmtId="0" fontId="25" fillId="20" borderId="16" xfId="0" applyFont="1" applyFill="1" applyBorder="1" applyAlignment="1">
      <alignment horizontal="left" vertical="top" wrapText="1"/>
    </xf>
    <xf numFmtId="1" fontId="26" fillId="0" borderId="15" xfId="0" applyNumberFormat="1" applyFont="1" applyBorder="1" applyAlignment="1">
      <alignment horizontal="left" vertical="top" wrapText="1"/>
    </xf>
    <xf numFmtId="1" fontId="26" fillId="0" borderId="15" xfId="0" applyNumberFormat="1" applyFont="1" applyBorder="1" applyAlignment="1">
      <alignment horizontal="center" vertical="center" wrapText="1"/>
    </xf>
    <xf numFmtId="0" fontId="19" fillId="0" borderId="15" xfId="6" applyFont="1" applyBorder="1" applyAlignment="1">
      <alignment horizontal="left" vertical="center" wrapText="1"/>
    </xf>
    <xf numFmtId="0" fontId="27" fillId="0" borderId="15" xfId="5" applyFont="1" applyBorder="1" applyAlignment="1">
      <alignment horizontal="center" vertical="center" wrapText="1"/>
    </xf>
    <xf numFmtId="1" fontId="26" fillId="0" borderId="15" xfId="0" applyNumberFormat="1" applyFont="1" applyBorder="1"/>
    <xf numFmtId="0" fontId="26" fillId="0" borderId="15" xfId="0" applyFont="1" applyBorder="1"/>
    <xf numFmtId="0" fontId="19" fillId="0" borderId="15" xfId="6" applyFont="1" applyBorder="1" applyAlignment="1">
      <alignment horizontal="left" vertical="center" wrapText="1" indent="1"/>
    </xf>
    <xf numFmtId="0" fontId="19" fillId="0" borderId="15" xfId="6" applyFont="1" applyBorder="1" applyAlignment="1">
      <alignment wrapText="1"/>
    </xf>
    <xf numFmtId="0" fontId="19" fillId="0" borderId="15" xfId="6" applyFont="1" applyBorder="1" applyAlignment="1">
      <alignment vertical="center" wrapText="1"/>
    </xf>
    <xf numFmtId="0" fontId="24" fillId="0" borderId="15" xfId="5" applyFont="1" applyBorder="1" applyAlignment="1">
      <alignment horizontal="left" vertical="center" wrapText="1"/>
    </xf>
    <xf numFmtId="1" fontId="26" fillId="0" borderId="16" xfId="0" applyNumberFormat="1" applyFont="1" applyBorder="1"/>
    <xf numFmtId="0" fontId="28" fillId="21" borderId="17" xfId="5" applyFont="1" applyFill="1" applyBorder="1" applyAlignment="1">
      <alignment horizontal="center" vertical="center" wrapText="1"/>
    </xf>
    <xf numFmtId="0" fontId="2" fillId="21" borderId="18" xfId="5" applyFont="1" applyFill="1" applyBorder="1" applyAlignment="1">
      <alignment horizontal="center" vertical="center" wrapText="1"/>
    </xf>
    <xf numFmtId="0" fontId="2" fillId="21" borderId="19" xfId="5" applyFont="1" applyFill="1" applyBorder="1" applyAlignment="1">
      <alignment horizontal="center" vertical="center" wrapText="1"/>
    </xf>
    <xf numFmtId="0" fontId="2" fillId="21" borderId="20" xfId="5" applyFont="1" applyFill="1" applyBorder="1" applyAlignment="1">
      <alignment horizontal="center" vertical="center" wrapText="1"/>
    </xf>
    <xf numFmtId="0" fontId="2" fillId="21" borderId="21" xfId="5" applyFont="1" applyFill="1" applyBorder="1" applyAlignment="1">
      <alignment horizontal="center" vertical="center" wrapText="1"/>
    </xf>
    <xf numFmtId="0" fontId="2" fillId="21" borderId="22" xfId="5" applyFont="1" applyFill="1" applyBorder="1" applyAlignment="1">
      <alignment horizontal="center" vertical="center" wrapText="1"/>
    </xf>
    <xf numFmtId="0" fontId="2" fillId="20" borderId="23" xfId="5" applyFont="1" applyFill="1" applyBorder="1" applyAlignment="1">
      <alignment horizontal="center" vertical="center" wrapText="1"/>
    </xf>
    <xf numFmtId="0" fontId="2" fillId="20" borderId="24" xfId="5" applyFont="1" applyFill="1" applyBorder="1" applyAlignment="1">
      <alignment horizontal="center" vertical="center" wrapText="1"/>
    </xf>
    <xf numFmtId="0" fontId="2" fillId="20" borderId="25" xfId="5" applyFont="1" applyFill="1" applyBorder="1" applyAlignment="1">
      <alignment horizontal="center" vertical="center" wrapText="1"/>
    </xf>
    <xf numFmtId="0" fontId="2" fillId="19" borderId="23" xfId="5" applyFont="1" applyFill="1" applyBorder="1" applyAlignment="1">
      <alignment horizontal="center" vertical="center" wrapText="1"/>
    </xf>
    <xf numFmtId="0" fontId="29" fillId="19" borderId="24" xfId="5" applyFont="1" applyFill="1" applyBorder="1" applyAlignment="1">
      <alignment horizontal="center" vertical="center" wrapText="1"/>
    </xf>
    <xf numFmtId="0" fontId="2" fillId="19" borderId="24" xfId="5" applyFont="1" applyFill="1" applyBorder="1" applyAlignment="1">
      <alignment horizontal="center" vertical="center" wrapText="1"/>
    </xf>
    <xf numFmtId="0" fontId="2" fillId="19" borderId="25" xfId="5" applyFont="1" applyFill="1" applyBorder="1" applyAlignment="1">
      <alignment horizontal="center" vertical="center" wrapText="1"/>
    </xf>
    <xf numFmtId="0" fontId="2" fillId="11" borderId="19" xfId="5" applyFont="1" applyFill="1" applyBorder="1" applyAlignment="1">
      <alignment horizontal="center" vertical="center" wrapText="1"/>
    </xf>
    <xf numFmtId="0" fontId="2" fillId="11" borderId="20" xfId="5" applyFont="1" applyFill="1" applyBorder="1" applyAlignment="1">
      <alignment horizontal="center" vertical="center" wrapText="1"/>
    </xf>
    <xf numFmtId="0" fontId="29" fillId="19" borderId="18" xfId="5" applyFont="1" applyFill="1" applyBorder="1" applyAlignment="1">
      <alignment horizontal="center" vertical="center" wrapText="1"/>
    </xf>
    <xf numFmtId="0" fontId="2" fillId="19" borderId="26" xfId="5" applyFont="1" applyFill="1" applyBorder="1" applyAlignment="1">
      <alignment horizontal="center" vertical="center" wrapText="1"/>
    </xf>
    <xf numFmtId="0" fontId="2" fillId="19" borderId="27" xfId="5" applyFont="1" applyFill="1" applyBorder="1" applyAlignment="1">
      <alignment horizontal="center" vertical="center" wrapText="1"/>
    </xf>
    <xf numFmtId="0" fontId="2" fillId="21" borderId="24" xfId="5" applyFont="1" applyFill="1" applyBorder="1" applyAlignment="1">
      <alignment horizontal="center" vertical="center" wrapText="1"/>
    </xf>
    <xf numFmtId="0" fontId="2" fillId="21" borderId="27" xfId="5" applyFont="1" applyFill="1" applyBorder="1" applyAlignment="1">
      <alignment horizontal="center" vertical="center" wrapText="1"/>
    </xf>
    <xf numFmtId="0" fontId="2" fillId="13" borderId="23" xfId="5" applyFont="1" applyFill="1" applyBorder="1" applyAlignment="1">
      <alignment horizontal="center" vertical="center" wrapText="1"/>
    </xf>
    <xf numFmtId="0" fontId="30" fillId="13" borderId="24" xfId="5" applyFont="1" applyFill="1" applyBorder="1" applyAlignment="1">
      <alignment horizontal="center" vertical="center" wrapText="1"/>
    </xf>
    <xf numFmtId="0" fontId="2" fillId="13" borderId="24" xfId="5" applyFont="1" applyFill="1" applyBorder="1" applyAlignment="1">
      <alignment horizontal="center" vertical="center" wrapText="1"/>
    </xf>
    <xf numFmtId="0" fontId="28" fillId="13" borderId="24" xfId="5" applyFont="1" applyFill="1" applyBorder="1" applyAlignment="1">
      <alignment horizontal="center" vertical="center" wrapText="1"/>
    </xf>
    <xf numFmtId="0" fontId="28" fillId="13" borderId="25" xfId="5" applyFont="1" applyFill="1" applyBorder="1" applyAlignment="1">
      <alignment horizontal="center" vertical="center" wrapText="1"/>
    </xf>
    <xf numFmtId="1" fontId="26" fillId="0" borderId="15" xfId="0" applyNumberFormat="1" applyFont="1" applyBorder="1" applyAlignment="1">
      <alignment horizontal="left" vertical="top"/>
    </xf>
    <xf numFmtId="1" fontId="26" fillId="0" borderId="15" xfId="0" applyNumberFormat="1" applyFont="1" applyBorder="1" applyAlignment="1">
      <alignment horizontal="center" vertical="center"/>
    </xf>
    <xf numFmtId="0" fontId="19" fillId="0" borderId="15" xfId="6" applyFont="1" applyBorder="1" applyAlignment="1">
      <alignment horizontal="left" vertical="center"/>
    </xf>
    <xf numFmtId="1" fontId="27" fillId="0" borderId="15" xfId="5" applyNumberFormat="1" applyFont="1" applyBorder="1" applyAlignment="1">
      <alignment horizontal="center" vertical="center"/>
    </xf>
    <xf numFmtId="0" fontId="26" fillId="0" borderId="0" xfId="0" applyFont="1"/>
    <xf numFmtId="1" fontId="26" fillId="0" borderId="0" xfId="0" applyNumberFormat="1" applyFont="1"/>
    <xf numFmtId="0" fontId="19" fillId="0" borderId="15" xfId="6" applyFont="1" applyBorder="1"/>
    <xf numFmtId="0" fontId="19" fillId="0" borderId="15" xfId="6" applyFont="1" applyBorder="1" applyAlignment="1">
      <alignment vertical="center"/>
    </xf>
    <xf numFmtId="0" fontId="24" fillId="0" borderId="15" xfId="5" applyFont="1" applyBorder="1" applyAlignment="1">
      <alignment horizontal="left" vertical="center"/>
    </xf>
    <xf numFmtId="49" fontId="10" fillId="0" borderId="0" xfId="0" applyNumberFormat="1" applyFont="1" applyAlignment="1" applyProtection="1">
      <alignment horizontal="center" vertical="center"/>
      <protection locked="0"/>
    </xf>
    <xf numFmtId="49" fontId="4" fillId="0" borderId="8" xfId="0" applyNumberFormat="1" applyFont="1" applyFill="1" applyBorder="1" applyAlignment="1" applyProtection="1">
      <alignment horizontal="center" vertical="center"/>
      <protection locked="0"/>
    </xf>
    <xf numFmtId="1" fontId="10" fillId="0" borderId="8" xfId="0" applyNumberFormat="1" applyFont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1" fontId="4" fillId="0" borderId="8" xfId="0" applyNumberFormat="1" applyFont="1" applyFill="1" applyBorder="1" applyAlignment="1" applyProtection="1">
      <alignment horizontal="center" vertical="center"/>
    </xf>
    <xf numFmtId="1" fontId="10" fillId="0" borderId="8" xfId="5" applyNumberFormat="1" applyFont="1" applyBorder="1" applyAlignment="1" applyProtection="1">
      <alignment horizontal="center" vertical="center" wrapText="1"/>
    </xf>
    <xf numFmtId="1" fontId="10" fillId="9" borderId="8" xfId="5" applyNumberFormat="1" applyFont="1" applyFill="1" applyBorder="1" applyAlignment="1" applyProtection="1">
      <alignment horizontal="center" vertical="center" wrapText="1"/>
    </xf>
    <xf numFmtId="167" fontId="10" fillId="0" borderId="8" xfId="0" applyNumberFormat="1" applyFont="1" applyBorder="1" applyAlignment="1" applyProtection="1">
      <alignment horizontal="center" vertical="center" wrapText="1"/>
    </xf>
    <xf numFmtId="167" fontId="3" fillId="0" borderId="8" xfId="0" applyNumberFormat="1" applyFont="1" applyBorder="1" applyAlignment="1" applyProtection="1">
      <alignment horizontal="center" vertical="center"/>
    </xf>
    <xf numFmtId="1" fontId="4" fillId="0" borderId="3" xfId="0" applyNumberFormat="1" applyFont="1" applyFill="1" applyBorder="1" applyAlignment="1" applyProtection="1">
      <alignment horizontal="center" vertical="center"/>
      <protection locked="0"/>
    </xf>
    <xf numFmtId="1" fontId="10" fillId="0" borderId="8" xfId="1" applyNumberFormat="1" applyFont="1" applyFill="1" applyBorder="1" applyAlignment="1" applyProtection="1">
      <alignment horizontal="center" vertical="center" wrapText="1"/>
      <protection locked="0"/>
    </xf>
    <xf numFmtId="1" fontId="3" fillId="0" borderId="8" xfId="0" applyNumberFormat="1" applyFont="1" applyBorder="1" applyAlignment="1" applyProtection="1">
      <alignment horizontal="center" vertical="center" wrapText="1"/>
    </xf>
    <xf numFmtId="1" fontId="10" fillId="2" borderId="8" xfId="5" applyNumberFormat="1" applyFont="1" applyFill="1" applyBorder="1" applyAlignment="1" applyProtection="1">
      <alignment horizontal="center" vertical="center" wrapText="1"/>
    </xf>
    <xf numFmtId="49" fontId="10" fillId="0" borderId="0" xfId="0" applyNumberFormat="1" applyFont="1" applyAlignment="1" applyProtection="1">
      <alignment horizontal="center" vertical="center"/>
      <protection locked="0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Fill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1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4" fillId="0" borderId="9" xfId="0" applyNumberFormat="1" applyFont="1" applyBorder="1" applyAlignment="1" applyProtection="1">
      <alignment horizontal="center"/>
      <protection locked="0"/>
    </xf>
    <xf numFmtId="49" fontId="4" fillId="0" borderId="8" xfId="0" applyNumberFormat="1" applyFont="1" applyBorder="1" applyAlignment="1" applyProtection="1">
      <alignment horizontal="center" wrapText="1"/>
      <protection locked="0"/>
    </xf>
    <xf numFmtId="0" fontId="18" fillId="0" borderId="8" xfId="0" applyFont="1" applyBorder="1" applyAlignment="1">
      <alignment horizontal="center" vertical="center"/>
    </xf>
    <xf numFmtId="49" fontId="10" fillId="0" borderId="8" xfId="0" applyNumberFormat="1" applyFont="1" applyBorder="1" applyAlignment="1" applyProtection="1">
      <alignment horizontal="left" wrapText="1"/>
      <protection locked="0"/>
    </xf>
    <xf numFmtId="0" fontId="18" fillId="0" borderId="8" xfId="0" applyFont="1" applyBorder="1" applyAlignment="1">
      <alignment horizontal="center" vertical="center" wrapText="1"/>
    </xf>
    <xf numFmtId="49" fontId="10" fillId="0" borderId="3" xfId="0" applyNumberFormat="1" applyFont="1" applyBorder="1" applyAlignment="1" applyProtection="1">
      <alignment horizontal="center"/>
      <protection locked="0"/>
    </xf>
    <xf numFmtId="49" fontId="10" fillId="0" borderId="9" xfId="0" applyNumberFormat="1" applyFont="1" applyBorder="1" applyAlignment="1" applyProtection="1">
      <alignment horizontal="center"/>
      <protection locked="0"/>
    </xf>
    <xf numFmtId="49" fontId="10" fillId="0" borderId="4" xfId="0" applyNumberFormat="1" applyFont="1" applyBorder="1" applyAlignment="1" applyProtection="1">
      <alignment horizontal="center"/>
      <protection locked="0"/>
    </xf>
    <xf numFmtId="0" fontId="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" fontId="4" fillId="0" borderId="8" xfId="0" applyNumberFormat="1" applyFont="1" applyFill="1" applyBorder="1" applyAlignment="1" applyProtection="1">
      <alignment horizontal="center" vertical="center"/>
      <protection locked="0"/>
    </xf>
    <xf numFmtId="1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" fontId="4" fillId="0" borderId="3" xfId="0" applyNumberFormat="1" applyFont="1" applyFill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</xf>
    <xf numFmtId="0" fontId="10" fillId="6" borderId="3" xfId="5" applyFont="1" applyFill="1" applyBorder="1" applyAlignment="1">
      <alignment horizontal="center" vertical="center" wrapText="1"/>
    </xf>
    <xf numFmtId="0" fontId="10" fillId="6" borderId="9" xfId="5" applyFont="1" applyFill="1" applyBorder="1" applyAlignment="1">
      <alignment horizontal="center" vertical="center" wrapText="1"/>
    </xf>
    <xf numFmtId="0" fontId="10" fillId="0" borderId="9" xfId="5" applyFont="1" applyBorder="1" applyAlignment="1">
      <alignment horizontal="center" vertical="center" wrapText="1"/>
    </xf>
    <xf numFmtId="0" fontId="18" fillId="0" borderId="7" xfId="5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1" fontId="10" fillId="0" borderId="8" xfId="5" applyNumberFormat="1" applyFont="1" applyBorder="1" applyAlignment="1">
      <alignment horizontal="center" vertical="center" textRotation="90" wrapText="1"/>
    </xf>
    <xf numFmtId="0" fontId="10" fillId="0" borderId="6" xfId="5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 wrapText="1"/>
    </xf>
    <xf numFmtId="0" fontId="10" fillId="0" borderId="3" xfId="5" applyFont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center" wrapText="1"/>
    </xf>
    <xf numFmtId="0" fontId="10" fillId="0" borderId="3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6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textRotation="90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textRotation="90" wrapText="1"/>
    </xf>
    <xf numFmtId="0" fontId="3" fillId="6" borderId="2" xfId="0" applyFont="1" applyFill="1" applyBorder="1" applyAlignment="1">
      <alignment horizontal="center" vertical="center" textRotation="90" wrapText="1"/>
    </xf>
    <xf numFmtId="0" fontId="3" fillId="6" borderId="5" xfId="0" applyFont="1" applyFill="1" applyBorder="1" applyAlignment="1">
      <alignment horizontal="center" vertical="center" textRotation="90" wrapText="1"/>
    </xf>
    <xf numFmtId="0" fontId="18" fillId="6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10" fillId="0" borderId="0" xfId="0" applyNumberFormat="1" applyFont="1" applyAlignment="1" applyProtection="1">
      <alignment horizontal="center" vertical="center"/>
      <protection locked="0"/>
    </xf>
    <xf numFmtId="14" fontId="10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10" fillId="0" borderId="0" xfId="0" applyNumberFormat="1" applyFont="1" applyAlignment="1" applyProtection="1">
      <alignment horizontal="center"/>
      <protection locked="0"/>
    </xf>
  </cellXfs>
  <cellStyles count="7">
    <cellStyle name="Excel Built-in Good" xfId="1"/>
    <cellStyle name="Excel Built-in Neutral" xfId="2"/>
    <cellStyle name="Обычный" xfId="0" builtinId="0"/>
    <cellStyle name="Обычный 2" xfId="5"/>
    <cellStyle name="Обычный 2 2" xfId="6"/>
    <cellStyle name="Расчетная ячейка" xfId="3"/>
    <cellStyle name="Финансовый 2" xfId="4"/>
  </cellStyles>
  <dxfs count="70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15</xdr:col>
      <xdr:colOff>0</xdr:colOff>
      <xdr:row>37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18</xdr:col>
      <xdr:colOff>495300</xdr:colOff>
      <xdr:row>42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9615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200025</xdr:colOff>
      <xdr:row>54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25</xdr:col>
      <xdr:colOff>200025</xdr:colOff>
      <xdr:row>54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25</xdr:col>
      <xdr:colOff>200025</xdr:colOff>
      <xdr:row>54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15" name="AutoShape 2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16" name="AutoShape 2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17" name="AutoShape 2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18" name="AutoShape 2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19" name="AutoShape 2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20" name="AutoShape 2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21" name="AutoShape 2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26</xdr:row>
      <xdr:rowOff>57150</xdr:rowOff>
    </xdr:to>
    <xdr:sp macro="" textlink="">
      <xdr:nvSpPr>
        <xdr:cNvPr id="22" name="AutoShape 2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31</xdr:row>
      <xdr:rowOff>57150</xdr:rowOff>
    </xdr:to>
    <xdr:sp macro="" textlink="">
      <xdr:nvSpPr>
        <xdr:cNvPr id="23" name="AutoShape 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31</xdr:row>
      <xdr:rowOff>57150</xdr:rowOff>
    </xdr:to>
    <xdr:sp macro="" textlink="">
      <xdr:nvSpPr>
        <xdr:cNvPr id="24" name="AutoShape 2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31</xdr:row>
      <xdr:rowOff>57150</xdr:rowOff>
    </xdr:to>
    <xdr:sp macro="" textlink="">
      <xdr:nvSpPr>
        <xdr:cNvPr id="25" name="AutoShape 2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31</xdr:row>
      <xdr:rowOff>57150</xdr:rowOff>
    </xdr:to>
    <xdr:sp macro="" textlink="">
      <xdr:nvSpPr>
        <xdr:cNvPr id="26" name="AutoShape 2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20</xdr:col>
      <xdr:colOff>133350</xdr:colOff>
      <xdr:row>31</xdr:row>
      <xdr:rowOff>57150</xdr:rowOff>
    </xdr:to>
    <xdr:sp macro="" textlink="">
      <xdr:nvSpPr>
        <xdr:cNvPr id="27" name="AutoShape 2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29</xdr:row>
      <xdr:rowOff>0</xdr:rowOff>
    </xdr:from>
    <xdr:to>
      <xdr:col>6</xdr:col>
      <xdr:colOff>0</xdr:colOff>
      <xdr:row>29</xdr:row>
      <xdr:rowOff>9525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="" xmlns:a16="http://schemas.microsoft.com/office/drawing/2014/main" id="{C1A1D8DE-AB2A-49DB-9464-F0CEFCC53700}"/>
            </a:ext>
          </a:extLst>
        </xdr:cNvPr>
        <xdr:cNvCxnSpPr/>
      </xdr:nvCxnSpPr>
      <xdr:spPr>
        <a:xfrm>
          <a:off x="0" y="7515225"/>
          <a:ext cx="4048125" cy="9525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29</xdr:row>
      <xdr:rowOff>0</xdr:rowOff>
    </xdr:from>
    <xdr:to>
      <xdr:col>6</xdr:col>
      <xdr:colOff>38100</xdr:colOff>
      <xdr:row>29</xdr:row>
      <xdr:rowOff>9525</xdr:rowOff>
    </xdr:to>
    <xdr:cxnSp macro="">
      <xdr:nvCxnSpPr>
        <xdr:cNvPr id="12" name="Прямая соединительная линия 11">
          <a:extLst>
            <a:ext uri="{FF2B5EF4-FFF2-40B4-BE49-F238E27FC236}">
              <a16:creationId xmlns="" xmlns:a16="http://schemas.microsoft.com/office/drawing/2014/main" id="{D06995D8-5D7D-4D66-AF46-EDECAF0C6D8D}"/>
            </a:ext>
          </a:extLst>
        </xdr:cNvPr>
        <xdr:cNvCxnSpPr/>
      </xdr:nvCxnSpPr>
      <xdr:spPr>
        <a:xfrm>
          <a:off x="38100" y="6257925"/>
          <a:ext cx="4133850" cy="9525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29</xdr:row>
      <xdr:rowOff>0</xdr:rowOff>
    </xdr:from>
    <xdr:to>
      <xdr:col>13</xdr:col>
      <xdr:colOff>0</xdr:colOff>
      <xdr:row>29</xdr:row>
      <xdr:rowOff>9526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="" xmlns:a16="http://schemas.microsoft.com/office/drawing/2014/main" id="{044907C3-4235-4F08-BB29-588EE1790A8E}"/>
            </a:ext>
          </a:extLst>
        </xdr:cNvPr>
        <xdr:cNvCxnSpPr/>
      </xdr:nvCxnSpPr>
      <xdr:spPr>
        <a:xfrm>
          <a:off x="9286875" y="7515225"/>
          <a:ext cx="2209800" cy="9526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7</xdr:col>
      <xdr:colOff>19050</xdr:colOff>
      <xdr:row>29</xdr:row>
      <xdr:rowOff>9525</xdr:rowOff>
    </xdr:from>
    <xdr:to>
      <xdr:col>8</xdr:col>
      <xdr:colOff>19050</xdr:colOff>
      <xdr:row>29</xdr:row>
      <xdr:rowOff>9525</xdr:rowOff>
    </xdr:to>
    <xdr:cxnSp macro="">
      <xdr:nvCxnSpPr>
        <xdr:cNvPr id="17" name="Прямая соединительная линия 16">
          <a:extLst>
            <a:ext uri="{FF2B5EF4-FFF2-40B4-BE49-F238E27FC236}">
              <a16:creationId xmlns="" xmlns:a16="http://schemas.microsoft.com/office/drawing/2014/main" id="{4DDB36B1-8430-40F3-9984-D8888928FF3C}"/>
            </a:ext>
          </a:extLst>
        </xdr:cNvPr>
        <xdr:cNvCxnSpPr/>
      </xdr:nvCxnSpPr>
      <xdr:spPr>
        <a:xfrm>
          <a:off x="4953000" y="6267450"/>
          <a:ext cx="109537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</xdr:colOff>
      <xdr:row>29</xdr:row>
      <xdr:rowOff>0</xdr:rowOff>
    </xdr:from>
    <xdr:to>
      <xdr:col>9</xdr:col>
      <xdr:colOff>1276350</xdr:colOff>
      <xdr:row>29</xdr:row>
      <xdr:rowOff>0</xdr:rowOff>
    </xdr:to>
    <xdr:cxnSp macro="">
      <xdr:nvCxnSpPr>
        <xdr:cNvPr id="19" name="Прямая соединительная линия 18">
          <a:extLst>
            <a:ext uri="{FF2B5EF4-FFF2-40B4-BE49-F238E27FC236}">
              <a16:creationId xmlns="" xmlns:a16="http://schemas.microsoft.com/office/drawing/2014/main" id="{F77CFADB-FCD6-4346-8F23-585E4811B455}"/>
            </a:ext>
          </a:extLst>
        </xdr:cNvPr>
        <xdr:cNvCxnSpPr/>
      </xdr:nvCxnSpPr>
      <xdr:spPr>
        <a:xfrm>
          <a:off x="7477125" y="6257925"/>
          <a:ext cx="12001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31</xdr:row>
      <xdr:rowOff>0</xdr:rowOff>
    </xdr:from>
    <xdr:to>
      <xdr:col>10</xdr:col>
      <xdr:colOff>1038225</xdr:colOff>
      <xdr:row>31</xdr:row>
      <xdr:rowOff>9525</xdr:rowOff>
    </xdr:to>
    <xdr:cxnSp macro="">
      <xdr:nvCxnSpPr>
        <xdr:cNvPr id="22" name="Прямая соединительная линия 21">
          <a:extLst>
            <a:ext uri="{FF2B5EF4-FFF2-40B4-BE49-F238E27FC236}">
              <a16:creationId xmlns="" xmlns:a16="http://schemas.microsoft.com/office/drawing/2014/main" id="{560E5718-BEC5-4FC5-B3EB-33A03FD53AC2}"/>
            </a:ext>
          </a:extLst>
        </xdr:cNvPr>
        <xdr:cNvCxnSpPr/>
      </xdr:nvCxnSpPr>
      <xdr:spPr>
        <a:xfrm>
          <a:off x="7429500" y="7058025"/>
          <a:ext cx="2381250" cy="9525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6</xdr:col>
      <xdr:colOff>257175</xdr:colOff>
      <xdr:row>31</xdr:row>
      <xdr:rowOff>9525</xdr:rowOff>
    </xdr:from>
    <xdr:to>
      <xdr:col>8</xdr:col>
      <xdr:colOff>447675</xdr:colOff>
      <xdr:row>31</xdr:row>
      <xdr:rowOff>9525</xdr:rowOff>
    </xdr:to>
    <xdr:cxnSp macro="">
      <xdr:nvCxnSpPr>
        <xdr:cNvPr id="23" name="Прямая соединительная линия 22">
          <a:extLst>
            <a:ext uri="{FF2B5EF4-FFF2-40B4-BE49-F238E27FC236}">
              <a16:creationId xmlns="" xmlns:a16="http://schemas.microsoft.com/office/drawing/2014/main" id="{0016F380-F4DD-47F7-9D76-9BDC6D4DE9F8}"/>
            </a:ext>
          </a:extLst>
        </xdr:cNvPr>
        <xdr:cNvCxnSpPr/>
      </xdr:nvCxnSpPr>
      <xdr:spPr>
        <a:xfrm>
          <a:off x="4305300" y="8162925"/>
          <a:ext cx="206692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31</xdr:row>
      <xdr:rowOff>0</xdr:rowOff>
    </xdr:from>
    <xdr:to>
      <xdr:col>12</xdr:col>
      <xdr:colOff>771525</xdr:colOff>
      <xdr:row>31</xdr:row>
      <xdr:rowOff>0</xdr:rowOff>
    </xdr:to>
    <xdr:cxnSp macro="">
      <xdr:nvCxnSpPr>
        <xdr:cNvPr id="24" name="Прямая соединительная линия 23">
          <a:extLst>
            <a:ext uri="{FF2B5EF4-FFF2-40B4-BE49-F238E27FC236}">
              <a16:creationId xmlns="" xmlns:a16="http://schemas.microsoft.com/office/drawing/2014/main" id="{9DC3E62F-0DE4-45E4-9DFD-6D762777DF18}"/>
            </a:ext>
          </a:extLst>
        </xdr:cNvPr>
        <xdr:cNvCxnSpPr/>
      </xdr:nvCxnSpPr>
      <xdr:spPr>
        <a:xfrm>
          <a:off x="10144125" y="7058025"/>
          <a:ext cx="214312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31</xdr:row>
      <xdr:rowOff>9525</xdr:rowOff>
    </xdr:from>
    <xdr:to>
      <xdr:col>5</xdr:col>
      <xdr:colOff>4067175</xdr:colOff>
      <xdr:row>31</xdr:row>
      <xdr:rowOff>9525</xdr:rowOff>
    </xdr:to>
    <xdr:cxnSp macro="">
      <xdr:nvCxnSpPr>
        <xdr:cNvPr id="26" name="Прямая соединительная линия 25">
          <a:extLst>
            <a:ext uri="{FF2B5EF4-FFF2-40B4-BE49-F238E27FC236}">
              <a16:creationId xmlns="" xmlns:a16="http://schemas.microsoft.com/office/drawing/2014/main" id="{98BD2925-5493-4E17-AD4D-11DEC00C10E1}"/>
            </a:ext>
          </a:extLst>
        </xdr:cNvPr>
        <xdr:cNvCxnSpPr/>
      </xdr:nvCxnSpPr>
      <xdr:spPr>
        <a:xfrm>
          <a:off x="0" y="7067550"/>
          <a:ext cx="406717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S27"/>
  <sheetViews>
    <sheetView topLeftCell="B14" workbookViewId="0">
      <selection activeCell="N35" sqref="N35"/>
    </sheetView>
  </sheetViews>
  <sheetFormatPr defaultRowHeight="15"/>
  <cols>
    <col min="1" max="1" width="9.140625" style="58" hidden="1" customWidth="1"/>
    <col min="5" max="8" width="8.7109375" customWidth="1"/>
    <col min="9" max="9" width="10.7109375" customWidth="1"/>
    <col min="10" max="10" width="11.5703125" customWidth="1"/>
    <col min="11" max="12" width="10.7109375" customWidth="1"/>
    <col min="13" max="13" width="5.7109375" customWidth="1"/>
    <col min="14" max="14" width="16.85546875" customWidth="1"/>
    <col min="15" max="16" width="5.7109375" customWidth="1"/>
    <col min="18" max="18" width="5.7109375" customWidth="1"/>
    <col min="19" max="19" width="10.7109375" customWidth="1"/>
  </cols>
  <sheetData>
    <row r="1" spans="2:19" hidden="1"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</row>
    <row r="2" spans="2:19">
      <c r="B2" s="253" t="s">
        <v>0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</row>
    <row r="3" spans="2:19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>
      <c r="B4" s="240" t="s">
        <v>1</v>
      </c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</row>
    <row r="5" spans="2:19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42" customHeight="1">
      <c r="B6" s="252" t="s">
        <v>632</v>
      </c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</row>
    <row r="7" spans="2:19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2:19" ht="31.5" customHeight="1">
      <c r="B8" s="252" t="s">
        <v>654</v>
      </c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</row>
    <row r="9" spans="2:19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2:19" ht="33.75" customHeight="1">
      <c r="B10" s="252" t="s">
        <v>2</v>
      </c>
      <c r="C10" s="252"/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  <c r="P10" s="252"/>
      <c r="Q10" s="252"/>
      <c r="R10" s="252"/>
      <c r="S10" s="252"/>
    </row>
    <row r="11" spans="2:19">
      <c r="B11" s="252" t="s">
        <v>914</v>
      </c>
      <c r="C11" s="252"/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2"/>
      <c r="P11" s="252"/>
      <c r="Q11" s="252"/>
      <c r="R11" s="252"/>
      <c r="S11" s="252"/>
    </row>
    <row r="12" spans="2:19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19" ht="31.5" customHeight="1">
      <c r="B13" s="253" t="s">
        <v>3</v>
      </c>
      <c r="C13" s="253"/>
      <c r="D13" s="253"/>
      <c r="E13" s="253"/>
      <c r="F13" s="253"/>
      <c r="G13" s="253"/>
      <c r="H13" s="253"/>
      <c r="I13" s="253"/>
      <c r="J13" s="253"/>
      <c r="K13" s="254" t="s">
        <v>4</v>
      </c>
      <c r="L13" s="254"/>
      <c r="M13" s="1"/>
      <c r="N13" s="106"/>
      <c r="O13" s="106"/>
      <c r="P13" s="106"/>
      <c r="Q13" s="253" t="s">
        <v>885</v>
      </c>
      <c r="R13" s="253"/>
      <c r="S13" s="253"/>
    </row>
    <row r="14" spans="2:19" ht="118.5" customHeight="1">
      <c r="B14" s="255" t="s">
        <v>912</v>
      </c>
      <c r="C14" s="255"/>
      <c r="D14" s="255"/>
      <c r="E14" s="255"/>
      <c r="F14" s="255"/>
      <c r="G14" s="255"/>
      <c r="H14" s="255"/>
      <c r="I14" s="255"/>
      <c r="J14" s="255"/>
      <c r="K14" s="256" t="s">
        <v>874</v>
      </c>
      <c r="L14" s="256"/>
      <c r="M14" s="1"/>
      <c r="N14" s="107"/>
      <c r="O14" s="107"/>
      <c r="P14" s="107"/>
      <c r="Q14" s="252" t="s">
        <v>918</v>
      </c>
      <c r="R14" s="252"/>
      <c r="S14" s="252"/>
    </row>
    <row r="15" spans="2:19" ht="21.95" customHeight="1">
      <c r="B15" s="255"/>
      <c r="C15" s="255"/>
      <c r="D15" s="255"/>
      <c r="E15" s="255"/>
      <c r="F15" s="255"/>
      <c r="G15" s="255"/>
      <c r="H15" s="255"/>
      <c r="I15" s="255"/>
      <c r="J15" s="255"/>
      <c r="K15" s="256"/>
      <c r="L15" s="256"/>
      <c r="M15" s="1"/>
      <c r="N15" s="108"/>
      <c r="O15" s="108"/>
      <c r="P15" s="108"/>
      <c r="Q15" s="108"/>
      <c r="R15" s="109"/>
      <c r="S15" s="1"/>
    </row>
    <row r="16" spans="2:19" ht="21.95" customHeight="1">
      <c r="B16" s="255"/>
      <c r="C16" s="255"/>
      <c r="D16" s="255"/>
      <c r="E16" s="255"/>
      <c r="F16" s="255"/>
      <c r="G16" s="255"/>
      <c r="H16" s="255"/>
      <c r="I16" s="255"/>
      <c r="J16" s="255"/>
      <c r="K16" s="256"/>
      <c r="L16" s="256"/>
      <c r="M16" s="1"/>
      <c r="N16" s="106"/>
      <c r="O16" s="106"/>
      <c r="P16" s="106"/>
      <c r="Q16" s="253" t="s">
        <v>5</v>
      </c>
      <c r="R16" s="253"/>
      <c r="S16" s="253"/>
    </row>
    <row r="17" spans="1:19" ht="21.95" customHeight="1">
      <c r="B17" s="255"/>
      <c r="C17" s="255"/>
      <c r="D17" s="255"/>
      <c r="E17" s="255"/>
      <c r="F17" s="255"/>
      <c r="G17" s="255"/>
      <c r="H17" s="255"/>
      <c r="I17" s="255"/>
      <c r="J17" s="255"/>
      <c r="K17" s="256"/>
      <c r="L17" s="256"/>
      <c r="M17" s="1"/>
      <c r="N17" s="110"/>
      <c r="O17" s="110"/>
      <c r="P17" s="110"/>
      <c r="Q17" s="110"/>
      <c r="R17" s="110"/>
      <c r="S17" s="1"/>
    </row>
    <row r="18" spans="1:19" ht="52.5" customHeight="1">
      <c r="B18" s="255"/>
      <c r="C18" s="255"/>
      <c r="D18" s="255"/>
      <c r="E18" s="255"/>
      <c r="F18" s="255"/>
      <c r="G18" s="255"/>
      <c r="H18" s="255"/>
      <c r="I18" s="255"/>
      <c r="J18" s="255"/>
      <c r="K18" s="256"/>
      <c r="L18" s="256"/>
      <c r="M18" s="1"/>
      <c r="N18" s="1"/>
      <c r="O18" s="108"/>
      <c r="P18" s="108"/>
      <c r="Q18" s="108"/>
      <c r="R18" s="108"/>
      <c r="S18" s="1"/>
    </row>
    <row r="19" spans="1:19">
      <c r="B19" s="111"/>
      <c r="C19" s="111"/>
      <c r="D19" s="111"/>
      <c r="E19" s="111"/>
      <c r="F19" s="111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</row>
    <row r="20" spans="1:19" s="60" customFormat="1" ht="51" customHeight="1">
      <c r="A20" s="59">
        <v>1</v>
      </c>
      <c r="B20" s="246" t="s">
        <v>6</v>
      </c>
      <c r="C20" s="246"/>
      <c r="D20" s="246"/>
      <c r="E20" s="246"/>
      <c r="F20" s="246"/>
      <c r="G20" s="247" t="s">
        <v>1385</v>
      </c>
      <c r="H20" s="247"/>
      <c r="I20" s="247"/>
      <c r="J20" s="247"/>
      <c r="K20" s="247"/>
      <c r="L20" s="248" t="s">
        <v>886</v>
      </c>
      <c r="M20" s="248"/>
      <c r="N20" s="248"/>
      <c r="O20" s="247" t="s">
        <v>1386</v>
      </c>
      <c r="P20" s="247"/>
      <c r="Q20" s="247"/>
      <c r="R20" s="247"/>
      <c r="S20" s="247"/>
    </row>
    <row r="21" spans="1:19" ht="32.25" customHeight="1">
      <c r="A21" s="58">
        <v>2</v>
      </c>
      <c r="B21" s="246" t="s">
        <v>7</v>
      </c>
      <c r="C21" s="246"/>
      <c r="D21" s="246"/>
      <c r="E21" s="249" t="s">
        <v>1390</v>
      </c>
      <c r="F21" s="2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1"/>
    </row>
    <row r="22" spans="1:19" ht="21">
      <c r="B22" s="240" t="s">
        <v>887</v>
      </c>
      <c r="C22" s="240"/>
      <c r="D22" s="240"/>
      <c r="E22" s="241"/>
      <c r="F22" s="241"/>
      <c r="G22" s="241"/>
      <c r="H22" s="241"/>
      <c r="I22" s="242" t="s">
        <v>888</v>
      </c>
      <c r="J22" s="242"/>
      <c r="K22" s="242"/>
      <c r="L22" s="242"/>
      <c r="M22" s="242" t="s">
        <v>889</v>
      </c>
      <c r="N22" s="242"/>
      <c r="O22" s="242"/>
      <c r="P22" s="242"/>
      <c r="Q22" s="242"/>
      <c r="R22" s="242"/>
      <c r="S22" s="77" t="s">
        <v>890</v>
      </c>
    </row>
    <row r="23" spans="1:19">
      <c r="A23" s="58">
        <v>3</v>
      </c>
      <c r="B23" s="243"/>
      <c r="C23" s="244"/>
      <c r="D23" s="244"/>
      <c r="E23" s="244"/>
      <c r="F23" s="244"/>
      <c r="G23" s="244"/>
      <c r="H23" s="244"/>
      <c r="I23" s="245" t="s">
        <v>1387</v>
      </c>
      <c r="J23" s="245"/>
      <c r="K23" s="245"/>
      <c r="L23" s="245"/>
      <c r="M23" s="245"/>
      <c r="N23" s="245"/>
      <c r="O23" s="245"/>
      <c r="P23" s="245"/>
      <c r="Q23" s="245"/>
      <c r="R23" s="245"/>
      <c r="S23" s="145"/>
    </row>
    <row r="24" spans="1:19">
      <c r="B24" s="233" t="s">
        <v>891</v>
      </c>
      <c r="C24" s="233"/>
      <c r="D24" s="233"/>
      <c r="E24" s="233" t="s">
        <v>8</v>
      </c>
      <c r="F24" s="234"/>
      <c r="G24" s="234"/>
      <c r="H24" s="234"/>
      <c r="I24" s="234"/>
      <c r="J24" s="234"/>
      <c r="K24" s="234"/>
      <c r="L24" s="234"/>
      <c r="M24" s="235"/>
      <c r="N24" s="235"/>
      <c r="O24" s="235"/>
      <c r="P24" s="235"/>
      <c r="Q24" s="235"/>
      <c r="R24" s="235"/>
      <c r="S24" s="236"/>
    </row>
    <row r="25" spans="1:19" ht="85.5" customHeight="1">
      <c r="B25" s="233"/>
      <c r="C25" s="233"/>
      <c r="D25" s="233"/>
      <c r="E25" s="237" t="s">
        <v>892</v>
      </c>
      <c r="F25" s="237"/>
      <c r="G25" s="237"/>
      <c r="H25" s="237"/>
      <c r="I25" s="238" t="s">
        <v>893</v>
      </c>
      <c r="J25" s="235"/>
      <c r="K25" s="235"/>
      <c r="L25" s="239"/>
      <c r="M25" s="237" t="s">
        <v>894</v>
      </c>
      <c r="N25" s="237"/>
      <c r="O25" s="237"/>
      <c r="P25" s="237"/>
      <c r="Q25" s="237"/>
      <c r="R25" s="238"/>
      <c r="S25" s="71" t="s">
        <v>895</v>
      </c>
    </row>
    <row r="26" spans="1:19">
      <c r="B26" s="240">
        <v>1</v>
      </c>
      <c r="C26" s="240"/>
      <c r="D26" s="240"/>
      <c r="E26" s="240">
        <v>2</v>
      </c>
      <c r="F26" s="240"/>
      <c r="G26" s="240"/>
      <c r="H26" s="240"/>
      <c r="I26" s="240">
        <v>3</v>
      </c>
      <c r="J26" s="240"/>
      <c r="K26" s="240"/>
      <c r="L26" s="240"/>
      <c r="M26" s="240">
        <v>4</v>
      </c>
      <c r="N26" s="240"/>
      <c r="O26" s="240"/>
      <c r="P26" s="240"/>
      <c r="Q26" s="240"/>
      <c r="R26" s="240"/>
      <c r="S26" s="67">
        <v>5</v>
      </c>
    </row>
    <row r="27" spans="1:19">
      <c r="A27" s="58">
        <v>4</v>
      </c>
      <c r="B27" s="229" t="s">
        <v>897</v>
      </c>
      <c r="C27" s="229"/>
      <c r="D27" s="229"/>
      <c r="E27" s="230" t="s">
        <v>1389</v>
      </c>
      <c r="F27" s="231"/>
      <c r="G27" s="231"/>
      <c r="H27" s="231"/>
      <c r="I27" s="231" t="s">
        <v>1388</v>
      </c>
      <c r="J27" s="231"/>
      <c r="K27" s="231"/>
      <c r="L27" s="231"/>
      <c r="M27" s="232">
        <v>2</v>
      </c>
      <c r="N27" s="232"/>
      <c r="O27" s="232"/>
      <c r="P27" s="232"/>
      <c r="Q27" s="232"/>
      <c r="R27" s="232"/>
      <c r="S27" s="216" t="s">
        <v>1391</v>
      </c>
    </row>
  </sheetData>
  <sheetProtection password="C00B" sheet="1" objects="1" scenarios="1"/>
  <mergeCells count="39">
    <mergeCell ref="B1:S1"/>
    <mergeCell ref="B10:S10"/>
    <mergeCell ref="B2:S2"/>
    <mergeCell ref="B4:S4"/>
    <mergeCell ref="B6:S6"/>
    <mergeCell ref="B8:S8"/>
    <mergeCell ref="B11:S11"/>
    <mergeCell ref="B13:J13"/>
    <mergeCell ref="K13:L13"/>
    <mergeCell ref="B14:J18"/>
    <mergeCell ref="K14:L18"/>
    <mergeCell ref="Q14:S14"/>
    <mergeCell ref="Q16:S16"/>
    <mergeCell ref="Q13:S13"/>
    <mergeCell ref="B21:D21"/>
    <mergeCell ref="G20:K20"/>
    <mergeCell ref="L20:N20"/>
    <mergeCell ref="O20:S20"/>
    <mergeCell ref="B20:F20"/>
    <mergeCell ref="E21:S21"/>
    <mergeCell ref="B22:H22"/>
    <mergeCell ref="I22:L22"/>
    <mergeCell ref="M22:R22"/>
    <mergeCell ref="B23:H23"/>
    <mergeCell ref="I23:L23"/>
    <mergeCell ref="M23:R23"/>
    <mergeCell ref="B27:D27"/>
    <mergeCell ref="E27:H27"/>
    <mergeCell ref="I27:L27"/>
    <mergeCell ref="M27:R27"/>
    <mergeCell ref="B24:D25"/>
    <mergeCell ref="E24:S24"/>
    <mergeCell ref="E25:H25"/>
    <mergeCell ref="I25:L25"/>
    <mergeCell ref="M25:R25"/>
    <mergeCell ref="B26:D26"/>
    <mergeCell ref="E26:H26"/>
    <mergeCell ref="I26:L26"/>
    <mergeCell ref="M26:R26"/>
  </mergeCells>
  <conditionalFormatting sqref="G20:K20">
    <cfRule type="containsBlanks" dxfId="69" priority="25">
      <formula>LEN(TRIM(G20))=0</formula>
    </cfRule>
  </conditionalFormatting>
  <conditionalFormatting sqref="O20:S20">
    <cfRule type="containsBlanks" dxfId="68" priority="24">
      <formula>LEN(TRIM(O20))=0</formula>
    </cfRule>
  </conditionalFormatting>
  <conditionalFormatting sqref="E21:S21">
    <cfRule type="containsBlanks" dxfId="67" priority="23">
      <formula>LEN(TRIM(E21))=0</formula>
    </cfRule>
  </conditionalFormatting>
  <conditionalFormatting sqref="E27:H27">
    <cfRule type="containsBlanks" dxfId="66" priority="22">
      <formula>LEN(TRIM(E27))=0</formula>
    </cfRule>
    <cfRule type="expression" dxfId="65" priority="10">
      <formula>AND(LEN($E$27)&lt;&gt;8,LEN($E$27)&lt;&gt;9,LEN($E$27)&lt;&gt;14)</formula>
    </cfRule>
  </conditionalFormatting>
  <conditionalFormatting sqref="M27:R27">
    <cfRule type="containsBlanks" dxfId="64" priority="20">
      <formula>LEN(TRIM(M27))=0</formula>
    </cfRule>
  </conditionalFormatting>
  <conditionalFormatting sqref="S27">
    <cfRule type="containsBlanks" dxfId="63" priority="12">
      <formula>LEN(TRIM(S27))=0</formula>
    </cfRule>
    <cfRule type="expression" dxfId="62" priority="11">
      <formula>AND(LEN($S$27)&lt;&gt;8,LEN($S$27)&lt;&gt;11)</formula>
    </cfRule>
  </conditionalFormatting>
  <dataValidations count="3">
    <dataValidation type="custom" allowBlank="1" showInputMessage="1" showErrorMessage="1" sqref="B23:S23">
      <formula1>ISTEXT(B23)</formula1>
    </dataValidation>
    <dataValidation operator="greaterThan" allowBlank="1" showInputMessage="1" showErrorMessage="1" sqref="E27:H27"/>
    <dataValidation type="whole" allowBlank="1" showInputMessage="1" showErrorMessage="1" sqref="M27:R27">
      <formula1>1</formula1>
      <formula2>99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8" operator="beginsWith" id="{B0489B6C-7CCD-41DB-9099-6A82E3F0BF9A}">
            <xm:f>LEFT(G20,LEN("="))="="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G20:K20</xm:sqref>
        </x14:conditionalFormatting>
        <x14:conditionalFormatting xmlns:xm="http://schemas.microsoft.com/office/excel/2006/main">
          <x14:cfRule type="beginsWith" priority="7" operator="beginsWith" id="{39A35185-33BE-4F40-A32E-6906C79856B0}">
            <xm:f>LEFT(O20,LEN("="))="="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O20:S20</xm:sqref>
        </x14:conditionalFormatting>
        <x14:conditionalFormatting xmlns:xm="http://schemas.microsoft.com/office/excel/2006/main">
          <x14:cfRule type="beginsWith" priority="6" operator="beginsWith" id="{FB667E64-A26F-4C1B-9644-A0FBCD2094CB}">
            <xm:f>LEFT(E21,LEN("="))="="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E21:S21</xm:sqref>
        </x14:conditionalFormatting>
        <x14:conditionalFormatting xmlns:xm="http://schemas.microsoft.com/office/excel/2006/main">
          <x14:cfRule type="expression" priority="15" id="{E7CC8F9D-E58C-4B2F-A543-4E9D1EF647EA}">
            <xm:f>AND(ISBLANK($I$27),OR('Раздел 1'!$E$12:$G$12&lt;&gt;0,'Раздел 1'!$I$12&lt;&gt;0))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expression" priority="13" id="{9BAE7607-67BF-4B1D-AC54-C191A9CE4704}">
            <xm:f>AND(ISBLANK($I$27),ISBLANK('Раздел 1'!$D$5:$I$13))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expression" priority="9" id="{E20758DE-AEA2-4226-ACAE-39E319A04D62}">
            <xm:f>AND(ISBLANK($I$27),'Раздел 1'!$D$12&lt;&gt;0,'Раздел 1'!$D$13&lt;&gt;0)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beginsWith" priority="1" operator="beginsWith" id="{CF4B3A83-CAE6-44EE-8C14-DC8C80DE3808}">
            <xm:f>LEFT(I27,LEN("="))="="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I27:L27</xm:sqref>
        </x14:conditionalFormatting>
        <x14:conditionalFormatting xmlns:xm="http://schemas.microsoft.com/office/excel/2006/main">
          <x14:cfRule type="beginsWith" priority="5" operator="beginsWith" id="{E0C55028-45ED-4EC9-BFF3-A42BF2D1580A}">
            <xm:f>LEFT(B23,LEN("="))="="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B23:H23</xm:sqref>
        </x14:conditionalFormatting>
        <x14:conditionalFormatting xmlns:xm="http://schemas.microsoft.com/office/excel/2006/main">
          <x14:cfRule type="beginsWith" priority="4" operator="beginsWith" id="{A9393BE8-1E46-49CF-9A44-F3799E3DB567}">
            <xm:f>LEFT(I23,LEN("="))="="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I23:L23</xm:sqref>
        </x14:conditionalFormatting>
        <x14:conditionalFormatting xmlns:xm="http://schemas.microsoft.com/office/excel/2006/main">
          <x14:cfRule type="beginsWith" priority="3" operator="beginsWith" id="{D23F186F-544F-4B32-92ED-69F3D51F064B}">
            <xm:f>LEFT(M23,LEN("="))="="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M23:R23</xm:sqref>
        </x14:conditionalFormatting>
        <x14:conditionalFormatting xmlns:xm="http://schemas.microsoft.com/office/excel/2006/main">
          <x14:cfRule type="beginsWith" priority="2" operator="beginsWith" id="{A48639DF-2DF5-4F53-A065-B09B6B4B38F6}">
            <xm:f>LEFT(S23,LEN("="))="="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S23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AMI19"/>
  <sheetViews>
    <sheetView showZeros="0" topLeftCell="B1" workbookViewId="0">
      <selection activeCell="G23" sqref="G23"/>
    </sheetView>
  </sheetViews>
  <sheetFormatPr defaultColWidth="9.140625" defaultRowHeight="11.25"/>
  <cols>
    <col min="1" max="1" width="5.5703125" style="2" hidden="1" customWidth="1"/>
    <col min="2" max="2" width="58" style="2" customWidth="1"/>
    <col min="3" max="3" width="7.85546875" style="9" customWidth="1"/>
    <col min="4" max="4" width="25" style="2" customWidth="1"/>
    <col min="5" max="5" width="20.28515625" style="2" customWidth="1"/>
    <col min="6" max="6" width="17" style="2" customWidth="1"/>
    <col min="7" max="7" width="16" style="2" customWidth="1"/>
    <col min="8" max="8" width="15.85546875" style="2" customWidth="1"/>
    <col min="9" max="9" width="17.140625" style="2" customWidth="1"/>
    <col min="10" max="10" width="11.28515625" style="2" customWidth="1"/>
    <col min="11" max="11" width="10.28515625" style="2" customWidth="1"/>
    <col min="12" max="1023" width="9.140625" style="2"/>
    <col min="1024" max="16384" width="9.140625" style="51"/>
  </cols>
  <sheetData>
    <row r="1" spans="1:10" ht="15" customHeight="1">
      <c r="A1" s="258"/>
      <c r="B1" s="261" t="s">
        <v>655</v>
      </c>
      <c r="C1" s="261"/>
      <c r="D1" s="261"/>
      <c r="E1" s="261"/>
      <c r="F1" s="261"/>
      <c r="G1" s="261"/>
      <c r="H1" s="261"/>
      <c r="I1" s="261"/>
      <c r="J1" s="258"/>
    </row>
    <row r="2" spans="1:10" s="2" customFormat="1" ht="15" customHeight="1">
      <c r="A2" s="258"/>
      <c r="B2" s="259" t="s">
        <v>9</v>
      </c>
      <c r="C2" s="262" t="s">
        <v>44</v>
      </c>
      <c r="D2" s="242" t="s">
        <v>801</v>
      </c>
      <c r="E2" s="241" t="s">
        <v>746</v>
      </c>
      <c r="F2" s="241"/>
      <c r="G2" s="241"/>
      <c r="H2" s="241"/>
      <c r="I2" s="241"/>
      <c r="J2" s="258"/>
    </row>
    <row r="3" spans="1:10" s="2" customFormat="1" ht="34.5" customHeight="1">
      <c r="A3" s="258"/>
      <c r="B3" s="259"/>
      <c r="C3" s="262"/>
      <c r="D3" s="242"/>
      <c r="E3" s="66" t="s">
        <v>11</v>
      </c>
      <c r="F3" s="67" t="s">
        <v>12</v>
      </c>
      <c r="G3" s="67" t="s">
        <v>13</v>
      </c>
      <c r="H3" s="67" t="s">
        <v>14</v>
      </c>
      <c r="I3" s="66" t="s">
        <v>15</v>
      </c>
      <c r="J3" s="258"/>
    </row>
    <row r="4" spans="1:10" s="9" customFormat="1" ht="10.5">
      <c r="A4" s="258"/>
      <c r="B4" s="67">
        <v>1</v>
      </c>
      <c r="C4" s="67">
        <v>2</v>
      </c>
      <c r="D4" s="67">
        <v>3</v>
      </c>
      <c r="E4" s="67">
        <v>4</v>
      </c>
      <c r="F4" s="67">
        <v>5</v>
      </c>
      <c r="G4" s="67">
        <v>6</v>
      </c>
      <c r="H4" s="67">
        <v>7</v>
      </c>
      <c r="I4" s="67">
        <v>8</v>
      </c>
      <c r="J4" s="258"/>
    </row>
    <row r="5" spans="1:10" ht="26.25" customHeight="1">
      <c r="A5" s="258"/>
      <c r="B5" s="78" t="s">
        <v>876</v>
      </c>
      <c r="C5" s="79" t="s">
        <v>16</v>
      </c>
      <c r="D5" s="144">
        <f>SUM(E5:I5)</f>
        <v>1</v>
      </c>
      <c r="E5" s="93">
        <v>1</v>
      </c>
      <c r="F5" s="217"/>
      <c r="G5" s="217"/>
      <c r="H5" s="217"/>
      <c r="I5" s="217"/>
      <c r="J5" s="258"/>
    </row>
    <row r="6" spans="1:10" ht="31.5">
      <c r="A6" s="258"/>
      <c r="B6" s="80" t="s">
        <v>909</v>
      </c>
      <c r="C6" s="79" t="s">
        <v>17</v>
      </c>
      <c r="D6" s="144">
        <f>SUM(E6:I6)</f>
        <v>0</v>
      </c>
      <c r="E6" s="93"/>
      <c r="F6" s="93"/>
      <c r="G6" s="217"/>
      <c r="H6" s="217"/>
      <c r="I6" s="93"/>
      <c r="J6" s="258"/>
    </row>
    <row r="7" spans="1:10" ht="26.25" customHeight="1">
      <c r="A7" s="258"/>
      <c r="B7" s="78" t="s">
        <v>20</v>
      </c>
      <c r="C7" s="79" t="s">
        <v>18</v>
      </c>
      <c r="D7" s="144">
        <f t="shared" ref="D7:D11" si="0">SUM(E7:I7)</f>
        <v>0</v>
      </c>
      <c r="E7" s="217"/>
      <c r="F7" s="217"/>
      <c r="G7" s="217"/>
      <c r="H7" s="217"/>
      <c r="I7" s="217"/>
      <c r="J7" s="258"/>
    </row>
    <row r="8" spans="1:10" ht="31.5">
      <c r="A8" s="258"/>
      <c r="B8" s="80" t="s">
        <v>910</v>
      </c>
      <c r="C8" s="79" t="s">
        <v>19</v>
      </c>
      <c r="D8" s="144">
        <f t="shared" si="0"/>
        <v>0</v>
      </c>
      <c r="E8" s="217"/>
      <c r="F8" s="217"/>
      <c r="G8" s="217"/>
      <c r="H8" s="217"/>
      <c r="I8" s="217"/>
      <c r="J8" s="258"/>
    </row>
    <row r="9" spans="1:10" ht="26.25" customHeight="1">
      <c r="A9" s="258"/>
      <c r="B9" s="78" t="s">
        <v>24</v>
      </c>
      <c r="C9" s="79" t="s">
        <v>21</v>
      </c>
      <c r="D9" s="144">
        <f t="shared" si="0"/>
        <v>0</v>
      </c>
      <c r="E9" s="217"/>
      <c r="F9" s="217"/>
      <c r="G9" s="217"/>
      <c r="H9" s="217"/>
      <c r="I9" s="217"/>
      <c r="J9" s="258"/>
    </row>
    <row r="10" spans="1:10" ht="31.5">
      <c r="A10" s="258"/>
      <c r="B10" s="80" t="s">
        <v>911</v>
      </c>
      <c r="C10" s="79" t="s">
        <v>22</v>
      </c>
      <c r="D10" s="144">
        <f t="shared" si="0"/>
        <v>0</v>
      </c>
      <c r="E10" s="217"/>
      <c r="F10" s="217"/>
      <c r="G10" s="217"/>
      <c r="H10" s="217"/>
      <c r="I10" s="217"/>
      <c r="J10" s="258"/>
    </row>
    <row r="11" spans="1:10" ht="16.5" customHeight="1">
      <c r="A11" s="258"/>
      <c r="B11" s="81" t="s">
        <v>662</v>
      </c>
      <c r="C11" s="82" t="s">
        <v>23</v>
      </c>
      <c r="D11" s="144">
        <f t="shared" si="0"/>
        <v>0</v>
      </c>
      <c r="E11" s="112"/>
      <c r="F11" s="112"/>
      <c r="G11" s="112"/>
      <c r="H11" s="112"/>
      <c r="I11" s="112"/>
      <c r="J11" s="258"/>
    </row>
    <row r="12" spans="1:10" ht="17.25" customHeight="1">
      <c r="A12" s="41"/>
      <c r="B12" s="78" t="s">
        <v>30</v>
      </c>
      <c r="C12" s="79" t="s">
        <v>25</v>
      </c>
      <c r="D12" s="144">
        <f>SUM(D5,D7,D9)</f>
        <v>1</v>
      </c>
      <c r="E12" s="144">
        <f>SUM(E5,E7,E9)</f>
        <v>1</v>
      </c>
      <c r="F12" s="144">
        <f t="shared" ref="F12:I12" si="1">SUM(F5,F7,F9)</f>
        <v>0</v>
      </c>
      <c r="G12" s="144">
        <f t="shared" si="1"/>
        <v>0</v>
      </c>
      <c r="H12" s="144">
        <f t="shared" si="1"/>
        <v>0</v>
      </c>
      <c r="I12" s="144">
        <f t="shared" si="1"/>
        <v>0</v>
      </c>
      <c r="J12" s="41"/>
    </row>
    <row r="13" spans="1:10" ht="36.75" customHeight="1">
      <c r="A13" s="41"/>
      <c r="B13" s="78" t="s">
        <v>653</v>
      </c>
      <c r="C13" s="79" t="s">
        <v>26</v>
      </c>
      <c r="D13" s="144">
        <f>SUM(D6,D8,D10)</f>
        <v>0</v>
      </c>
      <c r="E13" s="144">
        <f>SUM(E6,E8,E10)</f>
        <v>0</v>
      </c>
      <c r="F13" s="144">
        <f t="shared" ref="F13:I13" si="2">SUM(F6,F8,F10)</f>
        <v>0</v>
      </c>
      <c r="G13" s="144">
        <f t="shared" si="2"/>
        <v>0</v>
      </c>
      <c r="H13" s="144">
        <f t="shared" si="2"/>
        <v>0</v>
      </c>
      <c r="I13" s="144">
        <f t="shared" si="2"/>
        <v>0</v>
      </c>
      <c r="J13" s="41"/>
    </row>
    <row r="14" spans="1:10" ht="22.5" customHeight="1">
      <c r="B14" s="83"/>
      <c r="C14" s="84"/>
      <c r="D14" s="85"/>
    </row>
    <row r="15" spans="1:10" ht="24" customHeight="1">
      <c r="A15" s="65" t="s">
        <v>919</v>
      </c>
      <c r="B15" s="86" t="s">
        <v>33</v>
      </c>
      <c r="C15" s="87" t="s">
        <v>27</v>
      </c>
      <c r="D15" s="224">
        <v>1200200023561</v>
      </c>
      <c r="E15" s="88"/>
      <c r="F15" s="89"/>
      <c r="G15" s="89"/>
      <c r="H15" s="89"/>
      <c r="I15" s="89"/>
    </row>
    <row r="16" spans="1:10" ht="24" customHeight="1">
      <c r="H16" s="90"/>
      <c r="I16" s="91"/>
      <c r="J16" s="57"/>
    </row>
    <row r="17" spans="2:9" ht="20.25" customHeight="1">
      <c r="B17" s="259" t="s">
        <v>35</v>
      </c>
      <c r="C17" s="260" t="s">
        <v>28</v>
      </c>
      <c r="D17" s="263" t="s">
        <v>37</v>
      </c>
      <c r="E17" s="263"/>
      <c r="F17" s="263"/>
      <c r="G17" s="264"/>
      <c r="H17" s="265" t="s">
        <v>38</v>
      </c>
      <c r="I17" s="268"/>
    </row>
    <row r="18" spans="2:9" ht="31.5" customHeight="1">
      <c r="B18" s="259"/>
      <c r="C18" s="260"/>
      <c r="D18" s="66" t="s">
        <v>39</v>
      </c>
      <c r="E18" s="92" t="s">
        <v>40</v>
      </c>
      <c r="F18" s="262" t="s">
        <v>41</v>
      </c>
      <c r="G18" s="265"/>
      <c r="H18" s="269"/>
      <c r="I18" s="270"/>
    </row>
    <row r="19" spans="2:9" ht="21.75" customHeight="1">
      <c r="B19" s="259"/>
      <c r="C19" s="260"/>
      <c r="D19" s="219"/>
      <c r="E19" s="218"/>
      <c r="F19" s="266">
        <v>1</v>
      </c>
      <c r="G19" s="267"/>
      <c r="H19" s="271"/>
      <c r="I19" s="272"/>
    </row>
  </sheetData>
  <sheetProtection password="C00B" sheet="1" objects="1" scenarios="1"/>
  <mergeCells count="14">
    <mergeCell ref="A1:A11"/>
    <mergeCell ref="J1:J11"/>
    <mergeCell ref="B17:B19"/>
    <mergeCell ref="C17:C19"/>
    <mergeCell ref="B1:I1"/>
    <mergeCell ref="B2:B3"/>
    <mergeCell ref="C2:C3"/>
    <mergeCell ref="D2:D3"/>
    <mergeCell ref="E2:I2"/>
    <mergeCell ref="D17:G17"/>
    <mergeCell ref="F18:G18"/>
    <mergeCell ref="F19:G19"/>
    <mergeCell ref="H17:I18"/>
    <mergeCell ref="H19:I19"/>
  </mergeCells>
  <phoneticPr fontId="13" type="noConversion"/>
  <dataValidations count="4">
    <dataValidation operator="greaterThanOrEqual" allowBlank="1" showInputMessage="1" showErrorMessage="1" errorTitle="Ошибка" error="Значение может быть только целые числа больше 0" sqref="E12:I13 D5:D13"/>
    <dataValidation type="whole" operator="equal" allowBlank="1" showInputMessage="1" showErrorMessage="1" errorTitle="Ошибка" error="Значение может быть только 1" sqref="D19:I19 E11:I11 E9:I9 E5:I5 E7:I7">
      <formula1>1</formula1>
    </dataValidation>
    <dataValidation type="whole" allowBlank="1" showInputMessage="1" showErrorMessage="1" sqref="D15">
      <formula1>1000000000000</formula1>
      <formula2>9999999999999</formula2>
    </dataValidation>
    <dataValidation type="whole" operator="greaterThan" allowBlank="1" showInputMessage="1" showErrorMessage="1" errorTitle="Ошибка" error="Введите целое число больше 0" sqref="E6:I6 E8:I8 E10:I10">
      <formula1>0</formula1>
    </dataValidation>
  </dataValidations>
  <pageMargins left="0.7" right="0.7" top="0.75" bottom="0.75" header="0.3" footer="0.3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AD320"/>
  <sheetViews>
    <sheetView showZeros="0" zoomScale="90" zoomScaleNormal="90" zoomScaleSheetLayoutView="90" workbookViewId="0">
      <pane xSplit="7" ySplit="6" topLeftCell="H196" activePane="bottomRight" state="frozen"/>
      <selection pane="topRight" activeCell="C1" sqref="C1"/>
      <selection pane="bottomLeft" activeCell="A9" sqref="A9"/>
      <selection pane="bottomRight" activeCell="L223" sqref="L223"/>
    </sheetView>
  </sheetViews>
  <sheetFormatPr defaultColWidth="9.140625" defaultRowHeight="10.5"/>
  <cols>
    <col min="1" max="1" width="14.5703125" style="42" hidden="1" customWidth="1"/>
    <col min="2" max="3" width="21.28515625" style="42" hidden="1" customWidth="1"/>
    <col min="4" max="4" width="19.28515625" style="42" hidden="1" customWidth="1"/>
    <col min="5" max="5" width="16.7109375" style="42" hidden="1" customWidth="1"/>
    <col min="6" max="6" width="30.42578125" style="44" bestFit="1" customWidth="1"/>
    <col min="7" max="7" width="7.42578125" style="45" customWidth="1"/>
    <col min="8" max="8" width="12.7109375" style="42" customWidth="1"/>
    <col min="9" max="9" width="10.42578125" style="42" customWidth="1"/>
    <col min="10" max="10" width="15.140625" style="42" customWidth="1"/>
    <col min="11" max="11" width="16.5703125" style="42" customWidth="1"/>
    <col min="12" max="12" width="12.42578125" style="42" customWidth="1"/>
    <col min="13" max="13" width="14" style="42" customWidth="1"/>
    <col min="14" max="14" width="10.7109375" style="42" customWidth="1"/>
    <col min="15" max="15" width="11" style="42" customWidth="1"/>
    <col min="16" max="18" width="8.7109375" style="42" customWidth="1"/>
    <col min="19" max="19" width="9.85546875" style="42" customWidth="1"/>
    <col min="20" max="20" width="13.7109375" style="42" customWidth="1"/>
    <col min="21" max="21" width="11" style="42" customWidth="1"/>
    <col min="22" max="22" width="11.28515625" style="42" customWidth="1"/>
    <col min="23" max="23" width="15.28515625" style="42" customWidth="1"/>
    <col min="24" max="25" width="11.28515625" style="42" customWidth="1"/>
    <col min="26" max="26" width="13.28515625" style="42" customWidth="1"/>
    <col min="27" max="27" width="15.5703125" style="42" customWidth="1"/>
    <col min="28" max="29" width="12.42578125" style="42" customWidth="1"/>
    <col min="30" max="30" width="12.85546875" style="42" customWidth="1"/>
    <col min="31" max="16384" width="9.140625" style="42"/>
  </cols>
  <sheetData>
    <row r="1" spans="1:30" ht="14.25" customHeight="1">
      <c r="F1" s="276" t="s">
        <v>803</v>
      </c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</row>
    <row r="2" spans="1:30" ht="15" customHeight="1">
      <c r="F2" s="277" t="s">
        <v>43</v>
      </c>
      <c r="G2" s="278" t="s">
        <v>44</v>
      </c>
      <c r="H2" s="279" t="s">
        <v>656</v>
      </c>
      <c r="I2" s="279" t="s">
        <v>735</v>
      </c>
      <c r="J2" s="273" t="s">
        <v>804</v>
      </c>
      <c r="K2" s="274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  <c r="AC2" s="275"/>
      <c r="AD2" s="11"/>
    </row>
    <row r="3" spans="1:30" ht="36" customHeight="1">
      <c r="F3" s="277"/>
      <c r="G3" s="278"/>
      <c r="H3" s="280"/>
      <c r="I3" s="280"/>
      <c r="J3" s="277" t="s">
        <v>802</v>
      </c>
      <c r="K3" s="284" t="s">
        <v>661</v>
      </c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6"/>
      <c r="AB3" s="282" t="s">
        <v>766</v>
      </c>
      <c r="AC3" s="283"/>
    </row>
    <row r="4" spans="1:30" ht="42.75" customHeight="1">
      <c r="F4" s="277"/>
      <c r="G4" s="278"/>
      <c r="H4" s="280"/>
      <c r="I4" s="280"/>
      <c r="J4" s="277"/>
      <c r="K4" s="277" t="s">
        <v>644</v>
      </c>
      <c r="L4" s="277" t="s">
        <v>643</v>
      </c>
      <c r="M4" s="277"/>
      <c r="N4" s="277"/>
      <c r="O4" s="277"/>
      <c r="P4" s="277" t="s">
        <v>646</v>
      </c>
      <c r="Q4" s="277"/>
      <c r="R4" s="277"/>
      <c r="S4" s="277" t="s">
        <v>647</v>
      </c>
      <c r="T4" s="277"/>
      <c r="U4" s="277"/>
      <c r="V4" s="277"/>
      <c r="W4" s="277" t="s">
        <v>652</v>
      </c>
      <c r="X4" s="277" t="s">
        <v>700</v>
      </c>
      <c r="Y4" s="277" t="s">
        <v>674</v>
      </c>
      <c r="Z4" s="282" t="s">
        <v>800</v>
      </c>
      <c r="AA4" s="283"/>
      <c r="AB4" s="279" t="s">
        <v>842</v>
      </c>
      <c r="AC4" s="279" t="s">
        <v>855</v>
      </c>
    </row>
    <row r="5" spans="1:30" ht="45.75" customHeight="1">
      <c r="A5" s="129" t="s">
        <v>916</v>
      </c>
      <c r="B5" s="129" t="s">
        <v>33</v>
      </c>
      <c r="C5" s="129" t="s">
        <v>915</v>
      </c>
      <c r="D5" s="129" t="s">
        <v>899</v>
      </c>
      <c r="E5" s="129" t="s">
        <v>898</v>
      </c>
      <c r="F5" s="277"/>
      <c r="G5" s="278"/>
      <c r="H5" s="281"/>
      <c r="I5" s="281"/>
      <c r="J5" s="277"/>
      <c r="K5" s="277"/>
      <c r="L5" s="69" t="s">
        <v>46</v>
      </c>
      <c r="M5" s="69" t="s">
        <v>736</v>
      </c>
      <c r="N5" s="69" t="s">
        <v>47</v>
      </c>
      <c r="O5" s="69" t="s">
        <v>48</v>
      </c>
      <c r="P5" s="69" t="s">
        <v>642</v>
      </c>
      <c r="Q5" s="69" t="s">
        <v>604</v>
      </c>
      <c r="R5" s="69" t="s">
        <v>605</v>
      </c>
      <c r="S5" s="69" t="s">
        <v>46</v>
      </c>
      <c r="T5" s="69" t="s">
        <v>736</v>
      </c>
      <c r="U5" s="69" t="s">
        <v>47</v>
      </c>
      <c r="V5" s="69" t="s">
        <v>48</v>
      </c>
      <c r="W5" s="277"/>
      <c r="X5" s="277"/>
      <c r="Y5" s="277"/>
      <c r="Z5" s="68" t="s">
        <v>523</v>
      </c>
      <c r="AA5" s="61" t="s">
        <v>913</v>
      </c>
      <c r="AB5" s="281"/>
      <c r="AC5" s="281"/>
    </row>
    <row r="6" spans="1:30">
      <c r="A6" s="121">
        <f>'Раздел 0'!M27</f>
        <v>2</v>
      </c>
      <c r="B6" s="121">
        <f>IF('Раздел 1'!D15&gt;0,'Раздел 1'!D15,"ОСП")</f>
        <v>1200200023561</v>
      </c>
      <c r="C6" s="121" t="str">
        <f>(IF(SUM('Раздел 1'!D5:D6)&gt;0,"ФКИС",IF(SUM('Раздел 1'!D7:D8)&gt;0,"ОБРАЗОВАНИЕ",IF(SUM('Раздел 1'!D9:D10)&gt;0,"ДВП"," "))))</f>
        <v>ФКИС</v>
      </c>
      <c r="D6" s="122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6" s="122" t="str">
        <f>(IF('Раздел 1'!D19=1,"РФ",IF('Раздел 1'!E19=1,"Суб РФ",IF('Раздел 1'!F19=1,"МО",IF('Раздел 1'!H19=1,"ИПО","ОСП")))))</f>
        <v>МО</v>
      </c>
      <c r="F6" s="75">
        <v>1</v>
      </c>
      <c r="G6" s="12">
        <v>2</v>
      </c>
      <c r="H6" s="34">
        <v>3</v>
      </c>
      <c r="I6" s="34">
        <v>4</v>
      </c>
      <c r="J6" s="33">
        <v>5</v>
      </c>
      <c r="K6" s="33">
        <v>6</v>
      </c>
      <c r="L6" s="34">
        <v>7</v>
      </c>
      <c r="M6" s="34">
        <v>8</v>
      </c>
      <c r="N6" s="34">
        <v>9</v>
      </c>
      <c r="O6" s="34">
        <v>10</v>
      </c>
      <c r="P6" s="34">
        <v>11</v>
      </c>
      <c r="Q6" s="34">
        <v>12</v>
      </c>
      <c r="R6" s="34">
        <v>13</v>
      </c>
      <c r="S6" s="34">
        <v>14</v>
      </c>
      <c r="T6" s="34">
        <v>15</v>
      </c>
      <c r="U6" s="34">
        <v>16</v>
      </c>
      <c r="V6" s="34">
        <v>17</v>
      </c>
      <c r="W6" s="34">
        <v>18</v>
      </c>
      <c r="X6" s="34">
        <v>19</v>
      </c>
      <c r="Y6" s="34">
        <v>20</v>
      </c>
      <c r="Z6" s="34">
        <v>21</v>
      </c>
      <c r="AA6" s="34">
        <v>22</v>
      </c>
      <c r="AB6" s="34">
        <v>23</v>
      </c>
      <c r="AC6" s="34">
        <v>24</v>
      </c>
    </row>
    <row r="7" spans="1:30">
      <c r="F7" s="37" t="s">
        <v>49</v>
      </c>
      <c r="G7" s="12" t="s">
        <v>16</v>
      </c>
      <c r="H7" s="43"/>
      <c r="I7" s="220"/>
      <c r="J7" s="120">
        <f>SUM(K7,W7)*IF(H7&gt;0,1,0)</f>
        <v>0</v>
      </c>
      <c r="K7" s="120">
        <f>SUM(L7:O7)</f>
        <v>0</v>
      </c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</row>
    <row r="8" spans="1:30">
      <c r="F8" s="37" t="s">
        <v>619</v>
      </c>
      <c r="G8" s="12" t="s">
        <v>17</v>
      </c>
      <c r="H8" s="43"/>
      <c r="I8" s="220"/>
      <c r="J8" s="120">
        <f t="shared" ref="J8:J71" si="0">SUM(K8,W8)*IF(H8&gt;0,1,0)</f>
        <v>0</v>
      </c>
      <c r="K8" s="120">
        <f t="shared" ref="K8:K71" si="1">SUM(L8:O8)</f>
        <v>0</v>
      </c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</row>
    <row r="9" spans="1:30">
      <c r="F9" s="37" t="s">
        <v>50</v>
      </c>
      <c r="G9" s="12" t="s">
        <v>18</v>
      </c>
      <c r="H9" s="43"/>
      <c r="I9" s="220"/>
      <c r="J9" s="120">
        <f t="shared" si="0"/>
        <v>0</v>
      </c>
      <c r="K9" s="120">
        <f t="shared" si="1"/>
        <v>0</v>
      </c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</row>
    <row r="10" spans="1:30">
      <c r="F10" s="37" t="s">
        <v>51</v>
      </c>
      <c r="G10" s="12" t="s">
        <v>19</v>
      </c>
      <c r="H10" s="43"/>
      <c r="I10" s="220"/>
      <c r="J10" s="120">
        <f t="shared" si="0"/>
        <v>0</v>
      </c>
      <c r="K10" s="120">
        <f t="shared" si="1"/>
        <v>0</v>
      </c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</row>
    <row r="11" spans="1:30">
      <c r="F11" s="37" t="s">
        <v>52</v>
      </c>
      <c r="G11" s="12" t="s">
        <v>21</v>
      </c>
      <c r="H11" s="43"/>
      <c r="I11" s="220"/>
      <c r="J11" s="120">
        <f t="shared" si="0"/>
        <v>0</v>
      </c>
      <c r="K11" s="120">
        <f t="shared" si="1"/>
        <v>0</v>
      </c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</row>
    <row r="12" spans="1:30">
      <c r="F12" s="37" t="s">
        <v>53</v>
      </c>
      <c r="G12" s="12" t="s">
        <v>22</v>
      </c>
      <c r="H12" s="43"/>
      <c r="I12" s="220"/>
      <c r="J12" s="120">
        <f t="shared" si="0"/>
        <v>0</v>
      </c>
      <c r="K12" s="120">
        <f t="shared" si="1"/>
        <v>0</v>
      </c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</row>
    <row r="13" spans="1:30">
      <c r="F13" s="37" t="s">
        <v>679</v>
      </c>
      <c r="G13" s="12" t="s">
        <v>23</v>
      </c>
      <c r="H13" s="120">
        <f>IF(SUM(H14:H15)&gt;=1,1,0)</f>
        <v>0</v>
      </c>
      <c r="I13" s="116"/>
      <c r="J13" s="120">
        <f t="shared" si="0"/>
        <v>0</v>
      </c>
      <c r="K13" s="120">
        <f t="shared" si="1"/>
        <v>0</v>
      </c>
      <c r="L13" s="120">
        <f>SUM(L14:L15)</f>
        <v>0</v>
      </c>
      <c r="M13" s="120">
        <f t="shared" ref="M13:AC13" si="2">SUM(M14:M15)</f>
        <v>0</v>
      </c>
      <c r="N13" s="120">
        <f t="shared" si="2"/>
        <v>0</v>
      </c>
      <c r="O13" s="120">
        <f t="shared" si="2"/>
        <v>0</v>
      </c>
      <c r="P13" s="120">
        <f t="shared" si="2"/>
        <v>0</v>
      </c>
      <c r="Q13" s="120">
        <f t="shared" si="2"/>
        <v>0</v>
      </c>
      <c r="R13" s="120">
        <f t="shared" si="2"/>
        <v>0</v>
      </c>
      <c r="S13" s="120">
        <f t="shared" si="2"/>
        <v>0</v>
      </c>
      <c r="T13" s="120">
        <f>SUM(T14:T15)</f>
        <v>0</v>
      </c>
      <c r="U13" s="120">
        <f t="shared" si="2"/>
        <v>0</v>
      </c>
      <c r="V13" s="120">
        <f t="shared" si="2"/>
        <v>0</v>
      </c>
      <c r="W13" s="120">
        <f t="shared" si="2"/>
        <v>0</v>
      </c>
      <c r="X13" s="120">
        <f t="shared" si="2"/>
        <v>0</v>
      </c>
      <c r="Y13" s="120">
        <f t="shared" si="2"/>
        <v>0</v>
      </c>
      <c r="Z13" s="120">
        <f t="shared" si="2"/>
        <v>0</v>
      </c>
      <c r="AA13" s="120">
        <f t="shared" si="2"/>
        <v>0</v>
      </c>
      <c r="AB13" s="120">
        <f t="shared" si="2"/>
        <v>0</v>
      </c>
      <c r="AC13" s="120">
        <f t="shared" si="2"/>
        <v>0</v>
      </c>
    </row>
    <row r="14" spans="1:30" ht="21">
      <c r="F14" s="38" t="s">
        <v>774</v>
      </c>
      <c r="G14" s="12" t="s">
        <v>25</v>
      </c>
      <c r="H14" s="43"/>
      <c r="I14" s="220"/>
      <c r="J14" s="120">
        <f t="shared" si="0"/>
        <v>0</v>
      </c>
      <c r="K14" s="120">
        <f t="shared" si="1"/>
        <v>0</v>
      </c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</row>
    <row r="15" spans="1:30" ht="21">
      <c r="F15" s="38" t="s">
        <v>846</v>
      </c>
      <c r="G15" s="12" t="s">
        <v>26</v>
      </c>
      <c r="H15" s="43"/>
      <c r="I15" s="220"/>
      <c r="J15" s="120">
        <f t="shared" si="0"/>
        <v>0</v>
      </c>
      <c r="K15" s="120">
        <f t="shared" si="1"/>
        <v>0</v>
      </c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</row>
    <row r="16" spans="1:30">
      <c r="F16" s="37" t="s">
        <v>54</v>
      </c>
      <c r="G16" s="12" t="s">
        <v>27</v>
      </c>
      <c r="H16" s="43"/>
      <c r="I16" s="220"/>
      <c r="J16" s="120">
        <f t="shared" si="0"/>
        <v>0</v>
      </c>
      <c r="K16" s="120">
        <f t="shared" si="1"/>
        <v>0</v>
      </c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</row>
    <row r="17" spans="6:29">
      <c r="F17" s="37" t="s">
        <v>55</v>
      </c>
      <c r="G17" s="12" t="s">
        <v>28</v>
      </c>
      <c r="H17" s="43"/>
      <c r="I17" s="220"/>
      <c r="J17" s="120">
        <f t="shared" si="0"/>
        <v>0</v>
      </c>
      <c r="K17" s="120">
        <f t="shared" si="1"/>
        <v>0</v>
      </c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</row>
    <row r="18" spans="6:29" ht="21">
      <c r="F18" s="37" t="s">
        <v>610</v>
      </c>
      <c r="G18" s="12" t="s">
        <v>29</v>
      </c>
      <c r="H18" s="43"/>
      <c r="I18" s="220"/>
      <c r="J18" s="120">
        <f t="shared" si="0"/>
        <v>0</v>
      </c>
      <c r="K18" s="120">
        <f t="shared" si="1"/>
        <v>0</v>
      </c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</row>
    <row r="19" spans="6:29">
      <c r="F19" s="37" t="s">
        <v>728</v>
      </c>
      <c r="G19" s="12" t="s">
        <v>31</v>
      </c>
      <c r="H19" s="43"/>
      <c r="I19" s="220"/>
      <c r="J19" s="120">
        <f t="shared" si="0"/>
        <v>0</v>
      </c>
      <c r="K19" s="120">
        <f t="shared" si="1"/>
        <v>0</v>
      </c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</row>
    <row r="20" spans="6:29">
      <c r="F20" s="37" t="s">
        <v>56</v>
      </c>
      <c r="G20" s="12" t="s">
        <v>32</v>
      </c>
      <c r="H20" s="43"/>
      <c r="I20" s="220"/>
      <c r="J20" s="120">
        <f t="shared" si="0"/>
        <v>0</v>
      </c>
      <c r="K20" s="120">
        <f t="shared" si="1"/>
        <v>0</v>
      </c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</row>
    <row r="21" spans="6:29">
      <c r="F21" s="37" t="s">
        <v>57</v>
      </c>
      <c r="G21" s="12" t="s">
        <v>34</v>
      </c>
      <c r="H21" s="120">
        <f>IF(SUM(H22:H26)&gt;=1,1,0)</f>
        <v>0</v>
      </c>
      <c r="I21" s="116"/>
      <c r="J21" s="120">
        <f t="shared" si="0"/>
        <v>0</v>
      </c>
      <c r="K21" s="120">
        <f t="shared" si="1"/>
        <v>0</v>
      </c>
      <c r="L21" s="120">
        <f>SUM(L22:L26)</f>
        <v>0</v>
      </c>
      <c r="M21" s="120">
        <f t="shared" ref="M21:AC21" si="3">SUM(M22:M26)</f>
        <v>0</v>
      </c>
      <c r="N21" s="120">
        <f t="shared" si="3"/>
        <v>0</v>
      </c>
      <c r="O21" s="120">
        <f t="shared" si="3"/>
        <v>0</v>
      </c>
      <c r="P21" s="120">
        <f t="shared" si="3"/>
        <v>0</v>
      </c>
      <c r="Q21" s="120">
        <f t="shared" si="3"/>
        <v>0</v>
      </c>
      <c r="R21" s="120">
        <f t="shared" si="3"/>
        <v>0</v>
      </c>
      <c r="S21" s="120">
        <f t="shared" si="3"/>
        <v>0</v>
      </c>
      <c r="T21" s="120">
        <f t="shared" si="3"/>
        <v>0</v>
      </c>
      <c r="U21" s="120">
        <f t="shared" si="3"/>
        <v>0</v>
      </c>
      <c r="V21" s="120">
        <f t="shared" si="3"/>
        <v>0</v>
      </c>
      <c r="W21" s="120">
        <f t="shared" si="3"/>
        <v>0</v>
      </c>
      <c r="X21" s="120">
        <f t="shared" si="3"/>
        <v>0</v>
      </c>
      <c r="Y21" s="120">
        <f t="shared" si="3"/>
        <v>0</v>
      </c>
      <c r="Z21" s="120">
        <f t="shared" si="3"/>
        <v>0</v>
      </c>
      <c r="AA21" s="120">
        <f t="shared" si="3"/>
        <v>0</v>
      </c>
      <c r="AB21" s="120">
        <f t="shared" si="3"/>
        <v>0</v>
      </c>
      <c r="AC21" s="120">
        <f t="shared" si="3"/>
        <v>0</v>
      </c>
    </row>
    <row r="22" spans="6:29" ht="21">
      <c r="F22" s="38" t="s">
        <v>58</v>
      </c>
      <c r="G22" s="12" t="s">
        <v>36</v>
      </c>
      <c r="H22" s="43"/>
      <c r="I22" s="220"/>
      <c r="J22" s="120">
        <f t="shared" si="0"/>
        <v>0</v>
      </c>
      <c r="K22" s="120">
        <f t="shared" si="1"/>
        <v>0</v>
      </c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123">
        <f>J22</f>
        <v>0</v>
      </c>
      <c r="AC22" s="220"/>
    </row>
    <row r="23" spans="6:29">
      <c r="F23" s="38" t="s">
        <v>59</v>
      </c>
      <c r="G23" s="12" t="s">
        <v>42</v>
      </c>
      <c r="H23" s="43"/>
      <c r="I23" s="220"/>
      <c r="J23" s="120">
        <f t="shared" si="0"/>
        <v>0</v>
      </c>
      <c r="K23" s="120">
        <f t="shared" si="1"/>
        <v>0</v>
      </c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123">
        <f>J23</f>
        <v>0</v>
      </c>
    </row>
    <row r="24" spans="6:29">
      <c r="F24" s="38" t="s">
        <v>617</v>
      </c>
      <c r="G24" s="12" t="s">
        <v>64</v>
      </c>
      <c r="H24" s="43"/>
      <c r="I24" s="220"/>
      <c r="J24" s="120">
        <f t="shared" si="0"/>
        <v>0</v>
      </c>
      <c r="K24" s="120">
        <f t="shared" si="1"/>
        <v>0</v>
      </c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</row>
    <row r="25" spans="6:29">
      <c r="F25" s="38" t="s">
        <v>775</v>
      </c>
      <c r="G25" s="12" t="s">
        <v>65</v>
      </c>
      <c r="H25" s="43"/>
      <c r="I25" s="220"/>
      <c r="J25" s="120">
        <f t="shared" si="0"/>
        <v>0</v>
      </c>
      <c r="K25" s="120">
        <f t="shared" si="1"/>
        <v>0</v>
      </c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</row>
    <row r="26" spans="6:29" ht="21">
      <c r="F26" s="38" t="s">
        <v>847</v>
      </c>
      <c r="G26" s="12" t="s">
        <v>66</v>
      </c>
      <c r="H26" s="43"/>
      <c r="I26" s="220"/>
      <c r="J26" s="120">
        <f t="shared" si="0"/>
        <v>0</v>
      </c>
      <c r="K26" s="120">
        <f t="shared" si="1"/>
        <v>0</v>
      </c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</row>
    <row r="27" spans="6:29">
      <c r="F27" s="37" t="s">
        <v>60</v>
      </c>
      <c r="G27" s="12" t="s">
        <v>68</v>
      </c>
      <c r="H27" s="43"/>
      <c r="I27" s="220"/>
      <c r="J27" s="120">
        <f t="shared" si="0"/>
        <v>0</v>
      </c>
      <c r="K27" s="120">
        <f t="shared" si="1"/>
        <v>0</v>
      </c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</row>
    <row r="28" spans="6:29">
      <c r="F28" s="37" t="s">
        <v>61</v>
      </c>
      <c r="G28" s="12" t="s">
        <v>70</v>
      </c>
      <c r="H28" s="43"/>
      <c r="I28" s="220"/>
      <c r="J28" s="120">
        <f t="shared" si="0"/>
        <v>0</v>
      </c>
      <c r="K28" s="120">
        <f t="shared" si="1"/>
        <v>0</v>
      </c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</row>
    <row r="29" spans="6:29">
      <c r="F29" s="37" t="s">
        <v>62</v>
      </c>
      <c r="G29" s="12" t="s">
        <v>72</v>
      </c>
      <c r="H29" s="43"/>
      <c r="I29" s="220"/>
      <c r="J29" s="120">
        <f t="shared" si="0"/>
        <v>0</v>
      </c>
      <c r="K29" s="120">
        <f t="shared" si="1"/>
        <v>0</v>
      </c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</row>
    <row r="30" spans="6:29">
      <c r="F30" s="37" t="s">
        <v>63</v>
      </c>
      <c r="G30" s="12" t="s">
        <v>74</v>
      </c>
      <c r="H30" s="120">
        <f>IF(SUM(H31:H34)&gt;=1,1,0)</f>
        <v>0</v>
      </c>
      <c r="I30" s="116"/>
      <c r="J30" s="120">
        <f t="shared" si="0"/>
        <v>0</v>
      </c>
      <c r="K30" s="120">
        <f t="shared" si="1"/>
        <v>0</v>
      </c>
      <c r="L30" s="120">
        <f>SUM(L31:L34)</f>
        <v>0</v>
      </c>
      <c r="M30" s="120">
        <f t="shared" ref="M30:AC30" si="4">SUM(M31:M34)</f>
        <v>0</v>
      </c>
      <c r="N30" s="120">
        <f t="shared" si="4"/>
        <v>0</v>
      </c>
      <c r="O30" s="120">
        <f t="shared" si="4"/>
        <v>0</v>
      </c>
      <c r="P30" s="120">
        <f t="shared" si="4"/>
        <v>0</v>
      </c>
      <c r="Q30" s="120">
        <f t="shared" si="4"/>
        <v>0</v>
      </c>
      <c r="R30" s="120">
        <f t="shared" si="4"/>
        <v>0</v>
      </c>
      <c r="S30" s="120">
        <f t="shared" si="4"/>
        <v>0</v>
      </c>
      <c r="T30" s="120">
        <f t="shared" si="4"/>
        <v>0</v>
      </c>
      <c r="U30" s="120">
        <f t="shared" si="4"/>
        <v>0</v>
      </c>
      <c r="V30" s="120">
        <f t="shared" si="4"/>
        <v>0</v>
      </c>
      <c r="W30" s="120">
        <f t="shared" si="4"/>
        <v>0</v>
      </c>
      <c r="X30" s="120">
        <f t="shared" si="4"/>
        <v>0</v>
      </c>
      <c r="Y30" s="120">
        <f t="shared" si="4"/>
        <v>0</v>
      </c>
      <c r="Z30" s="120">
        <f t="shared" si="4"/>
        <v>0</v>
      </c>
      <c r="AA30" s="120">
        <f t="shared" si="4"/>
        <v>0</v>
      </c>
      <c r="AB30" s="120">
        <f t="shared" si="4"/>
        <v>0</v>
      </c>
      <c r="AC30" s="120">
        <f t="shared" si="4"/>
        <v>0</v>
      </c>
    </row>
    <row r="31" spans="6:29" ht="21">
      <c r="F31" s="38" t="s">
        <v>776</v>
      </c>
      <c r="G31" s="12" t="s">
        <v>76</v>
      </c>
      <c r="H31" s="43"/>
      <c r="I31" s="220"/>
      <c r="J31" s="120">
        <f t="shared" si="0"/>
        <v>0</v>
      </c>
      <c r="K31" s="120">
        <f t="shared" si="1"/>
        <v>0</v>
      </c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</row>
    <row r="32" spans="6:29">
      <c r="F32" s="38" t="s">
        <v>680</v>
      </c>
      <c r="G32" s="12" t="s">
        <v>78</v>
      </c>
      <c r="H32" s="43"/>
      <c r="I32" s="220"/>
      <c r="J32" s="120">
        <f t="shared" si="0"/>
        <v>0</v>
      </c>
      <c r="K32" s="120">
        <f t="shared" si="1"/>
        <v>0</v>
      </c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</row>
    <row r="33" spans="6:29">
      <c r="F33" s="38" t="s">
        <v>777</v>
      </c>
      <c r="G33" s="12" t="s">
        <v>79</v>
      </c>
      <c r="H33" s="43"/>
      <c r="I33" s="220"/>
      <c r="J33" s="120">
        <f t="shared" si="0"/>
        <v>0</v>
      </c>
      <c r="K33" s="120">
        <f t="shared" si="1"/>
        <v>0</v>
      </c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</row>
    <row r="34" spans="6:29" ht="21">
      <c r="F34" s="38" t="s">
        <v>848</v>
      </c>
      <c r="G34" s="12" t="s">
        <v>81</v>
      </c>
      <c r="H34" s="43"/>
      <c r="I34" s="220"/>
      <c r="J34" s="120">
        <f t="shared" si="0"/>
        <v>0</v>
      </c>
      <c r="K34" s="120">
        <f t="shared" si="1"/>
        <v>0</v>
      </c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</row>
    <row r="35" spans="6:29">
      <c r="F35" s="37" t="s">
        <v>67</v>
      </c>
      <c r="G35" s="12" t="s">
        <v>83</v>
      </c>
      <c r="H35" s="43"/>
      <c r="I35" s="220"/>
      <c r="J35" s="120">
        <f t="shared" si="0"/>
        <v>0</v>
      </c>
      <c r="K35" s="120">
        <f t="shared" si="1"/>
        <v>0</v>
      </c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</row>
    <row r="36" spans="6:29">
      <c r="F36" s="37" t="s">
        <v>69</v>
      </c>
      <c r="G36" s="12" t="s">
        <v>85</v>
      </c>
      <c r="H36" s="43"/>
      <c r="I36" s="220"/>
      <c r="J36" s="120">
        <f t="shared" si="0"/>
        <v>0</v>
      </c>
      <c r="K36" s="120">
        <f t="shared" si="1"/>
        <v>0</v>
      </c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</row>
    <row r="37" spans="6:29">
      <c r="F37" s="37" t="s">
        <v>71</v>
      </c>
      <c r="G37" s="12" t="s">
        <v>87</v>
      </c>
      <c r="H37" s="43"/>
      <c r="I37" s="220"/>
      <c r="J37" s="120">
        <f t="shared" si="0"/>
        <v>0</v>
      </c>
      <c r="K37" s="120">
        <f t="shared" si="1"/>
        <v>0</v>
      </c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</row>
    <row r="38" spans="6:29">
      <c r="F38" s="37" t="s">
        <v>73</v>
      </c>
      <c r="G38" s="12" t="s">
        <v>88</v>
      </c>
      <c r="H38" s="43"/>
      <c r="I38" s="220"/>
      <c r="J38" s="120">
        <f t="shared" si="0"/>
        <v>0</v>
      </c>
      <c r="K38" s="120">
        <f t="shared" si="1"/>
        <v>0</v>
      </c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</row>
    <row r="39" spans="6:29">
      <c r="F39" s="37" t="s">
        <v>75</v>
      </c>
      <c r="G39" s="12" t="s">
        <v>90</v>
      </c>
      <c r="H39" s="43"/>
      <c r="I39" s="220"/>
      <c r="J39" s="120">
        <f t="shared" si="0"/>
        <v>0</v>
      </c>
      <c r="K39" s="120">
        <f t="shared" si="1"/>
        <v>0</v>
      </c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</row>
    <row r="40" spans="6:29">
      <c r="F40" s="37" t="s">
        <v>635</v>
      </c>
      <c r="G40" s="12" t="s">
        <v>91</v>
      </c>
      <c r="H40" s="43"/>
      <c r="I40" s="220"/>
      <c r="J40" s="120">
        <f t="shared" si="0"/>
        <v>0</v>
      </c>
      <c r="K40" s="120">
        <f t="shared" si="1"/>
        <v>0</v>
      </c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</row>
    <row r="41" spans="6:29">
      <c r="F41" s="37" t="s">
        <v>77</v>
      </c>
      <c r="G41" s="12" t="s">
        <v>93</v>
      </c>
      <c r="H41" s="120">
        <f>IF(SUM(H42:H46)&gt;=1,1,0)</f>
        <v>0</v>
      </c>
      <c r="I41" s="116"/>
      <c r="J41" s="120">
        <f t="shared" si="0"/>
        <v>0</v>
      </c>
      <c r="K41" s="120">
        <f t="shared" si="1"/>
        <v>0</v>
      </c>
      <c r="L41" s="120">
        <f>SUM(L42:L46)</f>
        <v>0</v>
      </c>
      <c r="M41" s="120">
        <f t="shared" ref="M41:AC41" si="5">SUM(M42:M46)</f>
        <v>0</v>
      </c>
      <c r="N41" s="120">
        <f t="shared" si="5"/>
        <v>0</v>
      </c>
      <c r="O41" s="120">
        <f t="shared" si="5"/>
        <v>0</v>
      </c>
      <c r="P41" s="120">
        <f t="shared" si="5"/>
        <v>0</v>
      </c>
      <c r="Q41" s="120">
        <f t="shared" si="5"/>
        <v>0</v>
      </c>
      <c r="R41" s="120">
        <f t="shared" si="5"/>
        <v>0</v>
      </c>
      <c r="S41" s="120">
        <f t="shared" si="5"/>
        <v>0</v>
      </c>
      <c r="T41" s="120">
        <f t="shared" si="5"/>
        <v>0</v>
      </c>
      <c r="U41" s="120">
        <f t="shared" si="5"/>
        <v>0</v>
      </c>
      <c r="V41" s="120">
        <f t="shared" si="5"/>
        <v>0</v>
      </c>
      <c r="W41" s="120">
        <f t="shared" si="5"/>
        <v>0</v>
      </c>
      <c r="X41" s="120">
        <f t="shared" si="5"/>
        <v>0</v>
      </c>
      <c r="Y41" s="120">
        <f t="shared" si="5"/>
        <v>0</v>
      </c>
      <c r="Z41" s="120">
        <f t="shared" si="5"/>
        <v>0</v>
      </c>
      <c r="AA41" s="120">
        <f t="shared" si="5"/>
        <v>0</v>
      </c>
      <c r="AB41" s="120">
        <f t="shared" si="5"/>
        <v>0</v>
      </c>
      <c r="AC41" s="120">
        <f t="shared" si="5"/>
        <v>0</v>
      </c>
    </row>
    <row r="42" spans="6:29" ht="21">
      <c r="F42" s="38" t="s">
        <v>859</v>
      </c>
      <c r="G42" s="12" t="s">
        <v>95</v>
      </c>
      <c r="H42" s="43"/>
      <c r="I42" s="220"/>
      <c r="J42" s="120">
        <f t="shared" si="0"/>
        <v>0</v>
      </c>
      <c r="K42" s="120">
        <f t="shared" si="1"/>
        <v>0</v>
      </c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</row>
    <row r="43" spans="6:29">
      <c r="F43" s="38" t="s">
        <v>858</v>
      </c>
      <c r="G43" s="12" t="s">
        <v>97</v>
      </c>
      <c r="H43" s="43"/>
      <c r="I43" s="220"/>
      <c r="J43" s="120">
        <f t="shared" si="0"/>
        <v>0</v>
      </c>
      <c r="K43" s="120">
        <f t="shared" si="1"/>
        <v>0</v>
      </c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</row>
    <row r="44" spans="6:29">
      <c r="F44" s="38" t="s">
        <v>80</v>
      </c>
      <c r="G44" s="12" t="s">
        <v>99</v>
      </c>
      <c r="H44" s="43"/>
      <c r="I44" s="220"/>
      <c r="J44" s="120">
        <f t="shared" si="0"/>
        <v>0</v>
      </c>
      <c r="K44" s="120">
        <f t="shared" si="1"/>
        <v>0</v>
      </c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</row>
    <row r="45" spans="6:29">
      <c r="F45" s="38" t="s">
        <v>82</v>
      </c>
      <c r="G45" s="12" t="s">
        <v>101</v>
      </c>
      <c r="H45" s="43"/>
      <c r="I45" s="220"/>
      <c r="J45" s="120">
        <f t="shared" si="0"/>
        <v>0</v>
      </c>
      <c r="K45" s="120">
        <f t="shared" si="1"/>
        <v>0</v>
      </c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</row>
    <row r="46" spans="6:29">
      <c r="F46" s="38" t="s">
        <v>84</v>
      </c>
      <c r="G46" s="12" t="s">
        <v>103</v>
      </c>
      <c r="H46" s="43"/>
      <c r="I46" s="220"/>
      <c r="J46" s="120">
        <f t="shared" si="0"/>
        <v>0</v>
      </c>
      <c r="K46" s="120">
        <f t="shared" si="1"/>
        <v>0</v>
      </c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</row>
    <row r="47" spans="6:29">
      <c r="F47" s="37" t="s">
        <v>86</v>
      </c>
      <c r="G47" s="12" t="s">
        <v>105</v>
      </c>
      <c r="H47" s="43"/>
      <c r="I47" s="220"/>
      <c r="J47" s="120">
        <f t="shared" si="0"/>
        <v>0</v>
      </c>
      <c r="K47" s="120">
        <f t="shared" si="1"/>
        <v>0</v>
      </c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</row>
    <row r="48" spans="6:29">
      <c r="F48" s="37" t="s">
        <v>681</v>
      </c>
      <c r="G48" s="12" t="s">
        <v>107</v>
      </c>
      <c r="H48" s="120">
        <f>IF(SUM(H49:H51)&gt;=1,1,0)</f>
        <v>0</v>
      </c>
      <c r="I48" s="116"/>
      <c r="J48" s="120">
        <f t="shared" si="0"/>
        <v>0</v>
      </c>
      <c r="K48" s="120">
        <f t="shared" si="1"/>
        <v>0</v>
      </c>
      <c r="L48" s="120">
        <f>SUM(L49:L51)</f>
        <v>0</v>
      </c>
      <c r="M48" s="120">
        <f t="shared" ref="M48:AC48" si="6">SUM(M49:M51)</f>
        <v>0</v>
      </c>
      <c r="N48" s="120">
        <f t="shared" si="6"/>
        <v>0</v>
      </c>
      <c r="O48" s="120">
        <f t="shared" si="6"/>
        <v>0</v>
      </c>
      <c r="P48" s="120">
        <f t="shared" si="6"/>
        <v>0</v>
      </c>
      <c r="Q48" s="120">
        <f t="shared" si="6"/>
        <v>0</v>
      </c>
      <c r="R48" s="120">
        <f t="shared" si="6"/>
        <v>0</v>
      </c>
      <c r="S48" s="120">
        <f t="shared" si="6"/>
        <v>0</v>
      </c>
      <c r="T48" s="120">
        <f t="shared" si="6"/>
        <v>0</v>
      </c>
      <c r="U48" s="120">
        <f t="shared" si="6"/>
        <v>0</v>
      </c>
      <c r="V48" s="120">
        <f t="shared" si="6"/>
        <v>0</v>
      </c>
      <c r="W48" s="120">
        <f t="shared" si="6"/>
        <v>0</v>
      </c>
      <c r="X48" s="120">
        <f t="shared" si="6"/>
        <v>0</v>
      </c>
      <c r="Y48" s="120">
        <f t="shared" si="6"/>
        <v>0</v>
      </c>
      <c r="Z48" s="120">
        <f t="shared" si="6"/>
        <v>0</v>
      </c>
      <c r="AA48" s="120">
        <f t="shared" si="6"/>
        <v>0</v>
      </c>
      <c r="AB48" s="120">
        <f t="shared" si="6"/>
        <v>0</v>
      </c>
      <c r="AC48" s="120">
        <f t="shared" si="6"/>
        <v>0</v>
      </c>
    </row>
    <row r="49" spans="6:29" ht="21">
      <c r="F49" s="38" t="s">
        <v>92</v>
      </c>
      <c r="G49" s="12" t="s">
        <v>109</v>
      </c>
      <c r="H49" s="43"/>
      <c r="I49" s="220"/>
      <c r="J49" s="120">
        <f t="shared" si="0"/>
        <v>0</v>
      </c>
      <c r="K49" s="120">
        <f t="shared" si="1"/>
        <v>0</v>
      </c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123">
        <f>J49</f>
        <v>0</v>
      </c>
      <c r="AC49" s="220"/>
    </row>
    <row r="50" spans="6:29">
      <c r="F50" s="38" t="s">
        <v>94</v>
      </c>
      <c r="G50" s="12" t="s">
        <v>111</v>
      </c>
      <c r="H50" s="43"/>
      <c r="I50" s="220"/>
      <c r="J50" s="120">
        <f t="shared" si="0"/>
        <v>0</v>
      </c>
      <c r="K50" s="120">
        <f t="shared" si="1"/>
        <v>0</v>
      </c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123">
        <f>J50</f>
        <v>0</v>
      </c>
    </row>
    <row r="51" spans="6:29" ht="21">
      <c r="F51" s="38" t="s">
        <v>849</v>
      </c>
      <c r="G51" s="12" t="s">
        <v>113</v>
      </c>
      <c r="H51" s="43"/>
      <c r="I51" s="220"/>
      <c r="J51" s="120">
        <f t="shared" si="0"/>
        <v>0</v>
      </c>
      <c r="K51" s="120">
        <f t="shared" si="1"/>
        <v>0</v>
      </c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</row>
    <row r="52" spans="6:29">
      <c r="F52" s="37" t="s">
        <v>96</v>
      </c>
      <c r="G52" s="12" t="s">
        <v>115</v>
      </c>
      <c r="H52" s="43"/>
      <c r="I52" s="220"/>
      <c r="J52" s="120">
        <f t="shared" si="0"/>
        <v>0</v>
      </c>
      <c r="K52" s="120">
        <f t="shared" si="1"/>
        <v>0</v>
      </c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</row>
    <row r="53" spans="6:29">
      <c r="F53" s="37" t="s">
        <v>729</v>
      </c>
      <c r="G53" s="12" t="s">
        <v>117</v>
      </c>
      <c r="H53" s="43"/>
      <c r="I53" s="220"/>
      <c r="J53" s="120">
        <f t="shared" si="0"/>
        <v>0</v>
      </c>
      <c r="K53" s="120">
        <f t="shared" si="1"/>
        <v>0</v>
      </c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</row>
    <row r="54" spans="6:29">
      <c r="F54" s="37" t="s">
        <v>89</v>
      </c>
      <c r="G54" s="12" t="s">
        <v>119</v>
      </c>
      <c r="H54" s="43"/>
      <c r="I54" s="220"/>
      <c r="J54" s="120">
        <f t="shared" si="0"/>
        <v>0</v>
      </c>
      <c r="K54" s="120">
        <f t="shared" si="1"/>
        <v>0</v>
      </c>
      <c r="L54" s="220"/>
      <c r="M54" s="220"/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220"/>
      <c r="AC54" s="220"/>
    </row>
    <row r="55" spans="6:29">
      <c r="F55" s="37" t="s">
        <v>98</v>
      </c>
      <c r="G55" s="12" t="s">
        <v>121</v>
      </c>
      <c r="H55" s="43"/>
      <c r="I55" s="220"/>
      <c r="J55" s="120">
        <f t="shared" si="0"/>
        <v>0</v>
      </c>
      <c r="K55" s="120">
        <f t="shared" si="1"/>
        <v>0</v>
      </c>
      <c r="L55" s="220"/>
      <c r="M55" s="220"/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  <c r="AB55" s="220"/>
      <c r="AC55" s="220"/>
    </row>
    <row r="56" spans="6:29">
      <c r="F56" s="37" t="s">
        <v>100</v>
      </c>
      <c r="G56" s="12" t="s">
        <v>123</v>
      </c>
      <c r="H56" s="43"/>
      <c r="I56" s="220"/>
      <c r="J56" s="120">
        <f t="shared" si="0"/>
        <v>0</v>
      </c>
      <c r="K56" s="120">
        <f t="shared" si="1"/>
        <v>0</v>
      </c>
      <c r="L56" s="220"/>
      <c r="M56" s="220"/>
      <c r="N56" s="220"/>
      <c r="O56" s="220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  <c r="AA56" s="220"/>
      <c r="AB56" s="220"/>
      <c r="AC56" s="220"/>
    </row>
    <row r="57" spans="6:29">
      <c r="F57" s="37" t="s">
        <v>102</v>
      </c>
      <c r="G57" s="12" t="s">
        <v>125</v>
      </c>
      <c r="H57" s="43"/>
      <c r="I57" s="220"/>
      <c r="J57" s="120">
        <f t="shared" si="0"/>
        <v>0</v>
      </c>
      <c r="K57" s="120">
        <f t="shared" si="1"/>
        <v>0</v>
      </c>
      <c r="L57" s="220"/>
      <c r="M57" s="220"/>
      <c r="N57" s="220"/>
      <c r="O57" s="2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  <c r="AA57" s="220"/>
      <c r="AB57" s="220"/>
      <c r="AC57" s="220"/>
    </row>
    <row r="58" spans="6:29">
      <c r="F58" s="37" t="s">
        <v>663</v>
      </c>
      <c r="G58" s="12" t="s">
        <v>127</v>
      </c>
      <c r="H58" s="43"/>
      <c r="I58" s="220"/>
      <c r="J58" s="120">
        <f t="shared" si="0"/>
        <v>0</v>
      </c>
      <c r="K58" s="120">
        <f t="shared" si="1"/>
        <v>0</v>
      </c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</row>
    <row r="59" spans="6:29">
      <c r="F59" s="37" t="s">
        <v>104</v>
      </c>
      <c r="G59" s="12" t="s">
        <v>129</v>
      </c>
      <c r="H59" s="43"/>
      <c r="I59" s="220"/>
      <c r="J59" s="120">
        <f t="shared" si="0"/>
        <v>0</v>
      </c>
      <c r="K59" s="120">
        <f t="shared" si="1"/>
        <v>0</v>
      </c>
      <c r="L59" s="220"/>
      <c r="M59" s="220"/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  <c r="AA59" s="220"/>
      <c r="AB59" s="220"/>
      <c r="AC59" s="220"/>
    </row>
    <row r="60" spans="6:29">
      <c r="F60" s="37" t="s">
        <v>106</v>
      </c>
      <c r="G60" s="12" t="s">
        <v>131</v>
      </c>
      <c r="H60" s="120">
        <f>IF(SUM(H61:H65)&gt;=1,1,0)</f>
        <v>0</v>
      </c>
      <c r="I60" s="116"/>
      <c r="J60" s="120">
        <f t="shared" si="0"/>
        <v>0</v>
      </c>
      <c r="K60" s="120">
        <f t="shared" si="1"/>
        <v>0</v>
      </c>
      <c r="L60" s="120">
        <f>SUM(L61:L65)</f>
        <v>0</v>
      </c>
      <c r="M60" s="120">
        <f t="shared" ref="M60:AC60" si="7">SUM(M61:M65)</f>
        <v>0</v>
      </c>
      <c r="N60" s="120">
        <f t="shared" si="7"/>
        <v>0</v>
      </c>
      <c r="O60" s="120">
        <f t="shared" si="7"/>
        <v>0</v>
      </c>
      <c r="P60" s="120">
        <f t="shared" si="7"/>
        <v>0</v>
      </c>
      <c r="Q60" s="120">
        <f t="shared" si="7"/>
        <v>0</v>
      </c>
      <c r="R60" s="120">
        <f t="shared" si="7"/>
        <v>0</v>
      </c>
      <c r="S60" s="120">
        <f t="shared" si="7"/>
        <v>0</v>
      </c>
      <c r="T60" s="120">
        <f t="shared" si="7"/>
        <v>0</v>
      </c>
      <c r="U60" s="120">
        <f t="shared" si="7"/>
        <v>0</v>
      </c>
      <c r="V60" s="120">
        <f t="shared" si="7"/>
        <v>0</v>
      </c>
      <c r="W60" s="120">
        <f t="shared" si="7"/>
        <v>0</v>
      </c>
      <c r="X60" s="120">
        <f t="shared" si="7"/>
        <v>0</v>
      </c>
      <c r="Y60" s="120">
        <f t="shared" si="7"/>
        <v>0</v>
      </c>
      <c r="Z60" s="120">
        <f t="shared" si="7"/>
        <v>0</v>
      </c>
      <c r="AA60" s="120">
        <f t="shared" si="7"/>
        <v>0</v>
      </c>
      <c r="AB60" s="120">
        <f t="shared" si="7"/>
        <v>0</v>
      </c>
      <c r="AC60" s="120">
        <f t="shared" si="7"/>
        <v>0</v>
      </c>
    </row>
    <row r="61" spans="6:29" ht="21">
      <c r="F61" s="38" t="s">
        <v>108</v>
      </c>
      <c r="G61" s="12" t="s">
        <v>133</v>
      </c>
      <c r="H61" s="43"/>
      <c r="I61" s="220"/>
      <c r="J61" s="120">
        <f t="shared" si="0"/>
        <v>0</v>
      </c>
      <c r="K61" s="120">
        <f t="shared" si="1"/>
        <v>0</v>
      </c>
      <c r="L61" s="220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  <c r="AA61" s="220"/>
      <c r="AB61" s="123">
        <f>J61</f>
        <v>0</v>
      </c>
      <c r="AC61" s="220"/>
    </row>
    <row r="62" spans="6:29">
      <c r="F62" s="38" t="s">
        <v>110</v>
      </c>
      <c r="G62" s="12" t="s">
        <v>135</v>
      </c>
      <c r="H62" s="43"/>
      <c r="I62" s="220"/>
      <c r="J62" s="120">
        <f t="shared" si="0"/>
        <v>0</v>
      </c>
      <c r="K62" s="120">
        <f t="shared" si="1"/>
        <v>0</v>
      </c>
      <c r="L62" s="220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0"/>
      <c r="AB62" s="220"/>
      <c r="AC62" s="123">
        <f>J62</f>
        <v>0</v>
      </c>
    </row>
    <row r="63" spans="6:29">
      <c r="F63" s="38" t="s">
        <v>112</v>
      </c>
      <c r="G63" s="12" t="s">
        <v>137</v>
      </c>
      <c r="H63" s="43"/>
      <c r="I63" s="220"/>
      <c r="J63" s="120">
        <f t="shared" si="0"/>
        <v>0</v>
      </c>
      <c r="K63" s="120">
        <f t="shared" si="1"/>
        <v>0</v>
      </c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123">
        <f>J63</f>
        <v>0</v>
      </c>
      <c r="AC63" s="220"/>
    </row>
    <row r="64" spans="6:29">
      <c r="F64" s="38" t="s">
        <v>114</v>
      </c>
      <c r="G64" s="12" t="s">
        <v>139</v>
      </c>
      <c r="H64" s="43"/>
      <c r="I64" s="220"/>
      <c r="J64" s="120">
        <f t="shared" si="0"/>
        <v>0</v>
      </c>
      <c r="K64" s="120">
        <f t="shared" si="1"/>
        <v>0</v>
      </c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123">
        <f>J64</f>
        <v>0</v>
      </c>
    </row>
    <row r="65" spans="6:29">
      <c r="F65" s="38" t="s">
        <v>778</v>
      </c>
      <c r="G65" s="12" t="s">
        <v>141</v>
      </c>
      <c r="H65" s="43"/>
      <c r="I65" s="220"/>
      <c r="J65" s="120">
        <f t="shared" si="0"/>
        <v>0</v>
      </c>
      <c r="K65" s="120">
        <f t="shared" si="1"/>
        <v>0</v>
      </c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</row>
    <row r="66" spans="6:29">
      <c r="F66" s="37" t="s">
        <v>116</v>
      </c>
      <c r="G66" s="12" t="s">
        <v>143</v>
      </c>
      <c r="H66" s="43"/>
      <c r="I66" s="220"/>
      <c r="J66" s="120">
        <f t="shared" si="0"/>
        <v>0</v>
      </c>
      <c r="K66" s="120">
        <f t="shared" si="1"/>
        <v>0</v>
      </c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</row>
    <row r="67" spans="6:29">
      <c r="F67" s="37" t="s">
        <v>118</v>
      </c>
      <c r="G67" s="12" t="s">
        <v>145</v>
      </c>
      <c r="H67" s="43"/>
      <c r="I67" s="220"/>
      <c r="J67" s="120">
        <f t="shared" si="0"/>
        <v>0</v>
      </c>
      <c r="K67" s="120">
        <f t="shared" si="1"/>
        <v>0</v>
      </c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</row>
    <row r="68" spans="6:29">
      <c r="F68" s="37" t="s">
        <v>120</v>
      </c>
      <c r="G68" s="12" t="s">
        <v>147</v>
      </c>
      <c r="H68" s="120">
        <f>IF(SUM(H69:H71)&gt;=1,1,0)</f>
        <v>0</v>
      </c>
      <c r="I68" s="116"/>
      <c r="J68" s="120">
        <f t="shared" si="0"/>
        <v>0</v>
      </c>
      <c r="K68" s="120">
        <f t="shared" si="1"/>
        <v>0</v>
      </c>
      <c r="L68" s="120">
        <f>SUM(L69:L71)</f>
        <v>0</v>
      </c>
      <c r="M68" s="120">
        <f t="shared" ref="M68:AB68" si="8">SUM(M69:M71)</f>
        <v>0</v>
      </c>
      <c r="N68" s="120">
        <f t="shared" si="8"/>
        <v>0</v>
      </c>
      <c r="O68" s="120">
        <f t="shared" si="8"/>
        <v>0</v>
      </c>
      <c r="P68" s="120">
        <f t="shared" si="8"/>
        <v>0</v>
      </c>
      <c r="Q68" s="120">
        <f t="shared" si="8"/>
        <v>0</v>
      </c>
      <c r="R68" s="120">
        <f t="shared" si="8"/>
        <v>0</v>
      </c>
      <c r="S68" s="120">
        <f t="shared" si="8"/>
        <v>0</v>
      </c>
      <c r="T68" s="120">
        <f t="shared" si="8"/>
        <v>0</v>
      </c>
      <c r="U68" s="120">
        <f t="shared" si="8"/>
        <v>0</v>
      </c>
      <c r="V68" s="120">
        <f t="shared" si="8"/>
        <v>0</v>
      </c>
      <c r="W68" s="120">
        <f t="shared" si="8"/>
        <v>0</v>
      </c>
      <c r="X68" s="120">
        <f t="shared" si="8"/>
        <v>0</v>
      </c>
      <c r="Y68" s="120">
        <f t="shared" si="8"/>
        <v>0</v>
      </c>
      <c r="Z68" s="120">
        <f t="shared" si="8"/>
        <v>0</v>
      </c>
      <c r="AA68" s="120">
        <f t="shared" si="8"/>
        <v>0</v>
      </c>
      <c r="AB68" s="120">
        <f t="shared" si="8"/>
        <v>0</v>
      </c>
      <c r="AC68" s="120">
        <f>SUM(AC69:AC71)</f>
        <v>0</v>
      </c>
    </row>
    <row r="69" spans="6:29" ht="21">
      <c r="F69" s="38" t="s">
        <v>122</v>
      </c>
      <c r="G69" s="12" t="s">
        <v>149</v>
      </c>
      <c r="H69" s="43"/>
      <c r="I69" s="220"/>
      <c r="J69" s="120">
        <f t="shared" si="0"/>
        <v>0</v>
      </c>
      <c r="K69" s="120">
        <f t="shared" si="1"/>
        <v>0</v>
      </c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123">
        <f>J69</f>
        <v>0</v>
      </c>
      <c r="AC69" s="220"/>
    </row>
    <row r="70" spans="6:29">
      <c r="F70" s="38" t="s">
        <v>124</v>
      </c>
      <c r="G70" s="12" t="s">
        <v>151</v>
      </c>
      <c r="H70" s="43"/>
      <c r="I70" s="220"/>
      <c r="J70" s="120">
        <f t="shared" si="0"/>
        <v>0</v>
      </c>
      <c r="K70" s="120">
        <f t="shared" si="1"/>
        <v>0</v>
      </c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123">
        <f>J70</f>
        <v>0</v>
      </c>
    </row>
    <row r="71" spans="6:29">
      <c r="F71" s="38" t="s">
        <v>126</v>
      </c>
      <c r="G71" s="12" t="s">
        <v>152</v>
      </c>
      <c r="H71" s="43"/>
      <c r="I71" s="220"/>
      <c r="J71" s="120">
        <f t="shared" si="0"/>
        <v>0</v>
      </c>
      <c r="K71" s="120">
        <f t="shared" si="1"/>
        <v>0</v>
      </c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</row>
    <row r="72" spans="6:29">
      <c r="F72" s="37" t="s">
        <v>128</v>
      </c>
      <c r="G72" s="12" t="s">
        <v>153</v>
      </c>
      <c r="H72" s="43"/>
      <c r="I72" s="220"/>
      <c r="J72" s="120">
        <f t="shared" ref="J72:J135" si="9">SUM(K72,W72)*IF(H72&gt;0,1,0)</f>
        <v>0</v>
      </c>
      <c r="K72" s="120">
        <f t="shared" ref="K72:K135" si="10">SUM(L72:O72)</f>
        <v>0</v>
      </c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</row>
    <row r="73" spans="6:29">
      <c r="F73" s="37" t="s">
        <v>130</v>
      </c>
      <c r="G73" s="12" t="s">
        <v>154</v>
      </c>
      <c r="H73" s="43"/>
      <c r="I73" s="220"/>
      <c r="J73" s="120">
        <f t="shared" si="9"/>
        <v>0</v>
      </c>
      <c r="K73" s="120">
        <f t="shared" si="10"/>
        <v>0</v>
      </c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</row>
    <row r="74" spans="6:29">
      <c r="F74" s="37" t="s">
        <v>132</v>
      </c>
      <c r="G74" s="12" t="s">
        <v>156</v>
      </c>
      <c r="H74" s="43"/>
      <c r="I74" s="220"/>
      <c r="J74" s="120">
        <f t="shared" si="9"/>
        <v>0</v>
      </c>
      <c r="K74" s="120">
        <f t="shared" si="10"/>
        <v>0</v>
      </c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</row>
    <row r="75" spans="6:29" ht="21">
      <c r="F75" s="37" t="s">
        <v>835</v>
      </c>
      <c r="G75" s="12" t="s">
        <v>158</v>
      </c>
      <c r="H75" s="124">
        <f>IF(SUM(H76:H79)&gt;=1,1,0)</f>
        <v>0</v>
      </c>
      <c r="I75" s="221"/>
      <c r="J75" s="120">
        <f t="shared" si="9"/>
        <v>0</v>
      </c>
      <c r="K75" s="120">
        <f t="shared" si="10"/>
        <v>0</v>
      </c>
      <c r="L75" s="120">
        <f>SUM(L76:L79)</f>
        <v>0</v>
      </c>
      <c r="M75" s="120">
        <f t="shared" ref="M75:AC75" si="11">SUM(M76:M79)</f>
        <v>0</v>
      </c>
      <c r="N75" s="120">
        <f t="shared" si="11"/>
        <v>0</v>
      </c>
      <c r="O75" s="120">
        <f t="shared" si="11"/>
        <v>0</v>
      </c>
      <c r="P75" s="120">
        <f t="shared" si="11"/>
        <v>0</v>
      </c>
      <c r="Q75" s="120">
        <f t="shared" si="11"/>
        <v>0</v>
      </c>
      <c r="R75" s="120">
        <f t="shared" si="11"/>
        <v>0</v>
      </c>
      <c r="S75" s="120">
        <f t="shared" si="11"/>
        <v>0</v>
      </c>
      <c r="T75" s="120">
        <f t="shared" si="11"/>
        <v>0</v>
      </c>
      <c r="U75" s="120">
        <f t="shared" si="11"/>
        <v>0</v>
      </c>
      <c r="V75" s="120">
        <f t="shared" si="11"/>
        <v>0</v>
      </c>
      <c r="W75" s="120">
        <f t="shared" si="11"/>
        <v>0</v>
      </c>
      <c r="X75" s="120">
        <f t="shared" si="11"/>
        <v>0</v>
      </c>
      <c r="Y75" s="120">
        <f t="shared" si="11"/>
        <v>0</v>
      </c>
      <c r="Z75" s="120">
        <f t="shared" si="11"/>
        <v>0</v>
      </c>
      <c r="AA75" s="120">
        <f t="shared" si="11"/>
        <v>0</v>
      </c>
      <c r="AB75" s="120">
        <f t="shared" si="11"/>
        <v>0</v>
      </c>
      <c r="AC75" s="120">
        <f t="shared" si="11"/>
        <v>0</v>
      </c>
    </row>
    <row r="76" spans="6:29" ht="21">
      <c r="F76" s="38" t="s">
        <v>839</v>
      </c>
      <c r="G76" s="12" t="s">
        <v>160</v>
      </c>
      <c r="H76" s="43"/>
      <c r="I76" s="220"/>
      <c r="J76" s="120">
        <f t="shared" si="9"/>
        <v>0</v>
      </c>
      <c r="K76" s="120">
        <f t="shared" si="10"/>
        <v>0</v>
      </c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</row>
    <row r="77" spans="6:29">
      <c r="F77" s="38" t="s">
        <v>840</v>
      </c>
      <c r="G77" s="12" t="s">
        <v>162</v>
      </c>
      <c r="H77" s="43"/>
      <c r="I77" s="220"/>
      <c r="J77" s="120">
        <f t="shared" si="9"/>
        <v>0</v>
      </c>
      <c r="K77" s="120">
        <f t="shared" si="10"/>
        <v>0</v>
      </c>
      <c r="L77" s="220"/>
      <c r="M77" s="220"/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</row>
    <row r="78" spans="6:29">
      <c r="F78" s="38" t="s">
        <v>841</v>
      </c>
      <c r="G78" s="12" t="s">
        <v>164</v>
      </c>
      <c r="H78" s="43"/>
      <c r="I78" s="220"/>
      <c r="J78" s="120">
        <f t="shared" si="9"/>
        <v>0</v>
      </c>
      <c r="K78" s="120">
        <f t="shared" si="10"/>
        <v>0</v>
      </c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</row>
    <row r="79" spans="6:29">
      <c r="F79" s="38" t="s">
        <v>818</v>
      </c>
      <c r="G79" s="12" t="s">
        <v>166</v>
      </c>
      <c r="H79" s="43"/>
      <c r="I79" s="220"/>
      <c r="J79" s="120">
        <f t="shared" si="9"/>
        <v>0</v>
      </c>
      <c r="K79" s="120">
        <f t="shared" si="10"/>
        <v>0</v>
      </c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</row>
    <row r="80" spans="6:29">
      <c r="F80" s="37" t="s">
        <v>134</v>
      </c>
      <c r="G80" s="12" t="s">
        <v>167</v>
      </c>
      <c r="H80" s="43"/>
      <c r="I80" s="220"/>
      <c r="J80" s="120">
        <f t="shared" si="9"/>
        <v>0</v>
      </c>
      <c r="K80" s="120">
        <f t="shared" si="10"/>
        <v>0</v>
      </c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</row>
    <row r="81" spans="6:29">
      <c r="F81" s="37" t="s">
        <v>136</v>
      </c>
      <c r="G81" s="12" t="s">
        <v>169</v>
      </c>
      <c r="H81" s="43"/>
      <c r="I81" s="220"/>
      <c r="J81" s="120">
        <f t="shared" si="9"/>
        <v>0</v>
      </c>
      <c r="K81" s="120">
        <f t="shared" si="10"/>
        <v>0</v>
      </c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</row>
    <row r="82" spans="6:29">
      <c r="F82" s="37" t="s">
        <v>138</v>
      </c>
      <c r="G82" s="12" t="s">
        <v>171</v>
      </c>
      <c r="H82" s="43"/>
      <c r="I82" s="220"/>
      <c r="J82" s="120">
        <f t="shared" si="9"/>
        <v>0</v>
      </c>
      <c r="K82" s="120">
        <f t="shared" si="10"/>
        <v>0</v>
      </c>
      <c r="L82" s="220"/>
      <c r="M82" s="220"/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  <c r="AB82" s="220"/>
      <c r="AC82" s="220"/>
    </row>
    <row r="83" spans="6:29">
      <c r="F83" s="37" t="s">
        <v>140</v>
      </c>
      <c r="G83" s="12" t="s">
        <v>173</v>
      </c>
      <c r="H83" s="43"/>
      <c r="I83" s="220"/>
      <c r="J83" s="120">
        <f t="shared" si="9"/>
        <v>0</v>
      </c>
      <c r="K83" s="120">
        <f t="shared" si="10"/>
        <v>0</v>
      </c>
      <c r="L83" s="220"/>
      <c r="M83" s="220"/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  <c r="AB83" s="220"/>
      <c r="AC83" s="220"/>
    </row>
    <row r="84" spans="6:29">
      <c r="F84" s="37" t="s">
        <v>142</v>
      </c>
      <c r="G84" s="12" t="s">
        <v>174</v>
      </c>
      <c r="H84" s="43"/>
      <c r="I84" s="220"/>
      <c r="J84" s="120">
        <f t="shared" si="9"/>
        <v>0</v>
      </c>
      <c r="K84" s="120">
        <f t="shared" si="10"/>
        <v>0</v>
      </c>
      <c r="L84" s="220"/>
      <c r="M84" s="220"/>
      <c r="N84" s="220"/>
      <c r="O84" s="220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  <c r="AA84" s="220"/>
      <c r="AB84" s="220"/>
      <c r="AC84" s="220"/>
    </row>
    <row r="85" spans="6:29">
      <c r="F85" s="37" t="s">
        <v>144</v>
      </c>
      <c r="G85" s="12" t="s">
        <v>175</v>
      </c>
      <c r="H85" s="43"/>
      <c r="I85" s="220"/>
      <c r="J85" s="120">
        <f t="shared" si="9"/>
        <v>0</v>
      </c>
      <c r="K85" s="120">
        <f t="shared" si="10"/>
        <v>0</v>
      </c>
      <c r="L85" s="220"/>
      <c r="M85" s="220"/>
      <c r="N85" s="220"/>
      <c r="O85" s="220"/>
      <c r="P85" s="220"/>
      <c r="Q85" s="220"/>
      <c r="R85" s="220"/>
      <c r="S85" s="220"/>
      <c r="T85" s="220"/>
      <c r="U85" s="220"/>
      <c r="V85" s="220"/>
      <c r="W85" s="220"/>
      <c r="X85" s="220"/>
      <c r="Y85" s="220"/>
      <c r="Z85" s="220"/>
      <c r="AA85" s="220"/>
      <c r="AB85" s="220"/>
      <c r="AC85" s="220"/>
    </row>
    <row r="86" spans="6:29">
      <c r="F86" s="37" t="s">
        <v>146</v>
      </c>
      <c r="G86" s="12" t="s">
        <v>177</v>
      </c>
      <c r="H86" s="43"/>
      <c r="I86" s="220"/>
      <c r="J86" s="120">
        <f t="shared" si="9"/>
        <v>0</v>
      </c>
      <c r="K86" s="120">
        <f t="shared" si="10"/>
        <v>0</v>
      </c>
      <c r="L86" s="220"/>
      <c r="M86" s="220"/>
      <c r="N86" s="220"/>
      <c r="O86" s="220"/>
      <c r="P86" s="220"/>
      <c r="Q86" s="220"/>
      <c r="R86" s="220"/>
      <c r="S86" s="220"/>
      <c r="T86" s="220"/>
      <c r="U86" s="220"/>
      <c r="V86" s="220"/>
      <c r="W86" s="220"/>
      <c r="X86" s="220"/>
      <c r="Y86" s="220"/>
      <c r="Z86" s="220"/>
      <c r="AA86" s="220"/>
      <c r="AB86" s="220"/>
      <c r="AC86" s="220"/>
    </row>
    <row r="87" spans="6:29">
      <c r="F87" s="37" t="s">
        <v>148</v>
      </c>
      <c r="G87" s="12" t="s">
        <v>179</v>
      </c>
      <c r="H87" s="120">
        <f>IF(SUM(H88:H89)&gt;=1,1,0)</f>
        <v>0</v>
      </c>
      <c r="I87" s="116"/>
      <c r="J87" s="120">
        <f t="shared" si="9"/>
        <v>0</v>
      </c>
      <c r="K87" s="120">
        <f t="shared" si="10"/>
        <v>0</v>
      </c>
      <c r="L87" s="120">
        <f>SUM(L88:L89)</f>
        <v>0</v>
      </c>
      <c r="M87" s="120">
        <f t="shared" ref="M87:AC87" si="12">SUM(M88:M89)</f>
        <v>0</v>
      </c>
      <c r="N87" s="120">
        <f t="shared" si="12"/>
        <v>0</v>
      </c>
      <c r="O87" s="120">
        <f t="shared" si="12"/>
        <v>0</v>
      </c>
      <c r="P87" s="120">
        <f t="shared" si="12"/>
        <v>0</v>
      </c>
      <c r="Q87" s="120">
        <f t="shared" si="12"/>
        <v>0</v>
      </c>
      <c r="R87" s="120">
        <f t="shared" si="12"/>
        <v>0</v>
      </c>
      <c r="S87" s="120">
        <f t="shared" si="12"/>
        <v>0</v>
      </c>
      <c r="T87" s="120">
        <f t="shared" si="12"/>
        <v>0</v>
      </c>
      <c r="U87" s="120">
        <f t="shared" si="12"/>
        <v>0</v>
      </c>
      <c r="V87" s="120">
        <f t="shared" si="12"/>
        <v>0</v>
      </c>
      <c r="W87" s="120">
        <f t="shared" si="12"/>
        <v>0</v>
      </c>
      <c r="X87" s="120">
        <f t="shared" si="12"/>
        <v>0</v>
      </c>
      <c r="Y87" s="120">
        <f t="shared" si="12"/>
        <v>0</v>
      </c>
      <c r="Z87" s="120">
        <f t="shared" si="12"/>
        <v>0</v>
      </c>
      <c r="AA87" s="120">
        <f t="shared" si="12"/>
        <v>0</v>
      </c>
      <c r="AB87" s="120">
        <f t="shared" si="12"/>
        <v>0</v>
      </c>
      <c r="AC87" s="120">
        <f t="shared" si="12"/>
        <v>0</v>
      </c>
    </row>
    <row r="88" spans="6:29" ht="21">
      <c r="F88" s="38" t="s">
        <v>150</v>
      </c>
      <c r="G88" s="12" t="s">
        <v>181</v>
      </c>
      <c r="H88" s="43"/>
      <c r="I88" s="220"/>
      <c r="J88" s="120">
        <f t="shared" si="9"/>
        <v>0</v>
      </c>
      <c r="K88" s="120">
        <f t="shared" si="10"/>
        <v>0</v>
      </c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</row>
    <row r="89" spans="6:29" ht="21">
      <c r="F89" s="38" t="s">
        <v>850</v>
      </c>
      <c r="G89" s="12" t="s">
        <v>183</v>
      </c>
      <c r="H89" s="43"/>
      <c r="I89" s="220"/>
      <c r="J89" s="120">
        <f t="shared" si="9"/>
        <v>0</v>
      </c>
      <c r="K89" s="120">
        <f t="shared" si="10"/>
        <v>0</v>
      </c>
      <c r="L89" s="220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</row>
    <row r="90" spans="6:29">
      <c r="F90" s="37" t="s">
        <v>155</v>
      </c>
      <c r="G90" s="12" t="s">
        <v>185</v>
      </c>
      <c r="H90" s="43"/>
      <c r="I90" s="220"/>
      <c r="J90" s="120">
        <f t="shared" si="9"/>
        <v>0</v>
      </c>
      <c r="K90" s="120">
        <f t="shared" si="10"/>
        <v>0</v>
      </c>
      <c r="L90" s="220"/>
      <c r="M90" s="220"/>
      <c r="N90" s="220"/>
      <c r="O90" s="220"/>
      <c r="P90" s="220"/>
      <c r="Q90" s="220"/>
      <c r="R90" s="220"/>
      <c r="S90" s="220"/>
      <c r="T90" s="220"/>
      <c r="U90" s="220"/>
      <c r="V90" s="220"/>
      <c r="W90" s="220"/>
      <c r="X90" s="220"/>
      <c r="Y90" s="220"/>
      <c r="Z90" s="220"/>
      <c r="AA90" s="220"/>
      <c r="AB90" s="220"/>
      <c r="AC90" s="220"/>
    </row>
    <row r="91" spans="6:29">
      <c r="F91" s="37" t="s">
        <v>157</v>
      </c>
      <c r="G91" s="12" t="s">
        <v>186</v>
      </c>
      <c r="H91" s="43"/>
      <c r="I91" s="220"/>
      <c r="J91" s="120">
        <f t="shared" si="9"/>
        <v>0</v>
      </c>
      <c r="K91" s="120">
        <f t="shared" si="10"/>
        <v>0</v>
      </c>
      <c r="L91" s="220"/>
      <c r="M91" s="220"/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</row>
    <row r="92" spans="6:29">
      <c r="F92" s="37" t="s">
        <v>159</v>
      </c>
      <c r="G92" s="12" t="s">
        <v>188</v>
      </c>
      <c r="H92" s="43"/>
      <c r="I92" s="220"/>
      <c r="J92" s="120">
        <f t="shared" si="9"/>
        <v>0</v>
      </c>
      <c r="K92" s="120">
        <f t="shared" si="10"/>
        <v>0</v>
      </c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</row>
    <row r="93" spans="6:29">
      <c r="F93" s="37" t="s">
        <v>779</v>
      </c>
      <c r="G93" s="12" t="s">
        <v>190</v>
      </c>
      <c r="H93" s="43"/>
      <c r="I93" s="220"/>
      <c r="J93" s="120">
        <f t="shared" si="9"/>
        <v>0</v>
      </c>
      <c r="K93" s="120">
        <f t="shared" si="10"/>
        <v>0</v>
      </c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</row>
    <row r="94" spans="6:29">
      <c r="F94" s="37" t="s">
        <v>161</v>
      </c>
      <c r="G94" s="12" t="s">
        <v>192</v>
      </c>
      <c r="H94" s="43"/>
      <c r="I94" s="220"/>
      <c r="J94" s="120">
        <f t="shared" si="9"/>
        <v>0</v>
      </c>
      <c r="K94" s="120">
        <f t="shared" si="10"/>
        <v>0</v>
      </c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</row>
    <row r="95" spans="6:29">
      <c r="F95" s="37" t="s">
        <v>163</v>
      </c>
      <c r="G95" s="12" t="s">
        <v>194</v>
      </c>
      <c r="H95" s="43"/>
      <c r="I95" s="220"/>
      <c r="J95" s="120">
        <f t="shared" si="9"/>
        <v>0</v>
      </c>
      <c r="K95" s="120">
        <f t="shared" si="10"/>
        <v>0</v>
      </c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</row>
    <row r="96" spans="6:29">
      <c r="F96" s="37" t="s">
        <v>634</v>
      </c>
      <c r="G96" s="12" t="s">
        <v>196</v>
      </c>
      <c r="H96" s="43"/>
      <c r="I96" s="220"/>
      <c r="J96" s="120">
        <f t="shared" si="9"/>
        <v>0</v>
      </c>
      <c r="K96" s="120">
        <f t="shared" si="10"/>
        <v>0</v>
      </c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</row>
    <row r="97" spans="6:29">
      <c r="F97" s="37" t="s">
        <v>165</v>
      </c>
      <c r="G97" s="12" t="s">
        <v>197</v>
      </c>
      <c r="H97" s="43"/>
      <c r="I97" s="220"/>
      <c r="J97" s="120">
        <f t="shared" si="9"/>
        <v>0</v>
      </c>
      <c r="K97" s="120">
        <f t="shared" si="10"/>
        <v>0</v>
      </c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</row>
    <row r="98" spans="6:29">
      <c r="F98" s="37" t="s">
        <v>730</v>
      </c>
      <c r="G98" s="12" t="s">
        <v>199</v>
      </c>
      <c r="H98" s="43"/>
      <c r="I98" s="220"/>
      <c r="J98" s="120">
        <f t="shared" si="9"/>
        <v>0</v>
      </c>
      <c r="K98" s="120">
        <f t="shared" si="10"/>
        <v>0</v>
      </c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</row>
    <row r="99" spans="6:29">
      <c r="F99" s="37" t="s">
        <v>168</v>
      </c>
      <c r="G99" s="12" t="s">
        <v>201</v>
      </c>
      <c r="H99" s="43"/>
      <c r="I99" s="220"/>
      <c r="J99" s="120">
        <f t="shared" si="9"/>
        <v>0</v>
      </c>
      <c r="K99" s="120">
        <f t="shared" si="10"/>
        <v>0</v>
      </c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</row>
    <row r="100" spans="6:29">
      <c r="F100" s="37" t="s">
        <v>170</v>
      </c>
      <c r="G100" s="12" t="s">
        <v>203</v>
      </c>
      <c r="H100" s="43"/>
      <c r="I100" s="220"/>
      <c r="J100" s="120">
        <f t="shared" si="9"/>
        <v>0</v>
      </c>
      <c r="K100" s="120">
        <f t="shared" si="10"/>
        <v>0</v>
      </c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</row>
    <row r="101" spans="6:29">
      <c r="F101" s="37" t="s">
        <v>172</v>
      </c>
      <c r="G101" s="12" t="s">
        <v>204</v>
      </c>
      <c r="H101" s="120">
        <f>IF(SUM(H102:H104)&gt;=1,1,0)</f>
        <v>0</v>
      </c>
      <c r="I101" s="116"/>
      <c r="J101" s="120">
        <f t="shared" si="9"/>
        <v>0</v>
      </c>
      <c r="K101" s="120">
        <f t="shared" si="10"/>
        <v>0</v>
      </c>
      <c r="L101" s="120">
        <f>SUM(L102:L104)</f>
        <v>0</v>
      </c>
      <c r="M101" s="120">
        <f t="shared" ref="M101:AC101" si="13">SUM(M102:M104)</f>
        <v>0</v>
      </c>
      <c r="N101" s="120">
        <f t="shared" si="13"/>
        <v>0</v>
      </c>
      <c r="O101" s="120">
        <f t="shared" si="13"/>
        <v>0</v>
      </c>
      <c r="P101" s="120">
        <f t="shared" si="13"/>
        <v>0</v>
      </c>
      <c r="Q101" s="120">
        <f t="shared" si="13"/>
        <v>0</v>
      </c>
      <c r="R101" s="120">
        <f t="shared" si="13"/>
        <v>0</v>
      </c>
      <c r="S101" s="120">
        <f t="shared" si="13"/>
        <v>0</v>
      </c>
      <c r="T101" s="120">
        <f t="shared" si="13"/>
        <v>0</v>
      </c>
      <c r="U101" s="120">
        <f t="shared" si="13"/>
        <v>0</v>
      </c>
      <c r="V101" s="120">
        <f t="shared" si="13"/>
        <v>0</v>
      </c>
      <c r="W101" s="120">
        <f t="shared" si="13"/>
        <v>0</v>
      </c>
      <c r="X101" s="120">
        <f t="shared" si="13"/>
        <v>0</v>
      </c>
      <c r="Y101" s="120">
        <f t="shared" si="13"/>
        <v>0</v>
      </c>
      <c r="Z101" s="120">
        <f t="shared" si="13"/>
        <v>0</v>
      </c>
      <c r="AA101" s="120">
        <f t="shared" si="13"/>
        <v>0</v>
      </c>
      <c r="AB101" s="120">
        <f t="shared" si="13"/>
        <v>0</v>
      </c>
      <c r="AC101" s="120">
        <f t="shared" si="13"/>
        <v>0</v>
      </c>
    </row>
    <row r="102" spans="6:29" ht="21">
      <c r="F102" s="38" t="s">
        <v>650</v>
      </c>
      <c r="G102" s="12" t="s">
        <v>205</v>
      </c>
      <c r="H102" s="43"/>
      <c r="I102" s="220"/>
      <c r="J102" s="120">
        <f t="shared" si="9"/>
        <v>0</v>
      </c>
      <c r="K102" s="120">
        <f t="shared" si="10"/>
        <v>0</v>
      </c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123">
        <f>J102</f>
        <v>0</v>
      </c>
      <c r="AC102" s="220"/>
    </row>
    <row r="103" spans="6:29">
      <c r="F103" s="38" t="s">
        <v>651</v>
      </c>
      <c r="G103" s="12" t="s">
        <v>206</v>
      </c>
      <c r="H103" s="43"/>
      <c r="I103" s="220"/>
      <c r="J103" s="120">
        <f t="shared" si="9"/>
        <v>0</v>
      </c>
      <c r="K103" s="120">
        <f t="shared" si="10"/>
        <v>0</v>
      </c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123">
        <f>J103</f>
        <v>0</v>
      </c>
    </row>
    <row r="104" spans="6:29">
      <c r="F104" s="38" t="s">
        <v>176</v>
      </c>
      <c r="G104" s="12" t="s">
        <v>207</v>
      </c>
      <c r="H104" s="43"/>
      <c r="I104" s="220"/>
      <c r="J104" s="120">
        <f t="shared" si="9"/>
        <v>0</v>
      </c>
      <c r="K104" s="120">
        <f t="shared" si="10"/>
        <v>0</v>
      </c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</row>
    <row r="105" spans="6:29">
      <c r="F105" s="37" t="s">
        <v>178</v>
      </c>
      <c r="G105" s="12" t="s">
        <v>208</v>
      </c>
      <c r="H105" s="43"/>
      <c r="I105" s="220"/>
      <c r="J105" s="120">
        <f t="shared" si="9"/>
        <v>0</v>
      </c>
      <c r="K105" s="120">
        <f t="shared" si="10"/>
        <v>0</v>
      </c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</row>
    <row r="106" spans="6:29">
      <c r="F106" s="37" t="s">
        <v>180</v>
      </c>
      <c r="G106" s="12" t="s">
        <v>209</v>
      </c>
      <c r="H106" s="43"/>
      <c r="I106" s="220"/>
      <c r="J106" s="120">
        <f t="shared" si="9"/>
        <v>0</v>
      </c>
      <c r="K106" s="120">
        <f t="shared" si="10"/>
        <v>0</v>
      </c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</row>
    <row r="107" spans="6:29">
      <c r="F107" s="37" t="s">
        <v>182</v>
      </c>
      <c r="G107" s="12" t="s">
        <v>210</v>
      </c>
      <c r="H107" s="43"/>
      <c r="I107" s="220"/>
      <c r="J107" s="120">
        <f t="shared" si="9"/>
        <v>0</v>
      </c>
      <c r="K107" s="120">
        <f t="shared" si="10"/>
        <v>0</v>
      </c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</row>
    <row r="108" spans="6:29">
      <c r="F108" s="37" t="s">
        <v>620</v>
      </c>
      <c r="G108" s="12" t="s">
        <v>211</v>
      </c>
      <c r="H108" s="43"/>
      <c r="I108" s="220"/>
      <c r="J108" s="120">
        <f t="shared" si="9"/>
        <v>0</v>
      </c>
      <c r="K108" s="120">
        <f t="shared" si="10"/>
        <v>0</v>
      </c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</row>
    <row r="109" spans="6:29">
      <c r="F109" s="37" t="s">
        <v>184</v>
      </c>
      <c r="G109" s="12" t="s">
        <v>213</v>
      </c>
      <c r="H109" s="43"/>
      <c r="I109" s="220"/>
      <c r="J109" s="120">
        <f t="shared" si="9"/>
        <v>0</v>
      </c>
      <c r="K109" s="120">
        <f t="shared" si="10"/>
        <v>0</v>
      </c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</row>
    <row r="110" spans="6:29">
      <c r="F110" s="37" t="s">
        <v>836</v>
      </c>
      <c r="G110" s="12" t="s">
        <v>215</v>
      </c>
      <c r="H110" s="124">
        <f>IF(SUM(H111:H117)&gt;=1,1,0)</f>
        <v>0</v>
      </c>
      <c r="I110" s="221"/>
      <c r="J110" s="120">
        <f t="shared" si="9"/>
        <v>0</v>
      </c>
      <c r="K110" s="120">
        <f t="shared" si="10"/>
        <v>0</v>
      </c>
      <c r="L110" s="120">
        <f>SUM(L111:L117)</f>
        <v>0</v>
      </c>
      <c r="M110" s="120">
        <f t="shared" ref="M110:AC110" si="14">SUM(M111:M117)</f>
        <v>0</v>
      </c>
      <c r="N110" s="120">
        <f t="shared" si="14"/>
        <v>0</v>
      </c>
      <c r="O110" s="120">
        <f t="shared" si="14"/>
        <v>0</v>
      </c>
      <c r="P110" s="120">
        <f t="shared" si="14"/>
        <v>0</v>
      </c>
      <c r="Q110" s="120">
        <f t="shared" si="14"/>
        <v>0</v>
      </c>
      <c r="R110" s="120">
        <f t="shared" si="14"/>
        <v>0</v>
      </c>
      <c r="S110" s="120">
        <f t="shared" si="14"/>
        <v>0</v>
      </c>
      <c r="T110" s="120">
        <f t="shared" si="14"/>
        <v>0</v>
      </c>
      <c r="U110" s="120">
        <f t="shared" si="14"/>
        <v>0</v>
      </c>
      <c r="V110" s="120">
        <f t="shared" si="14"/>
        <v>0</v>
      </c>
      <c r="W110" s="120">
        <f t="shared" si="14"/>
        <v>0</v>
      </c>
      <c r="X110" s="120">
        <f t="shared" si="14"/>
        <v>0</v>
      </c>
      <c r="Y110" s="120">
        <f t="shared" si="14"/>
        <v>0</v>
      </c>
      <c r="Z110" s="120">
        <f t="shared" si="14"/>
        <v>0</v>
      </c>
      <c r="AA110" s="120">
        <f t="shared" si="14"/>
        <v>0</v>
      </c>
      <c r="AB110" s="120">
        <f t="shared" si="14"/>
        <v>0</v>
      </c>
      <c r="AC110" s="120">
        <f t="shared" si="14"/>
        <v>0</v>
      </c>
    </row>
    <row r="111" spans="6:29" ht="21">
      <c r="F111" s="38" t="s">
        <v>824</v>
      </c>
      <c r="G111" s="12" t="s">
        <v>217</v>
      </c>
      <c r="H111" s="43"/>
      <c r="I111" s="220"/>
      <c r="J111" s="120">
        <f t="shared" si="9"/>
        <v>0</v>
      </c>
      <c r="K111" s="120">
        <f t="shared" si="10"/>
        <v>0</v>
      </c>
      <c r="L111" s="220"/>
      <c r="M111" s="220"/>
      <c r="N111" s="220"/>
      <c r="O111" s="220"/>
      <c r="P111" s="220"/>
      <c r="Q111" s="220"/>
      <c r="R111" s="220"/>
      <c r="S111" s="220"/>
      <c r="T111" s="220"/>
      <c r="U111" s="220"/>
      <c r="V111" s="220"/>
      <c r="W111" s="220"/>
      <c r="X111" s="220"/>
      <c r="Y111" s="220"/>
      <c r="Z111" s="220"/>
      <c r="AA111" s="220"/>
      <c r="AB111" s="220"/>
      <c r="AC111" s="220"/>
    </row>
    <row r="112" spans="6:29">
      <c r="F112" s="38" t="s">
        <v>825</v>
      </c>
      <c r="G112" s="12" t="s">
        <v>219</v>
      </c>
      <c r="H112" s="43"/>
      <c r="I112" s="220"/>
      <c r="J112" s="120">
        <f t="shared" si="9"/>
        <v>0</v>
      </c>
      <c r="K112" s="120">
        <f t="shared" si="10"/>
        <v>0</v>
      </c>
      <c r="L112" s="220"/>
      <c r="M112" s="220"/>
      <c r="N112" s="220"/>
      <c r="O112" s="220"/>
      <c r="P112" s="220"/>
      <c r="Q112" s="220"/>
      <c r="R112" s="220"/>
      <c r="S112" s="220"/>
      <c r="T112" s="220"/>
      <c r="U112" s="220"/>
      <c r="V112" s="220"/>
      <c r="W112" s="220"/>
      <c r="X112" s="220"/>
      <c r="Y112" s="220"/>
      <c r="Z112" s="220"/>
      <c r="AA112" s="220"/>
      <c r="AB112" s="220"/>
      <c r="AC112" s="220"/>
    </row>
    <row r="113" spans="6:29">
      <c r="F113" s="38" t="s">
        <v>826</v>
      </c>
      <c r="G113" s="12" t="s">
        <v>221</v>
      </c>
      <c r="H113" s="43"/>
      <c r="I113" s="220"/>
      <c r="J113" s="120">
        <f t="shared" si="9"/>
        <v>0</v>
      </c>
      <c r="K113" s="120">
        <f t="shared" si="10"/>
        <v>0</v>
      </c>
      <c r="L113" s="220"/>
      <c r="M113" s="220"/>
      <c r="N113" s="220"/>
      <c r="O113" s="220"/>
      <c r="P113" s="220"/>
      <c r="Q113" s="220"/>
      <c r="R113" s="220"/>
      <c r="S113" s="220"/>
      <c r="T113" s="220"/>
      <c r="U113" s="220"/>
      <c r="V113" s="220"/>
      <c r="W113" s="220"/>
      <c r="X113" s="220"/>
      <c r="Y113" s="220"/>
      <c r="Z113" s="220"/>
      <c r="AA113" s="220"/>
      <c r="AB113" s="220"/>
      <c r="AC113" s="220"/>
    </row>
    <row r="114" spans="6:29">
      <c r="F114" s="38" t="s">
        <v>827</v>
      </c>
      <c r="G114" s="12" t="s">
        <v>223</v>
      </c>
      <c r="H114" s="43"/>
      <c r="I114" s="220"/>
      <c r="J114" s="120">
        <f t="shared" si="9"/>
        <v>0</v>
      </c>
      <c r="K114" s="120">
        <f t="shared" si="10"/>
        <v>0</v>
      </c>
      <c r="L114" s="220"/>
      <c r="M114" s="220"/>
      <c r="N114" s="220"/>
      <c r="O114" s="220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220"/>
      <c r="AC114" s="220"/>
    </row>
    <row r="115" spans="6:29">
      <c r="F115" s="38" t="s">
        <v>828</v>
      </c>
      <c r="G115" s="12" t="s">
        <v>225</v>
      </c>
      <c r="H115" s="43"/>
      <c r="I115" s="220"/>
      <c r="J115" s="120">
        <f t="shared" si="9"/>
        <v>0</v>
      </c>
      <c r="K115" s="120">
        <f t="shared" si="10"/>
        <v>0</v>
      </c>
      <c r="L115" s="220"/>
      <c r="M115" s="220"/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20"/>
      <c r="AA115" s="220"/>
      <c r="AB115" s="220"/>
      <c r="AC115" s="220"/>
    </row>
    <row r="116" spans="6:29">
      <c r="F116" s="38" t="s">
        <v>818</v>
      </c>
      <c r="G116" s="12" t="s">
        <v>227</v>
      </c>
      <c r="H116" s="43"/>
      <c r="I116" s="220"/>
      <c r="J116" s="120">
        <f t="shared" si="9"/>
        <v>0</v>
      </c>
      <c r="K116" s="120">
        <f t="shared" si="10"/>
        <v>0</v>
      </c>
      <c r="L116" s="220"/>
      <c r="M116" s="220"/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220"/>
      <c r="AA116" s="220"/>
      <c r="AB116" s="220"/>
      <c r="AC116" s="220"/>
    </row>
    <row r="117" spans="6:29">
      <c r="F117" s="38" t="s">
        <v>829</v>
      </c>
      <c r="G117" s="12" t="s">
        <v>229</v>
      </c>
      <c r="H117" s="43"/>
      <c r="I117" s="220"/>
      <c r="J117" s="120">
        <f t="shared" si="9"/>
        <v>0</v>
      </c>
      <c r="K117" s="120">
        <f t="shared" si="10"/>
        <v>0</v>
      </c>
      <c r="L117" s="220"/>
      <c r="M117" s="220"/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20"/>
      <c r="AA117" s="220"/>
      <c r="AB117" s="220"/>
      <c r="AC117" s="220"/>
    </row>
    <row r="118" spans="6:29">
      <c r="F118" s="37" t="s">
        <v>187</v>
      </c>
      <c r="G118" s="12" t="s">
        <v>231</v>
      </c>
      <c r="H118" s="43"/>
      <c r="I118" s="220"/>
      <c r="J118" s="120">
        <f t="shared" si="9"/>
        <v>0</v>
      </c>
      <c r="K118" s="120">
        <f t="shared" si="10"/>
        <v>0</v>
      </c>
      <c r="L118" s="220"/>
      <c r="M118" s="220"/>
      <c r="N118" s="220"/>
      <c r="O118" s="220"/>
      <c r="P118" s="220"/>
      <c r="Q118" s="220"/>
      <c r="R118" s="220"/>
      <c r="S118" s="220"/>
      <c r="T118" s="220"/>
      <c r="U118" s="220"/>
      <c r="V118" s="220"/>
      <c r="W118" s="220"/>
      <c r="X118" s="220"/>
      <c r="Y118" s="220"/>
      <c r="Z118" s="220"/>
      <c r="AA118" s="220"/>
      <c r="AB118" s="220"/>
      <c r="AC118" s="220"/>
    </row>
    <row r="119" spans="6:29">
      <c r="F119" s="37" t="s">
        <v>189</v>
      </c>
      <c r="G119" s="12" t="s">
        <v>233</v>
      </c>
      <c r="H119" s="120">
        <f>IF(SUM(H120:H123)&gt;=1,1,0)</f>
        <v>0</v>
      </c>
      <c r="I119" s="116"/>
      <c r="J119" s="120">
        <f t="shared" si="9"/>
        <v>0</v>
      </c>
      <c r="K119" s="120">
        <f t="shared" si="10"/>
        <v>0</v>
      </c>
      <c r="L119" s="120">
        <f>SUM(L120:L123)</f>
        <v>0</v>
      </c>
      <c r="M119" s="120">
        <f t="shared" ref="M119:AC119" si="15">SUM(M120:M123)</f>
        <v>0</v>
      </c>
      <c r="N119" s="120">
        <f t="shared" si="15"/>
        <v>0</v>
      </c>
      <c r="O119" s="120">
        <f t="shared" si="15"/>
        <v>0</v>
      </c>
      <c r="P119" s="120">
        <f t="shared" si="15"/>
        <v>0</v>
      </c>
      <c r="Q119" s="120">
        <f t="shared" si="15"/>
        <v>0</v>
      </c>
      <c r="R119" s="120">
        <f t="shared" si="15"/>
        <v>0</v>
      </c>
      <c r="S119" s="120">
        <f t="shared" si="15"/>
        <v>0</v>
      </c>
      <c r="T119" s="120">
        <f t="shared" si="15"/>
        <v>0</v>
      </c>
      <c r="U119" s="120">
        <f t="shared" si="15"/>
        <v>0</v>
      </c>
      <c r="V119" s="120">
        <f t="shared" si="15"/>
        <v>0</v>
      </c>
      <c r="W119" s="120">
        <f t="shared" si="15"/>
        <v>0</v>
      </c>
      <c r="X119" s="120">
        <f t="shared" si="15"/>
        <v>0</v>
      </c>
      <c r="Y119" s="120">
        <f t="shared" si="15"/>
        <v>0</v>
      </c>
      <c r="Z119" s="120">
        <f t="shared" si="15"/>
        <v>0</v>
      </c>
      <c r="AA119" s="120">
        <f t="shared" si="15"/>
        <v>0</v>
      </c>
      <c r="AB119" s="120">
        <f t="shared" si="15"/>
        <v>0</v>
      </c>
      <c r="AC119" s="120">
        <f t="shared" si="15"/>
        <v>0</v>
      </c>
    </row>
    <row r="120" spans="6:29" ht="21">
      <c r="F120" s="38" t="s">
        <v>191</v>
      </c>
      <c r="G120" s="12" t="s">
        <v>235</v>
      </c>
      <c r="H120" s="43"/>
      <c r="I120" s="220"/>
      <c r="J120" s="120">
        <f t="shared" si="9"/>
        <v>0</v>
      </c>
      <c r="K120" s="120">
        <f t="shared" si="10"/>
        <v>0</v>
      </c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</row>
    <row r="121" spans="6:29">
      <c r="F121" s="38" t="s">
        <v>193</v>
      </c>
      <c r="G121" s="12" t="s">
        <v>237</v>
      </c>
      <c r="H121" s="43"/>
      <c r="I121" s="220"/>
      <c r="J121" s="120">
        <f t="shared" si="9"/>
        <v>0</v>
      </c>
      <c r="K121" s="120">
        <f t="shared" si="10"/>
        <v>0</v>
      </c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</row>
    <row r="122" spans="6:29">
      <c r="F122" s="38" t="s">
        <v>878</v>
      </c>
      <c r="G122" s="12" t="s">
        <v>239</v>
      </c>
      <c r="H122" s="43"/>
      <c r="I122" s="220"/>
      <c r="J122" s="120">
        <f t="shared" si="9"/>
        <v>0</v>
      </c>
      <c r="K122" s="120">
        <f t="shared" si="10"/>
        <v>0</v>
      </c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</row>
    <row r="123" spans="6:29">
      <c r="F123" s="38" t="s">
        <v>682</v>
      </c>
      <c r="G123" s="12" t="s">
        <v>241</v>
      </c>
      <c r="H123" s="43"/>
      <c r="I123" s="220"/>
      <c r="J123" s="120">
        <f t="shared" si="9"/>
        <v>0</v>
      </c>
      <c r="K123" s="120">
        <f t="shared" si="10"/>
        <v>0</v>
      </c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</row>
    <row r="124" spans="6:29">
      <c r="F124" s="37" t="s">
        <v>195</v>
      </c>
      <c r="G124" s="12" t="s">
        <v>242</v>
      </c>
      <c r="H124" s="43"/>
      <c r="I124" s="220"/>
      <c r="J124" s="120">
        <f t="shared" si="9"/>
        <v>0</v>
      </c>
      <c r="K124" s="120">
        <f t="shared" si="10"/>
        <v>0</v>
      </c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</row>
    <row r="125" spans="6:29">
      <c r="F125" s="37" t="s">
        <v>198</v>
      </c>
      <c r="G125" s="12" t="s">
        <v>243</v>
      </c>
      <c r="H125" s="43"/>
      <c r="I125" s="220"/>
      <c r="J125" s="120">
        <f t="shared" si="9"/>
        <v>0</v>
      </c>
      <c r="K125" s="120">
        <f t="shared" si="10"/>
        <v>0</v>
      </c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</row>
    <row r="126" spans="6:29">
      <c r="F126" s="37" t="s">
        <v>200</v>
      </c>
      <c r="G126" s="12" t="s">
        <v>245</v>
      </c>
      <c r="H126" s="43"/>
      <c r="I126" s="220"/>
      <c r="J126" s="120">
        <f t="shared" si="9"/>
        <v>0</v>
      </c>
      <c r="K126" s="120">
        <f t="shared" si="10"/>
        <v>0</v>
      </c>
      <c r="L126" s="220"/>
      <c r="M126" s="220"/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</row>
    <row r="127" spans="6:29">
      <c r="F127" s="37" t="s">
        <v>664</v>
      </c>
      <c r="G127" s="12" t="s">
        <v>247</v>
      </c>
      <c r="H127" s="43"/>
      <c r="I127" s="220"/>
      <c r="J127" s="120">
        <f t="shared" si="9"/>
        <v>0</v>
      </c>
      <c r="K127" s="120">
        <f t="shared" si="10"/>
        <v>0</v>
      </c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</row>
    <row r="128" spans="6:29">
      <c r="F128" s="37" t="s">
        <v>202</v>
      </c>
      <c r="G128" s="12" t="s">
        <v>249</v>
      </c>
      <c r="H128" s="43"/>
      <c r="I128" s="220"/>
      <c r="J128" s="120">
        <f t="shared" si="9"/>
        <v>0</v>
      </c>
      <c r="K128" s="120">
        <f t="shared" si="10"/>
        <v>0</v>
      </c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</row>
    <row r="129" spans="6:29">
      <c r="F129" s="37" t="s">
        <v>816</v>
      </c>
      <c r="G129" s="12" t="s">
        <v>251</v>
      </c>
      <c r="H129" s="43"/>
      <c r="I129" s="220"/>
      <c r="J129" s="120">
        <f t="shared" si="9"/>
        <v>0</v>
      </c>
      <c r="K129" s="120">
        <f t="shared" si="10"/>
        <v>0</v>
      </c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</row>
    <row r="130" spans="6:29">
      <c r="F130" s="37" t="s">
        <v>212</v>
      </c>
      <c r="G130" s="12" t="s">
        <v>253</v>
      </c>
      <c r="H130" s="43"/>
      <c r="I130" s="220"/>
      <c r="J130" s="120">
        <f t="shared" si="9"/>
        <v>0</v>
      </c>
      <c r="K130" s="120">
        <f t="shared" si="10"/>
        <v>0</v>
      </c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</row>
    <row r="131" spans="6:29">
      <c r="F131" s="37" t="s">
        <v>214</v>
      </c>
      <c r="G131" s="12" t="s">
        <v>254</v>
      </c>
      <c r="H131" s="43"/>
      <c r="I131" s="220"/>
      <c r="J131" s="120">
        <f t="shared" si="9"/>
        <v>0</v>
      </c>
      <c r="K131" s="120">
        <f t="shared" si="10"/>
        <v>0</v>
      </c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</row>
    <row r="132" spans="6:29">
      <c r="F132" s="37" t="s">
        <v>216</v>
      </c>
      <c r="G132" s="12" t="s">
        <v>255</v>
      </c>
      <c r="H132" s="43"/>
      <c r="I132" s="220"/>
      <c r="J132" s="120">
        <f t="shared" si="9"/>
        <v>0</v>
      </c>
      <c r="K132" s="120">
        <f t="shared" si="10"/>
        <v>0</v>
      </c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</row>
    <row r="133" spans="6:29" ht="21">
      <c r="F133" s="39" t="s">
        <v>218</v>
      </c>
      <c r="G133" s="12" t="s">
        <v>256</v>
      </c>
      <c r="H133" s="43"/>
      <c r="I133" s="220"/>
      <c r="J133" s="120">
        <f t="shared" si="9"/>
        <v>0</v>
      </c>
      <c r="K133" s="120">
        <f t="shared" si="10"/>
        <v>0</v>
      </c>
      <c r="L133" s="220"/>
      <c r="M133" s="220"/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</row>
    <row r="134" spans="6:29">
      <c r="F134" s="39" t="s">
        <v>621</v>
      </c>
      <c r="G134" s="12" t="s">
        <v>258</v>
      </c>
      <c r="H134" s="43"/>
      <c r="I134" s="220"/>
      <c r="J134" s="120">
        <f t="shared" si="9"/>
        <v>0</v>
      </c>
      <c r="K134" s="120">
        <f t="shared" si="10"/>
        <v>0</v>
      </c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</row>
    <row r="135" spans="6:29">
      <c r="F135" s="39" t="s">
        <v>665</v>
      </c>
      <c r="G135" s="12" t="s">
        <v>260</v>
      </c>
      <c r="H135" s="43"/>
      <c r="I135" s="220"/>
      <c r="J135" s="120">
        <f t="shared" si="9"/>
        <v>0</v>
      </c>
      <c r="K135" s="120">
        <f t="shared" si="10"/>
        <v>0</v>
      </c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</row>
    <row r="136" spans="6:29">
      <c r="F136" s="37" t="s">
        <v>220</v>
      </c>
      <c r="G136" s="12" t="s">
        <v>262</v>
      </c>
      <c r="H136" s="43"/>
      <c r="I136" s="220"/>
      <c r="J136" s="120">
        <f t="shared" ref="J136:J199" si="16">SUM(K136,W136)*IF(H136&gt;0,1,0)</f>
        <v>0</v>
      </c>
      <c r="K136" s="120">
        <f t="shared" ref="K136:K199" si="17">SUM(L136:O136)</f>
        <v>0</v>
      </c>
      <c r="L136" s="220"/>
      <c r="M136" s="220"/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</row>
    <row r="137" spans="6:29">
      <c r="F137" s="37" t="s">
        <v>222</v>
      </c>
      <c r="G137" s="12" t="s">
        <v>264</v>
      </c>
      <c r="H137" s="43"/>
      <c r="I137" s="220"/>
      <c r="J137" s="120">
        <f t="shared" si="16"/>
        <v>0</v>
      </c>
      <c r="K137" s="120">
        <f t="shared" si="17"/>
        <v>0</v>
      </c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</row>
    <row r="138" spans="6:29">
      <c r="F138" s="37" t="s">
        <v>224</v>
      </c>
      <c r="G138" s="12" t="s">
        <v>266</v>
      </c>
      <c r="H138" s="43"/>
      <c r="I138" s="220"/>
      <c r="J138" s="120">
        <f t="shared" si="16"/>
        <v>0</v>
      </c>
      <c r="K138" s="120">
        <f t="shared" si="17"/>
        <v>0</v>
      </c>
      <c r="L138" s="220"/>
      <c r="M138" s="220"/>
      <c r="N138" s="220"/>
      <c r="O138" s="220"/>
      <c r="P138" s="220"/>
      <c r="Q138" s="220"/>
      <c r="R138" s="220"/>
      <c r="S138" s="220"/>
      <c r="T138" s="220"/>
      <c r="U138" s="220"/>
      <c r="V138" s="220"/>
      <c r="W138" s="220"/>
      <c r="X138" s="220"/>
      <c r="Y138" s="220"/>
      <c r="Z138" s="220"/>
      <c r="AA138" s="220"/>
      <c r="AB138" s="220"/>
      <c r="AC138" s="220"/>
    </row>
    <row r="139" spans="6:29">
      <c r="F139" s="37" t="s">
        <v>226</v>
      </c>
      <c r="G139" s="12" t="s">
        <v>268</v>
      </c>
      <c r="H139" s="43"/>
      <c r="I139" s="220"/>
      <c r="J139" s="120">
        <f t="shared" si="16"/>
        <v>0</v>
      </c>
      <c r="K139" s="120">
        <f t="shared" si="17"/>
        <v>0</v>
      </c>
      <c r="L139" s="220"/>
      <c r="M139" s="220"/>
      <c r="N139" s="220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</row>
    <row r="140" spans="6:29">
      <c r="F140" s="37" t="s">
        <v>645</v>
      </c>
      <c r="G140" s="12" t="s">
        <v>270</v>
      </c>
      <c r="H140" s="43"/>
      <c r="I140" s="220"/>
      <c r="J140" s="120">
        <f t="shared" si="16"/>
        <v>0</v>
      </c>
      <c r="K140" s="120">
        <f t="shared" si="17"/>
        <v>0</v>
      </c>
      <c r="L140" s="220"/>
      <c r="M140" s="220"/>
      <c r="N140" s="220"/>
      <c r="O140" s="220"/>
      <c r="P140" s="220"/>
      <c r="Q140" s="220"/>
      <c r="R140" s="220"/>
      <c r="S140" s="220"/>
      <c r="T140" s="220"/>
      <c r="U140" s="220"/>
      <c r="V140" s="220"/>
      <c r="W140" s="220"/>
      <c r="X140" s="220"/>
      <c r="Y140" s="220"/>
      <c r="Z140" s="220"/>
      <c r="AA140" s="220"/>
      <c r="AB140" s="220"/>
      <c r="AC140" s="220"/>
    </row>
    <row r="141" spans="6:29">
      <c r="F141" s="37" t="s">
        <v>633</v>
      </c>
      <c r="G141" s="12" t="s">
        <v>272</v>
      </c>
      <c r="H141" s="43"/>
      <c r="I141" s="220"/>
      <c r="J141" s="120">
        <f t="shared" si="16"/>
        <v>0</v>
      </c>
      <c r="K141" s="120">
        <f t="shared" si="17"/>
        <v>0</v>
      </c>
      <c r="L141" s="220"/>
      <c r="M141" s="220"/>
      <c r="N141" s="220"/>
      <c r="O141" s="220"/>
      <c r="P141" s="220"/>
      <c r="Q141" s="220"/>
      <c r="R141" s="220"/>
      <c r="S141" s="220"/>
      <c r="T141" s="220"/>
      <c r="U141" s="220"/>
      <c r="V141" s="220"/>
      <c r="W141" s="220"/>
      <c r="X141" s="220"/>
      <c r="Y141" s="220"/>
      <c r="Z141" s="220"/>
      <c r="AA141" s="220"/>
      <c r="AB141" s="220"/>
      <c r="AC141" s="220"/>
    </row>
    <row r="142" spans="6:29">
      <c r="F142" s="37" t="s">
        <v>228</v>
      </c>
      <c r="G142" s="12" t="s">
        <v>274</v>
      </c>
      <c r="H142" s="43"/>
      <c r="I142" s="220"/>
      <c r="J142" s="120">
        <f t="shared" si="16"/>
        <v>0</v>
      </c>
      <c r="K142" s="120">
        <f t="shared" si="17"/>
        <v>0</v>
      </c>
      <c r="L142" s="220"/>
      <c r="M142" s="220"/>
      <c r="N142" s="220"/>
      <c r="O142" s="220"/>
      <c r="P142" s="220"/>
      <c r="Q142" s="220"/>
      <c r="R142" s="220"/>
      <c r="S142" s="220"/>
      <c r="T142" s="220"/>
      <c r="U142" s="220"/>
      <c r="V142" s="220"/>
      <c r="W142" s="220"/>
      <c r="X142" s="220"/>
      <c r="Y142" s="220"/>
      <c r="Z142" s="220"/>
      <c r="AA142" s="220"/>
      <c r="AB142" s="220"/>
      <c r="AC142" s="220"/>
    </row>
    <row r="143" spans="6:29">
      <c r="F143" s="37" t="s">
        <v>230</v>
      </c>
      <c r="G143" s="12" t="s">
        <v>276</v>
      </c>
      <c r="H143" s="43"/>
      <c r="I143" s="220"/>
      <c r="J143" s="120">
        <f t="shared" si="16"/>
        <v>0</v>
      </c>
      <c r="K143" s="120">
        <f t="shared" si="17"/>
        <v>0</v>
      </c>
      <c r="L143" s="220"/>
      <c r="M143" s="220"/>
      <c r="N143" s="220"/>
      <c r="O143" s="220"/>
      <c r="P143" s="220"/>
      <c r="Q143" s="220"/>
      <c r="R143" s="220"/>
      <c r="S143" s="220"/>
      <c r="T143" s="220"/>
      <c r="U143" s="220"/>
      <c r="V143" s="220"/>
      <c r="W143" s="220"/>
      <c r="X143" s="220"/>
      <c r="Y143" s="220"/>
      <c r="Z143" s="220"/>
      <c r="AA143" s="220"/>
      <c r="AB143" s="220"/>
      <c r="AC143" s="220"/>
    </row>
    <row r="144" spans="6:29">
      <c r="F144" s="37" t="s">
        <v>232</v>
      </c>
      <c r="G144" s="12" t="s">
        <v>278</v>
      </c>
      <c r="H144" s="43"/>
      <c r="I144" s="220"/>
      <c r="J144" s="120">
        <f t="shared" si="16"/>
        <v>0</v>
      </c>
      <c r="K144" s="120">
        <f t="shared" si="17"/>
        <v>0</v>
      </c>
      <c r="L144" s="220"/>
      <c r="M144" s="220"/>
      <c r="N144" s="220"/>
      <c r="O144" s="220"/>
      <c r="P144" s="220"/>
      <c r="Q144" s="220"/>
      <c r="R144" s="220"/>
      <c r="S144" s="220"/>
      <c r="T144" s="220"/>
      <c r="U144" s="220"/>
      <c r="V144" s="220"/>
      <c r="W144" s="220"/>
      <c r="X144" s="220"/>
      <c r="Y144" s="220"/>
      <c r="Z144" s="220"/>
      <c r="AA144" s="220"/>
      <c r="AB144" s="220"/>
      <c r="AC144" s="220"/>
    </row>
    <row r="145" spans="6:29">
      <c r="F145" s="37" t="s">
        <v>234</v>
      </c>
      <c r="G145" s="12" t="s">
        <v>279</v>
      </c>
      <c r="H145" s="43"/>
      <c r="I145" s="220"/>
      <c r="J145" s="120">
        <f t="shared" si="16"/>
        <v>0</v>
      </c>
      <c r="K145" s="120">
        <f t="shared" si="17"/>
        <v>0</v>
      </c>
      <c r="L145" s="220"/>
      <c r="M145" s="220"/>
      <c r="N145" s="220"/>
      <c r="O145" s="220"/>
      <c r="P145" s="220"/>
      <c r="Q145" s="220"/>
      <c r="R145" s="220"/>
      <c r="S145" s="220"/>
      <c r="T145" s="220"/>
      <c r="U145" s="220"/>
      <c r="V145" s="220"/>
      <c r="W145" s="220"/>
      <c r="X145" s="220"/>
      <c r="Y145" s="220"/>
      <c r="Z145" s="220"/>
      <c r="AA145" s="220"/>
      <c r="AB145" s="220"/>
      <c r="AC145" s="220"/>
    </row>
    <row r="146" spans="6:29">
      <c r="F146" s="37" t="s">
        <v>236</v>
      </c>
      <c r="G146" s="12" t="s">
        <v>281</v>
      </c>
      <c r="H146" s="43"/>
      <c r="I146" s="220"/>
      <c r="J146" s="120">
        <f t="shared" si="16"/>
        <v>0</v>
      </c>
      <c r="K146" s="120">
        <f t="shared" si="17"/>
        <v>0</v>
      </c>
      <c r="L146" s="220"/>
      <c r="M146" s="220"/>
      <c r="N146" s="220"/>
      <c r="O146" s="220"/>
      <c r="P146" s="220"/>
      <c r="Q146" s="220"/>
      <c r="R146" s="220"/>
      <c r="S146" s="220"/>
      <c r="T146" s="220"/>
      <c r="U146" s="220"/>
      <c r="V146" s="220"/>
      <c r="W146" s="220"/>
      <c r="X146" s="220"/>
      <c r="Y146" s="220"/>
      <c r="Z146" s="220"/>
      <c r="AA146" s="220"/>
      <c r="AB146" s="220"/>
      <c r="AC146" s="220"/>
    </row>
    <row r="147" spans="6:29">
      <c r="F147" s="37" t="s">
        <v>238</v>
      </c>
      <c r="G147" s="12" t="s">
        <v>283</v>
      </c>
      <c r="H147" s="43"/>
      <c r="I147" s="220"/>
      <c r="J147" s="120">
        <f t="shared" si="16"/>
        <v>0</v>
      </c>
      <c r="K147" s="120">
        <f t="shared" si="17"/>
        <v>0</v>
      </c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</row>
    <row r="148" spans="6:29">
      <c r="F148" s="37" t="s">
        <v>622</v>
      </c>
      <c r="G148" s="12" t="s">
        <v>285</v>
      </c>
      <c r="H148" s="43"/>
      <c r="I148" s="220"/>
      <c r="J148" s="120">
        <f t="shared" si="16"/>
        <v>0</v>
      </c>
      <c r="K148" s="120">
        <f t="shared" si="17"/>
        <v>0</v>
      </c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</row>
    <row r="149" spans="6:29">
      <c r="F149" s="37" t="s">
        <v>240</v>
      </c>
      <c r="G149" s="12" t="s">
        <v>287</v>
      </c>
      <c r="H149" s="124">
        <f>IF(SUM(H150:H151)&gt;=1,1,0)</f>
        <v>0</v>
      </c>
      <c r="I149" s="221"/>
      <c r="J149" s="120">
        <f t="shared" si="16"/>
        <v>0</v>
      </c>
      <c r="K149" s="120">
        <f t="shared" si="17"/>
        <v>0</v>
      </c>
      <c r="L149" s="120">
        <f>SUM(L150:L151)</f>
        <v>0</v>
      </c>
      <c r="M149" s="120">
        <f t="shared" ref="M149:AC149" si="18">SUM(M150:M151)</f>
        <v>0</v>
      </c>
      <c r="N149" s="120">
        <f t="shared" si="18"/>
        <v>0</v>
      </c>
      <c r="O149" s="120">
        <f t="shared" si="18"/>
        <v>0</v>
      </c>
      <c r="P149" s="120">
        <f t="shared" si="18"/>
        <v>0</v>
      </c>
      <c r="Q149" s="120">
        <f t="shared" si="18"/>
        <v>0</v>
      </c>
      <c r="R149" s="120">
        <f t="shared" si="18"/>
        <v>0</v>
      </c>
      <c r="S149" s="120">
        <f t="shared" si="18"/>
        <v>0</v>
      </c>
      <c r="T149" s="120">
        <f t="shared" si="18"/>
        <v>0</v>
      </c>
      <c r="U149" s="120">
        <f t="shared" si="18"/>
        <v>0</v>
      </c>
      <c r="V149" s="120">
        <f t="shared" si="18"/>
        <v>0</v>
      </c>
      <c r="W149" s="120">
        <f t="shared" si="18"/>
        <v>0</v>
      </c>
      <c r="X149" s="120">
        <f t="shared" si="18"/>
        <v>0</v>
      </c>
      <c r="Y149" s="120">
        <f t="shared" si="18"/>
        <v>0</v>
      </c>
      <c r="Z149" s="120">
        <f t="shared" si="18"/>
        <v>0</v>
      </c>
      <c r="AA149" s="120">
        <f t="shared" si="18"/>
        <v>0</v>
      </c>
      <c r="AB149" s="120">
        <f t="shared" si="18"/>
        <v>0</v>
      </c>
      <c r="AC149" s="120">
        <f t="shared" si="18"/>
        <v>0</v>
      </c>
    </row>
    <row r="150" spans="6:29" ht="21">
      <c r="F150" s="38" t="s">
        <v>857</v>
      </c>
      <c r="G150" s="12" t="s">
        <v>289</v>
      </c>
      <c r="H150" s="43"/>
      <c r="I150" s="220"/>
      <c r="J150" s="120">
        <f t="shared" si="16"/>
        <v>0</v>
      </c>
      <c r="K150" s="120">
        <f t="shared" si="17"/>
        <v>0</v>
      </c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</row>
    <row r="151" spans="6:29" ht="21">
      <c r="F151" s="38" t="s">
        <v>856</v>
      </c>
      <c r="G151" s="12" t="s">
        <v>291</v>
      </c>
      <c r="H151" s="43"/>
      <c r="I151" s="220"/>
      <c r="J151" s="120">
        <f t="shared" si="16"/>
        <v>0</v>
      </c>
      <c r="K151" s="120">
        <f t="shared" si="17"/>
        <v>0</v>
      </c>
      <c r="L151" s="220"/>
      <c r="M151" s="220"/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</row>
    <row r="152" spans="6:29">
      <c r="F152" s="37" t="s">
        <v>244</v>
      </c>
      <c r="G152" s="12" t="s">
        <v>293</v>
      </c>
      <c r="H152" s="43"/>
      <c r="I152" s="220"/>
      <c r="J152" s="120">
        <f t="shared" si="16"/>
        <v>0</v>
      </c>
      <c r="K152" s="120">
        <f t="shared" si="17"/>
        <v>0</v>
      </c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</row>
    <row r="153" spans="6:29">
      <c r="F153" s="37" t="s">
        <v>246</v>
      </c>
      <c r="G153" s="12" t="s">
        <v>295</v>
      </c>
      <c r="H153" s="43"/>
      <c r="I153" s="220"/>
      <c r="J153" s="120">
        <f t="shared" si="16"/>
        <v>0</v>
      </c>
      <c r="K153" s="120">
        <f t="shared" si="17"/>
        <v>0</v>
      </c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</row>
    <row r="154" spans="6:29">
      <c r="F154" s="37" t="s">
        <v>248</v>
      </c>
      <c r="G154" s="12" t="s">
        <v>297</v>
      </c>
      <c r="H154" s="43"/>
      <c r="I154" s="220"/>
      <c r="J154" s="120">
        <f t="shared" si="16"/>
        <v>0</v>
      </c>
      <c r="K154" s="120">
        <f t="shared" si="17"/>
        <v>0</v>
      </c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</row>
    <row r="155" spans="6:29">
      <c r="F155" s="37" t="s">
        <v>250</v>
      </c>
      <c r="G155" s="12" t="s">
        <v>299</v>
      </c>
      <c r="H155" s="43"/>
      <c r="I155" s="220"/>
      <c r="J155" s="120">
        <f t="shared" si="16"/>
        <v>0</v>
      </c>
      <c r="K155" s="120">
        <f t="shared" si="17"/>
        <v>0</v>
      </c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</row>
    <row r="156" spans="6:29">
      <c r="F156" s="37" t="s">
        <v>252</v>
      </c>
      <c r="G156" s="12" t="s">
        <v>301</v>
      </c>
      <c r="H156" s="43"/>
      <c r="I156" s="220"/>
      <c r="J156" s="120">
        <f t="shared" si="16"/>
        <v>0</v>
      </c>
      <c r="K156" s="120">
        <f t="shared" si="17"/>
        <v>0</v>
      </c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</row>
    <row r="157" spans="6:29">
      <c r="F157" s="37" t="s">
        <v>817</v>
      </c>
      <c r="G157" s="12" t="s">
        <v>303</v>
      </c>
      <c r="H157" s="43"/>
      <c r="I157" s="220"/>
      <c r="J157" s="120">
        <f t="shared" si="16"/>
        <v>0</v>
      </c>
      <c r="K157" s="120">
        <f t="shared" si="17"/>
        <v>0</v>
      </c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</row>
    <row r="158" spans="6:29">
      <c r="F158" s="37" t="s">
        <v>257</v>
      </c>
      <c r="G158" s="12" t="s">
        <v>305</v>
      </c>
      <c r="H158" s="120">
        <f>IF(SUM(H159:H162)&gt;=1,1,0)</f>
        <v>0</v>
      </c>
      <c r="I158" s="116"/>
      <c r="J158" s="120">
        <f t="shared" si="16"/>
        <v>0</v>
      </c>
      <c r="K158" s="120">
        <f t="shared" si="17"/>
        <v>0</v>
      </c>
      <c r="L158" s="120">
        <f>SUM(L159:L162)</f>
        <v>0</v>
      </c>
      <c r="M158" s="120">
        <f t="shared" ref="M158:AC158" si="19">SUM(M159:M162)</f>
        <v>0</v>
      </c>
      <c r="N158" s="120">
        <f t="shared" si="19"/>
        <v>0</v>
      </c>
      <c r="O158" s="120">
        <f t="shared" si="19"/>
        <v>0</v>
      </c>
      <c r="P158" s="120">
        <f t="shared" si="19"/>
        <v>0</v>
      </c>
      <c r="Q158" s="120">
        <f t="shared" si="19"/>
        <v>0</v>
      </c>
      <c r="R158" s="120">
        <f t="shared" si="19"/>
        <v>0</v>
      </c>
      <c r="S158" s="120">
        <f t="shared" si="19"/>
        <v>0</v>
      </c>
      <c r="T158" s="120">
        <f t="shared" si="19"/>
        <v>0</v>
      </c>
      <c r="U158" s="120">
        <f t="shared" si="19"/>
        <v>0</v>
      </c>
      <c r="V158" s="120">
        <f t="shared" si="19"/>
        <v>0</v>
      </c>
      <c r="W158" s="120">
        <f t="shared" si="19"/>
        <v>0</v>
      </c>
      <c r="X158" s="120">
        <f t="shared" si="19"/>
        <v>0</v>
      </c>
      <c r="Y158" s="120">
        <f t="shared" si="19"/>
        <v>0</v>
      </c>
      <c r="Z158" s="120">
        <f t="shared" si="19"/>
        <v>0</v>
      </c>
      <c r="AA158" s="120">
        <f t="shared" si="19"/>
        <v>0</v>
      </c>
      <c r="AB158" s="120">
        <f t="shared" si="19"/>
        <v>0</v>
      </c>
      <c r="AC158" s="120">
        <f t="shared" si="19"/>
        <v>0</v>
      </c>
    </row>
    <row r="159" spans="6:29" ht="21">
      <c r="F159" s="38" t="s">
        <v>259</v>
      </c>
      <c r="G159" s="12" t="s">
        <v>307</v>
      </c>
      <c r="H159" s="43"/>
      <c r="I159" s="220"/>
      <c r="J159" s="120">
        <f t="shared" si="16"/>
        <v>0</v>
      </c>
      <c r="K159" s="120">
        <f t="shared" si="17"/>
        <v>0</v>
      </c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</row>
    <row r="160" spans="6:29">
      <c r="F160" s="38" t="s">
        <v>261</v>
      </c>
      <c r="G160" s="12" t="s">
        <v>309</v>
      </c>
      <c r="H160" s="43"/>
      <c r="I160" s="220"/>
      <c r="J160" s="120">
        <f t="shared" si="16"/>
        <v>0</v>
      </c>
      <c r="K160" s="120">
        <f t="shared" si="17"/>
        <v>0</v>
      </c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</row>
    <row r="161" spans="6:29">
      <c r="F161" s="38" t="s">
        <v>263</v>
      </c>
      <c r="G161" s="12" t="s">
        <v>311</v>
      </c>
      <c r="H161" s="43"/>
      <c r="I161" s="220"/>
      <c r="J161" s="120">
        <f t="shared" si="16"/>
        <v>0</v>
      </c>
      <c r="K161" s="120">
        <f t="shared" si="17"/>
        <v>0</v>
      </c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</row>
    <row r="162" spans="6:29">
      <c r="F162" s="38" t="s">
        <v>265</v>
      </c>
      <c r="G162" s="12" t="s">
        <v>313</v>
      </c>
      <c r="H162" s="43"/>
      <c r="I162" s="220"/>
      <c r="J162" s="120">
        <f t="shared" si="16"/>
        <v>0</v>
      </c>
      <c r="K162" s="120">
        <f t="shared" si="17"/>
        <v>0</v>
      </c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</row>
    <row r="163" spans="6:29">
      <c r="F163" s="37" t="s">
        <v>267</v>
      </c>
      <c r="G163" s="12" t="s">
        <v>315</v>
      </c>
      <c r="H163" s="43"/>
      <c r="I163" s="220"/>
      <c r="J163" s="120">
        <f t="shared" si="16"/>
        <v>0</v>
      </c>
      <c r="K163" s="120">
        <f t="shared" si="17"/>
        <v>0</v>
      </c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</row>
    <row r="164" spans="6:29">
      <c r="F164" s="37" t="s">
        <v>269</v>
      </c>
      <c r="G164" s="12" t="s">
        <v>317</v>
      </c>
      <c r="H164" s="120">
        <f>IF(SUM(H165:H169)&gt;=1,1,0)</f>
        <v>0</v>
      </c>
      <c r="I164" s="116"/>
      <c r="J164" s="120">
        <f t="shared" si="16"/>
        <v>0</v>
      </c>
      <c r="K164" s="120">
        <f t="shared" si="17"/>
        <v>0</v>
      </c>
      <c r="L164" s="120">
        <f>SUM(L165:L169)</f>
        <v>0</v>
      </c>
      <c r="M164" s="120">
        <f t="shared" ref="M164:AB164" si="20">SUM(M165:M169)</f>
        <v>0</v>
      </c>
      <c r="N164" s="120">
        <f t="shared" si="20"/>
        <v>0</v>
      </c>
      <c r="O164" s="120">
        <f t="shared" si="20"/>
        <v>0</v>
      </c>
      <c r="P164" s="120">
        <f t="shared" si="20"/>
        <v>0</v>
      </c>
      <c r="Q164" s="120">
        <f t="shared" si="20"/>
        <v>0</v>
      </c>
      <c r="R164" s="120">
        <f t="shared" si="20"/>
        <v>0</v>
      </c>
      <c r="S164" s="120">
        <f t="shared" si="20"/>
        <v>0</v>
      </c>
      <c r="T164" s="120">
        <f t="shared" si="20"/>
        <v>0</v>
      </c>
      <c r="U164" s="120">
        <f t="shared" si="20"/>
        <v>0</v>
      </c>
      <c r="V164" s="120">
        <f t="shared" si="20"/>
        <v>0</v>
      </c>
      <c r="W164" s="120">
        <f t="shared" si="20"/>
        <v>0</v>
      </c>
      <c r="X164" s="120">
        <f t="shared" si="20"/>
        <v>0</v>
      </c>
      <c r="Y164" s="120">
        <f t="shared" si="20"/>
        <v>0</v>
      </c>
      <c r="Z164" s="120">
        <f t="shared" si="20"/>
        <v>0</v>
      </c>
      <c r="AA164" s="120">
        <f t="shared" si="20"/>
        <v>0</v>
      </c>
      <c r="AB164" s="120">
        <f t="shared" si="20"/>
        <v>0</v>
      </c>
      <c r="AC164" s="120">
        <f>SUM(AC165:AC169)</f>
        <v>0</v>
      </c>
    </row>
    <row r="165" spans="6:29" ht="21">
      <c r="F165" s="38" t="s">
        <v>271</v>
      </c>
      <c r="G165" s="12" t="s">
        <v>319</v>
      </c>
      <c r="H165" s="43"/>
      <c r="I165" s="220"/>
      <c r="J165" s="120">
        <f t="shared" si="16"/>
        <v>0</v>
      </c>
      <c r="K165" s="120">
        <f t="shared" si="17"/>
        <v>0</v>
      </c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</row>
    <row r="166" spans="6:29">
      <c r="F166" s="38" t="s">
        <v>273</v>
      </c>
      <c r="G166" s="12" t="s">
        <v>320</v>
      </c>
      <c r="H166" s="43"/>
      <c r="I166" s="220"/>
      <c r="J166" s="120">
        <f t="shared" si="16"/>
        <v>0</v>
      </c>
      <c r="K166" s="120">
        <f t="shared" si="17"/>
        <v>0</v>
      </c>
      <c r="L166" s="220"/>
      <c r="M166" s="220"/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220"/>
      <c r="AA166" s="220"/>
      <c r="AB166" s="220"/>
      <c r="AC166" s="220"/>
    </row>
    <row r="167" spans="6:29">
      <c r="F167" s="38" t="s">
        <v>275</v>
      </c>
      <c r="G167" s="12" t="s">
        <v>322</v>
      </c>
      <c r="H167" s="43"/>
      <c r="I167" s="220"/>
      <c r="J167" s="120">
        <f t="shared" si="16"/>
        <v>0</v>
      </c>
      <c r="K167" s="120">
        <f t="shared" si="17"/>
        <v>0</v>
      </c>
      <c r="L167" s="220"/>
      <c r="M167" s="220"/>
      <c r="N167" s="220"/>
      <c r="O167" s="220"/>
      <c r="P167" s="220"/>
      <c r="Q167" s="220"/>
      <c r="R167" s="220"/>
      <c r="S167" s="220"/>
      <c r="T167" s="220"/>
      <c r="U167" s="220"/>
      <c r="V167" s="220"/>
      <c r="W167" s="220"/>
      <c r="X167" s="220"/>
      <c r="Y167" s="220"/>
      <c r="Z167" s="220"/>
      <c r="AA167" s="220"/>
      <c r="AB167" s="220"/>
      <c r="AC167" s="220"/>
    </row>
    <row r="168" spans="6:29">
      <c r="F168" s="38" t="s">
        <v>277</v>
      </c>
      <c r="G168" s="12" t="s">
        <v>324</v>
      </c>
      <c r="H168" s="43"/>
      <c r="I168" s="220"/>
      <c r="J168" s="120">
        <f t="shared" si="16"/>
        <v>0</v>
      </c>
      <c r="K168" s="120">
        <f t="shared" si="17"/>
        <v>0</v>
      </c>
      <c r="L168" s="220"/>
      <c r="M168" s="220"/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220"/>
      <c r="Z168" s="220"/>
      <c r="AA168" s="220"/>
      <c r="AB168" s="220"/>
      <c r="AC168" s="220"/>
    </row>
    <row r="169" spans="6:29" ht="21">
      <c r="F169" s="38" t="s">
        <v>860</v>
      </c>
      <c r="G169" s="12" t="s">
        <v>325</v>
      </c>
      <c r="H169" s="43"/>
      <c r="I169" s="220"/>
      <c r="J169" s="120">
        <f t="shared" si="16"/>
        <v>0</v>
      </c>
      <c r="K169" s="120">
        <f t="shared" si="17"/>
        <v>0</v>
      </c>
      <c r="L169" s="220"/>
      <c r="M169" s="220"/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220"/>
      <c r="Z169" s="220"/>
      <c r="AA169" s="220"/>
      <c r="AB169" s="220"/>
      <c r="AC169" s="220"/>
    </row>
    <row r="170" spans="6:29">
      <c r="F170" s="37" t="s">
        <v>280</v>
      </c>
      <c r="G170" s="12" t="s">
        <v>327</v>
      </c>
      <c r="H170" s="43"/>
      <c r="I170" s="220"/>
      <c r="J170" s="120">
        <f t="shared" si="16"/>
        <v>0</v>
      </c>
      <c r="K170" s="120">
        <f t="shared" si="17"/>
        <v>0</v>
      </c>
      <c r="L170" s="220"/>
      <c r="M170" s="220"/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220"/>
      <c r="Z170" s="220"/>
      <c r="AA170" s="220"/>
      <c r="AB170" s="220"/>
      <c r="AC170" s="220"/>
    </row>
    <row r="171" spans="6:29">
      <c r="F171" s="37" t="s">
        <v>282</v>
      </c>
      <c r="G171" s="12" t="s">
        <v>329</v>
      </c>
      <c r="H171" s="43"/>
      <c r="I171" s="220"/>
      <c r="J171" s="120">
        <f t="shared" si="16"/>
        <v>0</v>
      </c>
      <c r="K171" s="120">
        <f t="shared" si="17"/>
        <v>0</v>
      </c>
      <c r="L171" s="220"/>
      <c r="M171" s="220"/>
      <c r="N171" s="220"/>
      <c r="O171" s="220"/>
      <c r="P171" s="220"/>
      <c r="Q171" s="220"/>
      <c r="R171" s="220"/>
      <c r="S171" s="220"/>
      <c r="T171" s="220"/>
      <c r="U171" s="220"/>
      <c r="V171" s="220"/>
      <c r="W171" s="220"/>
      <c r="X171" s="220"/>
      <c r="Y171" s="220"/>
      <c r="Z171" s="220"/>
      <c r="AA171" s="220"/>
      <c r="AB171" s="220"/>
      <c r="AC171" s="220"/>
    </row>
    <row r="172" spans="6:29">
      <c r="F172" s="37" t="s">
        <v>284</v>
      </c>
      <c r="G172" s="12" t="s">
        <v>331</v>
      </c>
      <c r="H172" s="43"/>
      <c r="I172" s="220"/>
      <c r="J172" s="120">
        <f t="shared" si="16"/>
        <v>0</v>
      </c>
      <c r="K172" s="120">
        <f t="shared" si="17"/>
        <v>0</v>
      </c>
      <c r="L172" s="220"/>
      <c r="M172" s="220"/>
      <c r="N172" s="220"/>
      <c r="O172" s="220"/>
      <c r="P172" s="220"/>
      <c r="Q172" s="220"/>
      <c r="R172" s="220"/>
      <c r="S172" s="220"/>
      <c r="T172" s="220"/>
      <c r="U172" s="220"/>
      <c r="V172" s="220"/>
      <c r="W172" s="220"/>
      <c r="X172" s="220"/>
      <c r="Y172" s="220"/>
      <c r="Z172" s="220"/>
      <c r="AA172" s="220"/>
      <c r="AB172" s="220"/>
      <c r="AC172" s="220"/>
    </row>
    <row r="173" spans="6:29">
      <c r="F173" s="37" t="s">
        <v>286</v>
      </c>
      <c r="G173" s="12" t="s">
        <v>333</v>
      </c>
      <c r="H173" s="120">
        <f>IF(SUM(H174:H179)&gt;=1,1,0)</f>
        <v>0</v>
      </c>
      <c r="I173" s="116"/>
      <c r="J173" s="120">
        <f t="shared" si="16"/>
        <v>0</v>
      </c>
      <c r="K173" s="120">
        <f t="shared" si="17"/>
        <v>0</v>
      </c>
      <c r="L173" s="120">
        <f>SUM(L174:L179)</f>
        <v>0</v>
      </c>
      <c r="M173" s="120">
        <f t="shared" ref="M173:AC173" si="21">SUM(M174:M179)</f>
        <v>0</v>
      </c>
      <c r="N173" s="120">
        <f t="shared" si="21"/>
        <v>0</v>
      </c>
      <c r="O173" s="120">
        <f t="shared" si="21"/>
        <v>0</v>
      </c>
      <c r="P173" s="120">
        <f t="shared" si="21"/>
        <v>0</v>
      </c>
      <c r="Q173" s="120">
        <f t="shared" si="21"/>
        <v>0</v>
      </c>
      <c r="R173" s="120">
        <f t="shared" si="21"/>
        <v>0</v>
      </c>
      <c r="S173" s="120">
        <f t="shared" si="21"/>
        <v>0</v>
      </c>
      <c r="T173" s="120">
        <f t="shared" si="21"/>
        <v>0</v>
      </c>
      <c r="U173" s="120">
        <f t="shared" si="21"/>
        <v>0</v>
      </c>
      <c r="V173" s="120">
        <f t="shared" si="21"/>
        <v>0</v>
      </c>
      <c r="W173" s="120">
        <f t="shared" si="21"/>
        <v>0</v>
      </c>
      <c r="X173" s="120">
        <f t="shared" si="21"/>
        <v>0</v>
      </c>
      <c r="Y173" s="120">
        <f t="shared" si="21"/>
        <v>0</v>
      </c>
      <c r="Z173" s="120">
        <f t="shared" si="21"/>
        <v>0</v>
      </c>
      <c r="AA173" s="120">
        <f t="shared" si="21"/>
        <v>0</v>
      </c>
      <c r="AB173" s="120">
        <f t="shared" si="21"/>
        <v>0</v>
      </c>
      <c r="AC173" s="120">
        <f t="shared" si="21"/>
        <v>0</v>
      </c>
    </row>
    <row r="174" spans="6:29" ht="21">
      <c r="F174" s="38" t="s">
        <v>288</v>
      </c>
      <c r="G174" s="12" t="s">
        <v>335</v>
      </c>
      <c r="H174" s="43"/>
      <c r="I174" s="220"/>
      <c r="J174" s="120">
        <f t="shared" si="16"/>
        <v>0</v>
      </c>
      <c r="K174" s="120">
        <f t="shared" si="17"/>
        <v>0</v>
      </c>
      <c r="L174" s="220"/>
      <c r="M174" s="220"/>
      <c r="N174" s="220"/>
      <c r="O174" s="220"/>
      <c r="P174" s="220"/>
      <c r="Q174" s="220"/>
      <c r="R174" s="220"/>
      <c r="S174" s="220"/>
      <c r="T174" s="220"/>
      <c r="U174" s="220"/>
      <c r="V174" s="220"/>
      <c r="W174" s="220"/>
      <c r="X174" s="220"/>
      <c r="Y174" s="220"/>
      <c r="Z174" s="220"/>
      <c r="AA174" s="220"/>
      <c r="AB174" s="220"/>
      <c r="AC174" s="220"/>
    </row>
    <row r="175" spans="6:29">
      <c r="F175" s="38" t="s">
        <v>290</v>
      </c>
      <c r="G175" s="12" t="s">
        <v>337</v>
      </c>
      <c r="H175" s="43"/>
      <c r="I175" s="220"/>
      <c r="J175" s="120">
        <f t="shared" si="16"/>
        <v>0</v>
      </c>
      <c r="K175" s="120">
        <f t="shared" si="17"/>
        <v>0</v>
      </c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123">
        <f>J175</f>
        <v>0</v>
      </c>
      <c r="AC175" s="220"/>
    </row>
    <row r="176" spans="6:29">
      <c r="F176" s="38" t="s">
        <v>292</v>
      </c>
      <c r="G176" s="12" t="s">
        <v>339</v>
      </c>
      <c r="H176" s="43"/>
      <c r="I176" s="220"/>
      <c r="J176" s="120">
        <f t="shared" si="16"/>
        <v>0</v>
      </c>
      <c r="K176" s="120">
        <f t="shared" si="17"/>
        <v>0</v>
      </c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123">
        <f>J176</f>
        <v>0</v>
      </c>
    </row>
    <row r="177" spans="6:29">
      <c r="F177" s="38" t="s">
        <v>294</v>
      </c>
      <c r="G177" s="12" t="s">
        <v>341</v>
      </c>
      <c r="H177" s="43"/>
      <c r="I177" s="220"/>
      <c r="J177" s="120">
        <f t="shared" si="16"/>
        <v>0</v>
      </c>
      <c r="K177" s="120">
        <f t="shared" si="17"/>
        <v>0</v>
      </c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</row>
    <row r="178" spans="6:29">
      <c r="F178" s="38" t="s">
        <v>609</v>
      </c>
      <c r="G178" s="12" t="s">
        <v>343</v>
      </c>
      <c r="H178" s="43"/>
      <c r="I178" s="220"/>
      <c r="J178" s="120">
        <f t="shared" si="16"/>
        <v>0</v>
      </c>
      <c r="K178" s="120">
        <f t="shared" si="17"/>
        <v>0</v>
      </c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</row>
    <row r="179" spans="6:29">
      <c r="F179" s="38" t="s">
        <v>780</v>
      </c>
      <c r="G179" s="12" t="s">
        <v>345</v>
      </c>
      <c r="H179" s="43"/>
      <c r="I179" s="220"/>
      <c r="J179" s="120">
        <f t="shared" si="16"/>
        <v>0</v>
      </c>
      <c r="K179" s="120">
        <f t="shared" si="17"/>
        <v>0</v>
      </c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</row>
    <row r="180" spans="6:29">
      <c r="F180" s="37" t="s">
        <v>296</v>
      </c>
      <c r="G180" s="12" t="s">
        <v>347</v>
      </c>
      <c r="H180" s="43"/>
      <c r="I180" s="220"/>
      <c r="J180" s="120">
        <f t="shared" si="16"/>
        <v>0</v>
      </c>
      <c r="K180" s="120">
        <f t="shared" si="17"/>
        <v>0</v>
      </c>
      <c r="L180" s="220"/>
      <c r="M180" s="220"/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220"/>
      <c r="AC180" s="220"/>
    </row>
    <row r="181" spans="6:29">
      <c r="F181" s="37" t="s">
        <v>298</v>
      </c>
      <c r="G181" s="12" t="s">
        <v>348</v>
      </c>
      <c r="H181" s="43"/>
      <c r="I181" s="220"/>
      <c r="J181" s="120">
        <f t="shared" si="16"/>
        <v>0</v>
      </c>
      <c r="K181" s="120">
        <f t="shared" si="17"/>
        <v>0</v>
      </c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</row>
    <row r="182" spans="6:29">
      <c r="F182" s="37" t="s">
        <v>300</v>
      </c>
      <c r="G182" s="12" t="s">
        <v>350</v>
      </c>
      <c r="H182" s="43"/>
      <c r="I182" s="220"/>
      <c r="J182" s="120">
        <f t="shared" si="16"/>
        <v>0</v>
      </c>
      <c r="K182" s="120">
        <f t="shared" si="17"/>
        <v>0</v>
      </c>
      <c r="L182" s="220"/>
      <c r="M182" s="220"/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220"/>
      <c r="AC182" s="220"/>
    </row>
    <row r="183" spans="6:29">
      <c r="F183" s="37" t="s">
        <v>302</v>
      </c>
      <c r="G183" s="12" t="s">
        <v>352</v>
      </c>
      <c r="H183" s="43"/>
      <c r="I183" s="220"/>
      <c r="J183" s="120">
        <f t="shared" si="16"/>
        <v>0</v>
      </c>
      <c r="K183" s="120">
        <f t="shared" si="17"/>
        <v>0</v>
      </c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</row>
    <row r="184" spans="6:29">
      <c r="F184" s="37" t="s">
        <v>304</v>
      </c>
      <c r="G184" s="12" t="s">
        <v>354</v>
      </c>
      <c r="H184" s="43"/>
      <c r="I184" s="220"/>
      <c r="J184" s="120">
        <f t="shared" si="16"/>
        <v>0</v>
      </c>
      <c r="K184" s="120">
        <f t="shared" si="17"/>
        <v>0</v>
      </c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</row>
    <row r="185" spans="6:29">
      <c r="F185" s="37" t="s">
        <v>306</v>
      </c>
      <c r="G185" s="12" t="s">
        <v>356</v>
      </c>
      <c r="H185" s="43"/>
      <c r="I185" s="220"/>
      <c r="J185" s="120">
        <f t="shared" si="16"/>
        <v>0</v>
      </c>
      <c r="K185" s="120">
        <f t="shared" si="17"/>
        <v>0</v>
      </c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</row>
    <row r="186" spans="6:29">
      <c r="F186" s="37" t="s">
        <v>308</v>
      </c>
      <c r="G186" s="12" t="s">
        <v>358</v>
      </c>
      <c r="H186" s="43"/>
      <c r="I186" s="220"/>
      <c r="J186" s="120">
        <f t="shared" si="16"/>
        <v>0</v>
      </c>
      <c r="K186" s="120">
        <f t="shared" si="17"/>
        <v>0</v>
      </c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</row>
    <row r="187" spans="6:29">
      <c r="F187" s="37" t="s">
        <v>310</v>
      </c>
      <c r="G187" s="12" t="s">
        <v>360</v>
      </c>
      <c r="H187" s="43"/>
      <c r="I187" s="220"/>
      <c r="J187" s="120">
        <f t="shared" si="16"/>
        <v>0</v>
      </c>
      <c r="K187" s="120">
        <f t="shared" si="17"/>
        <v>0</v>
      </c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</row>
    <row r="188" spans="6:29">
      <c r="F188" s="37" t="s">
        <v>312</v>
      </c>
      <c r="G188" s="12" t="s">
        <v>362</v>
      </c>
      <c r="H188" s="43"/>
      <c r="I188" s="220"/>
      <c r="J188" s="120">
        <f t="shared" si="16"/>
        <v>0</v>
      </c>
      <c r="K188" s="120">
        <f t="shared" si="17"/>
        <v>0</v>
      </c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</row>
    <row r="189" spans="6:29">
      <c r="F189" s="37" t="s">
        <v>314</v>
      </c>
      <c r="G189" s="12" t="s">
        <v>364</v>
      </c>
      <c r="H189" s="43"/>
      <c r="I189" s="220"/>
      <c r="J189" s="120">
        <f t="shared" si="16"/>
        <v>0</v>
      </c>
      <c r="K189" s="120">
        <f t="shared" si="17"/>
        <v>0</v>
      </c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</row>
    <row r="190" spans="6:29">
      <c r="F190" s="37" t="s">
        <v>316</v>
      </c>
      <c r="G190" s="12" t="s">
        <v>366</v>
      </c>
      <c r="H190" s="43"/>
      <c r="I190" s="220"/>
      <c r="J190" s="120">
        <f t="shared" si="16"/>
        <v>0</v>
      </c>
      <c r="K190" s="120">
        <f t="shared" si="17"/>
        <v>0</v>
      </c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</row>
    <row r="191" spans="6:29" ht="17.25" customHeight="1">
      <c r="F191" s="37" t="s">
        <v>781</v>
      </c>
      <c r="G191" s="12" t="s">
        <v>367</v>
      </c>
      <c r="H191" s="43"/>
      <c r="I191" s="220"/>
      <c r="J191" s="120">
        <f t="shared" si="16"/>
        <v>0</v>
      </c>
      <c r="K191" s="120">
        <f t="shared" si="17"/>
        <v>0</v>
      </c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</row>
    <row r="192" spans="6:29" ht="16.5" customHeight="1">
      <c r="F192" s="37" t="s">
        <v>608</v>
      </c>
      <c r="G192" s="12" t="s">
        <v>369</v>
      </c>
      <c r="H192" s="43"/>
      <c r="I192" s="220"/>
      <c r="J192" s="120">
        <f t="shared" si="16"/>
        <v>0</v>
      </c>
      <c r="K192" s="120">
        <f t="shared" si="17"/>
        <v>0</v>
      </c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</row>
    <row r="193" spans="6:29" ht="15.75" customHeight="1">
      <c r="F193" s="37" t="s">
        <v>318</v>
      </c>
      <c r="G193" s="12" t="s">
        <v>371</v>
      </c>
      <c r="H193" s="43"/>
      <c r="I193" s="220"/>
      <c r="J193" s="120">
        <f t="shared" si="16"/>
        <v>0</v>
      </c>
      <c r="K193" s="120">
        <f t="shared" si="17"/>
        <v>0</v>
      </c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</row>
    <row r="194" spans="6:29" ht="15" customHeight="1">
      <c r="F194" s="37" t="s">
        <v>683</v>
      </c>
      <c r="G194" s="12" t="s">
        <v>373</v>
      </c>
      <c r="H194" s="120">
        <f>IF(SUM(H195:H197)&gt;=1,1,0)</f>
        <v>0</v>
      </c>
      <c r="I194" s="116"/>
      <c r="J194" s="120">
        <f t="shared" si="16"/>
        <v>0</v>
      </c>
      <c r="K194" s="120">
        <f t="shared" si="17"/>
        <v>0</v>
      </c>
      <c r="L194" s="120">
        <f>SUM(L195:L197)</f>
        <v>0</v>
      </c>
      <c r="M194" s="120">
        <f t="shared" ref="M194:AC194" si="22">SUM(M195:M197)</f>
        <v>0</v>
      </c>
      <c r="N194" s="120">
        <f t="shared" si="22"/>
        <v>0</v>
      </c>
      <c r="O194" s="120">
        <f t="shared" si="22"/>
        <v>0</v>
      </c>
      <c r="P194" s="120">
        <f t="shared" si="22"/>
        <v>0</v>
      </c>
      <c r="Q194" s="120">
        <f t="shared" si="22"/>
        <v>0</v>
      </c>
      <c r="R194" s="120">
        <f t="shared" si="22"/>
        <v>0</v>
      </c>
      <c r="S194" s="120">
        <f t="shared" si="22"/>
        <v>0</v>
      </c>
      <c r="T194" s="120">
        <f t="shared" si="22"/>
        <v>0</v>
      </c>
      <c r="U194" s="120">
        <f t="shared" si="22"/>
        <v>0</v>
      </c>
      <c r="V194" s="120">
        <f t="shared" si="22"/>
        <v>0</v>
      </c>
      <c r="W194" s="120">
        <f t="shared" si="22"/>
        <v>0</v>
      </c>
      <c r="X194" s="120">
        <f t="shared" si="22"/>
        <v>0</v>
      </c>
      <c r="Y194" s="120">
        <f t="shared" si="22"/>
        <v>0</v>
      </c>
      <c r="Z194" s="120">
        <f t="shared" si="22"/>
        <v>0</v>
      </c>
      <c r="AA194" s="120">
        <f t="shared" si="22"/>
        <v>0</v>
      </c>
      <c r="AB194" s="120">
        <f t="shared" si="22"/>
        <v>0</v>
      </c>
      <c r="AC194" s="120">
        <f t="shared" si="22"/>
        <v>0</v>
      </c>
    </row>
    <row r="195" spans="6:29" ht="21">
      <c r="F195" s="38" t="s">
        <v>759</v>
      </c>
      <c r="G195" s="12" t="s">
        <v>375</v>
      </c>
      <c r="H195" s="43"/>
      <c r="I195" s="220"/>
      <c r="J195" s="120">
        <f t="shared" si="16"/>
        <v>0</v>
      </c>
      <c r="K195" s="120">
        <f t="shared" si="17"/>
        <v>0</v>
      </c>
      <c r="L195" s="220"/>
      <c r="M195" s="220"/>
      <c r="N195" s="220"/>
      <c r="O195" s="220"/>
      <c r="P195" s="220"/>
      <c r="Q195" s="220"/>
      <c r="R195" s="220"/>
      <c r="S195" s="220"/>
      <c r="T195" s="220"/>
      <c r="U195" s="220"/>
      <c r="V195" s="220"/>
      <c r="W195" s="220"/>
      <c r="X195" s="220"/>
      <c r="Y195" s="220"/>
      <c r="Z195" s="220"/>
      <c r="AA195" s="220"/>
      <c r="AB195" s="220"/>
      <c r="AC195" s="220"/>
    </row>
    <row r="196" spans="6:29">
      <c r="F196" s="38" t="s">
        <v>684</v>
      </c>
      <c r="G196" s="12" t="s">
        <v>377</v>
      </c>
      <c r="H196" s="43"/>
      <c r="I196" s="220"/>
      <c r="J196" s="120">
        <f t="shared" si="16"/>
        <v>0</v>
      </c>
      <c r="K196" s="120">
        <f t="shared" si="17"/>
        <v>0</v>
      </c>
      <c r="L196" s="220"/>
      <c r="M196" s="220"/>
      <c r="N196" s="220"/>
      <c r="O196" s="220"/>
      <c r="P196" s="220"/>
      <c r="Q196" s="220"/>
      <c r="R196" s="220"/>
      <c r="S196" s="220"/>
      <c r="T196" s="220"/>
      <c r="U196" s="220"/>
      <c r="V196" s="220"/>
      <c r="W196" s="220"/>
      <c r="X196" s="220"/>
      <c r="Y196" s="220"/>
      <c r="Z196" s="220"/>
      <c r="AA196" s="220"/>
      <c r="AB196" s="220"/>
      <c r="AC196" s="220"/>
    </row>
    <row r="197" spans="6:29" ht="21">
      <c r="F197" s="38" t="s">
        <v>851</v>
      </c>
      <c r="G197" s="12" t="s">
        <v>379</v>
      </c>
      <c r="H197" s="43"/>
      <c r="I197" s="220"/>
      <c r="J197" s="120">
        <f t="shared" si="16"/>
        <v>0</v>
      </c>
      <c r="K197" s="120">
        <f t="shared" si="17"/>
        <v>0</v>
      </c>
      <c r="L197" s="220"/>
      <c r="M197" s="220"/>
      <c r="N197" s="220"/>
      <c r="O197" s="220"/>
      <c r="P197" s="220"/>
      <c r="Q197" s="220"/>
      <c r="R197" s="220"/>
      <c r="S197" s="220"/>
      <c r="T197" s="220"/>
      <c r="U197" s="220"/>
      <c r="V197" s="220"/>
      <c r="W197" s="220"/>
      <c r="X197" s="220"/>
      <c r="Y197" s="220"/>
      <c r="Z197" s="220"/>
      <c r="AA197" s="220"/>
      <c r="AB197" s="220"/>
      <c r="AC197" s="220"/>
    </row>
    <row r="198" spans="6:29">
      <c r="F198" s="37" t="s">
        <v>321</v>
      </c>
      <c r="G198" s="12" t="s">
        <v>381</v>
      </c>
      <c r="H198" s="43"/>
      <c r="I198" s="220"/>
      <c r="J198" s="120">
        <f t="shared" si="16"/>
        <v>0</v>
      </c>
      <c r="K198" s="120">
        <f t="shared" si="17"/>
        <v>0</v>
      </c>
      <c r="L198" s="220"/>
      <c r="M198" s="220"/>
      <c r="N198" s="220"/>
      <c r="O198" s="220"/>
      <c r="P198" s="220"/>
      <c r="Q198" s="220"/>
      <c r="R198" s="220"/>
      <c r="S198" s="220"/>
      <c r="T198" s="220"/>
      <c r="U198" s="220"/>
      <c r="V198" s="220"/>
      <c r="W198" s="220"/>
      <c r="X198" s="220"/>
      <c r="Y198" s="220"/>
      <c r="Z198" s="220"/>
      <c r="AA198" s="220"/>
      <c r="AB198" s="220"/>
      <c r="AC198" s="220"/>
    </row>
    <row r="199" spans="6:29">
      <c r="F199" s="37" t="s">
        <v>323</v>
      </c>
      <c r="G199" s="12" t="s">
        <v>383</v>
      </c>
      <c r="H199" s="43"/>
      <c r="I199" s="220"/>
      <c r="J199" s="120">
        <f t="shared" si="16"/>
        <v>0</v>
      </c>
      <c r="K199" s="120">
        <f t="shared" si="17"/>
        <v>0</v>
      </c>
      <c r="L199" s="220"/>
      <c r="M199" s="220"/>
      <c r="N199" s="220"/>
      <c r="O199" s="220"/>
      <c r="P199" s="220"/>
      <c r="Q199" s="220"/>
      <c r="R199" s="220"/>
      <c r="S199" s="220"/>
      <c r="T199" s="220"/>
      <c r="U199" s="220"/>
      <c r="V199" s="220"/>
      <c r="W199" s="220"/>
      <c r="X199" s="220"/>
      <c r="Y199" s="220"/>
      <c r="Z199" s="220"/>
      <c r="AA199" s="220"/>
      <c r="AB199" s="220"/>
      <c r="AC199" s="220"/>
    </row>
    <row r="200" spans="6:29">
      <c r="F200" s="37" t="s">
        <v>685</v>
      </c>
      <c r="G200" s="12" t="s">
        <v>385</v>
      </c>
      <c r="H200" s="43"/>
      <c r="I200" s="220"/>
      <c r="J200" s="120">
        <f t="shared" ref="J200:J263" si="23">SUM(K200,W200)*IF(H200&gt;0,1,0)</f>
        <v>0</v>
      </c>
      <c r="K200" s="120">
        <f t="shared" ref="K200:K263" si="24">SUM(L200:O200)</f>
        <v>0</v>
      </c>
      <c r="L200" s="220"/>
      <c r="M200" s="220"/>
      <c r="N200" s="220"/>
      <c r="O200" s="220"/>
      <c r="P200" s="220"/>
      <c r="Q200" s="220"/>
      <c r="R200" s="220"/>
      <c r="S200" s="220"/>
      <c r="T200" s="220"/>
      <c r="U200" s="220"/>
      <c r="V200" s="220"/>
      <c r="W200" s="220"/>
      <c r="X200" s="220"/>
      <c r="Y200" s="220"/>
      <c r="Z200" s="220"/>
      <c r="AA200" s="220"/>
      <c r="AB200" s="220"/>
      <c r="AC200" s="220"/>
    </row>
    <row r="201" spans="6:29">
      <c r="F201" s="37" t="s">
        <v>332</v>
      </c>
      <c r="G201" s="12" t="s">
        <v>387</v>
      </c>
      <c r="H201" s="43"/>
      <c r="I201" s="220"/>
      <c r="J201" s="120">
        <f t="shared" si="23"/>
        <v>0</v>
      </c>
      <c r="K201" s="120">
        <f t="shared" si="24"/>
        <v>0</v>
      </c>
      <c r="L201" s="220"/>
      <c r="M201" s="220"/>
      <c r="N201" s="220"/>
      <c r="O201" s="220"/>
      <c r="P201" s="220"/>
      <c r="Q201" s="220"/>
      <c r="R201" s="220"/>
      <c r="S201" s="220"/>
      <c r="T201" s="220"/>
      <c r="U201" s="220"/>
      <c r="V201" s="220"/>
      <c r="W201" s="220"/>
      <c r="X201" s="220"/>
      <c r="Y201" s="220"/>
      <c r="Z201" s="220"/>
      <c r="AA201" s="220"/>
      <c r="AB201" s="220"/>
      <c r="AC201" s="220"/>
    </row>
    <row r="202" spans="6:29">
      <c r="F202" s="37" t="s">
        <v>334</v>
      </c>
      <c r="G202" s="12" t="s">
        <v>389</v>
      </c>
      <c r="H202" s="43"/>
      <c r="I202" s="220"/>
      <c r="J202" s="120">
        <f t="shared" si="23"/>
        <v>0</v>
      </c>
      <c r="K202" s="120">
        <f t="shared" si="24"/>
        <v>0</v>
      </c>
      <c r="L202" s="220"/>
      <c r="M202" s="220"/>
      <c r="N202" s="220"/>
      <c r="O202" s="220"/>
      <c r="P202" s="220"/>
      <c r="Q202" s="220"/>
      <c r="R202" s="220"/>
      <c r="S202" s="220"/>
      <c r="T202" s="220"/>
      <c r="U202" s="220"/>
      <c r="V202" s="220"/>
      <c r="W202" s="220"/>
      <c r="X202" s="220"/>
      <c r="Y202" s="220"/>
      <c r="Z202" s="220"/>
      <c r="AA202" s="220"/>
      <c r="AB202" s="220"/>
      <c r="AC202" s="220"/>
    </row>
    <row r="203" spans="6:29">
      <c r="F203" s="37" t="s">
        <v>336</v>
      </c>
      <c r="G203" s="12" t="s">
        <v>390</v>
      </c>
      <c r="H203" s="43"/>
      <c r="I203" s="220"/>
      <c r="J203" s="120">
        <f t="shared" si="23"/>
        <v>0</v>
      </c>
      <c r="K203" s="120">
        <f t="shared" si="24"/>
        <v>0</v>
      </c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</row>
    <row r="204" spans="6:29">
      <c r="F204" s="37" t="s">
        <v>326</v>
      </c>
      <c r="G204" s="12" t="s">
        <v>391</v>
      </c>
      <c r="H204" s="43"/>
      <c r="I204" s="220"/>
      <c r="J204" s="120">
        <f t="shared" si="23"/>
        <v>0</v>
      </c>
      <c r="K204" s="120">
        <f t="shared" si="24"/>
        <v>0</v>
      </c>
      <c r="L204" s="220"/>
      <c r="M204" s="220"/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  <c r="AC204" s="220"/>
    </row>
    <row r="205" spans="6:29" ht="21">
      <c r="F205" s="37" t="s">
        <v>328</v>
      </c>
      <c r="G205" s="12" t="s">
        <v>393</v>
      </c>
      <c r="H205" s="43"/>
      <c r="I205" s="220"/>
      <c r="J205" s="120">
        <f t="shared" si="23"/>
        <v>0</v>
      </c>
      <c r="K205" s="120">
        <f t="shared" si="24"/>
        <v>0</v>
      </c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</row>
    <row r="206" spans="6:29" ht="21">
      <c r="F206" s="37" t="s">
        <v>330</v>
      </c>
      <c r="G206" s="12" t="s">
        <v>395</v>
      </c>
      <c r="H206" s="43"/>
      <c r="I206" s="220"/>
      <c r="J206" s="120">
        <f t="shared" si="23"/>
        <v>0</v>
      </c>
      <c r="K206" s="120">
        <f t="shared" si="24"/>
        <v>0</v>
      </c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</row>
    <row r="207" spans="6:29">
      <c r="F207" s="37" t="s">
        <v>338</v>
      </c>
      <c r="G207" s="12" t="s">
        <v>397</v>
      </c>
      <c r="H207" s="43"/>
      <c r="I207" s="220"/>
      <c r="J207" s="120">
        <f t="shared" si="23"/>
        <v>0</v>
      </c>
      <c r="K207" s="120">
        <f t="shared" si="24"/>
        <v>0</v>
      </c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</row>
    <row r="208" spans="6:29" ht="21">
      <c r="F208" s="37" t="s">
        <v>346</v>
      </c>
      <c r="G208" s="12" t="s">
        <v>399</v>
      </c>
      <c r="H208" s="43"/>
      <c r="I208" s="220"/>
      <c r="J208" s="120">
        <f t="shared" si="23"/>
        <v>0</v>
      </c>
      <c r="K208" s="120">
        <f t="shared" si="24"/>
        <v>0</v>
      </c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</row>
    <row r="209" spans="6:29">
      <c r="F209" s="37" t="s">
        <v>686</v>
      </c>
      <c r="G209" s="12" t="s">
        <v>400</v>
      </c>
      <c r="H209" s="120">
        <f>IF(SUM(H210:H214)&gt;=1,1,0)</f>
        <v>0</v>
      </c>
      <c r="I209" s="116"/>
      <c r="J209" s="120">
        <f t="shared" si="23"/>
        <v>0</v>
      </c>
      <c r="K209" s="120">
        <f t="shared" si="24"/>
        <v>0</v>
      </c>
      <c r="L209" s="120">
        <f>SUM(L210:L214)</f>
        <v>0</v>
      </c>
      <c r="M209" s="120">
        <f t="shared" ref="M209:AC209" si="25">SUM(M210:M214)</f>
        <v>0</v>
      </c>
      <c r="N209" s="120">
        <f t="shared" si="25"/>
        <v>0</v>
      </c>
      <c r="O209" s="120">
        <f t="shared" si="25"/>
        <v>0</v>
      </c>
      <c r="P209" s="120">
        <f t="shared" si="25"/>
        <v>0</v>
      </c>
      <c r="Q209" s="120">
        <f t="shared" si="25"/>
        <v>0</v>
      </c>
      <c r="R209" s="120">
        <f t="shared" si="25"/>
        <v>0</v>
      </c>
      <c r="S209" s="120">
        <f t="shared" si="25"/>
        <v>0</v>
      </c>
      <c r="T209" s="120">
        <f t="shared" si="25"/>
        <v>0</v>
      </c>
      <c r="U209" s="120">
        <f t="shared" si="25"/>
        <v>0</v>
      </c>
      <c r="V209" s="120">
        <f t="shared" si="25"/>
        <v>0</v>
      </c>
      <c r="W209" s="120">
        <f t="shared" si="25"/>
        <v>0</v>
      </c>
      <c r="X209" s="120">
        <f t="shared" si="25"/>
        <v>0</v>
      </c>
      <c r="Y209" s="120">
        <f t="shared" si="25"/>
        <v>0</v>
      </c>
      <c r="Z209" s="120">
        <f t="shared" si="25"/>
        <v>0</v>
      </c>
      <c r="AA209" s="120">
        <f t="shared" si="25"/>
        <v>0</v>
      </c>
      <c r="AB209" s="120">
        <f t="shared" si="25"/>
        <v>0</v>
      </c>
      <c r="AC209" s="120">
        <f t="shared" si="25"/>
        <v>0</v>
      </c>
    </row>
    <row r="210" spans="6:29" ht="21">
      <c r="F210" s="38" t="s">
        <v>782</v>
      </c>
      <c r="G210" s="12" t="s">
        <v>401</v>
      </c>
      <c r="H210" s="43"/>
      <c r="I210" s="220"/>
      <c r="J210" s="120">
        <f t="shared" si="23"/>
        <v>0</v>
      </c>
      <c r="K210" s="120">
        <f t="shared" si="24"/>
        <v>0</v>
      </c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</row>
    <row r="211" spans="6:29">
      <c r="F211" s="38" t="s">
        <v>687</v>
      </c>
      <c r="G211" s="12" t="s">
        <v>403</v>
      </c>
      <c r="H211" s="43"/>
      <c r="I211" s="220"/>
      <c r="J211" s="120">
        <f t="shared" si="23"/>
        <v>0</v>
      </c>
      <c r="K211" s="120">
        <f t="shared" si="24"/>
        <v>0</v>
      </c>
      <c r="L211" s="220"/>
      <c r="M211" s="220"/>
      <c r="N211" s="220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</row>
    <row r="212" spans="6:29">
      <c r="F212" s="38" t="s">
        <v>454</v>
      </c>
      <c r="G212" s="12" t="s">
        <v>405</v>
      </c>
      <c r="H212" s="43"/>
      <c r="I212" s="220"/>
      <c r="J212" s="120">
        <f t="shared" si="23"/>
        <v>0</v>
      </c>
      <c r="K212" s="120">
        <f t="shared" si="24"/>
        <v>0</v>
      </c>
      <c r="L212" s="220"/>
      <c r="M212" s="220"/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  <c r="AC212" s="220"/>
    </row>
    <row r="213" spans="6:29">
      <c r="F213" s="38" t="s">
        <v>448</v>
      </c>
      <c r="G213" s="12" t="s">
        <v>407</v>
      </c>
      <c r="H213" s="43"/>
      <c r="I213" s="220"/>
      <c r="J213" s="120">
        <f t="shared" si="23"/>
        <v>0</v>
      </c>
      <c r="K213" s="120">
        <f t="shared" si="24"/>
        <v>0</v>
      </c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  <c r="AC213" s="220"/>
    </row>
    <row r="214" spans="6:29">
      <c r="F214" s="38" t="s">
        <v>902</v>
      </c>
      <c r="G214" s="12" t="s">
        <v>408</v>
      </c>
      <c r="H214" s="43"/>
      <c r="I214" s="220"/>
      <c r="J214" s="120">
        <f t="shared" si="23"/>
        <v>0</v>
      </c>
      <c r="K214" s="120">
        <f t="shared" si="24"/>
        <v>0</v>
      </c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</row>
    <row r="215" spans="6:29" ht="16.5" customHeight="1">
      <c r="F215" s="37" t="s">
        <v>349</v>
      </c>
      <c r="G215" s="12" t="s">
        <v>409</v>
      </c>
      <c r="H215" s="43"/>
      <c r="I215" s="220"/>
      <c r="J215" s="120">
        <f t="shared" si="23"/>
        <v>0</v>
      </c>
      <c r="K215" s="120">
        <f t="shared" si="24"/>
        <v>0</v>
      </c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</row>
    <row r="216" spans="6:29">
      <c r="F216" s="37" t="s">
        <v>351</v>
      </c>
      <c r="G216" s="12" t="s">
        <v>411</v>
      </c>
      <c r="H216" s="43"/>
      <c r="I216" s="220"/>
      <c r="J216" s="120">
        <f t="shared" si="23"/>
        <v>0</v>
      </c>
      <c r="K216" s="120">
        <f t="shared" si="24"/>
        <v>0</v>
      </c>
      <c r="L216" s="220"/>
      <c r="M216" s="220"/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  <c r="AC216" s="220"/>
    </row>
    <row r="217" spans="6:29">
      <c r="F217" s="37" t="s">
        <v>340</v>
      </c>
      <c r="G217" s="12" t="s">
        <v>412</v>
      </c>
      <c r="H217" s="43"/>
      <c r="I217" s="220"/>
      <c r="J217" s="120">
        <f t="shared" si="23"/>
        <v>0</v>
      </c>
      <c r="K217" s="120">
        <f t="shared" si="24"/>
        <v>0</v>
      </c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</row>
    <row r="218" spans="6:29">
      <c r="F218" s="37" t="s">
        <v>353</v>
      </c>
      <c r="G218" s="12" t="s">
        <v>413</v>
      </c>
      <c r="H218" s="43"/>
      <c r="I218" s="220"/>
      <c r="J218" s="120">
        <f t="shared" si="23"/>
        <v>0</v>
      </c>
      <c r="K218" s="120">
        <f t="shared" si="24"/>
        <v>0</v>
      </c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</row>
    <row r="219" spans="6:29">
      <c r="F219" s="37" t="s">
        <v>355</v>
      </c>
      <c r="G219" s="12" t="s">
        <v>415</v>
      </c>
      <c r="H219" s="43"/>
      <c r="I219" s="220"/>
      <c r="J219" s="120">
        <f t="shared" si="23"/>
        <v>0</v>
      </c>
      <c r="K219" s="120">
        <f t="shared" si="24"/>
        <v>0</v>
      </c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</row>
    <row r="220" spans="6:29">
      <c r="F220" s="37" t="s">
        <v>357</v>
      </c>
      <c r="G220" s="12" t="s">
        <v>417</v>
      </c>
      <c r="H220" s="43"/>
      <c r="I220" s="220"/>
      <c r="J220" s="120">
        <f t="shared" si="23"/>
        <v>0</v>
      </c>
      <c r="K220" s="120">
        <f t="shared" si="24"/>
        <v>0</v>
      </c>
      <c r="L220" s="220"/>
      <c r="M220" s="220"/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  <c r="AC220" s="220"/>
    </row>
    <row r="221" spans="6:29">
      <c r="F221" s="37" t="s">
        <v>359</v>
      </c>
      <c r="G221" s="12" t="s">
        <v>419</v>
      </c>
      <c r="H221" s="120">
        <f>IF(SUM(H222:H226)&gt;=1,1,0)</f>
        <v>1</v>
      </c>
      <c r="I221" s="116"/>
      <c r="J221" s="120">
        <f t="shared" si="23"/>
        <v>397</v>
      </c>
      <c r="K221" s="120">
        <f t="shared" si="24"/>
        <v>372</v>
      </c>
      <c r="L221" s="120">
        <f>SUM(L222:L226)</f>
        <v>147</v>
      </c>
      <c r="M221" s="120">
        <f t="shared" ref="M221:AC221" si="26">SUM(M222:M226)</f>
        <v>208</v>
      </c>
      <c r="N221" s="120">
        <f t="shared" si="26"/>
        <v>17</v>
      </c>
      <c r="O221" s="120">
        <f t="shared" si="26"/>
        <v>0</v>
      </c>
      <c r="P221" s="120">
        <f t="shared" si="26"/>
        <v>321</v>
      </c>
      <c r="Q221" s="120">
        <f t="shared" si="26"/>
        <v>49</v>
      </c>
      <c r="R221" s="120">
        <f t="shared" si="26"/>
        <v>2</v>
      </c>
      <c r="S221" s="120">
        <f t="shared" si="26"/>
        <v>0</v>
      </c>
      <c r="T221" s="120">
        <f t="shared" si="26"/>
        <v>0</v>
      </c>
      <c r="U221" s="120">
        <f t="shared" si="26"/>
        <v>0</v>
      </c>
      <c r="V221" s="120">
        <f t="shared" si="26"/>
        <v>0</v>
      </c>
      <c r="W221" s="120">
        <f t="shared" si="26"/>
        <v>25</v>
      </c>
      <c r="X221" s="120">
        <f t="shared" si="26"/>
        <v>0</v>
      </c>
      <c r="Y221" s="120">
        <f t="shared" si="26"/>
        <v>25</v>
      </c>
      <c r="Z221" s="120">
        <f t="shared" si="26"/>
        <v>0</v>
      </c>
      <c r="AA221" s="120">
        <f t="shared" si="26"/>
        <v>0</v>
      </c>
      <c r="AB221" s="120">
        <f t="shared" si="26"/>
        <v>383</v>
      </c>
      <c r="AC221" s="120">
        <f t="shared" si="26"/>
        <v>14</v>
      </c>
    </row>
    <row r="222" spans="6:29" ht="21">
      <c r="F222" s="38" t="s">
        <v>361</v>
      </c>
      <c r="G222" s="12" t="s">
        <v>421</v>
      </c>
      <c r="H222" s="43">
        <v>1</v>
      </c>
      <c r="I222" s="220"/>
      <c r="J222" s="120">
        <f t="shared" si="23"/>
        <v>12</v>
      </c>
      <c r="K222" s="120">
        <f t="shared" si="24"/>
        <v>12</v>
      </c>
      <c r="L222" s="43">
        <v>10</v>
      </c>
      <c r="M222" s="43">
        <v>2</v>
      </c>
      <c r="N222" s="43"/>
      <c r="O222" s="43"/>
      <c r="P222" s="43">
        <v>10</v>
      </c>
      <c r="Q222" s="43">
        <v>2</v>
      </c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>
        <v>3</v>
      </c>
      <c r="AC222" s="43">
        <v>9</v>
      </c>
    </row>
    <row r="223" spans="6:29">
      <c r="F223" s="38" t="s">
        <v>363</v>
      </c>
      <c r="G223" s="12" t="s">
        <v>423</v>
      </c>
      <c r="H223" s="43">
        <v>1</v>
      </c>
      <c r="I223" s="220"/>
      <c r="J223" s="120">
        <f t="shared" si="23"/>
        <v>353</v>
      </c>
      <c r="K223" s="120">
        <f t="shared" si="24"/>
        <v>328</v>
      </c>
      <c r="L223" s="43">
        <v>116</v>
      </c>
      <c r="M223" s="43">
        <v>206</v>
      </c>
      <c r="N223" s="43">
        <v>6</v>
      </c>
      <c r="O223" s="43"/>
      <c r="P223" s="43">
        <v>292</v>
      </c>
      <c r="Q223" s="43">
        <v>35</v>
      </c>
      <c r="R223" s="43">
        <v>1</v>
      </c>
      <c r="S223" s="43"/>
      <c r="T223" s="43"/>
      <c r="U223" s="43"/>
      <c r="V223" s="43"/>
      <c r="W223" s="43">
        <v>25</v>
      </c>
      <c r="X223" s="43"/>
      <c r="Y223" s="43">
        <v>25</v>
      </c>
      <c r="Z223" s="43"/>
      <c r="AA223" s="43"/>
      <c r="AB223" s="43">
        <v>353</v>
      </c>
      <c r="AC223" s="43"/>
    </row>
    <row r="224" spans="6:29">
      <c r="F224" s="38" t="s">
        <v>365</v>
      </c>
      <c r="G224" s="12" t="s">
        <v>425</v>
      </c>
      <c r="H224" s="43">
        <v>1</v>
      </c>
      <c r="I224" s="220"/>
      <c r="J224" s="120">
        <f t="shared" si="23"/>
        <v>2</v>
      </c>
      <c r="K224" s="120">
        <f t="shared" si="24"/>
        <v>2</v>
      </c>
      <c r="L224" s="43"/>
      <c r="M224" s="43"/>
      <c r="N224" s="43">
        <v>2</v>
      </c>
      <c r="O224" s="43"/>
      <c r="P224" s="43"/>
      <c r="Q224" s="43">
        <v>2</v>
      </c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>
        <v>2</v>
      </c>
      <c r="AC224" s="43"/>
    </row>
    <row r="225" spans="6:29">
      <c r="F225" s="38" t="s">
        <v>368</v>
      </c>
      <c r="G225" s="12" t="s">
        <v>427</v>
      </c>
      <c r="H225" s="43">
        <v>1</v>
      </c>
      <c r="I225" s="220"/>
      <c r="J225" s="120">
        <f t="shared" si="23"/>
        <v>30</v>
      </c>
      <c r="K225" s="120">
        <f t="shared" si="24"/>
        <v>30</v>
      </c>
      <c r="L225" s="43">
        <v>21</v>
      </c>
      <c r="M225" s="43"/>
      <c r="N225" s="43">
        <v>9</v>
      </c>
      <c r="O225" s="43"/>
      <c r="P225" s="43">
        <v>19</v>
      </c>
      <c r="Q225" s="43">
        <v>10</v>
      </c>
      <c r="R225" s="43">
        <v>1</v>
      </c>
      <c r="S225" s="43"/>
      <c r="T225" s="43"/>
      <c r="U225" s="43"/>
      <c r="V225" s="43"/>
      <c r="W225" s="43"/>
      <c r="X225" s="43"/>
      <c r="Y225" s="43"/>
      <c r="Z225" s="43"/>
      <c r="AA225" s="43"/>
      <c r="AB225" s="43">
        <v>25</v>
      </c>
      <c r="AC225" s="43">
        <v>5</v>
      </c>
    </row>
    <row r="226" spans="6:29">
      <c r="F226" s="38" t="s">
        <v>783</v>
      </c>
      <c r="G226" s="12" t="s">
        <v>429</v>
      </c>
      <c r="H226" s="43"/>
      <c r="I226" s="220"/>
      <c r="J226" s="120">
        <f t="shared" si="23"/>
        <v>0</v>
      </c>
      <c r="K226" s="120">
        <f t="shared" si="24"/>
        <v>0</v>
      </c>
      <c r="L226" s="220"/>
      <c r="M226" s="220"/>
      <c r="N226" s="220"/>
      <c r="O226" s="220"/>
      <c r="P226" s="220"/>
      <c r="Q226" s="220"/>
      <c r="R226" s="220"/>
      <c r="S226" s="220"/>
      <c r="T226" s="220"/>
      <c r="U226" s="220"/>
      <c r="V226" s="220"/>
      <c r="W226" s="220"/>
      <c r="X226" s="220"/>
      <c r="Y226" s="220"/>
      <c r="Z226" s="220"/>
      <c r="AA226" s="220"/>
      <c r="AB226" s="220"/>
      <c r="AC226" s="220"/>
    </row>
    <row r="227" spans="6:29">
      <c r="F227" s="37" t="s">
        <v>370</v>
      </c>
      <c r="G227" s="12" t="s">
        <v>431</v>
      </c>
      <c r="H227" s="43"/>
      <c r="I227" s="220"/>
      <c r="J227" s="120">
        <f t="shared" si="23"/>
        <v>0</v>
      </c>
      <c r="K227" s="120">
        <f t="shared" si="24"/>
        <v>0</v>
      </c>
      <c r="L227" s="220"/>
      <c r="M227" s="220"/>
      <c r="N227" s="220"/>
      <c r="O227" s="220"/>
      <c r="P227" s="220"/>
      <c r="Q227" s="220"/>
      <c r="R227" s="220"/>
      <c r="S227" s="220"/>
      <c r="T227" s="220"/>
      <c r="U227" s="220"/>
      <c r="V227" s="220"/>
      <c r="W227" s="220"/>
      <c r="X227" s="220"/>
      <c r="Y227" s="220"/>
      <c r="Z227" s="220"/>
      <c r="AA227" s="220"/>
      <c r="AB227" s="220"/>
      <c r="AC227" s="220"/>
    </row>
    <row r="228" spans="6:29">
      <c r="F228" s="37" t="s">
        <v>372</v>
      </c>
      <c r="G228" s="12" t="s">
        <v>433</v>
      </c>
      <c r="H228" s="43"/>
      <c r="I228" s="220"/>
      <c r="J228" s="120">
        <f t="shared" si="23"/>
        <v>0</v>
      </c>
      <c r="K228" s="120">
        <f t="shared" si="24"/>
        <v>0</v>
      </c>
      <c r="L228" s="220"/>
      <c r="M228" s="220"/>
      <c r="N228" s="220"/>
      <c r="O228" s="220"/>
      <c r="P228" s="220"/>
      <c r="Q228" s="220"/>
      <c r="R228" s="220"/>
      <c r="S228" s="220"/>
      <c r="T228" s="220"/>
      <c r="U228" s="220"/>
      <c r="V228" s="220"/>
      <c r="W228" s="220"/>
      <c r="X228" s="220"/>
      <c r="Y228" s="220"/>
      <c r="Z228" s="220"/>
      <c r="AA228" s="220"/>
      <c r="AB228" s="220"/>
      <c r="AC228" s="220"/>
    </row>
    <row r="229" spans="6:29">
      <c r="F229" s="37" t="s">
        <v>376</v>
      </c>
      <c r="G229" s="12" t="s">
        <v>435</v>
      </c>
      <c r="H229" s="43"/>
      <c r="I229" s="220"/>
      <c r="J229" s="120">
        <f t="shared" si="23"/>
        <v>0</v>
      </c>
      <c r="K229" s="120">
        <f t="shared" si="24"/>
        <v>0</v>
      </c>
      <c r="L229" s="220"/>
      <c r="M229" s="220"/>
      <c r="N229" s="220"/>
      <c r="O229" s="220"/>
      <c r="P229" s="220"/>
      <c r="Q229" s="220"/>
      <c r="R229" s="220"/>
      <c r="S229" s="220"/>
      <c r="T229" s="220"/>
      <c r="U229" s="220"/>
      <c r="V229" s="220"/>
      <c r="W229" s="220"/>
      <c r="X229" s="220"/>
      <c r="Y229" s="220"/>
      <c r="Z229" s="220"/>
      <c r="AA229" s="220"/>
      <c r="AB229" s="220"/>
      <c r="AC229" s="220"/>
    </row>
    <row r="230" spans="6:29">
      <c r="F230" s="37" t="s">
        <v>378</v>
      </c>
      <c r="G230" s="12" t="s">
        <v>437</v>
      </c>
      <c r="H230" s="43"/>
      <c r="I230" s="220"/>
      <c r="J230" s="120">
        <f t="shared" si="23"/>
        <v>0</v>
      </c>
      <c r="K230" s="120">
        <f t="shared" si="24"/>
        <v>0</v>
      </c>
      <c r="L230" s="220"/>
      <c r="M230" s="220"/>
      <c r="N230" s="220"/>
      <c r="O230" s="220"/>
      <c r="P230" s="220"/>
      <c r="Q230" s="220"/>
      <c r="R230" s="220"/>
      <c r="S230" s="220"/>
      <c r="T230" s="220"/>
      <c r="U230" s="220"/>
      <c r="V230" s="220"/>
      <c r="W230" s="220"/>
      <c r="X230" s="220"/>
      <c r="Y230" s="220"/>
      <c r="Z230" s="220"/>
      <c r="AA230" s="220"/>
      <c r="AB230" s="220"/>
      <c r="AC230" s="220"/>
    </row>
    <row r="231" spans="6:29">
      <c r="F231" s="37" t="s">
        <v>837</v>
      </c>
      <c r="G231" s="12" t="s">
        <v>439</v>
      </c>
      <c r="H231" s="124">
        <f>IF(SUM(H232:H236)&gt;=1,1,0)</f>
        <v>0</v>
      </c>
      <c r="I231" s="221"/>
      <c r="J231" s="120">
        <f t="shared" si="23"/>
        <v>0</v>
      </c>
      <c r="K231" s="120">
        <f t="shared" si="24"/>
        <v>0</v>
      </c>
      <c r="L231" s="120">
        <f>SUM(L232:L236)</f>
        <v>0</v>
      </c>
      <c r="M231" s="120">
        <f t="shared" ref="M231:AC231" si="27">SUM(M232:M236)</f>
        <v>0</v>
      </c>
      <c r="N231" s="120">
        <f t="shared" si="27"/>
        <v>0</v>
      </c>
      <c r="O231" s="120">
        <f t="shared" si="27"/>
        <v>0</v>
      </c>
      <c r="P231" s="120">
        <f t="shared" si="27"/>
        <v>0</v>
      </c>
      <c r="Q231" s="120">
        <f t="shared" si="27"/>
        <v>0</v>
      </c>
      <c r="R231" s="120">
        <f t="shared" si="27"/>
        <v>0</v>
      </c>
      <c r="S231" s="120">
        <f t="shared" si="27"/>
        <v>0</v>
      </c>
      <c r="T231" s="120">
        <f t="shared" si="27"/>
        <v>0</v>
      </c>
      <c r="U231" s="120">
        <f t="shared" si="27"/>
        <v>0</v>
      </c>
      <c r="V231" s="120">
        <f t="shared" si="27"/>
        <v>0</v>
      </c>
      <c r="W231" s="120">
        <f t="shared" si="27"/>
        <v>0</v>
      </c>
      <c r="X231" s="120">
        <f t="shared" si="27"/>
        <v>0</v>
      </c>
      <c r="Y231" s="120">
        <f t="shared" si="27"/>
        <v>0</v>
      </c>
      <c r="Z231" s="120">
        <f t="shared" si="27"/>
        <v>0</v>
      </c>
      <c r="AA231" s="120">
        <f t="shared" si="27"/>
        <v>0</v>
      </c>
      <c r="AB231" s="120">
        <f t="shared" si="27"/>
        <v>0</v>
      </c>
      <c r="AC231" s="120">
        <f t="shared" si="27"/>
        <v>0</v>
      </c>
    </row>
    <row r="232" spans="6:29" ht="21">
      <c r="F232" s="38" t="s">
        <v>819</v>
      </c>
      <c r="G232" s="12" t="s">
        <v>441</v>
      </c>
      <c r="H232" s="43"/>
      <c r="I232" s="220"/>
      <c r="J232" s="120">
        <f t="shared" si="23"/>
        <v>0</v>
      </c>
      <c r="K232" s="120">
        <f t="shared" si="24"/>
        <v>0</v>
      </c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</row>
    <row r="233" spans="6:29">
      <c r="F233" s="38" t="s">
        <v>820</v>
      </c>
      <c r="G233" s="12" t="s">
        <v>443</v>
      </c>
      <c r="H233" s="43"/>
      <c r="I233" s="220"/>
      <c r="J233" s="120">
        <f t="shared" si="23"/>
        <v>0</v>
      </c>
      <c r="K233" s="120">
        <f t="shared" si="24"/>
        <v>0</v>
      </c>
      <c r="L233" s="220"/>
      <c r="M233" s="220"/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</row>
    <row r="234" spans="6:29" ht="21">
      <c r="F234" s="38" t="s">
        <v>821</v>
      </c>
      <c r="G234" s="12" t="s">
        <v>445</v>
      </c>
      <c r="H234" s="43"/>
      <c r="I234" s="220"/>
      <c r="J234" s="120">
        <f t="shared" si="23"/>
        <v>0</v>
      </c>
      <c r="K234" s="120">
        <f t="shared" si="24"/>
        <v>0</v>
      </c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</row>
    <row r="235" spans="6:29">
      <c r="F235" s="38" t="s">
        <v>822</v>
      </c>
      <c r="G235" s="12" t="s">
        <v>447</v>
      </c>
      <c r="H235" s="43"/>
      <c r="I235" s="220"/>
      <c r="J235" s="120">
        <f t="shared" si="23"/>
        <v>0</v>
      </c>
      <c r="K235" s="120">
        <f t="shared" si="24"/>
        <v>0</v>
      </c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</row>
    <row r="236" spans="6:29" ht="21">
      <c r="F236" s="38" t="s">
        <v>823</v>
      </c>
      <c r="G236" s="12" t="s">
        <v>449</v>
      </c>
      <c r="H236" s="43"/>
      <c r="I236" s="220"/>
      <c r="J236" s="120">
        <f t="shared" si="23"/>
        <v>0</v>
      </c>
      <c r="K236" s="120">
        <f t="shared" si="24"/>
        <v>0</v>
      </c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</row>
    <row r="237" spans="6:29">
      <c r="F237" s="37" t="s">
        <v>374</v>
      </c>
      <c r="G237" s="12" t="s">
        <v>451</v>
      </c>
      <c r="H237" s="43"/>
      <c r="I237" s="220"/>
      <c r="J237" s="120">
        <f t="shared" si="23"/>
        <v>0</v>
      </c>
      <c r="K237" s="120">
        <f t="shared" si="24"/>
        <v>0</v>
      </c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</row>
    <row r="238" spans="6:29">
      <c r="F238" s="37" t="s">
        <v>380</v>
      </c>
      <c r="G238" s="12" t="s">
        <v>453</v>
      </c>
      <c r="H238" s="43"/>
      <c r="I238" s="220"/>
      <c r="J238" s="120">
        <f t="shared" si="23"/>
        <v>0</v>
      </c>
      <c r="K238" s="120">
        <f t="shared" si="24"/>
        <v>0</v>
      </c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</row>
    <row r="239" spans="6:29">
      <c r="F239" s="37" t="s">
        <v>382</v>
      </c>
      <c r="G239" s="12" t="s">
        <v>455</v>
      </c>
      <c r="H239" s="43"/>
      <c r="I239" s="220"/>
      <c r="J239" s="120">
        <f t="shared" si="23"/>
        <v>0</v>
      </c>
      <c r="K239" s="120">
        <f t="shared" si="24"/>
        <v>0</v>
      </c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</row>
    <row r="240" spans="6:29">
      <c r="F240" s="37" t="s">
        <v>384</v>
      </c>
      <c r="G240" s="12" t="s">
        <v>456</v>
      </c>
      <c r="H240" s="120">
        <f>IF(SUM(H241:H243)&gt;=1,1,0)</f>
        <v>0</v>
      </c>
      <c r="I240" s="116"/>
      <c r="J240" s="120">
        <f t="shared" si="23"/>
        <v>0</v>
      </c>
      <c r="K240" s="120">
        <f t="shared" si="24"/>
        <v>0</v>
      </c>
      <c r="L240" s="120">
        <f>SUM(L241:L243)</f>
        <v>0</v>
      </c>
      <c r="M240" s="120">
        <f t="shared" ref="M240:AC240" si="28">SUM(M241:M243)</f>
        <v>0</v>
      </c>
      <c r="N240" s="120">
        <f t="shared" si="28"/>
        <v>0</v>
      </c>
      <c r="O240" s="120">
        <f t="shared" si="28"/>
        <v>0</v>
      </c>
      <c r="P240" s="120">
        <f t="shared" si="28"/>
        <v>0</v>
      </c>
      <c r="Q240" s="120">
        <f t="shared" si="28"/>
        <v>0</v>
      </c>
      <c r="R240" s="120">
        <f t="shared" si="28"/>
        <v>0</v>
      </c>
      <c r="S240" s="120">
        <f t="shared" si="28"/>
        <v>0</v>
      </c>
      <c r="T240" s="120">
        <f t="shared" si="28"/>
        <v>0</v>
      </c>
      <c r="U240" s="120">
        <f t="shared" si="28"/>
        <v>0</v>
      </c>
      <c r="V240" s="120">
        <f t="shared" si="28"/>
        <v>0</v>
      </c>
      <c r="W240" s="120">
        <f t="shared" si="28"/>
        <v>0</v>
      </c>
      <c r="X240" s="120">
        <f t="shared" si="28"/>
        <v>0</v>
      </c>
      <c r="Y240" s="120">
        <f t="shared" si="28"/>
        <v>0</v>
      </c>
      <c r="Z240" s="120">
        <f t="shared" si="28"/>
        <v>0</v>
      </c>
      <c r="AA240" s="120">
        <f t="shared" si="28"/>
        <v>0</v>
      </c>
      <c r="AB240" s="120">
        <f t="shared" si="28"/>
        <v>0</v>
      </c>
      <c r="AC240" s="120">
        <f t="shared" si="28"/>
        <v>0</v>
      </c>
    </row>
    <row r="241" spans="6:29" ht="21">
      <c r="F241" s="38" t="s">
        <v>386</v>
      </c>
      <c r="G241" s="12" t="s">
        <v>458</v>
      </c>
      <c r="H241" s="43"/>
      <c r="I241" s="220"/>
      <c r="J241" s="120">
        <f t="shared" si="23"/>
        <v>0</v>
      </c>
      <c r="K241" s="120">
        <f t="shared" si="24"/>
        <v>0</v>
      </c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</row>
    <row r="242" spans="6:29">
      <c r="F242" s="38" t="s">
        <v>388</v>
      </c>
      <c r="G242" s="12" t="s">
        <v>460</v>
      </c>
      <c r="H242" s="43"/>
      <c r="I242" s="220"/>
      <c r="J242" s="120">
        <f t="shared" si="23"/>
        <v>0</v>
      </c>
      <c r="K242" s="120">
        <f t="shared" si="24"/>
        <v>0</v>
      </c>
      <c r="L242" s="220"/>
      <c r="M242" s="220"/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</row>
    <row r="243" spans="6:29" ht="21">
      <c r="F243" s="38" t="s">
        <v>852</v>
      </c>
      <c r="G243" s="12" t="s">
        <v>462</v>
      </c>
      <c r="H243" s="43"/>
      <c r="I243" s="220"/>
      <c r="J243" s="120">
        <f t="shared" si="23"/>
        <v>0</v>
      </c>
      <c r="K243" s="120">
        <f t="shared" si="24"/>
        <v>0</v>
      </c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</row>
    <row r="244" spans="6:29">
      <c r="F244" s="37" t="s">
        <v>392</v>
      </c>
      <c r="G244" s="12" t="s">
        <v>464</v>
      </c>
      <c r="H244" s="43"/>
      <c r="I244" s="220"/>
      <c r="J244" s="120">
        <f t="shared" si="23"/>
        <v>0</v>
      </c>
      <c r="K244" s="120">
        <f t="shared" si="24"/>
        <v>0</v>
      </c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</row>
    <row r="245" spans="6:29">
      <c r="F245" s="37" t="s">
        <v>394</v>
      </c>
      <c r="G245" s="12" t="s">
        <v>465</v>
      </c>
      <c r="H245" s="43"/>
      <c r="I245" s="220"/>
      <c r="J245" s="120">
        <f t="shared" si="23"/>
        <v>0</v>
      </c>
      <c r="K245" s="120">
        <f t="shared" si="24"/>
        <v>0</v>
      </c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</row>
    <row r="246" spans="6:29" ht="21">
      <c r="F246" s="37" t="s">
        <v>342</v>
      </c>
      <c r="G246" s="12" t="s">
        <v>467</v>
      </c>
      <c r="H246" s="43"/>
      <c r="I246" s="220"/>
      <c r="J246" s="120">
        <f t="shared" si="23"/>
        <v>0</v>
      </c>
      <c r="K246" s="120">
        <f t="shared" si="24"/>
        <v>0</v>
      </c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</row>
    <row r="247" spans="6:29">
      <c r="F247" s="37" t="s">
        <v>396</v>
      </c>
      <c r="G247" s="12" t="s">
        <v>468</v>
      </c>
      <c r="H247" s="120">
        <f>IF(SUM(H248:H251)&gt;=1,1,0)</f>
        <v>0</v>
      </c>
      <c r="I247" s="116"/>
      <c r="J247" s="120">
        <f t="shared" si="23"/>
        <v>0</v>
      </c>
      <c r="K247" s="120">
        <f t="shared" si="24"/>
        <v>0</v>
      </c>
      <c r="L247" s="120">
        <f>SUM(L248:L251)</f>
        <v>0</v>
      </c>
      <c r="M247" s="120">
        <f t="shared" ref="M247:AC247" si="29">SUM(M248:M251)</f>
        <v>0</v>
      </c>
      <c r="N247" s="120">
        <f t="shared" si="29"/>
        <v>0</v>
      </c>
      <c r="O247" s="120">
        <f t="shared" si="29"/>
        <v>0</v>
      </c>
      <c r="P247" s="120">
        <f t="shared" si="29"/>
        <v>0</v>
      </c>
      <c r="Q247" s="120">
        <f t="shared" si="29"/>
        <v>0</v>
      </c>
      <c r="R247" s="120">
        <f t="shared" si="29"/>
        <v>0</v>
      </c>
      <c r="S247" s="120">
        <f t="shared" si="29"/>
        <v>0</v>
      </c>
      <c r="T247" s="120">
        <f t="shared" si="29"/>
        <v>0</v>
      </c>
      <c r="U247" s="120">
        <f t="shared" si="29"/>
        <v>0</v>
      </c>
      <c r="V247" s="120">
        <f t="shared" si="29"/>
        <v>0</v>
      </c>
      <c r="W247" s="120">
        <f t="shared" si="29"/>
        <v>0</v>
      </c>
      <c r="X247" s="120">
        <f t="shared" si="29"/>
        <v>0</v>
      </c>
      <c r="Y247" s="120">
        <f t="shared" si="29"/>
        <v>0</v>
      </c>
      <c r="Z247" s="120">
        <f t="shared" si="29"/>
        <v>0</v>
      </c>
      <c r="AA247" s="120">
        <f t="shared" si="29"/>
        <v>0</v>
      </c>
      <c r="AB247" s="120">
        <f t="shared" si="29"/>
        <v>0</v>
      </c>
      <c r="AC247" s="120">
        <f t="shared" si="29"/>
        <v>0</v>
      </c>
    </row>
    <row r="248" spans="6:29" ht="21">
      <c r="F248" s="38" t="s">
        <v>398</v>
      </c>
      <c r="G248" s="12" t="s">
        <v>470</v>
      </c>
      <c r="H248" s="43"/>
      <c r="I248" s="220"/>
      <c r="J248" s="120">
        <f t="shared" si="23"/>
        <v>0</v>
      </c>
      <c r="K248" s="120">
        <f t="shared" si="24"/>
        <v>0</v>
      </c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</row>
    <row r="249" spans="6:29">
      <c r="F249" s="38" t="s">
        <v>733</v>
      </c>
      <c r="G249" s="12" t="s">
        <v>471</v>
      </c>
      <c r="H249" s="43"/>
      <c r="I249" s="220"/>
      <c r="J249" s="120">
        <f t="shared" si="23"/>
        <v>0</v>
      </c>
      <c r="K249" s="120">
        <f t="shared" si="24"/>
        <v>0</v>
      </c>
      <c r="L249" s="220"/>
      <c r="M249" s="220"/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</row>
    <row r="250" spans="6:29">
      <c r="F250" s="38" t="s">
        <v>734</v>
      </c>
      <c r="G250" s="12" t="s">
        <v>473</v>
      </c>
      <c r="H250" s="43"/>
      <c r="I250" s="220"/>
      <c r="J250" s="120">
        <f t="shared" si="23"/>
        <v>0</v>
      </c>
      <c r="K250" s="120">
        <f t="shared" si="24"/>
        <v>0</v>
      </c>
      <c r="L250" s="220"/>
      <c r="M250" s="220"/>
      <c r="N250" s="220"/>
      <c r="O250" s="220"/>
      <c r="P250" s="220"/>
      <c r="Q250" s="220"/>
      <c r="R250" s="220"/>
      <c r="S250" s="220"/>
      <c r="T250" s="220"/>
      <c r="U250" s="220"/>
      <c r="V250" s="220"/>
      <c r="W250" s="220"/>
      <c r="X250" s="220"/>
      <c r="Y250" s="220"/>
      <c r="Z250" s="220"/>
      <c r="AA250" s="220"/>
      <c r="AB250" s="220"/>
      <c r="AC250" s="220"/>
    </row>
    <row r="251" spans="6:29" ht="21">
      <c r="F251" s="38" t="s">
        <v>853</v>
      </c>
      <c r="G251" s="12" t="s">
        <v>475</v>
      </c>
      <c r="H251" s="43"/>
      <c r="I251" s="220"/>
      <c r="J251" s="120">
        <f t="shared" si="23"/>
        <v>0</v>
      </c>
      <c r="K251" s="120">
        <f t="shared" si="24"/>
        <v>0</v>
      </c>
      <c r="L251" s="220"/>
      <c r="M251" s="220"/>
      <c r="N251" s="220"/>
      <c r="O251" s="220"/>
      <c r="P251" s="220"/>
      <c r="Q251" s="220"/>
      <c r="R251" s="220"/>
      <c r="S251" s="220"/>
      <c r="T251" s="220"/>
      <c r="U251" s="220"/>
      <c r="V251" s="220"/>
      <c r="W251" s="220"/>
      <c r="X251" s="220"/>
      <c r="Y251" s="220"/>
      <c r="Z251" s="220"/>
      <c r="AA251" s="220"/>
      <c r="AB251" s="220"/>
      <c r="AC251" s="220"/>
    </row>
    <row r="252" spans="6:29" ht="21">
      <c r="F252" s="37" t="s">
        <v>344</v>
      </c>
      <c r="G252" s="12" t="s">
        <v>477</v>
      </c>
      <c r="H252" s="43"/>
      <c r="I252" s="220"/>
      <c r="J252" s="120">
        <f t="shared" si="23"/>
        <v>0</v>
      </c>
      <c r="K252" s="120">
        <f t="shared" si="24"/>
        <v>0</v>
      </c>
      <c r="L252" s="220"/>
      <c r="M252" s="220"/>
      <c r="N252" s="220"/>
      <c r="O252" s="220"/>
      <c r="P252" s="220"/>
      <c r="Q252" s="220"/>
      <c r="R252" s="220"/>
      <c r="S252" s="220"/>
      <c r="T252" s="220"/>
      <c r="U252" s="220"/>
      <c r="V252" s="220"/>
      <c r="W252" s="220"/>
      <c r="X252" s="220"/>
      <c r="Y252" s="220"/>
      <c r="Z252" s="220"/>
      <c r="AA252" s="220"/>
      <c r="AB252" s="220"/>
      <c r="AC252" s="220"/>
    </row>
    <row r="253" spans="6:29">
      <c r="F253" s="37" t="s">
        <v>623</v>
      </c>
      <c r="G253" s="12" t="s">
        <v>479</v>
      </c>
      <c r="H253" s="43"/>
      <c r="I253" s="220"/>
      <c r="J253" s="120">
        <f t="shared" si="23"/>
        <v>0</v>
      </c>
      <c r="K253" s="120">
        <f t="shared" si="24"/>
        <v>0</v>
      </c>
      <c r="L253" s="220"/>
      <c r="M253" s="220"/>
      <c r="N253" s="220"/>
      <c r="O253" s="220"/>
      <c r="P253" s="220"/>
      <c r="Q253" s="220"/>
      <c r="R253" s="220"/>
      <c r="S253" s="220"/>
      <c r="T253" s="220"/>
      <c r="U253" s="220"/>
      <c r="V253" s="220"/>
      <c r="W253" s="220"/>
      <c r="X253" s="220"/>
      <c r="Y253" s="220"/>
      <c r="Z253" s="220"/>
      <c r="AA253" s="220"/>
      <c r="AB253" s="220"/>
      <c r="AC253" s="220"/>
    </row>
    <row r="254" spans="6:29">
      <c r="F254" s="37" t="s">
        <v>402</v>
      </c>
      <c r="G254" s="12" t="s">
        <v>481</v>
      </c>
      <c r="H254" s="43"/>
      <c r="I254" s="220"/>
      <c r="J254" s="120">
        <f t="shared" si="23"/>
        <v>0</v>
      </c>
      <c r="K254" s="120">
        <f t="shared" si="24"/>
        <v>0</v>
      </c>
      <c r="L254" s="220"/>
      <c r="M254" s="220"/>
      <c r="N254" s="220"/>
      <c r="O254" s="220"/>
      <c r="P254" s="220"/>
      <c r="Q254" s="220"/>
      <c r="R254" s="220"/>
      <c r="S254" s="220"/>
      <c r="T254" s="220"/>
      <c r="U254" s="220"/>
      <c r="V254" s="220"/>
      <c r="W254" s="220"/>
      <c r="X254" s="220"/>
      <c r="Y254" s="220"/>
      <c r="Z254" s="220"/>
      <c r="AA254" s="220"/>
      <c r="AB254" s="220"/>
      <c r="AC254" s="220"/>
    </row>
    <row r="255" spans="6:29">
      <c r="F255" s="37" t="s">
        <v>404</v>
      </c>
      <c r="G255" s="12" t="s">
        <v>483</v>
      </c>
      <c r="H255" s="43"/>
      <c r="I255" s="220"/>
      <c r="J255" s="120">
        <f t="shared" si="23"/>
        <v>0</v>
      </c>
      <c r="K255" s="120">
        <f t="shared" si="24"/>
        <v>0</v>
      </c>
      <c r="L255" s="220"/>
      <c r="M255" s="220"/>
      <c r="N255" s="220"/>
      <c r="O255" s="220"/>
      <c r="P255" s="220"/>
      <c r="Q255" s="220"/>
      <c r="R255" s="220"/>
      <c r="S255" s="220"/>
      <c r="T255" s="220"/>
      <c r="U255" s="220"/>
      <c r="V255" s="220"/>
      <c r="W255" s="220"/>
      <c r="X255" s="220"/>
      <c r="Y255" s="220"/>
      <c r="Z255" s="220"/>
      <c r="AA255" s="220"/>
      <c r="AB255" s="220"/>
      <c r="AC255" s="220"/>
    </row>
    <row r="256" spans="6:29">
      <c r="F256" s="37" t="s">
        <v>406</v>
      </c>
      <c r="G256" s="12" t="s">
        <v>485</v>
      </c>
      <c r="H256" s="43"/>
      <c r="I256" s="220"/>
      <c r="J256" s="120">
        <f t="shared" si="23"/>
        <v>0</v>
      </c>
      <c r="K256" s="120">
        <f t="shared" si="24"/>
        <v>0</v>
      </c>
      <c r="L256" s="220"/>
      <c r="M256" s="220"/>
      <c r="N256" s="220"/>
      <c r="O256" s="220"/>
      <c r="P256" s="220"/>
      <c r="Q256" s="220"/>
      <c r="R256" s="220"/>
      <c r="S256" s="220"/>
      <c r="T256" s="220"/>
      <c r="U256" s="220"/>
      <c r="V256" s="220"/>
      <c r="W256" s="220"/>
      <c r="X256" s="220"/>
      <c r="Y256" s="220"/>
      <c r="Z256" s="220"/>
      <c r="AA256" s="220"/>
      <c r="AB256" s="220"/>
      <c r="AC256" s="220"/>
    </row>
    <row r="257" spans="6:29">
      <c r="F257" s="37" t="s">
        <v>675</v>
      </c>
      <c r="G257" s="12" t="s">
        <v>487</v>
      </c>
      <c r="H257" s="43"/>
      <c r="I257" s="220"/>
      <c r="J257" s="120">
        <f t="shared" si="23"/>
        <v>0</v>
      </c>
      <c r="K257" s="120">
        <f t="shared" si="24"/>
        <v>0</v>
      </c>
      <c r="L257" s="220"/>
      <c r="M257" s="220"/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20"/>
      <c r="AA257" s="220"/>
      <c r="AB257" s="220"/>
      <c r="AC257" s="220"/>
    </row>
    <row r="258" spans="6:29">
      <c r="F258" s="37" t="s">
        <v>410</v>
      </c>
      <c r="G258" s="12" t="s">
        <v>488</v>
      </c>
      <c r="H258" s="43"/>
      <c r="I258" s="220"/>
      <c r="J258" s="120">
        <f t="shared" si="23"/>
        <v>0</v>
      </c>
      <c r="K258" s="120">
        <f t="shared" si="24"/>
        <v>0</v>
      </c>
      <c r="L258" s="220"/>
      <c r="M258" s="220"/>
      <c r="N258" s="220"/>
      <c r="O258" s="220"/>
      <c r="P258" s="220"/>
      <c r="Q258" s="220"/>
      <c r="R258" s="220"/>
      <c r="S258" s="220"/>
      <c r="T258" s="220"/>
      <c r="U258" s="220"/>
      <c r="V258" s="220"/>
      <c r="W258" s="220"/>
      <c r="X258" s="220"/>
      <c r="Y258" s="220"/>
      <c r="Z258" s="220"/>
      <c r="AA258" s="220"/>
      <c r="AB258" s="220"/>
      <c r="AC258" s="220"/>
    </row>
    <row r="259" spans="6:29">
      <c r="F259" s="37" t="s">
        <v>731</v>
      </c>
      <c r="G259" s="12" t="s">
        <v>490</v>
      </c>
      <c r="H259" s="43"/>
      <c r="I259" s="220"/>
      <c r="J259" s="120">
        <f t="shared" si="23"/>
        <v>0</v>
      </c>
      <c r="K259" s="120">
        <f t="shared" si="24"/>
        <v>0</v>
      </c>
      <c r="L259" s="220"/>
      <c r="M259" s="220"/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220"/>
      <c r="AC259" s="220"/>
    </row>
    <row r="260" spans="6:29">
      <c r="F260" s="37" t="s">
        <v>732</v>
      </c>
      <c r="G260" s="12" t="s">
        <v>492</v>
      </c>
      <c r="H260" s="43"/>
      <c r="I260" s="220"/>
      <c r="J260" s="120">
        <f t="shared" si="23"/>
        <v>0</v>
      </c>
      <c r="K260" s="120">
        <f t="shared" si="24"/>
        <v>0</v>
      </c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</row>
    <row r="261" spans="6:29">
      <c r="F261" s="40" t="s">
        <v>414</v>
      </c>
      <c r="G261" s="12" t="s">
        <v>494</v>
      </c>
      <c r="H261" s="43"/>
      <c r="I261" s="220"/>
      <c r="J261" s="120">
        <f t="shared" si="23"/>
        <v>0</v>
      </c>
      <c r="K261" s="120">
        <f t="shared" si="24"/>
        <v>0</v>
      </c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</row>
    <row r="262" spans="6:29">
      <c r="F262" s="37" t="s">
        <v>416</v>
      </c>
      <c r="G262" s="12" t="s">
        <v>496</v>
      </c>
      <c r="H262" s="43"/>
      <c r="I262" s="220"/>
      <c r="J262" s="120">
        <f t="shared" si="23"/>
        <v>0</v>
      </c>
      <c r="K262" s="120">
        <f t="shared" si="24"/>
        <v>0</v>
      </c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</row>
    <row r="263" spans="6:29">
      <c r="F263" s="37" t="s">
        <v>418</v>
      </c>
      <c r="G263" s="12" t="s">
        <v>498</v>
      </c>
      <c r="H263" s="43"/>
      <c r="I263" s="220"/>
      <c r="J263" s="120">
        <f t="shared" si="23"/>
        <v>0</v>
      </c>
      <c r="K263" s="120">
        <f t="shared" si="24"/>
        <v>0</v>
      </c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</row>
    <row r="264" spans="6:29">
      <c r="F264" s="37" t="s">
        <v>420</v>
      </c>
      <c r="G264" s="12" t="s">
        <v>500</v>
      </c>
      <c r="H264" s="43"/>
      <c r="I264" s="220"/>
      <c r="J264" s="120">
        <f t="shared" ref="J264:J320" si="30">SUM(K264,W264)*IF(H264&gt;0,1,0)</f>
        <v>0</v>
      </c>
      <c r="K264" s="120">
        <f t="shared" ref="K264:K319" si="31">SUM(L264:O264)</f>
        <v>0</v>
      </c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</row>
    <row r="265" spans="6:29">
      <c r="F265" s="37" t="s">
        <v>422</v>
      </c>
      <c r="G265" s="12" t="s">
        <v>502</v>
      </c>
      <c r="H265" s="43"/>
      <c r="I265" s="220"/>
      <c r="J265" s="120">
        <f t="shared" si="30"/>
        <v>0</v>
      </c>
      <c r="K265" s="120">
        <f t="shared" si="31"/>
        <v>0</v>
      </c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</row>
    <row r="266" spans="6:29">
      <c r="F266" s="37" t="s">
        <v>424</v>
      </c>
      <c r="G266" s="12" t="s">
        <v>504</v>
      </c>
      <c r="H266" s="43"/>
      <c r="I266" s="220"/>
      <c r="J266" s="120">
        <f t="shared" si="30"/>
        <v>0</v>
      </c>
      <c r="K266" s="120">
        <f t="shared" si="31"/>
        <v>0</v>
      </c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</row>
    <row r="267" spans="6:29">
      <c r="F267" s="37" t="s">
        <v>426</v>
      </c>
      <c r="G267" s="12" t="s">
        <v>506</v>
      </c>
      <c r="H267" s="120">
        <f>IF(SUM(H268:H271)&gt;=1,1,0)</f>
        <v>0</v>
      </c>
      <c r="I267" s="116"/>
      <c r="J267" s="120">
        <f t="shared" si="30"/>
        <v>0</v>
      </c>
      <c r="K267" s="120">
        <f t="shared" si="31"/>
        <v>0</v>
      </c>
      <c r="L267" s="120">
        <f>SUM(L268:L271)</f>
        <v>0</v>
      </c>
      <c r="M267" s="120">
        <f t="shared" ref="M267:AC267" si="32">SUM(M268:M271)</f>
        <v>0</v>
      </c>
      <c r="N267" s="120">
        <f t="shared" si="32"/>
        <v>0</v>
      </c>
      <c r="O267" s="120">
        <f t="shared" si="32"/>
        <v>0</v>
      </c>
      <c r="P267" s="120">
        <f t="shared" si="32"/>
        <v>0</v>
      </c>
      <c r="Q267" s="120">
        <f t="shared" si="32"/>
        <v>0</v>
      </c>
      <c r="R267" s="120">
        <f t="shared" si="32"/>
        <v>0</v>
      </c>
      <c r="S267" s="120">
        <f t="shared" si="32"/>
        <v>0</v>
      </c>
      <c r="T267" s="120">
        <f t="shared" si="32"/>
        <v>0</v>
      </c>
      <c r="U267" s="120">
        <f t="shared" si="32"/>
        <v>0</v>
      </c>
      <c r="V267" s="120">
        <f t="shared" si="32"/>
        <v>0</v>
      </c>
      <c r="W267" s="120">
        <f t="shared" si="32"/>
        <v>0</v>
      </c>
      <c r="X267" s="120">
        <f t="shared" si="32"/>
        <v>0</v>
      </c>
      <c r="Y267" s="120">
        <f t="shared" si="32"/>
        <v>0</v>
      </c>
      <c r="Z267" s="120">
        <f t="shared" si="32"/>
        <v>0</v>
      </c>
      <c r="AA267" s="120">
        <f t="shared" si="32"/>
        <v>0</v>
      </c>
      <c r="AB267" s="120">
        <f t="shared" si="32"/>
        <v>0</v>
      </c>
      <c r="AC267" s="120">
        <f t="shared" si="32"/>
        <v>0</v>
      </c>
    </row>
    <row r="268" spans="6:29" ht="21">
      <c r="F268" s="38" t="s">
        <v>428</v>
      </c>
      <c r="G268" s="12" t="s">
        <v>508</v>
      </c>
      <c r="H268" s="43"/>
      <c r="I268" s="220"/>
      <c r="J268" s="120">
        <f t="shared" si="30"/>
        <v>0</v>
      </c>
      <c r="K268" s="120">
        <f t="shared" si="31"/>
        <v>0</v>
      </c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</row>
    <row r="269" spans="6:29">
      <c r="F269" s="38" t="s">
        <v>430</v>
      </c>
      <c r="G269" s="12" t="s">
        <v>509</v>
      </c>
      <c r="H269" s="43"/>
      <c r="I269" s="220"/>
      <c r="J269" s="120">
        <f t="shared" si="30"/>
        <v>0</v>
      </c>
      <c r="K269" s="120">
        <f t="shared" si="31"/>
        <v>0</v>
      </c>
      <c r="L269" s="220"/>
      <c r="M269" s="220"/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</row>
    <row r="270" spans="6:29">
      <c r="F270" s="38" t="s">
        <v>432</v>
      </c>
      <c r="G270" s="12" t="s">
        <v>510</v>
      </c>
      <c r="H270" s="43"/>
      <c r="I270" s="220"/>
      <c r="J270" s="120">
        <f t="shared" si="30"/>
        <v>0</v>
      </c>
      <c r="K270" s="120">
        <f t="shared" si="31"/>
        <v>0</v>
      </c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</row>
    <row r="271" spans="6:29">
      <c r="F271" s="38" t="s">
        <v>434</v>
      </c>
      <c r="G271" s="12" t="s">
        <v>511</v>
      </c>
      <c r="H271" s="43"/>
      <c r="I271" s="220"/>
      <c r="J271" s="120">
        <f t="shared" si="30"/>
        <v>0</v>
      </c>
      <c r="K271" s="120">
        <f t="shared" si="31"/>
        <v>0</v>
      </c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</row>
    <row r="272" spans="6:29">
      <c r="F272" s="37" t="s">
        <v>436</v>
      </c>
      <c r="G272" s="12" t="s">
        <v>512</v>
      </c>
      <c r="H272" s="43"/>
      <c r="I272" s="220"/>
      <c r="J272" s="120">
        <f t="shared" si="30"/>
        <v>0</v>
      </c>
      <c r="K272" s="120">
        <f t="shared" si="31"/>
        <v>0</v>
      </c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</row>
    <row r="273" spans="6:29" ht="21">
      <c r="F273" s="37" t="s">
        <v>838</v>
      </c>
      <c r="G273" s="12" t="s">
        <v>513</v>
      </c>
      <c r="H273" s="124">
        <f>IF(SUM(H274:H278)&gt;=1,1,0)</f>
        <v>0</v>
      </c>
      <c r="I273" s="221"/>
      <c r="J273" s="120">
        <f t="shared" si="30"/>
        <v>0</v>
      </c>
      <c r="K273" s="120">
        <f t="shared" si="31"/>
        <v>0</v>
      </c>
      <c r="L273" s="120">
        <f>SUM(L274:L278)</f>
        <v>0</v>
      </c>
      <c r="M273" s="120">
        <f t="shared" ref="M273:AC273" si="33">SUM(M274:M278)</f>
        <v>0</v>
      </c>
      <c r="N273" s="120">
        <f t="shared" si="33"/>
        <v>0</v>
      </c>
      <c r="O273" s="120">
        <f t="shared" si="33"/>
        <v>0</v>
      </c>
      <c r="P273" s="120">
        <f t="shared" si="33"/>
        <v>0</v>
      </c>
      <c r="Q273" s="120">
        <f t="shared" si="33"/>
        <v>0</v>
      </c>
      <c r="R273" s="120">
        <f t="shared" si="33"/>
        <v>0</v>
      </c>
      <c r="S273" s="120">
        <f t="shared" si="33"/>
        <v>0</v>
      </c>
      <c r="T273" s="120">
        <f t="shared" si="33"/>
        <v>0</v>
      </c>
      <c r="U273" s="120">
        <f t="shared" si="33"/>
        <v>0</v>
      </c>
      <c r="V273" s="120">
        <f t="shared" si="33"/>
        <v>0</v>
      </c>
      <c r="W273" s="120">
        <f t="shared" si="33"/>
        <v>0</v>
      </c>
      <c r="X273" s="120">
        <f t="shared" si="33"/>
        <v>0</v>
      </c>
      <c r="Y273" s="120">
        <f t="shared" si="33"/>
        <v>0</v>
      </c>
      <c r="Z273" s="120">
        <f t="shared" si="33"/>
        <v>0</v>
      </c>
      <c r="AA273" s="120">
        <f t="shared" si="33"/>
        <v>0</v>
      </c>
      <c r="AB273" s="120">
        <f t="shared" si="33"/>
        <v>0</v>
      </c>
      <c r="AC273" s="120">
        <f t="shared" si="33"/>
        <v>0</v>
      </c>
    </row>
    <row r="274" spans="6:29" ht="21">
      <c r="F274" s="38" t="s">
        <v>830</v>
      </c>
      <c r="G274" s="12" t="s">
        <v>514</v>
      </c>
      <c r="H274" s="43"/>
      <c r="I274" s="220"/>
      <c r="J274" s="120">
        <f t="shared" si="30"/>
        <v>0</v>
      </c>
      <c r="K274" s="120">
        <f t="shared" si="31"/>
        <v>0</v>
      </c>
      <c r="L274" s="220"/>
      <c r="M274" s="220"/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</row>
    <row r="275" spans="6:29">
      <c r="F275" s="38" t="s">
        <v>831</v>
      </c>
      <c r="G275" s="12" t="s">
        <v>515</v>
      </c>
      <c r="H275" s="43"/>
      <c r="I275" s="220"/>
      <c r="J275" s="120">
        <f t="shared" si="30"/>
        <v>0</v>
      </c>
      <c r="K275" s="120">
        <f t="shared" si="31"/>
        <v>0</v>
      </c>
      <c r="L275" s="220"/>
      <c r="M275" s="220"/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</row>
    <row r="276" spans="6:29">
      <c r="F276" s="38" t="s">
        <v>832</v>
      </c>
      <c r="G276" s="12" t="s">
        <v>522</v>
      </c>
      <c r="H276" s="43"/>
      <c r="I276" s="220"/>
      <c r="J276" s="120">
        <f t="shared" si="30"/>
        <v>0</v>
      </c>
      <c r="K276" s="120">
        <f t="shared" si="31"/>
        <v>0</v>
      </c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</row>
    <row r="277" spans="6:29">
      <c r="F277" s="38" t="s">
        <v>833</v>
      </c>
      <c r="G277" s="12" t="s">
        <v>516</v>
      </c>
      <c r="H277" s="43"/>
      <c r="I277" s="220"/>
      <c r="J277" s="120">
        <f t="shared" si="30"/>
        <v>0</v>
      </c>
      <c r="K277" s="120">
        <f t="shared" si="31"/>
        <v>0</v>
      </c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</row>
    <row r="278" spans="6:29">
      <c r="F278" s="38" t="s">
        <v>834</v>
      </c>
      <c r="G278" s="12" t="s">
        <v>517</v>
      </c>
      <c r="H278" s="43"/>
      <c r="I278" s="220"/>
      <c r="J278" s="120">
        <f t="shared" si="30"/>
        <v>0</v>
      </c>
      <c r="K278" s="120">
        <f t="shared" si="31"/>
        <v>0</v>
      </c>
      <c r="L278" s="220"/>
      <c r="M278" s="220"/>
      <c r="N278" s="220"/>
      <c r="O278" s="220"/>
      <c r="P278" s="220"/>
      <c r="Q278" s="220"/>
      <c r="R278" s="220"/>
      <c r="S278" s="220"/>
      <c r="T278" s="220"/>
      <c r="U278" s="220"/>
      <c r="V278" s="220"/>
      <c r="W278" s="220"/>
      <c r="X278" s="220"/>
      <c r="Y278" s="220"/>
      <c r="Z278" s="220"/>
      <c r="AA278" s="220"/>
      <c r="AB278" s="220"/>
      <c r="AC278" s="220"/>
    </row>
    <row r="279" spans="6:29">
      <c r="F279" s="37" t="s">
        <v>438</v>
      </c>
      <c r="G279" s="12" t="s">
        <v>518</v>
      </c>
      <c r="H279" s="43"/>
      <c r="I279" s="220"/>
      <c r="J279" s="120">
        <f t="shared" si="30"/>
        <v>0</v>
      </c>
      <c r="K279" s="120">
        <f t="shared" si="31"/>
        <v>0</v>
      </c>
      <c r="L279" s="220"/>
      <c r="M279" s="220"/>
      <c r="N279" s="220"/>
      <c r="O279" s="220"/>
      <c r="P279" s="220"/>
      <c r="Q279" s="220"/>
      <c r="R279" s="220"/>
      <c r="S279" s="220"/>
      <c r="T279" s="220"/>
      <c r="U279" s="220"/>
      <c r="V279" s="220"/>
      <c r="W279" s="220"/>
      <c r="X279" s="220"/>
      <c r="Y279" s="220"/>
      <c r="Z279" s="220"/>
      <c r="AA279" s="220"/>
      <c r="AB279" s="220"/>
      <c r="AC279" s="220"/>
    </row>
    <row r="280" spans="6:29">
      <c r="F280" s="37" t="s">
        <v>440</v>
      </c>
      <c r="G280" s="12" t="s">
        <v>611</v>
      </c>
      <c r="H280" s="43"/>
      <c r="I280" s="220"/>
      <c r="J280" s="120">
        <f t="shared" si="30"/>
        <v>0</v>
      </c>
      <c r="K280" s="120">
        <f t="shared" si="31"/>
        <v>0</v>
      </c>
      <c r="L280" s="220"/>
      <c r="M280" s="220"/>
      <c r="N280" s="220"/>
      <c r="O280" s="220"/>
      <c r="P280" s="220"/>
      <c r="Q280" s="220"/>
      <c r="R280" s="220"/>
      <c r="S280" s="220"/>
      <c r="T280" s="220"/>
      <c r="U280" s="220"/>
      <c r="V280" s="220"/>
      <c r="W280" s="220"/>
      <c r="X280" s="220"/>
      <c r="Y280" s="220"/>
      <c r="Z280" s="220"/>
      <c r="AA280" s="220"/>
      <c r="AB280" s="220"/>
      <c r="AC280" s="220"/>
    </row>
    <row r="281" spans="6:29">
      <c r="F281" s="37" t="s">
        <v>442</v>
      </c>
      <c r="G281" s="12" t="s">
        <v>612</v>
      </c>
      <c r="H281" s="43"/>
      <c r="I281" s="220"/>
      <c r="J281" s="120">
        <f t="shared" si="30"/>
        <v>0</v>
      </c>
      <c r="K281" s="120">
        <f t="shared" si="31"/>
        <v>0</v>
      </c>
      <c r="L281" s="220"/>
      <c r="M281" s="220"/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220"/>
      <c r="AC281" s="220"/>
    </row>
    <row r="282" spans="6:29">
      <c r="F282" s="37" t="s">
        <v>444</v>
      </c>
      <c r="G282" s="12" t="s">
        <v>613</v>
      </c>
      <c r="H282" s="120">
        <f>IF(SUM(H283:H288)&gt;=1,1,0)</f>
        <v>0</v>
      </c>
      <c r="I282" s="116"/>
      <c r="J282" s="120">
        <f t="shared" si="30"/>
        <v>0</v>
      </c>
      <c r="K282" s="120">
        <f t="shared" si="31"/>
        <v>0</v>
      </c>
      <c r="L282" s="120">
        <f>SUM(L283:L288)</f>
        <v>0</v>
      </c>
      <c r="M282" s="120">
        <f t="shared" ref="M282:AC282" si="34">SUM(M283:M288)</f>
        <v>0</v>
      </c>
      <c r="N282" s="120">
        <f t="shared" si="34"/>
        <v>0</v>
      </c>
      <c r="O282" s="120">
        <f t="shared" si="34"/>
        <v>0</v>
      </c>
      <c r="P282" s="120">
        <f t="shared" si="34"/>
        <v>0</v>
      </c>
      <c r="Q282" s="120">
        <f t="shared" si="34"/>
        <v>0</v>
      </c>
      <c r="R282" s="120">
        <f t="shared" si="34"/>
        <v>0</v>
      </c>
      <c r="S282" s="120">
        <f t="shared" si="34"/>
        <v>0</v>
      </c>
      <c r="T282" s="120">
        <f t="shared" si="34"/>
        <v>0</v>
      </c>
      <c r="U282" s="120">
        <f t="shared" si="34"/>
        <v>0</v>
      </c>
      <c r="V282" s="120">
        <f t="shared" si="34"/>
        <v>0</v>
      </c>
      <c r="W282" s="120">
        <f t="shared" si="34"/>
        <v>0</v>
      </c>
      <c r="X282" s="120">
        <f t="shared" si="34"/>
        <v>0</v>
      </c>
      <c r="Y282" s="120">
        <f t="shared" si="34"/>
        <v>0</v>
      </c>
      <c r="Z282" s="120">
        <f t="shared" si="34"/>
        <v>0</v>
      </c>
      <c r="AA282" s="120">
        <f t="shared" si="34"/>
        <v>0</v>
      </c>
      <c r="AB282" s="120">
        <f t="shared" si="34"/>
        <v>0</v>
      </c>
      <c r="AC282" s="120">
        <f t="shared" si="34"/>
        <v>0</v>
      </c>
    </row>
    <row r="283" spans="6:29" ht="21">
      <c r="F283" s="38" t="s">
        <v>446</v>
      </c>
      <c r="G283" s="12" t="s">
        <v>618</v>
      </c>
      <c r="H283" s="43"/>
      <c r="I283" s="220"/>
      <c r="J283" s="120">
        <f t="shared" si="30"/>
        <v>0</v>
      </c>
      <c r="K283" s="120">
        <f t="shared" si="31"/>
        <v>0</v>
      </c>
      <c r="L283" s="220"/>
      <c r="M283" s="220"/>
      <c r="N283" s="220"/>
      <c r="O283" s="220"/>
      <c r="P283" s="220"/>
      <c r="Q283" s="220"/>
      <c r="R283" s="220"/>
      <c r="S283" s="220"/>
      <c r="T283" s="220"/>
      <c r="U283" s="220"/>
      <c r="V283" s="220"/>
      <c r="W283" s="220"/>
      <c r="X283" s="220"/>
      <c r="Y283" s="220"/>
      <c r="Z283" s="220"/>
      <c r="AA283" s="220"/>
      <c r="AB283" s="220"/>
      <c r="AC283" s="220"/>
    </row>
    <row r="284" spans="6:29">
      <c r="F284" s="38" t="s">
        <v>448</v>
      </c>
      <c r="G284" s="12" t="s">
        <v>624</v>
      </c>
      <c r="H284" s="43"/>
      <c r="I284" s="220"/>
      <c r="J284" s="120">
        <f t="shared" si="30"/>
        <v>0</v>
      </c>
      <c r="K284" s="120">
        <f t="shared" si="31"/>
        <v>0</v>
      </c>
      <c r="L284" s="220"/>
      <c r="M284" s="220"/>
      <c r="N284" s="220"/>
      <c r="O284" s="220"/>
      <c r="P284" s="220"/>
      <c r="Q284" s="220"/>
      <c r="R284" s="220"/>
      <c r="S284" s="220"/>
      <c r="T284" s="220"/>
      <c r="U284" s="220"/>
      <c r="V284" s="220"/>
      <c r="W284" s="220"/>
      <c r="X284" s="220"/>
      <c r="Y284" s="220"/>
      <c r="Z284" s="220"/>
      <c r="AA284" s="220"/>
      <c r="AB284" s="220"/>
      <c r="AC284" s="220"/>
    </row>
    <row r="285" spans="6:29">
      <c r="F285" s="38" t="s">
        <v>450</v>
      </c>
      <c r="G285" s="12" t="s">
        <v>625</v>
      </c>
      <c r="H285" s="43"/>
      <c r="I285" s="220"/>
      <c r="J285" s="120">
        <f t="shared" si="30"/>
        <v>0</v>
      </c>
      <c r="K285" s="120">
        <f t="shared" si="31"/>
        <v>0</v>
      </c>
      <c r="L285" s="220"/>
      <c r="M285" s="220"/>
      <c r="N285" s="220"/>
      <c r="O285" s="220"/>
      <c r="P285" s="220"/>
      <c r="Q285" s="220"/>
      <c r="R285" s="220"/>
      <c r="S285" s="220"/>
      <c r="T285" s="220"/>
      <c r="U285" s="220"/>
      <c r="V285" s="220"/>
      <c r="W285" s="220"/>
      <c r="X285" s="220"/>
      <c r="Y285" s="220"/>
      <c r="Z285" s="220"/>
      <c r="AA285" s="220"/>
      <c r="AB285" s="220"/>
      <c r="AC285" s="220"/>
    </row>
    <row r="286" spans="6:29">
      <c r="F286" s="38" t="s">
        <v>452</v>
      </c>
      <c r="G286" s="12" t="s">
        <v>626</v>
      </c>
      <c r="H286" s="43"/>
      <c r="I286" s="220"/>
      <c r="J286" s="120">
        <f t="shared" si="30"/>
        <v>0</v>
      </c>
      <c r="K286" s="120">
        <f t="shared" si="31"/>
        <v>0</v>
      </c>
      <c r="L286" s="220"/>
      <c r="M286" s="220"/>
      <c r="N286" s="220"/>
      <c r="O286" s="220"/>
      <c r="P286" s="220"/>
      <c r="Q286" s="220"/>
      <c r="R286" s="220"/>
      <c r="S286" s="220"/>
      <c r="T286" s="220"/>
      <c r="U286" s="220"/>
      <c r="V286" s="220"/>
      <c r="W286" s="220"/>
      <c r="X286" s="220"/>
      <c r="Y286" s="220"/>
      <c r="Z286" s="220"/>
      <c r="AA286" s="220"/>
      <c r="AB286" s="220"/>
      <c r="AC286" s="220"/>
    </row>
    <row r="287" spans="6:29">
      <c r="F287" s="38" t="s">
        <v>454</v>
      </c>
      <c r="G287" s="12" t="s">
        <v>627</v>
      </c>
      <c r="H287" s="43"/>
      <c r="I287" s="220"/>
      <c r="J287" s="120">
        <f t="shared" si="30"/>
        <v>0</v>
      </c>
      <c r="K287" s="120">
        <f t="shared" si="31"/>
        <v>0</v>
      </c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</row>
    <row r="288" spans="6:29">
      <c r="F288" s="38" t="s">
        <v>902</v>
      </c>
      <c r="G288" s="12" t="s">
        <v>628</v>
      </c>
      <c r="H288" s="43"/>
      <c r="I288" s="220"/>
      <c r="J288" s="120">
        <f t="shared" si="30"/>
        <v>0</v>
      </c>
      <c r="K288" s="120">
        <f t="shared" si="31"/>
        <v>0</v>
      </c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</row>
    <row r="289" spans="6:29">
      <c r="F289" s="37" t="s">
        <v>457</v>
      </c>
      <c r="G289" s="12" t="s">
        <v>629</v>
      </c>
      <c r="H289" s="43"/>
      <c r="I289" s="220"/>
      <c r="J289" s="120">
        <f t="shared" si="30"/>
        <v>0</v>
      </c>
      <c r="K289" s="120">
        <f t="shared" si="31"/>
        <v>0</v>
      </c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</row>
    <row r="290" spans="6:29">
      <c r="F290" s="37" t="s">
        <v>459</v>
      </c>
      <c r="G290" s="12" t="s">
        <v>636</v>
      </c>
      <c r="H290" s="120">
        <f>IF(SUM(H291:H297)&gt;=1,1,0)</f>
        <v>0</v>
      </c>
      <c r="I290" s="116"/>
      <c r="J290" s="120">
        <f t="shared" si="30"/>
        <v>0</v>
      </c>
      <c r="K290" s="120">
        <f t="shared" si="31"/>
        <v>0</v>
      </c>
      <c r="L290" s="120">
        <f>SUM(L291:L297)</f>
        <v>0</v>
      </c>
      <c r="M290" s="120">
        <f t="shared" ref="M290:AC290" si="35">SUM(M291:M297)</f>
        <v>0</v>
      </c>
      <c r="N290" s="120">
        <f t="shared" si="35"/>
        <v>0</v>
      </c>
      <c r="O290" s="120">
        <f t="shared" si="35"/>
        <v>0</v>
      </c>
      <c r="P290" s="120">
        <f t="shared" si="35"/>
        <v>0</v>
      </c>
      <c r="Q290" s="120">
        <f t="shared" si="35"/>
        <v>0</v>
      </c>
      <c r="R290" s="120">
        <f t="shared" si="35"/>
        <v>0</v>
      </c>
      <c r="S290" s="120">
        <f t="shared" si="35"/>
        <v>0</v>
      </c>
      <c r="T290" s="120">
        <f t="shared" si="35"/>
        <v>0</v>
      </c>
      <c r="U290" s="120">
        <f t="shared" si="35"/>
        <v>0</v>
      </c>
      <c r="V290" s="120">
        <f t="shared" si="35"/>
        <v>0</v>
      </c>
      <c r="W290" s="120">
        <f t="shared" si="35"/>
        <v>0</v>
      </c>
      <c r="X290" s="120">
        <f t="shared" si="35"/>
        <v>0</v>
      </c>
      <c r="Y290" s="120">
        <f t="shared" si="35"/>
        <v>0</v>
      </c>
      <c r="Z290" s="120">
        <f t="shared" si="35"/>
        <v>0</v>
      </c>
      <c r="AA290" s="120">
        <f t="shared" si="35"/>
        <v>0</v>
      </c>
      <c r="AB290" s="120">
        <f t="shared" si="35"/>
        <v>0</v>
      </c>
      <c r="AC290" s="120">
        <f t="shared" si="35"/>
        <v>0</v>
      </c>
    </row>
    <row r="291" spans="6:29" ht="21">
      <c r="F291" s="38" t="s">
        <v>461</v>
      </c>
      <c r="G291" s="12" t="s">
        <v>637</v>
      </c>
      <c r="H291" s="43"/>
      <c r="I291" s="220"/>
      <c r="J291" s="120">
        <f t="shared" si="30"/>
        <v>0</v>
      </c>
      <c r="K291" s="120">
        <f t="shared" si="31"/>
        <v>0</v>
      </c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123">
        <f>J291</f>
        <v>0</v>
      </c>
      <c r="AC291" s="220"/>
    </row>
    <row r="292" spans="6:29">
      <c r="F292" s="38" t="s">
        <v>463</v>
      </c>
      <c r="G292" s="12" t="s">
        <v>670</v>
      </c>
      <c r="H292" s="43"/>
      <c r="I292" s="220"/>
      <c r="J292" s="120">
        <f t="shared" si="30"/>
        <v>0</v>
      </c>
      <c r="K292" s="120">
        <f t="shared" si="31"/>
        <v>0</v>
      </c>
      <c r="L292" s="220"/>
      <c r="M292" s="220"/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123">
        <f>J292</f>
        <v>0</v>
      </c>
    </row>
    <row r="293" spans="6:29">
      <c r="F293" s="38" t="s">
        <v>469</v>
      </c>
      <c r="G293" s="12" t="s">
        <v>671</v>
      </c>
      <c r="H293" s="43"/>
      <c r="I293" s="220"/>
      <c r="J293" s="120">
        <f t="shared" si="30"/>
        <v>0</v>
      </c>
      <c r="K293" s="120">
        <f t="shared" si="31"/>
        <v>0</v>
      </c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</row>
    <row r="294" spans="6:29">
      <c r="F294" s="38" t="s">
        <v>667</v>
      </c>
      <c r="G294" s="12" t="s">
        <v>672</v>
      </c>
      <c r="H294" s="43"/>
      <c r="I294" s="220"/>
      <c r="J294" s="120">
        <f t="shared" si="30"/>
        <v>0</v>
      </c>
      <c r="K294" s="120">
        <f t="shared" si="31"/>
        <v>0</v>
      </c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</row>
    <row r="295" spans="6:29">
      <c r="F295" s="38" t="s">
        <v>466</v>
      </c>
      <c r="G295" s="12" t="s">
        <v>673</v>
      </c>
      <c r="H295" s="43"/>
      <c r="I295" s="220"/>
      <c r="J295" s="120">
        <f t="shared" si="30"/>
        <v>0</v>
      </c>
      <c r="K295" s="120">
        <f t="shared" si="31"/>
        <v>0</v>
      </c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</row>
    <row r="296" spans="6:29">
      <c r="F296" s="38" t="s">
        <v>668</v>
      </c>
      <c r="G296" s="12" t="s">
        <v>688</v>
      </c>
      <c r="H296" s="43"/>
      <c r="I296" s="220"/>
      <c r="J296" s="120">
        <f t="shared" si="30"/>
        <v>0</v>
      </c>
      <c r="K296" s="120">
        <f t="shared" si="31"/>
        <v>0</v>
      </c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/>
      <c r="AC296" s="220"/>
    </row>
    <row r="297" spans="6:29">
      <c r="F297" s="38" t="s">
        <v>666</v>
      </c>
      <c r="G297" s="12" t="s">
        <v>689</v>
      </c>
      <c r="H297" s="43"/>
      <c r="I297" s="220"/>
      <c r="J297" s="120">
        <f t="shared" si="30"/>
        <v>0</v>
      </c>
      <c r="K297" s="120">
        <f t="shared" si="31"/>
        <v>0</v>
      </c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</row>
    <row r="298" spans="6:29">
      <c r="F298" s="37" t="s">
        <v>472</v>
      </c>
      <c r="G298" s="12" t="s">
        <v>690</v>
      </c>
      <c r="H298" s="43"/>
      <c r="I298" s="220"/>
      <c r="J298" s="120">
        <f t="shared" si="30"/>
        <v>0</v>
      </c>
      <c r="K298" s="120">
        <f t="shared" si="31"/>
        <v>0</v>
      </c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</row>
    <row r="299" spans="6:29">
      <c r="F299" s="37" t="s">
        <v>474</v>
      </c>
      <c r="G299" s="12" t="s">
        <v>691</v>
      </c>
      <c r="H299" s="43"/>
      <c r="I299" s="220"/>
      <c r="J299" s="120">
        <f t="shared" si="30"/>
        <v>0</v>
      </c>
      <c r="K299" s="120">
        <f t="shared" si="31"/>
        <v>0</v>
      </c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</row>
    <row r="300" spans="6:29">
      <c r="F300" s="37" t="s">
        <v>476</v>
      </c>
      <c r="G300" s="12" t="s">
        <v>692</v>
      </c>
      <c r="H300" s="120">
        <f>IF(SUM(H301:H305)&gt;=1,1,0)</f>
        <v>0</v>
      </c>
      <c r="I300" s="116"/>
      <c r="J300" s="120">
        <f t="shared" si="30"/>
        <v>0</v>
      </c>
      <c r="K300" s="120">
        <f t="shared" si="31"/>
        <v>0</v>
      </c>
      <c r="L300" s="120">
        <f>SUM(L301:L305)</f>
        <v>0</v>
      </c>
      <c r="M300" s="120">
        <f t="shared" ref="M300:AC300" si="36">SUM(M301:M305)</f>
        <v>0</v>
      </c>
      <c r="N300" s="120">
        <f t="shared" si="36"/>
        <v>0</v>
      </c>
      <c r="O300" s="120">
        <f t="shared" si="36"/>
        <v>0</v>
      </c>
      <c r="P300" s="120">
        <f t="shared" si="36"/>
        <v>0</v>
      </c>
      <c r="Q300" s="120">
        <f t="shared" si="36"/>
        <v>0</v>
      </c>
      <c r="R300" s="120">
        <f t="shared" si="36"/>
        <v>0</v>
      </c>
      <c r="S300" s="120">
        <f t="shared" si="36"/>
        <v>0</v>
      </c>
      <c r="T300" s="120">
        <f t="shared" si="36"/>
        <v>0</v>
      </c>
      <c r="U300" s="120">
        <f t="shared" si="36"/>
        <v>0</v>
      </c>
      <c r="V300" s="120">
        <f t="shared" si="36"/>
        <v>0</v>
      </c>
      <c r="W300" s="120">
        <f t="shared" si="36"/>
        <v>0</v>
      </c>
      <c r="X300" s="120">
        <f t="shared" si="36"/>
        <v>0</v>
      </c>
      <c r="Y300" s="120">
        <f t="shared" si="36"/>
        <v>0</v>
      </c>
      <c r="Z300" s="120">
        <f t="shared" si="36"/>
        <v>0</v>
      </c>
      <c r="AA300" s="120">
        <f t="shared" si="36"/>
        <v>0</v>
      </c>
      <c r="AB300" s="120">
        <f t="shared" si="36"/>
        <v>0</v>
      </c>
      <c r="AC300" s="120">
        <f t="shared" si="36"/>
        <v>0</v>
      </c>
    </row>
    <row r="301" spans="6:29" ht="21">
      <c r="F301" s="38" t="s">
        <v>478</v>
      </c>
      <c r="G301" s="12" t="s">
        <v>693</v>
      </c>
      <c r="H301" s="43"/>
      <c r="I301" s="220"/>
      <c r="J301" s="120">
        <f t="shared" si="30"/>
        <v>0</v>
      </c>
      <c r="K301" s="120">
        <f t="shared" si="31"/>
        <v>0</v>
      </c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123">
        <f>J301</f>
        <v>0</v>
      </c>
      <c r="AC301" s="220"/>
    </row>
    <row r="302" spans="6:29">
      <c r="F302" s="38" t="s">
        <v>480</v>
      </c>
      <c r="G302" s="12" t="s">
        <v>694</v>
      </c>
      <c r="H302" s="43"/>
      <c r="I302" s="220"/>
      <c r="J302" s="120">
        <f t="shared" si="30"/>
        <v>0</v>
      </c>
      <c r="K302" s="120">
        <f t="shared" si="31"/>
        <v>0</v>
      </c>
      <c r="L302" s="220"/>
      <c r="M302" s="220"/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123">
        <f>J302</f>
        <v>0</v>
      </c>
    </row>
    <row r="303" spans="6:29">
      <c r="F303" s="38" t="s">
        <v>669</v>
      </c>
      <c r="G303" s="12" t="s">
        <v>695</v>
      </c>
      <c r="H303" s="43"/>
      <c r="I303" s="220"/>
      <c r="J303" s="120">
        <f t="shared" si="30"/>
        <v>0</v>
      </c>
      <c r="K303" s="120">
        <f t="shared" si="31"/>
        <v>0</v>
      </c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</row>
    <row r="304" spans="6:29">
      <c r="F304" s="38" t="s">
        <v>784</v>
      </c>
      <c r="G304" s="12" t="s">
        <v>696</v>
      </c>
      <c r="H304" s="43"/>
      <c r="I304" s="220"/>
      <c r="J304" s="120">
        <f t="shared" si="30"/>
        <v>0</v>
      </c>
      <c r="K304" s="120">
        <f t="shared" si="31"/>
        <v>0</v>
      </c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</row>
    <row r="305" spans="6:29">
      <c r="F305" s="38" t="s">
        <v>785</v>
      </c>
      <c r="G305" s="12" t="s">
        <v>697</v>
      </c>
      <c r="H305" s="43"/>
      <c r="I305" s="220"/>
      <c r="J305" s="120">
        <f t="shared" si="30"/>
        <v>0</v>
      </c>
      <c r="K305" s="120">
        <f t="shared" si="31"/>
        <v>0</v>
      </c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</row>
    <row r="306" spans="6:29">
      <c r="F306" s="37" t="s">
        <v>482</v>
      </c>
      <c r="G306" s="12" t="s">
        <v>698</v>
      </c>
      <c r="H306" s="120">
        <f>IF(SUM(H307:H309)&gt;=1,1,0)</f>
        <v>0</v>
      </c>
      <c r="I306" s="116"/>
      <c r="J306" s="120">
        <f t="shared" si="30"/>
        <v>0</v>
      </c>
      <c r="K306" s="120">
        <f t="shared" si="31"/>
        <v>0</v>
      </c>
      <c r="L306" s="120">
        <f>SUM(L307:L309)</f>
        <v>0</v>
      </c>
      <c r="M306" s="120">
        <f t="shared" ref="M306:AC306" si="37">SUM(M307:M309)</f>
        <v>0</v>
      </c>
      <c r="N306" s="120">
        <f t="shared" si="37"/>
        <v>0</v>
      </c>
      <c r="O306" s="120">
        <f t="shared" si="37"/>
        <v>0</v>
      </c>
      <c r="P306" s="120">
        <f t="shared" si="37"/>
        <v>0</v>
      </c>
      <c r="Q306" s="120">
        <f t="shared" si="37"/>
        <v>0</v>
      </c>
      <c r="R306" s="120">
        <f t="shared" si="37"/>
        <v>0</v>
      </c>
      <c r="S306" s="120">
        <f t="shared" si="37"/>
        <v>0</v>
      </c>
      <c r="T306" s="120">
        <f t="shared" si="37"/>
        <v>0</v>
      </c>
      <c r="U306" s="120">
        <f t="shared" si="37"/>
        <v>0</v>
      </c>
      <c r="V306" s="120">
        <f t="shared" si="37"/>
        <v>0</v>
      </c>
      <c r="W306" s="120">
        <f t="shared" si="37"/>
        <v>0</v>
      </c>
      <c r="X306" s="120">
        <f t="shared" si="37"/>
        <v>0</v>
      </c>
      <c r="Y306" s="120">
        <f t="shared" si="37"/>
        <v>0</v>
      </c>
      <c r="Z306" s="120">
        <f t="shared" si="37"/>
        <v>0</v>
      </c>
      <c r="AA306" s="120">
        <f t="shared" si="37"/>
        <v>0</v>
      </c>
      <c r="AB306" s="120">
        <f t="shared" si="37"/>
        <v>0</v>
      </c>
      <c r="AC306" s="120">
        <f t="shared" si="37"/>
        <v>0</v>
      </c>
    </row>
    <row r="307" spans="6:29" ht="21">
      <c r="F307" s="38" t="s">
        <v>484</v>
      </c>
      <c r="G307" s="12" t="s">
        <v>699</v>
      </c>
      <c r="H307" s="43"/>
      <c r="I307" s="220"/>
      <c r="J307" s="120">
        <f t="shared" si="30"/>
        <v>0</v>
      </c>
      <c r="K307" s="120">
        <f t="shared" si="31"/>
        <v>0</v>
      </c>
      <c r="L307" s="220"/>
      <c r="M307" s="220"/>
      <c r="N307" s="220"/>
      <c r="O307" s="220"/>
      <c r="P307" s="220"/>
      <c r="Q307" s="220"/>
      <c r="R307" s="220"/>
      <c r="S307" s="220"/>
      <c r="T307" s="220"/>
      <c r="U307" s="220"/>
      <c r="V307" s="220"/>
      <c r="W307" s="220"/>
      <c r="X307" s="220"/>
      <c r="Y307" s="220"/>
      <c r="Z307" s="220"/>
      <c r="AA307" s="220"/>
      <c r="AB307" s="123">
        <f>J307</f>
        <v>0</v>
      </c>
      <c r="AC307" s="220"/>
    </row>
    <row r="308" spans="6:29">
      <c r="F308" s="38" t="s">
        <v>486</v>
      </c>
      <c r="G308" s="12" t="s">
        <v>787</v>
      </c>
      <c r="H308" s="43"/>
      <c r="I308" s="220"/>
      <c r="J308" s="120">
        <f t="shared" si="30"/>
        <v>0</v>
      </c>
      <c r="K308" s="120">
        <f t="shared" si="31"/>
        <v>0</v>
      </c>
      <c r="L308" s="220"/>
      <c r="M308" s="220"/>
      <c r="N308" s="220"/>
      <c r="O308" s="220"/>
      <c r="P308" s="220"/>
      <c r="Q308" s="220"/>
      <c r="R308" s="220"/>
      <c r="S308" s="220"/>
      <c r="T308" s="220"/>
      <c r="U308" s="220"/>
      <c r="V308" s="220"/>
      <c r="W308" s="220"/>
      <c r="X308" s="220"/>
      <c r="Y308" s="220"/>
      <c r="Z308" s="220"/>
      <c r="AA308" s="220"/>
      <c r="AB308" s="220"/>
      <c r="AC308" s="123">
        <f>J308</f>
        <v>0</v>
      </c>
    </row>
    <row r="309" spans="6:29" ht="21">
      <c r="F309" s="38" t="s">
        <v>854</v>
      </c>
      <c r="G309" s="12" t="s">
        <v>788</v>
      </c>
      <c r="H309" s="43"/>
      <c r="I309" s="220"/>
      <c r="J309" s="120">
        <f t="shared" si="30"/>
        <v>0</v>
      </c>
      <c r="K309" s="120">
        <f t="shared" si="31"/>
        <v>0</v>
      </c>
      <c r="L309" s="220"/>
      <c r="M309" s="220"/>
      <c r="N309" s="220"/>
      <c r="O309" s="220"/>
      <c r="P309" s="220"/>
      <c r="Q309" s="220"/>
      <c r="R309" s="220"/>
      <c r="S309" s="220"/>
      <c r="T309" s="220"/>
      <c r="U309" s="220"/>
      <c r="V309" s="220"/>
      <c r="W309" s="220"/>
      <c r="X309" s="220"/>
      <c r="Y309" s="220"/>
      <c r="Z309" s="220"/>
      <c r="AA309" s="220"/>
      <c r="AB309" s="220"/>
      <c r="AC309" s="220"/>
    </row>
    <row r="310" spans="6:29">
      <c r="F310" s="37" t="s">
        <v>489</v>
      </c>
      <c r="G310" s="12" t="s">
        <v>789</v>
      </c>
      <c r="H310" s="43"/>
      <c r="I310" s="220"/>
      <c r="J310" s="120">
        <f t="shared" si="30"/>
        <v>0</v>
      </c>
      <c r="K310" s="120">
        <f t="shared" si="31"/>
        <v>0</v>
      </c>
      <c r="L310" s="220"/>
      <c r="M310" s="220"/>
      <c r="N310" s="220"/>
      <c r="O310" s="220"/>
      <c r="P310" s="220"/>
      <c r="Q310" s="220"/>
      <c r="R310" s="220"/>
      <c r="S310" s="220"/>
      <c r="T310" s="220"/>
      <c r="U310" s="220"/>
      <c r="V310" s="220"/>
      <c r="W310" s="220"/>
      <c r="X310" s="220"/>
      <c r="Y310" s="220"/>
      <c r="Z310" s="220"/>
      <c r="AA310" s="220"/>
      <c r="AB310" s="220"/>
      <c r="AC310" s="220"/>
    </row>
    <row r="311" spans="6:29">
      <c r="F311" s="37" t="s">
        <v>491</v>
      </c>
      <c r="G311" s="12" t="s">
        <v>790</v>
      </c>
      <c r="H311" s="43"/>
      <c r="I311" s="220"/>
      <c r="J311" s="120">
        <f t="shared" si="30"/>
        <v>0</v>
      </c>
      <c r="K311" s="120">
        <f t="shared" si="31"/>
        <v>0</v>
      </c>
      <c r="L311" s="220"/>
      <c r="M311" s="220"/>
      <c r="N311" s="220"/>
      <c r="O311" s="220"/>
      <c r="P311" s="220"/>
      <c r="Q311" s="220"/>
      <c r="R311" s="220"/>
      <c r="S311" s="220"/>
      <c r="T311" s="220"/>
      <c r="U311" s="220"/>
      <c r="V311" s="220"/>
      <c r="W311" s="220"/>
      <c r="X311" s="220"/>
      <c r="Y311" s="220"/>
      <c r="Z311" s="220"/>
      <c r="AA311" s="220"/>
      <c r="AB311" s="220"/>
      <c r="AC311" s="220"/>
    </row>
    <row r="312" spans="6:29">
      <c r="F312" s="37" t="s">
        <v>493</v>
      </c>
      <c r="G312" s="12" t="s">
        <v>791</v>
      </c>
      <c r="H312" s="43"/>
      <c r="I312" s="220"/>
      <c r="J312" s="120">
        <f t="shared" si="30"/>
        <v>0</v>
      </c>
      <c r="K312" s="120">
        <f t="shared" si="31"/>
        <v>0</v>
      </c>
      <c r="L312" s="220"/>
      <c r="M312" s="220"/>
      <c r="N312" s="220"/>
      <c r="O312" s="220"/>
      <c r="P312" s="220"/>
      <c r="Q312" s="220"/>
      <c r="R312" s="220"/>
      <c r="S312" s="220"/>
      <c r="T312" s="220"/>
      <c r="U312" s="220"/>
      <c r="V312" s="220"/>
      <c r="W312" s="220"/>
      <c r="X312" s="220"/>
      <c r="Y312" s="220"/>
      <c r="Z312" s="220"/>
      <c r="AA312" s="220"/>
      <c r="AB312" s="220"/>
      <c r="AC312" s="220"/>
    </row>
    <row r="313" spans="6:29">
      <c r="F313" s="37" t="s">
        <v>495</v>
      </c>
      <c r="G313" s="12" t="s">
        <v>792</v>
      </c>
      <c r="H313" s="43"/>
      <c r="I313" s="220"/>
      <c r="J313" s="120">
        <f t="shared" si="30"/>
        <v>0</v>
      </c>
      <c r="K313" s="120">
        <f t="shared" si="31"/>
        <v>0</v>
      </c>
      <c r="L313" s="220"/>
      <c r="M313" s="220"/>
      <c r="N313" s="220"/>
      <c r="O313" s="220"/>
      <c r="P313" s="220"/>
      <c r="Q313" s="220"/>
      <c r="R313" s="220"/>
      <c r="S313" s="220"/>
      <c r="T313" s="220"/>
      <c r="U313" s="220"/>
      <c r="V313" s="220"/>
      <c r="W313" s="220"/>
      <c r="X313" s="220"/>
      <c r="Y313" s="220"/>
      <c r="Z313" s="220"/>
      <c r="AA313" s="220"/>
      <c r="AB313" s="220"/>
      <c r="AC313" s="220"/>
    </row>
    <row r="314" spans="6:29">
      <c r="F314" s="37" t="s">
        <v>786</v>
      </c>
      <c r="G314" s="12" t="s">
        <v>793</v>
      </c>
      <c r="H314" s="43"/>
      <c r="I314" s="220"/>
      <c r="J314" s="120">
        <f t="shared" si="30"/>
        <v>0</v>
      </c>
      <c r="K314" s="120">
        <f t="shared" si="31"/>
        <v>0</v>
      </c>
      <c r="L314" s="220"/>
      <c r="M314" s="220"/>
      <c r="N314" s="220"/>
      <c r="O314" s="220"/>
      <c r="P314" s="220"/>
      <c r="Q314" s="220"/>
      <c r="R314" s="220"/>
      <c r="S314" s="220"/>
      <c r="T314" s="220"/>
      <c r="U314" s="220"/>
      <c r="V314" s="220"/>
      <c r="W314" s="220"/>
      <c r="X314" s="220"/>
      <c r="Y314" s="220"/>
      <c r="Z314" s="220"/>
      <c r="AA314" s="220"/>
      <c r="AB314" s="220"/>
      <c r="AC314" s="220"/>
    </row>
    <row r="315" spans="6:29">
      <c r="F315" s="37" t="s">
        <v>497</v>
      </c>
      <c r="G315" s="12" t="s">
        <v>794</v>
      </c>
      <c r="H315" s="43"/>
      <c r="I315" s="220"/>
      <c r="J315" s="120">
        <f t="shared" si="30"/>
        <v>0</v>
      </c>
      <c r="K315" s="120">
        <f t="shared" si="31"/>
        <v>0</v>
      </c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</row>
    <row r="316" spans="6:29">
      <c r="F316" s="37" t="s">
        <v>499</v>
      </c>
      <c r="G316" s="12" t="s">
        <v>795</v>
      </c>
      <c r="H316" s="43"/>
      <c r="I316" s="220"/>
      <c r="J316" s="120">
        <f t="shared" si="30"/>
        <v>0</v>
      </c>
      <c r="K316" s="120">
        <f t="shared" si="31"/>
        <v>0</v>
      </c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</row>
    <row r="317" spans="6:29">
      <c r="F317" s="37" t="s">
        <v>501</v>
      </c>
      <c r="G317" s="12" t="s">
        <v>796</v>
      </c>
      <c r="H317" s="43"/>
      <c r="I317" s="220"/>
      <c r="J317" s="120">
        <f t="shared" si="30"/>
        <v>0</v>
      </c>
      <c r="K317" s="120">
        <f t="shared" si="31"/>
        <v>0</v>
      </c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</row>
    <row r="318" spans="6:29">
      <c r="F318" s="37" t="s">
        <v>503</v>
      </c>
      <c r="G318" s="12" t="s">
        <v>797</v>
      </c>
      <c r="H318" s="43"/>
      <c r="I318" s="220"/>
      <c r="J318" s="120">
        <f t="shared" si="30"/>
        <v>0</v>
      </c>
      <c r="K318" s="120">
        <f t="shared" si="31"/>
        <v>0</v>
      </c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</row>
    <row r="319" spans="6:29">
      <c r="F319" s="37" t="s">
        <v>505</v>
      </c>
      <c r="G319" s="12" t="s">
        <v>798</v>
      </c>
      <c r="H319" s="43"/>
      <c r="I319" s="220"/>
      <c r="J319" s="120">
        <f t="shared" si="30"/>
        <v>0</v>
      </c>
      <c r="K319" s="120">
        <f t="shared" si="31"/>
        <v>0</v>
      </c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</row>
    <row r="320" spans="6:29">
      <c r="F320" s="13" t="s">
        <v>507</v>
      </c>
      <c r="G320" s="12" t="s">
        <v>799</v>
      </c>
      <c r="H320" s="120">
        <f>SUM(H7:H13,H16:H21,H27:H30,H35:H41,H47:H48,H52:H60,H66:H68,H72:H75,H80:H87,H90:H101,H105:H110,H118:H119,H124:H149,H152:H158,H163:H164,H170:H173,H180:H194,H198:H209,H215:H221,H227:H231,H237:H240,H244:H247,H252:H267,H272:H273,H279:H282,H289:H290,H298:H300,H306,H310:H319)</f>
        <v>1</v>
      </c>
      <c r="I320" s="116"/>
      <c r="J320" s="120">
        <f t="shared" si="30"/>
        <v>397</v>
      </c>
      <c r="K320" s="120">
        <f>SUM(L320:O320)</f>
        <v>372</v>
      </c>
      <c r="L320" s="120">
        <f>SUM(L7:L13,L16:L21,L27:L30,L35:L41,L47:L48,L52:L60,L66:L68,L72:L75,L80:L87,L90:L101,L105:L110,L118:L119,L124:L149,L152:L158,L163:L164,L170:L173,L180:L194,L198:L209,L215:L221,L227:L231,L237:L240,L244:L247,L252:L267,L272:L273,L279:L282,L289:L290,L298:L300,L306,L310:L319)</f>
        <v>147</v>
      </c>
      <c r="M320" s="120">
        <f t="shared" ref="M320:AC320" si="38">SUM(M7:M13,M16:M21,M27:M30,M35:M41,M47:M48,M52:M60,M66:M68,M72:M75,M80:M87,M90:M101,M105:M110,M118:M119,M124:M149,M152:M158,M163:M164,M170:M173,M180:M194,M198:M209,M215:M221,M227:M231,M237:M240,M244:M247,M252:M267,M272:M273,M279:M282,M289:M290,M298:M300,M306,M310:M319)</f>
        <v>208</v>
      </c>
      <c r="N320" s="120">
        <f t="shared" si="38"/>
        <v>17</v>
      </c>
      <c r="O320" s="120">
        <f t="shared" si="38"/>
        <v>0</v>
      </c>
      <c r="P320" s="120">
        <f t="shared" si="38"/>
        <v>321</v>
      </c>
      <c r="Q320" s="120">
        <f t="shared" si="38"/>
        <v>49</v>
      </c>
      <c r="R320" s="120">
        <f t="shared" si="38"/>
        <v>2</v>
      </c>
      <c r="S320" s="120">
        <f t="shared" si="38"/>
        <v>0</v>
      </c>
      <c r="T320" s="120">
        <f t="shared" si="38"/>
        <v>0</v>
      </c>
      <c r="U320" s="120">
        <f t="shared" si="38"/>
        <v>0</v>
      </c>
      <c r="V320" s="120">
        <f t="shared" si="38"/>
        <v>0</v>
      </c>
      <c r="W320" s="120">
        <f t="shared" si="38"/>
        <v>25</v>
      </c>
      <c r="X320" s="120">
        <f t="shared" si="38"/>
        <v>0</v>
      </c>
      <c r="Y320" s="120">
        <f t="shared" si="38"/>
        <v>25</v>
      </c>
      <c r="Z320" s="120">
        <f t="shared" si="38"/>
        <v>0</v>
      </c>
      <c r="AA320" s="120">
        <f t="shared" si="38"/>
        <v>0</v>
      </c>
      <c r="AB320" s="120">
        <f t="shared" si="38"/>
        <v>383</v>
      </c>
      <c r="AC320" s="120">
        <f t="shared" si="38"/>
        <v>14</v>
      </c>
    </row>
  </sheetData>
  <sheetProtection password="C00B" sheet="1" objects="1" scenarios="1"/>
  <mergeCells count="19">
    <mergeCell ref="AB3:AC3"/>
    <mergeCell ref="Z4:AA4"/>
    <mergeCell ref="K3:AA3"/>
    <mergeCell ref="J2:AC2"/>
    <mergeCell ref="F1:AC1"/>
    <mergeCell ref="F2:F5"/>
    <mergeCell ref="G2:G5"/>
    <mergeCell ref="H2:H5"/>
    <mergeCell ref="I2:I5"/>
    <mergeCell ref="J3:J5"/>
    <mergeCell ref="K4:K5"/>
    <mergeCell ref="L4:O4"/>
    <mergeCell ref="P4:R4"/>
    <mergeCell ref="S4:V4"/>
    <mergeCell ref="W4:W5"/>
    <mergeCell ref="X4:X5"/>
    <mergeCell ref="AB4:AB5"/>
    <mergeCell ref="AC4:AC5"/>
    <mergeCell ref="Y4:Y5"/>
  </mergeCells>
  <phoneticPr fontId="13" type="noConversion"/>
  <conditionalFormatting sqref="J7:AC320">
    <cfRule type="expression" dxfId="61" priority="14">
      <formula>AND($H7=0,SUM($J7:$AC7)&gt;0)</formula>
    </cfRule>
  </conditionalFormatting>
  <conditionalFormatting sqref="J7:J320">
    <cfRule type="expression" dxfId="60" priority="13">
      <formula>$H7&gt;$J7</formula>
    </cfRule>
  </conditionalFormatting>
  <conditionalFormatting sqref="P7:R320">
    <cfRule type="expression" dxfId="59" priority="12">
      <formula>SUM($P7:$R7)&lt;&gt;$K7</formula>
    </cfRule>
  </conditionalFormatting>
  <conditionalFormatting sqref="S7:S320">
    <cfRule type="expression" dxfId="58" priority="11">
      <formula>$S7&gt;$L7</formula>
    </cfRule>
  </conditionalFormatting>
  <conditionalFormatting sqref="T7:T320">
    <cfRule type="expression" dxfId="57" priority="10">
      <formula>$T7&gt;$M7</formula>
    </cfRule>
  </conditionalFormatting>
  <conditionalFormatting sqref="U7:U320">
    <cfRule type="expression" dxfId="56" priority="9">
      <formula>$U7&gt;$N7</formula>
    </cfRule>
  </conditionalFormatting>
  <conditionalFormatting sqref="V7:V320">
    <cfRule type="expression" dxfId="55" priority="8">
      <formula>$V7&gt;$O7</formula>
    </cfRule>
  </conditionalFormatting>
  <conditionalFormatting sqref="X7:X320">
    <cfRule type="expression" dxfId="54" priority="7">
      <formula>$X7&gt;$W7</formula>
    </cfRule>
  </conditionalFormatting>
  <conditionalFormatting sqref="Y7:Y320">
    <cfRule type="expression" dxfId="53" priority="6">
      <formula>$Y7&gt;$W7</formula>
    </cfRule>
  </conditionalFormatting>
  <conditionalFormatting sqref="Z7:Z320">
    <cfRule type="expression" dxfId="52" priority="5">
      <formula>$Z7&gt;$K7</formula>
    </cfRule>
  </conditionalFormatting>
  <conditionalFormatting sqref="AA7:AA320">
    <cfRule type="expression" dxfId="51" priority="4">
      <formula>$AA7&gt;$Z7</formula>
    </cfRule>
  </conditionalFormatting>
  <conditionalFormatting sqref="AB7:AB320">
    <cfRule type="expression" dxfId="50" priority="3">
      <formula>$AB7&gt;$J7</formula>
    </cfRule>
  </conditionalFormatting>
  <conditionalFormatting sqref="AC7:AC320">
    <cfRule type="expression" dxfId="49" priority="2">
      <formula>$AC7&gt;$J7</formula>
    </cfRule>
  </conditionalFormatting>
  <conditionalFormatting sqref="AB7:AC320">
    <cfRule type="expression" dxfId="48" priority="1">
      <formula>SUM($AB7:$AC7)&lt;&gt;$J7</formula>
    </cfRule>
  </conditionalFormatting>
  <dataValidations count="3">
    <dataValidation type="whole" operator="equal" allowBlank="1" showInputMessage="1" showErrorMessage="1" errorTitle="Ошибка" error="Число не может быть больше единицы" sqref="H7:H12 H14:H20 H22:H29 H31:H40 H42:H47 H49:H59 H61:H67 H69:H74 H76:H86 H88:H100 H102:H109 H111:H118 H120:H148 H150:H157 H159:H163 H165:H172 H174:H193 H195:H208 H210:H220 H222:H230 H232:H239 H241:H246 H248:H266 H268:H272 H274:H281 H283:H289 H291:H299 H301:H305 H307:H319">
      <formula1>1</formula1>
    </dataValidation>
    <dataValidation type="whole" operator="greaterThan" allowBlank="1" showInputMessage="1" showErrorMessage="1" sqref="L7:AA319 AC309:AC319 AB7:AB21 AB24:AB48 AB309:AB319 AC51:AC60 AB51:AB60 AB65:AB68 AC65:AC68 AC71:AC101 AB71:AB101 AB104:AB174 AC104:AC174 AC177:AC290 AB177:AB290 AB293:AB300 AC293:AC300 AC303:AC306 AB303:AB306 AC7:AC22 AC24:AC48">
      <formula1>0</formula1>
    </dataValidation>
    <dataValidation operator="greaterThan" allowBlank="1" showInputMessage="1" showErrorMessage="1" sqref="AB22:AB23 AB49:AC50"/>
  </dataValidations>
  <pageMargins left="1" right="1" top="1" bottom="1" header="0.5" footer="0.5"/>
  <pageSetup paperSize="9" scale="3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AL320"/>
  <sheetViews>
    <sheetView showZeros="0" workbookViewId="0">
      <pane xSplit="8" ySplit="6" topLeftCell="I208" activePane="bottomRight" state="frozen"/>
      <selection pane="topRight" activeCell="D1" sqref="D1"/>
      <selection pane="bottomLeft" activeCell="A8" sqref="A8"/>
      <selection pane="bottomRight" activeCell="AE228" sqref="AE228"/>
    </sheetView>
  </sheetViews>
  <sheetFormatPr defaultColWidth="9.140625" defaultRowHeight="10.5"/>
  <cols>
    <col min="1" max="1" width="17.28515625" style="46" hidden="1" customWidth="1"/>
    <col min="2" max="2" width="14.7109375" style="46" hidden="1" customWidth="1"/>
    <col min="3" max="3" width="9.42578125" style="46" hidden="1" customWidth="1"/>
    <col min="4" max="4" width="11.28515625" style="46" hidden="1" customWidth="1"/>
    <col min="5" max="5" width="17.28515625" style="46" hidden="1" customWidth="1"/>
    <col min="6" max="6" width="28.7109375" style="46" customWidth="1"/>
    <col min="7" max="7" width="4.5703125" style="46" customWidth="1"/>
    <col min="8" max="8" width="10.42578125" style="46" customWidth="1"/>
    <col min="9" max="28" width="7.85546875" style="46" customWidth="1"/>
    <col min="29" max="29" width="9.85546875" style="46" customWidth="1"/>
    <col min="30" max="30" width="12.140625" style="46" customWidth="1"/>
    <col min="31" max="31" width="11.28515625" style="46" customWidth="1"/>
    <col min="32" max="32" width="10.42578125" style="46" customWidth="1"/>
    <col min="33" max="33" width="7.5703125" style="46" customWidth="1"/>
    <col min="34" max="34" width="10.28515625" style="46" customWidth="1"/>
    <col min="35" max="35" width="12.140625" style="46" customWidth="1"/>
    <col min="36" max="36" width="11.140625" style="46" customWidth="1"/>
    <col min="37" max="37" width="11" style="46" customWidth="1"/>
    <col min="38" max="38" width="0" style="46" hidden="1" customWidth="1"/>
    <col min="39" max="16384" width="9.140625" style="46"/>
  </cols>
  <sheetData>
    <row r="1" spans="1:38" ht="13.5" customHeight="1">
      <c r="F1" s="290" t="s">
        <v>657</v>
      </c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  <c r="AJ1" s="290"/>
      <c r="AK1" s="290"/>
    </row>
    <row r="2" spans="1:38" ht="31.5" customHeight="1">
      <c r="F2" s="259" t="s">
        <v>43</v>
      </c>
      <c r="G2" s="291" t="s">
        <v>44</v>
      </c>
      <c r="H2" s="292" t="s">
        <v>749</v>
      </c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92" t="s">
        <v>750</v>
      </c>
      <c r="AC2" s="259"/>
      <c r="AD2" s="259"/>
      <c r="AE2" s="259"/>
      <c r="AF2" s="259"/>
      <c r="AG2" s="292" t="s">
        <v>751</v>
      </c>
      <c r="AH2" s="259"/>
      <c r="AI2" s="259"/>
      <c r="AJ2" s="259"/>
      <c r="AK2" s="259"/>
    </row>
    <row r="3" spans="1:38" ht="21" customHeight="1">
      <c r="F3" s="259"/>
      <c r="G3" s="291"/>
      <c r="H3" s="259" t="s">
        <v>45</v>
      </c>
      <c r="I3" s="233" t="s">
        <v>614</v>
      </c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6"/>
      <c r="AB3" s="259" t="s">
        <v>45</v>
      </c>
      <c r="AC3" s="265" t="s">
        <v>615</v>
      </c>
      <c r="AD3" s="294"/>
      <c r="AE3" s="294"/>
      <c r="AF3" s="268"/>
      <c r="AG3" s="259" t="s">
        <v>45</v>
      </c>
      <c r="AH3" s="265" t="s">
        <v>615</v>
      </c>
      <c r="AI3" s="294"/>
      <c r="AJ3" s="294"/>
      <c r="AK3" s="268"/>
    </row>
    <row r="4" spans="1:38" ht="20.25" customHeight="1">
      <c r="F4" s="259"/>
      <c r="G4" s="291"/>
      <c r="H4" s="259"/>
      <c r="I4" s="287" t="s">
        <v>46</v>
      </c>
      <c r="J4" s="288"/>
      <c r="K4" s="289"/>
      <c r="L4" s="287" t="s">
        <v>638</v>
      </c>
      <c r="M4" s="288"/>
      <c r="N4" s="288"/>
      <c r="O4" s="288"/>
      <c r="P4" s="288"/>
      <c r="Q4" s="289"/>
      <c r="R4" s="293" t="s">
        <v>519</v>
      </c>
      <c r="S4" s="293"/>
      <c r="T4" s="293"/>
      <c r="U4" s="293"/>
      <c r="V4" s="293"/>
      <c r="W4" s="293" t="s">
        <v>48</v>
      </c>
      <c r="X4" s="293"/>
      <c r="Y4" s="293"/>
      <c r="Z4" s="293"/>
      <c r="AA4" s="293"/>
      <c r="AB4" s="259"/>
      <c r="AC4" s="269"/>
      <c r="AD4" s="295"/>
      <c r="AE4" s="295"/>
      <c r="AF4" s="270"/>
      <c r="AG4" s="259"/>
      <c r="AH4" s="269"/>
      <c r="AI4" s="295"/>
      <c r="AJ4" s="295"/>
      <c r="AK4" s="270"/>
    </row>
    <row r="5" spans="1:38" ht="60">
      <c r="A5" s="129" t="s">
        <v>916</v>
      </c>
      <c r="B5" s="129" t="s">
        <v>33</v>
      </c>
      <c r="C5" s="129" t="s">
        <v>915</v>
      </c>
      <c r="D5" s="129" t="s">
        <v>899</v>
      </c>
      <c r="E5" s="129" t="s">
        <v>898</v>
      </c>
      <c r="F5" s="259"/>
      <c r="G5" s="291"/>
      <c r="H5" s="259"/>
      <c r="I5" s="72">
        <v>1</v>
      </c>
      <c r="J5" s="73">
        <v>2</v>
      </c>
      <c r="K5" s="73" t="s">
        <v>520</v>
      </c>
      <c r="L5" s="72">
        <v>1</v>
      </c>
      <c r="M5" s="73">
        <v>2</v>
      </c>
      <c r="N5" s="73">
        <v>3</v>
      </c>
      <c r="O5" s="73">
        <v>4</v>
      </c>
      <c r="P5" s="73">
        <v>5</v>
      </c>
      <c r="Q5" s="73" t="s">
        <v>767</v>
      </c>
      <c r="R5" s="73">
        <v>1</v>
      </c>
      <c r="S5" s="73">
        <v>2</v>
      </c>
      <c r="T5" s="73">
        <v>3</v>
      </c>
      <c r="U5" s="73">
        <v>4</v>
      </c>
      <c r="V5" s="73" t="s">
        <v>521</v>
      </c>
      <c r="W5" s="73">
        <v>1</v>
      </c>
      <c r="X5" s="73">
        <v>2</v>
      </c>
      <c r="Y5" s="73">
        <v>3</v>
      </c>
      <c r="Z5" s="73">
        <v>4</v>
      </c>
      <c r="AA5" s="73" t="s">
        <v>521</v>
      </c>
      <c r="AB5" s="259"/>
      <c r="AC5" s="71" t="s">
        <v>46</v>
      </c>
      <c r="AD5" s="71" t="s">
        <v>638</v>
      </c>
      <c r="AE5" s="71" t="s">
        <v>47</v>
      </c>
      <c r="AF5" s="71" t="s">
        <v>48</v>
      </c>
      <c r="AG5" s="259"/>
      <c r="AH5" s="66" t="s">
        <v>46</v>
      </c>
      <c r="AI5" s="66" t="s">
        <v>638</v>
      </c>
      <c r="AJ5" s="66" t="s">
        <v>47</v>
      </c>
      <c r="AK5" s="66" t="s">
        <v>48</v>
      </c>
    </row>
    <row r="6" spans="1:38">
      <c r="A6" s="125">
        <f>'Раздел 0'!M27</f>
        <v>2</v>
      </c>
      <c r="B6" s="130">
        <f>IF('Раздел 1'!D15&gt;0,'Раздел 1'!D15,"ОСП")</f>
        <v>1200200023561</v>
      </c>
      <c r="C6" s="125" t="str">
        <f>(IF(SUM('Раздел 1'!D5:D6)&gt;0,"ФКИС",IF(SUM('Раздел 1'!D7:D8)&gt;0,"ОБРАЗОВАНИЕ",IF(SUM('Раздел 1'!D9:D10)&gt;0,"ДВП"," "))))</f>
        <v>ФКИС</v>
      </c>
      <c r="D6" s="125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6" s="125" t="str">
        <f>(IF('Раздел 1'!D19=1,"РФ",IF('Раздел 1'!E19=1,"Суб РФ",IF('Раздел 1'!F19=1,"МО",IF('Раздел 1'!H19=1,"ИПО","ОСП")))))</f>
        <v>МО</v>
      </c>
      <c r="F6" s="66">
        <v>1</v>
      </c>
      <c r="G6" s="66">
        <v>2</v>
      </c>
      <c r="H6" s="66">
        <v>3</v>
      </c>
      <c r="I6" s="66">
        <v>4</v>
      </c>
      <c r="J6" s="66">
        <v>5</v>
      </c>
      <c r="K6" s="66">
        <v>6</v>
      </c>
      <c r="L6" s="66">
        <v>7</v>
      </c>
      <c r="M6" s="66">
        <v>8</v>
      </c>
      <c r="N6" s="66">
        <v>9</v>
      </c>
      <c r="O6" s="66">
        <v>10</v>
      </c>
      <c r="P6" s="66">
        <v>11</v>
      </c>
      <c r="Q6" s="66">
        <v>12</v>
      </c>
      <c r="R6" s="66">
        <v>13</v>
      </c>
      <c r="S6" s="66">
        <v>14</v>
      </c>
      <c r="T6" s="66">
        <v>15</v>
      </c>
      <c r="U6" s="66">
        <v>16</v>
      </c>
      <c r="V6" s="66">
        <v>17</v>
      </c>
      <c r="W6" s="66">
        <v>18</v>
      </c>
      <c r="X6" s="66">
        <v>19</v>
      </c>
      <c r="Y6" s="66">
        <v>20</v>
      </c>
      <c r="Z6" s="66">
        <v>21</v>
      </c>
      <c r="AA6" s="66">
        <v>22</v>
      </c>
      <c r="AB6" s="66">
        <v>23</v>
      </c>
      <c r="AC6" s="66">
        <v>24</v>
      </c>
      <c r="AD6" s="66">
        <v>25</v>
      </c>
      <c r="AE6" s="66">
        <v>26</v>
      </c>
      <c r="AF6" s="66">
        <v>27</v>
      </c>
      <c r="AG6" s="66">
        <v>28</v>
      </c>
      <c r="AH6" s="66">
        <v>29</v>
      </c>
      <c r="AI6" s="66">
        <v>30</v>
      </c>
      <c r="AJ6" s="66">
        <v>31</v>
      </c>
      <c r="AK6" s="66">
        <v>32</v>
      </c>
      <c r="AL6" s="46" t="s">
        <v>920</v>
      </c>
    </row>
    <row r="7" spans="1:38">
      <c r="F7" s="37" t="s">
        <v>49</v>
      </c>
      <c r="G7" s="12" t="s">
        <v>16</v>
      </c>
      <c r="H7" s="124">
        <f>SUM(I7:AA7)</f>
        <v>0</v>
      </c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127">
        <f>SUM(AC7:AF7)</f>
        <v>0</v>
      </c>
      <c r="AC7" s="43"/>
      <c r="AD7" s="43"/>
      <c r="AE7" s="43"/>
      <c r="AF7" s="43"/>
      <c r="AG7" s="127">
        <f>SUM(AH7:AK7)</f>
        <v>0</v>
      </c>
      <c r="AH7" s="43"/>
      <c r="AI7" s="43"/>
      <c r="AJ7" s="43"/>
      <c r="AK7" s="43"/>
      <c r="AL7" s="128">
        <f>'Раздел 2'!H7</f>
        <v>0</v>
      </c>
    </row>
    <row r="8" spans="1:38">
      <c r="F8" s="37" t="s">
        <v>619</v>
      </c>
      <c r="G8" s="12" t="s">
        <v>17</v>
      </c>
      <c r="H8" s="124">
        <f t="shared" ref="H8:H71" si="0">SUM(I8:AA8)</f>
        <v>0</v>
      </c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127">
        <f t="shared" ref="AB8:AB71" si="1">SUM(AC8:AF8)</f>
        <v>0</v>
      </c>
      <c r="AC8" s="43"/>
      <c r="AD8" s="43"/>
      <c r="AE8" s="43"/>
      <c r="AF8" s="43"/>
      <c r="AG8" s="127">
        <f t="shared" ref="AG8:AG71" si="2">SUM(AH8:AK8)</f>
        <v>0</v>
      </c>
      <c r="AH8" s="43"/>
      <c r="AI8" s="43"/>
      <c r="AJ8" s="43"/>
      <c r="AK8" s="43"/>
      <c r="AL8" s="128">
        <f>'Раздел 2'!H8</f>
        <v>0</v>
      </c>
    </row>
    <row r="9" spans="1:38">
      <c r="F9" s="37" t="s">
        <v>50</v>
      </c>
      <c r="G9" s="12" t="s">
        <v>18</v>
      </c>
      <c r="H9" s="124">
        <f>SUM(I9:AA9)</f>
        <v>0</v>
      </c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127">
        <f t="shared" si="1"/>
        <v>0</v>
      </c>
      <c r="AC9" s="43"/>
      <c r="AD9" s="43"/>
      <c r="AE9" s="43"/>
      <c r="AF9" s="43"/>
      <c r="AG9" s="127">
        <f t="shared" si="2"/>
        <v>0</v>
      </c>
      <c r="AH9" s="43"/>
      <c r="AI9" s="43"/>
      <c r="AJ9" s="43"/>
      <c r="AK9" s="43"/>
      <c r="AL9" s="128">
        <f>'Раздел 2'!H9</f>
        <v>0</v>
      </c>
    </row>
    <row r="10" spans="1:38">
      <c r="F10" s="37" t="s">
        <v>51</v>
      </c>
      <c r="G10" s="12" t="s">
        <v>19</v>
      </c>
      <c r="H10" s="124">
        <f t="shared" si="0"/>
        <v>0</v>
      </c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127">
        <f t="shared" si="1"/>
        <v>0</v>
      </c>
      <c r="AC10" s="43"/>
      <c r="AD10" s="43"/>
      <c r="AE10" s="43"/>
      <c r="AF10" s="43"/>
      <c r="AG10" s="127">
        <f t="shared" si="2"/>
        <v>0</v>
      </c>
      <c r="AH10" s="43"/>
      <c r="AI10" s="43"/>
      <c r="AJ10" s="43"/>
      <c r="AK10" s="43"/>
      <c r="AL10" s="128">
        <f>'Раздел 2'!H10</f>
        <v>0</v>
      </c>
    </row>
    <row r="11" spans="1:38">
      <c r="F11" s="37" t="s">
        <v>52</v>
      </c>
      <c r="G11" s="12" t="s">
        <v>21</v>
      </c>
      <c r="H11" s="124">
        <f t="shared" si="0"/>
        <v>0</v>
      </c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127">
        <f t="shared" si="1"/>
        <v>0</v>
      </c>
      <c r="AC11" s="43"/>
      <c r="AD11" s="43"/>
      <c r="AE11" s="43"/>
      <c r="AF11" s="43"/>
      <c r="AG11" s="127">
        <f t="shared" si="2"/>
        <v>0</v>
      </c>
      <c r="AH11" s="43"/>
      <c r="AI11" s="43"/>
      <c r="AJ11" s="43"/>
      <c r="AK11" s="43"/>
      <c r="AL11" s="128">
        <f>'Раздел 2'!H11</f>
        <v>0</v>
      </c>
    </row>
    <row r="12" spans="1:38">
      <c r="F12" s="37" t="s">
        <v>53</v>
      </c>
      <c r="G12" s="12" t="s">
        <v>22</v>
      </c>
      <c r="H12" s="124">
        <f t="shared" si="0"/>
        <v>0</v>
      </c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127">
        <f t="shared" si="1"/>
        <v>0</v>
      </c>
      <c r="AC12" s="43"/>
      <c r="AD12" s="43"/>
      <c r="AE12" s="43"/>
      <c r="AF12" s="43"/>
      <c r="AG12" s="127">
        <f t="shared" si="2"/>
        <v>0</v>
      </c>
      <c r="AH12" s="43"/>
      <c r="AI12" s="43"/>
      <c r="AJ12" s="43"/>
      <c r="AK12" s="43"/>
      <c r="AL12" s="128">
        <f>'Раздел 2'!H12</f>
        <v>0</v>
      </c>
    </row>
    <row r="13" spans="1:38">
      <c r="F13" s="37" t="s">
        <v>679</v>
      </c>
      <c r="G13" s="12" t="s">
        <v>23</v>
      </c>
      <c r="H13" s="124">
        <f>SUM(I13:AA13)</f>
        <v>0</v>
      </c>
      <c r="I13" s="126">
        <f>SUM(I14:I15)</f>
        <v>0</v>
      </c>
      <c r="J13" s="126">
        <f t="shared" ref="J13:AK13" si="3">SUM(J14:J15)</f>
        <v>0</v>
      </c>
      <c r="K13" s="126">
        <f t="shared" si="3"/>
        <v>0</v>
      </c>
      <c r="L13" s="126">
        <f t="shared" si="3"/>
        <v>0</v>
      </c>
      <c r="M13" s="126">
        <f t="shared" si="3"/>
        <v>0</v>
      </c>
      <c r="N13" s="126">
        <f t="shared" si="3"/>
        <v>0</v>
      </c>
      <c r="O13" s="126">
        <f t="shared" si="3"/>
        <v>0</v>
      </c>
      <c r="P13" s="126">
        <f t="shared" si="3"/>
        <v>0</v>
      </c>
      <c r="Q13" s="126">
        <f t="shared" si="3"/>
        <v>0</v>
      </c>
      <c r="R13" s="126">
        <f t="shared" si="3"/>
        <v>0</v>
      </c>
      <c r="S13" s="126">
        <f t="shared" si="3"/>
        <v>0</v>
      </c>
      <c r="T13" s="126">
        <f t="shared" si="3"/>
        <v>0</v>
      </c>
      <c r="U13" s="126">
        <f t="shared" si="3"/>
        <v>0</v>
      </c>
      <c r="V13" s="126">
        <f t="shared" si="3"/>
        <v>0</v>
      </c>
      <c r="W13" s="126">
        <f t="shared" si="3"/>
        <v>0</v>
      </c>
      <c r="X13" s="126">
        <f t="shared" si="3"/>
        <v>0</v>
      </c>
      <c r="Y13" s="126">
        <f t="shared" si="3"/>
        <v>0</v>
      </c>
      <c r="Z13" s="126">
        <f t="shared" si="3"/>
        <v>0</v>
      </c>
      <c r="AA13" s="126">
        <f t="shared" si="3"/>
        <v>0</v>
      </c>
      <c r="AB13" s="127">
        <f t="shared" si="1"/>
        <v>0</v>
      </c>
      <c r="AC13" s="126">
        <f t="shared" si="3"/>
        <v>0</v>
      </c>
      <c r="AD13" s="126">
        <f t="shared" si="3"/>
        <v>0</v>
      </c>
      <c r="AE13" s="126">
        <f t="shared" si="3"/>
        <v>0</v>
      </c>
      <c r="AF13" s="126">
        <f t="shared" si="3"/>
        <v>0</v>
      </c>
      <c r="AG13" s="127">
        <f t="shared" si="2"/>
        <v>0</v>
      </c>
      <c r="AH13" s="126">
        <f t="shared" si="3"/>
        <v>0</v>
      </c>
      <c r="AI13" s="126">
        <f t="shared" si="3"/>
        <v>0</v>
      </c>
      <c r="AJ13" s="126">
        <f t="shared" si="3"/>
        <v>0</v>
      </c>
      <c r="AK13" s="126">
        <f t="shared" si="3"/>
        <v>0</v>
      </c>
      <c r="AL13" s="128">
        <f>'Раздел 2'!H13</f>
        <v>0</v>
      </c>
    </row>
    <row r="14" spans="1:38" ht="21">
      <c r="F14" s="38" t="s">
        <v>774</v>
      </c>
      <c r="G14" s="12" t="s">
        <v>25</v>
      </c>
      <c r="H14" s="124">
        <f t="shared" si="0"/>
        <v>0</v>
      </c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127">
        <f t="shared" si="1"/>
        <v>0</v>
      </c>
      <c r="AC14" s="43"/>
      <c r="AD14" s="43"/>
      <c r="AE14" s="43"/>
      <c r="AF14" s="43"/>
      <c r="AG14" s="127">
        <f t="shared" si="2"/>
        <v>0</v>
      </c>
      <c r="AH14" s="43"/>
      <c r="AI14" s="43"/>
      <c r="AJ14" s="43"/>
      <c r="AK14" s="43"/>
      <c r="AL14" s="128">
        <f>'Раздел 2'!H14</f>
        <v>0</v>
      </c>
    </row>
    <row r="15" spans="1:38" ht="21">
      <c r="F15" s="38" t="s">
        <v>846</v>
      </c>
      <c r="G15" s="12" t="s">
        <v>26</v>
      </c>
      <c r="H15" s="124">
        <f t="shared" si="0"/>
        <v>0</v>
      </c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127">
        <f t="shared" si="1"/>
        <v>0</v>
      </c>
      <c r="AC15" s="43"/>
      <c r="AD15" s="43"/>
      <c r="AE15" s="43"/>
      <c r="AF15" s="43"/>
      <c r="AG15" s="127">
        <f t="shared" si="2"/>
        <v>0</v>
      </c>
      <c r="AH15" s="43"/>
      <c r="AI15" s="43"/>
      <c r="AJ15" s="43"/>
      <c r="AK15" s="43"/>
      <c r="AL15" s="128">
        <f>'Раздел 2'!H15</f>
        <v>0</v>
      </c>
    </row>
    <row r="16" spans="1:38">
      <c r="F16" s="37" t="s">
        <v>54</v>
      </c>
      <c r="G16" s="12" t="s">
        <v>27</v>
      </c>
      <c r="H16" s="124">
        <f t="shared" si="0"/>
        <v>0</v>
      </c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127">
        <f t="shared" si="1"/>
        <v>0</v>
      </c>
      <c r="AC16" s="43"/>
      <c r="AD16" s="43"/>
      <c r="AE16" s="43"/>
      <c r="AF16" s="43"/>
      <c r="AG16" s="127">
        <f t="shared" si="2"/>
        <v>0</v>
      </c>
      <c r="AH16" s="43"/>
      <c r="AI16" s="43"/>
      <c r="AJ16" s="43"/>
      <c r="AK16" s="43"/>
      <c r="AL16" s="128">
        <f>'Раздел 2'!H16</f>
        <v>0</v>
      </c>
    </row>
    <row r="17" spans="6:38">
      <c r="F17" s="37" t="s">
        <v>55</v>
      </c>
      <c r="G17" s="12" t="s">
        <v>28</v>
      </c>
      <c r="H17" s="124">
        <f t="shared" si="0"/>
        <v>0</v>
      </c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127">
        <f t="shared" si="1"/>
        <v>0</v>
      </c>
      <c r="AC17" s="43"/>
      <c r="AD17" s="43"/>
      <c r="AE17" s="43"/>
      <c r="AF17" s="43"/>
      <c r="AG17" s="127">
        <f t="shared" si="2"/>
        <v>0</v>
      </c>
      <c r="AH17" s="43"/>
      <c r="AI17" s="43"/>
      <c r="AJ17" s="43"/>
      <c r="AK17" s="43"/>
      <c r="AL17" s="128">
        <f>'Раздел 2'!H17</f>
        <v>0</v>
      </c>
    </row>
    <row r="18" spans="6:38" ht="21">
      <c r="F18" s="37" t="s">
        <v>610</v>
      </c>
      <c r="G18" s="12" t="s">
        <v>29</v>
      </c>
      <c r="H18" s="124">
        <f t="shared" si="0"/>
        <v>0</v>
      </c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127">
        <f t="shared" si="1"/>
        <v>0</v>
      </c>
      <c r="AC18" s="43"/>
      <c r="AD18" s="43"/>
      <c r="AE18" s="43"/>
      <c r="AF18" s="43"/>
      <c r="AG18" s="127">
        <f t="shared" si="2"/>
        <v>0</v>
      </c>
      <c r="AH18" s="43"/>
      <c r="AI18" s="43"/>
      <c r="AJ18" s="43"/>
      <c r="AK18" s="43"/>
      <c r="AL18" s="128">
        <f>'Раздел 2'!H18</f>
        <v>0</v>
      </c>
    </row>
    <row r="19" spans="6:38">
      <c r="F19" s="37" t="s">
        <v>728</v>
      </c>
      <c r="G19" s="12" t="s">
        <v>31</v>
      </c>
      <c r="H19" s="124">
        <f t="shared" si="0"/>
        <v>0</v>
      </c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127">
        <f t="shared" si="1"/>
        <v>0</v>
      </c>
      <c r="AC19" s="43"/>
      <c r="AD19" s="43"/>
      <c r="AE19" s="43"/>
      <c r="AF19" s="43"/>
      <c r="AG19" s="127">
        <f t="shared" si="2"/>
        <v>0</v>
      </c>
      <c r="AH19" s="43"/>
      <c r="AI19" s="43"/>
      <c r="AJ19" s="43"/>
      <c r="AK19" s="43"/>
      <c r="AL19" s="128">
        <f>'Раздел 2'!H19</f>
        <v>0</v>
      </c>
    </row>
    <row r="20" spans="6:38">
      <c r="F20" s="37" t="s">
        <v>56</v>
      </c>
      <c r="G20" s="12" t="s">
        <v>32</v>
      </c>
      <c r="H20" s="124">
        <f t="shared" si="0"/>
        <v>0</v>
      </c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127">
        <f t="shared" si="1"/>
        <v>0</v>
      </c>
      <c r="AC20" s="43"/>
      <c r="AD20" s="43"/>
      <c r="AE20" s="43"/>
      <c r="AF20" s="43"/>
      <c r="AG20" s="127">
        <f t="shared" si="2"/>
        <v>0</v>
      </c>
      <c r="AH20" s="43"/>
      <c r="AI20" s="43"/>
      <c r="AJ20" s="43"/>
      <c r="AK20" s="43"/>
      <c r="AL20" s="128">
        <f>'Раздел 2'!H20</f>
        <v>0</v>
      </c>
    </row>
    <row r="21" spans="6:38">
      <c r="F21" s="37" t="s">
        <v>57</v>
      </c>
      <c r="G21" s="12" t="s">
        <v>34</v>
      </c>
      <c r="H21" s="124">
        <f t="shared" si="0"/>
        <v>0</v>
      </c>
      <c r="I21" s="120">
        <f>SUM(I22:I26)</f>
        <v>0</v>
      </c>
      <c r="J21" s="120">
        <f t="shared" ref="J21:AK21" si="4">SUM(J22:J26)</f>
        <v>0</v>
      </c>
      <c r="K21" s="120">
        <f t="shared" si="4"/>
        <v>0</v>
      </c>
      <c r="L21" s="120">
        <f t="shared" si="4"/>
        <v>0</v>
      </c>
      <c r="M21" s="120">
        <f t="shared" si="4"/>
        <v>0</v>
      </c>
      <c r="N21" s="120">
        <f t="shared" si="4"/>
        <v>0</v>
      </c>
      <c r="O21" s="120">
        <f t="shared" si="4"/>
        <v>0</v>
      </c>
      <c r="P21" s="120">
        <f t="shared" si="4"/>
        <v>0</v>
      </c>
      <c r="Q21" s="120">
        <f t="shared" si="4"/>
        <v>0</v>
      </c>
      <c r="R21" s="120">
        <f t="shared" si="4"/>
        <v>0</v>
      </c>
      <c r="S21" s="120">
        <f t="shared" si="4"/>
        <v>0</v>
      </c>
      <c r="T21" s="120">
        <f t="shared" si="4"/>
        <v>0</v>
      </c>
      <c r="U21" s="120">
        <f t="shared" si="4"/>
        <v>0</v>
      </c>
      <c r="V21" s="120">
        <f t="shared" si="4"/>
        <v>0</v>
      </c>
      <c r="W21" s="120">
        <f t="shared" si="4"/>
        <v>0</v>
      </c>
      <c r="X21" s="120">
        <f t="shared" si="4"/>
        <v>0</v>
      </c>
      <c r="Y21" s="120">
        <f t="shared" si="4"/>
        <v>0</v>
      </c>
      <c r="Z21" s="120">
        <f t="shared" si="4"/>
        <v>0</v>
      </c>
      <c r="AA21" s="120">
        <f t="shared" si="4"/>
        <v>0</v>
      </c>
      <c r="AB21" s="127">
        <f t="shared" si="1"/>
        <v>0</v>
      </c>
      <c r="AC21" s="120">
        <f t="shared" si="4"/>
        <v>0</v>
      </c>
      <c r="AD21" s="120">
        <f t="shared" si="4"/>
        <v>0</v>
      </c>
      <c r="AE21" s="120">
        <f t="shared" si="4"/>
        <v>0</v>
      </c>
      <c r="AF21" s="120">
        <f t="shared" si="4"/>
        <v>0</v>
      </c>
      <c r="AG21" s="127">
        <f t="shared" si="2"/>
        <v>0</v>
      </c>
      <c r="AH21" s="120">
        <f t="shared" si="4"/>
        <v>0</v>
      </c>
      <c r="AI21" s="120">
        <f t="shared" si="4"/>
        <v>0</v>
      </c>
      <c r="AJ21" s="120">
        <f t="shared" si="4"/>
        <v>0</v>
      </c>
      <c r="AK21" s="120">
        <f t="shared" si="4"/>
        <v>0</v>
      </c>
      <c r="AL21" s="128">
        <f>'Раздел 2'!H21</f>
        <v>0</v>
      </c>
    </row>
    <row r="22" spans="6:38" ht="21">
      <c r="F22" s="38" t="s">
        <v>58</v>
      </c>
      <c r="G22" s="12" t="s">
        <v>36</v>
      </c>
      <c r="H22" s="124">
        <f t="shared" si="0"/>
        <v>0</v>
      </c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127">
        <f t="shared" si="1"/>
        <v>0</v>
      </c>
      <c r="AC22" s="43"/>
      <c r="AD22" s="43"/>
      <c r="AE22" s="43"/>
      <c r="AF22" s="43"/>
      <c r="AG22" s="127">
        <f t="shared" si="2"/>
        <v>0</v>
      </c>
      <c r="AH22" s="43"/>
      <c r="AI22" s="43"/>
      <c r="AJ22" s="43"/>
      <c r="AK22" s="43"/>
      <c r="AL22" s="128">
        <f>'Раздел 2'!H22</f>
        <v>0</v>
      </c>
    </row>
    <row r="23" spans="6:38">
      <c r="F23" s="38" t="s">
        <v>59</v>
      </c>
      <c r="G23" s="12" t="s">
        <v>42</v>
      </c>
      <c r="H23" s="124">
        <f t="shared" si="0"/>
        <v>0</v>
      </c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127">
        <f t="shared" si="1"/>
        <v>0</v>
      </c>
      <c r="AC23" s="43"/>
      <c r="AD23" s="43"/>
      <c r="AE23" s="43"/>
      <c r="AF23" s="43"/>
      <c r="AG23" s="127">
        <f t="shared" si="2"/>
        <v>0</v>
      </c>
      <c r="AH23" s="43"/>
      <c r="AI23" s="43"/>
      <c r="AJ23" s="43"/>
      <c r="AK23" s="43"/>
      <c r="AL23" s="128">
        <f>'Раздел 2'!H23</f>
        <v>0</v>
      </c>
    </row>
    <row r="24" spans="6:38">
      <c r="F24" s="38" t="s">
        <v>617</v>
      </c>
      <c r="G24" s="12" t="s">
        <v>64</v>
      </c>
      <c r="H24" s="124">
        <f t="shared" si="0"/>
        <v>0</v>
      </c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127">
        <f t="shared" si="1"/>
        <v>0</v>
      </c>
      <c r="AC24" s="43"/>
      <c r="AD24" s="43"/>
      <c r="AE24" s="43"/>
      <c r="AF24" s="43"/>
      <c r="AG24" s="127">
        <f t="shared" si="2"/>
        <v>0</v>
      </c>
      <c r="AH24" s="43"/>
      <c r="AI24" s="43"/>
      <c r="AJ24" s="43"/>
      <c r="AK24" s="43"/>
      <c r="AL24" s="128">
        <f>'Раздел 2'!H24</f>
        <v>0</v>
      </c>
    </row>
    <row r="25" spans="6:38">
      <c r="F25" s="38" t="s">
        <v>775</v>
      </c>
      <c r="G25" s="12" t="s">
        <v>65</v>
      </c>
      <c r="H25" s="124">
        <f t="shared" si="0"/>
        <v>0</v>
      </c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127">
        <f t="shared" si="1"/>
        <v>0</v>
      </c>
      <c r="AC25" s="43"/>
      <c r="AD25" s="43"/>
      <c r="AE25" s="43"/>
      <c r="AF25" s="43"/>
      <c r="AG25" s="127">
        <f t="shared" si="2"/>
        <v>0</v>
      </c>
      <c r="AH25" s="43"/>
      <c r="AI25" s="43"/>
      <c r="AJ25" s="43"/>
      <c r="AK25" s="43"/>
      <c r="AL25" s="128">
        <f>'Раздел 2'!H25</f>
        <v>0</v>
      </c>
    </row>
    <row r="26" spans="6:38" ht="21">
      <c r="F26" s="38" t="s">
        <v>847</v>
      </c>
      <c r="G26" s="12" t="s">
        <v>66</v>
      </c>
      <c r="H26" s="124">
        <f t="shared" si="0"/>
        <v>0</v>
      </c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127">
        <f t="shared" si="1"/>
        <v>0</v>
      </c>
      <c r="AC26" s="43"/>
      <c r="AD26" s="43"/>
      <c r="AE26" s="43"/>
      <c r="AF26" s="43"/>
      <c r="AG26" s="127">
        <f t="shared" si="2"/>
        <v>0</v>
      </c>
      <c r="AH26" s="43"/>
      <c r="AI26" s="43"/>
      <c r="AJ26" s="43"/>
      <c r="AK26" s="43"/>
      <c r="AL26" s="128">
        <f>'Раздел 2'!H26</f>
        <v>0</v>
      </c>
    </row>
    <row r="27" spans="6:38">
      <c r="F27" s="37" t="s">
        <v>60</v>
      </c>
      <c r="G27" s="12" t="s">
        <v>68</v>
      </c>
      <c r="H27" s="124">
        <f t="shared" si="0"/>
        <v>0</v>
      </c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127">
        <f t="shared" si="1"/>
        <v>0</v>
      </c>
      <c r="AC27" s="43"/>
      <c r="AD27" s="43"/>
      <c r="AE27" s="43"/>
      <c r="AF27" s="43"/>
      <c r="AG27" s="127">
        <f t="shared" si="2"/>
        <v>0</v>
      </c>
      <c r="AH27" s="43"/>
      <c r="AI27" s="43"/>
      <c r="AJ27" s="43"/>
      <c r="AK27" s="43"/>
      <c r="AL27" s="128">
        <f>'Раздел 2'!H27</f>
        <v>0</v>
      </c>
    </row>
    <row r="28" spans="6:38">
      <c r="F28" s="37" t="s">
        <v>61</v>
      </c>
      <c r="G28" s="12" t="s">
        <v>70</v>
      </c>
      <c r="H28" s="124">
        <f t="shared" si="0"/>
        <v>0</v>
      </c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127">
        <f t="shared" si="1"/>
        <v>0</v>
      </c>
      <c r="AC28" s="43"/>
      <c r="AD28" s="43"/>
      <c r="AE28" s="43"/>
      <c r="AF28" s="43"/>
      <c r="AG28" s="127">
        <f t="shared" si="2"/>
        <v>0</v>
      </c>
      <c r="AH28" s="43"/>
      <c r="AI28" s="43"/>
      <c r="AJ28" s="43"/>
      <c r="AK28" s="43"/>
      <c r="AL28" s="128">
        <f>'Раздел 2'!H28</f>
        <v>0</v>
      </c>
    </row>
    <row r="29" spans="6:38">
      <c r="F29" s="37" t="s">
        <v>62</v>
      </c>
      <c r="G29" s="12" t="s">
        <v>72</v>
      </c>
      <c r="H29" s="124">
        <f t="shared" si="0"/>
        <v>0</v>
      </c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127">
        <f t="shared" si="1"/>
        <v>0</v>
      </c>
      <c r="AC29" s="43"/>
      <c r="AD29" s="43"/>
      <c r="AE29" s="43"/>
      <c r="AF29" s="43"/>
      <c r="AG29" s="127">
        <f t="shared" si="2"/>
        <v>0</v>
      </c>
      <c r="AH29" s="43"/>
      <c r="AI29" s="43"/>
      <c r="AJ29" s="43"/>
      <c r="AK29" s="43"/>
      <c r="AL29" s="128">
        <f>'Раздел 2'!H29</f>
        <v>0</v>
      </c>
    </row>
    <row r="30" spans="6:38">
      <c r="F30" s="37" t="s">
        <v>63</v>
      </c>
      <c r="G30" s="12" t="s">
        <v>74</v>
      </c>
      <c r="H30" s="124">
        <f t="shared" si="0"/>
        <v>0</v>
      </c>
      <c r="I30" s="126">
        <f>SUM(I31:I34)</f>
        <v>0</v>
      </c>
      <c r="J30" s="126">
        <f t="shared" ref="J30:AK30" si="5">SUM(J31:J34)</f>
        <v>0</v>
      </c>
      <c r="K30" s="126">
        <f t="shared" si="5"/>
        <v>0</v>
      </c>
      <c r="L30" s="126">
        <f t="shared" si="5"/>
        <v>0</v>
      </c>
      <c r="M30" s="126">
        <f t="shared" si="5"/>
        <v>0</v>
      </c>
      <c r="N30" s="126">
        <f t="shared" si="5"/>
        <v>0</v>
      </c>
      <c r="O30" s="126">
        <f t="shared" si="5"/>
        <v>0</v>
      </c>
      <c r="P30" s="126">
        <f t="shared" si="5"/>
        <v>0</v>
      </c>
      <c r="Q30" s="126">
        <f t="shared" si="5"/>
        <v>0</v>
      </c>
      <c r="R30" s="126">
        <f t="shared" si="5"/>
        <v>0</v>
      </c>
      <c r="S30" s="126">
        <f t="shared" si="5"/>
        <v>0</v>
      </c>
      <c r="T30" s="126">
        <f t="shared" si="5"/>
        <v>0</v>
      </c>
      <c r="U30" s="126">
        <f t="shared" si="5"/>
        <v>0</v>
      </c>
      <c r="V30" s="126">
        <f t="shared" si="5"/>
        <v>0</v>
      </c>
      <c r="W30" s="126">
        <f t="shared" si="5"/>
        <v>0</v>
      </c>
      <c r="X30" s="126">
        <f t="shared" si="5"/>
        <v>0</v>
      </c>
      <c r="Y30" s="126">
        <f t="shared" si="5"/>
        <v>0</v>
      </c>
      <c r="Z30" s="126">
        <f t="shared" si="5"/>
        <v>0</v>
      </c>
      <c r="AA30" s="126">
        <f t="shared" si="5"/>
        <v>0</v>
      </c>
      <c r="AB30" s="127">
        <f t="shared" si="1"/>
        <v>0</v>
      </c>
      <c r="AC30" s="126">
        <f t="shared" si="5"/>
        <v>0</v>
      </c>
      <c r="AD30" s="126">
        <f t="shared" si="5"/>
        <v>0</v>
      </c>
      <c r="AE30" s="126">
        <f t="shared" si="5"/>
        <v>0</v>
      </c>
      <c r="AF30" s="126">
        <f t="shared" si="5"/>
        <v>0</v>
      </c>
      <c r="AG30" s="127">
        <f t="shared" si="2"/>
        <v>0</v>
      </c>
      <c r="AH30" s="126">
        <f t="shared" si="5"/>
        <v>0</v>
      </c>
      <c r="AI30" s="126">
        <f t="shared" si="5"/>
        <v>0</v>
      </c>
      <c r="AJ30" s="126">
        <f t="shared" si="5"/>
        <v>0</v>
      </c>
      <c r="AK30" s="126">
        <f t="shared" si="5"/>
        <v>0</v>
      </c>
      <c r="AL30" s="128">
        <f>'Раздел 2'!H30</f>
        <v>0</v>
      </c>
    </row>
    <row r="31" spans="6:38" ht="21">
      <c r="F31" s="38" t="s">
        <v>776</v>
      </c>
      <c r="G31" s="12" t="s">
        <v>76</v>
      </c>
      <c r="H31" s="124">
        <f t="shared" si="0"/>
        <v>0</v>
      </c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127">
        <f t="shared" si="1"/>
        <v>0</v>
      </c>
      <c r="AC31" s="43"/>
      <c r="AD31" s="43"/>
      <c r="AE31" s="43"/>
      <c r="AF31" s="43"/>
      <c r="AG31" s="127">
        <f t="shared" si="2"/>
        <v>0</v>
      </c>
      <c r="AH31" s="43"/>
      <c r="AI31" s="43"/>
      <c r="AJ31" s="43"/>
      <c r="AK31" s="43"/>
      <c r="AL31" s="128">
        <f>'Раздел 2'!H31</f>
        <v>0</v>
      </c>
    </row>
    <row r="32" spans="6:38">
      <c r="F32" s="38" t="s">
        <v>680</v>
      </c>
      <c r="G32" s="12" t="s">
        <v>78</v>
      </c>
      <c r="H32" s="124">
        <f t="shared" si="0"/>
        <v>0</v>
      </c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127">
        <f t="shared" si="1"/>
        <v>0</v>
      </c>
      <c r="AC32" s="43"/>
      <c r="AD32" s="43"/>
      <c r="AE32" s="43"/>
      <c r="AF32" s="43"/>
      <c r="AG32" s="127">
        <f t="shared" si="2"/>
        <v>0</v>
      </c>
      <c r="AH32" s="43"/>
      <c r="AI32" s="43"/>
      <c r="AJ32" s="43"/>
      <c r="AK32" s="43"/>
      <c r="AL32" s="128">
        <f>'Раздел 2'!H32</f>
        <v>0</v>
      </c>
    </row>
    <row r="33" spans="6:38">
      <c r="F33" s="38" t="s">
        <v>777</v>
      </c>
      <c r="G33" s="12" t="s">
        <v>79</v>
      </c>
      <c r="H33" s="124">
        <f t="shared" si="0"/>
        <v>0</v>
      </c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127">
        <f t="shared" si="1"/>
        <v>0</v>
      </c>
      <c r="AC33" s="43"/>
      <c r="AD33" s="43"/>
      <c r="AE33" s="43"/>
      <c r="AF33" s="43"/>
      <c r="AG33" s="127">
        <f t="shared" si="2"/>
        <v>0</v>
      </c>
      <c r="AH33" s="43"/>
      <c r="AI33" s="43"/>
      <c r="AJ33" s="43"/>
      <c r="AK33" s="43"/>
      <c r="AL33" s="128">
        <f>'Раздел 2'!H33</f>
        <v>0</v>
      </c>
    </row>
    <row r="34" spans="6:38" ht="21">
      <c r="F34" s="38" t="s">
        <v>848</v>
      </c>
      <c r="G34" s="12" t="s">
        <v>81</v>
      </c>
      <c r="H34" s="124">
        <f t="shared" si="0"/>
        <v>0</v>
      </c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127">
        <f t="shared" si="1"/>
        <v>0</v>
      </c>
      <c r="AC34" s="43"/>
      <c r="AD34" s="43"/>
      <c r="AE34" s="43"/>
      <c r="AF34" s="43"/>
      <c r="AG34" s="127">
        <f t="shared" si="2"/>
        <v>0</v>
      </c>
      <c r="AH34" s="43"/>
      <c r="AI34" s="43"/>
      <c r="AJ34" s="43"/>
      <c r="AK34" s="43"/>
      <c r="AL34" s="128">
        <f>'Раздел 2'!H34</f>
        <v>0</v>
      </c>
    </row>
    <row r="35" spans="6:38">
      <c r="F35" s="37" t="s">
        <v>67</v>
      </c>
      <c r="G35" s="12" t="s">
        <v>83</v>
      </c>
      <c r="H35" s="124">
        <f t="shared" si="0"/>
        <v>0</v>
      </c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127">
        <f t="shared" si="1"/>
        <v>0</v>
      </c>
      <c r="AC35" s="43"/>
      <c r="AD35" s="43"/>
      <c r="AE35" s="43"/>
      <c r="AF35" s="43"/>
      <c r="AG35" s="127">
        <f t="shared" si="2"/>
        <v>0</v>
      </c>
      <c r="AH35" s="43"/>
      <c r="AI35" s="43"/>
      <c r="AJ35" s="43"/>
      <c r="AK35" s="43"/>
      <c r="AL35" s="128">
        <f>'Раздел 2'!H35</f>
        <v>0</v>
      </c>
    </row>
    <row r="36" spans="6:38">
      <c r="F36" s="37" t="s">
        <v>69</v>
      </c>
      <c r="G36" s="12" t="s">
        <v>85</v>
      </c>
      <c r="H36" s="124">
        <f t="shared" si="0"/>
        <v>0</v>
      </c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127">
        <f t="shared" si="1"/>
        <v>0</v>
      </c>
      <c r="AC36" s="43"/>
      <c r="AD36" s="43"/>
      <c r="AE36" s="43"/>
      <c r="AF36" s="43"/>
      <c r="AG36" s="127">
        <f t="shared" si="2"/>
        <v>0</v>
      </c>
      <c r="AH36" s="43"/>
      <c r="AI36" s="43"/>
      <c r="AJ36" s="43"/>
      <c r="AK36" s="43"/>
      <c r="AL36" s="128">
        <f>'Раздел 2'!H36</f>
        <v>0</v>
      </c>
    </row>
    <row r="37" spans="6:38">
      <c r="F37" s="37" t="s">
        <v>71</v>
      </c>
      <c r="G37" s="12" t="s">
        <v>87</v>
      </c>
      <c r="H37" s="124">
        <f t="shared" si="0"/>
        <v>0</v>
      </c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127">
        <f t="shared" si="1"/>
        <v>0</v>
      </c>
      <c r="AC37" s="43"/>
      <c r="AD37" s="43"/>
      <c r="AE37" s="43"/>
      <c r="AF37" s="43"/>
      <c r="AG37" s="127">
        <f t="shared" si="2"/>
        <v>0</v>
      </c>
      <c r="AH37" s="43"/>
      <c r="AI37" s="43"/>
      <c r="AJ37" s="43"/>
      <c r="AK37" s="43"/>
      <c r="AL37" s="128">
        <f>'Раздел 2'!H37</f>
        <v>0</v>
      </c>
    </row>
    <row r="38" spans="6:38">
      <c r="F38" s="37" t="s">
        <v>73</v>
      </c>
      <c r="G38" s="12" t="s">
        <v>88</v>
      </c>
      <c r="H38" s="124">
        <f t="shared" si="0"/>
        <v>0</v>
      </c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127">
        <f t="shared" si="1"/>
        <v>0</v>
      </c>
      <c r="AC38" s="43"/>
      <c r="AD38" s="43"/>
      <c r="AE38" s="43"/>
      <c r="AF38" s="43"/>
      <c r="AG38" s="127">
        <f t="shared" si="2"/>
        <v>0</v>
      </c>
      <c r="AH38" s="43"/>
      <c r="AI38" s="43"/>
      <c r="AJ38" s="43"/>
      <c r="AK38" s="43"/>
      <c r="AL38" s="128">
        <f>'Раздел 2'!H38</f>
        <v>0</v>
      </c>
    </row>
    <row r="39" spans="6:38">
      <c r="F39" s="37" t="s">
        <v>75</v>
      </c>
      <c r="G39" s="12" t="s">
        <v>90</v>
      </c>
      <c r="H39" s="124">
        <f t="shared" si="0"/>
        <v>0</v>
      </c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127">
        <f t="shared" si="1"/>
        <v>0</v>
      </c>
      <c r="AC39" s="43"/>
      <c r="AD39" s="43"/>
      <c r="AE39" s="43"/>
      <c r="AF39" s="43"/>
      <c r="AG39" s="127">
        <f t="shared" si="2"/>
        <v>0</v>
      </c>
      <c r="AH39" s="43"/>
      <c r="AI39" s="43"/>
      <c r="AJ39" s="43"/>
      <c r="AK39" s="43"/>
      <c r="AL39" s="128">
        <f>'Раздел 2'!H39</f>
        <v>0</v>
      </c>
    </row>
    <row r="40" spans="6:38">
      <c r="F40" s="37" t="s">
        <v>635</v>
      </c>
      <c r="G40" s="12" t="s">
        <v>91</v>
      </c>
      <c r="H40" s="124">
        <f t="shared" si="0"/>
        <v>0</v>
      </c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127">
        <f t="shared" si="1"/>
        <v>0</v>
      </c>
      <c r="AC40" s="43"/>
      <c r="AD40" s="43"/>
      <c r="AE40" s="43"/>
      <c r="AF40" s="43"/>
      <c r="AG40" s="127">
        <f t="shared" si="2"/>
        <v>0</v>
      </c>
      <c r="AH40" s="43"/>
      <c r="AI40" s="43"/>
      <c r="AJ40" s="43"/>
      <c r="AK40" s="43"/>
      <c r="AL40" s="128">
        <f>'Раздел 2'!H40</f>
        <v>0</v>
      </c>
    </row>
    <row r="41" spans="6:38">
      <c r="F41" s="37" t="s">
        <v>77</v>
      </c>
      <c r="G41" s="12" t="s">
        <v>93</v>
      </c>
      <c r="H41" s="124">
        <f t="shared" si="0"/>
        <v>0</v>
      </c>
      <c r="I41" s="126">
        <f>SUM(I42:I46)</f>
        <v>0</v>
      </c>
      <c r="J41" s="126">
        <f t="shared" ref="J41:AK41" si="6">SUM(J42:J46)</f>
        <v>0</v>
      </c>
      <c r="K41" s="126">
        <f t="shared" si="6"/>
        <v>0</v>
      </c>
      <c r="L41" s="126">
        <f t="shared" si="6"/>
        <v>0</v>
      </c>
      <c r="M41" s="126">
        <f t="shared" si="6"/>
        <v>0</v>
      </c>
      <c r="N41" s="126">
        <f t="shared" si="6"/>
        <v>0</v>
      </c>
      <c r="O41" s="126">
        <f t="shared" si="6"/>
        <v>0</v>
      </c>
      <c r="P41" s="126">
        <f t="shared" si="6"/>
        <v>0</v>
      </c>
      <c r="Q41" s="126">
        <f t="shared" si="6"/>
        <v>0</v>
      </c>
      <c r="R41" s="126">
        <f t="shared" si="6"/>
        <v>0</v>
      </c>
      <c r="S41" s="126">
        <f t="shared" si="6"/>
        <v>0</v>
      </c>
      <c r="T41" s="126">
        <f t="shared" si="6"/>
        <v>0</v>
      </c>
      <c r="U41" s="126">
        <f t="shared" si="6"/>
        <v>0</v>
      </c>
      <c r="V41" s="126">
        <f t="shared" si="6"/>
        <v>0</v>
      </c>
      <c r="W41" s="126">
        <f t="shared" si="6"/>
        <v>0</v>
      </c>
      <c r="X41" s="126">
        <f t="shared" si="6"/>
        <v>0</v>
      </c>
      <c r="Y41" s="126">
        <f t="shared" si="6"/>
        <v>0</v>
      </c>
      <c r="Z41" s="126">
        <f t="shared" si="6"/>
        <v>0</v>
      </c>
      <c r="AA41" s="126">
        <f t="shared" si="6"/>
        <v>0</v>
      </c>
      <c r="AB41" s="127">
        <f t="shared" si="1"/>
        <v>0</v>
      </c>
      <c r="AC41" s="126">
        <f t="shared" si="6"/>
        <v>0</v>
      </c>
      <c r="AD41" s="126">
        <f t="shared" si="6"/>
        <v>0</v>
      </c>
      <c r="AE41" s="126">
        <f t="shared" si="6"/>
        <v>0</v>
      </c>
      <c r="AF41" s="126">
        <f t="shared" si="6"/>
        <v>0</v>
      </c>
      <c r="AG41" s="127">
        <f t="shared" si="2"/>
        <v>0</v>
      </c>
      <c r="AH41" s="126">
        <f t="shared" si="6"/>
        <v>0</v>
      </c>
      <c r="AI41" s="126">
        <f t="shared" si="6"/>
        <v>0</v>
      </c>
      <c r="AJ41" s="126">
        <f t="shared" si="6"/>
        <v>0</v>
      </c>
      <c r="AK41" s="126">
        <f t="shared" si="6"/>
        <v>0</v>
      </c>
      <c r="AL41" s="128">
        <f>'Раздел 2'!H41</f>
        <v>0</v>
      </c>
    </row>
    <row r="42" spans="6:38" ht="21">
      <c r="F42" s="38" t="s">
        <v>859</v>
      </c>
      <c r="G42" s="12" t="s">
        <v>95</v>
      </c>
      <c r="H42" s="124">
        <f t="shared" si="0"/>
        <v>0</v>
      </c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127">
        <f t="shared" si="1"/>
        <v>0</v>
      </c>
      <c r="AC42" s="43"/>
      <c r="AD42" s="43"/>
      <c r="AE42" s="43"/>
      <c r="AF42" s="43"/>
      <c r="AG42" s="127">
        <f t="shared" si="2"/>
        <v>0</v>
      </c>
      <c r="AH42" s="43"/>
      <c r="AI42" s="43"/>
      <c r="AJ42" s="43"/>
      <c r="AK42" s="43"/>
      <c r="AL42" s="128">
        <f>'Раздел 2'!H42</f>
        <v>0</v>
      </c>
    </row>
    <row r="43" spans="6:38">
      <c r="F43" s="38" t="s">
        <v>858</v>
      </c>
      <c r="G43" s="12" t="s">
        <v>97</v>
      </c>
      <c r="H43" s="124">
        <f t="shared" si="0"/>
        <v>0</v>
      </c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127">
        <f t="shared" si="1"/>
        <v>0</v>
      </c>
      <c r="AC43" s="43"/>
      <c r="AD43" s="43"/>
      <c r="AE43" s="43"/>
      <c r="AF43" s="43"/>
      <c r="AG43" s="127">
        <f t="shared" si="2"/>
        <v>0</v>
      </c>
      <c r="AH43" s="43"/>
      <c r="AI43" s="43"/>
      <c r="AJ43" s="43"/>
      <c r="AK43" s="43"/>
      <c r="AL43" s="128">
        <f>'Раздел 2'!H43</f>
        <v>0</v>
      </c>
    </row>
    <row r="44" spans="6:38">
      <c r="F44" s="38" t="s">
        <v>80</v>
      </c>
      <c r="G44" s="12" t="s">
        <v>99</v>
      </c>
      <c r="H44" s="124">
        <f t="shared" si="0"/>
        <v>0</v>
      </c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127">
        <f t="shared" si="1"/>
        <v>0</v>
      </c>
      <c r="AC44" s="43"/>
      <c r="AD44" s="43"/>
      <c r="AE44" s="43"/>
      <c r="AF44" s="43"/>
      <c r="AG44" s="127">
        <f t="shared" si="2"/>
        <v>0</v>
      </c>
      <c r="AH44" s="43"/>
      <c r="AI44" s="43"/>
      <c r="AJ44" s="43"/>
      <c r="AK44" s="43"/>
      <c r="AL44" s="128">
        <f>'Раздел 2'!H44</f>
        <v>0</v>
      </c>
    </row>
    <row r="45" spans="6:38">
      <c r="F45" s="38" t="s">
        <v>82</v>
      </c>
      <c r="G45" s="12" t="s">
        <v>101</v>
      </c>
      <c r="H45" s="124">
        <f t="shared" si="0"/>
        <v>0</v>
      </c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127">
        <f t="shared" si="1"/>
        <v>0</v>
      </c>
      <c r="AC45" s="43"/>
      <c r="AD45" s="43"/>
      <c r="AE45" s="43"/>
      <c r="AF45" s="43"/>
      <c r="AG45" s="127">
        <f t="shared" si="2"/>
        <v>0</v>
      </c>
      <c r="AH45" s="43"/>
      <c r="AI45" s="43"/>
      <c r="AJ45" s="43"/>
      <c r="AK45" s="43"/>
      <c r="AL45" s="128">
        <f>'Раздел 2'!H45</f>
        <v>0</v>
      </c>
    </row>
    <row r="46" spans="6:38">
      <c r="F46" s="38" t="s">
        <v>84</v>
      </c>
      <c r="G46" s="12" t="s">
        <v>103</v>
      </c>
      <c r="H46" s="124">
        <f t="shared" si="0"/>
        <v>0</v>
      </c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127">
        <f t="shared" si="1"/>
        <v>0</v>
      </c>
      <c r="AC46" s="43"/>
      <c r="AD46" s="43"/>
      <c r="AE46" s="43"/>
      <c r="AF46" s="43"/>
      <c r="AG46" s="127">
        <f t="shared" si="2"/>
        <v>0</v>
      </c>
      <c r="AH46" s="43"/>
      <c r="AI46" s="43"/>
      <c r="AJ46" s="43"/>
      <c r="AK46" s="43"/>
      <c r="AL46" s="128">
        <f>'Раздел 2'!H46</f>
        <v>0</v>
      </c>
    </row>
    <row r="47" spans="6:38">
      <c r="F47" s="37" t="s">
        <v>86</v>
      </c>
      <c r="G47" s="12" t="s">
        <v>105</v>
      </c>
      <c r="H47" s="124">
        <f t="shared" si="0"/>
        <v>0</v>
      </c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127">
        <f t="shared" si="1"/>
        <v>0</v>
      </c>
      <c r="AC47" s="43"/>
      <c r="AD47" s="43"/>
      <c r="AE47" s="43"/>
      <c r="AF47" s="43"/>
      <c r="AG47" s="127">
        <f t="shared" si="2"/>
        <v>0</v>
      </c>
      <c r="AH47" s="43"/>
      <c r="AI47" s="43"/>
      <c r="AJ47" s="43"/>
      <c r="AK47" s="43"/>
      <c r="AL47" s="128">
        <f>'Раздел 2'!H47</f>
        <v>0</v>
      </c>
    </row>
    <row r="48" spans="6:38">
      <c r="F48" s="37" t="s">
        <v>681</v>
      </c>
      <c r="G48" s="12" t="s">
        <v>107</v>
      </c>
      <c r="H48" s="124">
        <f t="shared" si="0"/>
        <v>0</v>
      </c>
      <c r="I48" s="126">
        <f>SUM(I49:I51)</f>
        <v>0</v>
      </c>
      <c r="J48" s="126">
        <f t="shared" ref="J48:AK48" si="7">SUM(J49:J51)</f>
        <v>0</v>
      </c>
      <c r="K48" s="126">
        <f t="shared" si="7"/>
        <v>0</v>
      </c>
      <c r="L48" s="126">
        <f t="shared" si="7"/>
        <v>0</v>
      </c>
      <c r="M48" s="126">
        <f t="shared" si="7"/>
        <v>0</v>
      </c>
      <c r="N48" s="126">
        <f t="shared" si="7"/>
        <v>0</v>
      </c>
      <c r="O48" s="126">
        <f t="shared" si="7"/>
        <v>0</v>
      </c>
      <c r="P48" s="126">
        <f t="shared" si="7"/>
        <v>0</v>
      </c>
      <c r="Q48" s="126">
        <f t="shared" si="7"/>
        <v>0</v>
      </c>
      <c r="R48" s="126">
        <f t="shared" si="7"/>
        <v>0</v>
      </c>
      <c r="S48" s="126">
        <f t="shared" si="7"/>
        <v>0</v>
      </c>
      <c r="T48" s="126">
        <f t="shared" si="7"/>
        <v>0</v>
      </c>
      <c r="U48" s="126">
        <f t="shared" si="7"/>
        <v>0</v>
      </c>
      <c r="V48" s="126">
        <f t="shared" si="7"/>
        <v>0</v>
      </c>
      <c r="W48" s="126">
        <f t="shared" si="7"/>
        <v>0</v>
      </c>
      <c r="X48" s="126">
        <f t="shared" si="7"/>
        <v>0</v>
      </c>
      <c r="Y48" s="126">
        <f t="shared" si="7"/>
        <v>0</v>
      </c>
      <c r="Z48" s="126">
        <f t="shared" si="7"/>
        <v>0</v>
      </c>
      <c r="AA48" s="126">
        <f t="shared" si="7"/>
        <v>0</v>
      </c>
      <c r="AB48" s="127">
        <f t="shared" si="1"/>
        <v>0</v>
      </c>
      <c r="AC48" s="126">
        <f t="shared" si="7"/>
        <v>0</v>
      </c>
      <c r="AD48" s="126">
        <f t="shared" si="7"/>
        <v>0</v>
      </c>
      <c r="AE48" s="126">
        <f t="shared" si="7"/>
        <v>0</v>
      </c>
      <c r="AF48" s="126">
        <f t="shared" si="7"/>
        <v>0</v>
      </c>
      <c r="AG48" s="127">
        <f t="shared" si="2"/>
        <v>0</v>
      </c>
      <c r="AH48" s="126">
        <f t="shared" si="7"/>
        <v>0</v>
      </c>
      <c r="AI48" s="126">
        <f t="shared" si="7"/>
        <v>0</v>
      </c>
      <c r="AJ48" s="126">
        <f t="shared" si="7"/>
        <v>0</v>
      </c>
      <c r="AK48" s="126">
        <f t="shared" si="7"/>
        <v>0</v>
      </c>
      <c r="AL48" s="128">
        <f>'Раздел 2'!H48</f>
        <v>0</v>
      </c>
    </row>
    <row r="49" spans="6:38" ht="21">
      <c r="F49" s="38" t="s">
        <v>92</v>
      </c>
      <c r="G49" s="12" t="s">
        <v>109</v>
      </c>
      <c r="H49" s="124">
        <f t="shared" si="0"/>
        <v>0</v>
      </c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127">
        <f t="shared" si="1"/>
        <v>0</v>
      </c>
      <c r="AC49" s="43"/>
      <c r="AD49" s="43"/>
      <c r="AE49" s="43"/>
      <c r="AF49" s="43"/>
      <c r="AG49" s="127">
        <f t="shared" si="2"/>
        <v>0</v>
      </c>
      <c r="AH49" s="43"/>
      <c r="AI49" s="43"/>
      <c r="AJ49" s="43"/>
      <c r="AK49" s="43"/>
      <c r="AL49" s="128">
        <f>'Раздел 2'!H49</f>
        <v>0</v>
      </c>
    </row>
    <row r="50" spans="6:38">
      <c r="F50" s="38" t="s">
        <v>94</v>
      </c>
      <c r="G50" s="12" t="s">
        <v>111</v>
      </c>
      <c r="H50" s="124">
        <f t="shared" si="0"/>
        <v>0</v>
      </c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127">
        <f t="shared" si="1"/>
        <v>0</v>
      </c>
      <c r="AC50" s="43"/>
      <c r="AD50" s="43"/>
      <c r="AE50" s="43"/>
      <c r="AF50" s="43"/>
      <c r="AG50" s="127">
        <f t="shared" si="2"/>
        <v>0</v>
      </c>
      <c r="AH50" s="43"/>
      <c r="AI50" s="43"/>
      <c r="AJ50" s="43"/>
      <c r="AK50" s="43"/>
      <c r="AL50" s="128">
        <f>'Раздел 2'!H50</f>
        <v>0</v>
      </c>
    </row>
    <row r="51" spans="6:38" ht="21">
      <c r="F51" s="38" t="s">
        <v>849</v>
      </c>
      <c r="G51" s="12" t="s">
        <v>113</v>
      </c>
      <c r="H51" s="124">
        <f t="shared" si="0"/>
        <v>0</v>
      </c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127">
        <f t="shared" si="1"/>
        <v>0</v>
      </c>
      <c r="AC51" s="43"/>
      <c r="AD51" s="43"/>
      <c r="AE51" s="43"/>
      <c r="AF51" s="43"/>
      <c r="AG51" s="127">
        <f t="shared" si="2"/>
        <v>0</v>
      </c>
      <c r="AH51" s="43"/>
      <c r="AI51" s="43"/>
      <c r="AJ51" s="43"/>
      <c r="AK51" s="43"/>
      <c r="AL51" s="128">
        <f>'Раздел 2'!H51</f>
        <v>0</v>
      </c>
    </row>
    <row r="52" spans="6:38">
      <c r="F52" s="37" t="s">
        <v>96</v>
      </c>
      <c r="G52" s="12" t="s">
        <v>115</v>
      </c>
      <c r="H52" s="124">
        <f t="shared" si="0"/>
        <v>0</v>
      </c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127">
        <f t="shared" si="1"/>
        <v>0</v>
      </c>
      <c r="AC52" s="43"/>
      <c r="AD52" s="43"/>
      <c r="AE52" s="43"/>
      <c r="AF52" s="43"/>
      <c r="AG52" s="127">
        <f t="shared" si="2"/>
        <v>0</v>
      </c>
      <c r="AH52" s="43"/>
      <c r="AI52" s="43"/>
      <c r="AJ52" s="43"/>
      <c r="AK52" s="43"/>
      <c r="AL52" s="128">
        <f>'Раздел 2'!H52</f>
        <v>0</v>
      </c>
    </row>
    <row r="53" spans="6:38">
      <c r="F53" s="37" t="s">
        <v>729</v>
      </c>
      <c r="G53" s="12" t="s">
        <v>117</v>
      </c>
      <c r="H53" s="124">
        <f t="shared" si="0"/>
        <v>0</v>
      </c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127">
        <f t="shared" si="1"/>
        <v>0</v>
      </c>
      <c r="AC53" s="43"/>
      <c r="AD53" s="43"/>
      <c r="AE53" s="43"/>
      <c r="AF53" s="43"/>
      <c r="AG53" s="127">
        <f t="shared" si="2"/>
        <v>0</v>
      </c>
      <c r="AH53" s="43"/>
      <c r="AI53" s="43"/>
      <c r="AJ53" s="43"/>
      <c r="AK53" s="43"/>
      <c r="AL53" s="128">
        <f>'Раздел 2'!H53</f>
        <v>0</v>
      </c>
    </row>
    <row r="54" spans="6:38">
      <c r="F54" s="37" t="s">
        <v>89</v>
      </c>
      <c r="G54" s="12" t="s">
        <v>119</v>
      </c>
      <c r="H54" s="124">
        <f t="shared" si="0"/>
        <v>0</v>
      </c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127">
        <f t="shared" si="1"/>
        <v>0</v>
      </c>
      <c r="AC54" s="43"/>
      <c r="AD54" s="43"/>
      <c r="AE54" s="43"/>
      <c r="AF54" s="43"/>
      <c r="AG54" s="127">
        <f t="shared" si="2"/>
        <v>0</v>
      </c>
      <c r="AH54" s="43"/>
      <c r="AI54" s="43"/>
      <c r="AJ54" s="43"/>
      <c r="AK54" s="43"/>
      <c r="AL54" s="128">
        <f>'Раздел 2'!H54</f>
        <v>0</v>
      </c>
    </row>
    <row r="55" spans="6:38">
      <c r="F55" s="37" t="s">
        <v>98</v>
      </c>
      <c r="G55" s="12" t="s">
        <v>121</v>
      </c>
      <c r="H55" s="124">
        <f t="shared" si="0"/>
        <v>0</v>
      </c>
      <c r="I55" s="220"/>
      <c r="J55" s="220"/>
      <c r="K55" s="220"/>
      <c r="L55" s="220"/>
      <c r="M55" s="220"/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  <c r="AB55" s="127">
        <f t="shared" si="1"/>
        <v>0</v>
      </c>
      <c r="AC55" s="43"/>
      <c r="AD55" s="43"/>
      <c r="AE55" s="43"/>
      <c r="AF55" s="43"/>
      <c r="AG55" s="127">
        <f t="shared" si="2"/>
        <v>0</v>
      </c>
      <c r="AH55" s="43"/>
      <c r="AI55" s="43"/>
      <c r="AJ55" s="43"/>
      <c r="AK55" s="43"/>
      <c r="AL55" s="128">
        <f>'Раздел 2'!H55</f>
        <v>0</v>
      </c>
    </row>
    <row r="56" spans="6:38">
      <c r="F56" s="37" t="s">
        <v>100</v>
      </c>
      <c r="G56" s="12" t="s">
        <v>123</v>
      </c>
      <c r="H56" s="124">
        <f t="shared" si="0"/>
        <v>0</v>
      </c>
      <c r="I56" s="220"/>
      <c r="J56" s="220"/>
      <c r="K56" s="220"/>
      <c r="L56" s="220"/>
      <c r="M56" s="220"/>
      <c r="N56" s="220"/>
      <c r="O56" s="220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  <c r="AA56" s="220"/>
      <c r="AB56" s="127">
        <f t="shared" si="1"/>
        <v>0</v>
      </c>
      <c r="AC56" s="43"/>
      <c r="AD56" s="43"/>
      <c r="AE56" s="43"/>
      <c r="AF56" s="43"/>
      <c r="AG56" s="127">
        <f t="shared" si="2"/>
        <v>0</v>
      </c>
      <c r="AH56" s="43"/>
      <c r="AI56" s="43"/>
      <c r="AJ56" s="43"/>
      <c r="AK56" s="43"/>
      <c r="AL56" s="128">
        <f>'Раздел 2'!H56</f>
        <v>0</v>
      </c>
    </row>
    <row r="57" spans="6:38">
      <c r="F57" s="37" t="s">
        <v>102</v>
      </c>
      <c r="G57" s="12" t="s">
        <v>125</v>
      </c>
      <c r="H57" s="124">
        <f t="shared" si="0"/>
        <v>0</v>
      </c>
      <c r="I57" s="220"/>
      <c r="J57" s="220"/>
      <c r="K57" s="220"/>
      <c r="L57" s="220"/>
      <c r="M57" s="220"/>
      <c r="N57" s="220"/>
      <c r="O57" s="2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  <c r="AA57" s="220"/>
      <c r="AB57" s="127">
        <f t="shared" si="1"/>
        <v>0</v>
      </c>
      <c r="AC57" s="43"/>
      <c r="AD57" s="43"/>
      <c r="AE57" s="43"/>
      <c r="AF57" s="43"/>
      <c r="AG57" s="127">
        <f t="shared" si="2"/>
        <v>0</v>
      </c>
      <c r="AH57" s="43"/>
      <c r="AI57" s="43"/>
      <c r="AJ57" s="43"/>
      <c r="AK57" s="43"/>
      <c r="AL57" s="128">
        <f>'Раздел 2'!H57</f>
        <v>0</v>
      </c>
    </row>
    <row r="58" spans="6:38">
      <c r="F58" s="37" t="s">
        <v>663</v>
      </c>
      <c r="G58" s="12" t="s">
        <v>127</v>
      </c>
      <c r="H58" s="124">
        <f t="shared" si="0"/>
        <v>0</v>
      </c>
      <c r="I58" s="220"/>
      <c r="J58" s="220"/>
      <c r="K58" s="220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127">
        <f t="shared" si="1"/>
        <v>0</v>
      </c>
      <c r="AC58" s="43"/>
      <c r="AD58" s="43"/>
      <c r="AE58" s="43"/>
      <c r="AF58" s="43"/>
      <c r="AG58" s="127">
        <f t="shared" si="2"/>
        <v>0</v>
      </c>
      <c r="AH58" s="43"/>
      <c r="AI58" s="43"/>
      <c r="AJ58" s="43"/>
      <c r="AK58" s="43"/>
      <c r="AL58" s="128">
        <f>'Раздел 2'!H58</f>
        <v>0</v>
      </c>
    </row>
    <row r="59" spans="6:38">
      <c r="F59" s="37" t="s">
        <v>104</v>
      </c>
      <c r="G59" s="12" t="s">
        <v>129</v>
      </c>
      <c r="H59" s="124">
        <f t="shared" si="0"/>
        <v>0</v>
      </c>
      <c r="I59" s="220"/>
      <c r="J59" s="220"/>
      <c r="K59" s="220"/>
      <c r="L59" s="220"/>
      <c r="M59" s="220"/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  <c r="AA59" s="220"/>
      <c r="AB59" s="127">
        <f t="shared" si="1"/>
        <v>0</v>
      </c>
      <c r="AC59" s="43"/>
      <c r="AD59" s="43"/>
      <c r="AE59" s="43"/>
      <c r="AF59" s="43"/>
      <c r="AG59" s="127">
        <f t="shared" si="2"/>
        <v>0</v>
      </c>
      <c r="AH59" s="43"/>
      <c r="AI59" s="43"/>
      <c r="AJ59" s="43"/>
      <c r="AK59" s="43"/>
      <c r="AL59" s="128">
        <f>'Раздел 2'!H59</f>
        <v>0</v>
      </c>
    </row>
    <row r="60" spans="6:38">
      <c r="F60" s="37" t="s">
        <v>106</v>
      </c>
      <c r="G60" s="12" t="s">
        <v>131</v>
      </c>
      <c r="H60" s="124">
        <f t="shared" si="0"/>
        <v>0</v>
      </c>
      <c r="I60" s="126">
        <f>SUM(I61:I65)</f>
        <v>0</v>
      </c>
      <c r="J60" s="126">
        <f t="shared" ref="J60:AK60" si="8">SUM(J61:J65)</f>
        <v>0</v>
      </c>
      <c r="K60" s="126">
        <f t="shared" si="8"/>
        <v>0</v>
      </c>
      <c r="L60" s="126">
        <f t="shared" si="8"/>
        <v>0</v>
      </c>
      <c r="M60" s="126">
        <f t="shared" si="8"/>
        <v>0</v>
      </c>
      <c r="N60" s="126">
        <f t="shared" si="8"/>
        <v>0</v>
      </c>
      <c r="O60" s="126">
        <f t="shared" si="8"/>
        <v>0</v>
      </c>
      <c r="P60" s="126">
        <f t="shared" si="8"/>
        <v>0</v>
      </c>
      <c r="Q60" s="126">
        <f t="shared" si="8"/>
        <v>0</v>
      </c>
      <c r="R60" s="126">
        <f t="shared" si="8"/>
        <v>0</v>
      </c>
      <c r="S60" s="126">
        <f t="shared" si="8"/>
        <v>0</v>
      </c>
      <c r="T60" s="126">
        <f t="shared" si="8"/>
        <v>0</v>
      </c>
      <c r="U60" s="126">
        <f t="shared" si="8"/>
        <v>0</v>
      </c>
      <c r="V60" s="126">
        <f t="shared" si="8"/>
        <v>0</v>
      </c>
      <c r="W60" s="126">
        <f t="shared" si="8"/>
        <v>0</v>
      </c>
      <c r="X60" s="126">
        <f t="shared" si="8"/>
        <v>0</v>
      </c>
      <c r="Y60" s="126">
        <f t="shared" si="8"/>
        <v>0</v>
      </c>
      <c r="Z60" s="126">
        <f t="shared" si="8"/>
        <v>0</v>
      </c>
      <c r="AA60" s="126">
        <f t="shared" si="8"/>
        <v>0</v>
      </c>
      <c r="AB60" s="127">
        <f t="shared" si="1"/>
        <v>0</v>
      </c>
      <c r="AC60" s="126">
        <f t="shared" si="8"/>
        <v>0</v>
      </c>
      <c r="AD60" s="126">
        <f t="shared" si="8"/>
        <v>0</v>
      </c>
      <c r="AE60" s="126">
        <f t="shared" si="8"/>
        <v>0</v>
      </c>
      <c r="AF60" s="126">
        <f t="shared" si="8"/>
        <v>0</v>
      </c>
      <c r="AG60" s="127">
        <f t="shared" si="2"/>
        <v>0</v>
      </c>
      <c r="AH60" s="126">
        <f t="shared" si="8"/>
        <v>0</v>
      </c>
      <c r="AI60" s="126">
        <f t="shared" si="8"/>
        <v>0</v>
      </c>
      <c r="AJ60" s="126">
        <f t="shared" si="8"/>
        <v>0</v>
      </c>
      <c r="AK60" s="126">
        <f t="shared" si="8"/>
        <v>0</v>
      </c>
      <c r="AL60" s="128">
        <f>'Раздел 2'!H60</f>
        <v>0</v>
      </c>
    </row>
    <row r="61" spans="6:38" ht="21">
      <c r="F61" s="38" t="s">
        <v>108</v>
      </c>
      <c r="G61" s="12" t="s">
        <v>133</v>
      </c>
      <c r="H61" s="124">
        <f t="shared" si="0"/>
        <v>0</v>
      </c>
      <c r="I61" s="220"/>
      <c r="J61" s="220"/>
      <c r="K61" s="220"/>
      <c r="L61" s="220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  <c r="AA61" s="220"/>
      <c r="AB61" s="127">
        <f t="shared" si="1"/>
        <v>0</v>
      </c>
      <c r="AC61" s="43"/>
      <c r="AD61" s="43"/>
      <c r="AE61" s="43"/>
      <c r="AF61" s="43"/>
      <c r="AG61" s="127">
        <f t="shared" si="2"/>
        <v>0</v>
      </c>
      <c r="AH61" s="43"/>
      <c r="AI61" s="43"/>
      <c r="AJ61" s="43"/>
      <c r="AK61" s="43"/>
      <c r="AL61" s="128">
        <f>'Раздел 2'!H61</f>
        <v>0</v>
      </c>
    </row>
    <row r="62" spans="6:38">
      <c r="F62" s="38" t="s">
        <v>110</v>
      </c>
      <c r="G62" s="12" t="s">
        <v>135</v>
      </c>
      <c r="H62" s="124">
        <f t="shared" si="0"/>
        <v>0</v>
      </c>
      <c r="I62" s="220"/>
      <c r="J62" s="220"/>
      <c r="K62" s="220"/>
      <c r="L62" s="220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0"/>
      <c r="AB62" s="127">
        <f t="shared" si="1"/>
        <v>0</v>
      </c>
      <c r="AC62" s="43"/>
      <c r="AD62" s="43"/>
      <c r="AE62" s="43"/>
      <c r="AF62" s="43"/>
      <c r="AG62" s="127">
        <f t="shared" si="2"/>
        <v>0</v>
      </c>
      <c r="AH62" s="43"/>
      <c r="AI62" s="43"/>
      <c r="AJ62" s="43"/>
      <c r="AK62" s="43"/>
      <c r="AL62" s="128">
        <f>'Раздел 2'!H62</f>
        <v>0</v>
      </c>
    </row>
    <row r="63" spans="6:38">
      <c r="F63" s="38" t="s">
        <v>112</v>
      </c>
      <c r="G63" s="12" t="s">
        <v>137</v>
      </c>
      <c r="H63" s="124">
        <f t="shared" si="0"/>
        <v>0</v>
      </c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127">
        <f t="shared" si="1"/>
        <v>0</v>
      </c>
      <c r="AC63" s="43"/>
      <c r="AD63" s="43"/>
      <c r="AE63" s="43"/>
      <c r="AF63" s="43"/>
      <c r="AG63" s="127">
        <f t="shared" si="2"/>
        <v>0</v>
      </c>
      <c r="AH63" s="43"/>
      <c r="AI63" s="43"/>
      <c r="AJ63" s="43"/>
      <c r="AK63" s="43"/>
      <c r="AL63" s="128">
        <f>'Раздел 2'!H63</f>
        <v>0</v>
      </c>
    </row>
    <row r="64" spans="6:38">
      <c r="F64" s="38" t="s">
        <v>114</v>
      </c>
      <c r="G64" s="12" t="s">
        <v>139</v>
      </c>
      <c r="H64" s="124">
        <f t="shared" si="0"/>
        <v>0</v>
      </c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127">
        <f t="shared" si="1"/>
        <v>0</v>
      </c>
      <c r="AC64" s="43"/>
      <c r="AD64" s="43"/>
      <c r="AE64" s="43"/>
      <c r="AF64" s="43"/>
      <c r="AG64" s="127">
        <f t="shared" si="2"/>
        <v>0</v>
      </c>
      <c r="AH64" s="43"/>
      <c r="AI64" s="43"/>
      <c r="AJ64" s="43"/>
      <c r="AK64" s="43"/>
      <c r="AL64" s="128">
        <f>'Раздел 2'!H64</f>
        <v>0</v>
      </c>
    </row>
    <row r="65" spans="6:38">
      <c r="F65" s="38" t="s">
        <v>778</v>
      </c>
      <c r="G65" s="12" t="s">
        <v>141</v>
      </c>
      <c r="H65" s="124">
        <f t="shared" si="0"/>
        <v>0</v>
      </c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127">
        <f t="shared" si="1"/>
        <v>0</v>
      </c>
      <c r="AC65" s="43"/>
      <c r="AD65" s="43"/>
      <c r="AE65" s="43"/>
      <c r="AF65" s="43"/>
      <c r="AG65" s="127">
        <f t="shared" si="2"/>
        <v>0</v>
      </c>
      <c r="AH65" s="43"/>
      <c r="AI65" s="43"/>
      <c r="AJ65" s="43"/>
      <c r="AK65" s="43"/>
      <c r="AL65" s="128">
        <f>'Раздел 2'!H65</f>
        <v>0</v>
      </c>
    </row>
    <row r="66" spans="6:38">
      <c r="F66" s="37" t="s">
        <v>116</v>
      </c>
      <c r="G66" s="12" t="s">
        <v>143</v>
      </c>
      <c r="H66" s="124">
        <f t="shared" si="0"/>
        <v>0</v>
      </c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127">
        <f t="shared" si="1"/>
        <v>0</v>
      </c>
      <c r="AC66" s="43"/>
      <c r="AD66" s="43"/>
      <c r="AE66" s="43"/>
      <c r="AF66" s="43"/>
      <c r="AG66" s="127">
        <f t="shared" si="2"/>
        <v>0</v>
      </c>
      <c r="AH66" s="43"/>
      <c r="AI66" s="43"/>
      <c r="AJ66" s="43"/>
      <c r="AK66" s="43"/>
      <c r="AL66" s="128">
        <f>'Раздел 2'!H66</f>
        <v>0</v>
      </c>
    </row>
    <row r="67" spans="6:38">
      <c r="F67" s="37" t="s">
        <v>118</v>
      </c>
      <c r="G67" s="12" t="s">
        <v>145</v>
      </c>
      <c r="H67" s="124">
        <f t="shared" si="0"/>
        <v>0</v>
      </c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127">
        <f t="shared" si="1"/>
        <v>0</v>
      </c>
      <c r="AC67" s="43"/>
      <c r="AD67" s="43"/>
      <c r="AE67" s="43"/>
      <c r="AF67" s="43"/>
      <c r="AG67" s="127">
        <f t="shared" si="2"/>
        <v>0</v>
      </c>
      <c r="AH67" s="43"/>
      <c r="AI67" s="43"/>
      <c r="AJ67" s="43"/>
      <c r="AK67" s="43"/>
      <c r="AL67" s="128">
        <f>'Раздел 2'!H67</f>
        <v>0</v>
      </c>
    </row>
    <row r="68" spans="6:38">
      <c r="F68" s="37" t="s">
        <v>120</v>
      </c>
      <c r="G68" s="12" t="s">
        <v>147</v>
      </c>
      <c r="H68" s="124">
        <f t="shared" si="0"/>
        <v>0</v>
      </c>
      <c r="I68" s="126">
        <f>SUM(I69:I71)</f>
        <v>0</v>
      </c>
      <c r="J68" s="126">
        <f t="shared" ref="J68:AK68" si="9">SUM(J69:J71)</f>
        <v>0</v>
      </c>
      <c r="K68" s="126">
        <f t="shared" si="9"/>
        <v>0</v>
      </c>
      <c r="L68" s="126">
        <f t="shared" si="9"/>
        <v>0</v>
      </c>
      <c r="M68" s="126">
        <f t="shared" si="9"/>
        <v>0</v>
      </c>
      <c r="N68" s="126">
        <f t="shared" si="9"/>
        <v>0</v>
      </c>
      <c r="O68" s="126">
        <f t="shared" si="9"/>
        <v>0</v>
      </c>
      <c r="P68" s="126">
        <f t="shared" si="9"/>
        <v>0</v>
      </c>
      <c r="Q68" s="126">
        <f t="shared" si="9"/>
        <v>0</v>
      </c>
      <c r="R68" s="126">
        <f t="shared" si="9"/>
        <v>0</v>
      </c>
      <c r="S68" s="126">
        <f t="shared" si="9"/>
        <v>0</v>
      </c>
      <c r="T68" s="126">
        <f t="shared" si="9"/>
        <v>0</v>
      </c>
      <c r="U68" s="126">
        <f t="shared" si="9"/>
        <v>0</v>
      </c>
      <c r="V68" s="126">
        <f t="shared" si="9"/>
        <v>0</v>
      </c>
      <c r="W68" s="126">
        <f t="shared" si="9"/>
        <v>0</v>
      </c>
      <c r="X68" s="126">
        <f t="shared" si="9"/>
        <v>0</v>
      </c>
      <c r="Y68" s="126">
        <f t="shared" si="9"/>
        <v>0</v>
      </c>
      <c r="Z68" s="126">
        <f t="shared" si="9"/>
        <v>0</v>
      </c>
      <c r="AA68" s="126">
        <f t="shared" si="9"/>
        <v>0</v>
      </c>
      <c r="AB68" s="127">
        <f t="shared" si="1"/>
        <v>0</v>
      </c>
      <c r="AC68" s="126">
        <f t="shared" si="9"/>
        <v>0</v>
      </c>
      <c r="AD68" s="126">
        <f t="shared" si="9"/>
        <v>0</v>
      </c>
      <c r="AE68" s="126">
        <f t="shared" si="9"/>
        <v>0</v>
      </c>
      <c r="AF68" s="126">
        <f t="shared" si="9"/>
        <v>0</v>
      </c>
      <c r="AG68" s="127">
        <f t="shared" si="2"/>
        <v>0</v>
      </c>
      <c r="AH68" s="126">
        <f t="shared" si="9"/>
        <v>0</v>
      </c>
      <c r="AI68" s="126">
        <f t="shared" si="9"/>
        <v>0</v>
      </c>
      <c r="AJ68" s="126">
        <f t="shared" si="9"/>
        <v>0</v>
      </c>
      <c r="AK68" s="126">
        <f t="shared" si="9"/>
        <v>0</v>
      </c>
      <c r="AL68" s="128">
        <f>'Раздел 2'!H68</f>
        <v>0</v>
      </c>
    </row>
    <row r="69" spans="6:38" ht="21">
      <c r="F69" s="38" t="s">
        <v>122</v>
      </c>
      <c r="G69" s="12" t="s">
        <v>149</v>
      </c>
      <c r="H69" s="124">
        <f t="shared" si="0"/>
        <v>0</v>
      </c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127">
        <f t="shared" si="1"/>
        <v>0</v>
      </c>
      <c r="AC69" s="43"/>
      <c r="AD69" s="43"/>
      <c r="AE69" s="43"/>
      <c r="AF69" s="43"/>
      <c r="AG69" s="127">
        <f t="shared" si="2"/>
        <v>0</v>
      </c>
      <c r="AH69" s="43"/>
      <c r="AI69" s="43"/>
      <c r="AJ69" s="43"/>
      <c r="AK69" s="43"/>
      <c r="AL69" s="128">
        <f>'Раздел 2'!H69</f>
        <v>0</v>
      </c>
    </row>
    <row r="70" spans="6:38">
      <c r="F70" s="38" t="s">
        <v>124</v>
      </c>
      <c r="G70" s="12" t="s">
        <v>151</v>
      </c>
      <c r="H70" s="124">
        <f t="shared" si="0"/>
        <v>0</v>
      </c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127">
        <f t="shared" si="1"/>
        <v>0</v>
      </c>
      <c r="AC70" s="43"/>
      <c r="AD70" s="43"/>
      <c r="AE70" s="43"/>
      <c r="AF70" s="43"/>
      <c r="AG70" s="127">
        <f t="shared" si="2"/>
        <v>0</v>
      </c>
      <c r="AH70" s="43"/>
      <c r="AI70" s="43"/>
      <c r="AJ70" s="43"/>
      <c r="AK70" s="43"/>
      <c r="AL70" s="128">
        <f>'Раздел 2'!H70</f>
        <v>0</v>
      </c>
    </row>
    <row r="71" spans="6:38">
      <c r="F71" s="38" t="s">
        <v>126</v>
      </c>
      <c r="G71" s="12" t="s">
        <v>152</v>
      </c>
      <c r="H71" s="124">
        <f t="shared" si="0"/>
        <v>0</v>
      </c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127">
        <f t="shared" si="1"/>
        <v>0</v>
      </c>
      <c r="AC71" s="43"/>
      <c r="AD71" s="43"/>
      <c r="AE71" s="43"/>
      <c r="AF71" s="43"/>
      <c r="AG71" s="127">
        <f t="shared" si="2"/>
        <v>0</v>
      </c>
      <c r="AH71" s="43"/>
      <c r="AI71" s="43"/>
      <c r="AJ71" s="43"/>
      <c r="AK71" s="43"/>
      <c r="AL71" s="128">
        <f>'Раздел 2'!H71</f>
        <v>0</v>
      </c>
    </row>
    <row r="72" spans="6:38">
      <c r="F72" s="37" t="s">
        <v>128</v>
      </c>
      <c r="G72" s="12" t="s">
        <v>153</v>
      </c>
      <c r="H72" s="124">
        <f t="shared" ref="H72:H135" si="10">SUM(I72:AA72)</f>
        <v>0</v>
      </c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127">
        <f t="shared" ref="AB72:AB135" si="11">SUM(AC72:AF72)</f>
        <v>0</v>
      </c>
      <c r="AC72" s="43"/>
      <c r="AD72" s="43"/>
      <c r="AE72" s="43"/>
      <c r="AF72" s="43"/>
      <c r="AG72" s="127">
        <f t="shared" ref="AG72:AG135" si="12">SUM(AH72:AK72)</f>
        <v>0</v>
      </c>
      <c r="AH72" s="43"/>
      <c r="AI72" s="43"/>
      <c r="AJ72" s="43"/>
      <c r="AK72" s="43"/>
      <c r="AL72" s="128">
        <f>'Раздел 2'!H72</f>
        <v>0</v>
      </c>
    </row>
    <row r="73" spans="6:38">
      <c r="F73" s="37" t="s">
        <v>130</v>
      </c>
      <c r="G73" s="12" t="s">
        <v>154</v>
      </c>
      <c r="H73" s="124">
        <f t="shared" si="10"/>
        <v>0</v>
      </c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127">
        <f t="shared" si="11"/>
        <v>0</v>
      </c>
      <c r="AC73" s="43"/>
      <c r="AD73" s="43"/>
      <c r="AE73" s="43"/>
      <c r="AF73" s="43"/>
      <c r="AG73" s="127">
        <f t="shared" si="12"/>
        <v>0</v>
      </c>
      <c r="AH73" s="43"/>
      <c r="AI73" s="43"/>
      <c r="AJ73" s="43"/>
      <c r="AK73" s="43"/>
      <c r="AL73" s="128">
        <f>'Раздел 2'!H73</f>
        <v>0</v>
      </c>
    </row>
    <row r="74" spans="6:38">
      <c r="F74" s="37" t="s">
        <v>132</v>
      </c>
      <c r="G74" s="12" t="s">
        <v>156</v>
      </c>
      <c r="H74" s="124">
        <f t="shared" si="10"/>
        <v>0</v>
      </c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127">
        <f t="shared" si="11"/>
        <v>0</v>
      </c>
      <c r="AC74" s="43"/>
      <c r="AD74" s="43"/>
      <c r="AE74" s="43"/>
      <c r="AF74" s="43"/>
      <c r="AG74" s="127">
        <f t="shared" si="12"/>
        <v>0</v>
      </c>
      <c r="AH74" s="43"/>
      <c r="AI74" s="43"/>
      <c r="AJ74" s="43"/>
      <c r="AK74" s="43"/>
      <c r="AL74" s="128">
        <f>'Раздел 2'!H74</f>
        <v>0</v>
      </c>
    </row>
    <row r="75" spans="6:38" ht="21">
      <c r="F75" s="37" t="s">
        <v>835</v>
      </c>
      <c r="G75" s="12" t="s">
        <v>158</v>
      </c>
      <c r="H75" s="124">
        <f t="shared" si="10"/>
        <v>0</v>
      </c>
      <c r="I75" s="126">
        <f>SUM(I76:I79)</f>
        <v>0</v>
      </c>
      <c r="J75" s="126">
        <f t="shared" ref="J75:AK75" si="13">SUM(J76:J79)</f>
        <v>0</v>
      </c>
      <c r="K75" s="126">
        <f t="shared" si="13"/>
        <v>0</v>
      </c>
      <c r="L75" s="126">
        <f t="shared" si="13"/>
        <v>0</v>
      </c>
      <c r="M75" s="126">
        <f t="shared" si="13"/>
        <v>0</v>
      </c>
      <c r="N75" s="126">
        <f t="shared" si="13"/>
        <v>0</v>
      </c>
      <c r="O75" s="126">
        <f t="shared" si="13"/>
        <v>0</v>
      </c>
      <c r="P75" s="126">
        <f t="shared" si="13"/>
        <v>0</v>
      </c>
      <c r="Q75" s="126">
        <f t="shared" si="13"/>
        <v>0</v>
      </c>
      <c r="R75" s="126">
        <f t="shared" si="13"/>
        <v>0</v>
      </c>
      <c r="S75" s="126">
        <f t="shared" si="13"/>
        <v>0</v>
      </c>
      <c r="T75" s="126">
        <f t="shared" si="13"/>
        <v>0</v>
      </c>
      <c r="U75" s="126">
        <f t="shared" si="13"/>
        <v>0</v>
      </c>
      <c r="V75" s="126">
        <f t="shared" si="13"/>
        <v>0</v>
      </c>
      <c r="W75" s="126">
        <f t="shared" si="13"/>
        <v>0</v>
      </c>
      <c r="X75" s="126">
        <f t="shared" si="13"/>
        <v>0</v>
      </c>
      <c r="Y75" s="126">
        <f t="shared" si="13"/>
        <v>0</v>
      </c>
      <c r="Z75" s="126">
        <f t="shared" si="13"/>
        <v>0</v>
      </c>
      <c r="AA75" s="126">
        <f t="shared" si="13"/>
        <v>0</v>
      </c>
      <c r="AB75" s="127">
        <f t="shared" si="11"/>
        <v>0</v>
      </c>
      <c r="AC75" s="126">
        <f t="shared" si="13"/>
        <v>0</v>
      </c>
      <c r="AD75" s="126">
        <f t="shared" si="13"/>
        <v>0</v>
      </c>
      <c r="AE75" s="126">
        <f t="shared" si="13"/>
        <v>0</v>
      </c>
      <c r="AF75" s="126">
        <f t="shared" si="13"/>
        <v>0</v>
      </c>
      <c r="AG75" s="127">
        <f t="shared" si="12"/>
        <v>0</v>
      </c>
      <c r="AH75" s="126">
        <f t="shared" si="13"/>
        <v>0</v>
      </c>
      <c r="AI75" s="126">
        <f t="shared" si="13"/>
        <v>0</v>
      </c>
      <c r="AJ75" s="126">
        <f t="shared" si="13"/>
        <v>0</v>
      </c>
      <c r="AK75" s="126">
        <f t="shared" si="13"/>
        <v>0</v>
      </c>
      <c r="AL75" s="128">
        <f>'Раздел 2'!H75</f>
        <v>0</v>
      </c>
    </row>
    <row r="76" spans="6:38" ht="21">
      <c r="F76" s="38" t="s">
        <v>839</v>
      </c>
      <c r="G76" s="12" t="s">
        <v>160</v>
      </c>
      <c r="H76" s="124">
        <f t="shared" si="10"/>
        <v>0</v>
      </c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127">
        <f t="shared" si="11"/>
        <v>0</v>
      </c>
      <c r="AC76" s="43"/>
      <c r="AD76" s="43"/>
      <c r="AE76" s="43"/>
      <c r="AF76" s="43"/>
      <c r="AG76" s="127">
        <f t="shared" si="12"/>
        <v>0</v>
      </c>
      <c r="AH76" s="43"/>
      <c r="AI76" s="43"/>
      <c r="AJ76" s="43"/>
      <c r="AK76" s="43"/>
      <c r="AL76" s="128">
        <f>'Раздел 2'!H76</f>
        <v>0</v>
      </c>
    </row>
    <row r="77" spans="6:38">
      <c r="F77" s="38" t="s">
        <v>840</v>
      </c>
      <c r="G77" s="12" t="s">
        <v>162</v>
      </c>
      <c r="H77" s="124">
        <f t="shared" si="10"/>
        <v>0</v>
      </c>
      <c r="I77" s="220"/>
      <c r="J77" s="220"/>
      <c r="K77" s="220"/>
      <c r="L77" s="220"/>
      <c r="M77" s="220"/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127">
        <f t="shared" si="11"/>
        <v>0</v>
      </c>
      <c r="AC77" s="43"/>
      <c r="AD77" s="43"/>
      <c r="AE77" s="43"/>
      <c r="AF77" s="43"/>
      <c r="AG77" s="127">
        <f t="shared" si="12"/>
        <v>0</v>
      </c>
      <c r="AH77" s="43"/>
      <c r="AI77" s="43"/>
      <c r="AJ77" s="43"/>
      <c r="AK77" s="43"/>
      <c r="AL77" s="128">
        <f>'Раздел 2'!H77</f>
        <v>0</v>
      </c>
    </row>
    <row r="78" spans="6:38">
      <c r="F78" s="38" t="s">
        <v>841</v>
      </c>
      <c r="G78" s="12" t="s">
        <v>164</v>
      </c>
      <c r="H78" s="124">
        <f t="shared" si="10"/>
        <v>0</v>
      </c>
      <c r="I78" s="220"/>
      <c r="J78" s="220"/>
      <c r="K78" s="220"/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127">
        <f t="shared" si="11"/>
        <v>0</v>
      </c>
      <c r="AC78" s="43"/>
      <c r="AD78" s="43"/>
      <c r="AE78" s="43"/>
      <c r="AF78" s="43"/>
      <c r="AG78" s="127">
        <f t="shared" si="12"/>
        <v>0</v>
      </c>
      <c r="AH78" s="43"/>
      <c r="AI78" s="43"/>
      <c r="AJ78" s="43"/>
      <c r="AK78" s="43"/>
      <c r="AL78" s="128">
        <f>'Раздел 2'!H78</f>
        <v>0</v>
      </c>
    </row>
    <row r="79" spans="6:38">
      <c r="F79" s="38" t="s">
        <v>818</v>
      </c>
      <c r="G79" s="12" t="s">
        <v>166</v>
      </c>
      <c r="H79" s="124">
        <f t="shared" si="10"/>
        <v>0</v>
      </c>
      <c r="I79" s="220"/>
      <c r="J79" s="220"/>
      <c r="K79" s="220"/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127">
        <f t="shared" si="11"/>
        <v>0</v>
      </c>
      <c r="AC79" s="43"/>
      <c r="AD79" s="43"/>
      <c r="AE79" s="43"/>
      <c r="AF79" s="43"/>
      <c r="AG79" s="127">
        <f t="shared" si="12"/>
        <v>0</v>
      </c>
      <c r="AH79" s="43"/>
      <c r="AI79" s="43"/>
      <c r="AJ79" s="43"/>
      <c r="AK79" s="43"/>
      <c r="AL79" s="128">
        <f>'Раздел 2'!H79</f>
        <v>0</v>
      </c>
    </row>
    <row r="80" spans="6:38">
      <c r="F80" s="37" t="s">
        <v>134</v>
      </c>
      <c r="G80" s="12" t="s">
        <v>167</v>
      </c>
      <c r="H80" s="124">
        <f t="shared" si="10"/>
        <v>0</v>
      </c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127">
        <f t="shared" si="11"/>
        <v>0</v>
      </c>
      <c r="AC80" s="43"/>
      <c r="AD80" s="43"/>
      <c r="AE80" s="43"/>
      <c r="AF80" s="43"/>
      <c r="AG80" s="127">
        <f t="shared" si="12"/>
        <v>0</v>
      </c>
      <c r="AH80" s="43"/>
      <c r="AI80" s="43"/>
      <c r="AJ80" s="43"/>
      <c r="AK80" s="43"/>
      <c r="AL80" s="128">
        <f>'Раздел 2'!H80</f>
        <v>0</v>
      </c>
    </row>
    <row r="81" spans="6:38">
      <c r="F81" s="37" t="s">
        <v>136</v>
      </c>
      <c r="G81" s="12" t="s">
        <v>169</v>
      </c>
      <c r="H81" s="124">
        <f t="shared" si="10"/>
        <v>0</v>
      </c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127">
        <f t="shared" si="11"/>
        <v>0</v>
      </c>
      <c r="AC81" s="43"/>
      <c r="AD81" s="43"/>
      <c r="AE81" s="43"/>
      <c r="AF81" s="43"/>
      <c r="AG81" s="127">
        <f t="shared" si="12"/>
        <v>0</v>
      </c>
      <c r="AH81" s="43"/>
      <c r="AI81" s="43"/>
      <c r="AJ81" s="43"/>
      <c r="AK81" s="43"/>
      <c r="AL81" s="128">
        <f>'Раздел 2'!H81</f>
        <v>0</v>
      </c>
    </row>
    <row r="82" spans="6:38">
      <c r="F82" s="37" t="s">
        <v>138</v>
      </c>
      <c r="G82" s="12" t="s">
        <v>171</v>
      </c>
      <c r="H82" s="124">
        <f t="shared" si="10"/>
        <v>0</v>
      </c>
      <c r="I82" s="220"/>
      <c r="J82" s="220"/>
      <c r="K82" s="220"/>
      <c r="L82" s="220"/>
      <c r="M82" s="220"/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  <c r="AB82" s="127">
        <f t="shared" si="11"/>
        <v>0</v>
      </c>
      <c r="AC82" s="43"/>
      <c r="AD82" s="43"/>
      <c r="AE82" s="43"/>
      <c r="AF82" s="43"/>
      <c r="AG82" s="127">
        <f t="shared" si="12"/>
        <v>0</v>
      </c>
      <c r="AH82" s="43"/>
      <c r="AI82" s="43"/>
      <c r="AJ82" s="43"/>
      <c r="AK82" s="43"/>
      <c r="AL82" s="128">
        <f>'Раздел 2'!H82</f>
        <v>0</v>
      </c>
    </row>
    <row r="83" spans="6:38">
      <c r="F83" s="37" t="s">
        <v>140</v>
      </c>
      <c r="G83" s="12" t="s">
        <v>173</v>
      </c>
      <c r="H83" s="124">
        <f t="shared" si="10"/>
        <v>0</v>
      </c>
      <c r="I83" s="220"/>
      <c r="J83" s="220"/>
      <c r="K83" s="220"/>
      <c r="L83" s="220"/>
      <c r="M83" s="220"/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  <c r="AB83" s="127">
        <f t="shared" si="11"/>
        <v>0</v>
      </c>
      <c r="AC83" s="43"/>
      <c r="AD83" s="43"/>
      <c r="AE83" s="43"/>
      <c r="AF83" s="43"/>
      <c r="AG83" s="127">
        <f t="shared" si="12"/>
        <v>0</v>
      </c>
      <c r="AH83" s="43"/>
      <c r="AI83" s="43"/>
      <c r="AJ83" s="43"/>
      <c r="AK83" s="43"/>
      <c r="AL83" s="128">
        <f>'Раздел 2'!H83</f>
        <v>0</v>
      </c>
    </row>
    <row r="84" spans="6:38">
      <c r="F84" s="37" t="s">
        <v>142</v>
      </c>
      <c r="G84" s="12" t="s">
        <v>174</v>
      </c>
      <c r="H84" s="124">
        <f t="shared" si="10"/>
        <v>0</v>
      </c>
      <c r="I84" s="220"/>
      <c r="J84" s="220"/>
      <c r="K84" s="220"/>
      <c r="L84" s="220"/>
      <c r="M84" s="220"/>
      <c r="N84" s="220"/>
      <c r="O84" s="220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  <c r="AA84" s="220"/>
      <c r="AB84" s="127">
        <f t="shared" si="11"/>
        <v>0</v>
      </c>
      <c r="AC84" s="43"/>
      <c r="AD84" s="43"/>
      <c r="AE84" s="43"/>
      <c r="AF84" s="43"/>
      <c r="AG84" s="127">
        <f t="shared" si="12"/>
        <v>0</v>
      </c>
      <c r="AH84" s="43"/>
      <c r="AI84" s="43"/>
      <c r="AJ84" s="43"/>
      <c r="AK84" s="43"/>
      <c r="AL84" s="128">
        <f>'Раздел 2'!H84</f>
        <v>0</v>
      </c>
    </row>
    <row r="85" spans="6:38">
      <c r="F85" s="37" t="s">
        <v>144</v>
      </c>
      <c r="G85" s="12" t="s">
        <v>175</v>
      </c>
      <c r="H85" s="124">
        <f t="shared" si="10"/>
        <v>0</v>
      </c>
      <c r="I85" s="220"/>
      <c r="J85" s="220"/>
      <c r="K85" s="220"/>
      <c r="L85" s="220"/>
      <c r="M85" s="220"/>
      <c r="N85" s="220"/>
      <c r="O85" s="220"/>
      <c r="P85" s="220"/>
      <c r="Q85" s="220"/>
      <c r="R85" s="220"/>
      <c r="S85" s="220"/>
      <c r="T85" s="220"/>
      <c r="U85" s="220"/>
      <c r="V85" s="220"/>
      <c r="W85" s="220"/>
      <c r="X85" s="220"/>
      <c r="Y85" s="220"/>
      <c r="Z85" s="220"/>
      <c r="AA85" s="220"/>
      <c r="AB85" s="127">
        <f t="shared" si="11"/>
        <v>0</v>
      </c>
      <c r="AC85" s="43"/>
      <c r="AD85" s="43"/>
      <c r="AE85" s="43"/>
      <c r="AF85" s="43"/>
      <c r="AG85" s="127">
        <f t="shared" si="12"/>
        <v>0</v>
      </c>
      <c r="AH85" s="43"/>
      <c r="AI85" s="43"/>
      <c r="AJ85" s="43"/>
      <c r="AK85" s="43"/>
      <c r="AL85" s="128">
        <f>'Раздел 2'!H85</f>
        <v>0</v>
      </c>
    </row>
    <row r="86" spans="6:38">
      <c r="F86" s="37" t="s">
        <v>146</v>
      </c>
      <c r="G86" s="12" t="s">
        <v>177</v>
      </c>
      <c r="H86" s="124">
        <f t="shared" si="10"/>
        <v>0</v>
      </c>
      <c r="I86" s="220"/>
      <c r="J86" s="220"/>
      <c r="K86" s="220"/>
      <c r="L86" s="220"/>
      <c r="M86" s="220"/>
      <c r="N86" s="220"/>
      <c r="O86" s="220"/>
      <c r="P86" s="220"/>
      <c r="Q86" s="220"/>
      <c r="R86" s="220"/>
      <c r="S86" s="220"/>
      <c r="T86" s="220"/>
      <c r="U86" s="220"/>
      <c r="V86" s="220"/>
      <c r="W86" s="220"/>
      <c r="X86" s="220"/>
      <c r="Y86" s="220"/>
      <c r="Z86" s="220"/>
      <c r="AA86" s="220"/>
      <c r="AB86" s="127">
        <f t="shared" si="11"/>
        <v>0</v>
      </c>
      <c r="AC86" s="43"/>
      <c r="AD86" s="43"/>
      <c r="AE86" s="43"/>
      <c r="AF86" s="43"/>
      <c r="AG86" s="127">
        <f t="shared" si="12"/>
        <v>0</v>
      </c>
      <c r="AH86" s="43"/>
      <c r="AI86" s="43"/>
      <c r="AJ86" s="43"/>
      <c r="AK86" s="43"/>
      <c r="AL86" s="128">
        <f>'Раздел 2'!H86</f>
        <v>0</v>
      </c>
    </row>
    <row r="87" spans="6:38">
      <c r="F87" s="37" t="s">
        <v>148</v>
      </c>
      <c r="G87" s="12" t="s">
        <v>179</v>
      </c>
      <c r="H87" s="124">
        <f t="shared" si="10"/>
        <v>0</v>
      </c>
      <c r="I87" s="126">
        <f>SUM(I88:I89)</f>
        <v>0</v>
      </c>
      <c r="J87" s="126">
        <f t="shared" ref="J87:AK87" si="14">SUM(J88:J89)</f>
        <v>0</v>
      </c>
      <c r="K87" s="126">
        <f t="shared" si="14"/>
        <v>0</v>
      </c>
      <c r="L87" s="126">
        <f t="shared" si="14"/>
        <v>0</v>
      </c>
      <c r="M87" s="126">
        <f t="shared" si="14"/>
        <v>0</v>
      </c>
      <c r="N87" s="126">
        <f t="shared" si="14"/>
        <v>0</v>
      </c>
      <c r="O87" s="126">
        <f t="shared" si="14"/>
        <v>0</v>
      </c>
      <c r="P87" s="126">
        <f t="shared" si="14"/>
        <v>0</v>
      </c>
      <c r="Q87" s="126">
        <f t="shared" si="14"/>
        <v>0</v>
      </c>
      <c r="R87" s="126">
        <f t="shared" si="14"/>
        <v>0</v>
      </c>
      <c r="S87" s="126">
        <f t="shared" si="14"/>
        <v>0</v>
      </c>
      <c r="T87" s="126">
        <f t="shared" si="14"/>
        <v>0</v>
      </c>
      <c r="U87" s="126">
        <f t="shared" si="14"/>
        <v>0</v>
      </c>
      <c r="V87" s="126">
        <f t="shared" si="14"/>
        <v>0</v>
      </c>
      <c r="W87" s="126">
        <f t="shared" si="14"/>
        <v>0</v>
      </c>
      <c r="X87" s="126">
        <f t="shared" si="14"/>
        <v>0</v>
      </c>
      <c r="Y87" s="126">
        <f t="shared" si="14"/>
        <v>0</v>
      </c>
      <c r="Z87" s="126">
        <f t="shared" si="14"/>
        <v>0</v>
      </c>
      <c r="AA87" s="126">
        <f t="shared" si="14"/>
        <v>0</v>
      </c>
      <c r="AB87" s="127">
        <f t="shared" si="11"/>
        <v>0</v>
      </c>
      <c r="AC87" s="126">
        <f t="shared" si="14"/>
        <v>0</v>
      </c>
      <c r="AD87" s="126">
        <f t="shared" si="14"/>
        <v>0</v>
      </c>
      <c r="AE87" s="126">
        <f t="shared" si="14"/>
        <v>0</v>
      </c>
      <c r="AF87" s="126">
        <f t="shared" si="14"/>
        <v>0</v>
      </c>
      <c r="AG87" s="127">
        <f t="shared" si="12"/>
        <v>0</v>
      </c>
      <c r="AH87" s="126">
        <f t="shared" si="14"/>
        <v>0</v>
      </c>
      <c r="AI87" s="126">
        <f t="shared" si="14"/>
        <v>0</v>
      </c>
      <c r="AJ87" s="126">
        <f t="shared" si="14"/>
        <v>0</v>
      </c>
      <c r="AK87" s="126">
        <f t="shared" si="14"/>
        <v>0</v>
      </c>
      <c r="AL87" s="128">
        <f>'Раздел 2'!H87</f>
        <v>0</v>
      </c>
    </row>
    <row r="88" spans="6:38" ht="21">
      <c r="F88" s="38" t="s">
        <v>150</v>
      </c>
      <c r="G88" s="12" t="s">
        <v>181</v>
      </c>
      <c r="H88" s="124">
        <f t="shared" si="10"/>
        <v>0</v>
      </c>
      <c r="I88" s="220"/>
      <c r="J88" s="220"/>
      <c r="K88" s="220"/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127">
        <f t="shared" si="11"/>
        <v>0</v>
      </c>
      <c r="AC88" s="43"/>
      <c r="AD88" s="43"/>
      <c r="AE88" s="43"/>
      <c r="AF88" s="43"/>
      <c r="AG88" s="127">
        <f t="shared" si="12"/>
        <v>0</v>
      </c>
      <c r="AH88" s="43"/>
      <c r="AI88" s="43"/>
      <c r="AJ88" s="43"/>
      <c r="AK88" s="43"/>
      <c r="AL88" s="128">
        <f>'Раздел 2'!H88</f>
        <v>0</v>
      </c>
    </row>
    <row r="89" spans="6:38" ht="21">
      <c r="F89" s="38" t="s">
        <v>850</v>
      </c>
      <c r="G89" s="12" t="s">
        <v>183</v>
      </c>
      <c r="H89" s="124">
        <f t="shared" si="10"/>
        <v>0</v>
      </c>
      <c r="I89" s="220"/>
      <c r="J89" s="220"/>
      <c r="K89" s="220"/>
      <c r="L89" s="220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127">
        <f t="shared" si="11"/>
        <v>0</v>
      </c>
      <c r="AC89" s="43"/>
      <c r="AD89" s="43"/>
      <c r="AE89" s="43"/>
      <c r="AF89" s="43"/>
      <c r="AG89" s="127">
        <f t="shared" si="12"/>
        <v>0</v>
      </c>
      <c r="AH89" s="43"/>
      <c r="AI89" s="43"/>
      <c r="AJ89" s="43"/>
      <c r="AK89" s="43"/>
      <c r="AL89" s="128">
        <f>'Раздел 2'!H89</f>
        <v>0</v>
      </c>
    </row>
    <row r="90" spans="6:38">
      <c r="F90" s="37" t="s">
        <v>155</v>
      </c>
      <c r="G90" s="12" t="s">
        <v>185</v>
      </c>
      <c r="H90" s="124">
        <f t="shared" si="10"/>
        <v>0</v>
      </c>
      <c r="I90" s="220"/>
      <c r="J90" s="220"/>
      <c r="K90" s="220"/>
      <c r="L90" s="220"/>
      <c r="M90" s="220"/>
      <c r="N90" s="220"/>
      <c r="O90" s="220"/>
      <c r="P90" s="220"/>
      <c r="Q90" s="220"/>
      <c r="R90" s="220"/>
      <c r="S90" s="220"/>
      <c r="T90" s="220"/>
      <c r="U90" s="220"/>
      <c r="V90" s="220"/>
      <c r="W90" s="220"/>
      <c r="X90" s="220"/>
      <c r="Y90" s="220"/>
      <c r="Z90" s="220"/>
      <c r="AA90" s="220"/>
      <c r="AB90" s="127">
        <f t="shared" si="11"/>
        <v>0</v>
      </c>
      <c r="AC90" s="43"/>
      <c r="AD90" s="43"/>
      <c r="AE90" s="43"/>
      <c r="AF90" s="43"/>
      <c r="AG90" s="127">
        <f t="shared" si="12"/>
        <v>0</v>
      </c>
      <c r="AH90" s="43"/>
      <c r="AI90" s="43"/>
      <c r="AJ90" s="43"/>
      <c r="AK90" s="43"/>
      <c r="AL90" s="128">
        <f>'Раздел 2'!H90</f>
        <v>0</v>
      </c>
    </row>
    <row r="91" spans="6:38">
      <c r="F91" s="37" t="s">
        <v>157</v>
      </c>
      <c r="G91" s="12" t="s">
        <v>186</v>
      </c>
      <c r="H91" s="124">
        <f t="shared" si="10"/>
        <v>0</v>
      </c>
      <c r="I91" s="220"/>
      <c r="J91" s="220"/>
      <c r="K91" s="220"/>
      <c r="L91" s="220"/>
      <c r="M91" s="220"/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127">
        <f t="shared" si="11"/>
        <v>0</v>
      </c>
      <c r="AC91" s="43"/>
      <c r="AD91" s="43"/>
      <c r="AE91" s="43"/>
      <c r="AF91" s="43"/>
      <c r="AG91" s="127">
        <f t="shared" si="12"/>
        <v>0</v>
      </c>
      <c r="AH91" s="43"/>
      <c r="AI91" s="43"/>
      <c r="AJ91" s="43"/>
      <c r="AK91" s="43"/>
      <c r="AL91" s="128">
        <f>'Раздел 2'!H91</f>
        <v>0</v>
      </c>
    </row>
    <row r="92" spans="6:38">
      <c r="F92" s="37" t="s">
        <v>159</v>
      </c>
      <c r="G92" s="12" t="s">
        <v>188</v>
      </c>
      <c r="H92" s="124">
        <f t="shared" si="10"/>
        <v>0</v>
      </c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127">
        <f t="shared" si="11"/>
        <v>0</v>
      </c>
      <c r="AC92" s="43"/>
      <c r="AD92" s="43"/>
      <c r="AE92" s="43"/>
      <c r="AF92" s="43"/>
      <c r="AG92" s="127">
        <f t="shared" si="12"/>
        <v>0</v>
      </c>
      <c r="AH92" s="43"/>
      <c r="AI92" s="43"/>
      <c r="AJ92" s="43"/>
      <c r="AK92" s="43"/>
      <c r="AL92" s="128">
        <f>'Раздел 2'!H92</f>
        <v>0</v>
      </c>
    </row>
    <row r="93" spans="6:38">
      <c r="F93" s="37" t="s">
        <v>779</v>
      </c>
      <c r="G93" s="12" t="s">
        <v>190</v>
      </c>
      <c r="H93" s="124">
        <f t="shared" si="10"/>
        <v>0</v>
      </c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127">
        <f t="shared" si="11"/>
        <v>0</v>
      </c>
      <c r="AC93" s="43"/>
      <c r="AD93" s="43"/>
      <c r="AE93" s="43"/>
      <c r="AF93" s="43"/>
      <c r="AG93" s="127">
        <f t="shared" si="12"/>
        <v>0</v>
      </c>
      <c r="AH93" s="43"/>
      <c r="AI93" s="43"/>
      <c r="AJ93" s="43"/>
      <c r="AK93" s="43"/>
      <c r="AL93" s="128">
        <f>'Раздел 2'!H93</f>
        <v>0</v>
      </c>
    </row>
    <row r="94" spans="6:38">
      <c r="F94" s="37" t="s">
        <v>161</v>
      </c>
      <c r="G94" s="12" t="s">
        <v>192</v>
      </c>
      <c r="H94" s="124">
        <f t="shared" si="10"/>
        <v>0</v>
      </c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127">
        <f t="shared" si="11"/>
        <v>0</v>
      </c>
      <c r="AC94" s="43"/>
      <c r="AD94" s="43"/>
      <c r="AE94" s="43"/>
      <c r="AF94" s="43"/>
      <c r="AG94" s="127">
        <f t="shared" si="12"/>
        <v>0</v>
      </c>
      <c r="AH94" s="43"/>
      <c r="AI94" s="43"/>
      <c r="AJ94" s="43"/>
      <c r="AK94" s="43"/>
      <c r="AL94" s="128">
        <f>'Раздел 2'!H94</f>
        <v>0</v>
      </c>
    </row>
    <row r="95" spans="6:38">
      <c r="F95" s="37" t="s">
        <v>163</v>
      </c>
      <c r="G95" s="12" t="s">
        <v>194</v>
      </c>
      <c r="H95" s="124">
        <f t="shared" si="10"/>
        <v>0</v>
      </c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127">
        <f t="shared" si="11"/>
        <v>0</v>
      </c>
      <c r="AC95" s="43"/>
      <c r="AD95" s="43"/>
      <c r="AE95" s="43"/>
      <c r="AF95" s="43"/>
      <c r="AG95" s="127">
        <f t="shared" si="12"/>
        <v>0</v>
      </c>
      <c r="AH95" s="43"/>
      <c r="AI95" s="43"/>
      <c r="AJ95" s="43"/>
      <c r="AK95" s="43"/>
      <c r="AL95" s="128">
        <f>'Раздел 2'!H95</f>
        <v>0</v>
      </c>
    </row>
    <row r="96" spans="6:38">
      <c r="F96" s="37" t="s">
        <v>634</v>
      </c>
      <c r="G96" s="12" t="s">
        <v>196</v>
      </c>
      <c r="H96" s="124">
        <f t="shared" si="10"/>
        <v>0</v>
      </c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127">
        <f t="shared" si="11"/>
        <v>0</v>
      </c>
      <c r="AC96" s="43"/>
      <c r="AD96" s="43"/>
      <c r="AE96" s="43"/>
      <c r="AF96" s="43"/>
      <c r="AG96" s="127">
        <f t="shared" si="12"/>
        <v>0</v>
      </c>
      <c r="AH96" s="43"/>
      <c r="AI96" s="43"/>
      <c r="AJ96" s="43"/>
      <c r="AK96" s="43"/>
      <c r="AL96" s="128">
        <f>'Раздел 2'!H96</f>
        <v>0</v>
      </c>
    </row>
    <row r="97" spans="6:38">
      <c r="F97" s="37" t="s">
        <v>165</v>
      </c>
      <c r="G97" s="12" t="s">
        <v>197</v>
      </c>
      <c r="H97" s="124">
        <f t="shared" si="10"/>
        <v>0</v>
      </c>
      <c r="I97" s="220"/>
      <c r="J97" s="220"/>
      <c r="K97" s="220"/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127">
        <f t="shared" si="11"/>
        <v>0</v>
      </c>
      <c r="AC97" s="43"/>
      <c r="AD97" s="43"/>
      <c r="AE97" s="43"/>
      <c r="AF97" s="43"/>
      <c r="AG97" s="127">
        <f t="shared" si="12"/>
        <v>0</v>
      </c>
      <c r="AH97" s="43"/>
      <c r="AI97" s="43"/>
      <c r="AJ97" s="43"/>
      <c r="AK97" s="43"/>
      <c r="AL97" s="128">
        <f>'Раздел 2'!H97</f>
        <v>0</v>
      </c>
    </row>
    <row r="98" spans="6:38">
      <c r="F98" s="37" t="s">
        <v>730</v>
      </c>
      <c r="G98" s="12" t="s">
        <v>199</v>
      </c>
      <c r="H98" s="124">
        <f t="shared" si="10"/>
        <v>0</v>
      </c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127">
        <f t="shared" si="11"/>
        <v>0</v>
      </c>
      <c r="AC98" s="43"/>
      <c r="AD98" s="43"/>
      <c r="AE98" s="43"/>
      <c r="AF98" s="43"/>
      <c r="AG98" s="127">
        <f t="shared" si="12"/>
        <v>0</v>
      </c>
      <c r="AH98" s="43"/>
      <c r="AI98" s="43"/>
      <c r="AJ98" s="43"/>
      <c r="AK98" s="43"/>
      <c r="AL98" s="128">
        <f>'Раздел 2'!H98</f>
        <v>0</v>
      </c>
    </row>
    <row r="99" spans="6:38">
      <c r="F99" s="37" t="s">
        <v>168</v>
      </c>
      <c r="G99" s="12" t="s">
        <v>201</v>
      </c>
      <c r="H99" s="124">
        <f t="shared" si="10"/>
        <v>0</v>
      </c>
      <c r="I99" s="220"/>
      <c r="J99" s="220"/>
      <c r="K99" s="220"/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127">
        <f t="shared" si="11"/>
        <v>0</v>
      </c>
      <c r="AC99" s="43"/>
      <c r="AD99" s="43"/>
      <c r="AE99" s="43"/>
      <c r="AF99" s="43"/>
      <c r="AG99" s="127">
        <f t="shared" si="12"/>
        <v>0</v>
      </c>
      <c r="AH99" s="43"/>
      <c r="AI99" s="43"/>
      <c r="AJ99" s="43"/>
      <c r="AK99" s="43"/>
      <c r="AL99" s="128">
        <f>'Раздел 2'!H99</f>
        <v>0</v>
      </c>
    </row>
    <row r="100" spans="6:38">
      <c r="F100" s="37" t="s">
        <v>170</v>
      </c>
      <c r="G100" s="12" t="s">
        <v>203</v>
      </c>
      <c r="H100" s="124">
        <f t="shared" si="10"/>
        <v>0</v>
      </c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127">
        <f t="shared" si="11"/>
        <v>0</v>
      </c>
      <c r="AC100" s="43"/>
      <c r="AD100" s="43"/>
      <c r="AE100" s="43"/>
      <c r="AF100" s="43"/>
      <c r="AG100" s="127">
        <f t="shared" si="12"/>
        <v>0</v>
      </c>
      <c r="AH100" s="43"/>
      <c r="AI100" s="43"/>
      <c r="AJ100" s="43"/>
      <c r="AK100" s="43"/>
      <c r="AL100" s="128">
        <f>'Раздел 2'!H100</f>
        <v>0</v>
      </c>
    </row>
    <row r="101" spans="6:38">
      <c r="F101" s="37" t="s">
        <v>172</v>
      </c>
      <c r="G101" s="12" t="s">
        <v>204</v>
      </c>
      <c r="H101" s="124">
        <f t="shared" si="10"/>
        <v>0</v>
      </c>
      <c r="I101" s="120">
        <f>SUM(I102:I104)</f>
        <v>0</v>
      </c>
      <c r="J101" s="120">
        <f t="shared" ref="J101:AK101" si="15">SUM(J102:J104)</f>
        <v>0</v>
      </c>
      <c r="K101" s="120">
        <f t="shared" si="15"/>
        <v>0</v>
      </c>
      <c r="L101" s="120">
        <f t="shared" si="15"/>
        <v>0</v>
      </c>
      <c r="M101" s="120">
        <f t="shared" si="15"/>
        <v>0</v>
      </c>
      <c r="N101" s="120">
        <f t="shared" si="15"/>
        <v>0</v>
      </c>
      <c r="O101" s="120">
        <f t="shared" si="15"/>
        <v>0</v>
      </c>
      <c r="P101" s="120">
        <f t="shared" si="15"/>
        <v>0</v>
      </c>
      <c r="Q101" s="120">
        <f t="shared" si="15"/>
        <v>0</v>
      </c>
      <c r="R101" s="120">
        <f t="shared" si="15"/>
        <v>0</v>
      </c>
      <c r="S101" s="120">
        <f t="shared" si="15"/>
        <v>0</v>
      </c>
      <c r="T101" s="120">
        <f t="shared" si="15"/>
        <v>0</v>
      </c>
      <c r="U101" s="120">
        <f t="shared" si="15"/>
        <v>0</v>
      </c>
      <c r="V101" s="120">
        <f t="shared" si="15"/>
        <v>0</v>
      </c>
      <c r="W101" s="120">
        <f t="shared" si="15"/>
        <v>0</v>
      </c>
      <c r="X101" s="120">
        <f t="shared" si="15"/>
        <v>0</v>
      </c>
      <c r="Y101" s="120">
        <f t="shared" si="15"/>
        <v>0</v>
      </c>
      <c r="Z101" s="120">
        <f t="shared" si="15"/>
        <v>0</v>
      </c>
      <c r="AA101" s="120">
        <f t="shared" si="15"/>
        <v>0</v>
      </c>
      <c r="AB101" s="127">
        <f t="shared" si="11"/>
        <v>0</v>
      </c>
      <c r="AC101" s="120">
        <f t="shared" si="15"/>
        <v>0</v>
      </c>
      <c r="AD101" s="120">
        <f t="shared" si="15"/>
        <v>0</v>
      </c>
      <c r="AE101" s="120">
        <f t="shared" si="15"/>
        <v>0</v>
      </c>
      <c r="AF101" s="120">
        <f t="shared" si="15"/>
        <v>0</v>
      </c>
      <c r="AG101" s="127">
        <f t="shared" si="12"/>
        <v>0</v>
      </c>
      <c r="AH101" s="120">
        <f t="shared" si="15"/>
        <v>0</v>
      </c>
      <c r="AI101" s="120">
        <f t="shared" si="15"/>
        <v>0</v>
      </c>
      <c r="AJ101" s="120">
        <f t="shared" si="15"/>
        <v>0</v>
      </c>
      <c r="AK101" s="120">
        <f t="shared" si="15"/>
        <v>0</v>
      </c>
      <c r="AL101" s="128">
        <f>'Раздел 2'!H101</f>
        <v>0</v>
      </c>
    </row>
    <row r="102" spans="6:38" ht="21">
      <c r="F102" s="38" t="s">
        <v>650</v>
      </c>
      <c r="G102" s="12" t="s">
        <v>205</v>
      </c>
      <c r="H102" s="124">
        <f t="shared" si="10"/>
        <v>0</v>
      </c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127">
        <f t="shared" si="11"/>
        <v>0</v>
      </c>
      <c r="AC102" s="43"/>
      <c r="AD102" s="43"/>
      <c r="AE102" s="43"/>
      <c r="AF102" s="43"/>
      <c r="AG102" s="127">
        <f t="shared" si="12"/>
        <v>0</v>
      </c>
      <c r="AH102" s="43"/>
      <c r="AI102" s="43"/>
      <c r="AJ102" s="43"/>
      <c r="AK102" s="43"/>
      <c r="AL102" s="128">
        <f>'Раздел 2'!H102</f>
        <v>0</v>
      </c>
    </row>
    <row r="103" spans="6:38">
      <c r="F103" s="38" t="s">
        <v>651</v>
      </c>
      <c r="G103" s="12" t="s">
        <v>206</v>
      </c>
      <c r="H103" s="124">
        <f t="shared" si="10"/>
        <v>0</v>
      </c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217"/>
      <c r="W103" s="217"/>
      <c r="X103" s="217"/>
      <c r="Y103" s="217"/>
      <c r="Z103" s="217"/>
      <c r="AA103" s="217"/>
      <c r="AB103" s="127">
        <f t="shared" si="11"/>
        <v>0</v>
      </c>
      <c r="AC103" s="43"/>
      <c r="AD103" s="43"/>
      <c r="AE103" s="43"/>
      <c r="AF103" s="43"/>
      <c r="AG103" s="127">
        <f t="shared" si="12"/>
        <v>0</v>
      </c>
      <c r="AH103" s="93"/>
      <c r="AI103" s="93"/>
      <c r="AJ103" s="93"/>
      <c r="AK103" s="93"/>
      <c r="AL103" s="128">
        <f>'Раздел 2'!H103</f>
        <v>0</v>
      </c>
    </row>
    <row r="104" spans="6:38">
      <c r="F104" s="38" t="s">
        <v>176</v>
      </c>
      <c r="G104" s="12" t="s">
        <v>207</v>
      </c>
      <c r="H104" s="124">
        <f t="shared" si="10"/>
        <v>0</v>
      </c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127">
        <f t="shared" si="11"/>
        <v>0</v>
      </c>
      <c r="AC104" s="43"/>
      <c r="AD104" s="43"/>
      <c r="AE104" s="43"/>
      <c r="AF104" s="43"/>
      <c r="AG104" s="127">
        <f t="shared" si="12"/>
        <v>0</v>
      </c>
      <c r="AH104" s="43"/>
      <c r="AI104" s="43"/>
      <c r="AJ104" s="43"/>
      <c r="AK104" s="43"/>
      <c r="AL104" s="128">
        <f>'Раздел 2'!H104</f>
        <v>0</v>
      </c>
    </row>
    <row r="105" spans="6:38">
      <c r="F105" s="37" t="s">
        <v>178</v>
      </c>
      <c r="G105" s="12" t="s">
        <v>208</v>
      </c>
      <c r="H105" s="124">
        <f t="shared" si="10"/>
        <v>0</v>
      </c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127">
        <f t="shared" si="11"/>
        <v>0</v>
      </c>
      <c r="AC105" s="43"/>
      <c r="AD105" s="43"/>
      <c r="AE105" s="43"/>
      <c r="AF105" s="43"/>
      <c r="AG105" s="127">
        <f t="shared" si="12"/>
        <v>0</v>
      </c>
      <c r="AH105" s="43"/>
      <c r="AI105" s="43"/>
      <c r="AJ105" s="43"/>
      <c r="AK105" s="43"/>
      <c r="AL105" s="128">
        <f>'Раздел 2'!H105</f>
        <v>0</v>
      </c>
    </row>
    <row r="106" spans="6:38">
      <c r="F106" s="37" t="s">
        <v>180</v>
      </c>
      <c r="G106" s="12" t="s">
        <v>209</v>
      </c>
      <c r="H106" s="124">
        <f t="shared" si="10"/>
        <v>0</v>
      </c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127">
        <f t="shared" si="11"/>
        <v>0</v>
      </c>
      <c r="AC106" s="43"/>
      <c r="AD106" s="43"/>
      <c r="AE106" s="43"/>
      <c r="AF106" s="43"/>
      <c r="AG106" s="127">
        <f t="shared" si="12"/>
        <v>0</v>
      </c>
      <c r="AH106" s="43"/>
      <c r="AI106" s="43"/>
      <c r="AJ106" s="43"/>
      <c r="AK106" s="43"/>
      <c r="AL106" s="128">
        <f>'Раздел 2'!H106</f>
        <v>0</v>
      </c>
    </row>
    <row r="107" spans="6:38">
      <c r="F107" s="37" t="s">
        <v>182</v>
      </c>
      <c r="G107" s="12" t="s">
        <v>210</v>
      </c>
      <c r="H107" s="124">
        <f t="shared" si="10"/>
        <v>0</v>
      </c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127">
        <f t="shared" si="11"/>
        <v>0</v>
      </c>
      <c r="AC107" s="43"/>
      <c r="AD107" s="43"/>
      <c r="AE107" s="43"/>
      <c r="AF107" s="43"/>
      <c r="AG107" s="127">
        <f t="shared" si="12"/>
        <v>0</v>
      </c>
      <c r="AH107" s="43"/>
      <c r="AI107" s="43"/>
      <c r="AJ107" s="43"/>
      <c r="AK107" s="43"/>
      <c r="AL107" s="128">
        <f>'Раздел 2'!H107</f>
        <v>0</v>
      </c>
    </row>
    <row r="108" spans="6:38">
      <c r="F108" s="37" t="s">
        <v>620</v>
      </c>
      <c r="G108" s="12" t="s">
        <v>211</v>
      </c>
      <c r="H108" s="124">
        <f t="shared" si="10"/>
        <v>0</v>
      </c>
      <c r="I108" s="220"/>
      <c r="J108" s="220"/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127">
        <f t="shared" si="11"/>
        <v>0</v>
      </c>
      <c r="AC108" s="43"/>
      <c r="AD108" s="43"/>
      <c r="AE108" s="43"/>
      <c r="AF108" s="43"/>
      <c r="AG108" s="127">
        <f t="shared" si="12"/>
        <v>0</v>
      </c>
      <c r="AH108" s="43"/>
      <c r="AI108" s="43"/>
      <c r="AJ108" s="43"/>
      <c r="AK108" s="43"/>
      <c r="AL108" s="128">
        <f>'Раздел 2'!H108</f>
        <v>0</v>
      </c>
    </row>
    <row r="109" spans="6:38">
      <c r="F109" s="37" t="s">
        <v>184</v>
      </c>
      <c r="G109" s="12" t="s">
        <v>213</v>
      </c>
      <c r="H109" s="124">
        <f t="shared" si="10"/>
        <v>0</v>
      </c>
      <c r="I109" s="220"/>
      <c r="J109" s="220"/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127">
        <f t="shared" si="11"/>
        <v>0</v>
      </c>
      <c r="AC109" s="43"/>
      <c r="AD109" s="43"/>
      <c r="AE109" s="43"/>
      <c r="AF109" s="43"/>
      <c r="AG109" s="127">
        <f t="shared" si="12"/>
        <v>0</v>
      </c>
      <c r="AH109" s="43"/>
      <c r="AI109" s="43"/>
      <c r="AJ109" s="43"/>
      <c r="AK109" s="43"/>
      <c r="AL109" s="128">
        <f>'Раздел 2'!H109</f>
        <v>0</v>
      </c>
    </row>
    <row r="110" spans="6:38">
      <c r="F110" s="37" t="s">
        <v>836</v>
      </c>
      <c r="G110" s="12" t="s">
        <v>215</v>
      </c>
      <c r="H110" s="124">
        <f t="shared" si="10"/>
        <v>0</v>
      </c>
      <c r="I110" s="120">
        <f>SUM(I111:I117)</f>
        <v>0</v>
      </c>
      <c r="J110" s="120">
        <f t="shared" ref="J110:AK110" si="16">SUM(J111:J117)</f>
        <v>0</v>
      </c>
      <c r="K110" s="120">
        <f t="shared" si="16"/>
        <v>0</v>
      </c>
      <c r="L110" s="120">
        <f t="shared" si="16"/>
        <v>0</v>
      </c>
      <c r="M110" s="120">
        <f t="shared" si="16"/>
        <v>0</v>
      </c>
      <c r="N110" s="120">
        <f t="shared" si="16"/>
        <v>0</v>
      </c>
      <c r="O110" s="120">
        <f t="shared" si="16"/>
        <v>0</v>
      </c>
      <c r="P110" s="120">
        <f t="shared" si="16"/>
        <v>0</v>
      </c>
      <c r="Q110" s="120">
        <f t="shared" si="16"/>
        <v>0</v>
      </c>
      <c r="R110" s="120">
        <f t="shared" si="16"/>
        <v>0</v>
      </c>
      <c r="S110" s="120">
        <f t="shared" si="16"/>
        <v>0</v>
      </c>
      <c r="T110" s="120">
        <f t="shared" si="16"/>
        <v>0</v>
      </c>
      <c r="U110" s="120">
        <f t="shared" si="16"/>
        <v>0</v>
      </c>
      <c r="V110" s="120">
        <f t="shared" si="16"/>
        <v>0</v>
      </c>
      <c r="W110" s="120">
        <f t="shared" si="16"/>
        <v>0</v>
      </c>
      <c r="X110" s="120">
        <f t="shared" si="16"/>
        <v>0</v>
      </c>
      <c r="Y110" s="120">
        <f t="shared" si="16"/>
        <v>0</v>
      </c>
      <c r="Z110" s="120">
        <f t="shared" si="16"/>
        <v>0</v>
      </c>
      <c r="AA110" s="120">
        <f t="shared" si="16"/>
        <v>0</v>
      </c>
      <c r="AB110" s="127">
        <f t="shared" si="11"/>
        <v>0</v>
      </c>
      <c r="AC110" s="120">
        <f t="shared" si="16"/>
        <v>0</v>
      </c>
      <c r="AD110" s="120">
        <f t="shared" si="16"/>
        <v>0</v>
      </c>
      <c r="AE110" s="120">
        <f t="shared" si="16"/>
        <v>0</v>
      </c>
      <c r="AF110" s="120">
        <f t="shared" si="16"/>
        <v>0</v>
      </c>
      <c r="AG110" s="127">
        <f t="shared" si="12"/>
        <v>0</v>
      </c>
      <c r="AH110" s="120">
        <f t="shared" si="16"/>
        <v>0</v>
      </c>
      <c r="AI110" s="120">
        <f t="shared" si="16"/>
        <v>0</v>
      </c>
      <c r="AJ110" s="120">
        <f t="shared" si="16"/>
        <v>0</v>
      </c>
      <c r="AK110" s="120">
        <f t="shared" si="16"/>
        <v>0</v>
      </c>
      <c r="AL110" s="128">
        <f>'Раздел 2'!H110</f>
        <v>0</v>
      </c>
    </row>
    <row r="111" spans="6:38" ht="21">
      <c r="F111" s="38" t="s">
        <v>824</v>
      </c>
      <c r="G111" s="12" t="s">
        <v>217</v>
      </c>
      <c r="H111" s="124">
        <f t="shared" si="10"/>
        <v>0</v>
      </c>
      <c r="I111" s="220"/>
      <c r="J111" s="220"/>
      <c r="K111" s="220"/>
      <c r="L111" s="220"/>
      <c r="M111" s="220"/>
      <c r="N111" s="220"/>
      <c r="O111" s="220"/>
      <c r="P111" s="220"/>
      <c r="Q111" s="220"/>
      <c r="R111" s="220"/>
      <c r="S111" s="220"/>
      <c r="T111" s="220"/>
      <c r="U111" s="220"/>
      <c r="V111" s="220"/>
      <c r="W111" s="220"/>
      <c r="X111" s="220"/>
      <c r="Y111" s="220"/>
      <c r="Z111" s="220"/>
      <c r="AA111" s="220"/>
      <c r="AB111" s="127">
        <f t="shared" si="11"/>
        <v>0</v>
      </c>
      <c r="AC111" s="43"/>
      <c r="AD111" s="43"/>
      <c r="AE111" s="43"/>
      <c r="AF111" s="43"/>
      <c r="AG111" s="127">
        <f t="shared" si="12"/>
        <v>0</v>
      </c>
      <c r="AH111" s="43"/>
      <c r="AI111" s="43"/>
      <c r="AJ111" s="43"/>
      <c r="AK111" s="43"/>
      <c r="AL111" s="128">
        <f>'Раздел 2'!H111</f>
        <v>0</v>
      </c>
    </row>
    <row r="112" spans="6:38">
      <c r="F112" s="38" t="s">
        <v>825</v>
      </c>
      <c r="G112" s="12" t="s">
        <v>219</v>
      </c>
      <c r="H112" s="124">
        <f t="shared" si="10"/>
        <v>0</v>
      </c>
      <c r="I112" s="220"/>
      <c r="J112" s="220"/>
      <c r="K112" s="220"/>
      <c r="L112" s="220"/>
      <c r="M112" s="220"/>
      <c r="N112" s="220"/>
      <c r="O112" s="220"/>
      <c r="P112" s="220"/>
      <c r="Q112" s="220"/>
      <c r="R112" s="220"/>
      <c r="S112" s="220"/>
      <c r="T112" s="220"/>
      <c r="U112" s="220"/>
      <c r="V112" s="220"/>
      <c r="W112" s="220"/>
      <c r="X112" s="220"/>
      <c r="Y112" s="220"/>
      <c r="Z112" s="220"/>
      <c r="AA112" s="220"/>
      <c r="AB112" s="127">
        <f t="shared" si="11"/>
        <v>0</v>
      </c>
      <c r="AC112" s="43"/>
      <c r="AD112" s="43"/>
      <c r="AE112" s="43"/>
      <c r="AF112" s="43"/>
      <c r="AG112" s="127">
        <f t="shared" si="12"/>
        <v>0</v>
      </c>
      <c r="AH112" s="43"/>
      <c r="AI112" s="43"/>
      <c r="AJ112" s="43"/>
      <c r="AK112" s="43"/>
      <c r="AL112" s="128">
        <f>'Раздел 2'!H112</f>
        <v>0</v>
      </c>
    </row>
    <row r="113" spans="6:38">
      <c r="F113" s="38" t="s">
        <v>826</v>
      </c>
      <c r="G113" s="12" t="s">
        <v>221</v>
      </c>
      <c r="H113" s="124">
        <f t="shared" si="10"/>
        <v>0</v>
      </c>
      <c r="I113" s="217"/>
      <c r="J113" s="217"/>
      <c r="K113" s="217"/>
      <c r="L113" s="217"/>
      <c r="M113" s="217"/>
      <c r="N113" s="217"/>
      <c r="O113" s="217"/>
      <c r="P113" s="217"/>
      <c r="Q113" s="217"/>
      <c r="R113" s="217"/>
      <c r="S113" s="217"/>
      <c r="T113" s="217"/>
      <c r="U113" s="217"/>
      <c r="V113" s="217"/>
      <c r="W113" s="217"/>
      <c r="X113" s="217"/>
      <c r="Y113" s="217"/>
      <c r="Z113" s="217"/>
      <c r="AA113" s="217"/>
      <c r="AB113" s="127">
        <f t="shared" si="11"/>
        <v>0</v>
      </c>
      <c r="AC113" s="93"/>
      <c r="AD113" s="93"/>
      <c r="AE113" s="93"/>
      <c r="AF113" s="93"/>
      <c r="AG113" s="127">
        <f t="shared" si="12"/>
        <v>0</v>
      </c>
      <c r="AH113" s="93"/>
      <c r="AI113" s="93"/>
      <c r="AJ113" s="93"/>
      <c r="AK113" s="93"/>
      <c r="AL113" s="128">
        <f>'Раздел 2'!H113</f>
        <v>0</v>
      </c>
    </row>
    <row r="114" spans="6:38">
      <c r="F114" s="38" t="s">
        <v>827</v>
      </c>
      <c r="G114" s="12" t="s">
        <v>223</v>
      </c>
      <c r="H114" s="124">
        <f t="shared" si="10"/>
        <v>0</v>
      </c>
      <c r="I114" s="220"/>
      <c r="J114" s="220"/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127">
        <f t="shared" si="11"/>
        <v>0</v>
      </c>
      <c r="AC114" s="43"/>
      <c r="AD114" s="43"/>
      <c r="AE114" s="43"/>
      <c r="AF114" s="43"/>
      <c r="AG114" s="127">
        <f t="shared" si="12"/>
        <v>0</v>
      </c>
      <c r="AH114" s="43"/>
      <c r="AI114" s="43"/>
      <c r="AJ114" s="43"/>
      <c r="AK114" s="43"/>
      <c r="AL114" s="128">
        <f>'Раздел 2'!H114</f>
        <v>0</v>
      </c>
    </row>
    <row r="115" spans="6:38">
      <c r="F115" s="38" t="s">
        <v>828</v>
      </c>
      <c r="G115" s="12" t="s">
        <v>225</v>
      </c>
      <c r="H115" s="124">
        <f t="shared" si="10"/>
        <v>0</v>
      </c>
      <c r="I115" s="220"/>
      <c r="J115" s="220"/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20"/>
      <c r="AA115" s="220"/>
      <c r="AB115" s="127">
        <f t="shared" si="11"/>
        <v>0</v>
      </c>
      <c r="AC115" s="43"/>
      <c r="AD115" s="43"/>
      <c r="AE115" s="43"/>
      <c r="AF115" s="43"/>
      <c r="AG115" s="127">
        <f t="shared" si="12"/>
        <v>0</v>
      </c>
      <c r="AH115" s="43"/>
      <c r="AI115" s="43"/>
      <c r="AJ115" s="43"/>
      <c r="AK115" s="43"/>
      <c r="AL115" s="128">
        <f>'Раздел 2'!H115</f>
        <v>0</v>
      </c>
    </row>
    <row r="116" spans="6:38">
      <c r="F116" s="38" t="s">
        <v>818</v>
      </c>
      <c r="G116" s="12" t="s">
        <v>227</v>
      </c>
      <c r="H116" s="124">
        <f t="shared" si="10"/>
        <v>0</v>
      </c>
      <c r="I116" s="220"/>
      <c r="J116" s="220"/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220"/>
      <c r="AA116" s="220"/>
      <c r="AB116" s="127">
        <f t="shared" si="11"/>
        <v>0</v>
      </c>
      <c r="AC116" s="43"/>
      <c r="AD116" s="43"/>
      <c r="AE116" s="43"/>
      <c r="AF116" s="43"/>
      <c r="AG116" s="127">
        <f t="shared" si="12"/>
        <v>0</v>
      </c>
      <c r="AH116" s="43"/>
      <c r="AI116" s="43"/>
      <c r="AJ116" s="43"/>
      <c r="AK116" s="43"/>
      <c r="AL116" s="128">
        <f>'Раздел 2'!H116</f>
        <v>0</v>
      </c>
    </row>
    <row r="117" spans="6:38">
      <c r="F117" s="38" t="s">
        <v>829</v>
      </c>
      <c r="G117" s="12" t="s">
        <v>229</v>
      </c>
      <c r="H117" s="124">
        <f t="shared" si="10"/>
        <v>0</v>
      </c>
      <c r="I117" s="220"/>
      <c r="J117" s="220"/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20"/>
      <c r="AA117" s="220"/>
      <c r="AB117" s="127">
        <f t="shared" si="11"/>
        <v>0</v>
      </c>
      <c r="AC117" s="43"/>
      <c r="AD117" s="43"/>
      <c r="AE117" s="43"/>
      <c r="AF117" s="43"/>
      <c r="AG117" s="127">
        <f t="shared" si="12"/>
        <v>0</v>
      </c>
      <c r="AH117" s="43"/>
      <c r="AI117" s="43"/>
      <c r="AJ117" s="43"/>
      <c r="AK117" s="43"/>
      <c r="AL117" s="128">
        <f>'Раздел 2'!H117</f>
        <v>0</v>
      </c>
    </row>
    <row r="118" spans="6:38">
      <c r="F118" s="37" t="s">
        <v>187</v>
      </c>
      <c r="G118" s="12" t="s">
        <v>231</v>
      </c>
      <c r="H118" s="124">
        <f t="shared" si="10"/>
        <v>0</v>
      </c>
      <c r="I118" s="220"/>
      <c r="J118" s="220"/>
      <c r="K118" s="220"/>
      <c r="L118" s="220"/>
      <c r="M118" s="220"/>
      <c r="N118" s="220"/>
      <c r="O118" s="220"/>
      <c r="P118" s="220"/>
      <c r="Q118" s="220"/>
      <c r="R118" s="220"/>
      <c r="S118" s="220"/>
      <c r="T118" s="220"/>
      <c r="U118" s="220"/>
      <c r="V118" s="220"/>
      <c r="W118" s="220"/>
      <c r="X118" s="220"/>
      <c r="Y118" s="220"/>
      <c r="Z118" s="220"/>
      <c r="AA118" s="220"/>
      <c r="AB118" s="127">
        <f t="shared" si="11"/>
        <v>0</v>
      </c>
      <c r="AC118" s="43"/>
      <c r="AD118" s="43"/>
      <c r="AE118" s="43"/>
      <c r="AF118" s="43"/>
      <c r="AG118" s="127">
        <f t="shared" si="12"/>
        <v>0</v>
      </c>
      <c r="AH118" s="43"/>
      <c r="AI118" s="43"/>
      <c r="AJ118" s="43"/>
      <c r="AK118" s="43"/>
      <c r="AL118" s="128">
        <f>'Раздел 2'!H118</f>
        <v>0</v>
      </c>
    </row>
    <row r="119" spans="6:38">
      <c r="F119" s="37" t="s">
        <v>189</v>
      </c>
      <c r="G119" s="12" t="s">
        <v>233</v>
      </c>
      <c r="H119" s="124">
        <f t="shared" si="10"/>
        <v>0</v>
      </c>
      <c r="I119" s="126">
        <f>SUM(I120:I123)</f>
        <v>0</v>
      </c>
      <c r="J119" s="126">
        <f t="shared" ref="J119:AK119" si="17">SUM(J120:J123)</f>
        <v>0</v>
      </c>
      <c r="K119" s="126">
        <f t="shared" si="17"/>
        <v>0</v>
      </c>
      <c r="L119" s="126">
        <f t="shared" si="17"/>
        <v>0</v>
      </c>
      <c r="M119" s="126">
        <f t="shared" si="17"/>
        <v>0</v>
      </c>
      <c r="N119" s="126">
        <f t="shared" si="17"/>
        <v>0</v>
      </c>
      <c r="O119" s="126">
        <f t="shared" si="17"/>
        <v>0</v>
      </c>
      <c r="P119" s="126">
        <f t="shared" si="17"/>
        <v>0</v>
      </c>
      <c r="Q119" s="126">
        <f t="shared" si="17"/>
        <v>0</v>
      </c>
      <c r="R119" s="126">
        <f t="shared" si="17"/>
        <v>0</v>
      </c>
      <c r="S119" s="126">
        <f t="shared" si="17"/>
        <v>0</v>
      </c>
      <c r="T119" s="126">
        <f t="shared" si="17"/>
        <v>0</v>
      </c>
      <c r="U119" s="126">
        <f t="shared" si="17"/>
        <v>0</v>
      </c>
      <c r="V119" s="126">
        <f t="shared" si="17"/>
        <v>0</v>
      </c>
      <c r="W119" s="126">
        <f t="shared" si="17"/>
        <v>0</v>
      </c>
      <c r="X119" s="126">
        <f t="shared" si="17"/>
        <v>0</v>
      </c>
      <c r="Y119" s="126">
        <f t="shared" si="17"/>
        <v>0</v>
      </c>
      <c r="Z119" s="126">
        <f t="shared" si="17"/>
        <v>0</v>
      </c>
      <c r="AA119" s="126">
        <f t="shared" si="17"/>
        <v>0</v>
      </c>
      <c r="AB119" s="127">
        <f t="shared" si="11"/>
        <v>0</v>
      </c>
      <c r="AC119" s="126">
        <f t="shared" si="17"/>
        <v>0</v>
      </c>
      <c r="AD119" s="126">
        <f t="shared" si="17"/>
        <v>0</v>
      </c>
      <c r="AE119" s="126">
        <f t="shared" si="17"/>
        <v>0</v>
      </c>
      <c r="AF119" s="126">
        <f t="shared" si="17"/>
        <v>0</v>
      </c>
      <c r="AG119" s="127">
        <f t="shared" si="12"/>
        <v>0</v>
      </c>
      <c r="AH119" s="126">
        <f t="shared" si="17"/>
        <v>0</v>
      </c>
      <c r="AI119" s="126">
        <f t="shared" si="17"/>
        <v>0</v>
      </c>
      <c r="AJ119" s="126">
        <f t="shared" si="17"/>
        <v>0</v>
      </c>
      <c r="AK119" s="126">
        <f t="shared" si="17"/>
        <v>0</v>
      </c>
      <c r="AL119" s="128">
        <f>'Раздел 2'!H119</f>
        <v>0</v>
      </c>
    </row>
    <row r="120" spans="6:38" ht="21">
      <c r="F120" s="38" t="s">
        <v>191</v>
      </c>
      <c r="G120" s="12" t="s">
        <v>235</v>
      </c>
      <c r="H120" s="124">
        <f t="shared" si="10"/>
        <v>0</v>
      </c>
      <c r="I120" s="220"/>
      <c r="J120" s="220"/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127">
        <f t="shared" si="11"/>
        <v>0</v>
      </c>
      <c r="AC120" s="43"/>
      <c r="AD120" s="43"/>
      <c r="AE120" s="43"/>
      <c r="AF120" s="43"/>
      <c r="AG120" s="127">
        <f t="shared" si="12"/>
        <v>0</v>
      </c>
      <c r="AH120" s="43"/>
      <c r="AI120" s="43"/>
      <c r="AJ120" s="43"/>
      <c r="AK120" s="43"/>
      <c r="AL120" s="128">
        <f>'Раздел 2'!H120</f>
        <v>0</v>
      </c>
    </row>
    <row r="121" spans="6:38">
      <c r="F121" s="38" t="s">
        <v>193</v>
      </c>
      <c r="G121" s="12" t="s">
        <v>237</v>
      </c>
      <c r="H121" s="124">
        <f t="shared" si="10"/>
        <v>0</v>
      </c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127">
        <f t="shared" si="11"/>
        <v>0</v>
      </c>
      <c r="AC121" s="43"/>
      <c r="AD121" s="43"/>
      <c r="AE121" s="43"/>
      <c r="AF121" s="43"/>
      <c r="AG121" s="127">
        <f t="shared" si="12"/>
        <v>0</v>
      </c>
      <c r="AH121" s="43"/>
      <c r="AI121" s="43"/>
      <c r="AJ121" s="43"/>
      <c r="AK121" s="43"/>
      <c r="AL121" s="128">
        <f>'Раздел 2'!H121</f>
        <v>0</v>
      </c>
    </row>
    <row r="122" spans="6:38">
      <c r="F122" s="38" t="s">
        <v>878</v>
      </c>
      <c r="G122" s="12" t="s">
        <v>239</v>
      </c>
      <c r="H122" s="124">
        <f t="shared" si="10"/>
        <v>0</v>
      </c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127">
        <f t="shared" si="11"/>
        <v>0</v>
      </c>
      <c r="AC122" s="43"/>
      <c r="AD122" s="43"/>
      <c r="AE122" s="43"/>
      <c r="AF122" s="43"/>
      <c r="AG122" s="127">
        <f t="shared" si="12"/>
        <v>0</v>
      </c>
      <c r="AH122" s="43"/>
      <c r="AI122" s="43"/>
      <c r="AJ122" s="43"/>
      <c r="AK122" s="43"/>
      <c r="AL122" s="128">
        <f>'Раздел 2'!H122</f>
        <v>0</v>
      </c>
    </row>
    <row r="123" spans="6:38">
      <c r="F123" s="38" t="s">
        <v>682</v>
      </c>
      <c r="G123" s="12" t="s">
        <v>241</v>
      </c>
      <c r="H123" s="124">
        <f t="shared" si="10"/>
        <v>0</v>
      </c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127">
        <f t="shared" si="11"/>
        <v>0</v>
      </c>
      <c r="AC123" s="43"/>
      <c r="AD123" s="43"/>
      <c r="AE123" s="43"/>
      <c r="AF123" s="43"/>
      <c r="AG123" s="127">
        <f t="shared" si="12"/>
        <v>0</v>
      </c>
      <c r="AH123" s="43"/>
      <c r="AI123" s="43"/>
      <c r="AJ123" s="43"/>
      <c r="AK123" s="43"/>
      <c r="AL123" s="128">
        <f>'Раздел 2'!H123</f>
        <v>0</v>
      </c>
    </row>
    <row r="124" spans="6:38">
      <c r="F124" s="37" t="s">
        <v>195</v>
      </c>
      <c r="G124" s="12" t="s">
        <v>242</v>
      </c>
      <c r="H124" s="124">
        <f t="shared" si="10"/>
        <v>0</v>
      </c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127">
        <f t="shared" si="11"/>
        <v>0</v>
      </c>
      <c r="AC124" s="43"/>
      <c r="AD124" s="43"/>
      <c r="AE124" s="43"/>
      <c r="AF124" s="43"/>
      <c r="AG124" s="127">
        <f t="shared" si="12"/>
        <v>0</v>
      </c>
      <c r="AH124" s="43"/>
      <c r="AI124" s="43"/>
      <c r="AJ124" s="43"/>
      <c r="AK124" s="43"/>
      <c r="AL124" s="128">
        <f>'Раздел 2'!H124</f>
        <v>0</v>
      </c>
    </row>
    <row r="125" spans="6:38">
      <c r="F125" s="37" t="s">
        <v>198</v>
      </c>
      <c r="G125" s="12" t="s">
        <v>243</v>
      </c>
      <c r="H125" s="124">
        <f t="shared" si="10"/>
        <v>0</v>
      </c>
      <c r="I125" s="220"/>
      <c r="J125" s="220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127">
        <f t="shared" si="11"/>
        <v>0</v>
      </c>
      <c r="AC125" s="43"/>
      <c r="AD125" s="43"/>
      <c r="AE125" s="43"/>
      <c r="AF125" s="43"/>
      <c r="AG125" s="127">
        <f t="shared" si="12"/>
        <v>0</v>
      </c>
      <c r="AH125" s="43"/>
      <c r="AI125" s="43"/>
      <c r="AJ125" s="43"/>
      <c r="AK125" s="43"/>
      <c r="AL125" s="128">
        <f>'Раздел 2'!H125</f>
        <v>0</v>
      </c>
    </row>
    <row r="126" spans="6:38" ht="15" customHeight="1">
      <c r="F126" s="37" t="s">
        <v>200</v>
      </c>
      <c r="G126" s="12" t="s">
        <v>245</v>
      </c>
      <c r="H126" s="124">
        <f t="shared" si="10"/>
        <v>0</v>
      </c>
      <c r="I126" s="220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127">
        <f t="shared" si="11"/>
        <v>0</v>
      </c>
      <c r="AC126" s="43"/>
      <c r="AD126" s="43"/>
      <c r="AE126" s="43"/>
      <c r="AF126" s="43"/>
      <c r="AG126" s="127">
        <f t="shared" si="12"/>
        <v>0</v>
      </c>
      <c r="AH126" s="43"/>
      <c r="AI126" s="43"/>
      <c r="AJ126" s="43"/>
      <c r="AK126" s="43"/>
      <c r="AL126" s="128">
        <f>'Раздел 2'!H126</f>
        <v>0</v>
      </c>
    </row>
    <row r="127" spans="6:38">
      <c r="F127" s="37" t="s">
        <v>664</v>
      </c>
      <c r="G127" s="12" t="s">
        <v>247</v>
      </c>
      <c r="H127" s="124">
        <f t="shared" si="10"/>
        <v>0</v>
      </c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127">
        <f t="shared" si="11"/>
        <v>0</v>
      </c>
      <c r="AC127" s="43"/>
      <c r="AD127" s="43"/>
      <c r="AE127" s="43"/>
      <c r="AF127" s="43"/>
      <c r="AG127" s="127">
        <f t="shared" si="12"/>
        <v>0</v>
      </c>
      <c r="AH127" s="43"/>
      <c r="AI127" s="43"/>
      <c r="AJ127" s="43"/>
      <c r="AK127" s="43"/>
      <c r="AL127" s="128">
        <f>'Раздел 2'!H127</f>
        <v>0</v>
      </c>
    </row>
    <row r="128" spans="6:38">
      <c r="F128" s="37" t="s">
        <v>202</v>
      </c>
      <c r="G128" s="12" t="s">
        <v>249</v>
      </c>
      <c r="H128" s="124">
        <f t="shared" si="10"/>
        <v>0</v>
      </c>
      <c r="I128" s="220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127">
        <f t="shared" si="11"/>
        <v>0</v>
      </c>
      <c r="AC128" s="43"/>
      <c r="AD128" s="43"/>
      <c r="AE128" s="43"/>
      <c r="AF128" s="43"/>
      <c r="AG128" s="127">
        <f t="shared" si="12"/>
        <v>0</v>
      </c>
      <c r="AH128" s="43"/>
      <c r="AI128" s="43"/>
      <c r="AJ128" s="43"/>
      <c r="AK128" s="43"/>
      <c r="AL128" s="128">
        <f>'Раздел 2'!H128</f>
        <v>0</v>
      </c>
    </row>
    <row r="129" spans="6:38">
      <c r="F129" s="37" t="s">
        <v>816</v>
      </c>
      <c r="G129" s="12" t="s">
        <v>251</v>
      </c>
      <c r="H129" s="124">
        <f t="shared" si="10"/>
        <v>0</v>
      </c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127">
        <f t="shared" si="11"/>
        <v>0</v>
      </c>
      <c r="AC129" s="43"/>
      <c r="AD129" s="43"/>
      <c r="AE129" s="43"/>
      <c r="AF129" s="43"/>
      <c r="AG129" s="127">
        <f t="shared" si="12"/>
        <v>0</v>
      </c>
      <c r="AH129" s="43"/>
      <c r="AI129" s="43"/>
      <c r="AJ129" s="43"/>
      <c r="AK129" s="43"/>
      <c r="AL129" s="128">
        <f>'Раздел 2'!H129</f>
        <v>0</v>
      </c>
    </row>
    <row r="130" spans="6:38">
      <c r="F130" s="37" t="s">
        <v>212</v>
      </c>
      <c r="G130" s="12" t="s">
        <v>253</v>
      </c>
      <c r="H130" s="124">
        <f t="shared" si="10"/>
        <v>0</v>
      </c>
      <c r="I130" s="220"/>
      <c r="J130" s="220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127">
        <f t="shared" si="11"/>
        <v>0</v>
      </c>
      <c r="AC130" s="43"/>
      <c r="AD130" s="43"/>
      <c r="AE130" s="43"/>
      <c r="AF130" s="43"/>
      <c r="AG130" s="127">
        <f t="shared" si="12"/>
        <v>0</v>
      </c>
      <c r="AH130" s="43"/>
      <c r="AI130" s="43"/>
      <c r="AJ130" s="43"/>
      <c r="AK130" s="43"/>
      <c r="AL130" s="128">
        <f>'Раздел 2'!H130</f>
        <v>0</v>
      </c>
    </row>
    <row r="131" spans="6:38">
      <c r="F131" s="37" t="s">
        <v>214</v>
      </c>
      <c r="G131" s="12" t="s">
        <v>254</v>
      </c>
      <c r="H131" s="124">
        <f t="shared" si="10"/>
        <v>0</v>
      </c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127">
        <f t="shared" si="11"/>
        <v>0</v>
      </c>
      <c r="AC131" s="43"/>
      <c r="AD131" s="43"/>
      <c r="AE131" s="43"/>
      <c r="AF131" s="43"/>
      <c r="AG131" s="127">
        <f t="shared" si="12"/>
        <v>0</v>
      </c>
      <c r="AH131" s="43"/>
      <c r="AI131" s="43"/>
      <c r="AJ131" s="43"/>
      <c r="AK131" s="43"/>
      <c r="AL131" s="128">
        <f>'Раздел 2'!H131</f>
        <v>0</v>
      </c>
    </row>
    <row r="132" spans="6:38">
      <c r="F132" s="37" t="s">
        <v>216</v>
      </c>
      <c r="G132" s="12" t="s">
        <v>255</v>
      </c>
      <c r="H132" s="124">
        <f t="shared" si="10"/>
        <v>0</v>
      </c>
      <c r="I132" s="220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127">
        <f t="shared" si="11"/>
        <v>0</v>
      </c>
      <c r="AC132" s="43"/>
      <c r="AD132" s="43"/>
      <c r="AE132" s="43"/>
      <c r="AF132" s="43"/>
      <c r="AG132" s="127">
        <f t="shared" si="12"/>
        <v>0</v>
      </c>
      <c r="AH132" s="43"/>
      <c r="AI132" s="43"/>
      <c r="AJ132" s="43"/>
      <c r="AK132" s="43"/>
      <c r="AL132" s="128">
        <f>'Раздел 2'!H132</f>
        <v>0</v>
      </c>
    </row>
    <row r="133" spans="6:38" ht="21">
      <c r="F133" s="39" t="s">
        <v>218</v>
      </c>
      <c r="G133" s="12" t="s">
        <v>256</v>
      </c>
      <c r="H133" s="124">
        <f t="shared" si="10"/>
        <v>0</v>
      </c>
      <c r="I133" s="220"/>
      <c r="J133" s="220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127">
        <f t="shared" si="11"/>
        <v>0</v>
      </c>
      <c r="AC133" s="43"/>
      <c r="AD133" s="43"/>
      <c r="AE133" s="43"/>
      <c r="AF133" s="43"/>
      <c r="AG133" s="127">
        <f t="shared" si="12"/>
        <v>0</v>
      </c>
      <c r="AH133" s="43"/>
      <c r="AI133" s="43"/>
      <c r="AJ133" s="43"/>
      <c r="AK133" s="43"/>
      <c r="AL133" s="128">
        <f>'Раздел 2'!H133</f>
        <v>0</v>
      </c>
    </row>
    <row r="134" spans="6:38">
      <c r="F134" s="39" t="s">
        <v>621</v>
      </c>
      <c r="G134" s="12" t="s">
        <v>258</v>
      </c>
      <c r="H134" s="124">
        <f t="shared" si="10"/>
        <v>0</v>
      </c>
      <c r="I134" s="220"/>
      <c r="J134" s="220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127">
        <f t="shared" si="11"/>
        <v>0</v>
      </c>
      <c r="AC134" s="43"/>
      <c r="AD134" s="43"/>
      <c r="AE134" s="43"/>
      <c r="AF134" s="43"/>
      <c r="AG134" s="127">
        <f t="shared" si="12"/>
        <v>0</v>
      </c>
      <c r="AH134" s="43"/>
      <c r="AI134" s="43"/>
      <c r="AJ134" s="43"/>
      <c r="AK134" s="43"/>
      <c r="AL134" s="128">
        <f>'Раздел 2'!H134</f>
        <v>0</v>
      </c>
    </row>
    <row r="135" spans="6:38">
      <c r="F135" s="39" t="s">
        <v>665</v>
      </c>
      <c r="G135" s="12" t="s">
        <v>260</v>
      </c>
      <c r="H135" s="124">
        <f t="shared" si="10"/>
        <v>0</v>
      </c>
      <c r="I135" s="220"/>
      <c r="J135" s="220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127">
        <f t="shared" si="11"/>
        <v>0</v>
      </c>
      <c r="AC135" s="43"/>
      <c r="AD135" s="43"/>
      <c r="AE135" s="43"/>
      <c r="AF135" s="43"/>
      <c r="AG135" s="127">
        <f t="shared" si="12"/>
        <v>0</v>
      </c>
      <c r="AH135" s="43"/>
      <c r="AI135" s="43"/>
      <c r="AJ135" s="43"/>
      <c r="AK135" s="43"/>
      <c r="AL135" s="128">
        <f>'Раздел 2'!H135</f>
        <v>0</v>
      </c>
    </row>
    <row r="136" spans="6:38">
      <c r="F136" s="37" t="s">
        <v>220</v>
      </c>
      <c r="G136" s="12" t="s">
        <v>262</v>
      </c>
      <c r="H136" s="124">
        <f t="shared" ref="H136:H199" si="18">SUM(I136:AA136)</f>
        <v>0</v>
      </c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127">
        <f t="shared" ref="AB136:AB199" si="19">SUM(AC136:AF136)</f>
        <v>0</v>
      </c>
      <c r="AC136" s="43"/>
      <c r="AD136" s="43"/>
      <c r="AE136" s="43"/>
      <c r="AF136" s="43"/>
      <c r="AG136" s="127">
        <f t="shared" ref="AG136:AG199" si="20">SUM(AH136:AK136)</f>
        <v>0</v>
      </c>
      <c r="AH136" s="43"/>
      <c r="AI136" s="43"/>
      <c r="AJ136" s="43"/>
      <c r="AK136" s="43"/>
      <c r="AL136" s="128">
        <f>'Раздел 2'!H136</f>
        <v>0</v>
      </c>
    </row>
    <row r="137" spans="6:38">
      <c r="F137" s="37" t="s">
        <v>222</v>
      </c>
      <c r="G137" s="12" t="s">
        <v>264</v>
      </c>
      <c r="H137" s="124">
        <f t="shared" si="18"/>
        <v>0</v>
      </c>
      <c r="I137" s="220"/>
      <c r="J137" s="220"/>
      <c r="K137" s="220"/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127">
        <f t="shared" si="19"/>
        <v>0</v>
      </c>
      <c r="AC137" s="43"/>
      <c r="AD137" s="43"/>
      <c r="AE137" s="43"/>
      <c r="AF137" s="43"/>
      <c r="AG137" s="127">
        <f t="shared" si="20"/>
        <v>0</v>
      </c>
      <c r="AH137" s="43"/>
      <c r="AI137" s="43"/>
      <c r="AJ137" s="43"/>
      <c r="AK137" s="43"/>
      <c r="AL137" s="128">
        <f>'Раздел 2'!H137</f>
        <v>0</v>
      </c>
    </row>
    <row r="138" spans="6:38">
      <c r="F138" s="37" t="s">
        <v>224</v>
      </c>
      <c r="G138" s="12" t="s">
        <v>266</v>
      </c>
      <c r="H138" s="124">
        <f t="shared" si="18"/>
        <v>0</v>
      </c>
      <c r="I138" s="220"/>
      <c r="J138" s="220"/>
      <c r="K138" s="220"/>
      <c r="L138" s="220"/>
      <c r="M138" s="220"/>
      <c r="N138" s="220"/>
      <c r="O138" s="220"/>
      <c r="P138" s="220"/>
      <c r="Q138" s="220"/>
      <c r="R138" s="220"/>
      <c r="S138" s="220"/>
      <c r="T138" s="220"/>
      <c r="U138" s="220"/>
      <c r="V138" s="220"/>
      <c r="W138" s="220"/>
      <c r="X138" s="220"/>
      <c r="Y138" s="220"/>
      <c r="Z138" s="220"/>
      <c r="AA138" s="220"/>
      <c r="AB138" s="127">
        <f t="shared" si="19"/>
        <v>0</v>
      </c>
      <c r="AC138" s="43"/>
      <c r="AD138" s="43"/>
      <c r="AE138" s="43"/>
      <c r="AF138" s="43"/>
      <c r="AG138" s="127">
        <f t="shared" si="20"/>
        <v>0</v>
      </c>
      <c r="AH138" s="43"/>
      <c r="AI138" s="43"/>
      <c r="AJ138" s="43"/>
      <c r="AK138" s="43"/>
      <c r="AL138" s="128">
        <f>'Раздел 2'!H138</f>
        <v>0</v>
      </c>
    </row>
    <row r="139" spans="6:38">
      <c r="F139" s="37" t="s">
        <v>226</v>
      </c>
      <c r="G139" s="12" t="s">
        <v>268</v>
      </c>
      <c r="H139" s="124">
        <f t="shared" si="18"/>
        <v>0</v>
      </c>
      <c r="I139" s="220"/>
      <c r="J139" s="220"/>
      <c r="K139" s="220"/>
      <c r="L139" s="220"/>
      <c r="M139" s="220"/>
      <c r="N139" s="220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127">
        <f t="shared" si="19"/>
        <v>0</v>
      </c>
      <c r="AC139" s="43"/>
      <c r="AD139" s="43"/>
      <c r="AE139" s="43"/>
      <c r="AF139" s="43"/>
      <c r="AG139" s="127">
        <f t="shared" si="20"/>
        <v>0</v>
      </c>
      <c r="AH139" s="43"/>
      <c r="AI139" s="43"/>
      <c r="AJ139" s="43"/>
      <c r="AK139" s="43"/>
      <c r="AL139" s="128">
        <f>'Раздел 2'!H139</f>
        <v>0</v>
      </c>
    </row>
    <row r="140" spans="6:38">
      <c r="F140" s="37" t="s">
        <v>645</v>
      </c>
      <c r="G140" s="12" t="s">
        <v>270</v>
      </c>
      <c r="H140" s="124">
        <f t="shared" si="18"/>
        <v>0</v>
      </c>
      <c r="I140" s="220"/>
      <c r="J140" s="220"/>
      <c r="K140" s="220"/>
      <c r="L140" s="220"/>
      <c r="M140" s="220"/>
      <c r="N140" s="220"/>
      <c r="O140" s="220"/>
      <c r="P140" s="220"/>
      <c r="Q140" s="220"/>
      <c r="R140" s="220"/>
      <c r="S140" s="220"/>
      <c r="T140" s="220"/>
      <c r="U140" s="220"/>
      <c r="V140" s="220"/>
      <c r="W140" s="220"/>
      <c r="X140" s="220"/>
      <c r="Y140" s="220"/>
      <c r="Z140" s="220"/>
      <c r="AA140" s="220"/>
      <c r="AB140" s="127">
        <f t="shared" si="19"/>
        <v>0</v>
      </c>
      <c r="AC140" s="43"/>
      <c r="AD140" s="43"/>
      <c r="AE140" s="43"/>
      <c r="AF140" s="43"/>
      <c r="AG140" s="127">
        <f t="shared" si="20"/>
        <v>0</v>
      </c>
      <c r="AH140" s="43"/>
      <c r="AI140" s="43"/>
      <c r="AJ140" s="43"/>
      <c r="AK140" s="43"/>
      <c r="AL140" s="128">
        <f>'Раздел 2'!H140</f>
        <v>0</v>
      </c>
    </row>
    <row r="141" spans="6:38">
      <c r="F141" s="37" t="s">
        <v>633</v>
      </c>
      <c r="G141" s="12" t="s">
        <v>272</v>
      </c>
      <c r="H141" s="124">
        <f t="shared" si="18"/>
        <v>0</v>
      </c>
      <c r="I141" s="220"/>
      <c r="J141" s="220"/>
      <c r="K141" s="220"/>
      <c r="L141" s="220"/>
      <c r="M141" s="220"/>
      <c r="N141" s="220"/>
      <c r="O141" s="220"/>
      <c r="P141" s="220"/>
      <c r="Q141" s="220"/>
      <c r="R141" s="220"/>
      <c r="S141" s="220"/>
      <c r="T141" s="220"/>
      <c r="U141" s="220"/>
      <c r="V141" s="220"/>
      <c r="W141" s="220"/>
      <c r="X141" s="220"/>
      <c r="Y141" s="220"/>
      <c r="Z141" s="220"/>
      <c r="AA141" s="220"/>
      <c r="AB141" s="127">
        <f t="shared" si="19"/>
        <v>0</v>
      </c>
      <c r="AC141" s="43"/>
      <c r="AD141" s="43"/>
      <c r="AE141" s="43"/>
      <c r="AF141" s="43"/>
      <c r="AG141" s="127">
        <f t="shared" si="20"/>
        <v>0</v>
      </c>
      <c r="AH141" s="43"/>
      <c r="AI141" s="43"/>
      <c r="AJ141" s="43"/>
      <c r="AK141" s="43"/>
      <c r="AL141" s="128">
        <f>'Раздел 2'!H141</f>
        <v>0</v>
      </c>
    </row>
    <row r="142" spans="6:38">
      <c r="F142" s="37" t="s">
        <v>228</v>
      </c>
      <c r="G142" s="12" t="s">
        <v>274</v>
      </c>
      <c r="H142" s="124">
        <f t="shared" si="18"/>
        <v>0</v>
      </c>
      <c r="I142" s="220"/>
      <c r="J142" s="220"/>
      <c r="K142" s="220"/>
      <c r="L142" s="220"/>
      <c r="M142" s="220"/>
      <c r="N142" s="220"/>
      <c r="O142" s="220"/>
      <c r="P142" s="220"/>
      <c r="Q142" s="220"/>
      <c r="R142" s="220"/>
      <c r="S142" s="220"/>
      <c r="T142" s="220"/>
      <c r="U142" s="220"/>
      <c r="V142" s="220"/>
      <c r="W142" s="220"/>
      <c r="X142" s="220"/>
      <c r="Y142" s="220"/>
      <c r="Z142" s="220"/>
      <c r="AA142" s="220"/>
      <c r="AB142" s="127">
        <f t="shared" si="19"/>
        <v>0</v>
      </c>
      <c r="AC142" s="43"/>
      <c r="AD142" s="43"/>
      <c r="AE142" s="43"/>
      <c r="AF142" s="43"/>
      <c r="AG142" s="127">
        <f t="shared" si="20"/>
        <v>0</v>
      </c>
      <c r="AH142" s="43"/>
      <c r="AI142" s="43"/>
      <c r="AJ142" s="43"/>
      <c r="AK142" s="43"/>
      <c r="AL142" s="128">
        <f>'Раздел 2'!H142</f>
        <v>0</v>
      </c>
    </row>
    <row r="143" spans="6:38">
      <c r="F143" s="37" t="s">
        <v>230</v>
      </c>
      <c r="G143" s="12" t="s">
        <v>276</v>
      </c>
      <c r="H143" s="124">
        <f t="shared" si="18"/>
        <v>0</v>
      </c>
      <c r="I143" s="220"/>
      <c r="J143" s="220"/>
      <c r="K143" s="220"/>
      <c r="L143" s="220"/>
      <c r="M143" s="220"/>
      <c r="N143" s="220"/>
      <c r="O143" s="220"/>
      <c r="P143" s="220"/>
      <c r="Q143" s="220"/>
      <c r="R143" s="220"/>
      <c r="S143" s="220"/>
      <c r="T143" s="220"/>
      <c r="U143" s="220"/>
      <c r="V143" s="220"/>
      <c r="W143" s="220"/>
      <c r="X143" s="220"/>
      <c r="Y143" s="220"/>
      <c r="Z143" s="220"/>
      <c r="AA143" s="220"/>
      <c r="AB143" s="127">
        <f t="shared" si="19"/>
        <v>0</v>
      </c>
      <c r="AC143" s="43"/>
      <c r="AD143" s="43"/>
      <c r="AE143" s="43"/>
      <c r="AF143" s="43"/>
      <c r="AG143" s="127">
        <f t="shared" si="20"/>
        <v>0</v>
      </c>
      <c r="AH143" s="43"/>
      <c r="AI143" s="43"/>
      <c r="AJ143" s="43"/>
      <c r="AK143" s="43"/>
      <c r="AL143" s="128">
        <f>'Раздел 2'!H143</f>
        <v>0</v>
      </c>
    </row>
    <row r="144" spans="6:38">
      <c r="F144" s="37" t="s">
        <v>232</v>
      </c>
      <c r="G144" s="12" t="s">
        <v>278</v>
      </c>
      <c r="H144" s="124">
        <f t="shared" si="18"/>
        <v>0</v>
      </c>
      <c r="I144" s="220"/>
      <c r="J144" s="220"/>
      <c r="K144" s="220"/>
      <c r="L144" s="220"/>
      <c r="M144" s="220"/>
      <c r="N144" s="220"/>
      <c r="O144" s="220"/>
      <c r="P144" s="220"/>
      <c r="Q144" s="220"/>
      <c r="R144" s="220"/>
      <c r="S144" s="220"/>
      <c r="T144" s="220"/>
      <c r="U144" s="220"/>
      <c r="V144" s="220"/>
      <c r="W144" s="220"/>
      <c r="X144" s="220"/>
      <c r="Y144" s="220"/>
      <c r="Z144" s="220"/>
      <c r="AA144" s="220"/>
      <c r="AB144" s="127">
        <f t="shared" si="19"/>
        <v>0</v>
      </c>
      <c r="AC144" s="43"/>
      <c r="AD144" s="43"/>
      <c r="AE144" s="43"/>
      <c r="AF144" s="43"/>
      <c r="AG144" s="127">
        <f t="shared" si="20"/>
        <v>0</v>
      </c>
      <c r="AH144" s="43"/>
      <c r="AI144" s="43"/>
      <c r="AJ144" s="43"/>
      <c r="AK144" s="43"/>
      <c r="AL144" s="128">
        <f>'Раздел 2'!H144</f>
        <v>0</v>
      </c>
    </row>
    <row r="145" spans="6:38">
      <c r="F145" s="37" t="s">
        <v>234</v>
      </c>
      <c r="G145" s="12" t="s">
        <v>279</v>
      </c>
      <c r="H145" s="124">
        <f t="shared" si="18"/>
        <v>0</v>
      </c>
      <c r="I145" s="220"/>
      <c r="J145" s="220"/>
      <c r="K145" s="220"/>
      <c r="L145" s="220"/>
      <c r="M145" s="220"/>
      <c r="N145" s="220"/>
      <c r="O145" s="220"/>
      <c r="P145" s="220"/>
      <c r="Q145" s="220"/>
      <c r="R145" s="220"/>
      <c r="S145" s="220"/>
      <c r="T145" s="220"/>
      <c r="U145" s="220"/>
      <c r="V145" s="220"/>
      <c r="W145" s="220"/>
      <c r="X145" s="220"/>
      <c r="Y145" s="220"/>
      <c r="Z145" s="220"/>
      <c r="AA145" s="220"/>
      <c r="AB145" s="127">
        <f t="shared" si="19"/>
        <v>0</v>
      </c>
      <c r="AC145" s="43"/>
      <c r="AD145" s="43"/>
      <c r="AE145" s="43"/>
      <c r="AF145" s="43"/>
      <c r="AG145" s="127">
        <f t="shared" si="20"/>
        <v>0</v>
      </c>
      <c r="AH145" s="43"/>
      <c r="AI145" s="43"/>
      <c r="AJ145" s="43"/>
      <c r="AK145" s="43"/>
      <c r="AL145" s="128">
        <f>'Раздел 2'!H145</f>
        <v>0</v>
      </c>
    </row>
    <row r="146" spans="6:38">
      <c r="F146" s="37" t="s">
        <v>236</v>
      </c>
      <c r="G146" s="12" t="s">
        <v>281</v>
      </c>
      <c r="H146" s="124">
        <f t="shared" si="18"/>
        <v>0</v>
      </c>
      <c r="I146" s="220"/>
      <c r="J146" s="220"/>
      <c r="K146" s="220"/>
      <c r="L146" s="220"/>
      <c r="M146" s="220"/>
      <c r="N146" s="220"/>
      <c r="O146" s="220"/>
      <c r="P146" s="220"/>
      <c r="Q146" s="220"/>
      <c r="R146" s="220"/>
      <c r="S146" s="220"/>
      <c r="T146" s="220"/>
      <c r="U146" s="220"/>
      <c r="V146" s="220"/>
      <c r="W146" s="220"/>
      <c r="X146" s="220"/>
      <c r="Y146" s="220"/>
      <c r="Z146" s="220"/>
      <c r="AA146" s="220"/>
      <c r="AB146" s="127">
        <f t="shared" si="19"/>
        <v>0</v>
      </c>
      <c r="AC146" s="43"/>
      <c r="AD146" s="43"/>
      <c r="AE146" s="43"/>
      <c r="AF146" s="43"/>
      <c r="AG146" s="127">
        <f t="shared" si="20"/>
        <v>0</v>
      </c>
      <c r="AH146" s="43"/>
      <c r="AI146" s="43"/>
      <c r="AJ146" s="43"/>
      <c r="AK146" s="43"/>
      <c r="AL146" s="128">
        <f>'Раздел 2'!H146</f>
        <v>0</v>
      </c>
    </row>
    <row r="147" spans="6:38">
      <c r="F147" s="37" t="s">
        <v>238</v>
      </c>
      <c r="G147" s="12" t="s">
        <v>283</v>
      </c>
      <c r="H147" s="124">
        <f t="shared" si="18"/>
        <v>0</v>
      </c>
      <c r="I147" s="220"/>
      <c r="J147" s="220"/>
      <c r="K147" s="220"/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127">
        <f t="shared" si="19"/>
        <v>0</v>
      </c>
      <c r="AC147" s="43"/>
      <c r="AD147" s="43"/>
      <c r="AE147" s="43"/>
      <c r="AF147" s="43"/>
      <c r="AG147" s="127">
        <f t="shared" si="20"/>
        <v>0</v>
      </c>
      <c r="AH147" s="93"/>
      <c r="AI147" s="93"/>
      <c r="AJ147" s="93"/>
      <c r="AK147" s="93"/>
      <c r="AL147" s="128">
        <f>'Раздел 2'!H147</f>
        <v>0</v>
      </c>
    </row>
    <row r="148" spans="6:38">
      <c r="F148" s="37" t="s">
        <v>622</v>
      </c>
      <c r="G148" s="12" t="s">
        <v>285</v>
      </c>
      <c r="H148" s="124">
        <f t="shared" si="18"/>
        <v>0</v>
      </c>
      <c r="I148" s="220"/>
      <c r="J148" s="220"/>
      <c r="K148" s="220"/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127">
        <f t="shared" si="19"/>
        <v>0</v>
      </c>
      <c r="AC148" s="43"/>
      <c r="AD148" s="43"/>
      <c r="AE148" s="43"/>
      <c r="AF148" s="43"/>
      <c r="AG148" s="127">
        <f t="shared" si="20"/>
        <v>0</v>
      </c>
      <c r="AH148" s="93"/>
      <c r="AI148" s="93"/>
      <c r="AJ148" s="93"/>
      <c r="AK148" s="93"/>
      <c r="AL148" s="128">
        <f>'Раздел 2'!H148</f>
        <v>0</v>
      </c>
    </row>
    <row r="149" spans="6:38">
      <c r="F149" s="37" t="s">
        <v>240</v>
      </c>
      <c r="G149" s="12" t="s">
        <v>287</v>
      </c>
      <c r="H149" s="124">
        <f t="shared" si="18"/>
        <v>0</v>
      </c>
      <c r="I149" s="126">
        <f>SUM(I150:I151)</f>
        <v>0</v>
      </c>
      <c r="J149" s="126">
        <f t="shared" ref="J149:AK149" si="21">SUM(J150:J151)</f>
        <v>0</v>
      </c>
      <c r="K149" s="126">
        <f t="shared" si="21"/>
        <v>0</v>
      </c>
      <c r="L149" s="126">
        <f t="shared" si="21"/>
        <v>0</v>
      </c>
      <c r="M149" s="126">
        <f t="shared" si="21"/>
        <v>0</v>
      </c>
      <c r="N149" s="126">
        <f t="shared" si="21"/>
        <v>0</v>
      </c>
      <c r="O149" s="126">
        <f t="shared" si="21"/>
        <v>0</v>
      </c>
      <c r="P149" s="126">
        <f t="shared" si="21"/>
        <v>0</v>
      </c>
      <c r="Q149" s="126">
        <f t="shared" si="21"/>
        <v>0</v>
      </c>
      <c r="R149" s="126">
        <f t="shared" si="21"/>
        <v>0</v>
      </c>
      <c r="S149" s="126">
        <f t="shared" si="21"/>
        <v>0</v>
      </c>
      <c r="T149" s="126">
        <f t="shared" si="21"/>
        <v>0</v>
      </c>
      <c r="U149" s="126">
        <f t="shared" si="21"/>
        <v>0</v>
      </c>
      <c r="V149" s="126">
        <f t="shared" si="21"/>
        <v>0</v>
      </c>
      <c r="W149" s="126">
        <f t="shared" si="21"/>
        <v>0</v>
      </c>
      <c r="X149" s="126">
        <f t="shared" si="21"/>
        <v>0</v>
      </c>
      <c r="Y149" s="126">
        <f t="shared" si="21"/>
        <v>0</v>
      </c>
      <c r="Z149" s="126">
        <f t="shared" si="21"/>
        <v>0</v>
      </c>
      <c r="AA149" s="126">
        <f t="shared" si="21"/>
        <v>0</v>
      </c>
      <c r="AB149" s="127">
        <f t="shared" si="19"/>
        <v>0</v>
      </c>
      <c r="AC149" s="126">
        <f t="shared" si="21"/>
        <v>0</v>
      </c>
      <c r="AD149" s="126">
        <f t="shared" si="21"/>
        <v>0</v>
      </c>
      <c r="AE149" s="126">
        <f t="shared" si="21"/>
        <v>0</v>
      </c>
      <c r="AF149" s="126">
        <f t="shared" si="21"/>
        <v>0</v>
      </c>
      <c r="AG149" s="127">
        <f t="shared" si="20"/>
        <v>0</v>
      </c>
      <c r="AH149" s="126">
        <f t="shared" si="21"/>
        <v>0</v>
      </c>
      <c r="AI149" s="126">
        <f t="shared" si="21"/>
        <v>0</v>
      </c>
      <c r="AJ149" s="126">
        <f t="shared" si="21"/>
        <v>0</v>
      </c>
      <c r="AK149" s="126">
        <f t="shared" si="21"/>
        <v>0</v>
      </c>
      <c r="AL149" s="128">
        <f>'Раздел 2'!H149</f>
        <v>0</v>
      </c>
    </row>
    <row r="150" spans="6:38" ht="21">
      <c r="F150" s="38" t="s">
        <v>857</v>
      </c>
      <c r="G150" s="12" t="s">
        <v>289</v>
      </c>
      <c r="H150" s="124">
        <f t="shared" si="18"/>
        <v>0</v>
      </c>
      <c r="I150" s="220"/>
      <c r="J150" s="220"/>
      <c r="K150" s="220"/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127">
        <f t="shared" si="19"/>
        <v>0</v>
      </c>
      <c r="AC150" s="43"/>
      <c r="AD150" s="43"/>
      <c r="AE150" s="43"/>
      <c r="AF150" s="43"/>
      <c r="AG150" s="127">
        <f t="shared" si="20"/>
        <v>0</v>
      </c>
      <c r="AH150" s="43"/>
      <c r="AI150" s="43"/>
      <c r="AJ150" s="43"/>
      <c r="AK150" s="43"/>
      <c r="AL150" s="128">
        <f>'Раздел 2'!H150</f>
        <v>0</v>
      </c>
    </row>
    <row r="151" spans="6:38" ht="21">
      <c r="F151" s="38" t="s">
        <v>856</v>
      </c>
      <c r="G151" s="12" t="s">
        <v>291</v>
      </c>
      <c r="H151" s="124">
        <f t="shared" si="18"/>
        <v>0</v>
      </c>
      <c r="I151" s="220"/>
      <c r="J151" s="220"/>
      <c r="K151" s="220"/>
      <c r="L151" s="220"/>
      <c r="M151" s="220"/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127">
        <f t="shared" si="19"/>
        <v>0</v>
      </c>
      <c r="AC151" s="43"/>
      <c r="AD151" s="43"/>
      <c r="AE151" s="43"/>
      <c r="AF151" s="43"/>
      <c r="AG151" s="127">
        <f t="shared" si="20"/>
        <v>0</v>
      </c>
      <c r="AH151" s="43"/>
      <c r="AI151" s="43"/>
      <c r="AJ151" s="43"/>
      <c r="AK151" s="43"/>
      <c r="AL151" s="128">
        <f>'Раздел 2'!H151</f>
        <v>0</v>
      </c>
    </row>
    <row r="152" spans="6:38">
      <c r="F152" s="37" t="s">
        <v>244</v>
      </c>
      <c r="G152" s="12" t="s">
        <v>293</v>
      </c>
      <c r="H152" s="124">
        <f t="shared" si="18"/>
        <v>0</v>
      </c>
      <c r="I152" s="220"/>
      <c r="J152" s="220"/>
      <c r="K152" s="220"/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127">
        <f t="shared" si="19"/>
        <v>0</v>
      </c>
      <c r="AC152" s="43"/>
      <c r="AD152" s="43"/>
      <c r="AE152" s="43"/>
      <c r="AF152" s="43"/>
      <c r="AG152" s="127">
        <f t="shared" si="20"/>
        <v>0</v>
      </c>
      <c r="AH152" s="43"/>
      <c r="AI152" s="43"/>
      <c r="AJ152" s="43"/>
      <c r="AK152" s="43"/>
      <c r="AL152" s="128">
        <f>'Раздел 2'!H152</f>
        <v>0</v>
      </c>
    </row>
    <row r="153" spans="6:38">
      <c r="F153" s="37" t="s">
        <v>246</v>
      </c>
      <c r="G153" s="12" t="s">
        <v>295</v>
      </c>
      <c r="H153" s="124">
        <f t="shared" si="18"/>
        <v>0</v>
      </c>
      <c r="I153" s="220"/>
      <c r="J153" s="220"/>
      <c r="K153" s="220"/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127">
        <f t="shared" si="19"/>
        <v>0</v>
      </c>
      <c r="AC153" s="43"/>
      <c r="AD153" s="43"/>
      <c r="AE153" s="43"/>
      <c r="AF153" s="43"/>
      <c r="AG153" s="127">
        <f t="shared" si="20"/>
        <v>0</v>
      </c>
      <c r="AH153" s="43"/>
      <c r="AI153" s="43"/>
      <c r="AJ153" s="43"/>
      <c r="AK153" s="43"/>
      <c r="AL153" s="128">
        <f>'Раздел 2'!H153</f>
        <v>0</v>
      </c>
    </row>
    <row r="154" spans="6:38">
      <c r="F154" s="37" t="s">
        <v>248</v>
      </c>
      <c r="G154" s="12" t="s">
        <v>297</v>
      </c>
      <c r="H154" s="124">
        <f t="shared" si="18"/>
        <v>0</v>
      </c>
      <c r="I154" s="220"/>
      <c r="J154" s="220"/>
      <c r="K154" s="220"/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127">
        <f t="shared" si="19"/>
        <v>0</v>
      </c>
      <c r="AC154" s="43"/>
      <c r="AD154" s="43"/>
      <c r="AE154" s="43"/>
      <c r="AF154" s="43"/>
      <c r="AG154" s="127">
        <f t="shared" si="20"/>
        <v>0</v>
      </c>
      <c r="AH154" s="43"/>
      <c r="AI154" s="43"/>
      <c r="AJ154" s="43"/>
      <c r="AK154" s="43"/>
      <c r="AL154" s="128">
        <f>'Раздел 2'!H154</f>
        <v>0</v>
      </c>
    </row>
    <row r="155" spans="6:38">
      <c r="F155" s="37" t="s">
        <v>250</v>
      </c>
      <c r="G155" s="12" t="s">
        <v>299</v>
      </c>
      <c r="H155" s="124">
        <f t="shared" si="18"/>
        <v>0</v>
      </c>
      <c r="I155" s="220"/>
      <c r="J155" s="220"/>
      <c r="K155" s="220"/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127">
        <f t="shared" si="19"/>
        <v>0</v>
      </c>
      <c r="AC155" s="43"/>
      <c r="AD155" s="43"/>
      <c r="AE155" s="43"/>
      <c r="AF155" s="43"/>
      <c r="AG155" s="127">
        <f t="shared" si="20"/>
        <v>0</v>
      </c>
      <c r="AH155" s="43"/>
      <c r="AI155" s="43"/>
      <c r="AJ155" s="43"/>
      <c r="AK155" s="43"/>
      <c r="AL155" s="128">
        <f>'Раздел 2'!H155</f>
        <v>0</v>
      </c>
    </row>
    <row r="156" spans="6:38">
      <c r="F156" s="37" t="s">
        <v>252</v>
      </c>
      <c r="G156" s="12" t="s">
        <v>301</v>
      </c>
      <c r="H156" s="124">
        <f t="shared" si="18"/>
        <v>0</v>
      </c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127">
        <f t="shared" si="19"/>
        <v>0</v>
      </c>
      <c r="AC156" s="43"/>
      <c r="AD156" s="43"/>
      <c r="AE156" s="43"/>
      <c r="AF156" s="43"/>
      <c r="AG156" s="127">
        <f t="shared" si="20"/>
        <v>0</v>
      </c>
      <c r="AH156" s="43"/>
      <c r="AI156" s="43"/>
      <c r="AJ156" s="43"/>
      <c r="AK156" s="43"/>
      <c r="AL156" s="128">
        <f>'Раздел 2'!H156</f>
        <v>0</v>
      </c>
    </row>
    <row r="157" spans="6:38">
      <c r="F157" s="37" t="s">
        <v>817</v>
      </c>
      <c r="G157" s="12" t="s">
        <v>303</v>
      </c>
      <c r="H157" s="124">
        <f t="shared" si="18"/>
        <v>0</v>
      </c>
      <c r="I157" s="220"/>
      <c r="J157" s="220"/>
      <c r="K157" s="220"/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127">
        <f t="shared" si="19"/>
        <v>0</v>
      </c>
      <c r="AC157" s="43"/>
      <c r="AD157" s="43"/>
      <c r="AE157" s="43"/>
      <c r="AF157" s="43"/>
      <c r="AG157" s="127">
        <f t="shared" si="20"/>
        <v>0</v>
      </c>
      <c r="AH157" s="43"/>
      <c r="AI157" s="43"/>
      <c r="AJ157" s="43"/>
      <c r="AK157" s="43"/>
      <c r="AL157" s="128">
        <f>'Раздел 2'!H157</f>
        <v>0</v>
      </c>
    </row>
    <row r="158" spans="6:38">
      <c r="F158" s="37" t="s">
        <v>257</v>
      </c>
      <c r="G158" s="12" t="s">
        <v>305</v>
      </c>
      <c r="H158" s="124">
        <f t="shared" si="18"/>
        <v>0</v>
      </c>
      <c r="I158" s="126">
        <f>SUM(I159:I162)</f>
        <v>0</v>
      </c>
      <c r="J158" s="126">
        <f t="shared" ref="J158:AK158" si="22">SUM(J159:J162)</f>
        <v>0</v>
      </c>
      <c r="K158" s="126">
        <f t="shared" si="22"/>
        <v>0</v>
      </c>
      <c r="L158" s="126">
        <f t="shared" si="22"/>
        <v>0</v>
      </c>
      <c r="M158" s="126">
        <f t="shared" si="22"/>
        <v>0</v>
      </c>
      <c r="N158" s="126">
        <f t="shared" si="22"/>
        <v>0</v>
      </c>
      <c r="O158" s="126">
        <f t="shared" si="22"/>
        <v>0</v>
      </c>
      <c r="P158" s="126">
        <f t="shared" si="22"/>
        <v>0</v>
      </c>
      <c r="Q158" s="126">
        <f t="shared" si="22"/>
        <v>0</v>
      </c>
      <c r="R158" s="126">
        <f t="shared" si="22"/>
        <v>0</v>
      </c>
      <c r="S158" s="126">
        <f t="shared" si="22"/>
        <v>0</v>
      </c>
      <c r="T158" s="126">
        <f t="shared" si="22"/>
        <v>0</v>
      </c>
      <c r="U158" s="126">
        <f t="shared" si="22"/>
        <v>0</v>
      </c>
      <c r="V158" s="126">
        <f t="shared" si="22"/>
        <v>0</v>
      </c>
      <c r="W158" s="126">
        <f t="shared" si="22"/>
        <v>0</v>
      </c>
      <c r="X158" s="126">
        <f t="shared" si="22"/>
        <v>0</v>
      </c>
      <c r="Y158" s="126">
        <f t="shared" si="22"/>
        <v>0</v>
      </c>
      <c r="Z158" s="126">
        <f t="shared" si="22"/>
        <v>0</v>
      </c>
      <c r="AA158" s="126">
        <f t="shared" si="22"/>
        <v>0</v>
      </c>
      <c r="AB158" s="127">
        <f t="shared" si="19"/>
        <v>0</v>
      </c>
      <c r="AC158" s="126">
        <f t="shared" si="22"/>
        <v>0</v>
      </c>
      <c r="AD158" s="126">
        <f t="shared" si="22"/>
        <v>0</v>
      </c>
      <c r="AE158" s="126">
        <f t="shared" si="22"/>
        <v>0</v>
      </c>
      <c r="AF158" s="126">
        <f t="shared" si="22"/>
        <v>0</v>
      </c>
      <c r="AG158" s="127">
        <f t="shared" si="20"/>
        <v>0</v>
      </c>
      <c r="AH158" s="126">
        <f t="shared" si="22"/>
        <v>0</v>
      </c>
      <c r="AI158" s="126">
        <f t="shared" si="22"/>
        <v>0</v>
      </c>
      <c r="AJ158" s="126">
        <f t="shared" si="22"/>
        <v>0</v>
      </c>
      <c r="AK158" s="126">
        <f t="shared" si="22"/>
        <v>0</v>
      </c>
      <c r="AL158" s="128">
        <f>'Раздел 2'!H158</f>
        <v>0</v>
      </c>
    </row>
    <row r="159" spans="6:38" ht="21">
      <c r="F159" s="38" t="s">
        <v>259</v>
      </c>
      <c r="G159" s="12" t="s">
        <v>307</v>
      </c>
      <c r="H159" s="124">
        <f t="shared" si="18"/>
        <v>0</v>
      </c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127">
        <f t="shared" si="19"/>
        <v>0</v>
      </c>
      <c r="AC159" s="43"/>
      <c r="AD159" s="43"/>
      <c r="AE159" s="43"/>
      <c r="AF159" s="43"/>
      <c r="AG159" s="127">
        <f t="shared" si="20"/>
        <v>0</v>
      </c>
      <c r="AH159" s="43"/>
      <c r="AI159" s="43"/>
      <c r="AJ159" s="43"/>
      <c r="AK159" s="43"/>
      <c r="AL159" s="128">
        <f>'Раздел 2'!H159</f>
        <v>0</v>
      </c>
    </row>
    <row r="160" spans="6:38">
      <c r="F160" s="38" t="s">
        <v>261</v>
      </c>
      <c r="G160" s="12" t="s">
        <v>309</v>
      </c>
      <c r="H160" s="124">
        <f t="shared" si="18"/>
        <v>0</v>
      </c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127">
        <f t="shared" si="19"/>
        <v>0</v>
      </c>
      <c r="AC160" s="43"/>
      <c r="AD160" s="43"/>
      <c r="AE160" s="43"/>
      <c r="AF160" s="43"/>
      <c r="AG160" s="127">
        <f t="shared" si="20"/>
        <v>0</v>
      </c>
      <c r="AH160" s="43"/>
      <c r="AI160" s="43"/>
      <c r="AJ160" s="43"/>
      <c r="AK160" s="43"/>
      <c r="AL160" s="128">
        <f>'Раздел 2'!H160</f>
        <v>0</v>
      </c>
    </row>
    <row r="161" spans="6:38">
      <c r="F161" s="38" t="s">
        <v>263</v>
      </c>
      <c r="G161" s="12" t="s">
        <v>311</v>
      </c>
      <c r="H161" s="124">
        <f t="shared" si="18"/>
        <v>0</v>
      </c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127">
        <f t="shared" si="19"/>
        <v>0</v>
      </c>
      <c r="AC161" s="43"/>
      <c r="AD161" s="43"/>
      <c r="AE161" s="43"/>
      <c r="AF161" s="43"/>
      <c r="AG161" s="127">
        <f t="shared" si="20"/>
        <v>0</v>
      </c>
      <c r="AH161" s="43"/>
      <c r="AI161" s="43"/>
      <c r="AJ161" s="43"/>
      <c r="AK161" s="43"/>
      <c r="AL161" s="128">
        <f>'Раздел 2'!H161</f>
        <v>0</v>
      </c>
    </row>
    <row r="162" spans="6:38">
      <c r="F162" s="38" t="s">
        <v>265</v>
      </c>
      <c r="G162" s="12" t="s">
        <v>313</v>
      </c>
      <c r="H162" s="124">
        <f t="shared" si="18"/>
        <v>0</v>
      </c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127">
        <f t="shared" si="19"/>
        <v>0</v>
      </c>
      <c r="AC162" s="43"/>
      <c r="AD162" s="43"/>
      <c r="AE162" s="43"/>
      <c r="AF162" s="43"/>
      <c r="AG162" s="127">
        <f t="shared" si="20"/>
        <v>0</v>
      </c>
      <c r="AH162" s="43"/>
      <c r="AI162" s="43"/>
      <c r="AJ162" s="43"/>
      <c r="AK162" s="43"/>
      <c r="AL162" s="128">
        <f>'Раздел 2'!H162</f>
        <v>0</v>
      </c>
    </row>
    <row r="163" spans="6:38">
      <c r="F163" s="37" t="s">
        <v>267</v>
      </c>
      <c r="G163" s="12" t="s">
        <v>315</v>
      </c>
      <c r="H163" s="124">
        <f t="shared" si="18"/>
        <v>0</v>
      </c>
      <c r="I163" s="220"/>
      <c r="J163" s="220"/>
      <c r="K163" s="220"/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127">
        <f t="shared" si="19"/>
        <v>0</v>
      </c>
      <c r="AC163" s="43"/>
      <c r="AD163" s="43"/>
      <c r="AE163" s="43"/>
      <c r="AF163" s="43"/>
      <c r="AG163" s="127">
        <f t="shared" si="20"/>
        <v>0</v>
      </c>
      <c r="AH163" s="43"/>
      <c r="AI163" s="43"/>
      <c r="AJ163" s="43"/>
      <c r="AK163" s="43"/>
      <c r="AL163" s="128">
        <f>'Раздел 2'!H163</f>
        <v>0</v>
      </c>
    </row>
    <row r="164" spans="6:38">
      <c r="F164" s="37" t="s">
        <v>269</v>
      </c>
      <c r="G164" s="12" t="s">
        <v>317</v>
      </c>
      <c r="H164" s="124">
        <f t="shared" si="18"/>
        <v>0</v>
      </c>
      <c r="I164" s="126">
        <f>SUM(I165:I169)</f>
        <v>0</v>
      </c>
      <c r="J164" s="126">
        <f t="shared" ref="J164:AK164" si="23">SUM(J165:J169)</f>
        <v>0</v>
      </c>
      <c r="K164" s="126">
        <f t="shared" si="23"/>
        <v>0</v>
      </c>
      <c r="L164" s="126">
        <f t="shared" si="23"/>
        <v>0</v>
      </c>
      <c r="M164" s="126">
        <f t="shared" si="23"/>
        <v>0</v>
      </c>
      <c r="N164" s="126">
        <f t="shared" si="23"/>
        <v>0</v>
      </c>
      <c r="O164" s="126">
        <f t="shared" si="23"/>
        <v>0</v>
      </c>
      <c r="P164" s="126">
        <f t="shared" si="23"/>
        <v>0</v>
      </c>
      <c r="Q164" s="126">
        <f t="shared" si="23"/>
        <v>0</v>
      </c>
      <c r="R164" s="126">
        <f t="shared" si="23"/>
        <v>0</v>
      </c>
      <c r="S164" s="126">
        <f t="shared" si="23"/>
        <v>0</v>
      </c>
      <c r="T164" s="126">
        <f t="shared" si="23"/>
        <v>0</v>
      </c>
      <c r="U164" s="126">
        <f t="shared" si="23"/>
        <v>0</v>
      </c>
      <c r="V164" s="126">
        <f t="shared" si="23"/>
        <v>0</v>
      </c>
      <c r="W164" s="126">
        <f t="shared" si="23"/>
        <v>0</v>
      </c>
      <c r="X164" s="126">
        <f t="shared" si="23"/>
        <v>0</v>
      </c>
      <c r="Y164" s="126">
        <f t="shared" si="23"/>
        <v>0</v>
      </c>
      <c r="Z164" s="126">
        <f t="shared" si="23"/>
        <v>0</v>
      </c>
      <c r="AA164" s="126">
        <f t="shared" si="23"/>
        <v>0</v>
      </c>
      <c r="AB164" s="127">
        <f t="shared" si="19"/>
        <v>0</v>
      </c>
      <c r="AC164" s="126">
        <f t="shared" si="23"/>
        <v>0</v>
      </c>
      <c r="AD164" s="126">
        <f t="shared" si="23"/>
        <v>0</v>
      </c>
      <c r="AE164" s="126">
        <f t="shared" si="23"/>
        <v>0</v>
      </c>
      <c r="AF164" s="126">
        <f t="shared" si="23"/>
        <v>0</v>
      </c>
      <c r="AG164" s="127">
        <f t="shared" si="20"/>
        <v>0</v>
      </c>
      <c r="AH164" s="126">
        <f t="shared" si="23"/>
        <v>0</v>
      </c>
      <c r="AI164" s="126">
        <f t="shared" si="23"/>
        <v>0</v>
      </c>
      <c r="AJ164" s="126">
        <f t="shared" si="23"/>
        <v>0</v>
      </c>
      <c r="AK164" s="126">
        <f t="shared" si="23"/>
        <v>0</v>
      </c>
      <c r="AL164" s="128">
        <f>'Раздел 2'!H164</f>
        <v>0</v>
      </c>
    </row>
    <row r="165" spans="6:38" ht="21">
      <c r="F165" s="38" t="s">
        <v>271</v>
      </c>
      <c r="G165" s="12" t="s">
        <v>319</v>
      </c>
      <c r="H165" s="124">
        <f t="shared" si="18"/>
        <v>0</v>
      </c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127">
        <f t="shared" si="19"/>
        <v>0</v>
      </c>
      <c r="AC165" s="43"/>
      <c r="AD165" s="43"/>
      <c r="AE165" s="43"/>
      <c r="AF165" s="43"/>
      <c r="AG165" s="127">
        <f t="shared" si="20"/>
        <v>0</v>
      </c>
      <c r="AH165" s="43"/>
      <c r="AI165" s="43"/>
      <c r="AJ165" s="43"/>
      <c r="AK165" s="43"/>
      <c r="AL165" s="128">
        <f>'Раздел 2'!H165</f>
        <v>0</v>
      </c>
    </row>
    <row r="166" spans="6:38">
      <c r="F166" s="38" t="s">
        <v>273</v>
      </c>
      <c r="G166" s="12" t="s">
        <v>320</v>
      </c>
      <c r="H166" s="124">
        <f t="shared" si="18"/>
        <v>0</v>
      </c>
      <c r="I166" s="220"/>
      <c r="J166" s="220"/>
      <c r="K166" s="220"/>
      <c r="L166" s="220"/>
      <c r="M166" s="220"/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220"/>
      <c r="AA166" s="220"/>
      <c r="AB166" s="127">
        <f t="shared" si="19"/>
        <v>0</v>
      </c>
      <c r="AC166" s="43"/>
      <c r="AD166" s="43"/>
      <c r="AE166" s="43"/>
      <c r="AF166" s="43"/>
      <c r="AG166" s="127">
        <f t="shared" si="20"/>
        <v>0</v>
      </c>
      <c r="AH166" s="43"/>
      <c r="AI166" s="43"/>
      <c r="AJ166" s="43"/>
      <c r="AK166" s="43"/>
      <c r="AL166" s="128">
        <f>'Раздел 2'!H166</f>
        <v>0</v>
      </c>
    </row>
    <row r="167" spans="6:38">
      <c r="F167" s="38" t="s">
        <v>275</v>
      </c>
      <c r="G167" s="12" t="s">
        <v>322</v>
      </c>
      <c r="H167" s="124">
        <f t="shared" si="18"/>
        <v>0</v>
      </c>
      <c r="I167" s="220"/>
      <c r="J167" s="220"/>
      <c r="K167" s="220"/>
      <c r="L167" s="220"/>
      <c r="M167" s="220"/>
      <c r="N167" s="220"/>
      <c r="O167" s="220"/>
      <c r="P167" s="220"/>
      <c r="Q167" s="220"/>
      <c r="R167" s="220"/>
      <c r="S167" s="220"/>
      <c r="T167" s="220"/>
      <c r="U167" s="220"/>
      <c r="V167" s="220"/>
      <c r="W167" s="220"/>
      <c r="X167" s="220"/>
      <c r="Y167" s="220"/>
      <c r="Z167" s="220"/>
      <c r="AA167" s="220"/>
      <c r="AB167" s="127">
        <f t="shared" si="19"/>
        <v>0</v>
      </c>
      <c r="AC167" s="43"/>
      <c r="AD167" s="43"/>
      <c r="AE167" s="43"/>
      <c r="AF167" s="43"/>
      <c r="AG167" s="127">
        <f t="shared" si="20"/>
        <v>0</v>
      </c>
      <c r="AH167" s="43"/>
      <c r="AI167" s="43"/>
      <c r="AJ167" s="43"/>
      <c r="AK167" s="43"/>
      <c r="AL167" s="128">
        <f>'Раздел 2'!H167</f>
        <v>0</v>
      </c>
    </row>
    <row r="168" spans="6:38">
      <c r="F168" s="38" t="s">
        <v>277</v>
      </c>
      <c r="G168" s="12" t="s">
        <v>324</v>
      </c>
      <c r="H168" s="124">
        <f t="shared" si="18"/>
        <v>0</v>
      </c>
      <c r="I168" s="220"/>
      <c r="J168" s="220"/>
      <c r="K168" s="220"/>
      <c r="L168" s="220"/>
      <c r="M168" s="220"/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220"/>
      <c r="Z168" s="220"/>
      <c r="AA168" s="220"/>
      <c r="AB168" s="127">
        <f t="shared" si="19"/>
        <v>0</v>
      </c>
      <c r="AC168" s="43"/>
      <c r="AD168" s="43"/>
      <c r="AE168" s="43"/>
      <c r="AF168" s="43"/>
      <c r="AG168" s="127">
        <f t="shared" si="20"/>
        <v>0</v>
      </c>
      <c r="AH168" s="43"/>
      <c r="AI168" s="43"/>
      <c r="AJ168" s="43"/>
      <c r="AK168" s="43"/>
      <c r="AL168" s="128">
        <f>'Раздел 2'!H168</f>
        <v>0</v>
      </c>
    </row>
    <row r="169" spans="6:38" ht="21">
      <c r="F169" s="38" t="s">
        <v>860</v>
      </c>
      <c r="G169" s="12" t="s">
        <v>325</v>
      </c>
      <c r="H169" s="124">
        <f t="shared" si="18"/>
        <v>0</v>
      </c>
      <c r="I169" s="220"/>
      <c r="J169" s="220"/>
      <c r="K169" s="220"/>
      <c r="L169" s="220"/>
      <c r="M169" s="220"/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220"/>
      <c r="Z169" s="220"/>
      <c r="AA169" s="220"/>
      <c r="AB169" s="127">
        <f t="shared" si="19"/>
        <v>0</v>
      </c>
      <c r="AC169" s="43"/>
      <c r="AD169" s="43"/>
      <c r="AE169" s="43"/>
      <c r="AF169" s="43"/>
      <c r="AG169" s="127">
        <f t="shared" si="20"/>
        <v>0</v>
      </c>
      <c r="AH169" s="43"/>
      <c r="AI169" s="43"/>
      <c r="AJ169" s="43"/>
      <c r="AK169" s="43"/>
      <c r="AL169" s="128">
        <f>'Раздел 2'!H169</f>
        <v>0</v>
      </c>
    </row>
    <row r="170" spans="6:38">
      <c r="F170" s="37" t="s">
        <v>280</v>
      </c>
      <c r="G170" s="12" t="s">
        <v>327</v>
      </c>
      <c r="H170" s="124">
        <f t="shared" si="18"/>
        <v>0</v>
      </c>
      <c r="I170" s="220"/>
      <c r="J170" s="220"/>
      <c r="K170" s="220"/>
      <c r="L170" s="220"/>
      <c r="M170" s="220"/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220"/>
      <c r="Z170" s="220"/>
      <c r="AA170" s="220"/>
      <c r="AB170" s="127">
        <f t="shared" si="19"/>
        <v>0</v>
      </c>
      <c r="AC170" s="43"/>
      <c r="AD170" s="43"/>
      <c r="AE170" s="43"/>
      <c r="AF170" s="43"/>
      <c r="AG170" s="127">
        <f t="shared" si="20"/>
        <v>0</v>
      </c>
      <c r="AH170" s="43"/>
      <c r="AI170" s="43"/>
      <c r="AJ170" s="43"/>
      <c r="AK170" s="43"/>
      <c r="AL170" s="128">
        <f>'Раздел 2'!H170</f>
        <v>0</v>
      </c>
    </row>
    <row r="171" spans="6:38">
      <c r="F171" s="37" t="s">
        <v>282</v>
      </c>
      <c r="G171" s="12" t="s">
        <v>329</v>
      </c>
      <c r="H171" s="124">
        <f t="shared" si="18"/>
        <v>0</v>
      </c>
      <c r="I171" s="220"/>
      <c r="J171" s="220"/>
      <c r="K171" s="220"/>
      <c r="L171" s="220"/>
      <c r="M171" s="220"/>
      <c r="N171" s="220"/>
      <c r="O171" s="220"/>
      <c r="P171" s="220"/>
      <c r="Q171" s="220"/>
      <c r="R171" s="220"/>
      <c r="S171" s="220"/>
      <c r="T171" s="220"/>
      <c r="U171" s="220"/>
      <c r="V171" s="220"/>
      <c r="W171" s="220"/>
      <c r="X171" s="220"/>
      <c r="Y171" s="220"/>
      <c r="Z171" s="220"/>
      <c r="AA171" s="220"/>
      <c r="AB171" s="127">
        <f t="shared" si="19"/>
        <v>0</v>
      </c>
      <c r="AC171" s="43"/>
      <c r="AD171" s="43"/>
      <c r="AE171" s="43"/>
      <c r="AF171" s="43"/>
      <c r="AG171" s="127">
        <f t="shared" si="20"/>
        <v>0</v>
      </c>
      <c r="AH171" s="43"/>
      <c r="AI171" s="43"/>
      <c r="AJ171" s="43"/>
      <c r="AK171" s="43"/>
      <c r="AL171" s="128">
        <f>'Раздел 2'!H171</f>
        <v>0</v>
      </c>
    </row>
    <row r="172" spans="6:38">
      <c r="F172" s="37" t="s">
        <v>284</v>
      </c>
      <c r="G172" s="12" t="s">
        <v>331</v>
      </c>
      <c r="H172" s="124">
        <f t="shared" si="18"/>
        <v>0</v>
      </c>
      <c r="I172" s="220"/>
      <c r="J172" s="220"/>
      <c r="K172" s="220"/>
      <c r="L172" s="220"/>
      <c r="M172" s="220"/>
      <c r="N172" s="220"/>
      <c r="O172" s="220"/>
      <c r="P172" s="220"/>
      <c r="Q172" s="220"/>
      <c r="R172" s="220"/>
      <c r="S172" s="220"/>
      <c r="T172" s="220"/>
      <c r="U172" s="220"/>
      <c r="V172" s="220"/>
      <c r="W172" s="220"/>
      <c r="X172" s="220"/>
      <c r="Y172" s="220"/>
      <c r="Z172" s="220"/>
      <c r="AA172" s="220"/>
      <c r="AB172" s="127">
        <f t="shared" si="19"/>
        <v>0</v>
      </c>
      <c r="AC172" s="43"/>
      <c r="AD172" s="43"/>
      <c r="AE172" s="43"/>
      <c r="AF172" s="43"/>
      <c r="AG172" s="127">
        <f t="shared" si="20"/>
        <v>0</v>
      </c>
      <c r="AH172" s="43"/>
      <c r="AI172" s="43"/>
      <c r="AJ172" s="43"/>
      <c r="AK172" s="43"/>
      <c r="AL172" s="128">
        <f>'Раздел 2'!H172</f>
        <v>0</v>
      </c>
    </row>
    <row r="173" spans="6:38">
      <c r="F173" s="37" t="s">
        <v>286</v>
      </c>
      <c r="G173" s="12" t="s">
        <v>333</v>
      </c>
      <c r="H173" s="124">
        <f t="shared" si="18"/>
        <v>0</v>
      </c>
      <c r="I173" s="126">
        <f>SUM(I174:I179)</f>
        <v>0</v>
      </c>
      <c r="J173" s="126">
        <f t="shared" ref="J173:AK173" si="24">SUM(J174:J179)</f>
        <v>0</v>
      </c>
      <c r="K173" s="126">
        <f t="shared" si="24"/>
        <v>0</v>
      </c>
      <c r="L173" s="126">
        <f t="shared" si="24"/>
        <v>0</v>
      </c>
      <c r="M173" s="126">
        <f t="shared" si="24"/>
        <v>0</v>
      </c>
      <c r="N173" s="126">
        <f t="shared" si="24"/>
        <v>0</v>
      </c>
      <c r="O173" s="126">
        <f t="shared" si="24"/>
        <v>0</v>
      </c>
      <c r="P173" s="126">
        <f t="shared" si="24"/>
        <v>0</v>
      </c>
      <c r="Q173" s="126">
        <f t="shared" si="24"/>
        <v>0</v>
      </c>
      <c r="R173" s="126">
        <f t="shared" si="24"/>
        <v>0</v>
      </c>
      <c r="S173" s="126">
        <f t="shared" si="24"/>
        <v>0</v>
      </c>
      <c r="T173" s="126">
        <f t="shared" si="24"/>
        <v>0</v>
      </c>
      <c r="U173" s="126">
        <f t="shared" si="24"/>
        <v>0</v>
      </c>
      <c r="V173" s="126">
        <f t="shared" si="24"/>
        <v>0</v>
      </c>
      <c r="W173" s="126">
        <f t="shared" si="24"/>
        <v>0</v>
      </c>
      <c r="X173" s="126">
        <f t="shared" si="24"/>
        <v>0</v>
      </c>
      <c r="Y173" s="126">
        <f t="shared" si="24"/>
        <v>0</v>
      </c>
      <c r="Z173" s="126">
        <f t="shared" si="24"/>
        <v>0</v>
      </c>
      <c r="AA173" s="126">
        <f t="shared" si="24"/>
        <v>0</v>
      </c>
      <c r="AB173" s="127">
        <f t="shared" si="19"/>
        <v>0</v>
      </c>
      <c r="AC173" s="126">
        <f t="shared" si="24"/>
        <v>0</v>
      </c>
      <c r="AD173" s="126">
        <f t="shared" si="24"/>
        <v>0</v>
      </c>
      <c r="AE173" s="126">
        <f t="shared" si="24"/>
        <v>0</v>
      </c>
      <c r="AF173" s="126">
        <f t="shared" si="24"/>
        <v>0</v>
      </c>
      <c r="AG173" s="127">
        <f t="shared" si="20"/>
        <v>0</v>
      </c>
      <c r="AH173" s="126">
        <f t="shared" si="24"/>
        <v>0</v>
      </c>
      <c r="AI173" s="126">
        <f t="shared" si="24"/>
        <v>0</v>
      </c>
      <c r="AJ173" s="126">
        <f t="shared" si="24"/>
        <v>0</v>
      </c>
      <c r="AK173" s="126">
        <f t="shared" si="24"/>
        <v>0</v>
      </c>
      <c r="AL173" s="128">
        <f>'Раздел 2'!H173</f>
        <v>0</v>
      </c>
    </row>
    <row r="174" spans="6:38" ht="21">
      <c r="F174" s="38" t="s">
        <v>288</v>
      </c>
      <c r="G174" s="12" t="s">
        <v>335</v>
      </c>
      <c r="H174" s="124">
        <f t="shared" si="18"/>
        <v>0</v>
      </c>
      <c r="I174" s="220"/>
      <c r="J174" s="220"/>
      <c r="K174" s="220"/>
      <c r="L174" s="220"/>
      <c r="M174" s="220"/>
      <c r="N174" s="220"/>
      <c r="O174" s="220"/>
      <c r="P174" s="220"/>
      <c r="Q174" s="220"/>
      <c r="R174" s="220"/>
      <c r="S174" s="220"/>
      <c r="T174" s="220"/>
      <c r="U174" s="220"/>
      <c r="V174" s="220"/>
      <c r="W174" s="220"/>
      <c r="X174" s="220"/>
      <c r="Y174" s="220"/>
      <c r="Z174" s="220"/>
      <c r="AA174" s="220"/>
      <c r="AB174" s="127">
        <f t="shared" si="19"/>
        <v>0</v>
      </c>
      <c r="AC174" s="43"/>
      <c r="AD174" s="43"/>
      <c r="AE174" s="43"/>
      <c r="AF174" s="43"/>
      <c r="AG174" s="127">
        <f t="shared" si="20"/>
        <v>0</v>
      </c>
      <c r="AH174" s="43"/>
      <c r="AI174" s="43"/>
      <c r="AJ174" s="43"/>
      <c r="AK174" s="43"/>
      <c r="AL174" s="128">
        <f>'Раздел 2'!H174</f>
        <v>0</v>
      </c>
    </row>
    <row r="175" spans="6:38">
      <c r="F175" s="38" t="s">
        <v>290</v>
      </c>
      <c r="G175" s="12" t="s">
        <v>337</v>
      </c>
      <c r="H175" s="124">
        <f t="shared" si="18"/>
        <v>0</v>
      </c>
      <c r="I175" s="220"/>
      <c r="J175" s="220"/>
      <c r="K175" s="220"/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127">
        <f t="shared" si="19"/>
        <v>0</v>
      </c>
      <c r="AC175" s="43"/>
      <c r="AD175" s="43"/>
      <c r="AE175" s="43"/>
      <c r="AF175" s="43"/>
      <c r="AG175" s="127">
        <f t="shared" si="20"/>
        <v>0</v>
      </c>
      <c r="AH175" s="43"/>
      <c r="AI175" s="43"/>
      <c r="AJ175" s="43"/>
      <c r="AK175" s="43"/>
      <c r="AL175" s="128">
        <f>'Раздел 2'!H175</f>
        <v>0</v>
      </c>
    </row>
    <row r="176" spans="6:38">
      <c r="F176" s="38" t="s">
        <v>292</v>
      </c>
      <c r="G176" s="12" t="s">
        <v>339</v>
      </c>
      <c r="H176" s="124">
        <f t="shared" si="18"/>
        <v>0</v>
      </c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127">
        <f t="shared" si="19"/>
        <v>0</v>
      </c>
      <c r="AC176" s="43"/>
      <c r="AD176" s="43"/>
      <c r="AE176" s="43"/>
      <c r="AF176" s="43"/>
      <c r="AG176" s="127">
        <f t="shared" si="20"/>
        <v>0</v>
      </c>
      <c r="AH176" s="43"/>
      <c r="AI176" s="43"/>
      <c r="AJ176" s="43"/>
      <c r="AK176" s="43"/>
      <c r="AL176" s="128">
        <f>'Раздел 2'!H176</f>
        <v>0</v>
      </c>
    </row>
    <row r="177" spans="6:38">
      <c r="F177" s="38" t="s">
        <v>294</v>
      </c>
      <c r="G177" s="12" t="s">
        <v>341</v>
      </c>
      <c r="H177" s="124">
        <f t="shared" si="18"/>
        <v>0</v>
      </c>
      <c r="I177" s="220"/>
      <c r="J177" s="220"/>
      <c r="K177" s="220"/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127">
        <f t="shared" si="19"/>
        <v>0</v>
      </c>
      <c r="AC177" s="43"/>
      <c r="AD177" s="43"/>
      <c r="AE177" s="43"/>
      <c r="AF177" s="43"/>
      <c r="AG177" s="127">
        <f t="shared" si="20"/>
        <v>0</v>
      </c>
      <c r="AH177" s="43"/>
      <c r="AI177" s="43"/>
      <c r="AJ177" s="43"/>
      <c r="AK177" s="43"/>
      <c r="AL177" s="128">
        <f>'Раздел 2'!H177</f>
        <v>0</v>
      </c>
    </row>
    <row r="178" spans="6:38">
      <c r="F178" s="38" t="s">
        <v>609</v>
      </c>
      <c r="G178" s="12" t="s">
        <v>343</v>
      </c>
      <c r="H178" s="124">
        <f t="shared" si="18"/>
        <v>0</v>
      </c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127">
        <f t="shared" si="19"/>
        <v>0</v>
      </c>
      <c r="AC178" s="43"/>
      <c r="AD178" s="43"/>
      <c r="AE178" s="43"/>
      <c r="AF178" s="43"/>
      <c r="AG178" s="127">
        <f t="shared" si="20"/>
        <v>0</v>
      </c>
      <c r="AH178" s="43"/>
      <c r="AI178" s="43"/>
      <c r="AJ178" s="43"/>
      <c r="AK178" s="43"/>
      <c r="AL178" s="128">
        <f>'Раздел 2'!H178</f>
        <v>0</v>
      </c>
    </row>
    <row r="179" spans="6:38">
      <c r="F179" s="38" t="s">
        <v>780</v>
      </c>
      <c r="G179" s="12" t="s">
        <v>345</v>
      </c>
      <c r="H179" s="124">
        <f t="shared" si="18"/>
        <v>0</v>
      </c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127">
        <f t="shared" si="19"/>
        <v>0</v>
      </c>
      <c r="AC179" s="43"/>
      <c r="AD179" s="43"/>
      <c r="AE179" s="43"/>
      <c r="AF179" s="43"/>
      <c r="AG179" s="127">
        <f t="shared" si="20"/>
        <v>0</v>
      </c>
      <c r="AH179" s="43"/>
      <c r="AI179" s="43"/>
      <c r="AJ179" s="43"/>
      <c r="AK179" s="43"/>
      <c r="AL179" s="128">
        <f>'Раздел 2'!H179</f>
        <v>0</v>
      </c>
    </row>
    <row r="180" spans="6:38">
      <c r="F180" s="37" t="s">
        <v>296</v>
      </c>
      <c r="G180" s="12" t="s">
        <v>347</v>
      </c>
      <c r="H180" s="124">
        <f t="shared" si="18"/>
        <v>0</v>
      </c>
      <c r="I180" s="220"/>
      <c r="J180" s="220"/>
      <c r="K180" s="220"/>
      <c r="L180" s="220"/>
      <c r="M180" s="220"/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127">
        <f t="shared" si="19"/>
        <v>0</v>
      </c>
      <c r="AC180" s="43"/>
      <c r="AD180" s="43"/>
      <c r="AE180" s="43"/>
      <c r="AF180" s="43"/>
      <c r="AG180" s="127">
        <f t="shared" si="20"/>
        <v>0</v>
      </c>
      <c r="AH180" s="43"/>
      <c r="AI180" s="43"/>
      <c r="AJ180" s="43"/>
      <c r="AK180" s="43"/>
      <c r="AL180" s="128">
        <f>'Раздел 2'!H180</f>
        <v>0</v>
      </c>
    </row>
    <row r="181" spans="6:38">
      <c r="F181" s="37" t="s">
        <v>298</v>
      </c>
      <c r="G181" s="12" t="s">
        <v>348</v>
      </c>
      <c r="H181" s="124">
        <f t="shared" si="18"/>
        <v>0</v>
      </c>
      <c r="I181" s="220"/>
      <c r="J181" s="220"/>
      <c r="K181" s="220"/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127">
        <f t="shared" si="19"/>
        <v>0</v>
      </c>
      <c r="AC181" s="43"/>
      <c r="AD181" s="43"/>
      <c r="AE181" s="43"/>
      <c r="AF181" s="43"/>
      <c r="AG181" s="127">
        <f t="shared" si="20"/>
        <v>0</v>
      </c>
      <c r="AH181" s="43"/>
      <c r="AI181" s="43"/>
      <c r="AJ181" s="43"/>
      <c r="AK181" s="43"/>
      <c r="AL181" s="128">
        <f>'Раздел 2'!H181</f>
        <v>0</v>
      </c>
    </row>
    <row r="182" spans="6:38" ht="21">
      <c r="F182" s="37" t="s">
        <v>300</v>
      </c>
      <c r="G182" s="12" t="s">
        <v>350</v>
      </c>
      <c r="H182" s="124">
        <f t="shared" si="18"/>
        <v>0</v>
      </c>
      <c r="I182" s="220"/>
      <c r="J182" s="220"/>
      <c r="K182" s="220"/>
      <c r="L182" s="220"/>
      <c r="M182" s="220"/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127">
        <f t="shared" si="19"/>
        <v>0</v>
      </c>
      <c r="AC182" s="43"/>
      <c r="AD182" s="43"/>
      <c r="AE182" s="43"/>
      <c r="AF182" s="43"/>
      <c r="AG182" s="127">
        <f t="shared" si="20"/>
        <v>0</v>
      </c>
      <c r="AH182" s="43"/>
      <c r="AI182" s="43"/>
      <c r="AJ182" s="43"/>
      <c r="AK182" s="43"/>
      <c r="AL182" s="128">
        <f>'Раздел 2'!H182</f>
        <v>0</v>
      </c>
    </row>
    <row r="183" spans="6:38">
      <c r="F183" s="37" t="s">
        <v>302</v>
      </c>
      <c r="G183" s="12" t="s">
        <v>352</v>
      </c>
      <c r="H183" s="124">
        <f t="shared" si="18"/>
        <v>0</v>
      </c>
      <c r="I183" s="220"/>
      <c r="J183" s="220"/>
      <c r="K183" s="220"/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127">
        <f t="shared" si="19"/>
        <v>0</v>
      </c>
      <c r="AC183" s="43"/>
      <c r="AD183" s="43"/>
      <c r="AE183" s="43"/>
      <c r="AF183" s="43"/>
      <c r="AG183" s="127">
        <f t="shared" si="20"/>
        <v>0</v>
      </c>
      <c r="AH183" s="43"/>
      <c r="AI183" s="43"/>
      <c r="AJ183" s="43"/>
      <c r="AK183" s="43"/>
      <c r="AL183" s="128">
        <f>'Раздел 2'!H183</f>
        <v>0</v>
      </c>
    </row>
    <row r="184" spans="6:38">
      <c r="F184" s="37" t="s">
        <v>304</v>
      </c>
      <c r="G184" s="12" t="s">
        <v>354</v>
      </c>
      <c r="H184" s="124">
        <f t="shared" si="18"/>
        <v>0</v>
      </c>
      <c r="I184" s="220"/>
      <c r="J184" s="220"/>
      <c r="K184" s="220"/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127">
        <f t="shared" si="19"/>
        <v>0</v>
      </c>
      <c r="AC184" s="43"/>
      <c r="AD184" s="43"/>
      <c r="AE184" s="43"/>
      <c r="AF184" s="43"/>
      <c r="AG184" s="127">
        <f t="shared" si="20"/>
        <v>0</v>
      </c>
      <c r="AH184" s="43"/>
      <c r="AI184" s="43"/>
      <c r="AJ184" s="43"/>
      <c r="AK184" s="43"/>
      <c r="AL184" s="128">
        <f>'Раздел 2'!H184</f>
        <v>0</v>
      </c>
    </row>
    <row r="185" spans="6:38">
      <c r="F185" s="37" t="s">
        <v>306</v>
      </c>
      <c r="G185" s="12" t="s">
        <v>356</v>
      </c>
      <c r="H185" s="124">
        <f t="shared" si="18"/>
        <v>0</v>
      </c>
      <c r="I185" s="220"/>
      <c r="J185" s="220"/>
      <c r="K185" s="220"/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127">
        <f t="shared" si="19"/>
        <v>0</v>
      </c>
      <c r="AC185" s="43"/>
      <c r="AD185" s="43"/>
      <c r="AE185" s="43"/>
      <c r="AF185" s="43"/>
      <c r="AG185" s="127">
        <f t="shared" si="20"/>
        <v>0</v>
      </c>
      <c r="AH185" s="43"/>
      <c r="AI185" s="43"/>
      <c r="AJ185" s="43"/>
      <c r="AK185" s="43"/>
      <c r="AL185" s="128">
        <f>'Раздел 2'!H185</f>
        <v>0</v>
      </c>
    </row>
    <row r="186" spans="6:38">
      <c r="F186" s="37" t="s">
        <v>308</v>
      </c>
      <c r="G186" s="12" t="s">
        <v>358</v>
      </c>
      <c r="H186" s="124">
        <f t="shared" si="18"/>
        <v>0</v>
      </c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127">
        <f t="shared" si="19"/>
        <v>0</v>
      </c>
      <c r="AC186" s="43"/>
      <c r="AD186" s="43"/>
      <c r="AE186" s="43"/>
      <c r="AF186" s="43"/>
      <c r="AG186" s="127">
        <f t="shared" si="20"/>
        <v>0</v>
      </c>
      <c r="AH186" s="43"/>
      <c r="AI186" s="43"/>
      <c r="AJ186" s="43"/>
      <c r="AK186" s="43"/>
      <c r="AL186" s="128">
        <f>'Раздел 2'!H186</f>
        <v>0</v>
      </c>
    </row>
    <row r="187" spans="6:38">
      <c r="F187" s="37" t="s">
        <v>310</v>
      </c>
      <c r="G187" s="12" t="s">
        <v>360</v>
      </c>
      <c r="H187" s="124">
        <f t="shared" si="18"/>
        <v>0</v>
      </c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127">
        <f t="shared" si="19"/>
        <v>0</v>
      </c>
      <c r="AC187" s="43"/>
      <c r="AD187" s="43"/>
      <c r="AE187" s="43"/>
      <c r="AF187" s="43"/>
      <c r="AG187" s="127">
        <f t="shared" si="20"/>
        <v>0</v>
      </c>
      <c r="AH187" s="43"/>
      <c r="AI187" s="43"/>
      <c r="AJ187" s="43"/>
      <c r="AK187" s="43"/>
      <c r="AL187" s="128">
        <f>'Раздел 2'!H187</f>
        <v>0</v>
      </c>
    </row>
    <row r="188" spans="6:38">
      <c r="F188" s="37" t="s">
        <v>312</v>
      </c>
      <c r="G188" s="12" t="s">
        <v>362</v>
      </c>
      <c r="H188" s="124">
        <f t="shared" si="18"/>
        <v>0</v>
      </c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127">
        <f t="shared" si="19"/>
        <v>0</v>
      </c>
      <c r="AC188" s="43"/>
      <c r="AD188" s="43"/>
      <c r="AE188" s="43"/>
      <c r="AF188" s="43"/>
      <c r="AG188" s="127">
        <f t="shared" si="20"/>
        <v>0</v>
      </c>
      <c r="AH188" s="43"/>
      <c r="AI188" s="43"/>
      <c r="AJ188" s="43"/>
      <c r="AK188" s="43"/>
      <c r="AL188" s="128">
        <f>'Раздел 2'!H188</f>
        <v>0</v>
      </c>
    </row>
    <row r="189" spans="6:38">
      <c r="F189" s="37" t="s">
        <v>314</v>
      </c>
      <c r="G189" s="12" t="s">
        <v>364</v>
      </c>
      <c r="H189" s="124">
        <f t="shared" si="18"/>
        <v>0</v>
      </c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127">
        <f t="shared" si="19"/>
        <v>0</v>
      </c>
      <c r="AC189" s="43"/>
      <c r="AD189" s="43"/>
      <c r="AE189" s="43"/>
      <c r="AF189" s="43"/>
      <c r="AG189" s="127">
        <f t="shared" si="20"/>
        <v>0</v>
      </c>
      <c r="AH189" s="43"/>
      <c r="AI189" s="43"/>
      <c r="AJ189" s="43"/>
      <c r="AK189" s="43"/>
      <c r="AL189" s="128">
        <f>'Раздел 2'!H189</f>
        <v>0</v>
      </c>
    </row>
    <row r="190" spans="6:38">
      <c r="F190" s="37" t="s">
        <v>316</v>
      </c>
      <c r="G190" s="12" t="s">
        <v>366</v>
      </c>
      <c r="H190" s="124">
        <f t="shared" si="18"/>
        <v>0</v>
      </c>
      <c r="I190" s="220"/>
      <c r="J190" s="220"/>
      <c r="K190" s="220"/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127">
        <f t="shared" si="19"/>
        <v>0</v>
      </c>
      <c r="AC190" s="43"/>
      <c r="AD190" s="43"/>
      <c r="AE190" s="43"/>
      <c r="AF190" s="43"/>
      <c r="AG190" s="127">
        <f t="shared" si="20"/>
        <v>0</v>
      </c>
      <c r="AH190" s="43"/>
      <c r="AI190" s="43"/>
      <c r="AJ190" s="43"/>
      <c r="AK190" s="43"/>
      <c r="AL190" s="128">
        <f>'Раздел 2'!H190</f>
        <v>0</v>
      </c>
    </row>
    <row r="191" spans="6:38">
      <c r="F191" s="37" t="s">
        <v>781</v>
      </c>
      <c r="G191" s="12" t="s">
        <v>367</v>
      </c>
      <c r="H191" s="124">
        <f t="shared" si="18"/>
        <v>0</v>
      </c>
      <c r="I191" s="220"/>
      <c r="J191" s="220"/>
      <c r="K191" s="220"/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127">
        <f t="shared" si="19"/>
        <v>0</v>
      </c>
      <c r="AC191" s="43"/>
      <c r="AD191" s="43"/>
      <c r="AE191" s="43"/>
      <c r="AF191" s="43"/>
      <c r="AG191" s="127">
        <f t="shared" si="20"/>
        <v>0</v>
      </c>
      <c r="AH191" s="43"/>
      <c r="AI191" s="43"/>
      <c r="AJ191" s="43"/>
      <c r="AK191" s="43"/>
      <c r="AL191" s="128">
        <f>'Раздел 2'!H191</f>
        <v>0</v>
      </c>
    </row>
    <row r="192" spans="6:38">
      <c r="F192" s="37" t="s">
        <v>608</v>
      </c>
      <c r="G192" s="12" t="s">
        <v>369</v>
      </c>
      <c r="H192" s="124">
        <f t="shared" si="18"/>
        <v>0</v>
      </c>
      <c r="I192" s="220"/>
      <c r="J192" s="220"/>
      <c r="K192" s="220"/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127">
        <f t="shared" si="19"/>
        <v>0</v>
      </c>
      <c r="AC192" s="43"/>
      <c r="AD192" s="43"/>
      <c r="AE192" s="43"/>
      <c r="AF192" s="43"/>
      <c r="AG192" s="127">
        <f t="shared" si="20"/>
        <v>0</v>
      </c>
      <c r="AH192" s="43"/>
      <c r="AI192" s="43"/>
      <c r="AJ192" s="43"/>
      <c r="AK192" s="43"/>
      <c r="AL192" s="128">
        <f>'Раздел 2'!H192</f>
        <v>0</v>
      </c>
    </row>
    <row r="193" spans="6:38">
      <c r="F193" s="37" t="s">
        <v>318</v>
      </c>
      <c r="G193" s="12" t="s">
        <v>371</v>
      </c>
      <c r="H193" s="124">
        <f t="shared" si="18"/>
        <v>0</v>
      </c>
      <c r="I193" s="220"/>
      <c r="J193" s="220"/>
      <c r="K193" s="220"/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127">
        <f t="shared" si="19"/>
        <v>0</v>
      </c>
      <c r="AC193" s="43"/>
      <c r="AD193" s="43"/>
      <c r="AE193" s="43"/>
      <c r="AF193" s="43"/>
      <c r="AG193" s="127">
        <f t="shared" si="20"/>
        <v>0</v>
      </c>
      <c r="AH193" s="43"/>
      <c r="AI193" s="43"/>
      <c r="AJ193" s="43"/>
      <c r="AK193" s="43"/>
      <c r="AL193" s="128">
        <f>'Раздел 2'!H193</f>
        <v>0</v>
      </c>
    </row>
    <row r="194" spans="6:38">
      <c r="F194" s="37" t="s">
        <v>683</v>
      </c>
      <c r="G194" s="12" t="s">
        <v>373</v>
      </c>
      <c r="H194" s="124">
        <f t="shared" si="18"/>
        <v>0</v>
      </c>
      <c r="I194" s="126">
        <f>SUM(I195:I197)</f>
        <v>0</v>
      </c>
      <c r="J194" s="126">
        <f t="shared" ref="J194:AK194" si="25">SUM(J195:J197)</f>
        <v>0</v>
      </c>
      <c r="K194" s="126">
        <f t="shared" si="25"/>
        <v>0</v>
      </c>
      <c r="L194" s="126">
        <f t="shared" si="25"/>
        <v>0</v>
      </c>
      <c r="M194" s="126">
        <f t="shared" si="25"/>
        <v>0</v>
      </c>
      <c r="N194" s="126">
        <f t="shared" si="25"/>
        <v>0</v>
      </c>
      <c r="O194" s="126">
        <f t="shared" si="25"/>
        <v>0</v>
      </c>
      <c r="P194" s="126">
        <f t="shared" si="25"/>
        <v>0</v>
      </c>
      <c r="Q194" s="126">
        <f t="shared" si="25"/>
        <v>0</v>
      </c>
      <c r="R194" s="126">
        <f t="shared" si="25"/>
        <v>0</v>
      </c>
      <c r="S194" s="126">
        <f t="shared" si="25"/>
        <v>0</v>
      </c>
      <c r="T194" s="126">
        <f t="shared" si="25"/>
        <v>0</v>
      </c>
      <c r="U194" s="126">
        <f t="shared" si="25"/>
        <v>0</v>
      </c>
      <c r="V194" s="126">
        <f t="shared" si="25"/>
        <v>0</v>
      </c>
      <c r="W194" s="126">
        <f t="shared" si="25"/>
        <v>0</v>
      </c>
      <c r="X194" s="126">
        <f t="shared" si="25"/>
        <v>0</v>
      </c>
      <c r="Y194" s="126">
        <f t="shared" si="25"/>
        <v>0</v>
      </c>
      <c r="Z194" s="126">
        <f t="shared" si="25"/>
        <v>0</v>
      </c>
      <c r="AA194" s="126">
        <f t="shared" si="25"/>
        <v>0</v>
      </c>
      <c r="AB194" s="127">
        <f t="shared" si="19"/>
        <v>0</v>
      </c>
      <c r="AC194" s="126">
        <f t="shared" si="25"/>
        <v>0</v>
      </c>
      <c r="AD194" s="126">
        <f t="shared" si="25"/>
        <v>0</v>
      </c>
      <c r="AE194" s="126">
        <f t="shared" si="25"/>
        <v>0</v>
      </c>
      <c r="AF194" s="126">
        <f t="shared" si="25"/>
        <v>0</v>
      </c>
      <c r="AG194" s="127">
        <f t="shared" si="20"/>
        <v>0</v>
      </c>
      <c r="AH194" s="126">
        <f t="shared" si="25"/>
        <v>0</v>
      </c>
      <c r="AI194" s="126">
        <f t="shared" si="25"/>
        <v>0</v>
      </c>
      <c r="AJ194" s="126">
        <f t="shared" si="25"/>
        <v>0</v>
      </c>
      <c r="AK194" s="126">
        <f t="shared" si="25"/>
        <v>0</v>
      </c>
      <c r="AL194" s="128">
        <f>'Раздел 2'!H194</f>
        <v>0</v>
      </c>
    </row>
    <row r="195" spans="6:38" ht="21">
      <c r="F195" s="38" t="s">
        <v>759</v>
      </c>
      <c r="G195" s="12" t="s">
        <v>375</v>
      </c>
      <c r="H195" s="124">
        <f t="shared" si="18"/>
        <v>0</v>
      </c>
      <c r="I195" s="220"/>
      <c r="J195" s="220"/>
      <c r="K195" s="220"/>
      <c r="L195" s="220"/>
      <c r="M195" s="220"/>
      <c r="N195" s="220"/>
      <c r="O195" s="220"/>
      <c r="P195" s="220"/>
      <c r="Q195" s="220"/>
      <c r="R195" s="220"/>
      <c r="S195" s="220"/>
      <c r="T195" s="220"/>
      <c r="U195" s="220"/>
      <c r="V195" s="220"/>
      <c r="W195" s="220"/>
      <c r="X195" s="220"/>
      <c r="Y195" s="220"/>
      <c r="Z195" s="220"/>
      <c r="AA195" s="220"/>
      <c r="AB195" s="127">
        <f t="shared" si="19"/>
        <v>0</v>
      </c>
      <c r="AC195" s="43"/>
      <c r="AD195" s="43"/>
      <c r="AE195" s="43"/>
      <c r="AF195" s="43"/>
      <c r="AG195" s="127">
        <f t="shared" si="20"/>
        <v>0</v>
      </c>
      <c r="AH195" s="43"/>
      <c r="AI195" s="43"/>
      <c r="AJ195" s="43"/>
      <c r="AK195" s="43"/>
      <c r="AL195" s="128">
        <f>'Раздел 2'!H195</f>
        <v>0</v>
      </c>
    </row>
    <row r="196" spans="6:38">
      <c r="F196" s="38" t="s">
        <v>684</v>
      </c>
      <c r="G196" s="12" t="s">
        <v>377</v>
      </c>
      <c r="H196" s="124">
        <f t="shared" si="18"/>
        <v>0</v>
      </c>
      <c r="I196" s="220"/>
      <c r="J196" s="220"/>
      <c r="K196" s="220"/>
      <c r="L196" s="220"/>
      <c r="M196" s="220"/>
      <c r="N196" s="220"/>
      <c r="O196" s="220"/>
      <c r="P196" s="220"/>
      <c r="Q196" s="220"/>
      <c r="R196" s="220"/>
      <c r="S196" s="220"/>
      <c r="T196" s="220"/>
      <c r="U196" s="220"/>
      <c r="V196" s="220"/>
      <c r="W196" s="220"/>
      <c r="X196" s="220"/>
      <c r="Y196" s="220"/>
      <c r="Z196" s="220"/>
      <c r="AA196" s="220"/>
      <c r="AB196" s="127">
        <f t="shared" si="19"/>
        <v>0</v>
      </c>
      <c r="AC196" s="43"/>
      <c r="AD196" s="43"/>
      <c r="AE196" s="43"/>
      <c r="AF196" s="43"/>
      <c r="AG196" s="127">
        <f t="shared" si="20"/>
        <v>0</v>
      </c>
      <c r="AH196" s="43"/>
      <c r="AI196" s="43"/>
      <c r="AJ196" s="43"/>
      <c r="AK196" s="43"/>
      <c r="AL196" s="128">
        <f>'Раздел 2'!H196</f>
        <v>0</v>
      </c>
    </row>
    <row r="197" spans="6:38" ht="21">
      <c r="F197" s="38" t="s">
        <v>851</v>
      </c>
      <c r="G197" s="12" t="s">
        <v>379</v>
      </c>
      <c r="H197" s="124">
        <f t="shared" si="18"/>
        <v>0</v>
      </c>
      <c r="I197" s="220"/>
      <c r="J197" s="220"/>
      <c r="K197" s="220"/>
      <c r="L197" s="220"/>
      <c r="M197" s="220"/>
      <c r="N197" s="220"/>
      <c r="O197" s="220"/>
      <c r="P197" s="220"/>
      <c r="Q197" s="220"/>
      <c r="R197" s="220"/>
      <c r="S197" s="220"/>
      <c r="T197" s="220"/>
      <c r="U197" s="220"/>
      <c r="V197" s="220"/>
      <c r="W197" s="220"/>
      <c r="X197" s="220"/>
      <c r="Y197" s="220"/>
      <c r="Z197" s="220"/>
      <c r="AA197" s="220"/>
      <c r="AB197" s="127">
        <f t="shared" si="19"/>
        <v>0</v>
      </c>
      <c r="AC197" s="43"/>
      <c r="AD197" s="43"/>
      <c r="AE197" s="43"/>
      <c r="AF197" s="43"/>
      <c r="AG197" s="127">
        <f t="shared" si="20"/>
        <v>0</v>
      </c>
      <c r="AH197" s="43"/>
      <c r="AI197" s="43"/>
      <c r="AJ197" s="43"/>
      <c r="AK197" s="43"/>
      <c r="AL197" s="128">
        <f>'Раздел 2'!H197</f>
        <v>0</v>
      </c>
    </row>
    <row r="198" spans="6:38">
      <c r="F198" s="37" t="s">
        <v>321</v>
      </c>
      <c r="G198" s="12" t="s">
        <v>381</v>
      </c>
      <c r="H198" s="124">
        <f t="shared" si="18"/>
        <v>0</v>
      </c>
      <c r="I198" s="220"/>
      <c r="J198" s="220"/>
      <c r="K198" s="220"/>
      <c r="L198" s="220"/>
      <c r="M198" s="220"/>
      <c r="N198" s="220"/>
      <c r="O198" s="220"/>
      <c r="P198" s="220"/>
      <c r="Q198" s="220"/>
      <c r="R198" s="220"/>
      <c r="S198" s="220"/>
      <c r="T198" s="220"/>
      <c r="U198" s="220"/>
      <c r="V198" s="220"/>
      <c r="W198" s="220"/>
      <c r="X198" s="220"/>
      <c r="Y198" s="220"/>
      <c r="Z198" s="220"/>
      <c r="AA198" s="220"/>
      <c r="AB198" s="127">
        <f t="shared" si="19"/>
        <v>0</v>
      </c>
      <c r="AC198" s="43"/>
      <c r="AD198" s="43"/>
      <c r="AE198" s="43"/>
      <c r="AF198" s="43"/>
      <c r="AG198" s="127">
        <f t="shared" si="20"/>
        <v>0</v>
      </c>
      <c r="AH198" s="43"/>
      <c r="AI198" s="43"/>
      <c r="AJ198" s="43"/>
      <c r="AK198" s="43"/>
      <c r="AL198" s="128">
        <f>'Раздел 2'!H198</f>
        <v>0</v>
      </c>
    </row>
    <row r="199" spans="6:38">
      <c r="F199" s="37" t="s">
        <v>323</v>
      </c>
      <c r="G199" s="12" t="s">
        <v>383</v>
      </c>
      <c r="H199" s="124">
        <f t="shared" si="18"/>
        <v>0</v>
      </c>
      <c r="I199" s="220"/>
      <c r="J199" s="220"/>
      <c r="K199" s="220"/>
      <c r="L199" s="220"/>
      <c r="M199" s="220"/>
      <c r="N199" s="220"/>
      <c r="O199" s="220"/>
      <c r="P199" s="220"/>
      <c r="Q199" s="220"/>
      <c r="R199" s="220"/>
      <c r="S199" s="220"/>
      <c r="T199" s="220"/>
      <c r="U199" s="220"/>
      <c r="V199" s="220"/>
      <c r="W199" s="220"/>
      <c r="X199" s="220"/>
      <c r="Y199" s="220"/>
      <c r="Z199" s="220"/>
      <c r="AA199" s="220"/>
      <c r="AB199" s="127">
        <f t="shared" si="19"/>
        <v>0</v>
      </c>
      <c r="AC199" s="43"/>
      <c r="AD199" s="43"/>
      <c r="AE199" s="43"/>
      <c r="AF199" s="43"/>
      <c r="AG199" s="127">
        <f t="shared" si="20"/>
        <v>0</v>
      </c>
      <c r="AH199" s="43"/>
      <c r="AI199" s="43"/>
      <c r="AJ199" s="43"/>
      <c r="AK199" s="43"/>
      <c r="AL199" s="128">
        <f>'Раздел 2'!H199</f>
        <v>0</v>
      </c>
    </row>
    <row r="200" spans="6:38">
      <c r="F200" s="37" t="s">
        <v>685</v>
      </c>
      <c r="G200" s="12" t="s">
        <v>385</v>
      </c>
      <c r="H200" s="124">
        <f t="shared" ref="H200:H263" si="26">SUM(I200:AA200)</f>
        <v>0</v>
      </c>
      <c r="I200" s="220"/>
      <c r="J200" s="220"/>
      <c r="K200" s="220"/>
      <c r="L200" s="220"/>
      <c r="M200" s="220"/>
      <c r="N200" s="220"/>
      <c r="O200" s="220"/>
      <c r="P200" s="220"/>
      <c r="Q200" s="220"/>
      <c r="R200" s="220"/>
      <c r="S200" s="220"/>
      <c r="T200" s="220"/>
      <c r="U200" s="220"/>
      <c r="V200" s="220"/>
      <c r="W200" s="220"/>
      <c r="X200" s="220"/>
      <c r="Y200" s="220"/>
      <c r="Z200" s="220"/>
      <c r="AA200" s="220"/>
      <c r="AB200" s="127">
        <f t="shared" ref="AB200:AB263" si="27">SUM(AC200:AF200)</f>
        <v>0</v>
      </c>
      <c r="AC200" s="43"/>
      <c r="AD200" s="43"/>
      <c r="AE200" s="43"/>
      <c r="AF200" s="43"/>
      <c r="AG200" s="127">
        <f t="shared" ref="AG200:AG263" si="28">SUM(AH200:AK200)</f>
        <v>0</v>
      </c>
      <c r="AH200" s="43"/>
      <c r="AI200" s="43"/>
      <c r="AJ200" s="43"/>
      <c r="AK200" s="43"/>
      <c r="AL200" s="128">
        <f>'Раздел 2'!H200</f>
        <v>0</v>
      </c>
    </row>
    <row r="201" spans="6:38">
      <c r="F201" s="37" t="s">
        <v>332</v>
      </c>
      <c r="G201" s="12" t="s">
        <v>387</v>
      </c>
      <c r="H201" s="124">
        <f t="shared" si="26"/>
        <v>0</v>
      </c>
      <c r="I201" s="220"/>
      <c r="J201" s="220"/>
      <c r="K201" s="220"/>
      <c r="L201" s="220"/>
      <c r="M201" s="220"/>
      <c r="N201" s="220"/>
      <c r="O201" s="220"/>
      <c r="P201" s="220"/>
      <c r="Q201" s="220"/>
      <c r="R201" s="220"/>
      <c r="S201" s="220"/>
      <c r="T201" s="220"/>
      <c r="U201" s="220"/>
      <c r="V201" s="220"/>
      <c r="W201" s="220"/>
      <c r="X201" s="220"/>
      <c r="Y201" s="220"/>
      <c r="Z201" s="220"/>
      <c r="AA201" s="220"/>
      <c r="AB201" s="127">
        <f t="shared" si="27"/>
        <v>0</v>
      </c>
      <c r="AC201" s="43"/>
      <c r="AD201" s="43"/>
      <c r="AE201" s="43"/>
      <c r="AF201" s="43"/>
      <c r="AG201" s="127">
        <f t="shared" si="28"/>
        <v>0</v>
      </c>
      <c r="AH201" s="43"/>
      <c r="AI201" s="43"/>
      <c r="AJ201" s="43"/>
      <c r="AK201" s="43"/>
      <c r="AL201" s="128">
        <f>'Раздел 2'!H201</f>
        <v>0</v>
      </c>
    </row>
    <row r="202" spans="6:38">
      <c r="F202" s="37" t="s">
        <v>334</v>
      </c>
      <c r="G202" s="12" t="s">
        <v>389</v>
      </c>
      <c r="H202" s="124">
        <f t="shared" si="26"/>
        <v>0</v>
      </c>
      <c r="I202" s="220"/>
      <c r="J202" s="220"/>
      <c r="K202" s="220"/>
      <c r="L202" s="220"/>
      <c r="M202" s="220"/>
      <c r="N202" s="220"/>
      <c r="O202" s="220"/>
      <c r="P202" s="220"/>
      <c r="Q202" s="220"/>
      <c r="R202" s="220"/>
      <c r="S202" s="220"/>
      <c r="T202" s="220"/>
      <c r="U202" s="220"/>
      <c r="V202" s="220"/>
      <c r="W202" s="220"/>
      <c r="X202" s="220"/>
      <c r="Y202" s="220"/>
      <c r="Z202" s="220"/>
      <c r="AA202" s="220"/>
      <c r="AB202" s="127">
        <f t="shared" si="27"/>
        <v>0</v>
      </c>
      <c r="AC202" s="43"/>
      <c r="AD202" s="43"/>
      <c r="AE202" s="43"/>
      <c r="AF202" s="43"/>
      <c r="AG202" s="127">
        <f t="shared" si="28"/>
        <v>0</v>
      </c>
      <c r="AH202" s="43"/>
      <c r="AI202" s="43"/>
      <c r="AJ202" s="43"/>
      <c r="AK202" s="43"/>
      <c r="AL202" s="128">
        <f>'Раздел 2'!H202</f>
        <v>0</v>
      </c>
    </row>
    <row r="203" spans="6:38">
      <c r="F203" s="37" t="s">
        <v>336</v>
      </c>
      <c r="G203" s="12" t="s">
        <v>390</v>
      </c>
      <c r="H203" s="124">
        <f t="shared" si="26"/>
        <v>0</v>
      </c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127">
        <f t="shared" si="27"/>
        <v>0</v>
      </c>
      <c r="AC203" s="43"/>
      <c r="AD203" s="43"/>
      <c r="AE203" s="43"/>
      <c r="AF203" s="43"/>
      <c r="AG203" s="127">
        <f t="shared" si="28"/>
        <v>0</v>
      </c>
      <c r="AH203" s="43"/>
      <c r="AI203" s="43"/>
      <c r="AJ203" s="43"/>
      <c r="AK203" s="43"/>
      <c r="AL203" s="128">
        <f>'Раздел 2'!H203</f>
        <v>0</v>
      </c>
    </row>
    <row r="204" spans="6:38">
      <c r="F204" s="37" t="s">
        <v>326</v>
      </c>
      <c r="G204" s="12" t="s">
        <v>391</v>
      </c>
      <c r="H204" s="124">
        <f t="shared" si="26"/>
        <v>0</v>
      </c>
      <c r="I204" s="220"/>
      <c r="J204" s="220"/>
      <c r="K204" s="220"/>
      <c r="L204" s="220"/>
      <c r="M204" s="220"/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127">
        <f t="shared" si="27"/>
        <v>0</v>
      </c>
      <c r="AC204" s="43"/>
      <c r="AD204" s="43"/>
      <c r="AE204" s="43"/>
      <c r="AF204" s="43"/>
      <c r="AG204" s="127">
        <f t="shared" si="28"/>
        <v>0</v>
      </c>
      <c r="AH204" s="43"/>
      <c r="AI204" s="43"/>
      <c r="AJ204" s="43"/>
      <c r="AK204" s="43"/>
      <c r="AL204" s="128">
        <f>'Раздел 2'!H204</f>
        <v>0</v>
      </c>
    </row>
    <row r="205" spans="6:38" ht="21">
      <c r="F205" s="37" t="s">
        <v>328</v>
      </c>
      <c r="G205" s="12" t="s">
        <v>393</v>
      </c>
      <c r="H205" s="124">
        <f t="shared" si="26"/>
        <v>0</v>
      </c>
      <c r="I205" s="220"/>
      <c r="J205" s="220"/>
      <c r="K205" s="220"/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127">
        <f t="shared" si="27"/>
        <v>0</v>
      </c>
      <c r="AC205" s="43"/>
      <c r="AD205" s="43"/>
      <c r="AE205" s="43"/>
      <c r="AF205" s="43"/>
      <c r="AG205" s="127">
        <f t="shared" si="28"/>
        <v>0</v>
      </c>
      <c r="AH205" s="43"/>
      <c r="AI205" s="43"/>
      <c r="AJ205" s="43"/>
      <c r="AK205" s="43"/>
      <c r="AL205" s="128">
        <f>'Раздел 2'!H205</f>
        <v>0</v>
      </c>
    </row>
    <row r="206" spans="6:38" ht="21">
      <c r="F206" s="37" t="s">
        <v>330</v>
      </c>
      <c r="G206" s="12" t="s">
        <v>395</v>
      </c>
      <c r="H206" s="124">
        <f t="shared" si="26"/>
        <v>0</v>
      </c>
      <c r="I206" s="220"/>
      <c r="J206" s="220"/>
      <c r="K206" s="220"/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127">
        <f t="shared" si="27"/>
        <v>0</v>
      </c>
      <c r="AC206" s="43"/>
      <c r="AD206" s="43"/>
      <c r="AE206" s="43"/>
      <c r="AF206" s="43"/>
      <c r="AG206" s="127">
        <f t="shared" si="28"/>
        <v>0</v>
      </c>
      <c r="AH206" s="43"/>
      <c r="AI206" s="43"/>
      <c r="AJ206" s="43"/>
      <c r="AK206" s="43"/>
      <c r="AL206" s="128">
        <f>'Раздел 2'!H206</f>
        <v>0</v>
      </c>
    </row>
    <row r="207" spans="6:38">
      <c r="F207" s="37" t="s">
        <v>338</v>
      </c>
      <c r="G207" s="12" t="s">
        <v>397</v>
      </c>
      <c r="H207" s="124">
        <f t="shared" si="26"/>
        <v>0</v>
      </c>
      <c r="I207" s="220"/>
      <c r="J207" s="220"/>
      <c r="K207" s="220"/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127">
        <f t="shared" si="27"/>
        <v>0</v>
      </c>
      <c r="AC207" s="43"/>
      <c r="AD207" s="43"/>
      <c r="AE207" s="43"/>
      <c r="AF207" s="43"/>
      <c r="AG207" s="127">
        <f t="shared" si="28"/>
        <v>0</v>
      </c>
      <c r="AH207" s="43"/>
      <c r="AI207" s="43"/>
      <c r="AJ207" s="43"/>
      <c r="AK207" s="43"/>
      <c r="AL207" s="128">
        <f>'Раздел 2'!H207</f>
        <v>0</v>
      </c>
    </row>
    <row r="208" spans="6:38" ht="21">
      <c r="F208" s="37" t="s">
        <v>346</v>
      </c>
      <c r="G208" s="12" t="s">
        <v>399</v>
      </c>
      <c r="H208" s="124">
        <f t="shared" si="26"/>
        <v>0</v>
      </c>
      <c r="I208" s="220"/>
      <c r="J208" s="220"/>
      <c r="K208" s="220"/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127">
        <f t="shared" si="27"/>
        <v>0</v>
      </c>
      <c r="AC208" s="43"/>
      <c r="AD208" s="43"/>
      <c r="AE208" s="43"/>
      <c r="AF208" s="43"/>
      <c r="AG208" s="127">
        <f t="shared" si="28"/>
        <v>0</v>
      </c>
      <c r="AH208" s="43"/>
      <c r="AI208" s="43"/>
      <c r="AJ208" s="43"/>
      <c r="AK208" s="43"/>
      <c r="AL208" s="128">
        <f>'Раздел 2'!H208</f>
        <v>0</v>
      </c>
    </row>
    <row r="209" spans="6:38">
      <c r="F209" s="37" t="s">
        <v>686</v>
      </c>
      <c r="G209" s="12" t="s">
        <v>400</v>
      </c>
      <c r="H209" s="124">
        <f t="shared" si="26"/>
        <v>0</v>
      </c>
      <c r="I209" s="126">
        <f>SUM(I210:I214)</f>
        <v>0</v>
      </c>
      <c r="J209" s="126">
        <f t="shared" ref="J209:AK209" si="29">SUM(J210:J214)</f>
        <v>0</v>
      </c>
      <c r="K209" s="126">
        <f t="shared" si="29"/>
        <v>0</v>
      </c>
      <c r="L209" s="126">
        <f t="shared" si="29"/>
        <v>0</v>
      </c>
      <c r="M209" s="126">
        <f t="shared" si="29"/>
        <v>0</v>
      </c>
      <c r="N209" s="126">
        <f t="shared" si="29"/>
        <v>0</v>
      </c>
      <c r="O209" s="126">
        <f t="shared" si="29"/>
        <v>0</v>
      </c>
      <c r="P209" s="126">
        <f t="shared" si="29"/>
        <v>0</v>
      </c>
      <c r="Q209" s="126">
        <f t="shared" si="29"/>
        <v>0</v>
      </c>
      <c r="R209" s="126">
        <f t="shared" si="29"/>
        <v>0</v>
      </c>
      <c r="S209" s="126">
        <f t="shared" si="29"/>
        <v>0</v>
      </c>
      <c r="T209" s="126">
        <f t="shared" si="29"/>
        <v>0</v>
      </c>
      <c r="U209" s="126">
        <f t="shared" si="29"/>
        <v>0</v>
      </c>
      <c r="V209" s="126">
        <f t="shared" si="29"/>
        <v>0</v>
      </c>
      <c r="W209" s="126">
        <f t="shared" si="29"/>
        <v>0</v>
      </c>
      <c r="X209" s="126">
        <f t="shared" si="29"/>
        <v>0</v>
      </c>
      <c r="Y209" s="126">
        <f t="shared" si="29"/>
        <v>0</v>
      </c>
      <c r="Z209" s="126">
        <f t="shared" si="29"/>
        <v>0</v>
      </c>
      <c r="AA209" s="126">
        <f t="shared" si="29"/>
        <v>0</v>
      </c>
      <c r="AB209" s="127">
        <f t="shared" si="27"/>
        <v>0</v>
      </c>
      <c r="AC209" s="126">
        <f t="shared" si="29"/>
        <v>0</v>
      </c>
      <c r="AD209" s="126">
        <f t="shared" si="29"/>
        <v>0</v>
      </c>
      <c r="AE209" s="126">
        <f t="shared" si="29"/>
        <v>0</v>
      </c>
      <c r="AF209" s="126">
        <f t="shared" si="29"/>
        <v>0</v>
      </c>
      <c r="AG209" s="127">
        <f t="shared" si="28"/>
        <v>0</v>
      </c>
      <c r="AH209" s="126">
        <f t="shared" si="29"/>
        <v>0</v>
      </c>
      <c r="AI209" s="126">
        <f t="shared" si="29"/>
        <v>0</v>
      </c>
      <c r="AJ209" s="126">
        <f t="shared" si="29"/>
        <v>0</v>
      </c>
      <c r="AK209" s="126">
        <f t="shared" si="29"/>
        <v>0</v>
      </c>
      <c r="AL209" s="128">
        <f>'Раздел 2'!H209</f>
        <v>0</v>
      </c>
    </row>
    <row r="210" spans="6:38" ht="21">
      <c r="F210" s="38" t="s">
        <v>782</v>
      </c>
      <c r="G210" s="12" t="s">
        <v>401</v>
      </c>
      <c r="H210" s="124">
        <f t="shared" si="26"/>
        <v>0</v>
      </c>
      <c r="I210" s="220"/>
      <c r="J210" s="220"/>
      <c r="K210" s="220"/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127">
        <f t="shared" si="27"/>
        <v>0</v>
      </c>
      <c r="AC210" s="43"/>
      <c r="AD210" s="43"/>
      <c r="AE210" s="43"/>
      <c r="AF210" s="43"/>
      <c r="AG210" s="127">
        <f t="shared" si="28"/>
        <v>0</v>
      </c>
      <c r="AH210" s="43"/>
      <c r="AI210" s="43"/>
      <c r="AJ210" s="43"/>
      <c r="AK210" s="43"/>
      <c r="AL210" s="128">
        <f>'Раздел 2'!H210</f>
        <v>0</v>
      </c>
    </row>
    <row r="211" spans="6:38">
      <c r="F211" s="38" t="s">
        <v>687</v>
      </c>
      <c r="G211" s="12" t="s">
        <v>403</v>
      </c>
      <c r="H211" s="124">
        <f t="shared" si="26"/>
        <v>0</v>
      </c>
      <c r="I211" s="220"/>
      <c r="J211" s="220"/>
      <c r="K211" s="220"/>
      <c r="L211" s="220"/>
      <c r="M211" s="220"/>
      <c r="N211" s="220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127">
        <f t="shared" si="27"/>
        <v>0</v>
      </c>
      <c r="AC211" s="43"/>
      <c r="AD211" s="43"/>
      <c r="AE211" s="43"/>
      <c r="AF211" s="43"/>
      <c r="AG211" s="127">
        <f t="shared" si="28"/>
        <v>0</v>
      </c>
      <c r="AH211" s="43"/>
      <c r="AI211" s="43"/>
      <c r="AJ211" s="43"/>
      <c r="AK211" s="43"/>
      <c r="AL211" s="128">
        <f>'Раздел 2'!H211</f>
        <v>0</v>
      </c>
    </row>
    <row r="212" spans="6:38">
      <c r="F212" s="38" t="s">
        <v>454</v>
      </c>
      <c r="G212" s="12" t="s">
        <v>405</v>
      </c>
      <c r="H212" s="124">
        <f t="shared" si="26"/>
        <v>0</v>
      </c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127">
        <f t="shared" si="27"/>
        <v>0</v>
      </c>
      <c r="AC212" s="43"/>
      <c r="AD212" s="43"/>
      <c r="AE212" s="43"/>
      <c r="AF212" s="43"/>
      <c r="AG212" s="127">
        <f t="shared" si="28"/>
        <v>0</v>
      </c>
      <c r="AH212" s="43"/>
      <c r="AI212" s="43"/>
      <c r="AJ212" s="43"/>
      <c r="AK212" s="43"/>
      <c r="AL212" s="128">
        <f>'Раздел 2'!H212</f>
        <v>0</v>
      </c>
    </row>
    <row r="213" spans="6:38">
      <c r="F213" s="38" t="s">
        <v>448</v>
      </c>
      <c r="G213" s="12" t="s">
        <v>407</v>
      </c>
      <c r="H213" s="124">
        <f t="shared" si="26"/>
        <v>0</v>
      </c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127">
        <f t="shared" si="27"/>
        <v>0</v>
      </c>
      <c r="AC213" s="43"/>
      <c r="AD213" s="43"/>
      <c r="AE213" s="43"/>
      <c r="AF213" s="43"/>
      <c r="AG213" s="127">
        <f t="shared" si="28"/>
        <v>0</v>
      </c>
      <c r="AH213" s="43"/>
      <c r="AI213" s="43"/>
      <c r="AJ213" s="43"/>
      <c r="AK213" s="43"/>
      <c r="AL213" s="128">
        <f>'Раздел 2'!H213</f>
        <v>0</v>
      </c>
    </row>
    <row r="214" spans="6:38">
      <c r="F214" s="38" t="s">
        <v>902</v>
      </c>
      <c r="G214" s="12" t="s">
        <v>408</v>
      </c>
      <c r="H214" s="124">
        <f t="shared" si="26"/>
        <v>0</v>
      </c>
      <c r="I214" s="220"/>
      <c r="J214" s="220"/>
      <c r="K214" s="220"/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127">
        <f t="shared" si="27"/>
        <v>0</v>
      </c>
      <c r="AC214" s="43"/>
      <c r="AD214" s="43"/>
      <c r="AE214" s="43"/>
      <c r="AF214" s="43"/>
      <c r="AG214" s="127">
        <f t="shared" si="28"/>
        <v>0</v>
      </c>
      <c r="AH214" s="43"/>
      <c r="AI214" s="43"/>
      <c r="AJ214" s="43"/>
      <c r="AK214" s="43"/>
      <c r="AL214" s="128">
        <f>'Раздел 2'!H214</f>
        <v>0</v>
      </c>
    </row>
    <row r="215" spans="6:38">
      <c r="F215" s="37" t="s">
        <v>349</v>
      </c>
      <c r="G215" s="12" t="s">
        <v>409</v>
      </c>
      <c r="H215" s="124">
        <f t="shared" si="26"/>
        <v>0</v>
      </c>
      <c r="I215" s="220"/>
      <c r="J215" s="220"/>
      <c r="K215" s="220"/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127">
        <f t="shared" si="27"/>
        <v>0</v>
      </c>
      <c r="AC215" s="43"/>
      <c r="AD215" s="43"/>
      <c r="AE215" s="43"/>
      <c r="AF215" s="43"/>
      <c r="AG215" s="127">
        <f t="shared" si="28"/>
        <v>0</v>
      </c>
      <c r="AH215" s="43"/>
      <c r="AI215" s="43"/>
      <c r="AJ215" s="43"/>
      <c r="AK215" s="43"/>
      <c r="AL215" s="128">
        <f>'Раздел 2'!H215</f>
        <v>0</v>
      </c>
    </row>
    <row r="216" spans="6:38">
      <c r="F216" s="37" t="s">
        <v>351</v>
      </c>
      <c r="G216" s="12" t="s">
        <v>411</v>
      </c>
      <c r="H216" s="124">
        <f t="shared" si="26"/>
        <v>0</v>
      </c>
      <c r="I216" s="220"/>
      <c r="J216" s="220"/>
      <c r="K216" s="220"/>
      <c r="L216" s="220"/>
      <c r="M216" s="220"/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127">
        <f t="shared" si="27"/>
        <v>0</v>
      </c>
      <c r="AC216" s="43"/>
      <c r="AD216" s="43"/>
      <c r="AE216" s="43"/>
      <c r="AF216" s="43"/>
      <c r="AG216" s="127">
        <f t="shared" si="28"/>
        <v>0</v>
      </c>
      <c r="AH216" s="43"/>
      <c r="AI216" s="43"/>
      <c r="AJ216" s="43"/>
      <c r="AK216" s="43"/>
      <c r="AL216" s="128">
        <f>'Раздел 2'!H216</f>
        <v>0</v>
      </c>
    </row>
    <row r="217" spans="6:38">
      <c r="F217" s="37" t="s">
        <v>340</v>
      </c>
      <c r="G217" s="12" t="s">
        <v>412</v>
      </c>
      <c r="H217" s="124">
        <f t="shared" si="26"/>
        <v>0</v>
      </c>
      <c r="I217" s="220"/>
      <c r="J217" s="220"/>
      <c r="K217" s="220"/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127">
        <f t="shared" si="27"/>
        <v>0</v>
      </c>
      <c r="AC217" s="43"/>
      <c r="AD217" s="43"/>
      <c r="AE217" s="43"/>
      <c r="AF217" s="43"/>
      <c r="AG217" s="127">
        <f t="shared" si="28"/>
        <v>0</v>
      </c>
      <c r="AH217" s="43"/>
      <c r="AI217" s="43"/>
      <c r="AJ217" s="43"/>
      <c r="AK217" s="43"/>
      <c r="AL217" s="128">
        <f>'Раздел 2'!H217</f>
        <v>0</v>
      </c>
    </row>
    <row r="218" spans="6:38">
      <c r="F218" s="37" t="s">
        <v>353</v>
      </c>
      <c r="G218" s="12" t="s">
        <v>413</v>
      </c>
      <c r="H218" s="124">
        <f t="shared" si="26"/>
        <v>0</v>
      </c>
      <c r="I218" s="220"/>
      <c r="J218" s="220"/>
      <c r="K218" s="220"/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127">
        <f t="shared" si="27"/>
        <v>0</v>
      </c>
      <c r="AC218" s="43"/>
      <c r="AD218" s="43"/>
      <c r="AE218" s="43"/>
      <c r="AF218" s="43"/>
      <c r="AG218" s="127">
        <f t="shared" si="28"/>
        <v>0</v>
      </c>
      <c r="AH218" s="43"/>
      <c r="AI218" s="43"/>
      <c r="AJ218" s="43"/>
      <c r="AK218" s="43"/>
      <c r="AL218" s="128">
        <f>'Раздел 2'!H218</f>
        <v>0</v>
      </c>
    </row>
    <row r="219" spans="6:38">
      <c r="F219" s="37" t="s">
        <v>355</v>
      </c>
      <c r="G219" s="12" t="s">
        <v>415</v>
      </c>
      <c r="H219" s="124">
        <f t="shared" si="26"/>
        <v>0</v>
      </c>
      <c r="I219" s="220"/>
      <c r="J219" s="220"/>
      <c r="K219" s="220"/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127">
        <f t="shared" si="27"/>
        <v>0</v>
      </c>
      <c r="AC219" s="43"/>
      <c r="AD219" s="43"/>
      <c r="AE219" s="43"/>
      <c r="AF219" s="43"/>
      <c r="AG219" s="127">
        <f t="shared" si="28"/>
        <v>0</v>
      </c>
      <c r="AH219" s="43"/>
      <c r="AI219" s="43"/>
      <c r="AJ219" s="43"/>
      <c r="AK219" s="43"/>
      <c r="AL219" s="128">
        <f>'Раздел 2'!H219</f>
        <v>0</v>
      </c>
    </row>
    <row r="220" spans="6:38">
      <c r="F220" s="37" t="s">
        <v>357</v>
      </c>
      <c r="G220" s="12" t="s">
        <v>417</v>
      </c>
      <c r="H220" s="124">
        <f t="shared" si="26"/>
        <v>0</v>
      </c>
      <c r="I220" s="220"/>
      <c r="J220" s="220"/>
      <c r="K220" s="220"/>
      <c r="L220" s="220"/>
      <c r="M220" s="220"/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127">
        <f t="shared" si="27"/>
        <v>0</v>
      </c>
      <c r="AC220" s="43"/>
      <c r="AD220" s="43"/>
      <c r="AE220" s="43"/>
      <c r="AF220" s="43"/>
      <c r="AG220" s="127">
        <f t="shared" si="28"/>
        <v>0</v>
      </c>
      <c r="AH220" s="43"/>
      <c r="AI220" s="43"/>
      <c r="AJ220" s="43"/>
      <c r="AK220" s="43"/>
      <c r="AL220" s="128">
        <f>'Раздел 2'!H220</f>
        <v>0</v>
      </c>
    </row>
    <row r="221" spans="6:38">
      <c r="F221" s="37" t="s">
        <v>359</v>
      </c>
      <c r="G221" s="12" t="s">
        <v>419</v>
      </c>
      <c r="H221" s="124">
        <f t="shared" si="26"/>
        <v>372</v>
      </c>
      <c r="I221" s="126">
        <f>SUM(I222:I226)</f>
        <v>43</v>
      </c>
      <c r="J221" s="126">
        <f t="shared" ref="J221:AK221" si="30">SUM(J222:J226)</f>
        <v>68</v>
      </c>
      <c r="K221" s="126">
        <f t="shared" si="30"/>
        <v>36</v>
      </c>
      <c r="L221" s="126">
        <f t="shared" si="30"/>
        <v>30</v>
      </c>
      <c r="M221" s="126">
        <f t="shared" si="30"/>
        <v>43</v>
      </c>
      <c r="N221" s="126">
        <f t="shared" si="30"/>
        <v>66</v>
      </c>
      <c r="O221" s="126">
        <f t="shared" si="30"/>
        <v>69</v>
      </c>
      <c r="P221" s="126">
        <f t="shared" si="30"/>
        <v>0</v>
      </c>
      <c r="Q221" s="126">
        <f t="shared" si="30"/>
        <v>0</v>
      </c>
      <c r="R221" s="126">
        <f t="shared" si="30"/>
        <v>8</v>
      </c>
      <c r="S221" s="126">
        <f t="shared" si="30"/>
        <v>5</v>
      </c>
      <c r="T221" s="126">
        <f t="shared" si="30"/>
        <v>0</v>
      </c>
      <c r="U221" s="126">
        <f t="shared" si="30"/>
        <v>0</v>
      </c>
      <c r="V221" s="126">
        <f t="shared" si="30"/>
        <v>4</v>
      </c>
      <c r="W221" s="126">
        <f t="shared" si="30"/>
        <v>0</v>
      </c>
      <c r="X221" s="126">
        <f t="shared" si="30"/>
        <v>0</v>
      </c>
      <c r="Y221" s="126">
        <f t="shared" si="30"/>
        <v>0</v>
      </c>
      <c r="Z221" s="126">
        <f t="shared" si="30"/>
        <v>0</v>
      </c>
      <c r="AA221" s="126">
        <f t="shared" si="30"/>
        <v>0</v>
      </c>
      <c r="AB221" s="127">
        <f t="shared" si="27"/>
        <v>84</v>
      </c>
      <c r="AC221" s="126">
        <f t="shared" si="30"/>
        <v>50</v>
      </c>
      <c r="AD221" s="126">
        <f t="shared" si="30"/>
        <v>28</v>
      </c>
      <c r="AE221" s="126">
        <f t="shared" si="30"/>
        <v>6</v>
      </c>
      <c r="AF221" s="126">
        <f t="shared" si="30"/>
        <v>0</v>
      </c>
      <c r="AG221" s="127">
        <f t="shared" si="28"/>
        <v>39</v>
      </c>
      <c r="AH221" s="126">
        <f t="shared" si="30"/>
        <v>21</v>
      </c>
      <c r="AI221" s="126">
        <f t="shared" si="30"/>
        <v>16</v>
      </c>
      <c r="AJ221" s="126">
        <f t="shared" si="30"/>
        <v>2</v>
      </c>
      <c r="AK221" s="126">
        <f t="shared" si="30"/>
        <v>0</v>
      </c>
      <c r="AL221" s="128">
        <f>'Раздел 2'!H221</f>
        <v>1</v>
      </c>
    </row>
    <row r="222" spans="6:38" ht="21">
      <c r="F222" s="38" t="s">
        <v>361</v>
      </c>
      <c r="G222" s="12" t="s">
        <v>421</v>
      </c>
      <c r="H222" s="124">
        <f t="shared" si="26"/>
        <v>12</v>
      </c>
      <c r="I222" s="43"/>
      <c r="J222" s="43"/>
      <c r="K222" s="43">
        <v>10</v>
      </c>
      <c r="L222" s="43">
        <v>2</v>
      </c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127">
        <f t="shared" si="27"/>
        <v>0</v>
      </c>
      <c r="AC222" s="43"/>
      <c r="AD222" s="43"/>
      <c r="AE222" s="43"/>
      <c r="AF222" s="43"/>
      <c r="AG222" s="127">
        <f t="shared" si="28"/>
        <v>9</v>
      </c>
      <c r="AH222" s="43">
        <v>2</v>
      </c>
      <c r="AI222" s="43">
        <v>7</v>
      </c>
      <c r="AJ222" s="43"/>
      <c r="AK222" s="43"/>
      <c r="AL222" s="128">
        <f>'Раздел 2'!H222</f>
        <v>1</v>
      </c>
    </row>
    <row r="223" spans="6:38">
      <c r="F223" s="38" t="s">
        <v>363</v>
      </c>
      <c r="G223" s="12" t="s">
        <v>423</v>
      </c>
      <c r="H223" s="124">
        <f t="shared" si="26"/>
        <v>328</v>
      </c>
      <c r="I223" s="43">
        <v>43</v>
      </c>
      <c r="J223" s="43">
        <v>47</v>
      </c>
      <c r="K223" s="43">
        <v>26</v>
      </c>
      <c r="L223" s="43">
        <v>28</v>
      </c>
      <c r="M223" s="43">
        <v>43</v>
      </c>
      <c r="N223" s="43">
        <v>66</v>
      </c>
      <c r="O223" s="43">
        <v>69</v>
      </c>
      <c r="P223" s="43"/>
      <c r="Q223" s="43"/>
      <c r="R223" s="43">
        <v>2</v>
      </c>
      <c r="S223" s="43"/>
      <c r="T223" s="43"/>
      <c r="U223" s="43"/>
      <c r="V223" s="43">
        <v>4</v>
      </c>
      <c r="W223" s="43"/>
      <c r="X223" s="43"/>
      <c r="Y223" s="43"/>
      <c r="Z223" s="43"/>
      <c r="AA223" s="43"/>
      <c r="AB223" s="127">
        <f t="shared" si="27"/>
        <v>73</v>
      </c>
      <c r="AC223" s="43">
        <v>43</v>
      </c>
      <c r="AD223" s="43">
        <v>28</v>
      </c>
      <c r="AE223" s="43">
        <v>2</v>
      </c>
      <c r="AF223" s="43"/>
      <c r="AG223" s="127">
        <f t="shared" si="28"/>
        <v>26</v>
      </c>
      <c r="AH223" s="43">
        <v>17</v>
      </c>
      <c r="AI223" s="43">
        <v>9</v>
      </c>
      <c r="AJ223" s="43"/>
      <c r="AK223" s="43"/>
      <c r="AL223" s="128">
        <f>'Раздел 2'!H223</f>
        <v>1</v>
      </c>
    </row>
    <row r="224" spans="6:38">
      <c r="F224" s="38" t="s">
        <v>365</v>
      </c>
      <c r="G224" s="12" t="s">
        <v>425</v>
      </c>
      <c r="H224" s="124">
        <f t="shared" si="26"/>
        <v>2</v>
      </c>
      <c r="I224" s="43"/>
      <c r="J224" s="43"/>
      <c r="K224" s="43"/>
      <c r="L224" s="43"/>
      <c r="M224" s="43"/>
      <c r="N224" s="43"/>
      <c r="O224" s="43"/>
      <c r="P224" s="43"/>
      <c r="Q224" s="43"/>
      <c r="R224" s="43">
        <v>2</v>
      </c>
      <c r="S224" s="43"/>
      <c r="T224" s="43"/>
      <c r="U224" s="43"/>
      <c r="V224" s="43"/>
      <c r="W224" s="43"/>
      <c r="X224" s="43"/>
      <c r="Y224" s="43"/>
      <c r="Z224" s="43"/>
      <c r="AA224" s="43"/>
      <c r="AB224" s="127">
        <f t="shared" si="27"/>
        <v>0</v>
      </c>
      <c r="AC224" s="43"/>
      <c r="AD224" s="43"/>
      <c r="AE224" s="43"/>
      <c r="AF224" s="43"/>
      <c r="AG224" s="127">
        <f t="shared" si="28"/>
        <v>0</v>
      </c>
      <c r="AH224" s="43"/>
      <c r="AI224" s="43"/>
      <c r="AJ224" s="43"/>
      <c r="AK224" s="43"/>
      <c r="AL224" s="128">
        <f>'Раздел 2'!H224</f>
        <v>1</v>
      </c>
    </row>
    <row r="225" spans="6:38">
      <c r="F225" s="38" t="s">
        <v>368</v>
      </c>
      <c r="G225" s="12" t="s">
        <v>427</v>
      </c>
      <c r="H225" s="124">
        <f t="shared" si="26"/>
        <v>30</v>
      </c>
      <c r="I225" s="43"/>
      <c r="J225" s="43">
        <v>21</v>
      </c>
      <c r="K225" s="43"/>
      <c r="L225" s="43"/>
      <c r="M225" s="43"/>
      <c r="N225" s="43"/>
      <c r="O225" s="43"/>
      <c r="P225" s="43"/>
      <c r="Q225" s="43"/>
      <c r="R225" s="43">
        <v>4</v>
      </c>
      <c r="S225" s="43">
        <v>5</v>
      </c>
      <c r="T225" s="43"/>
      <c r="U225" s="43"/>
      <c r="V225" s="43"/>
      <c r="W225" s="43"/>
      <c r="X225" s="43"/>
      <c r="Y225" s="43"/>
      <c r="Z225" s="43"/>
      <c r="AA225" s="43"/>
      <c r="AB225" s="127">
        <f t="shared" si="27"/>
        <v>11</v>
      </c>
      <c r="AC225" s="43">
        <v>7</v>
      </c>
      <c r="AD225" s="43"/>
      <c r="AE225" s="43">
        <v>4</v>
      </c>
      <c r="AF225" s="43"/>
      <c r="AG225" s="127">
        <f t="shared" si="28"/>
        <v>4</v>
      </c>
      <c r="AH225" s="43">
        <v>2</v>
      </c>
      <c r="AI225" s="43"/>
      <c r="AJ225" s="43">
        <v>2</v>
      </c>
      <c r="AK225" s="43"/>
      <c r="AL225" s="128">
        <f>'Раздел 2'!H225</f>
        <v>1</v>
      </c>
    </row>
    <row r="226" spans="6:38" ht="23.25" customHeight="1">
      <c r="F226" s="38" t="s">
        <v>783</v>
      </c>
      <c r="G226" s="12" t="s">
        <v>429</v>
      </c>
      <c r="H226" s="124">
        <f t="shared" si="26"/>
        <v>0</v>
      </c>
      <c r="I226" s="220"/>
      <c r="J226" s="220"/>
      <c r="K226" s="220"/>
      <c r="L226" s="220"/>
      <c r="M226" s="220"/>
      <c r="N226" s="220"/>
      <c r="O226" s="220"/>
      <c r="P226" s="220"/>
      <c r="Q226" s="220"/>
      <c r="R226" s="220"/>
      <c r="S226" s="220"/>
      <c r="T226" s="220"/>
      <c r="U226" s="220"/>
      <c r="V226" s="220"/>
      <c r="W226" s="220"/>
      <c r="X226" s="220"/>
      <c r="Y226" s="220"/>
      <c r="Z226" s="220"/>
      <c r="AA226" s="220"/>
      <c r="AB226" s="127">
        <f t="shared" si="27"/>
        <v>0</v>
      </c>
      <c r="AC226" s="43"/>
      <c r="AD226" s="43"/>
      <c r="AE226" s="43"/>
      <c r="AF226" s="43"/>
      <c r="AG226" s="127">
        <f t="shared" si="28"/>
        <v>0</v>
      </c>
      <c r="AH226" s="43"/>
      <c r="AI226" s="43"/>
      <c r="AJ226" s="43"/>
      <c r="AK226" s="43"/>
      <c r="AL226" s="128">
        <f>'Раздел 2'!H226</f>
        <v>0</v>
      </c>
    </row>
    <row r="227" spans="6:38" ht="14.25" customHeight="1">
      <c r="F227" s="37" t="s">
        <v>370</v>
      </c>
      <c r="G227" s="12" t="s">
        <v>431</v>
      </c>
      <c r="H227" s="124">
        <f t="shared" si="26"/>
        <v>0</v>
      </c>
      <c r="I227" s="220"/>
      <c r="J227" s="220"/>
      <c r="K227" s="220"/>
      <c r="L227" s="220"/>
      <c r="M227" s="220"/>
      <c r="N227" s="220"/>
      <c r="O227" s="220"/>
      <c r="P227" s="220"/>
      <c r="Q227" s="220"/>
      <c r="R227" s="220"/>
      <c r="S227" s="220"/>
      <c r="T227" s="220"/>
      <c r="U227" s="220"/>
      <c r="V227" s="220"/>
      <c r="W227" s="220"/>
      <c r="X227" s="220"/>
      <c r="Y227" s="220"/>
      <c r="Z227" s="220"/>
      <c r="AA227" s="220"/>
      <c r="AB227" s="127">
        <f t="shared" si="27"/>
        <v>0</v>
      </c>
      <c r="AC227" s="43"/>
      <c r="AD227" s="43"/>
      <c r="AE227" s="43"/>
      <c r="AF227" s="43"/>
      <c r="AG227" s="127">
        <f t="shared" si="28"/>
        <v>0</v>
      </c>
      <c r="AH227" s="43"/>
      <c r="AI227" s="43"/>
      <c r="AJ227" s="43"/>
      <c r="AK227" s="43"/>
      <c r="AL227" s="128">
        <f>'Раздел 2'!H227</f>
        <v>0</v>
      </c>
    </row>
    <row r="228" spans="6:38">
      <c r="F228" s="37" t="s">
        <v>372</v>
      </c>
      <c r="G228" s="12" t="s">
        <v>433</v>
      </c>
      <c r="H228" s="124">
        <f t="shared" si="26"/>
        <v>0</v>
      </c>
      <c r="I228" s="220"/>
      <c r="J228" s="220"/>
      <c r="K228" s="220"/>
      <c r="L228" s="220"/>
      <c r="M228" s="220"/>
      <c r="N228" s="220"/>
      <c r="O228" s="220"/>
      <c r="P228" s="220"/>
      <c r="Q228" s="220"/>
      <c r="R228" s="220"/>
      <c r="S228" s="220"/>
      <c r="T228" s="220"/>
      <c r="U228" s="220"/>
      <c r="V228" s="220"/>
      <c r="W228" s="220"/>
      <c r="X228" s="220"/>
      <c r="Y228" s="220"/>
      <c r="Z228" s="220"/>
      <c r="AA228" s="220"/>
      <c r="AB228" s="127">
        <f t="shared" si="27"/>
        <v>0</v>
      </c>
      <c r="AC228" s="43"/>
      <c r="AD228" s="43"/>
      <c r="AE228" s="43"/>
      <c r="AF228" s="43"/>
      <c r="AG228" s="127">
        <f t="shared" si="28"/>
        <v>0</v>
      </c>
      <c r="AH228" s="43"/>
      <c r="AI228" s="43"/>
      <c r="AJ228" s="43"/>
      <c r="AK228" s="43"/>
      <c r="AL228" s="128">
        <f>'Раздел 2'!H228</f>
        <v>0</v>
      </c>
    </row>
    <row r="229" spans="6:38">
      <c r="F229" s="37" t="s">
        <v>376</v>
      </c>
      <c r="G229" s="12" t="s">
        <v>435</v>
      </c>
      <c r="H229" s="124">
        <f t="shared" si="26"/>
        <v>0</v>
      </c>
      <c r="I229" s="220"/>
      <c r="J229" s="220"/>
      <c r="K229" s="220"/>
      <c r="L229" s="220"/>
      <c r="M229" s="220"/>
      <c r="N229" s="220"/>
      <c r="O229" s="220"/>
      <c r="P229" s="220"/>
      <c r="Q229" s="220"/>
      <c r="R229" s="220"/>
      <c r="S229" s="220"/>
      <c r="T229" s="220"/>
      <c r="U229" s="220"/>
      <c r="V229" s="220"/>
      <c r="W229" s="220"/>
      <c r="X229" s="220"/>
      <c r="Y229" s="220"/>
      <c r="Z229" s="220"/>
      <c r="AA229" s="220"/>
      <c r="AB229" s="127">
        <f t="shared" si="27"/>
        <v>0</v>
      </c>
      <c r="AC229" s="43"/>
      <c r="AD229" s="43"/>
      <c r="AE229" s="43"/>
      <c r="AF229" s="43"/>
      <c r="AG229" s="127">
        <f t="shared" si="28"/>
        <v>0</v>
      </c>
      <c r="AH229" s="43"/>
      <c r="AI229" s="43"/>
      <c r="AJ229" s="43"/>
      <c r="AK229" s="43"/>
      <c r="AL229" s="128">
        <f>'Раздел 2'!H229</f>
        <v>0</v>
      </c>
    </row>
    <row r="230" spans="6:38">
      <c r="F230" s="37" t="s">
        <v>378</v>
      </c>
      <c r="G230" s="12" t="s">
        <v>437</v>
      </c>
      <c r="H230" s="124">
        <f t="shared" si="26"/>
        <v>0</v>
      </c>
      <c r="I230" s="220"/>
      <c r="J230" s="220"/>
      <c r="K230" s="220"/>
      <c r="L230" s="220"/>
      <c r="M230" s="220"/>
      <c r="N230" s="220"/>
      <c r="O230" s="220"/>
      <c r="P230" s="220"/>
      <c r="Q230" s="220"/>
      <c r="R230" s="220"/>
      <c r="S230" s="220"/>
      <c r="T230" s="220"/>
      <c r="U230" s="220"/>
      <c r="V230" s="220"/>
      <c r="W230" s="220"/>
      <c r="X230" s="220"/>
      <c r="Y230" s="220"/>
      <c r="Z230" s="220"/>
      <c r="AA230" s="220"/>
      <c r="AB230" s="127">
        <f t="shared" si="27"/>
        <v>0</v>
      </c>
      <c r="AC230" s="43"/>
      <c r="AD230" s="43"/>
      <c r="AE230" s="43"/>
      <c r="AF230" s="43"/>
      <c r="AG230" s="127">
        <f t="shared" si="28"/>
        <v>0</v>
      </c>
      <c r="AH230" s="43"/>
      <c r="AI230" s="43"/>
      <c r="AJ230" s="43"/>
      <c r="AK230" s="43"/>
      <c r="AL230" s="128">
        <f>'Раздел 2'!H230</f>
        <v>0</v>
      </c>
    </row>
    <row r="231" spans="6:38" ht="21">
      <c r="F231" s="37" t="s">
        <v>837</v>
      </c>
      <c r="G231" s="12" t="s">
        <v>439</v>
      </c>
      <c r="H231" s="124">
        <f t="shared" si="26"/>
        <v>0</v>
      </c>
      <c r="I231" s="126">
        <f>SUM(I232:I236)</f>
        <v>0</v>
      </c>
      <c r="J231" s="126">
        <f t="shared" ref="J231:AK231" si="31">SUM(J232:J236)</f>
        <v>0</v>
      </c>
      <c r="K231" s="126">
        <f t="shared" si="31"/>
        <v>0</v>
      </c>
      <c r="L231" s="126">
        <f t="shared" si="31"/>
        <v>0</v>
      </c>
      <c r="M231" s="126">
        <f t="shared" si="31"/>
        <v>0</v>
      </c>
      <c r="N231" s="126">
        <f t="shared" si="31"/>
        <v>0</v>
      </c>
      <c r="O231" s="126">
        <f t="shared" si="31"/>
        <v>0</v>
      </c>
      <c r="P231" s="126">
        <f t="shared" si="31"/>
        <v>0</v>
      </c>
      <c r="Q231" s="126">
        <f t="shared" si="31"/>
        <v>0</v>
      </c>
      <c r="R231" s="126">
        <f t="shared" si="31"/>
        <v>0</v>
      </c>
      <c r="S231" s="126">
        <f t="shared" si="31"/>
        <v>0</v>
      </c>
      <c r="T231" s="126">
        <f t="shared" si="31"/>
        <v>0</v>
      </c>
      <c r="U231" s="126">
        <f t="shared" si="31"/>
        <v>0</v>
      </c>
      <c r="V231" s="126">
        <f t="shared" si="31"/>
        <v>0</v>
      </c>
      <c r="W231" s="126">
        <f t="shared" si="31"/>
        <v>0</v>
      </c>
      <c r="X231" s="126">
        <f t="shared" si="31"/>
        <v>0</v>
      </c>
      <c r="Y231" s="126">
        <f t="shared" si="31"/>
        <v>0</v>
      </c>
      <c r="Z231" s="126">
        <f t="shared" si="31"/>
        <v>0</v>
      </c>
      <c r="AA231" s="126">
        <f t="shared" si="31"/>
        <v>0</v>
      </c>
      <c r="AB231" s="127">
        <f t="shared" si="27"/>
        <v>0</v>
      </c>
      <c r="AC231" s="126">
        <f t="shared" si="31"/>
        <v>0</v>
      </c>
      <c r="AD231" s="126">
        <f t="shared" si="31"/>
        <v>0</v>
      </c>
      <c r="AE231" s="126">
        <f t="shared" si="31"/>
        <v>0</v>
      </c>
      <c r="AF231" s="126">
        <f t="shared" si="31"/>
        <v>0</v>
      </c>
      <c r="AG231" s="127">
        <f t="shared" si="28"/>
        <v>0</v>
      </c>
      <c r="AH231" s="126">
        <f t="shared" si="31"/>
        <v>0</v>
      </c>
      <c r="AI231" s="126">
        <f t="shared" si="31"/>
        <v>0</v>
      </c>
      <c r="AJ231" s="126">
        <f t="shared" si="31"/>
        <v>0</v>
      </c>
      <c r="AK231" s="126">
        <f t="shared" si="31"/>
        <v>0</v>
      </c>
      <c r="AL231" s="128">
        <f>'Раздел 2'!H231</f>
        <v>0</v>
      </c>
    </row>
    <row r="232" spans="6:38" ht="31.5">
      <c r="F232" s="38" t="s">
        <v>819</v>
      </c>
      <c r="G232" s="12" t="s">
        <v>441</v>
      </c>
      <c r="H232" s="124">
        <f t="shared" si="26"/>
        <v>0</v>
      </c>
      <c r="I232" s="220"/>
      <c r="J232" s="220"/>
      <c r="K232" s="220"/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127">
        <f t="shared" si="27"/>
        <v>0</v>
      </c>
      <c r="AC232" s="43"/>
      <c r="AD232" s="43"/>
      <c r="AE232" s="43"/>
      <c r="AF232" s="43"/>
      <c r="AG232" s="127">
        <f t="shared" si="28"/>
        <v>0</v>
      </c>
      <c r="AH232" s="43"/>
      <c r="AI232" s="43"/>
      <c r="AJ232" s="43"/>
      <c r="AK232" s="43"/>
      <c r="AL232" s="128">
        <f>'Раздел 2'!H232</f>
        <v>0</v>
      </c>
    </row>
    <row r="233" spans="6:38">
      <c r="F233" s="38" t="s">
        <v>820</v>
      </c>
      <c r="G233" s="12" t="s">
        <v>443</v>
      </c>
      <c r="H233" s="124">
        <f t="shared" si="26"/>
        <v>0</v>
      </c>
      <c r="I233" s="220"/>
      <c r="J233" s="220"/>
      <c r="K233" s="220"/>
      <c r="L233" s="220"/>
      <c r="M233" s="220"/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127">
        <f t="shared" si="27"/>
        <v>0</v>
      </c>
      <c r="AC233" s="43"/>
      <c r="AD233" s="43"/>
      <c r="AE233" s="43"/>
      <c r="AF233" s="43"/>
      <c r="AG233" s="127">
        <f t="shared" si="28"/>
        <v>0</v>
      </c>
      <c r="AH233" s="43"/>
      <c r="AI233" s="43"/>
      <c r="AJ233" s="43"/>
      <c r="AK233" s="43"/>
      <c r="AL233" s="128">
        <f>'Раздел 2'!H233</f>
        <v>0</v>
      </c>
    </row>
    <row r="234" spans="6:38" ht="21">
      <c r="F234" s="38" t="s">
        <v>821</v>
      </c>
      <c r="G234" s="12" t="s">
        <v>445</v>
      </c>
      <c r="H234" s="124">
        <f t="shared" si="26"/>
        <v>0</v>
      </c>
      <c r="I234" s="220"/>
      <c r="J234" s="220"/>
      <c r="K234" s="220"/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127">
        <f t="shared" si="27"/>
        <v>0</v>
      </c>
      <c r="AC234" s="43"/>
      <c r="AD234" s="43"/>
      <c r="AE234" s="43"/>
      <c r="AF234" s="43"/>
      <c r="AG234" s="127">
        <f t="shared" si="28"/>
        <v>0</v>
      </c>
      <c r="AH234" s="43"/>
      <c r="AI234" s="43"/>
      <c r="AJ234" s="43"/>
      <c r="AK234" s="43"/>
      <c r="AL234" s="128">
        <f>'Раздел 2'!H234</f>
        <v>0</v>
      </c>
    </row>
    <row r="235" spans="6:38">
      <c r="F235" s="38" t="s">
        <v>822</v>
      </c>
      <c r="G235" s="12" t="s">
        <v>447</v>
      </c>
      <c r="H235" s="124">
        <f t="shared" si="26"/>
        <v>0</v>
      </c>
      <c r="I235" s="220"/>
      <c r="J235" s="220"/>
      <c r="K235" s="220"/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127">
        <f t="shared" si="27"/>
        <v>0</v>
      </c>
      <c r="AC235" s="43"/>
      <c r="AD235" s="43"/>
      <c r="AE235" s="43"/>
      <c r="AF235" s="43"/>
      <c r="AG235" s="127">
        <f t="shared" si="28"/>
        <v>0</v>
      </c>
      <c r="AH235" s="43"/>
      <c r="AI235" s="43"/>
      <c r="AJ235" s="43"/>
      <c r="AK235" s="43"/>
      <c r="AL235" s="128">
        <f>'Раздел 2'!H235</f>
        <v>0</v>
      </c>
    </row>
    <row r="236" spans="6:38" ht="21">
      <c r="F236" s="38" t="s">
        <v>823</v>
      </c>
      <c r="G236" s="12" t="s">
        <v>449</v>
      </c>
      <c r="H236" s="124">
        <f t="shared" si="26"/>
        <v>0</v>
      </c>
      <c r="I236" s="220"/>
      <c r="J236" s="220"/>
      <c r="K236" s="220"/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127">
        <f t="shared" si="27"/>
        <v>0</v>
      </c>
      <c r="AC236" s="43"/>
      <c r="AD236" s="43"/>
      <c r="AE236" s="43"/>
      <c r="AF236" s="43"/>
      <c r="AG236" s="127">
        <f t="shared" si="28"/>
        <v>0</v>
      </c>
      <c r="AH236" s="43"/>
      <c r="AI236" s="43"/>
      <c r="AJ236" s="43"/>
      <c r="AK236" s="43"/>
      <c r="AL236" s="128">
        <f>'Раздел 2'!H236</f>
        <v>0</v>
      </c>
    </row>
    <row r="237" spans="6:38" ht="21">
      <c r="F237" s="37" t="s">
        <v>374</v>
      </c>
      <c r="G237" s="12" t="s">
        <v>451</v>
      </c>
      <c r="H237" s="124">
        <f t="shared" si="26"/>
        <v>0</v>
      </c>
      <c r="I237" s="220"/>
      <c r="J237" s="220"/>
      <c r="K237" s="220"/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127">
        <f t="shared" si="27"/>
        <v>0</v>
      </c>
      <c r="AC237" s="43"/>
      <c r="AD237" s="43"/>
      <c r="AE237" s="43"/>
      <c r="AF237" s="43"/>
      <c r="AG237" s="127">
        <f t="shared" si="28"/>
        <v>0</v>
      </c>
      <c r="AH237" s="43"/>
      <c r="AI237" s="43"/>
      <c r="AJ237" s="43"/>
      <c r="AK237" s="43"/>
      <c r="AL237" s="128">
        <f>'Раздел 2'!H237</f>
        <v>0</v>
      </c>
    </row>
    <row r="238" spans="6:38">
      <c r="F238" s="37" t="s">
        <v>380</v>
      </c>
      <c r="G238" s="12" t="s">
        <v>453</v>
      </c>
      <c r="H238" s="124">
        <f t="shared" si="26"/>
        <v>0</v>
      </c>
      <c r="I238" s="220"/>
      <c r="J238" s="220"/>
      <c r="K238" s="220"/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127">
        <f t="shared" si="27"/>
        <v>0</v>
      </c>
      <c r="AC238" s="43"/>
      <c r="AD238" s="43"/>
      <c r="AE238" s="43"/>
      <c r="AF238" s="43"/>
      <c r="AG238" s="127">
        <f t="shared" si="28"/>
        <v>0</v>
      </c>
      <c r="AH238" s="43"/>
      <c r="AI238" s="43"/>
      <c r="AJ238" s="43"/>
      <c r="AK238" s="43"/>
      <c r="AL238" s="128">
        <f>'Раздел 2'!H238</f>
        <v>0</v>
      </c>
    </row>
    <row r="239" spans="6:38">
      <c r="F239" s="37" t="s">
        <v>382</v>
      </c>
      <c r="G239" s="12" t="s">
        <v>455</v>
      </c>
      <c r="H239" s="124">
        <f t="shared" si="26"/>
        <v>0</v>
      </c>
      <c r="I239" s="220"/>
      <c r="J239" s="220"/>
      <c r="K239" s="220"/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127">
        <f t="shared" si="27"/>
        <v>0</v>
      </c>
      <c r="AC239" s="43"/>
      <c r="AD239" s="43"/>
      <c r="AE239" s="43"/>
      <c r="AF239" s="43"/>
      <c r="AG239" s="127">
        <f t="shared" si="28"/>
        <v>0</v>
      </c>
      <c r="AH239" s="43"/>
      <c r="AI239" s="43"/>
      <c r="AJ239" s="43"/>
      <c r="AK239" s="43"/>
      <c r="AL239" s="128">
        <f>'Раздел 2'!H239</f>
        <v>0</v>
      </c>
    </row>
    <row r="240" spans="6:38">
      <c r="F240" s="37" t="s">
        <v>384</v>
      </c>
      <c r="G240" s="12" t="s">
        <v>456</v>
      </c>
      <c r="H240" s="124">
        <f t="shared" si="26"/>
        <v>0</v>
      </c>
      <c r="I240" s="126">
        <f>SUM(I241:I243)</f>
        <v>0</v>
      </c>
      <c r="J240" s="126">
        <f t="shared" ref="J240:AK240" si="32">SUM(J241:J243)</f>
        <v>0</v>
      </c>
      <c r="K240" s="126">
        <f t="shared" si="32"/>
        <v>0</v>
      </c>
      <c r="L240" s="126">
        <f t="shared" si="32"/>
        <v>0</v>
      </c>
      <c r="M240" s="126">
        <f t="shared" si="32"/>
        <v>0</v>
      </c>
      <c r="N240" s="126">
        <f t="shared" si="32"/>
        <v>0</v>
      </c>
      <c r="O240" s="126">
        <f t="shared" si="32"/>
        <v>0</v>
      </c>
      <c r="P240" s="126">
        <f t="shared" si="32"/>
        <v>0</v>
      </c>
      <c r="Q240" s="126">
        <f t="shared" si="32"/>
        <v>0</v>
      </c>
      <c r="R240" s="126">
        <f t="shared" si="32"/>
        <v>0</v>
      </c>
      <c r="S240" s="126">
        <f t="shared" si="32"/>
        <v>0</v>
      </c>
      <c r="T240" s="126">
        <f t="shared" si="32"/>
        <v>0</v>
      </c>
      <c r="U240" s="126">
        <f t="shared" si="32"/>
        <v>0</v>
      </c>
      <c r="V240" s="126">
        <f t="shared" si="32"/>
        <v>0</v>
      </c>
      <c r="W240" s="126">
        <f t="shared" si="32"/>
        <v>0</v>
      </c>
      <c r="X240" s="126">
        <f t="shared" si="32"/>
        <v>0</v>
      </c>
      <c r="Y240" s="126">
        <f t="shared" si="32"/>
        <v>0</v>
      </c>
      <c r="Z240" s="126">
        <f t="shared" si="32"/>
        <v>0</v>
      </c>
      <c r="AA240" s="126">
        <f t="shared" si="32"/>
        <v>0</v>
      </c>
      <c r="AB240" s="127">
        <f t="shared" si="27"/>
        <v>0</v>
      </c>
      <c r="AC240" s="126">
        <f t="shared" si="32"/>
        <v>0</v>
      </c>
      <c r="AD240" s="126">
        <f t="shared" si="32"/>
        <v>0</v>
      </c>
      <c r="AE240" s="126">
        <f t="shared" si="32"/>
        <v>0</v>
      </c>
      <c r="AF240" s="126">
        <f t="shared" si="32"/>
        <v>0</v>
      </c>
      <c r="AG240" s="127">
        <f t="shared" si="28"/>
        <v>0</v>
      </c>
      <c r="AH240" s="126">
        <f t="shared" si="32"/>
        <v>0</v>
      </c>
      <c r="AI240" s="126">
        <f t="shared" si="32"/>
        <v>0</v>
      </c>
      <c r="AJ240" s="126">
        <f t="shared" si="32"/>
        <v>0</v>
      </c>
      <c r="AK240" s="126">
        <f t="shared" si="32"/>
        <v>0</v>
      </c>
      <c r="AL240" s="128">
        <f>'Раздел 2'!H240</f>
        <v>0</v>
      </c>
    </row>
    <row r="241" spans="6:38" ht="21">
      <c r="F241" s="38" t="s">
        <v>386</v>
      </c>
      <c r="G241" s="12" t="s">
        <v>458</v>
      </c>
      <c r="H241" s="124">
        <f t="shared" si="26"/>
        <v>0</v>
      </c>
      <c r="I241" s="220"/>
      <c r="J241" s="220"/>
      <c r="K241" s="220"/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127">
        <f t="shared" si="27"/>
        <v>0</v>
      </c>
      <c r="AC241" s="43"/>
      <c r="AD241" s="43"/>
      <c r="AE241" s="43"/>
      <c r="AF241" s="43"/>
      <c r="AG241" s="127">
        <f t="shared" si="28"/>
        <v>0</v>
      </c>
      <c r="AH241" s="43"/>
      <c r="AI241" s="43"/>
      <c r="AJ241" s="43"/>
      <c r="AK241" s="43"/>
      <c r="AL241" s="128">
        <f>'Раздел 2'!H241</f>
        <v>0</v>
      </c>
    </row>
    <row r="242" spans="6:38">
      <c r="F242" s="38" t="s">
        <v>388</v>
      </c>
      <c r="G242" s="12" t="s">
        <v>460</v>
      </c>
      <c r="H242" s="124">
        <f t="shared" si="26"/>
        <v>0</v>
      </c>
      <c r="I242" s="220"/>
      <c r="J242" s="220"/>
      <c r="K242" s="220"/>
      <c r="L242" s="220"/>
      <c r="M242" s="220"/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127">
        <f t="shared" si="27"/>
        <v>0</v>
      </c>
      <c r="AC242" s="43"/>
      <c r="AD242" s="43"/>
      <c r="AE242" s="43"/>
      <c r="AF242" s="43"/>
      <c r="AG242" s="127">
        <f t="shared" si="28"/>
        <v>0</v>
      </c>
      <c r="AH242" s="43"/>
      <c r="AI242" s="43"/>
      <c r="AJ242" s="43"/>
      <c r="AK242" s="43"/>
      <c r="AL242" s="128">
        <f>'Раздел 2'!H242</f>
        <v>0</v>
      </c>
    </row>
    <row r="243" spans="6:38" ht="21">
      <c r="F243" s="38" t="s">
        <v>852</v>
      </c>
      <c r="G243" s="12" t="s">
        <v>462</v>
      </c>
      <c r="H243" s="124">
        <f t="shared" si="26"/>
        <v>0</v>
      </c>
      <c r="I243" s="220"/>
      <c r="J243" s="220"/>
      <c r="K243" s="220"/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127">
        <f t="shared" si="27"/>
        <v>0</v>
      </c>
      <c r="AC243" s="43"/>
      <c r="AD243" s="43"/>
      <c r="AE243" s="43"/>
      <c r="AF243" s="43"/>
      <c r="AG243" s="127">
        <f t="shared" si="28"/>
        <v>0</v>
      </c>
      <c r="AH243" s="43"/>
      <c r="AI243" s="43"/>
      <c r="AJ243" s="43"/>
      <c r="AK243" s="43"/>
      <c r="AL243" s="128">
        <f>'Раздел 2'!H243</f>
        <v>0</v>
      </c>
    </row>
    <row r="244" spans="6:38">
      <c r="F244" s="37" t="s">
        <v>392</v>
      </c>
      <c r="G244" s="12" t="s">
        <v>464</v>
      </c>
      <c r="H244" s="124">
        <f t="shared" si="26"/>
        <v>0</v>
      </c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127">
        <f t="shared" si="27"/>
        <v>0</v>
      </c>
      <c r="AC244" s="43"/>
      <c r="AD244" s="43"/>
      <c r="AE244" s="43"/>
      <c r="AF244" s="43"/>
      <c r="AG244" s="127">
        <f t="shared" si="28"/>
        <v>0</v>
      </c>
      <c r="AH244" s="43"/>
      <c r="AI244" s="43"/>
      <c r="AJ244" s="43"/>
      <c r="AK244" s="43"/>
      <c r="AL244" s="128">
        <f>'Раздел 2'!H244</f>
        <v>0</v>
      </c>
    </row>
    <row r="245" spans="6:38">
      <c r="F245" s="37" t="s">
        <v>394</v>
      </c>
      <c r="G245" s="12" t="s">
        <v>465</v>
      </c>
      <c r="H245" s="124">
        <f t="shared" si="26"/>
        <v>0</v>
      </c>
      <c r="I245" s="220"/>
      <c r="J245" s="220"/>
      <c r="K245" s="220"/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127">
        <f t="shared" si="27"/>
        <v>0</v>
      </c>
      <c r="AC245" s="43"/>
      <c r="AD245" s="43"/>
      <c r="AE245" s="43"/>
      <c r="AF245" s="43"/>
      <c r="AG245" s="127">
        <f t="shared" si="28"/>
        <v>0</v>
      </c>
      <c r="AH245" s="43"/>
      <c r="AI245" s="43"/>
      <c r="AJ245" s="43"/>
      <c r="AK245" s="43"/>
      <c r="AL245" s="128">
        <f>'Раздел 2'!H245</f>
        <v>0</v>
      </c>
    </row>
    <row r="246" spans="6:38" ht="21">
      <c r="F246" s="37" t="s">
        <v>342</v>
      </c>
      <c r="G246" s="12" t="s">
        <v>467</v>
      </c>
      <c r="H246" s="124">
        <f t="shared" si="26"/>
        <v>0</v>
      </c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127">
        <f t="shared" si="27"/>
        <v>0</v>
      </c>
      <c r="AC246" s="43"/>
      <c r="AD246" s="43"/>
      <c r="AE246" s="43"/>
      <c r="AF246" s="43"/>
      <c r="AG246" s="127">
        <f t="shared" si="28"/>
        <v>0</v>
      </c>
      <c r="AH246" s="43"/>
      <c r="AI246" s="43"/>
      <c r="AJ246" s="43"/>
      <c r="AK246" s="43"/>
      <c r="AL246" s="128">
        <f>'Раздел 2'!H246</f>
        <v>0</v>
      </c>
    </row>
    <row r="247" spans="6:38">
      <c r="F247" s="37" t="s">
        <v>396</v>
      </c>
      <c r="G247" s="12" t="s">
        <v>468</v>
      </c>
      <c r="H247" s="124">
        <f t="shared" si="26"/>
        <v>0</v>
      </c>
      <c r="I247" s="126">
        <f>SUM(I248:I251)</f>
        <v>0</v>
      </c>
      <c r="J247" s="126">
        <f t="shared" ref="J247:AK247" si="33">SUM(J248:J251)</f>
        <v>0</v>
      </c>
      <c r="K247" s="126">
        <f t="shared" si="33"/>
        <v>0</v>
      </c>
      <c r="L247" s="126">
        <f t="shared" si="33"/>
        <v>0</v>
      </c>
      <c r="M247" s="126">
        <f t="shared" si="33"/>
        <v>0</v>
      </c>
      <c r="N247" s="126">
        <f t="shared" si="33"/>
        <v>0</v>
      </c>
      <c r="O247" s="126">
        <f t="shared" si="33"/>
        <v>0</v>
      </c>
      <c r="P247" s="126">
        <f t="shared" si="33"/>
        <v>0</v>
      </c>
      <c r="Q247" s="126">
        <f t="shared" si="33"/>
        <v>0</v>
      </c>
      <c r="R247" s="126">
        <f t="shared" si="33"/>
        <v>0</v>
      </c>
      <c r="S247" s="126">
        <f t="shared" si="33"/>
        <v>0</v>
      </c>
      <c r="T247" s="126">
        <f t="shared" si="33"/>
        <v>0</v>
      </c>
      <c r="U247" s="126">
        <f t="shared" si="33"/>
        <v>0</v>
      </c>
      <c r="V247" s="126">
        <f t="shared" si="33"/>
        <v>0</v>
      </c>
      <c r="W247" s="126">
        <f t="shared" si="33"/>
        <v>0</v>
      </c>
      <c r="X247" s="126">
        <f t="shared" si="33"/>
        <v>0</v>
      </c>
      <c r="Y247" s="126">
        <f t="shared" si="33"/>
        <v>0</v>
      </c>
      <c r="Z247" s="126">
        <f t="shared" si="33"/>
        <v>0</v>
      </c>
      <c r="AA247" s="126">
        <f t="shared" si="33"/>
        <v>0</v>
      </c>
      <c r="AB247" s="127">
        <f t="shared" si="27"/>
        <v>0</v>
      </c>
      <c r="AC247" s="126">
        <f t="shared" si="33"/>
        <v>0</v>
      </c>
      <c r="AD247" s="126">
        <f t="shared" si="33"/>
        <v>0</v>
      </c>
      <c r="AE247" s="126">
        <f t="shared" si="33"/>
        <v>0</v>
      </c>
      <c r="AF247" s="126">
        <f t="shared" si="33"/>
        <v>0</v>
      </c>
      <c r="AG247" s="127">
        <f t="shared" si="28"/>
        <v>0</v>
      </c>
      <c r="AH247" s="126">
        <f t="shared" si="33"/>
        <v>0</v>
      </c>
      <c r="AI247" s="126">
        <f t="shared" si="33"/>
        <v>0</v>
      </c>
      <c r="AJ247" s="126">
        <f t="shared" si="33"/>
        <v>0</v>
      </c>
      <c r="AK247" s="126">
        <f t="shared" si="33"/>
        <v>0</v>
      </c>
      <c r="AL247" s="128">
        <f>'Раздел 2'!H247</f>
        <v>0</v>
      </c>
    </row>
    <row r="248" spans="6:38" ht="21">
      <c r="F248" s="38" t="s">
        <v>398</v>
      </c>
      <c r="G248" s="12" t="s">
        <v>470</v>
      </c>
      <c r="H248" s="124">
        <f t="shared" si="26"/>
        <v>0</v>
      </c>
      <c r="I248" s="220"/>
      <c r="J248" s="220"/>
      <c r="K248" s="220"/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127">
        <f t="shared" si="27"/>
        <v>0</v>
      </c>
      <c r="AC248" s="43"/>
      <c r="AD248" s="43"/>
      <c r="AE248" s="43"/>
      <c r="AF248" s="43"/>
      <c r="AG248" s="127">
        <f t="shared" si="28"/>
        <v>0</v>
      </c>
      <c r="AH248" s="43"/>
      <c r="AI248" s="43"/>
      <c r="AJ248" s="43"/>
      <c r="AK248" s="43"/>
      <c r="AL248" s="128">
        <f>'Раздел 2'!H248</f>
        <v>0</v>
      </c>
    </row>
    <row r="249" spans="6:38">
      <c r="F249" s="38" t="s">
        <v>733</v>
      </c>
      <c r="G249" s="12" t="s">
        <v>471</v>
      </c>
      <c r="H249" s="124">
        <f t="shared" si="26"/>
        <v>0</v>
      </c>
      <c r="I249" s="220"/>
      <c r="J249" s="220"/>
      <c r="K249" s="220"/>
      <c r="L249" s="220"/>
      <c r="M249" s="220"/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127">
        <f t="shared" si="27"/>
        <v>0</v>
      </c>
      <c r="AC249" s="43"/>
      <c r="AD249" s="43"/>
      <c r="AE249" s="43"/>
      <c r="AF249" s="43"/>
      <c r="AG249" s="127">
        <f t="shared" si="28"/>
        <v>0</v>
      </c>
      <c r="AH249" s="43"/>
      <c r="AI249" s="43"/>
      <c r="AJ249" s="43"/>
      <c r="AK249" s="43"/>
      <c r="AL249" s="128">
        <f>'Раздел 2'!H249</f>
        <v>0</v>
      </c>
    </row>
    <row r="250" spans="6:38">
      <c r="F250" s="38" t="s">
        <v>734</v>
      </c>
      <c r="G250" s="12" t="s">
        <v>473</v>
      </c>
      <c r="H250" s="124">
        <f t="shared" si="26"/>
        <v>0</v>
      </c>
      <c r="I250" s="220"/>
      <c r="J250" s="220"/>
      <c r="K250" s="220"/>
      <c r="L250" s="220"/>
      <c r="M250" s="220"/>
      <c r="N250" s="220"/>
      <c r="O250" s="220"/>
      <c r="P250" s="220"/>
      <c r="Q250" s="220"/>
      <c r="R250" s="220"/>
      <c r="S250" s="220"/>
      <c r="T250" s="220"/>
      <c r="U250" s="220"/>
      <c r="V250" s="220"/>
      <c r="W250" s="220"/>
      <c r="X250" s="220"/>
      <c r="Y250" s="220"/>
      <c r="Z250" s="220"/>
      <c r="AA250" s="220"/>
      <c r="AB250" s="127">
        <f t="shared" si="27"/>
        <v>0</v>
      </c>
      <c r="AC250" s="43"/>
      <c r="AD250" s="43"/>
      <c r="AE250" s="43"/>
      <c r="AF250" s="43"/>
      <c r="AG250" s="127">
        <f t="shared" si="28"/>
        <v>0</v>
      </c>
      <c r="AH250" s="43"/>
      <c r="AI250" s="43"/>
      <c r="AJ250" s="43"/>
      <c r="AK250" s="43"/>
      <c r="AL250" s="128">
        <f>'Раздел 2'!H250</f>
        <v>0</v>
      </c>
    </row>
    <row r="251" spans="6:38" ht="21">
      <c r="F251" s="38" t="s">
        <v>853</v>
      </c>
      <c r="G251" s="12" t="s">
        <v>475</v>
      </c>
      <c r="H251" s="124">
        <f t="shared" si="26"/>
        <v>0</v>
      </c>
      <c r="I251" s="220"/>
      <c r="J251" s="220"/>
      <c r="K251" s="220"/>
      <c r="L251" s="220"/>
      <c r="M251" s="220"/>
      <c r="N251" s="220"/>
      <c r="O251" s="220"/>
      <c r="P251" s="220"/>
      <c r="Q251" s="220"/>
      <c r="R251" s="220"/>
      <c r="S251" s="220"/>
      <c r="T251" s="220"/>
      <c r="U251" s="220"/>
      <c r="V251" s="220"/>
      <c r="W251" s="220"/>
      <c r="X251" s="220"/>
      <c r="Y251" s="220"/>
      <c r="Z251" s="220"/>
      <c r="AA251" s="220"/>
      <c r="AB251" s="127">
        <f t="shared" si="27"/>
        <v>0</v>
      </c>
      <c r="AC251" s="43"/>
      <c r="AD251" s="43"/>
      <c r="AE251" s="43"/>
      <c r="AF251" s="43"/>
      <c r="AG251" s="127">
        <f t="shared" si="28"/>
        <v>0</v>
      </c>
      <c r="AH251" s="43"/>
      <c r="AI251" s="43"/>
      <c r="AJ251" s="43"/>
      <c r="AK251" s="43"/>
      <c r="AL251" s="128">
        <f>'Раздел 2'!H251</f>
        <v>0</v>
      </c>
    </row>
    <row r="252" spans="6:38" ht="21">
      <c r="F252" s="37" t="s">
        <v>344</v>
      </c>
      <c r="G252" s="12" t="s">
        <v>477</v>
      </c>
      <c r="H252" s="124">
        <f t="shared" si="26"/>
        <v>0</v>
      </c>
      <c r="I252" s="220"/>
      <c r="J252" s="220"/>
      <c r="K252" s="220"/>
      <c r="L252" s="220"/>
      <c r="M252" s="220"/>
      <c r="N252" s="220"/>
      <c r="O252" s="220"/>
      <c r="P252" s="220"/>
      <c r="Q252" s="220"/>
      <c r="R252" s="220"/>
      <c r="S252" s="220"/>
      <c r="T252" s="220"/>
      <c r="U252" s="220"/>
      <c r="V252" s="220"/>
      <c r="W252" s="220"/>
      <c r="X252" s="220"/>
      <c r="Y252" s="220"/>
      <c r="Z252" s="220"/>
      <c r="AA252" s="220"/>
      <c r="AB252" s="127">
        <f t="shared" si="27"/>
        <v>0</v>
      </c>
      <c r="AC252" s="43"/>
      <c r="AD252" s="43"/>
      <c r="AE252" s="43"/>
      <c r="AF252" s="43"/>
      <c r="AG252" s="127">
        <f t="shared" si="28"/>
        <v>0</v>
      </c>
      <c r="AH252" s="43"/>
      <c r="AI252" s="43"/>
      <c r="AJ252" s="43"/>
      <c r="AK252" s="43"/>
      <c r="AL252" s="128">
        <f>'Раздел 2'!H252</f>
        <v>0</v>
      </c>
    </row>
    <row r="253" spans="6:38">
      <c r="F253" s="37" t="s">
        <v>623</v>
      </c>
      <c r="G253" s="12" t="s">
        <v>479</v>
      </c>
      <c r="H253" s="124">
        <f t="shared" si="26"/>
        <v>0</v>
      </c>
      <c r="I253" s="220"/>
      <c r="J253" s="220"/>
      <c r="K253" s="220"/>
      <c r="L253" s="220"/>
      <c r="M253" s="220"/>
      <c r="N253" s="220"/>
      <c r="O253" s="220"/>
      <c r="P253" s="220"/>
      <c r="Q253" s="220"/>
      <c r="R253" s="220"/>
      <c r="S253" s="220"/>
      <c r="T253" s="220"/>
      <c r="U253" s="220"/>
      <c r="V253" s="220"/>
      <c r="W253" s="220"/>
      <c r="X253" s="220"/>
      <c r="Y253" s="220"/>
      <c r="Z253" s="220"/>
      <c r="AA253" s="220"/>
      <c r="AB253" s="127">
        <f t="shared" si="27"/>
        <v>0</v>
      </c>
      <c r="AC253" s="43"/>
      <c r="AD253" s="43"/>
      <c r="AE253" s="43"/>
      <c r="AF253" s="43"/>
      <c r="AG253" s="127">
        <f t="shared" si="28"/>
        <v>0</v>
      </c>
      <c r="AH253" s="43"/>
      <c r="AI253" s="43"/>
      <c r="AJ253" s="43"/>
      <c r="AK253" s="43"/>
      <c r="AL253" s="128">
        <f>'Раздел 2'!H253</f>
        <v>0</v>
      </c>
    </row>
    <row r="254" spans="6:38">
      <c r="F254" s="37" t="s">
        <v>402</v>
      </c>
      <c r="G254" s="12" t="s">
        <v>481</v>
      </c>
      <c r="H254" s="124">
        <f t="shared" si="26"/>
        <v>0</v>
      </c>
      <c r="I254" s="220"/>
      <c r="J254" s="220"/>
      <c r="K254" s="220"/>
      <c r="L254" s="220"/>
      <c r="M254" s="220"/>
      <c r="N254" s="220"/>
      <c r="O254" s="220"/>
      <c r="P254" s="220"/>
      <c r="Q254" s="220"/>
      <c r="R254" s="220"/>
      <c r="S254" s="220"/>
      <c r="T254" s="220"/>
      <c r="U254" s="220"/>
      <c r="V254" s="220"/>
      <c r="W254" s="220"/>
      <c r="X254" s="220"/>
      <c r="Y254" s="220"/>
      <c r="Z254" s="220"/>
      <c r="AA254" s="220"/>
      <c r="AB254" s="127">
        <f t="shared" si="27"/>
        <v>0</v>
      </c>
      <c r="AC254" s="43"/>
      <c r="AD254" s="43"/>
      <c r="AE254" s="43"/>
      <c r="AF254" s="43"/>
      <c r="AG254" s="127">
        <f t="shared" si="28"/>
        <v>0</v>
      </c>
      <c r="AH254" s="43"/>
      <c r="AI254" s="43"/>
      <c r="AJ254" s="43"/>
      <c r="AK254" s="43"/>
      <c r="AL254" s="128">
        <f>'Раздел 2'!H254</f>
        <v>0</v>
      </c>
    </row>
    <row r="255" spans="6:38">
      <c r="F255" s="37" t="s">
        <v>404</v>
      </c>
      <c r="G255" s="12" t="s">
        <v>483</v>
      </c>
      <c r="H255" s="124">
        <f t="shared" si="26"/>
        <v>0</v>
      </c>
      <c r="I255" s="220"/>
      <c r="J255" s="220"/>
      <c r="K255" s="220"/>
      <c r="L255" s="220"/>
      <c r="M255" s="220"/>
      <c r="N255" s="220"/>
      <c r="O255" s="220"/>
      <c r="P255" s="220"/>
      <c r="Q255" s="220"/>
      <c r="R255" s="220"/>
      <c r="S255" s="220"/>
      <c r="T255" s="220"/>
      <c r="U255" s="220"/>
      <c r="V255" s="220"/>
      <c r="W255" s="220"/>
      <c r="X255" s="220"/>
      <c r="Y255" s="220"/>
      <c r="Z255" s="220"/>
      <c r="AA255" s="220"/>
      <c r="AB255" s="127">
        <f t="shared" si="27"/>
        <v>0</v>
      </c>
      <c r="AC255" s="43"/>
      <c r="AD255" s="43"/>
      <c r="AE255" s="43"/>
      <c r="AF255" s="43"/>
      <c r="AG255" s="127">
        <f t="shared" si="28"/>
        <v>0</v>
      </c>
      <c r="AH255" s="43"/>
      <c r="AI255" s="43"/>
      <c r="AJ255" s="43"/>
      <c r="AK255" s="43"/>
      <c r="AL255" s="128">
        <f>'Раздел 2'!H255</f>
        <v>0</v>
      </c>
    </row>
    <row r="256" spans="6:38">
      <c r="F256" s="37" t="s">
        <v>406</v>
      </c>
      <c r="G256" s="12" t="s">
        <v>485</v>
      </c>
      <c r="H256" s="124">
        <f t="shared" si="26"/>
        <v>0</v>
      </c>
      <c r="I256" s="220"/>
      <c r="J256" s="220"/>
      <c r="K256" s="220"/>
      <c r="L256" s="220"/>
      <c r="M256" s="220"/>
      <c r="N256" s="220"/>
      <c r="O256" s="220"/>
      <c r="P256" s="220"/>
      <c r="Q256" s="220"/>
      <c r="R256" s="220"/>
      <c r="S256" s="220"/>
      <c r="T256" s="220"/>
      <c r="U256" s="220"/>
      <c r="V256" s="220"/>
      <c r="W256" s="220"/>
      <c r="X256" s="220"/>
      <c r="Y256" s="220"/>
      <c r="Z256" s="220"/>
      <c r="AA256" s="220"/>
      <c r="AB256" s="127">
        <f t="shared" si="27"/>
        <v>0</v>
      </c>
      <c r="AC256" s="43"/>
      <c r="AD256" s="43"/>
      <c r="AE256" s="43"/>
      <c r="AF256" s="43"/>
      <c r="AG256" s="127">
        <f t="shared" si="28"/>
        <v>0</v>
      </c>
      <c r="AH256" s="43"/>
      <c r="AI256" s="43"/>
      <c r="AJ256" s="43"/>
      <c r="AK256" s="43"/>
      <c r="AL256" s="128">
        <f>'Раздел 2'!H256</f>
        <v>0</v>
      </c>
    </row>
    <row r="257" spans="6:38">
      <c r="F257" s="37" t="s">
        <v>675</v>
      </c>
      <c r="G257" s="12" t="s">
        <v>487</v>
      </c>
      <c r="H257" s="124">
        <f t="shared" si="26"/>
        <v>0</v>
      </c>
      <c r="I257" s="220"/>
      <c r="J257" s="220"/>
      <c r="K257" s="220"/>
      <c r="L257" s="220"/>
      <c r="M257" s="220"/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20"/>
      <c r="AA257" s="220"/>
      <c r="AB257" s="127">
        <f t="shared" si="27"/>
        <v>0</v>
      </c>
      <c r="AC257" s="43"/>
      <c r="AD257" s="43"/>
      <c r="AE257" s="43"/>
      <c r="AF257" s="43"/>
      <c r="AG257" s="127">
        <f t="shared" si="28"/>
        <v>0</v>
      </c>
      <c r="AH257" s="43"/>
      <c r="AI257" s="43"/>
      <c r="AJ257" s="43"/>
      <c r="AK257" s="43"/>
      <c r="AL257" s="128">
        <f>'Раздел 2'!H257</f>
        <v>0</v>
      </c>
    </row>
    <row r="258" spans="6:38">
      <c r="F258" s="37" t="s">
        <v>410</v>
      </c>
      <c r="G258" s="12" t="s">
        <v>488</v>
      </c>
      <c r="H258" s="124">
        <f t="shared" si="26"/>
        <v>0</v>
      </c>
      <c r="I258" s="220"/>
      <c r="J258" s="220"/>
      <c r="K258" s="220"/>
      <c r="L258" s="220"/>
      <c r="M258" s="220"/>
      <c r="N258" s="220"/>
      <c r="O258" s="220"/>
      <c r="P258" s="220"/>
      <c r="Q258" s="220"/>
      <c r="R258" s="220"/>
      <c r="S258" s="220"/>
      <c r="T258" s="220"/>
      <c r="U258" s="220"/>
      <c r="V258" s="220"/>
      <c r="W258" s="220"/>
      <c r="X258" s="220"/>
      <c r="Y258" s="220"/>
      <c r="Z258" s="220"/>
      <c r="AA258" s="220"/>
      <c r="AB258" s="127">
        <f t="shared" si="27"/>
        <v>0</v>
      </c>
      <c r="AC258" s="43"/>
      <c r="AD258" s="43"/>
      <c r="AE258" s="43"/>
      <c r="AF258" s="43"/>
      <c r="AG258" s="127">
        <f t="shared" si="28"/>
        <v>0</v>
      </c>
      <c r="AH258" s="43"/>
      <c r="AI258" s="43"/>
      <c r="AJ258" s="43"/>
      <c r="AK258" s="43"/>
      <c r="AL258" s="128">
        <f>'Раздел 2'!H258</f>
        <v>0</v>
      </c>
    </row>
    <row r="259" spans="6:38">
      <c r="F259" s="37" t="s">
        <v>731</v>
      </c>
      <c r="G259" s="12" t="s">
        <v>490</v>
      </c>
      <c r="H259" s="124">
        <f t="shared" si="26"/>
        <v>0</v>
      </c>
      <c r="I259" s="220"/>
      <c r="J259" s="220"/>
      <c r="K259" s="220"/>
      <c r="L259" s="220"/>
      <c r="M259" s="220"/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127">
        <f t="shared" si="27"/>
        <v>0</v>
      </c>
      <c r="AC259" s="43"/>
      <c r="AD259" s="43"/>
      <c r="AE259" s="43"/>
      <c r="AF259" s="43"/>
      <c r="AG259" s="127">
        <f t="shared" si="28"/>
        <v>0</v>
      </c>
      <c r="AH259" s="43"/>
      <c r="AI259" s="43"/>
      <c r="AJ259" s="43"/>
      <c r="AK259" s="43"/>
      <c r="AL259" s="128">
        <f>'Раздел 2'!H259</f>
        <v>0</v>
      </c>
    </row>
    <row r="260" spans="6:38">
      <c r="F260" s="37" t="s">
        <v>732</v>
      </c>
      <c r="G260" s="12" t="s">
        <v>492</v>
      </c>
      <c r="H260" s="124">
        <f t="shared" si="26"/>
        <v>0</v>
      </c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127">
        <f t="shared" si="27"/>
        <v>0</v>
      </c>
      <c r="AC260" s="43"/>
      <c r="AD260" s="43"/>
      <c r="AE260" s="43"/>
      <c r="AF260" s="43"/>
      <c r="AG260" s="127">
        <f t="shared" si="28"/>
        <v>0</v>
      </c>
      <c r="AH260" s="43"/>
      <c r="AI260" s="43"/>
      <c r="AJ260" s="43"/>
      <c r="AK260" s="43"/>
      <c r="AL260" s="128">
        <f>'Раздел 2'!H260</f>
        <v>0</v>
      </c>
    </row>
    <row r="261" spans="6:38">
      <c r="F261" s="40" t="s">
        <v>414</v>
      </c>
      <c r="G261" s="12" t="s">
        <v>494</v>
      </c>
      <c r="H261" s="124">
        <f t="shared" si="26"/>
        <v>0</v>
      </c>
      <c r="I261" s="220"/>
      <c r="J261" s="220"/>
      <c r="K261" s="220"/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127">
        <f t="shared" si="27"/>
        <v>0</v>
      </c>
      <c r="AC261" s="43"/>
      <c r="AD261" s="43"/>
      <c r="AE261" s="43"/>
      <c r="AF261" s="43"/>
      <c r="AG261" s="127">
        <f t="shared" si="28"/>
        <v>0</v>
      </c>
      <c r="AH261" s="43"/>
      <c r="AI261" s="43"/>
      <c r="AJ261" s="43"/>
      <c r="AK261" s="43"/>
      <c r="AL261" s="128">
        <f>'Раздел 2'!H261</f>
        <v>0</v>
      </c>
    </row>
    <row r="262" spans="6:38">
      <c r="F262" s="37" t="s">
        <v>416</v>
      </c>
      <c r="G262" s="12" t="s">
        <v>496</v>
      </c>
      <c r="H262" s="124">
        <f t="shared" si="26"/>
        <v>0</v>
      </c>
      <c r="I262" s="220"/>
      <c r="J262" s="220"/>
      <c r="K262" s="220"/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127">
        <f t="shared" si="27"/>
        <v>0</v>
      </c>
      <c r="AC262" s="43"/>
      <c r="AD262" s="43"/>
      <c r="AE262" s="43"/>
      <c r="AF262" s="43"/>
      <c r="AG262" s="127">
        <f t="shared" si="28"/>
        <v>0</v>
      </c>
      <c r="AH262" s="43"/>
      <c r="AI262" s="43"/>
      <c r="AJ262" s="43"/>
      <c r="AK262" s="43"/>
      <c r="AL262" s="128">
        <f>'Раздел 2'!H262</f>
        <v>0</v>
      </c>
    </row>
    <row r="263" spans="6:38">
      <c r="F263" s="37" t="s">
        <v>418</v>
      </c>
      <c r="G263" s="12" t="s">
        <v>498</v>
      </c>
      <c r="H263" s="124">
        <f t="shared" si="26"/>
        <v>0</v>
      </c>
      <c r="I263" s="220"/>
      <c r="J263" s="220"/>
      <c r="K263" s="220"/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127">
        <f t="shared" si="27"/>
        <v>0</v>
      </c>
      <c r="AC263" s="43"/>
      <c r="AD263" s="43"/>
      <c r="AE263" s="43"/>
      <c r="AF263" s="43"/>
      <c r="AG263" s="127">
        <f t="shared" si="28"/>
        <v>0</v>
      </c>
      <c r="AH263" s="43"/>
      <c r="AI263" s="43"/>
      <c r="AJ263" s="43"/>
      <c r="AK263" s="43"/>
      <c r="AL263" s="128">
        <f>'Раздел 2'!H263</f>
        <v>0</v>
      </c>
    </row>
    <row r="264" spans="6:38">
      <c r="F264" s="37" t="s">
        <v>420</v>
      </c>
      <c r="G264" s="12" t="s">
        <v>500</v>
      </c>
      <c r="H264" s="124">
        <f t="shared" ref="H264:H319" si="34">SUM(I264:AA264)</f>
        <v>0</v>
      </c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127">
        <f t="shared" ref="AB264:AB320" si="35">SUM(AC264:AF264)</f>
        <v>0</v>
      </c>
      <c r="AC264" s="43"/>
      <c r="AD264" s="43"/>
      <c r="AE264" s="43"/>
      <c r="AF264" s="43"/>
      <c r="AG264" s="127">
        <f t="shared" ref="AG264:AG320" si="36">SUM(AH264:AK264)</f>
        <v>0</v>
      </c>
      <c r="AH264" s="43"/>
      <c r="AI264" s="43"/>
      <c r="AJ264" s="43"/>
      <c r="AK264" s="43"/>
      <c r="AL264" s="128">
        <f>'Раздел 2'!H264</f>
        <v>0</v>
      </c>
    </row>
    <row r="265" spans="6:38">
      <c r="F265" s="37" t="s">
        <v>422</v>
      </c>
      <c r="G265" s="12" t="s">
        <v>502</v>
      </c>
      <c r="H265" s="124">
        <f t="shared" si="34"/>
        <v>0</v>
      </c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127">
        <f t="shared" si="35"/>
        <v>0</v>
      </c>
      <c r="AC265" s="43"/>
      <c r="AD265" s="43"/>
      <c r="AE265" s="43"/>
      <c r="AF265" s="43"/>
      <c r="AG265" s="127">
        <f t="shared" si="36"/>
        <v>0</v>
      </c>
      <c r="AH265" s="43"/>
      <c r="AI265" s="43"/>
      <c r="AJ265" s="43"/>
      <c r="AK265" s="43"/>
      <c r="AL265" s="128">
        <f>'Раздел 2'!H265</f>
        <v>0</v>
      </c>
    </row>
    <row r="266" spans="6:38">
      <c r="F266" s="37" t="s">
        <v>424</v>
      </c>
      <c r="G266" s="12" t="s">
        <v>504</v>
      </c>
      <c r="H266" s="124">
        <f t="shared" si="34"/>
        <v>0</v>
      </c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127">
        <f t="shared" si="35"/>
        <v>0</v>
      </c>
      <c r="AC266" s="43"/>
      <c r="AD266" s="43"/>
      <c r="AE266" s="43"/>
      <c r="AF266" s="43"/>
      <c r="AG266" s="127">
        <f t="shared" si="36"/>
        <v>0</v>
      </c>
      <c r="AH266" s="43"/>
      <c r="AI266" s="43"/>
      <c r="AJ266" s="43"/>
      <c r="AK266" s="43"/>
      <c r="AL266" s="128">
        <f>'Раздел 2'!H266</f>
        <v>0</v>
      </c>
    </row>
    <row r="267" spans="6:38">
      <c r="F267" s="37" t="s">
        <v>426</v>
      </c>
      <c r="G267" s="12" t="s">
        <v>506</v>
      </c>
      <c r="H267" s="124">
        <f t="shared" si="34"/>
        <v>0</v>
      </c>
      <c r="I267" s="126">
        <f>SUM(I268:I271)</f>
        <v>0</v>
      </c>
      <c r="J267" s="126">
        <f t="shared" ref="J267:AK267" si="37">SUM(J268:J271)</f>
        <v>0</v>
      </c>
      <c r="K267" s="126">
        <f t="shared" si="37"/>
        <v>0</v>
      </c>
      <c r="L267" s="126">
        <f t="shared" si="37"/>
        <v>0</v>
      </c>
      <c r="M267" s="126">
        <f t="shared" si="37"/>
        <v>0</v>
      </c>
      <c r="N267" s="126">
        <f t="shared" si="37"/>
        <v>0</v>
      </c>
      <c r="O267" s="126">
        <f t="shared" si="37"/>
        <v>0</v>
      </c>
      <c r="P267" s="126">
        <f t="shared" si="37"/>
        <v>0</v>
      </c>
      <c r="Q267" s="126">
        <f t="shared" si="37"/>
        <v>0</v>
      </c>
      <c r="R267" s="126">
        <f t="shared" si="37"/>
        <v>0</v>
      </c>
      <c r="S267" s="126">
        <f t="shared" si="37"/>
        <v>0</v>
      </c>
      <c r="T267" s="126">
        <f t="shared" si="37"/>
        <v>0</v>
      </c>
      <c r="U267" s="126">
        <f t="shared" si="37"/>
        <v>0</v>
      </c>
      <c r="V267" s="126">
        <f t="shared" si="37"/>
        <v>0</v>
      </c>
      <c r="W267" s="126">
        <f t="shared" si="37"/>
        <v>0</v>
      </c>
      <c r="X267" s="126">
        <f t="shared" si="37"/>
        <v>0</v>
      </c>
      <c r="Y267" s="126">
        <f t="shared" si="37"/>
        <v>0</v>
      </c>
      <c r="Z267" s="126">
        <f t="shared" si="37"/>
        <v>0</v>
      </c>
      <c r="AA267" s="126">
        <f t="shared" si="37"/>
        <v>0</v>
      </c>
      <c r="AB267" s="127">
        <f t="shared" si="35"/>
        <v>0</v>
      </c>
      <c r="AC267" s="126">
        <f t="shared" si="37"/>
        <v>0</v>
      </c>
      <c r="AD267" s="126">
        <f t="shared" si="37"/>
        <v>0</v>
      </c>
      <c r="AE267" s="126">
        <f t="shared" si="37"/>
        <v>0</v>
      </c>
      <c r="AF267" s="126">
        <f t="shared" si="37"/>
        <v>0</v>
      </c>
      <c r="AG267" s="127">
        <f t="shared" si="36"/>
        <v>0</v>
      </c>
      <c r="AH267" s="126">
        <f t="shared" si="37"/>
        <v>0</v>
      </c>
      <c r="AI267" s="126">
        <f t="shared" si="37"/>
        <v>0</v>
      </c>
      <c r="AJ267" s="126">
        <f t="shared" si="37"/>
        <v>0</v>
      </c>
      <c r="AK267" s="126">
        <f t="shared" si="37"/>
        <v>0</v>
      </c>
      <c r="AL267" s="128">
        <f>'Раздел 2'!H267</f>
        <v>0</v>
      </c>
    </row>
    <row r="268" spans="6:38" ht="21">
      <c r="F268" s="38" t="s">
        <v>428</v>
      </c>
      <c r="G268" s="12" t="s">
        <v>508</v>
      </c>
      <c r="H268" s="124">
        <f t="shared" si="34"/>
        <v>0</v>
      </c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127">
        <f t="shared" si="35"/>
        <v>0</v>
      </c>
      <c r="AC268" s="43"/>
      <c r="AD268" s="43"/>
      <c r="AE268" s="43"/>
      <c r="AF268" s="43"/>
      <c r="AG268" s="127">
        <f t="shared" si="36"/>
        <v>0</v>
      </c>
      <c r="AH268" s="43"/>
      <c r="AI268" s="43"/>
      <c r="AJ268" s="43"/>
      <c r="AK268" s="43"/>
      <c r="AL268" s="128">
        <f>'Раздел 2'!H268</f>
        <v>0</v>
      </c>
    </row>
    <row r="269" spans="6:38">
      <c r="F269" s="38" t="s">
        <v>430</v>
      </c>
      <c r="G269" s="12" t="s">
        <v>509</v>
      </c>
      <c r="H269" s="124">
        <f t="shared" si="34"/>
        <v>0</v>
      </c>
      <c r="I269" s="220"/>
      <c r="J269" s="220"/>
      <c r="K269" s="220"/>
      <c r="L269" s="220"/>
      <c r="M269" s="220"/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127">
        <f t="shared" si="35"/>
        <v>0</v>
      </c>
      <c r="AC269" s="43"/>
      <c r="AD269" s="43"/>
      <c r="AE269" s="43"/>
      <c r="AF269" s="43"/>
      <c r="AG269" s="127">
        <f t="shared" si="36"/>
        <v>0</v>
      </c>
      <c r="AH269" s="43"/>
      <c r="AI269" s="43"/>
      <c r="AJ269" s="43"/>
      <c r="AK269" s="43"/>
      <c r="AL269" s="128">
        <f>'Раздел 2'!H269</f>
        <v>0</v>
      </c>
    </row>
    <row r="270" spans="6:38">
      <c r="F270" s="38" t="s">
        <v>432</v>
      </c>
      <c r="G270" s="12" t="s">
        <v>510</v>
      </c>
      <c r="H270" s="124">
        <f t="shared" si="34"/>
        <v>0</v>
      </c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127">
        <f t="shared" si="35"/>
        <v>0</v>
      </c>
      <c r="AC270" s="43"/>
      <c r="AD270" s="43"/>
      <c r="AE270" s="43"/>
      <c r="AF270" s="43"/>
      <c r="AG270" s="127">
        <f t="shared" si="36"/>
        <v>0</v>
      </c>
      <c r="AH270" s="43"/>
      <c r="AI270" s="43"/>
      <c r="AJ270" s="43"/>
      <c r="AK270" s="43"/>
      <c r="AL270" s="128">
        <f>'Раздел 2'!H270</f>
        <v>0</v>
      </c>
    </row>
    <row r="271" spans="6:38">
      <c r="F271" s="38" t="s">
        <v>434</v>
      </c>
      <c r="G271" s="12" t="s">
        <v>511</v>
      </c>
      <c r="H271" s="124">
        <f t="shared" si="34"/>
        <v>0</v>
      </c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127">
        <f t="shared" si="35"/>
        <v>0</v>
      </c>
      <c r="AC271" s="43"/>
      <c r="AD271" s="43"/>
      <c r="AE271" s="43"/>
      <c r="AF271" s="43"/>
      <c r="AG271" s="127">
        <f t="shared" si="36"/>
        <v>0</v>
      </c>
      <c r="AH271" s="43"/>
      <c r="AI271" s="43"/>
      <c r="AJ271" s="43"/>
      <c r="AK271" s="43"/>
      <c r="AL271" s="128">
        <f>'Раздел 2'!H271</f>
        <v>0</v>
      </c>
    </row>
    <row r="272" spans="6:38">
      <c r="F272" s="37" t="s">
        <v>436</v>
      </c>
      <c r="G272" s="12" t="s">
        <v>512</v>
      </c>
      <c r="H272" s="124">
        <f t="shared" si="34"/>
        <v>0</v>
      </c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127">
        <f t="shared" si="35"/>
        <v>0</v>
      </c>
      <c r="AC272" s="43"/>
      <c r="AD272" s="43"/>
      <c r="AE272" s="43"/>
      <c r="AF272" s="43"/>
      <c r="AG272" s="127">
        <f t="shared" si="36"/>
        <v>0</v>
      </c>
      <c r="AH272" s="43"/>
      <c r="AI272" s="43"/>
      <c r="AJ272" s="43"/>
      <c r="AK272" s="43"/>
      <c r="AL272" s="128">
        <f>'Раздел 2'!H272</f>
        <v>0</v>
      </c>
    </row>
    <row r="273" spans="6:38" ht="21">
      <c r="F273" s="37" t="s">
        <v>838</v>
      </c>
      <c r="G273" s="12" t="s">
        <v>513</v>
      </c>
      <c r="H273" s="124">
        <f t="shared" si="34"/>
        <v>0</v>
      </c>
      <c r="I273" s="126">
        <f>SUM(I274:I278)</f>
        <v>0</v>
      </c>
      <c r="J273" s="126">
        <f t="shared" ref="J273:AK273" si="38">SUM(J274:J278)</f>
        <v>0</v>
      </c>
      <c r="K273" s="126">
        <f t="shared" si="38"/>
        <v>0</v>
      </c>
      <c r="L273" s="126">
        <f t="shared" si="38"/>
        <v>0</v>
      </c>
      <c r="M273" s="126">
        <f t="shared" si="38"/>
        <v>0</v>
      </c>
      <c r="N273" s="126">
        <f t="shared" si="38"/>
        <v>0</v>
      </c>
      <c r="O273" s="126">
        <f t="shared" si="38"/>
        <v>0</v>
      </c>
      <c r="P273" s="126">
        <f t="shared" si="38"/>
        <v>0</v>
      </c>
      <c r="Q273" s="126">
        <f t="shared" si="38"/>
        <v>0</v>
      </c>
      <c r="R273" s="126">
        <f t="shared" si="38"/>
        <v>0</v>
      </c>
      <c r="S273" s="126">
        <f t="shared" si="38"/>
        <v>0</v>
      </c>
      <c r="T273" s="126">
        <f t="shared" si="38"/>
        <v>0</v>
      </c>
      <c r="U273" s="126">
        <f t="shared" si="38"/>
        <v>0</v>
      </c>
      <c r="V273" s="126">
        <f t="shared" si="38"/>
        <v>0</v>
      </c>
      <c r="W273" s="126">
        <f t="shared" si="38"/>
        <v>0</v>
      </c>
      <c r="X273" s="126">
        <f t="shared" si="38"/>
        <v>0</v>
      </c>
      <c r="Y273" s="126">
        <f t="shared" si="38"/>
        <v>0</v>
      </c>
      <c r="Z273" s="126">
        <f t="shared" si="38"/>
        <v>0</v>
      </c>
      <c r="AA273" s="126">
        <f t="shared" si="38"/>
        <v>0</v>
      </c>
      <c r="AB273" s="127">
        <f t="shared" si="35"/>
        <v>0</v>
      </c>
      <c r="AC273" s="126">
        <f t="shared" si="38"/>
        <v>0</v>
      </c>
      <c r="AD273" s="126">
        <f t="shared" si="38"/>
        <v>0</v>
      </c>
      <c r="AE273" s="126">
        <f t="shared" si="38"/>
        <v>0</v>
      </c>
      <c r="AF273" s="126">
        <f t="shared" si="38"/>
        <v>0</v>
      </c>
      <c r="AG273" s="127">
        <f t="shared" si="36"/>
        <v>0</v>
      </c>
      <c r="AH273" s="126">
        <f t="shared" si="38"/>
        <v>0</v>
      </c>
      <c r="AI273" s="126">
        <f t="shared" si="38"/>
        <v>0</v>
      </c>
      <c r="AJ273" s="126">
        <f t="shared" si="38"/>
        <v>0</v>
      </c>
      <c r="AK273" s="126">
        <f t="shared" si="38"/>
        <v>0</v>
      </c>
      <c r="AL273" s="128">
        <f>'Раздел 2'!H273</f>
        <v>0</v>
      </c>
    </row>
    <row r="274" spans="6:38" ht="21">
      <c r="F274" s="38" t="s">
        <v>830</v>
      </c>
      <c r="G274" s="12" t="s">
        <v>514</v>
      </c>
      <c r="H274" s="124">
        <f t="shared" si="34"/>
        <v>0</v>
      </c>
      <c r="I274" s="220"/>
      <c r="J274" s="220"/>
      <c r="K274" s="220"/>
      <c r="L274" s="220"/>
      <c r="M274" s="220"/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127">
        <f t="shared" si="35"/>
        <v>0</v>
      </c>
      <c r="AC274" s="43"/>
      <c r="AD274" s="43"/>
      <c r="AE274" s="43"/>
      <c r="AF274" s="43"/>
      <c r="AG274" s="127">
        <f t="shared" si="36"/>
        <v>0</v>
      </c>
      <c r="AH274" s="43"/>
      <c r="AI274" s="43"/>
      <c r="AJ274" s="43"/>
      <c r="AK274" s="43"/>
      <c r="AL274" s="128">
        <f>'Раздел 2'!H274</f>
        <v>0</v>
      </c>
    </row>
    <row r="275" spans="6:38">
      <c r="F275" s="38" t="s">
        <v>831</v>
      </c>
      <c r="G275" s="12" t="s">
        <v>515</v>
      </c>
      <c r="H275" s="124">
        <f t="shared" si="34"/>
        <v>0</v>
      </c>
      <c r="I275" s="220"/>
      <c r="J275" s="220"/>
      <c r="K275" s="220"/>
      <c r="L275" s="220"/>
      <c r="M275" s="220"/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127">
        <f t="shared" si="35"/>
        <v>0</v>
      </c>
      <c r="AC275" s="43"/>
      <c r="AD275" s="43"/>
      <c r="AE275" s="43"/>
      <c r="AF275" s="43"/>
      <c r="AG275" s="127">
        <f t="shared" si="36"/>
        <v>0</v>
      </c>
      <c r="AH275" s="43"/>
      <c r="AI275" s="43"/>
      <c r="AJ275" s="43"/>
      <c r="AK275" s="43"/>
      <c r="AL275" s="128">
        <f>'Раздел 2'!H275</f>
        <v>0</v>
      </c>
    </row>
    <row r="276" spans="6:38">
      <c r="F276" s="38" t="s">
        <v>832</v>
      </c>
      <c r="G276" s="12" t="s">
        <v>522</v>
      </c>
      <c r="H276" s="124">
        <f t="shared" si="34"/>
        <v>0</v>
      </c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127">
        <f t="shared" si="35"/>
        <v>0</v>
      </c>
      <c r="AC276" s="43"/>
      <c r="AD276" s="43"/>
      <c r="AE276" s="43"/>
      <c r="AF276" s="43"/>
      <c r="AG276" s="127">
        <f t="shared" si="36"/>
        <v>0</v>
      </c>
      <c r="AH276" s="43"/>
      <c r="AI276" s="43"/>
      <c r="AJ276" s="43"/>
      <c r="AK276" s="43"/>
      <c r="AL276" s="128">
        <f>'Раздел 2'!H276</f>
        <v>0</v>
      </c>
    </row>
    <row r="277" spans="6:38">
      <c r="F277" s="38" t="s">
        <v>833</v>
      </c>
      <c r="G277" s="12" t="s">
        <v>516</v>
      </c>
      <c r="H277" s="124">
        <f t="shared" si="34"/>
        <v>0</v>
      </c>
      <c r="I277" s="220"/>
      <c r="J277" s="220"/>
      <c r="K277" s="220"/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127">
        <f t="shared" si="35"/>
        <v>0</v>
      </c>
      <c r="AC277" s="43"/>
      <c r="AD277" s="43"/>
      <c r="AE277" s="43"/>
      <c r="AF277" s="43"/>
      <c r="AG277" s="127">
        <f t="shared" si="36"/>
        <v>0</v>
      </c>
      <c r="AH277" s="43"/>
      <c r="AI277" s="43"/>
      <c r="AJ277" s="43"/>
      <c r="AK277" s="43"/>
      <c r="AL277" s="128">
        <f>'Раздел 2'!H277</f>
        <v>0</v>
      </c>
    </row>
    <row r="278" spans="6:38">
      <c r="F278" s="38" t="s">
        <v>834</v>
      </c>
      <c r="G278" s="12" t="s">
        <v>517</v>
      </c>
      <c r="H278" s="124">
        <f t="shared" si="34"/>
        <v>0</v>
      </c>
      <c r="I278" s="220"/>
      <c r="J278" s="220"/>
      <c r="K278" s="220"/>
      <c r="L278" s="220"/>
      <c r="M278" s="220"/>
      <c r="N278" s="220"/>
      <c r="O278" s="220"/>
      <c r="P278" s="220"/>
      <c r="Q278" s="220"/>
      <c r="R278" s="220"/>
      <c r="S278" s="220"/>
      <c r="T278" s="220"/>
      <c r="U278" s="220"/>
      <c r="V278" s="220"/>
      <c r="W278" s="220"/>
      <c r="X278" s="220"/>
      <c r="Y278" s="220"/>
      <c r="Z278" s="220"/>
      <c r="AA278" s="220"/>
      <c r="AB278" s="127">
        <f t="shared" si="35"/>
        <v>0</v>
      </c>
      <c r="AC278" s="43"/>
      <c r="AD278" s="43"/>
      <c r="AE278" s="43"/>
      <c r="AF278" s="43"/>
      <c r="AG278" s="127">
        <f t="shared" si="36"/>
        <v>0</v>
      </c>
      <c r="AH278" s="43"/>
      <c r="AI278" s="43"/>
      <c r="AJ278" s="43"/>
      <c r="AK278" s="43"/>
      <c r="AL278" s="128">
        <f>'Раздел 2'!H278</f>
        <v>0</v>
      </c>
    </row>
    <row r="279" spans="6:38">
      <c r="F279" s="37" t="s">
        <v>438</v>
      </c>
      <c r="G279" s="12" t="s">
        <v>518</v>
      </c>
      <c r="H279" s="124">
        <f t="shared" si="34"/>
        <v>0</v>
      </c>
      <c r="I279" s="220"/>
      <c r="J279" s="220"/>
      <c r="K279" s="220"/>
      <c r="L279" s="220"/>
      <c r="M279" s="220"/>
      <c r="N279" s="220"/>
      <c r="O279" s="220"/>
      <c r="P279" s="220"/>
      <c r="Q279" s="220"/>
      <c r="R279" s="220"/>
      <c r="S279" s="220"/>
      <c r="T279" s="220"/>
      <c r="U279" s="220"/>
      <c r="V279" s="220"/>
      <c r="W279" s="220"/>
      <c r="X279" s="220"/>
      <c r="Y279" s="220"/>
      <c r="Z279" s="220"/>
      <c r="AA279" s="220"/>
      <c r="AB279" s="127">
        <f t="shared" si="35"/>
        <v>0</v>
      </c>
      <c r="AC279" s="43"/>
      <c r="AD279" s="43"/>
      <c r="AE279" s="43"/>
      <c r="AF279" s="43"/>
      <c r="AG279" s="127">
        <f t="shared" si="36"/>
        <v>0</v>
      </c>
      <c r="AH279" s="43"/>
      <c r="AI279" s="43"/>
      <c r="AJ279" s="43"/>
      <c r="AK279" s="43"/>
      <c r="AL279" s="128">
        <f>'Раздел 2'!H279</f>
        <v>0</v>
      </c>
    </row>
    <row r="280" spans="6:38">
      <c r="F280" s="37" t="s">
        <v>440</v>
      </c>
      <c r="G280" s="12" t="s">
        <v>611</v>
      </c>
      <c r="H280" s="124">
        <f t="shared" si="34"/>
        <v>0</v>
      </c>
      <c r="I280" s="220"/>
      <c r="J280" s="220"/>
      <c r="K280" s="220"/>
      <c r="L280" s="220"/>
      <c r="M280" s="220"/>
      <c r="N280" s="220"/>
      <c r="O280" s="220"/>
      <c r="P280" s="220"/>
      <c r="Q280" s="220"/>
      <c r="R280" s="220"/>
      <c r="S280" s="220"/>
      <c r="T280" s="220"/>
      <c r="U280" s="220"/>
      <c r="V280" s="220"/>
      <c r="W280" s="220"/>
      <c r="X280" s="220"/>
      <c r="Y280" s="220"/>
      <c r="Z280" s="220"/>
      <c r="AA280" s="220"/>
      <c r="AB280" s="127">
        <f t="shared" si="35"/>
        <v>0</v>
      </c>
      <c r="AC280" s="43"/>
      <c r="AD280" s="43"/>
      <c r="AE280" s="43"/>
      <c r="AF280" s="43"/>
      <c r="AG280" s="127">
        <f t="shared" si="36"/>
        <v>0</v>
      </c>
      <c r="AH280" s="43"/>
      <c r="AI280" s="43"/>
      <c r="AJ280" s="43"/>
      <c r="AK280" s="43"/>
      <c r="AL280" s="128">
        <f>'Раздел 2'!H280</f>
        <v>0</v>
      </c>
    </row>
    <row r="281" spans="6:38">
      <c r="F281" s="37" t="s">
        <v>442</v>
      </c>
      <c r="G281" s="12" t="s">
        <v>612</v>
      </c>
      <c r="H281" s="124">
        <f t="shared" si="34"/>
        <v>0</v>
      </c>
      <c r="I281" s="220"/>
      <c r="J281" s="220"/>
      <c r="K281" s="220"/>
      <c r="L281" s="220"/>
      <c r="M281" s="220"/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127">
        <f t="shared" si="35"/>
        <v>0</v>
      </c>
      <c r="AC281" s="43"/>
      <c r="AD281" s="43"/>
      <c r="AE281" s="43"/>
      <c r="AF281" s="43"/>
      <c r="AG281" s="127">
        <f t="shared" si="36"/>
        <v>0</v>
      </c>
      <c r="AH281" s="43"/>
      <c r="AI281" s="43"/>
      <c r="AJ281" s="43"/>
      <c r="AK281" s="43"/>
      <c r="AL281" s="128">
        <f>'Раздел 2'!H281</f>
        <v>0</v>
      </c>
    </row>
    <row r="282" spans="6:38">
      <c r="F282" s="37" t="s">
        <v>444</v>
      </c>
      <c r="G282" s="12" t="s">
        <v>613</v>
      </c>
      <c r="H282" s="124">
        <f t="shared" si="34"/>
        <v>0</v>
      </c>
      <c r="I282" s="126">
        <f>SUM(I283:I288)</f>
        <v>0</v>
      </c>
      <c r="J282" s="126">
        <f t="shared" ref="J282:AK282" si="39">SUM(J283:J288)</f>
        <v>0</v>
      </c>
      <c r="K282" s="126">
        <f t="shared" si="39"/>
        <v>0</v>
      </c>
      <c r="L282" s="126">
        <f t="shared" si="39"/>
        <v>0</v>
      </c>
      <c r="M282" s="126">
        <f t="shared" si="39"/>
        <v>0</v>
      </c>
      <c r="N282" s="126">
        <f t="shared" si="39"/>
        <v>0</v>
      </c>
      <c r="O282" s="126">
        <f t="shared" si="39"/>
        <v>0</v>
      </c>
      <c r="P282" s="126">
        <f t="shared" si="39"/>
        <v>0</v>
      </c>
      <c r="Q282" s="126">
        <f t="shared" si="39"/>
        <v>0</v>
      </c>
      <c r="R282" s="126">
        <f t="shared" si="39"/>
        <v>0</v>
      </c>
      <c r="S282" s="126">
        <f t="shared" si="39"/>
        <v>0</v>
      </c>
      <c r="T282" s="126">
        <f t="shared" si="39"/>
        <v>0</v>
      </c>
      <c r="U282" s="126">
        <f t="shared" si="39"/>
        <v>0</v>
      </c>
      <c r="V282" s="126">
        <f t="shared" si="39"/>
        <v>0</v>
      </c>
      <c r="W282" s="126">
        <f t="shared" si="39"/>
        <v>0</v>
      </c>
      <c r="X282" s="126">
        <f t="shared" si="39"/>
        <v>0</v>
      </c>
      <c r="Y282" s="126">
        <f t="shared" si="39"/>
        <v>0</v>
      </c>
      <c r="Z282" s="126">
        <f t="shared" si="39"/>
        <v>0</v>
      </c>
      <c r="AA282" s="126">
        <f t="shared" si="39"/>
        <v>0</v>
      </c>
      <c r="AB282" s="127">
        <f t="shared" si="35"/>
        <v>0</v>
      </c>
      <c r="AC282" s="126">
        <f t="shared" si="39"/>
        <v>0</v>
      </c>
      <c r="AD282" s="126">
        <f t="shared" si="39"/>
        <v>0</v>
      </c>
      <c r="AE282" s="126">
        <f t="shared" si="39"/>
        <v>0</v>
      </c>
      <c r="AF282" s="126">
        <f t="shared" si="39"/>
        <v>0</v>
      </c>
      <c r="AG282" s="127">
        <f t="shared" si="36"/>
        <v>0</v>
      </c>
      <c r="AH282" s="126">
        <f t="shared" si="39"/>
        <v>0</v>
      </c>
      <c r="AI282" s="126">
        <f t="shared" si="39"/>
        <v>0</v>
      </c>
      <c r="AJ282" s="126">
        <f t="shared" si="39"/>
        <v>0</v>
      </c>
      <c r="AK282" s="126">
        <f t="shared" si="39"/>
        <v>0</v>
      </c>
      <c r="AL282" s="128">
        <f>'Раздел 2'!H282</f>
        <v>0</v>
      </c>
    </row>
    <row r="283" spans="6:38" ht="21">
      <c r="F283" s="38" t="s">
        <v>446</v>
      </c>
      <c r="G283" s="12" t="s">
        <v>618</v>
      </c>
      <c r="H283" s="124">
        <f t="shared" si="34"/>
        <v>0</v>
      </c>
      <c r="I283" s="220"/>
      <c r="J283" s="220"/>
      <c r="K283" s="220"/>
      <c r="L283" s="220"/>
      <c r="M283" s="220"/>
      <c r="N283" s="220"/>
      <c r="O283" s="220"/>
      <c r="P283" s="220"/>
      <c r="Q283" s="220"/>
      <c r="R283" s="220"/>
      <c r="S283" s="220"/>
      <c r="T283" s="220"/>
      <c r="U283" s="220"/>
      <c r="V283" s="220"/>
      <c r="W283" s="220"/>
      <c r="X283" s="220"/>
      <c r="Y283" s="220"/>
      <c r="Z283" s="220"/>
      <c r="AA283" s="220"/>
      <c r="AB283" s="127">
        <f t="shared" si="35"/>
        <v>0</v>
      </c>
      <c r="AC283" s="43"/>
      <c r="AD283" s="43"/>
      <c r="AE283" s="43"/>
      <c r="AF283" s="43"/>
      <c r="AG283" s="127">
        <f t="shared" si="36"/>
        <v>0</v>
      </c>
      <c r="AH283" s="43"/>
      <c r="AI283" s="43"/>
      <c r="AJ283" s="43"/>
      <c r="AK283" s="43"/>
      <c r="AL283" s="128">
        <f>'Раздел 2'!H283</f>
        <v>0</v>
      </c>
    </row>
    <row r="284" spans="6:38">
      <c r="F284" s="38" t="s">
        <v>448</v>
      </c>
      <c r="G284" s="12" t="s">
        <v>624</v>
      </c>
      <c r="H284" s="124">
        <f t="shared" si="34"/>
        <v>0</v>
      </c>
      <c r="I284" s="220"/>
      <c r="J284" s="220"/>
      <c r="K284" s="220"/>
      <c r="L284" s="220"/>
      <c r="M284" s="220"/>
      <c r="N284" s="220"/>
      <c r="O284" s="220"/>
      <c r="P284" s="220"/>
      <c r="Q284" s="220"/>
      <c r="R284" s="220"/>
      <c r="S284" s="220"/>
      <c r="T284" s="220"/>
      <c r="U284" s="220"/>
      <c r="V284" s="220"/>
      <c r="W284" s="220"/>
      <c r="X284" s="220"/>
      <c r="Y284" s="220"/>
      <c r="Z284" s="220"/>
      <c r="AA284" s="220"/>
      <c r="AB284" s="127">
        <f t="shared" si="35"/>
        <v>0</v>
      </c>
      <c r="AC284" s="43"/>
      <c r="AD284" s="43"/>
      <c r="AE284" s="43"/>
      <c r="AF284" s="43"/>
      <c r="AG284" s="127">
        <f t="shared" si="36"/>
        <v>0</v>
      </c>
      <c r="AH284" s="43"/>
      <c r="AI284" s="43"/>
      <c r="AJ284" s="43"/>
      <c r="AK284" s="43"/>
      <c r="AL284" s="128">
        <f>'Раздел 2'!H284</f>
        <v>0</v>
      </c>
    </row>
    <row r="285" spans="6:38">
      <c r="F285" s="38" t="s">
        <v>450</v>
      </c>
      <c r="G285" s="12" t="s">
        <v>625</v>
      </c>
      <c r="H285" s="124">
        <f t="shared" si="34"/>
        <v>0</v>
      </c>
      <c r="I285" s="220"/>
      <c r="J285" s="220"/>
      <c r="K285" s="220"/>
      <c r="L285" s="220"/>
      <c r="M285" s="220"/>
      <c r="N285" s="220"/>
      <c r="O285" s="220"/>
      <c r="P285" s="220"/>
      <c r="Q285" s="220"/>
      <c r="R285" s="220"/>
      <c r="S285" s="220"/>
      <c r="T285" s="220"/>
      <c r="U285" s="220"/>
      <c r="V285" s="220"/>
      <c r="W285" s="220"/>
      <c r="X285" s="220"/>
      <c r="Y285" s="220"/>
      <c r="Z285" s="220"/>
      <c r="AA285" s="220"/>
      <c r="AB285" s="127">
        <f t="shared" si="35"/>
        <v>0</v>
      </c>
      <c r="AC285" s="43"/>
      <c r="AD285" s="43"/>
      <c r="AE285" s="43"/>
      <c r="AF285" s="43"/>
      <c r="AG285" s="127">
        <f t="shared" si="36"/>
        <v>0</v>
      </c>
      <c r="AH285" s="43"/>
      <c r="AI285" s="43"/>
      <c r="AJ285" s="43"/>
      <c r="AK285" s="43"/>
      <c r="AL285" s="128">
        <f>'Раздел 2'!H285</f>
        <v>0</v>
      </c>
    </row>
    <row r="286" spans="6:38">
      <c r="F286" s="38" t="s">
        <v>452</v>
      </c>
      <c r="G286" s="12" t="s">
        <v>626</v>
      </c>
      <c r="H286" s="124">
        <f t="shared" si="34"/>
        <v>0</v>
      </c>
      <c r="I286" s="220"/>
      <c r="J286" s="220"/>
      <c r="K286" s="220"/>
      <c r="L286" s="220"/>
      <c r="M286" s="220"/>
      <c r="N286" s="220"/>
      <c r="O286" s="220"/>
      <c r="P286" s="220"/>
      <c r="Q286" s="220"/>
      <c r="R286" s="220"/>
      <c r="S286" s="220"/>
      <c r="T286" s="220"/>
      <c r="U286" s="220"/>
      <c r="V286" s="220"/>
      <c r="W286" s="220"/>
      <c r="X286" s="220"/>
      <c r="Y286" s="220"/>
      <c r="Z286" s="220"/>
      <c r="AA286" s="220"/>
      <c r="AB286" s="127">
        <f t="shared" si="35"/>
        <v>0</v>
      </c>
      <c r="AC286" s="43"/>
      <c r="AD286" s="43"/>
      <c r="AE286" s="43"/>
      <c r="AF286" s="43"/>
      <c r="AG286" s="127">
        <f t="shared" si="36"/>
        <v>0</v>
      </c>
      <c r="AH286" s="43"/>
      <c r="AI286" s="43"/>
      <c r="AJ286" s="43"/>
      <c r="AK286" s="43"/>
      <c r="AL286" s="128">
        <f>'Раздел 2'!H286</f>
        <v>0</v>
      </c>
    </row>
    <row r="287" spans="6:38">
      <c r="F287" s="38" t="s">
        <v>454</v>
      </c>
      <c r="G287" s="12" t="s">
        <v>627</v>
      </c>
      <c r="H287" s="124">
        <f t="shared" si="34"/>
        <v>0</v>
      </c>
      <c r="I287" s="220"/>
      <c r="J287" s="220"/>
      <c r="K287" s="220"/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127">
        <f t="shared" si="35"/>
        <v>0</v>
      </c>
      <c r="AC287" s="43"/>
      <c r="AD287" s="43"/>
      <c r="AE287" s="43"/>
      <c r="AF287" s="43"/>
      <c r="AG287" s="127">
        <f t="shared" si="36"/>
        <v>0</v>
      </c>
      <c r="AH287" s="43"/>
      <c r="AI287" s="43"/>
      <c r="AJ287" s="43"/>
      <c r="AK287" s="43"/>
      <c r="AL287" s="128">
        <f>'Раздел 2'!H287</f>
        <v>0</v>
      </c>
    </row>
    <row r="288" spans="6:38">
      <c r="F288" s="38" t="s">
        <v>902</v>
      </c>
      <c r="G288" s="12" t="s">
        <v>628</v>
      </c>
      <c r="H288" s="124">
        <f t="shared" si="34"/>
        <v>0</v>
      </c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127">
        <f t="shared" si="35"/>
        <v>0</v>
      </c>
      <c r="AC288" s="43"/>
      <c r="AD288" s="43"/>
      <c r="AE288" s="43"/>
      <c r="AF288" s="43"/>
      <c r="AG288" s="127">
        <f t="shared" si="36"/>
        <v>0</v>
      </c>
      <c r="AH288" s="43"/>
      <c r="AI288" s="43"/>
      <c r="AJ288" s="43"/>
      <c r="AK288" s="43"/>
      <c r="AL288" s="128">
        <f>'Раздел 2'!H288</f>
        <v>0</v>
      </c>
    </row>
    <row r="289" spans="6:38">
      <c r="F289" s="37" t="s">
        <v>457</v>
      </c>
      <c r="G289" s="12" t="s">
        <v>629</v>
      </c>
      <c r="H289" s="124">
        <f t="shared" si="34"/>
        <v>0</v>
      </c>
      <c r="I289" s="220"/>
      <c r="J289" s="220"/>
      <c r="K289" s="220"/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127">
        <f t="shared" si="35"/>
        <v>0</v>
      </c>
      <c r="AC289" s="43"/>
      <c r="AD289" s="43"/>
      <c r="AE289" s="43"/>
      <c r="AF289" s="43"/>
      <c r="AG289" s="127">
        <f t="shared" si="36"/>
        <v>0</v>
      </c>
      <c r="AH289" s="43"/>
      <c r="AI289" s="43"/>
      <c r="AJ289" s="43"/>
      <c r="AK289" s="43"/>
      <c r="AL289" s="128">
        <f>'Раздел 2'!H289</f>
        <v>0</v>
      </c>
    </row>
    <row r="290" spans="6:38">
      <c r="F290" s="37" t="s">
        <v>459</v>
      </c>
      <c r="G290" s="12" t="s">
        <v>636</v>
      </c>
      <c r="H290" s="124">
        <f t="shared" si="34"/>
        <v>0</v>
      </c>
      <c r="I290" s="126">
        <f>SUM(I291:I297)</f>
        <v>0</v>
      </c>
      <c r="J290" s="126">
        <f t="shared" ref="J290:AK290" si="40">SUM(J291:J297)</f>
        <v>0</v>
      </c>
      <c r="K290" s="126">
        <f t="shared" si="40"/>
        <v>0</v>
      </c>
      <c r="L290" s="126">
        <f t="shared" si="40"/>
        <v>0</v>
      </c>
      <c r="M290" s="126">
        <f t="shared" si="40"/>
        <v>0</v>
      </c>
      <c r="N290" s="126">
        <f t="shared" si="40"/>
        <v>0</v>
      </c>
      <c r="O290" s="126">
        <f t="shared" si="40"/>
        <v>0</v>
      </c>
      <c r="P290" s="126">
        <f t="shared" si="40"/>
        <v>0</v>
      </c>
      <c r="Q290" s="126">
        <f t="shared" si="40"/>
        <v>0</v>
      </c>
      <c r="R290" s="126">
        <f t="shared" si="40"/>
        <v>0</v>
      </c>
      <c r="S290" s="126">
        <f t="shared" si="40"/>
        <v>0</v>
      </c>
      <c r="T290" s="126">
        <f t="shared" si="40"/>
        <v>0</v>
      </c>
      <c r="U290" s="126">
        <f t="shared" si="40"/>
        <v>0</v>
      </c>
      <c r="V290" s="126">
        <f t="shared" si="40"/>
        <v>0</v>
      </c>
      <c r="W290" s="126">
        <f t="shared" si="40"/>
        <v>0</v>
      </c>
      <c r="X290" s="126">
        <f t="shared" si="40"/>
        <v>0</v>
      </c>
      <c r="Y290" s="126">
        <f t="shared" si="40"/>
        <v>0</v>
      </c>
      <c r="Z290" s="126">
        <f t="shared" si="40"/>
        <v>0</v>
      </c>
      <c r="AA290" s="126">
        <f t="shared" si="40"/>
        <v>0</v>
      </c>
      <c r="AB290" s="127">
        <f t="shared" si="35"/>
        <v>0</v>
      </c>
      <c r="AC290" s="126">
        <f t="shared" si="40"/>
        <v>0</v>
      </c>
      <c r="AD290" s="126">
        <f t="shared" si="40"/>
        <v>0</v>
      </c>
      <c r="AE290" s="126">
        <f t="shared" si="40"/>
        <v>0</v>
      </c>
      <c r="AF290" s="126">
        <f t="shared" si="40"/>
        <v>0</v>
      </c>
      <c r="AG290" s="127">
        <f t="shared" si="36"/>
        <v>0</v>
      </c>
      <c r="AH290" s="126">
        <f t="shared" si="40"/>
        <v>0</v>
      </c>
      <c r="AI290" s="126">
        <f t="shared" si="40"/>
        <v>0</v>
      </c>
      <c r="AJ290" s="126">
        <f t="shared" si="40"/>
        <v>0</v>
      </c>
      <c r="AK290" s="126">
        <f t="shared" si="40"/>
        <v>0</v>
      </c>
      <c r="AL290" s="128">
        <f>'Раздел 2'!H290</f>
        <v>0</v>
      </c>
    </row>
    <row r="291" spans="6:38" ht="21">
      <c r="F291" s="38" t="s">
        <v>461</v>
      </c>
      <c r="G291" s="12" t="s">
        <v>637</v>
      </c>
      <c r="H291" s="124">
        <f t="shared" si="34"/>
        <v>0</v>
      </c>
      <c r="I291" s="220"/>
      <c r="J291" s="220"/>
      <c r="K291" s="220"/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127">
        <f t="shared" si="35"/>
        <v>0</v>
      </c>
      <c r="AC291" s="43"/>
      <c r="AD291" s="43"/>
      <c r="AE291" s="43"/>
      <c r="AF291" s="43"/>
      <c r="AG291" s="127">
        <f t="shared" si="36"/>
        <v>0</v>
      </c>
      <c r="AH291" s="43"/>
      <c r="AI291" s="43"/>
      <c r="AJ291" s="43"/>
      <c r="AK291" s="43"/>
      <c r="AL291" s="128">
        <f>'Раздел 2'!H291</f>
        <v>0</v>
      </c>
    </row>
    <row r="292" spans="6:38">
      <c r="F292" s="38" t="s">
        <v>463</v>
      </c>
      <c r="G292" s="12" t="s">
        <v>670</v>
      </c>
      <c r="H292" s="124">
        <f t="shared" si="34"/>
        <v>0</v>
      </c>
      <c r="I292" s="220"/>
      <c r="J292" s="220"/>
      <c r="K292" s="220"/>
      <c r="L292" s="220"/>
      <c r="M292" s="220"/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127">
        <f t="shared" si="35"/>
        <v>0</v>
      </c>
      <c r="AC292" s="43"/>
      <c r="AD292" s="43"/>
      <c r="AE292" s="43"/>
      <c r="AF292" s="43"/>
      <c r="AG292" s="127">
        <f t="shared" si="36"/>
        <v>0</v>
      </c>
      <c r="AH292" s="43"/>
      <c r="AI292" s="43"/>
      <c r="AJ292" s="43"/>
      <c r="AK292" s="43"/>
      <c r="AL292" s="128">
        <f>'Раздел 2'!H292</f>
        <v>0</v>
      </c>
    </row>
    <row r="293" spans="6:38">
      <c r="F293" s="38" t="s">
        <v>469</v>
      </c>
      <c r="G293" s="12" t="s">
        <v>671</v>
      </c>
      <c r="H293" s="124">
        <f t="shared" si="34"/>
        <v>0</v>
      </c>
      <c r="I293" s="220"/>
      <c r="J293" s="220"/>
      <c r="K293" s="220"/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127">
        <f t="shared" si="35"/>
        <v>0</v>
      </c>
      <c r="AC293" s="43"/>
      <c r="AD293" s="43"/>
      <c r="AE293" s="43"/>
      <c r="AF293" s="43"/>
      <c r="AG293" s="127">
        <f t="shared" si="36"/>
        <v>0</v>
      </c>
      <c r="AH293" s="43"/>
      <c r="AI293" s="43"/>
      <c r="AJ293" s="43"/>
      <c r="AK293" s="43"/>
      <c r="AL293" s="128">
        <f>'Раздел 2'!H293</f>
        <v>0</v>
      </c>
    </row>
    <row r="294" spans="6:38">
      <c r="F294" s="38" t="s">
        <v>667</v>
      </c>
      <c r="G294" s="12" t="s">
        <v>672</v>
      </c>
      <c r="H294" s="124">
        <f t="shared" si="34"/>
        <v>0</v>
      </c>
      <c r="I294" s="220"/>
      <c r="J294" s="220"/>
      <c r="K294" s="220"/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127">
        <f t="shared" si="35"/>
        <v>0</v>
      </c>
      <c r="AC294" s="43"/>
      <c r="AD294" s="43"/>
      <c r="AE294" s="43"/>
      <c r="AF294" s="43"/>
      <c r="AG294" s="127">
        <f t="shared" si="36"/>
        <v>0</v>
      </c>
      <c r="AH294" s="43"/>
      <c r="AI294" s="43"/>
      <c r="AJ294" s="43"/>
      <c r="AK294" s="43"/>
      <c r="AL294" s="128">
        <f>'Раздел 2'!H294</f>
        <v>0</v>
      </c>
    </row>
    <row r="295" spans="6:38">
      <c r="F295" s="38" t="s">
        <v>466</v>
      </c>
      <c r="G295" s="12" t="s">
        <v>673</v>
      </c>
      <c r="H295" s="124">
        <f t="shared" si="34"/>
        <v>0</v>
      </c>
      <c r="I295" s="220"/>
      <c r="J295" s="220"/>
      <c r="K295" s="220"/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127">
        <f t="shared" si="35"/>
        <v>0</v>
      </c>
      <c r="AC295" s="43"/>
      <c r="AD295" s="43"/>
      <c r="AE295" s="43"/>
      <c r="AF295" s="43"/>
      <c r="AG295" s="127">
        <f t="shared" si="36"/>
        <v>0</v>
      </c>
      <c r="AH295" s="43"/>
      <c r="AI295" s="43"/>
      <c r="AJ295" s="43"/>
      <c r="AK295" s="43"/>
      <c r="AL295" s="128">
        <f>'Раздел 2'!H295</f>
        <v>0</v>
      </c>
    </row>
    <row r="296" spans="6:38">
      <c r="F296" s="38" t="s">
        <v>668</v>
      </c>
      <c r="G296" s="12" t="s">
        <v>688</v>
      </c>
      <c r="H296" s="124">
        <f t="shared" si="34"/>
        <v>0</v>
      </c>
      <c r="I296" s="220"/>
      <c r="J296" s="220"/>
      <c r="K296" s="220"/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127">
        <f t="shared" si="35"/>
        <v>0</v>
      </c>
      <c r="AC296" s="43"/>
      <c r="AD296" s="43"/>
      <c r="AE296" s="43"/>
      <c r="AF296" s="43"/>
      <c r="AG296" s="127">
        <f t="shared" si="36"/>
        <v>0</v>
      </c>
      <c r="AH296" s="43"/>
      <c r="AI296" s="43"/>
      <c r="AJ296" s="43"/>
      <c r="AK296" s="43"/>
      <c r="AL296" s="128">
        <f>'Раздел 2'!H296</f>
        <v>0</v>
      </c>
    </row>
    <row r="297" spans="6:38">
      <c r="F297" s="38" t="s">
        <v>666</v>
      </c>
      <c r="G297" s="12" t="s">
        <v>689</v>
      </c>
      <c r="H297" s="124">
        <f t="shared" si="34"/>
        <v>0</v>
      </c>
      <c r="I297" s="220"/>
      <c r="J297" s="220"/>
      <c r="K297" s="220"/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127">
        <f t="shared" si="35"/>
        <v>0</v>
      </c>
      <c r="AC297" s="43"/>
      <c r="AD297" s="43"/>
      <c r="AE297" s="43"/>
      <c r="AF297" s="43"/>
      <c r="AG297" s="127">
        <f t="shared" si="36"/>
        <v>0</v>
      </c>
      <c r="AH297" s="43"/>
      <c r="AI297" s="43"/>
      <c r="AJ297" s="43"/>
      <c r="AK297" s="43"/>
      <c r="AL297" s="128">
        <f>'Раздел 2'!H297</f>
        <v>0</v>
      </c>
    </row>
    <row r="298" spans="6:38">
      <c r="F298" s="37" t="s">
        <v>472</v>
      </c>
      <c r="G298" s="12" t="s">
        <v>690</v>
      </c>
      <c r="H298" s="124">
        <f t="shared" si="34"/>
        <v>0</v>
      </c>
      <c r="I298" s="220"/>
      <c r="J298" s="220"/>
      <c r="K298" s="220"/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127">
        <f t="shared" si="35"/>
        <v>0</v>
      </c>
      <c r="AC298" s="43"/>
      <c r="AD298" s="43"/>
      <c r="AE298" s="43"/>
      <c r="AF298" s="43"/>
      <c r="AG298" s="127">
        <f t="shared" si="36"/>
        <v>0</v>
      </c>
      <c r="AH298" s="43"/>
      <c r="AI298" s="43"/>
      <c r="AJ298" s="43"/>
      <c r="AK298" s="43"/>
      <c r="AL298" s="128">
        <f>'Раздел 2'!H298</f>
        <v>0</v>
      </c>
    </row>
    <row r="299" spans="6:38">
      <c r="F299" s="37" t="s">
        <v>474</v>
      </c>
      <c r="G299" s="12" t="s">
        <v>691</v>
      </c>
      <c r="H299" s="124">
        <f t="shared" si="34"/>
        <v>0</v>
      </c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127">
        <f t="shared" si="35"/>
        <v>0</v>
      </c>
      <c r="AC299" s="43"/>
      <c r="AD299" s="43"/>
      <c r="AE299" s="43"/>
      <c r="AF299" s="43"/>
      <c r="AG299" s="127">
        <f t="shared" si="36"/>
        <v>0</v>
      </c>
      <c r="AH299" s="43"/>
      <c r="AI299" s="43"/>
      <c r="AJ299" s="43"/>
      <c r="AK299" s="43"/>
      <c r="AL299" s="128">
        <f>'Раздел 2'!H299</f>
        <v>0</v>
      </c>
    </row>
    <row r="300" spans="6:38">
      <c r="F300" s="37" t="s">
        <v>476</v>
      </c>
      <c r="G300" s="12" t="s">
        <v>692</v>
      </c>
      <c r="H300" s="124">
        <f t="shared" si="34"/>
        <v>0</v>
      </c>
      <c r="I300" s="126">
        <f>SUM(I301:I305)</f>
        <v>0</v>
      </c>
      <c r="J300" s="126">
        <f t="shared" ref="J300:AK300" si="41">SUM(J301:J305)</f>
        <v>0</v>
      </c>
      <c r="K300" s="126">
        <f t="shared" si="41"/>
        <v>0</v>
      </c>
      <c r="L300" s="126">
        <f t="shared" si="41"/>
        <v>0</v>
      </c>
      <c r="M300" s="126">
        <f t="shared" si="41"/>
        <v>0</v>
      </c>
      <c r="N300" s="126">
        <f t="shared" si="41"/>
        <v>0</v>
      </c>
      <c r="O300" s="126">
        <f t="shared" si="41"/>
        <v>0</v>
      </c>
      <c r="P300" s="126">
        <f t="shared" si="41"/>
        <v>0</v>
      </c>
      <c r="Q300" s="126">
        <f t="shared" si="41"/>
        <v>0</v>
      </c>
      <c r="R300" s="126">
        <f t="shared" si="41"/>
        <v>0</v>
      </c>
      <c r="S300" s="126">
        <f t="shared" si="41"/>
        <v>0</v>
      </c>
      <c r="T300" s="126">
        <f t="shared" si="41"/>
        <v>0</v>
      </c>
      <c r="U300" s="126">
        <f t="shared" si="41"/>
        <v>0</v>
      </c>
      <c r="V300" s="126">
        <f t="shared" si="41"/>
        <v>0</v>
      </c>
      <c r="W300" s="126">
        <f t="shared" si="41"/>
        <v>0</v>
      </c>
      <c r="X300" s="126">
        <f t="shared" si="41"/>
        <v>0</v>
      </c>
      <c r="Y300" s="126">
        <f t="shared" si="41"/>
        <v>0</v>
      </c>
      <c r="Z300" s="126">
        <f t="shared" si="41"/>
        <v>0</v>
      </c>
      <c r="AA300" s="126">
        <f t="shared" si="41"/>
        <v>0</v>
      </c>
      <c r="AB300" s="127">
        <f t="shared" si="35"/>
        <v>0</v>
      </c>
      <c r="AC300" s="126">
        <f t="shared" si="41"/>
        <v>0</v>
      </c>
      <c r="AD300" s="126">
        <f t="shared" si="41"/>
        <v>0</v>
      </c>
      <c r="AE300" s="126">
        <f t="shared" si="41"/>
        <v>0</v>
      </c>
      <c r="AF300" s="126">
        <f t="shared" si="41"/>
        <v>0</v>
      </c>
      <c r="AG300" s="127">
        <f t="shared" si="36"/>
        <v>0</v>
      </c>
      <c r="AH300" s="126">
        <f t="shared" si="41"/>
        <v>0</v>
      </c>
      <c r="AI300" s="126">
        <f t="shared" si="41"/>
        <v>0</v>
      </c>
      <c r="AJ300" s="126">
        <f t="shared" si="41"/>
        <v>0</v>
      </c>
      <c r="AK300" s="126">
        <f t="shared" si="41"/>
        <v>0</v>
      </c>
      <c r="AL300" s="128">
        <f>'Раздел 2'!H300</f>
        <v>0</v>
      </c>
    </row>
    <row r="301" spans="6:38" ht="21">
      <c r="F301" s="38" t="s">
        <v>478</v>
      </c>
      <c r="G301" s="12" t="s">
        <v>693</v>
      </c>
      <c r="H301" s="124">
        <f t="shared" si="34"/>
        <v>0</v>
      </c>
      <c r="I301" s="220"/>
      <c r="J301" s="220"/>
      <c r="K301" s="220"/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127">
        <f t="shared" si="35"/>
        <v>0</v>
      </c>
      <c r="AC301" s="43"/>
      <c r="AD301" s="43"/>
      <c r="AE301" s="43"/>
      <c r="AF301" s="43"/>
      <c r="AG301" s="127">
        <f t="shared" si="36"/>
        <v>0</v>
      </c>
      <c r="AH301" s="43"/>
      <c r="AI301" s="43"/>
      <c r="AJ301" s="43"/>
      <c r="AK301" s="43"/>
      <c r="AL301" s="128">
        <f>'Раздел 2'!H301</f>
        <v>0</v>
      </c>
    </row>
    <row r="302" spans="6:38">
      <c r="F302" s="38" t="s">
        <v>480</v>
      </c>
      <c r="G302" s="12" t="s">
        <v>694</v>
      </c>
      <c r="H302" s="124">
        <f t="shared" si="34"/>
        <v>0</v>
      </c>
      <c r="I302" s="220"/>
      <c r="J302" s="220"/>
      <c r="K302" s="220"/>
      <c r="L302" s="220"/>
      <c r="M302" s="220"/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127">
        <f t="shared" si="35"/>
        <v>0</v>
      </c>
      <c r="AC302" s="43"/>
      <c r="AD302" s="43"/>
      <c r="AE302" s="43"/>
      <c r="AF302" s="43"/>
      <c r="AG302" s="127">
        <f t="shared" si="36"/>
        <v>0</v>
      </c>
      <c r="AH302" s="43"/>
      <c r="AI302" s="43"/>
      <c r="AJ302" s="43"/>
      <c r="AK302" s="43"/>
      <c r="AL302" s="128">
        <f>'Раздел 2'!H302</f>
        <v>0</v>
      </c>
    </row>
    <row r="303" spans="6:38">
      <c r="F303" s="38" t="s">
        <v>669</v>
      </c>
      <c r="G303" s="12" t="s">
        <v>695</v>
      </c>
      <c r="H303" s="124">
        <f t="shared" si="34"/>
        <v>0</v>
      </c>
      <c r="I303" s="220"/>
      <c r="J303" s="220"/>
      <c r="K303" s="220"/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127">
        <f t="shared" si="35"/>
        <v>0</v>
      </c>
      <c r="AC303" s="43"/>
      <c r="AD303" s="43"/>
      <c r="AE303" s="43"/>
      <c r="AF303" s="43"/>
      <c r="AG303" s="127">
        <f t="shared" si="36"/>
        <v>0</v>
      </c>
      <c r="AH303" s="43"/>
      <c r="AI303" s="43"/>
      <c r="AJ303" s="43"/>
      <c r="AK303" s="43"/>
      <c r="AL303" s="128">
        <f>'Раздел 2'!H303</f>
        <v>0</v>
      </c>
    </row>
    <row r="304" spans="6:38">
      <c r="F304" s="38" t="s">
        <v>784</v>
      </c>
      <c r="G304" s="12" t="s">
        <v>696</v>
      </c>
      <c r="H304" s="124">
        <f t="shared" si="34"/>
        <v>0</v>
      </c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127">
        <f t="shared" si="35"/>
        <v>0</v>
      </c>
      <c r="AC304" s="43"/>
      <c r="AD304" s="43"/>
      <c r="AE304" s="43"/>
      <c r="AF304" s="43"/>
      <c r="AG304" s="127">
        <f t="shared" si="36"/>
        <v>0</v>
      </c>
      <c r="AH304" s="43"/>
      <c r="AI304" s="43"/>
      <c r="AJ304" s="43"/>
      <c r="AK304" s="43"/>
      <c r="AL304" s="128">
        <f>'Раздел 2'!H304</f>
        <v>0</v>
      </c>
    </row>
    <row r="305" spans="6:38">
      <c r="F305" s="38" t="s">
        <v>785</v>
      </c>
      <c r="G305" s="12" t="s">
        <v>697</v>
      </c>
      <c r="H305" s="124">
        <f t="shared" si="34"/>
        <v>0</v>
      </c>
      <c r="I305" s="220"/>
      <c r="J305" s="220"/>
      <c r="K305" s="220"/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127">
        <f t="shared" si="35"/>
        <v>0</v>
      </c>
      <c r="AC305" s="43"/>
      <c r="AD305" s="43"/>
      <c r="AE305" s="43"/>
      <c r="AF305" s="43"/>
      <c r="AG305" s="127">
        <f t="shared" si="36"/>
        <v>0</v>
      </c>
      <c r="AH305" s="43"/>
      <c r="AI305" s="43"/>
      <c r="AJ305" s="43"/>
      <c r="AK305" s="43"/>
      <c r="AL305" s="128">
        <f>'Раздел 2'!H305</f>
        <v>0</v>
      </c>
    </row>
    <row r="306" spans="6:38">
      <c r="F306" s="37" t="s">
        <v>482</v>
      </c>
      <c r="G306" s="12" t="s">
        <v>698</v>
      </c>
      <c r="H306" s="124">
        <f t="shared" si="34"/>
        <v>0</v>
      </c>
      <c r="I306" s="126">
        <f>SUM(I307:I309)</f>
        <v>0</v>
      </c>
      <c r="J306" s="126">
        <f t="shared" ref="J306:AK306" si="42">SUM(J307:J309)</f>
        <v>0</v>
      </c>
      <c r="K306" s="126">
        <f t="shared" si="42"/>
        <v>0</v>
      </c>
      <c r="L306" s="126">
        <f t="shared" si="42"/>
        <v>0</v>
      </c>
      <c r="M306" s="126">
        <f t="shared" si="42"/>
        <v>0</v>
      </c>
      <c r="N306" s="126">
        <f t="shared" si="42"/>
        <v>0</v>
      </c>
      <c r="O306" s="126">
        <f t="shared" si="42"/>
        <v>0</v>
      </c>
      <c r="P306" s="126">
        <f t="shared" si="42"/>
        <v>0</v>
      </c>
      <c r="Q306" s="126">
        <f t="shared" si="42"/>
        <v>0</v>
      </c>
      <c r="R306" s="126">
        <f t="shared" si="42"/>
        <v>0</v>
      </c>
      <c r="S306" s="126">
        <f t="shared" si="42"/>
        <v>0</v>
      </c>
      <c r="T306" s="126">
        <f t="shared" si="42"/>
        <v>0</v>
      </c>
      <c r="U306" s="126">
        <f t="shared" si="42"/>
        <v>0</v>
      </c>
      <c r="V306" s="126">
        <f t="shared" si="42"/>
        <v>0</v>
      </c>
      <c r="W306" s="126">
        <f t="shared" si="42"/>
        <v>0</v>
      </c>
      <c r="X306" s="126">
        <f t="shared" si="42"/>
        <v>0</v>
      </c>
      <c r="Y306" s="126">
        <f t="shared" si="42"/>
        <v>0</v>
      </c>
      <c r="Z306" s="126">
        <f t="shared" si="42"/>
        <v>0</v>
      </c>
      <c r="AA306" s="126">
        <f t="shared" si="42"/>
        <v>0</v>
      </c>
      <c r="AB306" s="127">
        <f t="shared" si="35"/>
        <v>0</v>
      </c>
      <c r="AC306" s="126">
        <f t="shared" si="42"/>
        <v>0</v>
      </c>
      <c r="AD306" s="126">
        <f t="shared" si="42"/>
        <v>0</v>
      </c>
      <c r="AE306" s="126">
        <f t="shared" si="42"/>
        <v>0</v>
      </c>
      <c r="AF306" s="126">
        <f t="shared" si="42"/>
        <v>0</v>
      </c>
      <c r="AG306" s="127">
        <f t="shared" si="36"/>
        <v>0</v>
      </c>
      <c r="AH306" s="126">
        <f t="shared" si="42"/>
        <v>0</v>
      </c>
      <c r="AI306" s="126">
        <f t="shared" si="42"/>
        <v>0</v>
      </c>
      <c r="AJ306" s="126">
        <f t="shared" si="42"/>
        <v>0</v>
      </c>
      <c r="AK306" s="126">
        <f t="shared" si="42"/>
        <v>0</v>
      </c>
      <c r="AL306" s="128">
        <f>'Раздел 2'!H306</f>
        <v>0</v>
      </c>
    </row>
    <row r="307" spans="6:38" ht="21">
      <c r="F307" s="38" t="s">
        <v>484</v>
      </c>
      <c r="G307" s="12" t="s">
        <v>699</v>
      </c>
      <c r="H307" s="124">
        <f t="shared" si="34"/>
        <v>0</v>
      </c>
      <c r="I307" s="220"/>
      <c r="J307" s="220"/>
      <c r="K307" s="220"/>
      <c r="L307" s="220"/>
      <c r="M307" s="220"/>
      <c r="N307" s="220"/>
      <c r="O307" s="220"/>
      <c r="P307" s="220"/>
      <c r="Q307" s="220"/>
      <c r="R307" s="220"/>
      <c r="S307" s="220"/>
      <c r="T307" s="220"/>
      <c r="U307" s="220"/>
      <c r="V307" s="220"/>
      <c r="W307" s="220"/>
      <c r="X307" s="220"/>
      <c r="Y307" s="220"/>
      <c r="Z307" s="220"/>
      <c r="AA307" s="220"/>
      <c r="AB307" s="127">
        <f t="shared" si="35"/>
        <v>0</v>
      </c>
      <c r="AC307" s="43"/>
      <c r="AD307" s="43"/>
      <c r="AE307" s="43"/>
      <c r="AF307" s="43"/>
      <c r="AG307" s="127">
        <f t="shared" si="36"/>
        <v>0</v>
      </c>
      <c r="AH307" s="43"/>
      <c r="AI307" s="43"/>
      <c r="AJ307" s="43"/>
      <c r="AK307" s="43"/>
      <c r="AL307" s="128">
        <f>'Раздел 2'!H307</f>
        <v>0</v>
      </c>
    </row>
    <row r="308" spans="6:38">
      <c r="F308" s="38" t="s">
        <v>486</v>
      </c>
      <c r="G308" s="12" t="s">
        <v>787</v>
      </c>
      <c r="H308" s="124">
        <f t="shared" si="34"/>
        <v>0</v>
      </c>
      <c r="I308" s="220"/>
      <c r="J308" s="220"/>
      <c r="K308" s="220"/>
      <c r="L308" s="220"/>
      <c r="M308" s="220"/>
      <c r="N308" s="220"/>
      <c r="O308" s="220"/>
      <c r="P308" s="220"/>
      <c r="Q308" s="220"/>
      <c r="R308" s="220"/>
      <c r="S308" s="220"/>
      <c r="T308" s="220"/>
      <c r="U308" s="220"/>
      <c r="V308" s="220"/>
      <c r="W308" s="220"/>
      <c r="X308" s="220"/>
      <c r="Y308" s="220"/>
      <c r="Z308" s="220"/>
      <c r="AA308" s="220"/>
      <c r="AB308" s="127">
        <f t="shared" si="35"/>
        <v>0</v>
      </c>
      <c r="AC308" s="43"/>
      <c r="AD308" s="43"/>
      <c r="AE308" s="43"/>
      <c r="AF308" s="43"/>
      <c r="AG308" s="127">
        <f t="shared" si="36"/>
        <v>0</v>
      </c>
      <c r="AH308" s="43"/>
      <c r="AI308" s="43"/>
      <c r="AJ308" s="43"/>
      <c r="AK308" s="43"/>
      <c r="AL308" s="128">
        <f>'Раздел 2'!H308</f>
        <v>0</v>
      </c>
    </row>
    <row r="309" spans="6:38" ht="21">
      <c r="F309" s="38" t="s">
        <v>854</v>
      </c>
      <c r="G309" s="12" t="s">
        <v>788</v>
      </c>
      <c r="H309" s="124">
        <f t="shared" si="34"/>
        <v>0</v>
      </c>
      <c r="I309" s="220"/>
      <c r="J309" s="220"/>
      <c r="K309" s="220"/>
      <c r="L309" s="220"/>
      <c r="M309" s="220"/>
      <c r="N309" s="220"/>
      <c r="O309" s="220"/>
      <c r="P309" s="220"/>
      <c r="Q309" s="220"/>
      <c r="R309" s="220"/>
      <c r="S309" s="220"/>
      <c r="T309" s="220"/>
      <c r="U309" s="220"/>
      <c r="V309" s="220"/>
      <c r="W309" s="220"/>
      <c r="X309" s="220"/>
      <c r="Y309" s="220"/>
      <c r="Z309" s="220"/>
      <c r="AA309" s="220"/>
      <c r="AB309" s="127">
        <f t="shared" si="35"/>
        <v>0</v>
      </c>
      <c r="AC309" s="43"/>
      <c r="AD309" s="43"/>
      <c r="AE309" s="43"/>
      <c r="AF309" s="43"/>
      <c r="AG309" s="127">
        <f t="shared" si="36"/>
        <v>0</v>
      </c>
      <c r="AH309" s="43"/>
      <c r="AI309" s="43"/>
      <c r="AJ309" s="43"/>
      <c r="AK309" s="43"/>
      <c r="AL309" s="128">
        <f>'Раздел 2'!H309</f>
        <v>0</v>
      </c>
    </row>
    <row r="310" spans="6:38">
      <c r="F310" s="37" t="s">
        <v>489</v>
      </c>
      <c r="G310" s="12" t="s">
        <v>789</v>
      </c>
      <c r="H310" s="124">
        <f t="shared" si="34"/>
        <v>0</v>
      </c>
      <c r="I310" s="220"/>
      <c r="J310" s="220"/>
      <c r="K310" s="220"/>
      <c r="L310" s="220"/>
      <c r="M310" s="220"/>
      <c r="N310" s="220"/>
      <c r="O310" s="220"/>
      <c r="P310" s="220"/>
      <c r="Q310" s="220"/>
      <c r="R310" s="220"/>
      <c r="S310" s="220"/>
      <c r="T310" s="220"/>
      <c r="U310" s="220"/>
      <c r="V310" s="220"/>
      <c r="W310" s="220"/>
      <c r="X310" s="220"/>
      <c r="Y310" s="220"/>
      <c r="Z310" s="220"/>
      <c r="AA310" s="220"/>
      <c r="AB310" s="127">
        <f t="shared" si="35"/>
        <v>0</v>
      </c>
      <c r="AC310" s="43"/>
      <c r="AD310" s="43"/>
      <c r="AE310" s="43"/>
      <c r="AF310" s="43"/>
      <c r="AG310" s="127">
        <f t="shared" si="36"/>
        <v>0</v>
      </c>
      <c r="AH310" s="43"/>
      <c r="AI310" s="43"/>
      <c r="AJ310" s="43"/>
      <c r="AK310" s="43"/>
      <c r="AL310" s="128">
        <f>'Раздел 2'!H310</f>
        <v>0</v>
      </c>
    </row>
    <row r="311" spans="6:38">
      <c r="F311" s="37" t="s">
        <v>491</v>
      </c>
      <c r="G311" s="12" t="s">
        <v>790</v>
      </c>
      <c r="H311" s="124">
        <f t="shared" si="34"/>
        <v>0</v>
      </c>
      <c r="I311" s="220"/>
      <c r="J311" s="220"/>
      <c r="K311" s="220"/>
      <c r="L311" s="220"/>
      <c r="M311" s="220"/>
      <c r="N311" s="220"/>
      <c r="O311" s="220"/>
      <c r="P311" s="220"/>
      <c r="Q311" s="220"/>
      <c r="R311" s="220"/>
      <c r="S311" s="220"/>
      <c r="T311" s="220"/>
      <c r="U311" s="220"/>
      <c r="V311" s="220"/>
      <c r="W311" s="220"/>
      <c r="X311" s="220"/>
      <c r="Y311" s="220"/>
      <c r="Z311" s="220"/>
      <c r="AA311" s="220"/>
      <c r="AB311" s="127">
        <f t="shared" si="35"/>
        <v>0</v>
      </c>
      <c r="AC311" s="43"/>
      <c r="AD311" s="43"/>
      <c r="AE311" s="43"/>
      <c r="AF311" s="43"/>
      <c r="AG311" s="127">
        <f t="shared" si="36"/>
        <v>0</v>
      </c>
      <c r="AH311" s="43"/>
      <c r="AI311" s="43"/>
      <c r="AJ311" s="43"/>
      <c r="AK311" s="43"/>
      <c r="AL311" s="128">
        <f>'Раздел 2'!H311</f>
        <v>0</v>
      </c>
    </row>
    <row r="312" spans="6:38">
      <c r="F312" s="37" t="s">
        <v>493</v>
      </c>
      <c r="G312" s="12" t="s">
        <v>791</v>
      </c>
      <c r="H312" s="124">
        <f t="shared" si="34"/>
        <v>0</v>
      </c>
      <c r="I312" s="220"/>
      <c r="J312" s="220"/>
      <c r="K312" s="220"/>
      <c r="L312" s="220"/>
      <c r="M312" s="220"/>
      <c r="N312" s="220"/>
      <c r="O312" s="220"/>
      <c r="P312" s="220"/>
      <c r="Q312" s="220"/>
      <c r="R312" s="220"/>
      <c r="S312" s="220"/>
      <c r="T312" s="220"/>
      <c r="U312" s="220"/>
      <c r="V312" s="220"/>
      <c r="W312" s="220"/>
      <c r="X312" s="220"/>
      <c r="Y312" s="220"/>
      <c r="Z312" s="220"/>
      <c r="AA312" s="220"/>
      <c r="AB312" s="127">
        <f t="shared" si="35"/>
        <v>0</v>
      </c>
      <c r="AC312" s="43"/>
      <c r="AD312" s="43"/>
      <c r="AE312" s="43"/>
      <c r="AF312" s="43"/>
      <c r="AG312" s="127">
        <f t="shared" si="36"/>
        <v>0</v>
      </c>
      <c r="AH312" s="43"/>
      <c r="AI312" s="43"/>
      <c r="AJ312" s="43"/>
      <c r="AK312" s="43"/>
      <c r="AL312" s="128">
        <f>'Раздел 2'!H312</f>
        <v>0</v>
      </c>
    </row>
    <row r="313" spans="6:38">
      <c r="F313" s="37" t="s">
        <v>495</v>
      </c>
      <c r="G313" s="12" t="s">
        <v>792</v>
      </c>
      <c r="H313" s="124">
        <f t="shared" si="34"/>
        <v>0</v>
      </c>
      <c r="I313" s="220"/>
      <c r="J313" s="220"/>
      <c r="K313" s="220"/>
      <c r="L313" s="220"/>
      <c r="M313" s="220"/>
      <c r="N313" s="220"/>
      <c r="O313" s="220"/>
      <c r="P313" s="220"/>
      <c r="Q313" s="220"/>
      <c r="R313" s="220"/>
      <c r="S313" s="220"/>
      <c r="T313" s="220"/>
      <c r="U313" s="220"/>
      <c r="V313" s="220"/>
      <c r="W313" s="220"/>
      <c r="X313" s="220"/>
      <c r="Y313" s="220"/>
      <c r="Z313" s="220"/>
      <c r="AA313" s="220"/>
      <c r="AB313" s="127">
        <f t="shared" si="35"/>
        <v>0</v>
      </c>
      <c r="AC313" s="43"/>
      <c r="AD313" s="43"/>
      <c r="AE313" s="43"/>
      <c r="AF313" s="43"/>
      <c r="AG313" s="127">
        <f t="shared" si="36"/>
        <v>0</v>
      </c>
      <c r="AH313" s="43"/>
      <c r="AI313" s="43"/>
      <c r="AJ313" s="43"/>
      <c r="AK313" s="43"/>
      <c r="AL313" s="128">
        <f>'Раздел 2'!H313</f>
        <v>0</v>
      </c>
    </row>
    <row r="314" spans="6:38">
      <c r="F314" s="37" t="s">
        <v>786</v>
      </c>
      <c r="G314" s="12" t="s">
        <v>793</v>
      </c>
      <c r="H314" s="124">
        <f t="shared" si="34"/>
        <v>0</v>
      </c>
      <c r="I314" s="220"/>
      <c r="J314" s="220"/>
      <c r="K314" s="220"/>
      <c r="L314" s="220"/>
      <c r="M314" s="220"/>
      <c r="N314" s="220"/>
      <c r="O314" s="220"/>
      <c r="P314" s="220"/>
      <c r="Q314" s="220"/>
      <c r="R314" s="220"/>
      <c r="S314" s="220"/>
      <c r="T314" s="220"/>
      <c r="U314" s="220"/>
      <c r="V314" s="220"/>
      <c r="W314" s="220"/>
      <c r="X314" s="220"/>
      <c r="Y314" s="220"/>
      <c r="Z314" s="220"/>
      <c r="AA314" s="220"/>
      <c r="AB314" s="127">
        <f t="shared" si="35"/>
        <v>0</v>
      </c>
      <c r="AC314" s="43"/>
      <c r="AD314" s="43"/>
      <c r="AE314" s="43"/>
      <c r="AF314" s="43"/>
      <c r="AG314" s="127">
        <f t="shared" si="36"/>
        <v>0</v>
      </c>
      <c r="AH314" s="43"/>
      <c r="AI314" s="43"/>
      <c r="AJ314" s="43"/>
      <c r="AK314" s="43"/>
      <c r="AL314" s="128">
        <f>'Раздел 2'!H314</f>
        <v>0</v>
      </c>
    </row>
    <row r="315" spans="6:38">
      <c r="F315" s="37" t="s">
        <v>497</v>
      </c>
      <c r="G315" s="12" t="s">
        <v>794</v>
      </c>
      <c r="H315" s="124">
        <f t="shared" si="34"/>
        <v>0</v>
      </c>
      <c r="I315" s="220"/>
      <c r="J315" s="220"/>
      <c r="K315" s="220"/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127">
        <f t="shared" si="35"/>
        <v>0</v>
      </c>
      <c r="AC315" s="43"/>
      <c r="AD315" s="43"/>
      <c r="AE315" s="43"/>
      <c r="AF315" s="43"/>
      <c r="AG315" s="127">
        <f t="shared" si="36"/>
        <v>0</v>
      </c>
      <c r="AH315" s="43"/>
      <c r="AI315" s="43"/>
      <c r="AJ315" s="43"/>
      <c r="AK315" s="43"/>
      <c r="AL315" s="128">
        <f>'Раздел 2'!H315</f>
        <v>0</v>
      </c>
    </row>
    <row r="316" spans="6:38">
      <c r="F316" s="37" t="s">
        <v>499</v>
      </c>
      <c r="G316" s="12" t="s">
        <v>795</v>
      </c>
      <c r="H316" s="124">
        <f t="shared" si="34"/>
        <v>0</v>
      </c>
      <c r="I316" s="220"/>
      <c r="J316" s="220"/>
      <c r="K316" s="220"/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127">
        <f t="shared" si="35"/>
        <v>0</v>
      </c>
      <c r="AC316" s="43"/>
      <c r="AD316" s="43"/>
      <c r="AE316" s="43"/>
      <c r="AF316" s="43"/>
      <c r="AG316" s="127">
        <f t="shared" si="36"/>
        <v>0</v>
      </c>
      <c r="AH316" s="43"/>
      <c r="AI316" s="43"/>
      <c r="AJ316" s="43"/>
      <c r="AK316" s="43"/>
      <c r="AL316" s="128">
        <f>'Раздел 2'!H316</f>
        <v>0</v>
      </c>
    </row>
    <row r="317" spans="6:38">
      <c r="F317" s="37" t="s">
        <v>501</v>
      </c>
      <c r="G317" s="12" t="s">
        <v>796</v>
      </c>
      <c r="H317" s="124">
        <f t="shared" si="34"/>
        <v>0</v>
      </c>
      <c r="I317" s="220"/>
      <c r="J317" s="220"/>
      <c r="K317" s="220"/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127">
        <f t="shared" si="35"/>
        <v>0</v>
      </c>
      <c r="AC317" s="43"/>
      <c r="AD317" s="43"/>
      <c r="AE317" s="43"/>
      <c r="AF317" s="43"/>
      <c r="AG317" s="127">
        <f t="shared" si="36"/>
        <v>0</v>
      </c>
      <c r="AH317" s="43"/>
      <c r="AI317" s="43"/>
      <c r="AJ317" s="43"/>
      <c r="AK317" s="43"/>
      <c r="AL317" s="128">
        <f>'Раздел 2'!H317</f>
        <v>0</v>
      </c>
    </row>
    <row r="318" spans="6:38">
      <c r="F318" s="37" t="s">
        <v>503</v>
      </c>
      <c r="G318" s="12" t="s">
        <v>797</v>
      </c>
      <c r="H318" s="124">
        <f t="shared" si="34"/>
        <v>0</v>
      </c>
      <c r="I318" s="220"/>
      <c r="J318" s="220"/>
      <c r="K318" s="220"/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127">
        <f t="shared" si="35"/>
        <v>0</v>
      </c>
      <c r="AC318" s="43"/>
      <c r="AD318" s="43"/>
      <c r="AE318" s="43"/>
      <c r="AF318" s="43"/>
      <c r="AG318" s="127">
        <f t="shared" si="36"/>
        <v>0</v>
      </c>
      <c r="AH318" s="43"/>
      <c r="AI318" s="43"/>
      <c r="AJ318" s="43"/>
      <c r="AK318" s="43"/>
      <c r="AL318" s="128">
        <f>'Раздел 2'!H318</f>
        <v>0</v>
      </c>
    </row>
    <row r="319" spans="6:38">
      <c r="F319" s="37" t="s">
        <v>505</v>
      </c>
      <c r="G319" s="12" t="s">
        <v>798</v>
      </c>
      <c r="H319" s="124">
        <f t="shared" si="34"/>
        <v>0</v>
      </c>
      <c r="I319" s="220"/>
      <c r="J319" s="220"/>
      <c r="K319" s="220"/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127">
        <f t="shared" si="35"/>
        <v>0</v>
      </c>
      <c r="AC319" s="43"/>
      <c r="AD319" s="43"/>
      <c r="AE319" s="43"/>
      <c r="AF319" s="43"/>
      <c r="AG319" s="127">
        <f t="shared" si="36"/>
        <v>0</v>
      </c>
      <c r="AH319" s="43"/>
      <c r="AI319" s="43"/>
      <c r="AJ319" s="43"/>
      <c r="AK319" s="43"/>
      <c r="AL319" s="128">
        <f>'Раздел 2'!H319</f>
        <v>0</v>
      </c>
    </row>
    <row r="320" spans="6:38">
      <c r="F320" s="13" t="s">
        <v>507</v>
      </c>
      <c r="G320" s="12" t="s">
        <v>799</v>
      </c>
      <c r="H320" s="124">
        <f>SUM(I320:AA320)</f>
        <v>372</v>
      </c>
      <c r="I320" s="126">
        <f>SUM(I7:I13,I16:I21,I27:I30,I35:I41,I47:I48,I52:I60,I66:I68,I72:I75,I80:I87,I90:I101,I105:I110,I118:I119,I124:I149,I152:I158,I163:I164,I170:I173,I180:I194,I198:I209,I215:I221,I227:I231,I237:I240,I244:I247,I252:I267,I272:I273,I279:I282,I289:I290,I298:I300,I306,I310:I319)</f>
        <v>43</v>
      </c>
      <c r="J320" s="126">
        <f>SUM(J7:J13,J16:J21,J27:J30,J35:J41,J47:J48,J52:J60,J66:J68,J72:J75,J80:J87,J90:J101,J105:J110,J118:J119,J124:J149,J152:J158,J163:J164,J170:J173,J180:J194,J198:J209,J215:J221,J227:J231,J237:J240,J244:J247,J252:J267,J272:J273,J279:J282,J289:J290,J298:J300,J306,J310:J319)</f>
        <v>68</v>
      </c>
      <c r="K320" s="126">
        <f t="shared" ref="K320" si="43">SUM(K7:K13,K16:K21,K27:K30,K35:K41,K47:K48,K52:K60,K66:K68,K72:K75,K80:K87,K90:K101,K105:K110,K118:K119,K124:K149,K152:K158,K163:K164,K170:K173,K180:K194,K198:K209,K215:K221,K227:K231,K237:K240,K244:K247,K252:K267,K272:K273,K279:K282,K289:K290,K298:K300,K306,K310:K319)</f>
        <v>36</v>
      </c>
      <c r="L320" s="126">
        <f>SUM(L7:L13,L16:L21,L27:L30,L35:L41,L47:L48,L52:L60,L66:L68,L72:L75,L80:L87,L90:L101,L105:L110,L118:L119,L124:L149,L152:L158,L163:L164,L170:L173,L180:L194,L198:L209,L215:L221,L227:L231,L237:L240,L244:L247,L252:L267,L272:L273,L279:L282,L289:L290,L298:L300,L306,L310:L319)</f>
        <v>30</v>
      </c>
      <c r="M320" s="126">
        <f t="shared" ref="M320:AJ320" si="44">SUM(M7:M13,M16:M21,M27:M30,M35:M41,M47:M48,M52:M60,M66:M68,M72:M75,M80:M87,M90:M101,M105:M110,M118:M119,M124:M149,M152:M158,M163:M164,M170:M173,M180:M194,M198:M209,M215:M221,M227:M231,M237:M240,M244:M247,M252:M267,M272:M273,M279:M282,M289:M290,M298:M300,M306,M310:M319)</f>
        <v>43</v>
      </c>
      <c r="N320" s="126">
        <f t="shared" si="44"/>
        <v>66</v>
      </c>
      <c r="O320" s="126">
        <f t="shared" si="44"/>
        <v>69</v>
      </c>
      <c r="P320" s="126">
        <f t="shared" si="44"/>
        <v>0</v>
      </c>
      <c r="Q320" s="126">
        <f t="shared" si="44"/>
        <v>0</v>
      </c>
      <c r="R320" s="126">
        <f t="shared" si="44"/>
        <v>8</v>
      </c>
      <c r="S320" s="126">
        <f t="shared" si="44"/>
        <v>5</v>
      </c>
      <c r="T320" s="126">
        <f t="shared" si="44"/>
        <v>0</v>
      </c>
      <c r="U320" s="126">
        <f t="shared" si="44"/>
        <v>0</v>
      </c>
      <c r="V320" s="126">
        <f t="shared" si="44"/>
        <v>4</v>
      </c>
      <c r="W320" s="126">
        <f t="shared" si="44"/>
        <v>0</v>
      </c>
      <c r="X320" s="126">
        <f t="shared" si="44"/>
        <v>0</v>
      </c>
      <c r="Y320" s="126">
        <f t="shared" si="44"/>
        <v>0</v>
      </c>
      <c r="Z320" s="126">
        <f t="shared" si="44"/>
        <v>0</v>
      </c>
      <c r="AA320" s="126">
        <f t="shared" si="44"/>
        <v>0</v>
      </c>
      <c r="AB320" s="127">
        <f t="shared" si="35"/>
        <v>84</v>
      </c>
      <c r="AC320" s="126">
        <f t="shared" si="44"/>
        <v>50</v>
      </c>
      <c r="AD320" s="126">
        <f t="shared" si="44"/>
        <v>28</v>
      </c>
      <c r="AE320" s="126">
        <f t="shared" si="44"/>
        <v>6</v>
      </c>
      <c r="AF320" s="126">
        <f t="shared" si="44"/>
        <v>0</v>
      </c>
      <c r="AG320" s="127">
        <f t="shared" si="36"/>
        <v>39</v>
      </c>
      <c r="AH320" s="126">
        <f t="shared" si="44"/>
        <v>21</v>
      </c>
      <c r="AI320" s="126">
        <f t="shared" si="44"/>
        <v>16</v>
      </c>
      <c r="AJ320" s="126">
        <f t="shared" si="44"/>
        <v>2</v>
      </c>
      <c r="AK320" s="126">
        <f>SUM(AK7:AK13,AK16:AK21,AK27:AK30,AK35:AK41,AK47:AK48,AK52:AK60,AK66:AK68,AK72:AK75,AK80:AK87,AK90:AK101,AK105:AK110,AK118:AK119,AK124:AK149,AK152:AK158,AK163:AK164,AK170:AK173,AK180:AK194,AK198:AK209,AK215:AK221,AK227:AK231,AK237:AK240,AK244:AK247,AK252:AK267,AK272:AK273,AK279:AK282,AK289:AK290,AK298:AK300,AK306,AK310:AK319)</f>
        <v>0</v>
      </c>
      <c r="AL320" s="117"/>
    </row>
  </sheetData>
  <sheetProtection password="C00B" sheet="1" objects="1" scenarios="1"/>
  <mergeCells count="16">
    <mergeCell ref="L4:Q4"/>
    <mergeCell ref="F1:AK1"/>
    <mergeCell ref="F2:F5"/>
    <mergeCell ref="G2:G5"/>
    <mergeCell ref="H2:AA2"/>
    <mergeCell ref="AB2:AF2"/>
    <mergeCell ref="AG2:AK2"/>
    <mergeCell ref="H3:H5"/>
    <mergeCell ref="AB3:AB5"/>
    <mergeCell ref="AG3:AG5"/>
    <mergeCell ref="I4:K4"/>
    <mergeCell ref="R4:V4"/>
    <mergeCell ref="W4:AA4"/>
    <mergeCell ref="I3:AA3"/>
    <mergeCell ref="AC3:AF4"/>
    <mergeCell ref="AH3:AK4"/>
  </mergeCells>
  <phoneticPr fontId="13" type="noConversion"/>
  <dataValidations count="1">
    <dataValidation type="whole" operator="greaterThan" allowBlank="1" showInputMessage="1" showErrorMessage="1" sqref="I7:AK319">
      <formula1>0</formula1>
    </dataValidation>
  </dataValidations>
  <pageMargins left="0.7" right="0.7" top="0.75" bottom="0.75" header="0.3" footer="0.3"/>
  <pageSetup paperSize="9" scale="1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E1C50F13-3F83-479B-8680-E2F5511A2D9F}">
            <xm:f>IF(SUM($I7:$K7)&lt;&gt;'Раздел 2'!$L7,1,0)=1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I7:K320</xm:sqref>
        </x14:conditionalFormatting>
        <x14:conditionalFormatting xmlns:xm="http://schemas.microsoft.com/office/excel/2006/main">
          <x14:cfRule type="expression" priority="4" id="{2730D73E-D980-4EFF-8448-CC61C88777F4}">
            <xm:f>IF(SUM($L7:$Q7)&lt;&gt;'Раздел 2'!$M7,1,0)=1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L7:Q320</xm:sqref>
        </x14:conditionalFormatting>
        <x14:conditionalFormatting xmlns:xm="http://schemas.microsoft.com/office/excel/2006/main">
          <x14:cfRule type="expression" priority="3" id="{EB4EC170-2B60-43F1-BCCE-979A66F4131F}">
            <xm:f>IF(SUM($R7:$V7)&lt;&gt;'Раздел 2'!$N7,1,0)=1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R7:V320</xm:sqref>
        </x14:conditionalFormatting>
        <x14:conditionalFormatting xmlns:xm="http://schemas.microsoft.com/office/excel/2006/main">
          <x14:cfRule type="expression" priority="2" id="{9B9564B5-F003-4ECF-8941-CF8C3DDBCE0E}">
            <xm:f>IF(SUM($W7:$AA7)&lt;&gt;'Раздел 2'!$O7,1,0)=1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W7:AA320</xm:sqref>
        </x14:conditionalFormatting>
        <x14:conditionalFormatting xmlns:xm="http://schemas.microsoft.com/office/excel/2006/main">
          <x14:cfRule type="expression" priority="1" id="{29F02614-D77E-4E44-ABCD-EA27DBF69DC9}">
            <xm:f>IF(AND('Раздел 2'!$H7=0,$H7&lt;&gt;0),1,0)=1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I7:AK320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AG320"/>
  <sheetViews>
    <sheetView showZeros="0" workbookViewId="0">
      <pane xSplit="9" ySplit="6" topLeftCell="J205" activePane="bottomRight" state="frozen"/>
      <selection pane="topRight" activeCell="E1" sqref="E1"/>
      <selection pane="bottomLeft" activeCell="A8" sqref="A8"/>
      <selection pane="bottomRight" activeCell="P236" sqref="P236"/>
    </sheetView>
  </sheetViews>
  <sheetFormatPr defaultColWidth="9.140625" defaultRowHeight="10.5"/>
  <cols>
    <col min="1" max="1" width="11.140625" style="46" hidden="1" customWidth="1"/>
    <col min="2" max="2" width="11.7109375" style="46" hidden="1" customWidth="1"/>
    <col min="3" max="3" width="11.5703125" style="46" hidden="1" customWidth="1"/>
    <col min="4" max="4" width="12.7109375" style="46" hidden="1" customWidth="1"/>
    <col min="5" max="5" width="12.140625" style="46" hidden="1" customWidth="1"/>
    <col min="6" max="6" width="30.42578125" style="46" customWidth="1"/>
    <col min="7" max="7" width="4.5703125" style="46" customWidth="1"/>
    <col min="8" max="9" width="10.42578125" style="46" customWidth="1"/>
    <col min="10" max="12" width="8.28515625" style="46" customWidth="1"/>
    <col min="13" max="13" width="9.7109375" style="46" customWidth="1"/>
    <col min="14" max="16" width="7.85546875" style="46" customWidth="1"/>
    <col min="17" max="17" width="11.42578125" style="46" customWidth="1"/>
    <col min="18" max="18" width="9.7109375" style="46" customWidth="1"/>
    <col min="19" max="21" width="7.7109375" style="46" customWidth="1"/>
    <col min="22" max="25" width="7.5703125" style="46" customWidth="1"/>
    <col min="26" max="26" width="9.7109375" style="46" customWidth="1"/>
    <col min="27" max="27" width="6.85546875" style="46" customWidth="1"/>
    <col min="28" max="29" width="8" style="46" customWidth="1"/>
    <col min="30" max="30" width="10.7109375" style="46" customWidth="1"/>
    <col min="31" max="31" width="12.28515625" style="46" customWidth="1"/>
    <col min="32" max="32" width="7.7109375" style="46" hidden="1" customWidth="1"/>
    <col min="33" max="33" width="6.28515625" style="46" hidden="1" customWidth="1"/>
    <col min="34" max="16384" width="9.140625" style="46"/>
  </cols>
  <sheetData>
    <row r="1" spans="1:33" ht="14.25" customHeight="1">
      <c r="F1" s="290" t="s">
        <v>640</v>
      </c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56"/>
    </row>
    <row r="2" spans="1:33" ht="35.25" customHeight="1">
      <c r="F2" s="262" t="s">
        <v>43</v>
      </c>
      <c r="G2" s="296" t="s">
        <v>44</v>
      </c>
      <c r="H2" s="292" t="s">
        <v>805</v>
      </c>
      <c r="I2" s="292"/>
      <c r="J2" s="259"/>
      <c r="K2" s="259"/>
      <c r="L2" s="259"/>
      <c r="M2" s="292"/>
      <c r="N2" s="259"/>
      <c r="O2" s="259"/>
      <c r="P2" s="259"/>
      <c r="Q2" s="259"/>
      <c r="R2" s="252" t="s">
        <v>752</v>
      </c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9" t="s">
        <v>843</v>
      </c>
    </row>
    <row r="3" spans="1:33" ht="15" customHeight="1">
      <c r="F3" s="262"/>
      <c r="G3" s="296"/>
      <c r="H3" s="259" t="s">
        <v>593</v>
      </c>
      <c r="I3" s="259" t="s">
        <v>524</v>
      </c>
      <c r="J3" s="259"/>
      <c r="K3" s="259"/>
      <c r="L3" s="259"/>
      <c r="M3" s="259" t="s">
        <v>525</v>
      </c>
      <c r="N3" s="259"/>
      <c r="O3" s="259"/>
      <c r="P3" s="259"/>
      <c r="Q3" s="259"/>
      <c r="R3" s="259" t="s">
        <v>526</v>
      </c>
      <c r="S3" s="259"/>
      <c r="T3" s="259"/>
      <c r="U3" s="259"/>
      <c r="V3" s="259" t="s">
        <v>527</v>
      </c>
      <c r="W3" s="259"/>
      <c r="X3" s="259"/>
      <c r="Y3" s="259"/>
      <c r="Z3" s="259" t="s">
        <v>528</v>
      </c>
      <c r="AA3" s="259"/>
      <c r="AB3" s="259"/>
      <c r="AC3" s="259"/>
      <c r="AD3" s="259"/>
      <c r="AE3" s="259"/>
    </row>
    <row r="4" spans="1:33" ht="15" customHeight="1">
      <c r="F4" s="262"/>
      <c r="G4" s="296"/>
      <c r="H4" s="259"/>
      <c r="I4" s="259" t="s">
        <v>523</v>
      </c>
      <c r="J4" s="259" t="s">
        <v>529</v>
      </c>
      <c r="K4" s="259"/>
      <c r="L4" s="259"/>
      <c r="M4" s="259" t="s">
        <v>523</v>
      </c>
      <c r="N4" s="259" t="s">
        <v>529</v>
      </c>
      <c r="O4" s="259"/>
      <c r="P4" s="259"/>
      <c r="Q4" s="259"/>
      <c r="R4" s="259" t="s">
        <v>523</v>
      </c>
      <c r="S4" s="259" t="s">
        <v>529</v>
      </c>
      <c r="T4" s="259"/>
      <c r="U4" s="259"/>
      <c r="V4" s="259" t="s">
        <v>523</v>
      </c>
      <c r="W4" s="259" t="s">
        <v>529</v>
      </c>
      <c r="X4" s="259"/>
      <c r="Y4" s="259"/>
      <c r="Z4" s="259" t="s">
        <v>523</v>
      </c>
      <c r="AA4" s="259" t="s">
        <v>529</v>
      </c>
      <c r="AB4" s="259"/>
      <c r="AC4" s="259"/>
      <c r="AD4" s="259"/>
      <c r="AE4" s="259"/>
    </row>
    <row r="5" spans="1:33" ht="50.25" customHeight="1">
      <c r="A5" s="129" t="s">
        <v>916</v>
      </c>
      <c r="B5" s="129" t="s">
        <v>33</v>
      </c>
      <c r="C5" s="129" t="s">
        <v>915</v>
      </c>
      <c r="D5" s="129" t="s">
        <v>899</v>
      </c>
      <c r="E5" s="129" t="s">
        <v>898</v>
      </c>
      <c r="F5" s="262"/>
      <c r="G5" s="296"/>
      <c r="H5" s="259"/>
      <c r="I5" s="259"/>
      <c r="J5" s="66" t="s">
        <v>530</v>
      </c>
      <c r="K5" s="66" t="s">
        <v>531</v>
      </c>
      <c r="L5" s="66" t="s">
        <v>532</v>
      </c>
      <c r="M5" s="259"/>
      <c r="N5" s="66" t="s">
        <v>533</v>
      </c>
      <c r="O5" s="66" t="s">
        <v>534</v>
      </c>
      <c r="P5" s="66" t="s">
        <v>535</v>
      </c>
      <c r="Q5" s="66" t="s">
        <v>631</v>
      </c>
      <c r="R5" s="259"/>
      <c r="S5" s="66" t="s">
        <v>530</v>
      </c>
      <c r="T5" s="66" t="s">
        <v>531</v>
      </c>
      <c r="U5" s="66" t="s">
        <v>532</v>
      </c>
      <c r="V5" s="259"/>
      <c r="W5" s="66" t="s">
        <v>530</v>
      </c>
      <c r="X5" s="66" t="s">
        <v>531</v>
      </c>
      <c r="Y5" s="66" t="s">
        <v>532</v>
      </c>
      <c r="Z5" s="259"/>
      <c r="AA5" s="66" t="s">
        <v>533</v>
      </c>
      <c r="AB5" s="66" t="s">
        <v>534</v>
      </c>
      <c r="AC5" s="66" t="s">
        <v>535</v>
      </c>
      <c r="AD5" s="66" t="s">
        <v>631</v>
      </c>
      <c r="AE5" s="259"/>
    </row>
    <row r="6" spans="1:33">
      <c r="A6" s="125">
        <f>'Раздел 0'!M27</f>
        <v>2</v>
      </c>
      <c r="B6" s="130">
        <f>IF('Раздел 1'!D15&gt;0,'Раздел 1'!D15,"ОСП")</f>
        <v>1200200023561</v>
      </c>
      <c r="C6" s="125" t="str">
        <f>(IF(SUM('Раздел 1'!D5:D6)&gt;0,"ФКИС",IF(SUM('Раздел 1'!D7:D8)&gt;0,"ОБРАЗОВАНИЕ",IF(SUM('Раздел 1'!D9:D10)&gt;0,"ДВП"," "))))</f>
        <v>ФКИС</v>
      </c>
      <c r="D6" s="125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6" s="125" t="str">
        <f>(IF('Раздел 1'!D19=1,"РФ",IF('Раздел 1'!E19=1,"Суб РФ",IF('Раздел 1'!F19=1,"МО",IF('Раздел 1'!H19=1,"ИПО","ОСП")))))</f>
        <v>МО</v>
      </c>
      <c r="F6" s="66">
        <v>1</v>
      </c>
      <c r="G6" s="66">
        <v>2</v>
      </c>
      <c r="H6" s="66">
        <v>3</v>
      </c>
      <c r="I6" s="66">
        <v>4</v>
      </c>
      <c r="J6" s="66">
        <v>5</v>
      </c>
      <c r="K6" s="66">
        <v>6</v>
      </c>
      <c r="L6" s="66">
        <v>7</v>
      </c>
      <c r="M6" s="66">
        <v>8</v>
      </c>
      <c r="N6" s="66">
        <v>9</v>
      </c>
      <c r="O6" s="66">
        <v>10</v>
      </c>
      <c r="P6" s="66">
        <v>11</v>
      </c>
      <c r="Q6" s="66">
        <v>12</v>
      </c>
      <c r="R6" s="66">
        <v>13</v>
      </c>
      <c r="S6" s="66">
        <v>14</v>
      </c>
      <c r="T6" s="66">
        <v>15</v>
      </c>
      <c r="U6" s="66">
        <v>16</v>
      </c>
      <c r="V6" s="66">
        <v>17</v>
      </c>
      <c r="W6" s="66">
        <v>18</v>
      </c>
      <c r="X6" s="66">
        <v>19</v>
      </c>
      <c r="Y6" s="66">
        <v>20</v>
      </c>
      <c r="Z6" s="66">
        <v>21</v>
      </c>
      <c r="AA6" s="66">
        <v>22</v>
      </c>
      <c r="AB6" s="66">
        <v>23</v>
      </c>
      <c r="AC6" s="66">
        <v>24</v>
      </c>
      <c r="AD6" s="66">
        <v>25</v>
      </c>
      <c r="AE6" s="66">
        <v>26</v>
      </c>
      <c r="AF6" s="46" t="s">
        <v>920</v>
      </c>
      <c r="AG6" s="46" t="s">
        <v>921</v>
      </c>
    </row>
    <row r="7" spans="1:33">
      <c r="F7" s="37" t="s">
        <v>49</v>
      </c>
      <c r="G7" s="12" t="s">
        <v>16</v>
      </c>
      <c r="H7" s="124">
        <f>SUM(I7,M7)</f>
        <v>0</v>
      </c>
      <c r="I7" s="126">
        <f>SUM(J7:L7)</f>
        <v>0</v>
      </c>
      <c r="J7" s="220"/>
      <c r="K7" s="220"/>
      <c r="L7" s="220"/>
      <c r="M7" s="131">
        <f>SUM(N7:Q7)</f>
        <v>0</v>
      </c>
      <c r="N7" s="220"/>
      <c r="O7" s="220"/>
      <c r="P7" s="220"/>
      <c r="Q7" s="220"/>
      <c r="R7" s="131">
        <f>SUM(S7:U7)</f>
        <v>0</v>
      </c>
      <c r="S7" s="43"/>
      <c r="T7" s="43"/>
      <c r="U7" s="43"/>
      <c r="V7" s="131">
        <f>SUM(W7:Y7)</f>
        <v>0</v>
      </c>
      <c r="W7" s="43"/>
      <c r="X7" s="43"/>
      <c r="Y7" s="43"/>
      <c r="Z7" s="131">
        <f>SUM(AA7:AD7)</f>
        <v>0</v>
      </c>
      <c r="AA7" s="43"/>
      <c r="AB7" s="43"/>
      <c r="AC7" s="43"/>
      <c r="AD7" s="220"/>
      <c r="AE7" s="220"/>
      <c r="AF7" s="128">
        <f>'Раздел 2'!H7</f>
        <v>0</v>
      </c>
      <c r="AG7" s="128">
        <f>'Раздел 2'!Z7</f>
        <v>0</v>
      </c>
    </row>
    <row r="8" spans="1:33">
      <c r="F8" s="37" t="s">
        <v>619</v>
      </c>
      <c r="G8" s="12" t="s">
        <v>17</v>
      </c>
      <c r="H8" s="124">
        <f t="shared" ref="H8:H71" si="0">SUM(I8,M8)</f>
        <v>0</v>
      </c>
      <c r="I8" s="126">
        <f t="shared" ref="I8:I71" si="1">SUM(J8:L8)</f>
        <v>0</v>
      </c>
      <c r="J8" s="220"/>
      <c r="K8" s="220"/>
      <c r="L8" s="220"/>
      <c r="M8" s="131">
        <f>SUM(N8:Q8)</f>
        <v>0</v>
      </c>
      <c r="N8" s="220"/>
      <c r="O8" s="220"/>
      <c r="P8" s="220"/>
      <c r="Q8" s="220"/>
      <c r="R8" s="131">
        <f t="shared" ref="R8:R71" si="2">SUM(S8:U8)</f>
        <v>0</v>
      </c>
      <c r="S8" s="43"/>
      <c r="T8" s="43"/>
      <c r="U8" s="43"/>
      <c r="V8" s="131">
        <f t="shared" ref="V8:V71" si="3">SUM(W8:Y8)</f>
        <v>0</v>
      </c>
      <c r="W8" s="43"/>
      <c r="X8" s="43"/>
      <c r="Y8" s="43"/>
      <c r="Z8" s="131">
        <f t="shared" ref="Z8:Z71" si="4">SUM(AA8:AD8)</f>
        <v>0</v>
      </c>
      <c r="AA8" s="43"/>
      <c r="AB8" s="43"/>
      <c r="AC8" s="43"/>
      <c r="AD8" s="220"/>
      <c r="AE8" s="220"/>
      <c r="AF8" s="128">
        <f>'Раздел 2'!H8</f>
        <v>0</v>
      </c>
      <c r="AG8" s="128">
        <f>'Раздел 2'!Z8</f>
        <v>0</v>
      </c>
    </row>
    <row r="9" spans="1:33">
      <c r="F9" s="37" t="s">
        <v>50</v>
      </c>
      <c r="G9" s="12" t="s">
        <v>18</v>
      </c>
      <c r="H9" s="124">
        <f t="shared" si="0"/>
        <v>0</v>
      </c>
      <c r="I9" s="126">
        <f t="shared" si="1"/>
        <v>0</v>
      </c>
      <c r="J9" s="220"/>
      <c r="K9" s="220"/>
      <c r="L9" s="220"/>
      <c r="M9" s="131">
        <f t="shared" ref="M9:M71" si="5">SUM(N9:Q9)</f>
        <v>0</v>
      </c>
      <c r="N9" s="220"/>
      <c r="O9" s="220"/>
      <c r="P9" s="220"/>
      <c r="Q9" s="220"/>
      <c r="R9" s="131">
        <f t="shared" si="2"/>
        <v>0</v>
      </c>
      <c r="S9" s="43"/>
      <c r="T9" s="43"/>
      <c r="U9" s="43"/>
      <c r="V9" s="131">
        <f t="shared" si="3"/>
        <v>0</v>
      </c>
      <c r="W9" s="43"/>
      <c r="X9" s="43"/>
      <c r="Y9" s="43"/>
      <c r="Z9" s="131">
        <f t="shared" si="4"/>
        <v>0</v>
      </c>
      <c r="AA9" s="43"/>
      <c r="AB9" s="43"/>
      <c r="AC9" s="43"/>
      <c r="AD9" s="220"/>
      <c r="AE9" s="220"/>
      <c r="AF9" s="128">
        <f>'Раздел 2'!H9</f>
        <v>0</v>
      </c>
      <c r="AG9" s="128">
        <f>'Раздел 2'!Z9</f>
        <v>0</v>
      </c>
    </row>
    <row r="10" spans="1:33">
      <c r="F10" s="37" t="s">
        <v>51</v>
      </c>
      <c r="G10" s="12" t="s">
        <v>19</v>
      </c>
      <c r="H10" s="124">
        <f t="shared" si="0"/>
        <v>0</v>
      </c>
      <c r="I10" s="126">
        <f t="shared" si="1"/>
        <v>0</v>
      </c>
      <c r="J10" s="220"/>
      <c r="K10" s="220"/>
      <c r="L10" s="220"/>
      <c r="M10" s="131">
        <f t="shared" si="5"/>
        <v>0</v>
      </c>
      <c r="N10" s="220"/>
      <c r="O10" s="220"/>
      <c r="P10" s="220"/>
      <c r="Q10" s="220"/>
      <c r="R10" s="131">
        <f t="shared" si="2"/>
        <v>0</v>
      </c>
      <c r="S10" s="43"/>
      <c r="T10" s="43"/>
      <c r="U10" s="43"/>
      <c r="V10" s="131">
        <f t="shared" si="3"/>
        <v>0</v>
      </c>
      <c r="W10" s="43"/>
      <c r="X10" s="43"/>
      <c r="Y10" s="43"/>
      <c r="Z10" s="131">
        <f t="shared" si="4"/>
        <v>0</v>
      </c>
      <c r="AA10" s="43"/>
      <c r="AB10" s="43"/>
      <c r="AC10" s="43"/>
      <c r="AD10" s="220"/>
      <c r="AE10" s="220"/>
      <c r="AF10" s="128">
        <f>'Раздел 2'!H10</f>
        <v>0</v>
      </c>
      <c r="AG10" s="128">
        <f>'Раздел 2'!Z10</f>
        <v>0</v>
      </c>
    </row>
    <row r="11" spans="1:33">
      <c r="F11" s="37" t="s">
        <v>52</v>
      </c>
      <c r="G11" s="12" t="s">
        <v>21</v>
      </c>
      <c r="H11" s="124">
        <f t="shared" si="0"/>
        <v>0</v>
      </c>
      <c r="I11" s="126">
        <f t="shared" si="1"/>
        <v>0</v>
      </c>
      <c r="J11" s="220"/>
      <c r="K11" s="220"/>
      <c r="L11" s="220"/>
      <c r="M11" s="131">
        <f t="shared" si="5"/>
        <v>0</v>
      </c>
      <c r="N11" s="220"/>
      <c r="O11" s="220"/>
      <c r="P11" s="220"/>
      <c r="Q11" s="220"/>
      <c r="R11" s="131">
        <f t="shared" si="2"/>
        <v>0</v>
      </c>
      <c r="S11" s="43"/>
      <c r="T11" s="43"/>
      <c r="U11" s="43"/>
      <c r="V11" s="131">
        <f t="shared" si="3"/>
        <v>0</v>
      </c>
      <c r="W11" s="43"/>
      <c r="X11" s="43"/>
      <c r="Y11" s="43"/>
      <c r="Z11" s="131">
        <f t="shared" si="4"/>
        <v>0</v>
      </c>
      <c r="AA11" s="43"/>
      <c r="AB11" s="43"/>
      <c r="AC11" s="43"/>
      <c r="AD11" s="220"/>
      <c r="AE11" s="220"/>
      <c r="AF11" s="128">
        <f>'Раздел 2'!H11</f>
        <v>0</v>
      </c>
      <c r="AG11" s="128">
        <f>'Раздел 2'!Z11</f>
        <v>0</v>
      </c>
    </row>
    <row r="12" spans="1:33">
      <c r="F12" s="37" t="s">
        <v>53</v>
      </c>
      <c r="G12" s="12" t="s">
        <v>22</v>
      </c>
      <c r="H12" s="124">
        <f t="shared" si="0"/>
        <v>0</v>
      </c>
      <c r="I12" s="126">
        <f t="shared" si="1"/>
        <v>0</v>
      </c>
      <c r="J12" s="220"/>
      <c r="K12" s="220"/>
      <c r="L12" s="220"/>
      <c r="M12" s="131">
        <f t="shared" si="5"/>
        <v>0</v>
      </c>
      <c r="N12" s="220"/>
      <c r="O12" s="220"/>
      <c r="P12" s="220"/>
      <c r="Q12" s="220"/>
      <c r="R12" s="131">
        <f t="shared" si="2"/>
        <v>0</v>
      </c>
      <c r="S12" s="43"/>
      <c r="T12" s="43"/>
      <c r="U12" s="43"/>
      <c r="V12" s="131">
        <f t="shared" si="3"/>
        <v>0</v>
      </c>
      <c r="W12" s="43"/>
      <c r="X12" s="43"/>
      <c r="Y12" s="43"/>
      <c r="Z12" s="131">
        <f t="shared" si="4"/>
        <v>0</v>
      </c>
      <c r="AA12" s="43"/>
      <c r="AB12" s="43"/>
      <c r="AC12" s="43"/>
      <c r="AD12" s="220"/>
      <c r="AE12" s="220"/>
      <c r="AF12" s="128">
        <f>'Раздел 2'!H12</f>
        <v>0</v>
      </c>
      <c r="AG12" s="128">
        <f>'Раздел 2'!Z12</f>
        <v>0</v>
      </c>
    </row>
    <row r="13" spans="1:33">
      <c r="F13" s="37" t="s">
        <v>679</v>
      </c>
      <c r="G13" s="12" t="s">
        <v>23</v>
      </c>
      <c r="H13" s="124">
        <f t="shared" si="0"/>
        <v>0</v>
      </c>
      <c r="I13" s="126">
        <f t="shared" si="1"/>
        <v>0</v>
      </c>
      <c r="J13" s="126">
        <f>SUM(J14:J15)</f>
        <v>0</v>
      </c>
      <c r="K13" s="126">
        <f t="shared" ref="K13:AE13" si="6">SUM(K14:K15)</f>
        <v>0</v>
      </c>
      <c r="L13" s="126">
        <f t="shared" si="6"/>
        <v>0</v>
      </c>
      <c r="M13" s="126">
        <f t="shared" si="6"/>
        <v>0</v>
      </c>
      <c r="N13" s="126">
        <f t="shared" si="6"/>
        <v>0</v>
      </c>
      <c r="O13" s="126">
        <f t="shared" si="6"/>
        <v>0</v>
      </c>
      <c r="P13" s="126">
        <f t="shared" si="6"/>
        <v>0</v>
      </c>
      <c r="Q13" s="126">
        <f t="shared" si="6"/>
        <v>0</v>
      </c>
      <c r="R13" s="126">
        <f t="shared" si="6"/>
        <v>0</v>
      </c>
      <c r="S13" s="126">
        <f t="shared" si="6"/>
        <v>0</v>
      </c>
      <c r="T13" s="126">
        <f t="shared" si="6"/>
        <v>0</v>
      </c>
      <c r="U13" s="126">
        <f t="shared" si="6"/>
        <v>0</v>
      </c>
      <c r="V13" s="126">
        <f t="shared" si="6"/>
        <v>0</v>
      </c>
      <c r="W13" s="126">
        <f t="shared" si="6"/>
        <v>0</v>
      </c>
      <c r="X13" s="126">
        <f t="shared" si="6"/>
        <v>0</v>
      </c>
      <c r="Y13" s="126">
        <f t="shared" si="6"/>
        <v>0</v>
      </c>
      <c r="Z13" s="126">
        <f t="shared" si="6"/>
        <v>0</v>
      </c>
      <c r="AA13" s="126">
        <f t="shared" si="6"/>
        <v>0</v>
      </c>
      <c r="AB13" s="126">
        <f t="shared" si="6"/>
        <v>0</v>
      </c>
      <c r="AC13" s="126">
        <f t="shared" si="6"/>
        <v>0</v>
      </c>
      <c r="AD13" s="126">
        <f t="shared" si="6"/>
        <v>0</v>
      </c>
      <c r="AE13" s="126">
        <f t="shared" si="6"/>
        <v>0</v>
      </c>
      <c r="AF13" s="128">
        <f>'Раздел 2'!H13</f>
        <v>0</v>
      </c>
      <c r="AG13" s="128">
        <f>'Раздел 2'!Z13</f>
        <v>0</v>
      </c>
    </row>
    <row r="14" spans="1:33" ht="21">
      <c r="F14" s="38" t="s">
        <v>774</v>
      </c>
      <c r="G14" s="12" t="s">
        <v>25</v>
      </c>
      <c r="H14" s="124">
        <f t="shared" si="0"/>
        <v>0</v>
      </c>
      <c r="I14" s="126">
        <f t="shared" si="1"/>
        <v>0</v>
      </c>
      <c r="J14" s="220"/>
      <c r="K14" s="220"/>
      <c r="L14" s="220"/>
      <c r="M14" s="131">
        <f t="shared" si="5"/>
        <v>0</v>
      </c>
      <c r="N14" s="220"/>
      <c r="O14" s="220"/>
      <c r="P14" s="220"/>
      <c r="Q14" s="220"/>
      <c r="R14" s="131">
        <f t="shared" si="2"/>
        <v>0</v>
      </c>
      <c r="S14" s="43"/>
      <c r="T14" s="43"/>
      <c r="U14" s="43"/>
      <c r="V14" s="131">
        <f t="shared" si="3"/>
        <v>0</v>
      </c>
      <c r="W14" s="43"/>
      <c r="X14" s="43"/>
      <c r="Y14" s="43"/>
      <c r="Z14" s="131">
        <f t="shared" si="4"/>
        <v>0</v>
      </c>
      <c r="AA14" s="43"/>
      <c r="AB14" s="43"/>
      <c r="AC14" s="43"/>
      <c r="AD14" s="220"/>
      <c r="AE14" s="220"/>
      <c r="AF14" s="128">
        <f>'Раздел 2'!H14</f>
        <v>0</v>
      </c>
      <c r="AG14" s="128">
        <f>'Раздел 2'!Z14</f>
        <v>0</v>
      </c>
    </row>
    <row r="15" spans="1:33" ht="21">
      <c r="F15" s="38" t="s">
        <v>846</v>
      </c>
      <c r="G15" s="12" t="s">
        <v>26</v>
      </c>
      <c r="H15" s="124">
        <f t="shared" si="0"/>
        <v>0</v>
      </c>
      <c r="I15" s="126">
        <f t="shared" si="1"/>
        <v>0</v>
      </c>
      <c r="J15" s="220"/>
      <c r="K15" s="220"/>
      <c r="L15" s="220"/>
      <c r="M15" s="131">
        <f t="shared" si="5"/>
        <v>0</v>
      </c>
      <c r="N15" s="220"/>
      <c r="O15" s="220"/>
      <c r="P15" s="220"/>
      <c r="Q15" s="220"/>
      <c r="R15" s="131">
        <f t="shared" si="2"/>
        <v>0</v>
      </c>
      <c r="S15" s="43"/>
      <c r="T15" s="43"/>
      <c r="U15" s="43"/>
      <c r="V15" s="131">
        <f t="shared" si="3"/>
        <v>0</v>
      </c>
      <c r="W15" s="43"/>
      <c r="X15" s="43"/>
      <c r="Y15" s="43"/>
      <c r="Z15" s="131">
        <f t="shared" si="4"/>
        <v>0</v>
      </c>
      <c r="AA15" s="43"/>
      <c r="AB15" s="43"/>
      <c r="AC15" s="43"/>
      <c r="AD15" s="220"/>
      <c r="AE15" s="220"/>
      <c r="AF15" s="128">
        <f>'Раздел 2'!H15</f>
        <v>0</v>
      </c>
      <c r="AG15" s="128">
        <f>'Раздел 2'!Z15</f>
        <v>0</v>
      </c>
    </row>
    <row r="16" spans="1:33">
      <c r="F16" s="37" t="s">
        <v>54</v>
      </c>
      <c r="G16" s="12" t="s">
        <v>27</v>
      </c>
      <c r="H16" s="124">
        <f t="shared" si="0"/>
        <v>0</v>
      </c>
      <c r="I16" s="126">
        <f t="shared" si="1"/>
        <v>0</v>
      </c>
      <c r="J16" s="220"/>
      <c r="K16" s="220"/>
      <c r="L16" s="220"/>
      <c r="M16" s="131">
        <f t="shared" si="5"/>
        <v>0</v>
      </c>
      <c r="N16" s="220"/>
      <c r="O16" s="220"/>
      <c r="P16" s="220"/>
      <c r="Q16" s="220"/>
      <c r="R16" s="131">
        <f t="shared" si="2"/>
        <v>0</v>
      </c>
      <c r="S16" s="43"/>
      <c r="T16" s="43"/>
      <c r="U16" s="43"/>
      <c r="V16" s="131">
        <f t="shared" si="3"/>
        <v>0</v>
      </c>
      <c r="W16" s="43"/>
      <c r="X16" s="43"/>
      <c r="Y16" s="43"/>
      <c r="Z16" s="131">
        <f t="shared" si="4"/>
        <v>0</v>
      </c>
      <c r="AA16" s="43"/>
      <c r="AB16" s="43"/>
      <c r="AC16" s="43"/>
      <c r="AD16" s="220"/>
      <c r="AE16" s="220"/>
      <c r="AF16" s="128">
        <f>'Раздел 2'!H16</f>
        <v>0</v>
      </c>
      <c r="AG16" s="128">
        <f>'Раздел 2'!Z16</f>
        <v>0</v>
      </c>
    </row>
    <row r="17" spans="6:33">
      <c r="F17" s="37" t="s">
        <v>55</v>
      </c>
      <c r="G17" s="12" t="s">
        <v>28</v>
      </c>
      <c r="H17" s="124">
        <f t="shared" si="0"/>
        <v>0</v>
      </c>
      <c r="I17" s="126">
        <f t="shared" si="1"/>
        <v>0</v>
      </c>
      <c r="J17" s="220"/>
      <c r="K17" s="220"/>
      <c r="L17" s="220"/>
      <c r="M17" s="131">
        <f t="shared" si="5"/>
        <v>0</v>
      </c>
      <c r="N17" s="220"/>
      <c r="O17" s="220"/>
      <c r="P17" s="220"/>
      <c r="Q17" s="220"/>
      <c r="R17" s="131">
        <f t="shared" si="2"/>
        <v>0</v>
      </c>
      <c r="S17" s="43"/>
      <c r="T17" s="43"/>
      <c r="U17" s="43"/>
      <c r="V17" s="131">
        <f t="shared" si="3"/>
        <v>0</v>
      </c>
      <c r="W17" s="43"/>
      <c r="X17" s="43"/>
      <c r="Y17" s="43"/>
      <c r="Z17" s="131">
        <f t="shared" si="4"/>
        <v>0</v>
      </c>
      <c r="AA17" s="43"/>
      <c r="AB17" s="43"/>
      <c r="AC17" s="43"/>
      <c r="AD17" s="220"/>
      <c r="AE17" s="220"/>
      <c r="AF17" s="128">
        <f>'Раздел 2'!H17</f>
        <v>0</v>
      </c>
      <c r="AG17" s="128">
        <f>'Раздел 2'!Z17</f>
        <v>0</v>
      </c>
    </row>
    <row r="18" spans="6:33" ht="21">
      <c r="F18" s="37" t="s">
        <v>610</v>
      </c>
      <c r="G18" s="12" t="s">
        <v>29</v>
      </c>
      <c r="H18" s="124">
        <f t="shared" si="0"/>
        <v>0</v>
      </c>
      <c r="I18" s="126">
        <f t="shared" si="1"/>
        <v>0</v>
      </c>
      <c r="J18" s="220"/>
      <c r="K18" s="220"/>
      <c r="L18" s="220"/>
      <c r="M18" s="131">
        <f t="shared" si="5"/>
        <v>0</v>
      </c>
      <c r="N18" s="220"/>
      <c r="O18" s="220"/>
      <c r="P18" s="220"/>
      <c r="Q18" s="220"/>
      <c r="R18" s="131">
        <f t="shared" si="2"/>
        <v>0</v>
      </c>
      <c r="S18" s="43"/>
      <c r="T18" s="43"/>
      <c r="U18" s="43"/>
      <c r="V18" s="131">
        <f t="shared" si="3"/>
        <v>0</v>
      </c>
      <c r="W18" s="43"/>
      <c r="X18" s="43"/>
      <c r="Y18" s="43"/>
      <c r="Z18" s="131">
        <f t="shared" si="4"/>
        <v>0</v>
      </c>
      <c r="AA18" s="43"/>
      <c r="AB18" s="43"/>
      <c r="AC18" s="43"/>
      <c r="AD18" s="220"/>
      <c r="AE18" s="220"/>
      <c r="AF18" s="128">
        <f>'Раздел 2'!H18</f>
        <v>0</v>
      </c>
      <c r="AG18" s="128">
        <f>'Раздел 2'!Z18</f>
        <v>0</v>
      </c>
    </row>
    <row r="19" spans="6:33">
      <c r="F19" s="37" t="s">
        <v>728</v>
      </c>
      <c r="G19" s="12" t="s">
        <v>31</v>
      </c>
      <c r="H19" s="124">
        <f t="shared" si="0"/>
        <v>0</v>
      </c>
      <c r="I19" s="126">
        <f t="shared" si="1"/>
        <v>0</v>
      </c>
      <c r="J19" s="220"/>
      <c r="K19" s="220"/>
      <c r="L19" s="220"/>
      <c r="M19" s="131">
        <f t="shared" si="5"/>
        <v>0</v>
      </c>
      <c r="N19" s="220"/>
      <c r="O19" s="220"/>
      <c r="P19" s="220"/>
      <c r="Q19" s="220"/>
      <c r="R19" s="131">
        <f t="shared" si="2"/>
        <v>0</v>
      </c>
      <c r="S19" s="43"/>
      <c r="T19" s="43"/>
      <c r="U19" s="43"/>
      <c r="V19" s="131">
        <f t="shared" si="3"/>
        <v>0</v>
      </c>
      <c r="W19" s="43"/>
      <c r="X19" s="43"/>
      <c r="Y19" s="43"/>
      <c r="Z19" s="131">
        <f t="shared" si="4"/>
        <v>0</v>
      </c>
      <c r="AA19" s="43"/>
      <c r="AB19" s="43"/>
      <c r="AC19" s="43"/>
      <c r="AD19" s="220"/>
      <c r="AE19" s="220"/>
      <c r="AF19" s="128">
        <f>'Раздел 2'!H19</f>
        <v>0</v>
      </c>
      <c r="AG19" s="128">
        <f>'Раздел 2'!Z19</f>
        <v>0</v>
      </c>
    </row>
    <row r="20" spans="6:33">
      <c r="F20" s="37" t="s">
        <v>56</v>
      </c>
      <c r="G20" s="12" t="s">
        <v>32</v>
      </c>
      <c r="H20" s="124">
        <f t="shared" si="0"/>
        <v>0</v>
      </c>
      <c r="I20" s="126">
        <f t="shared" si="1"/>
        <v>0</v>
      </c>
      <c r="J20" s="220"/>
      <c r="K20" s="220"/>
      <c r="L20" s="220"/>
      <c r="M20" s="131">
        <f t="shared" si="5"/>
        <v>0</v>
      </c>
      <c r="N20" s="220"/>
      <c r="O20" s="220"/>
      <c r="P20" s="220"/>
      <c r="Q20" s="220"/>
      <c r="R20" s="131">
        <f t="shared" si="2"/>
        <v>0</v>
      </c>
      <c r="S20" s="43"/>
      <c r="T20" s="43"/>
      <c r="U20" s="43"/>
      <c r="V20" s="131">
        <f t="shared" si="3"/>
        <v>0</v>
      </c>
      <c r="W20" s="43"/>
      <c r="X20" s="43"/>
      <c r="Y20" s="43"/>
      <c r="Z20" s="131">
        <f t="shared" si="4"/>
        <v>0</v>
      </c>
      <c r="AA20" s="43"/>
      <c r="AB20" s="43"/>
      <c r="AC20" s="43"/>
      <c r="AD20" s="220"/>
      <c r="AE20" s="220"/>
      <c r="AF20" s="128">
        <f>'Раздел 2'!H20</f>
        <v>0</v>
      </c>
      <c r="AG20" s="128">
        <f>'Раздел 2'!Z20</f>
        <v>0</v>
      </c>
    </row>
    <row r="21" spans="6:33">
      <c r="F21" s="37" t="s">
        <v>57</v>
      </c>
      <c r="G21" s="12" t="s">
        <v>34</v>
      </c>
      <c r="H21" s="124">
        <f t="shared" si="0"/>
        <v>0</v>
      </c>
      <c r="I21" s="126">
        <f t="shared" si="1"/>
        <v>0</v>
      </c>
      <c r="J21" s="120">
        <f>SUM(J22:J26)</f>
        <v>0</v>
      </c>
      <c r="K21" s="120">
        <f t="shared" ref="K21:AE21" si="7">SUM(K22:K26)</f>
        <v>0</v>
      </c>
      <c r="L21" s="120">
        <f t="shared" si="7"/>
        <v>0</v>
      </c>
      <c r="M21" s="120">
        <f t="shared" si="7"/>
        <v>0</v>
      </c>
      <c r="N21" s="120">
        <f t="shared" si="7"/>
        <v>0</v>
      </c>
      <c r="O21" s="120">
        <f t="shared" si="7"/>
        <v>0</v>
      </c>
      <c r="P21" s="120">
        <f t="shared" si="7"/>
        <v>0</v>
      </c>
      <c r="Q21" s="120">
        <f t="shared" si="7"/>
        <v>0</v>
      </c>
      <c r="R21" s="120">
        <f t="shared" si="7"/>
        <v>0</v>
      </c>
      <c r="S21" s="120">
        <f t="shared" si="7"/>
        <v>0</v>
      </c>
      <c r="T21" s="120">
        <f t="shared" si="7"/>
        <v>0</v>
      </c>
      <c r="U21" s="120">
        <f t="shared" si="7"/>
        <v>0</v>
      </c>
      <c r="V21" s="120">
        <f t="shared" si="7"/>
        <v>0</v>
      </c>
      <c r="W21" s="120">
        <f t="shared" si="7"/>
        <v>0</v>
      </c>
      <c r="X21" s="120">
        <f t="shared" si="7"/>
        <v>0</v>
      </c>
      <c r="Y21" s="120">
        <f t="shared" si="7"/>
        <v>0</v>
      </c>
      <c r="Z21" s="120">
        <f t="shared" si="7"/>
        <v>0</v>
      </c>
      <c r="AA21" s="120">
        <f t="shared" si="7"/>
        <v>0</v>
      </c>
      <c r="AB21" s="120">
        <f t="shared" si="7"/>
        <v>0</v>
      </c>
      <c r="AC21" s="120">
        <f t="shared" si="7"/>
        <v>0</v>
      </c>
      <c r="AD21" s="120">
        <f t="shared" si="7"/>
        <v>0</v>
      </c>
      <c r="AE21" s="120">
        <f t="shared" si="7"/>
        <v>0</v>
      </c>
      <c r="AF21" s="128">
        <f>'Раздел 2'!H21</f>
        <v>0</v>
      </c>
      <c r="AG21" s="128">
        <f>'Раздел 2'!Z21</f>
        <v>0</v>
      </c>
    </row>
    <row r="22" spans="6:33" ht="21">
      <c r="F22" s="38" t="s">
        <v>58</v>
      </c>
      <c r="G22" s="12" t="s">
        <v>36</v>
      </c>
      <c r="H22" s="124">
        <f t="shared" si="0"/>
        <v>0</v>
      </c>
      <c r="I22" s="126">
        <f t="shared" si="1"/>
        <v>0</v>
      </c>
      <c r="J22" s="220"/>
      <c r="K22" s="220"/>
      <c r="L22" s="220"/>
      <c r="M22" s="131">
        <f t="shared" si="5"/>
        <v>0</v>
      </c>
      <c r="N22" s="220"/>
      <c r="O22" s="220"/>
      <c r="P22" s="220"/>
      <c r="Q22" s="220"/>
      <c r="R22" s="131">
        <f t="shared" si="2"/>
        <v>0</v>
      </c>
      <c r="S22" s="43"/>
      <c r="T22" s="43"/>
      <c r="U22" s="43"/>
      <c r="V22" s="131">
        <f t="shared" si="3"/>
        <v>0</v>
      </c>
      <c r="W22" s="43"/>
      <c r="X22" s="43"/>
      <c r="Y22" s="43"/>
      <c r="Z22" s="131">
        <f t="shared" si="4"/>
        <v>0</v>
      </c>
      <c r="AA22" s="43"/>
      <c r="AB22" s="43"/>
      <c r="AC22" s="43"/>
      <c r="AD22" s="220"/>
      <c r="AE22" s="220"/>
      <c r="AF22" s="128">
        <f>'Раздел 2'!H22</f>
        <v>0</v>
      </c>
      <c r="AG22" s="128">
        <f>'Раздел 2'!Z22</f>
        <v>0</v>
      </c>
    </row>
    <row r="23" spans="6:33">
      <c r="F23" s="38" t="s">
        <v>59</v>
      </c>
      <c r="G23" s="12" t="s">
        <v>42</v>
      </c>
      <c r="H23" s="124">
        <f t="shared" si="0"/>
        <v>0</v>
      </c>
      <c r="I23" s="126">
        <f t="shared" si="1"/>
        <v>0</v>
      </c>
      <c r="J23" s="220"/>
      <c r="K23" s="220"/>
      <c r="L23" s="220"/>
      <c r="M23" s="131">
        <f t="shared" si="5"/>
        <v>0</v>
      </c>
      <c r="N23" s="220"/>
      <c r="O23" s="220"/>
      <c r="P23" s="220"/>
      <c r="Q23" s="220"/>
      <c r="R23" s="131">
        <f t="shared" si="2"/>
        <v>0</v>
      </c>
      <c r="S23" s="43"/>
      <c r="T23" s="43"/>
      <c r="U23" s="43"/>
      <c r="V23" s="131">
        <f t="shared" si="3"/>
        <v>0</v>
      </c>
      <c r="W23" s="43"/>
      <c r="X23" s="43"/>
      <c r="Y23" s="43"/>
      <c r="Z23" s="131">
        <f t="shared" si="4"/>
        <v>0</v>
      </c>
      <c r="AA23" s="43"/>
      <c r="AB23" s="43"/>
      <c r="AC23" s="43"/>
      <c r="AD23" s="220"/>
      <c r="AE23" s="220"/>
      <c r="AF23" s="128">
        <f>'Раздел 2'!H23</f>
        <v>0</v>
      </c>
      <c r="AG23" s="128">
        <f>'Раздел 2'!Z23</f>
        <v>0</v>
      </c>
    </row>
    <row r="24" spans="6:33">
      <c r="F24" s="38" t="s">
        <v>617</v>
      </c>
      <c r="G24" s="12" t="s">
        <v>64</v>
      </c>
      <c r="H24" s="124">
        <f t="shared" si="0"/>
        <v>0</v>
      </c>
      <c r="I24" s="126">
        <f t="shared" si="1"/>
        <v>0</v>
      </c>
      <c r="J24" s="220"/>
      <c r="K24" s="220"/>
      <c r="L24" s="220"/>
      <c r="M24" s="131">
        <f t="shared" si="5"/>
        <v>0</v>
      </c>
      <c r="N24" s="220"/>
      <c r="O24" s="220"/>
      <c r="P24" s="220"/>
      <c r="Q24" s="220"/>
      <c r="R24" s="131">
        <f t="shared" si="2"/>
        <v>0</v>
      </c>
      <c r="S24" s="43"/>
      <c r="T24" s="43"/>
      <c r="U24" s="43"/>
      <c r="V24" s="131">
        <f t="shared" si="3"/>
        <v>0</v>
      </c>
      <c r="W24" s="43"/>
      <c r="X24" s="43"/>
      <c r="Y24" s="43"/>
      <c r="Z24" s="131">
        <f t="shared" si="4"/>
        <v>0</v>
      </c>
      <c r="AA24" s="43"/>
      <c r="AB24" s="43"/>
      <c r="AC24" s="43"/>
      <c r="AD24" s="220"/>
      <c r="AE24" s="220"/>
      <c r="AF24" s="128">
        <f>'Раздел 2'!H24</f>
        <v>0</v>
      </c>
      <c r="AG24" s="128">
        <f>'Раздел 2'!Z24</f>
        <v>0</v>
      </c>
    </row>
    <row r="25" spans="6:33">
      <c r="F25" s="38" t="s">
        <v>775</v>
      </c>
      <c r="G25" s="12" t="s">
        <v>65</v>
      </c>
      <c r="H25" s="124">
        <f t="shared" si="0"/>
        <v>0</v>
      </c>
      <c r="I25" s="126">
        <f t="shared" si="1"/>
        <v>0</v>
      </c>
      <c r="J25" s="220"/>
      <c r="K25" s="220"/>
      <c r="L25" s="220"/>
      <c r="M25" s="131">
        <f t="shared" si="5"/>
        <v>0</v>
      </c>
      <c r="N25" s="220"/>
      <c r="O25" s="220"/>
      <c r="P25" s="220"/>
      <c r="Q25" s="220"/>
      <c r="R25" s="131">
        <f t="shared" si="2"/>
        <v>0</v>
      </c>
      <c r="S25" s="43"/>
      <c r="T25" s="43"/>
      <c r="U25" s="43"/>
      <c r="V25" s="131">
        <f t="shared" si="3"/>
        <v>0</v>
      </c>
      <c r="W25" s="43"/>
      <c r="X25" s="43"/>
      <c r="Y25" s="43"/>
      <c r="Z25" s="131">
        <f t="shared" si="4"/>
        <v>0</v>
      </c>
      <c r="AA25" s="43"/>
      <c r="AB25" s="43"/>
      <c r="AC25" s="43"/>
      <c r="AD25" s="220"/>
      <c r="AE25" s="220"/>
      <c r="AF25" s="128">
        <f>'Раздел 2'!H25</f>
        <v>0</v>
      </c>
      <c r="AG25" s="128">
        <f>'Раздел 2'!Z25</f>
        <v>0</v>
      </c>
    </row>
    <row r="26" spans="6:33" ht="21">
      <c r="F26" s="38" t="s">
        <v>847</v>
      </c>
      <c r="G26" s="12" t="s">
        <v>66</v>
      </c>
      <c r="H26" s="124">
        <f t="shared" si="0"/>
        <v>0</v>
      </c>
      <c r="I26" s="126">
        <f t="shared" si="1"/>
        <v>0</v>
      </c>
      <c r="J26" s="220"/>
      <c r="K26" s="220"/>
      <c r="L26" s="220"/>
      <c r="M26" s="131">
        <f t="shared" si="5"/>
        <v>0</v>
      </c>
      <c r="N26" s="220"/>
      <c r="O26" s="220"/>
      <c r="P26" s="220"/>
      <c r="Q26" s="220"/>
      <c r="R26" s="131">
        <f t="shared" si="2"/>
        <v>0</v>
      </c>
      <c r="S26" s="43"/>
      <c r="T26" s="43"/>
      <c r="U26" s="43"/>
      <c r="V26" s="131">
        <f t="shared" si="3"/>
        <v>0</v>
      </c>
      <c r="W26" s="43"/>
      <c r="X26" s="43"/>
      <c r="Y26" s="43"/>
      <c r="Z26" s="131">
        <f t="shared" si="4"/>
        <v>0</v>
      </c>
      <c r="AA26" s="43"/>
      <c r="AB26" s="43"/>
      <c r="AC26" s="43"/>
      <c r="AD26" s="220"/>
      <c r="AE26" s="220"/>
      <c r="AF26" s="128">
        <f>'Раздел 2'!H26</f>
        <v>0</v>
      </c>
      <c r="AG26" s="128">
        <f>'Раздел 2'!Z26</f>
        <v>0</v>
      </c>
    </row>
    <row r="27" spans="6:33">
      <c r="F27" s="37" t="s">
        <v>60</v>
      </c>
      <c r="G27" s="12" t="s">
        <v>68</v>
      </c>
      <c r="H27" s="124">
        <f t="shared" si="0"/>
        <v>0</v>
      </c>
      <c r="I27" s="126">
        <f t="shared" si="1"/>
        <v>0</v>
      </c>
      <c r="J27" s="220"/>
      <c r="K27" s="220"/>
      <c r="L27" s="220"/>
      <c r="M27" s="131">
        <f t="shared" si="5"/>
        <v>0</v>
      </c>
      <c r="N27" s="220"/>
      <c r="O27" s="220"/>
      <c r="P27" s="220"/>
      <c r="Q27" s="220"/>
      <c r="R27" s="131">
        <f t="shared" si="2"/>
        <v>0</v>
      </c>
      <c r="S27" s="43"/>
      <c r="T27" s="43"/>
      <c r="U27" s="43"/>
      <c r="V27" s="131">
        <f t="shared" si="3"/>
        <v>0</v>
      </c>
      <c r="W27" s="43"/>
      <c r="X27" s="43"/>
      <c r="Y27" s="43"/>
      <c r="Z27" s="131">
        <f t="shared" si="4"/>
        <v>0</v>
      </c>
      <c r="AA27" s="43"/>
      <c r="AB27" s="43"/>
      <c r="AC27" s="43"/>
      <c r="AD27" s="220"/>
      <c r="AE27" s="220"/>
      <c r="AF27" s="128">
        <f>'Раздел 2'!H27</f>
        <v>0</v>
      </c>
      <c r="AG27" s="128">
        <f>'Раздел 2'!Z27</f>
        <v>0</v>
      </c>
    </row>
    <row r="28" spans="6:33">
      <c r="F28" s="37" t="s">
        <v>61</v>
      </c>
      <c r="G28" s="12" t="s">
        <v>70</v>
      </c>
      <c r="H28" s="124">
        <f t="shared" si="0"/>
        <v>0</v>
      </c>
      <c r="I28" s="126">
        <f t="shared" si="1"/>
        <v>0</v>
      </c>
      <c r="J28" s="220"/>
      <c r="K28" s="220"/>
      <c r="L28" s="217"/>
      <c r="M28" s="131">
        <f t="shared" si="5"/>
        <v>0</v>
      </c>
      <c r="N28" s="217"/>
      <c r="O28" s="217"/>
      <c r="P28" s="217"/>
      <c r="Q28" s="217"/>
      <c r="R28" s="131">
        <f t="shared" si="2"/>
        <v>0</v>
      </c>
      <c r="S28" s="93"/>
      <c r="T28" s="93"/>
      <c r="U28" s="93"/>
      <c r="V28" s="131">
        <f t="shared" si="3"/>
        <v>0</v>
      </c>
      <c r="W28" s="93"/>
      <c r="X28" s="93"/>
      <c r="Y28" s="93"/>
      <c r="Z28" s="131">
        <f t="shared" si="4"/>
        <v>0</v>
      </c>
      <c r="AA28" s="93"/>
      <c r="AB28" s="93"/>
      <c r="AC28" s="93"/>
      <c r="AD28" s="217"/>
      <c r="AE28" s="217"/>
      <c r="AF28" s="128">
        <f>'Раздел 2'!H28</f>
        <v>0</v>
      </c>
      <c r="AG28" s="128">
        <f>'Раздел 2'!Z28</f>
        <v>0</v>
      </c>
    </row>
    <row r="29" spans="6:33">
      <c r="F29" s="37" t="s">
        <v>62</v>
      </c>
      <c r="G29" s="12" t="s">
        <v>72</v>
      </c>
      <c r="H29" s="124">
        <f t="shared" si="0"/>
        <v>0</v>
      </c>
      <c r="I29" s="126">
        <f t="shared" si="1"/>
        <v>0</v>
      </c>
      <c r="J29" s="220"/>
      <c r="K29" s="220"/>
      <c r="L29" s="220"/>
      <c r="M29" s="131">
        <f t="shared" si="5"/>
        <v>0</v>
      </c>
      <c r="N29" s="220"/>
      <c r="O29" s="220"/>
      <c r="P29" s="220"/>
      <c r="Q29" s="220"/>
      <c r="R29" s="131">
        <f t="shared" si="2"/>
        <v>0</v>
      </c>
      <c r="S29" s="43"/>
      <c r="T29" s="43"/>
      <c r="U29" s="43"/>
      <c r="V29" s="131">
        <f t="shared" si="3"/>
        <v>0</v>
      </c>
      <c r="W29" s="43"/>
      <c r="X29" s="43"/>
      <c r="Y29" s="43"/>
      <c r="Z29" s="131">
        <f t="shared" si="4"/>
        <v>0</v>
      </c>
      <c r="AA29" s="43"/>
      <c r="AB29" s="43"/>
      <c r="AC29" s="43"/>
      <c r="AD29" s="220"/>
      <c r="AE29" s="220"/>
      <c r="AF29" s="128">
        <f>'Раздел 2'!H29</f>
        <v>0</v>
      </c>
      <c r="AG29" s="128">
        <f>'Раздел 2'!Z29</f>
        <v>0</v>
      </c>
    </row>
    <row r="30" spans="6:33">
      <c r="F30" s="37" t="s">
        <v>63</v>
      </c>
      <c r="G30" s="12" t="s">
        <v>74</v>
      </c>
      <c r="H30" s="124">
        <f t="shared" si="0"/>
        <v>0</v>
      </c>
      <c r="I30" s="126">
        <f t="shared" si="1"/>
        <v>0</v>
      </c>
      <c r="J30" s="126">
        <f>SUM(J31:J34)</f>
        <v>0</v>
      </c>
      <c r="K30" s="126">
        <f t="shared" ref="K30:AE30" si="8">SUM(K31:K34)</f>
        <v>0</v>
      </c>
      <c r="L30" s="126">
        <f t="shared" si="8"/>
        <v>0</v>
      </c>
      <c r="M30" s="126">
        <f t="shared" si="8"/>
        <v>0</v>
      </c>
      <c r="N30" s="126">
        <f t="shared" si="8"/>
        <v>0</v>
      </c>
      <c r="O30" s="126">
        <f t="shared" si="8"/>
        <v>0</v>
      </c>
      <c r="P30" s="126">
        <f t="shared" si="8"/>
        <v>0</v>
      </c>
      <c r="Q30" s="126">
        <f t="shared" si="8"/>
        <v>0</v>
      </c>
      <c r="R30" s="126">
        <f t="shared" si="8"/>
        <v>0</v>
      </c>
      <c r="S30" s="126">
        <f t="shared" si="8"/>
        <v>0</v>
      </c>
      <c r="T30" s="126">
        <f t="shared" si="8"/>
        <v>0</v>
      </c>
      <c r="U30" s="126">
        <f t="shared" si="8"/>
        <v>0</v>
      </c>
      <c r="V30" s="126">
        <f t="shared" si="8"/>
        <v>0</v>
      </c>
      <c r="W30" s="126">
        <f t="shared" si="8"/>
        <v>0</v>
      </c>
      <c r="X30" s="126">
        <f t="shared" si="8"/>
        <v>0</v>
      </c>
      <c r="Y30" s="126">
        <f t="shared" si="8"/>
        <v>0</v>
      </c>
      <c r="Z30" s="126">
        <f t="shared" si="8"/>
        <v>0</v>
      </c>
      <c r="AA30" s="126">
        <f t="shared" si="8"/>
        <v>0</v>
      </c>
      <c r="AB30" s="126">
        <f t="shared" si="8"/>
        <v>0</v>
      </c>
      <c r="AC30" s="126">
        <f t="shared" si="8"/>
        <v>0</v>
      </c>
      <c r="AD30" s="126">
        <f t="shared" si="8"/>
        <v>0</v>
      </c>
      <c r="AE30" s="126">
        <f t="shared" si="8"/>
        <v>0</v>
      </c>
      <c r="AF30" s="128">
        <f>'Раздел 2'!H30</f>
        <v>0</v>
      </c>
      <c r="AG30" s="128">
        <f>'Раздел 2'!Z30</f>
        <v>0</v>
      </c>
    </row>
    <row r="31" spans="6:33" ht="21">
      <c r="F31" s="38" t="s">
        <v>776</v>
      </c>
      <c r="G31" s="12" t="s">
        <v>76</v>
      </c>
      <c r="H31" s="124">
        <f t="shared" si="0"/>
        <v>0</v>
      </c>
      <c r="I31" s="126">
        <f t="shared" si="1"/>
        <v>0</v>
      </c>
      <c r="J31" s="220"/>
      <c r="K31" s="220"/>
      <c r="L31" s="220"/>
      <c r="M31" s="131">
        <f t="shared" si="5"/>
        <v>0</v>
      </c>
      <c r="N31" s="220"/>
      <c r="O31" s="220"/>
      <c r="P31" s="220"/>
      <c r="Q31" s="220"/>
      <c r="R31" s="131">
        <f t="shared" si="2"/>
        <v>0</v>
      </c>
      <c r="S31" s="43"/>
      <c r="T31" s="43"/>
      <c r="U31" s="43"/>
      <c r="V31" s="131">
        <f t="shared" si="3"/>
        <v>0</v>
      </c>
      <c r="W31" s="43"/>
      <c r="X31" s="43"/>
      <c r="Y31" s="43"/>
      <c r="Z31" s="131">
        <f t="shared" si="4"/>
        <v>0</v>
      </c>
      <c r="AA31" s="43"/>
      <c r="AB31" s="43"/>
      <c r="AC31" s="43"/>
      <c r="AD31" s="220"/>
      <c r="AE31" s="220"/>
      <c r="AF31" s="128">
        <f>'Раздел 2'!H31</f>
        <v>0</v>
      </c>
      <c r="AG31" s="128">
        <f>'Раздел 2'!Z31</f>
        <v>0</v>
      </c>
    </row>
    <row r="32" spans="6:33">
      <c r="F32" s="38" t="s">
        <v>680</v>
      </c>
      <c r="G32" s="12" t="s">
        <v>78</v>
      </c>
      <c r="H32" s="124">
        <f t="shared" si="0"/>
        <v>0</v>
      </c>
      <c r="I32" s="126">
        <f t="shared" si="1"/>
        <v>0</v>
      </c>
      <c r="J32" s="220"/>
      <c r="K32" s="220"/>
      <c r="L32" s="220"/>
      <c r="M32" s="131">
        <f t="shared" si="5"/>
        <v>0</v>
      </c>
      <c r="N32" s="220"/>
      <c r="O32" s="220"/>
      <c r="P32" s="220"/>
      <c r="Q32" s="220"/>
      <c r="R32" s="131">
        <f t="shared" si="2"/>
        <v>0</v>
      </c>
      <c r="S32" s="43"/>
      <c r="T32" s="43"/>
      <c r="U32" s="43"/>
      <c r="V32" s="131">
        <f t="shared" si="3"/>
        <v>0</v>
      </c>
      <c r="W32" s="43"/>
      <c r="X32" s="43"/>
      <c r="Y32" s="43"/>
      <c r="Z32" s="131">
        <f t="shared" si="4"/>
        <v>0</v>
      </c>
      <c r="AA32" s="43"/>
      <c r="AB32" s="43"/>
      <c r="AC32" s="43"/>
      <c r="AD32" s="220"/>
      <c r="AE32" s="220"/>
      <c r="AF32" s="128">
        <f>'Раздел 2'!H32</f>
        <v>0</v>
      </c>
      <c r="AG32" s="128">
        <f>'Раздел 2'!Z32</f>
        <v>0</v>
      </c>
    </row>
    <row r="33" spans="6:33">
      <c r="F33" s="38" t="s">
        <v>777</v>
      </c>
      <c r="G33" s="12" t="s">
        <v>79</v>
      </c>
      <c r="H33" s="124">
        <f t="shared" si="0"/>
        <v>0</v>
      </c>
      <c r="I33" s="126">
        <f t="shared" si="1"/>
        <v>0</v>
      </c>
      <c r="J33" s="220"/>
      <c r="K33" s="220"/>
      <c r="L33" s="220"/>
      <c r="M33" s="131">
        <f t="shared" si="5"/>
        <v>0</v>
      </c>
      <c r="N33" s="220"/>
      <c r="O33" s="220"/>
      <c r="P33" s="220"/>
      <c r="Q33" s="220"/>
      <c r="R33" s="131">
        <f t="shared" si="2"/>
        <v>0</v>
      </c>
      <c r="S33" s="43"/>
      <c r="T33" s="43"/>
      <c r="U33" s="43"/>
      <c r="V33" s="131">
        <f t="shared" si="3"/>
        <v>0</v>
      </c>
      <c r="W33" s="43"/>
      <c r="X33" s="43"/>
      <c r="Y33" s="43"/>
      <c r="Z33" s="131">
        <f t="shared" si="4"/>
        <v>0</v>
      </c>
      <c r="AA33" s="43"/>
      <c r="AB33" s="43"/>
      <c r="AC33" s="43"/>
      <c r="AD33" s="220"/>
      <c r="AE33" s="220"/>
      <c r="AF33" s="128">
        <f>'Раздел 2'!H33</f>
        <v>0</v>
      </c>
      <c r="AG33" s="128">
        <f>'Раздел 2'!Z33</f>
        <v>0</v>
      </c>
    </row>
    <row r="34" spans="6:33" ht="21">
      <c r="F34" s="38" t="s">
        <v>848</v>
      </c>
      <c r="G34" s="12" t="s">
        <v>81</v>
      </c>
      <c r="H34" s="124">
        <f t="shared" si="0"/>
        <v>0</v>
      </c>
      <c r="I34" s="126">
        <f t="shared" si="1"/>
        <v>0</v>
      </c>
      <c r="J34" s="220"/>
      <c r="K34" s="220"/>
      <c r="L34" s="220"/>
      <c r="M34" s="131">
        <f t="shared" si="5"/>
        <v>0</v>
      </c>
      <c r="N34" s="220"/>
      <c r="O34" s="220"/>
      <c r="P34" s="220"/>
      <c r="Q34" s="220"/>
      <c r="R34" s="131">
        <f t="shared" si="2"/>
        <v>0</v>
      </c>
      <c r="S34" s="43"/>
      <c r="T34" s="43"/>
      <c r="U34" s="43"/>
      <c r="V34" s="131">
        <f t="shared" si="3"/>
        <v>0</v>
      </c>
      <c r="W34" s="43"/>
      <c r="X34" s="43"/>
      <c r="Y34" s="43"/>
      <c r="Z34" s="131">
        <f t="shared" si="4"/>
        <v>0</v>
      </c>
      <c r="AA34" s="43"/>
      <c r="AB34" s="43"/>
      <c r="AC34" s="43"/>
      <c r="AD34" s="220"/>
      <c r="AE34" s="220"/>
      <c r="AF34" s="128">
        <f>'Раздел 2'!H34</f>
        <v>0</v>
      </c>
      <c r="AG34" s="128">
        <f>'Раздел 2'!Z34</f>
        <v>0</v>
      </c>
    </row>
    <row r="35" spans="6:33">
      <c r="F35" s="37" t="s">
        <v>67</v>
      </c>
      <c r="G35" s="12" t="s">
        <v>83</v>
      </c>
      <c r="H35" s="124">
        <f t="shared" si="0"/>
        <v>0</v>
      </c>
      <c r="I35" s="126">
        <f t="shared" si="1"/>
        <v>0</v>
      </c>
      <c r="J35" s="220"/>
      <c r="K35" s="220"/>
      <c r="L35" s="220"/>
      <c r="M35" s="131">
        <f t="shared" si="5"/>
        <v>0</v>
      </c>
      <c r="N35" s="220"/>
      <c r="O35" s="220"/>
      <c r="P35" s="220"/>
      <c r="Q35" s="220"/>
      <c r="R35" s="131">
        <f t="shared" si="2"/>
        <v>0</v>
      </c>
      <c r="S35" s="43"/>
      <c r="T35" s="43"/>
      <c r="U35" s="43"/>
      <c r="V35" s="131">
        <f t="shared" si="3"/>
        <v>0</v>
      </c>
      <c r="W35" s="43"/>
      <c r="X35" s="43"/>
      <c r="Y35" s="43"/>
      <c r="Z35" s="131">
        <f t="shared" si="4"/>
        <v>0</v>
      </c>
      <c r="AA35" s="43"/>
      <c r="AB35" s="43"/>
      <c r="AC35" s="43"/>
      <c r="AD35" s="220"/>
      <c r="AE35" s="220"/>
      <c r="AF35" s="128">
        <f>'Раздел 2'!H35</f>
        <v>0</v>
      </c>
      <c r="AG35" s="128">
        <f>'Раздел 2'!Z35</f>
        <v>0</v>
      </c>
    </row>
    <row r="36" spans="6:33">
      <c r="F36" s="37" t="s">
        <v>69</v>
      </c>
      <c r="G36" s="12" t="s">
        <v>85</v>
      </c>
      <c r="H36" s="124">
        <f t="shared" si="0"/>
        <v>0</v>
      </c>
      <c r="I36" s="126">
        <f t="shared" si="1"/>
        <v>0</v>
      </c>
      <c r="J36" s="220"/>
      <c r="K36" s="220"/>
      <c r="L36" s="220"/>
      <c r="M36" s="131">
        <f t="shared" si="5"/>
        <v>0</v>
      </c>
      <c r="N36" s="220"/>
      <c r="O36" s="220"/>
      <c r="P36" s="220"/>
      <c r="Q36" s="220"/>
      <c r="R36" s="131">
        <f t="shared" si="2"/>
        <v>0</v>
      </c>
      <c r="S36" s="43"/>
      <c r="T36" s="43"/>
      <c r="U36" s="43"/>
      <c r="V36" s="131">
        <f t="shared" si="3"/>
        <v>0</v>
      </c>
      <c r="W36" s="43"/>
      <c r="X36" s="43"/>
      <c r="Y36" s="43"/>
      <c r="Z36" s="131">
        <f t="shared" si="4"/>
        <v>0</v>
      </c>
      <c r="AA36" s="43"/>
      <c r="AB36" s="43"/>
      <c r="AC36" s="43"/>
      <c r="AD36" s="220"/>
      <c r="AE36" s="220"/>
      <c r="AF36" s="128">
        <f>'Раздел 2'!H36</f>
        <v>0</v>
      </c>
      <c r="AG36" s="128">
        <f>'Раздел 2'!Z36</f>
        <v>0</v>
      </c>
    </row>
    <row r="37" spans="6:33">
      <c r="F37" s="37" t="s">
        <v>71</v>
      </c>
      <c r="G37" s="12" t="s">
        <v>87</v>
      </c>
      <c r="H37" s="124">
        <f t="shared" si="0"/>
        <v>0</v>
      </c>
      <c r="I37" s="126">
        <f t="shared" si="1"/>
        <v>0</v>
      </c>
      <c r="J37" s="220"/>
      <c r="K37" s="220"/>
      <c r="L37" s="220"/>
      <c r="M37" s="131">
        <f t="shared" si="5"/>
        <v>0</v>
      </c>
      <c r="N37" s="220"/>
      <c r="O37" s="220"/>
      <c r="P37" s="220"/>
      <c r="Q37" s="220"/>
      <c r="R37" s="131">
        <f t="shared" si="2"/>
        <v>0</v>
      </c>
      <c r="S37" s="43"/>
      <c r="T37" s="43"/>
      <c r="U37" s="43"/>
      <c r="V37" s="131">
        <f t="shared" si="3"/>
        <v>0</v>
      </c>
      <c r="W37" s="43"/>
      <c r="X37" s="43"/>
      <c r="Y37" s="43"/>
      <c r="Z37" s="131">
        <f t="shared" si="4"/>
        <v>0</v>
      </c>
      <c r="AA37" s="43"/>
      <c r="AB37" s="43"/>
      <c r="AC37" s="43"/>
      <c r="AD37" s="220"/>
      <c r="AE37" s="220"/>
      <c r="AF37" s="128">
        <f>'Раздел 2'!H37</f>
        <v>0</v>
      </c>
      <c r="AG37" s="128">
        <f>'Раздел 2'!Z37</f>
        <v>0</v>
      </c>
    </row>
    <row r="38" spans="6:33">
      <c r="F38" s="37" t="s">
        <v>73</v>
      </c>
      <c r="G38" s="12" t="s">
        <v>88</v>
      </c>
      <c r="H38" s="124">
        <f t="shared" si="0"/>
        <v>0</v>
      </c>
      <c r="I38" s="126">
        <f t="shared" si="1"/>
        <v>0</v>
      </c>
      <c r="J38" s="220"/>
      <c r="K38" s="220"/>
      <c r="L38" s="217"/>
      <c r="M38" s="131">
        <f t="shared" si="5"/>
        <v>0</v>
      </c>
      <c r="N38" s="217"/>
      <c r="O38" s="217"/>
      <c r="P38" s="217"/>
      <c r="Q38" s="217"/>
      <c r="R38" s="131">
        <f t="shared" si="2"/>
        <v>0</v>
      </c>
      <c r="S38" s="93"/>
      <c r="T38" s="93"/>
      <c r="U38" s="93"/>
      <c r="V38" s="131">
        <f t="shared" si="3"/>
        <v>0</v>
      </c>
      <c r="W38" s="93"/>
      <c r="X38" s="93"/>
      <c r="Y38" s="93"/>
      <c r="Z38" s="131">
        <f t="shared" si="4"/>
        <v>0</v>
      </c>
      <c r="AA38" s="93"/>
      <c r="AB38" s="93"/>
      <c r="AC38" s="93"/>
      <c r="AD38" s="217"/>
      <c r="AE38" s="217"/>
      <c r="AF38" s="128">
        <f>'Раздел 2'!H38</f>
        <v>0</v>
      </c>
      <c r="AG38" s="128">
        <f>'Раздел 2'!Z38</f>
        <v>0</v>
      </c>
    </row>
    <row r="39" spans="6:33">
      <c r="F39" s="37" t="s">
        <v>75</v>
      </c>
      <c r="G39" s="12" t="s">
        <v>90</v>
      </c>
      <c r="H39" s="124">
        <f t="shared" si="0"/>
        <v>0</v>
      </c>
      <c r="I39" s="126">
        <f t="shared" si="1"/>
        <v>0</v>
      </c>
      <c r="J39" s="220"/>
      <c r="K39" s="220"/>
      <c r="L39" s="220"/>
      <c r="M39" s="131">
        <f t="shared" si="5"/>
        <v>0</v>
      </c>
      <c r="N39" s="220"/>
      <c r="O39" s="220"/>
      <c r="P39" s="220"/>
      <c r="Q39" s="220"/>
      <c r="R39" s="131">
        <f t="shared" si="2"/>
        <v>0</v>
      </c>
      <c r="S39" s="43"/>
      <c r="T39" s="43"/>
      <c r="U39" s="43"/>
      <c r="V39" s="131">
        <f t="shared" si="3"/>
        <v>0</v>
      </c>
      <c r="W39" s="43"/>
      <c r="X39" s="43"/>
      <c r="Y39" s="43"/>
      <c r="Z39" s="131">
        <f t="shared" si="4"/>
        <v>0</v>
      </c>
      <c r="AA39" s="43"/>
      <c r="AB39" s="43"/>
      <c r="AC39" s="43"/>
      <c r="AD39" s="220"/>
      <c r="AE39" s="220"/>
      <c r="AF39" s="128">
        <f>'Раздел 2'!H39</f>
        <v>0</v>
      </c>
      <c r="AG39" s="128">
        <f>'Раздел 2'!Z39</f>
        <v>0</v>
      </c>
    </row>
    <row r="40" spans="6:33">
      <c r="F40" s="37" t="s">
        <v>635</v>
      </c>
      <c r="G40" s="12" t="s">
        <v>91</v>
      </c>
      <c r="H40" s="124">
        <f t="shared" si="0"/>
        <v>0</v>
      </c>
      <c r="I40" s="126">
        <f t="shared" si="1"/>
        <v>0</v>
      </c>
      <c r="J40" s="220"/>
      <c r="K40" s="220"/>
      <c r="L40" s="220"/>
      <c r="M40" s="131">
        <f t="shared" si="5"/>
        <v>0</v>
      </c>
      <c r="N40" s="220"/>
      <c r="O40" s="220"/>
      <c r="P40" s="220"/>
      <c r="Q40" s="220"/>
      <c r="R40" s="131">
        <f t="shared" si="2"/>
        <v>0</v>
      </c>
      <c r="S40" s="43"/>
      <c r="T40" s="43"/>
      <c r="U40" s="43"/>
      <c r="V40" s="131">
        <f t="shared" si="3"/>
        <v>0</v>
      </c>
      <c r="W40" s="43"/>
      <c r="X40" s="43"/>
      <c r="Y40" s="43"/>
      <c r="Z40" s="131">
        <f t="shared" si="4"/>
        <v>0</v>
      </c>
      <c r="AA40" s="43"/>
      <c r="AB40" s="43"/>
      <c r="AC40" s="43"/>
      <c r="AD40" s="220"/>
      <c r="AE40" s="220"/>
      <c r="AF40" s="128">
        <f>'Раздел 2'!H40</f>
        <v>0</v>
      </c>
      <c r="AG40" s="128">
        <f>'Раздел 2'!Z40</f>
        <v>0</v>
      </c>
    </row>
    <row r="41" spans="6:33">
      <c r="F41" s="37" t="s">
        <v>77</v>
      </c>
      <c r="G41" s="12" t="s">
        <v>93</v>
      </c>
      <c r="H41" s="124">
        <f t="shared" si="0"/>
        <v>0</v>
      </c>
      <c r="I41" s="126">
        <f t="shared" si="1"/>
        <v>0</v>
      </c>
      <c r="J41" s="126">
        <f>SUM(J42:J46)</f>
        <v>0</v>
      </c>
      <c r="K41" s="126">
        <f t="shared" ref="K41:AE41" si="9">SUM(K42:K46)</f>
        <v>0</v>
      </c>
      <c r="L41" s="126">
        <f t="shared" si="9"/>
        <v>0</v>
      </c>
      <c r="M41" s="126">
        <f t="shared" si="9"/>
        <v>0</v>
      </c>
      <c r="N41" s="126">
        <f t="shared" si="9"/>
        <v>0</v>
      </c>
      <c r="O41" s="126">
        <f t="shared" si="9"/>
        <v>0</v>
      </c>
      <c r="P41" s="126">
        <f t="shared" si="9"/>
        <v>0</v>
      </c>
      <c r="Q41" s="126">
        <f t="shared" si="9"/>
        <v>0</v>
      </c>
      <c r="R41" s="126">
        <f t="shared" si="9"/>
        <v>0</v>
      </c>
      <c r="S41" s="126">
        <f t="shared" si="9"/>
        <v>0</v>
      </c>
      <c r="T41" s="126">
        <f t="shared" si="9"/>
        <v>0</v>
      </c>
      <c r="U41" s="126">
        <f t="shared" si="9"/>
        <v>0</v>
      </c>
      <c r="V41" s="126">
        <f t="shared" si="9"/>
        <v>0</v>
      </c>
      <c r="W41" s="126">
        <f t="shared" si="9"/>
        <v>0</v>
      </c>
      <c r="X41" s="126">
        <f t="shared" si="9"/>
        <v>0</v>
      </c>
      <c r="Y41" s="126">
        <f t="shared" si="9"/>
        <v>0</v>
      </c>
      <c r="Z41" s="126">
        <f t="shared" si="9"/>
        <v>0</v>
      </c>
      <c r="AA41" s="126">
        <f t="shared" si="9"/>
        <v>0</v>
      </c>
      <c r="AB41" s="126">
        <f t="shared" si="9"/>
        <v>0</v>
      </c>
      <c r="AC41" s="126">
        <f t="shared" si="9"/>
        <v>0</v>
      </c>
      <c r="AD41" s="126">
        <f t="shared" si="9"/>
        <v>0</v>
      </c>
      <c r="AE41" s="126">
        <f t="shared" si="9"/>
        <v>0</v>
      </c>
      <c r="AF41" s="128">
        <f>'Раздел 2'!H41</f>
        <v>0</v>
      </c>
      <c r="AG41" s="128">
        <f>'Раздел 2'!Z41</f>
        <v>0</v>
      </c>
    </row>
    <row r="42" spans="6:33" ht="21">
      <c r="F42" s="38" t="s">
        <v>859</v>
      </c>
      <c r="G42" s="12" t="s">
        <v>95</v>
      </c>
      <c r="H42" s="124">
        <f t="shared" si="0"/>
        <v>0</v>
      </c>
      <c r="I42" s="126">
        <f t="shared" si="1"/>
        <v>0</v>
      </c>
      <c r="J42" s="220"/>
      <c r="K42" s="220"/>
      <c r="L42" s="220"/>
      <c r="M42" s="131">
        <f t="shared" si="5"/>
        <v>0</v>
      </c>
      <c r="N42" s="220"/>
      <c r="O42" s="220"/>
      <c r="P42" s="220"/>
      <c r="Q42" s="220"/>
      <c r="R42" s="131">
        <f t="shared" si="2"/>
        <v>0</v>
      </c>
      <c r="S42" s="43"/>
      <c r="T42" s="43"/>
      <c r="U42" s="43"/>
      <c r="V42" s="131">
        <f t="shared" si="3"/>
        <v>0</v>
      </c>
      <c r="W42" s="43"/>
      <c r="X42" s="43"/>
      <c r="Y42" s="43"/>
      <c r="Z42" s="131">
        <f t="shared" si="4"/>
        <v>0</v>
      </c>
      <c r="AA42" s="43"/>
      <c r="AB42" s="43"/>
      <c r="AC42" s="43"/>
      <c r="AD42" s="220"/>
      <c r="AE42" s="220"/>
      <c r="AF42" s="128">
        <f>'Раздел 2'!H42</f>
        <v>0</v>
      </c>
      <c r="AG42" s="128">
        <f>'Раздел 2'!Z42</f>
        <v>0</v>
      </c>
    </row>
    <row r="43" spans="6:33">
      <c r="F43" s="38" t="s">
        <v>858</v>
      </c>
      <c r="G43" s="12" t="s">
        <v>97</v>
      </c>
      <c r="H43" s="124">
        <f t="shared" si="0"/>
        <v>0</v>
      </c>
      <c r="I43" s="126">
        <f t="shared" si="1"/>
        <v>0</v>
      </c>
      <c r="J43" s="220"/>
      <c r="K43" s="220"/>
      <c r="L43" s="220"/>
      <c r="M43" s="131">
        <f t="shared" si="5"/>
        <v>0</v>
      </c>
      <c r="N43" s="220"/>
      <c r="O43" s="220"/>
      <c r="P43" s="220"/>
      <c r="Q43" s="220"/>
      <c r="R43" s="131">
        <f t="shared" si="2"/>
        <v>0</v>
      </c>
      <c r="S43" s="43"/>
      <c r="T43" s="43"/>
      <c r="U43" s="43"/>
      <c r="V43" s="131">
        <f t="shared" si="3"/>
        <v>0</v>
      </c>
      <c r="W43" s="43"/>
      <c r="X43" s="43"/>
      <c r="Y43" s="43"/>
      <c r="Z43" s="131">
        <f t="shared" si="4"/>
        <v>0</v>
      </c>
      <c r="AA43" s="43"/>
      <c r="AB43" s="43"/>
      <c r="AC43" s="43"/>
      <c r="AD43" s="220"/>
      <c r="AE43" s="220"/>
      <c r="AF43" s="128">
        <f>'Раздел 2'!H43</f>
        <v>0</v>
      </c>
      <c r="AG43" s="128">
        <f>'Раздел 2'!Z43</f>
        <v>0</v>
      </c>
    </row>
    <row r="44" spans="6:33">
      <c r="F44" s="38" t="s">
        <v>80</v>
      </c>
      <c r="G44" s="12" t="s">
        <v>99</v>
      </c>
      <c r="H44" s="124">
        <f t="shared" si="0"/>
        <v>0</v>
      </c>
      <c r="I44" s="126">
        <f t="shared" si="1"/>
        <v>0</v>
      </c>
      <c r="J44" s="220"/>
      <c r="K44" s="220"/>
      <c r="L44" s="220"/>
      <c r="M44" s="131">
        <f t="shared" si="5"/>
        <v>0</v>
      </c>
      <c r="N44" s="220"/>
      <c r="O44" s="220"/>
      <c r="P44" s="220"/>
      <c r="Q44" s="220"/>
      <c r="R44" s="131">
        <f t="shared" si="2"/>
        <v>0</v>
      </c>
      <c r="S44" s="43"/>
      <c r="T44" s="43"/>
      <c r="U44" s="43"/>
      <c r="V44" s="131">
        <f t="shared" si="3"/>
        <v>0</v>
      </c>
      <c r="W44" s="43"/>
      <c r="X44" s="43"/>
      <c r="Y44" s="43"/>
      <c r="Z44" s="131">
        <f t="shared" si="4"/>
        <v>0</v>
      </c>
      <c r="AA44" s="43"/>
      <c r="AB44" s="43"/>
      <c r="AC44" s="43"/>
      <c r="AD44" s="220"/>
      <c r="AE44" s="220"/>
      <c r="AF44" s="128">
        <f>'Раздел 2'!H44</f>
        <v>0</v>
      </c>
      <c r="AG44" s="128">
        <f>'Раздел 2'!Z44</f>
        <v>0</v>
      </c>
    </row>
    <row r="45" spans="6:33">
      <c r="F45" s="38" t="s">
        <v>82</v>
      </c>
      <c r="G45" s="12" t="s">
        <v>101</v>
      </c>
      <c r="H45" s="124">
        <f t="shared" si="0"/>
        <v>0</v>
      </c>
      <c r="I45" s="126">
        <f t="shared" si="1"/>
        <v>0</v>
      </c>
      <c r="J45" s="220"/>
      <c r="K45" s="220"/>
      <c r="L45" s="220"/>
      <c r="M45" s="131">
        <f t="shared" si="5"/>
        <v>0</v>
      </c>
      <c r="N45" s="220"/>
      <c r="O45" s="220"/>
      <c r="P45" s="220"/>
      <c r="Q45" s="220"/>
      <c r="R45" s="131">
        <f t="shared" si="2"/>
        <v>0</v>
      </c>
      <c r="S45" s="43"/>
      <c r="T45" s="43"/>
      <c r="U45" s="43"/>
      <c r="V45" s="131">
        <f t="shared" si="3"/>
        <v>0</v>
      </c>
      <c r="W45" s="43"/>
      <c r="X45" s="43"/>
      <c r="Y45" s="43"/>
      <c r="Z45" s="131">
        <f t="shared" si="4"/>
        <v>0</v>
      </c>
      <c r="AA45" s="43"/>
      <c r="AB45" s="43"/>
      <c r="AC45" s="43"/>
      <c r="AD45" s="220"/>
      <c r="AE45" s="220"/>
      <c r="AF45" s="128">
        <f>'Раздел 2'!H45</f>
        <v>0</v>
      </c>
      <c r="AG45" s="128">
        <f>'Раздел 2'!Z45</f>
        <v>0</v>
      </c>
    </row>
    <row r="46" spans="6:33">
      <c r="F46" s="38" t="s">
        <v>84</v>
      </c>
      <c r="G46" s="12" t="s">
        <v>103</v>
      </c>
      <c r="H46" s="124">
        <f t="shared" si="0"/>
        <v>0</v>
      </c>
      <c r="I46" s="126">
        <f t="shared" si="1"/>
        <v>0</v>
      </c>
      <c r="J46" s="220"/>
      <c r="K46" s="220"/>
      <c r="L46" s="220"/>
      <c r="M46" s="131">
        <f t="shared" si="5"/>
        <v>0</v>
      </c>
      <c r="N46" s="220"/>
      <c r="O46" s="220"/>
      <c r="P46" s="220"/>
      <c r="Q46" s="220"/>
      <c r="R46" s="131">
        <f t="shared" si="2"/>
        <v>0</v>
      </c>
      <c r="S46" s="43"/>
      <c r="T46" s="43"/>
      <c r="U46" s="43"/>
      <c r="V46" s="131">
        <f t="shared" si="3"/>
        <v>0</v>
      </c>
      <c r="W46" s="43"/>
      <c r="X46" s="43"/>
      <c r="Y46" s="43"/>
      <c r="Z46" s="131">
        <f t="shared" si="4"/>
        <v>0</v>
      </c>
      <c r="AA46" s="43"/>
      <c r="AB46" s="43"/>
      <c r="AC46" s="43"/>
      <c r="AD46" s="220"/>
      <c r="AE46" s="220"/>
      <c r="AF46" s="128">
        <f>'Раздел 2'!H46</f>
        <v>0</v>
      </c>
      <c r="AG46" s="128">
        <f>'Раздел 2'!Z46</f>
        <v>0</v>
      </c>
    </row>
    <row r="47" spans="6:33">
      <c r="F47" s="37" t="s">
        <v>86</v>
      </c>
      <c r="G47" s="12" t="s">
        <v>105</v>
      </c>
      <c r="H47" s="124">
        <f t="shared" si="0"/>
        <v>0</v>
      </c>
      <c r="I47" s="126">
        <f t="shared" si="1"/>
        <v>0</v>
      </c>
      <c r="J47" s="220"/>
      <c r="K47" s="220"/>
      <c r="L47" s="220"/>
      <c r="M47" s="131">
        <f t="shared" si="5"/>
        <v>0</v>
      </c>
      <c r="N47" s="220"/>
      <c r="O47" s="220"/>
      <c r="P47" s="220"/>
      <c r="Q47" s="220"/>
      <c r="R47" s="131">
        <f t="shared" si="2"/>
        <v>0</v>
      </c>
      <c r="S47" s="43"/>
      <c r="T47" s="43"/>
      <c r="U47" s="43"/>
      <c r="V47" s="131">
        <f t="shared" si="3"/>
        <v>0</v>
      </c>
      <c r="W47" s="43"/>
      <c r="X47" s="43"/>
      <c r="Y47" s="43"/>
      <c r="Z47" s="131">
        <f t="shared" si="4"/>
        <v>0</v>
      </c>
      <c r="AA47" s="43"/>
      <c r="AB47" s="43"/>
      <c r="AC47" s="43"/>
      <c r="AD47" s="220"/>
      <c r="AE47" s="220"/>
      <c r="AF47" s="128">
        <f>'Раздел 2'!H47</f>
        <v>0</v>
      </c>
      <c r="AG47" s="128">
        <f>'Раздел 2'!Z47</f>
        <v>0</v>
      </c>
    </row>
    <row r="48" spans="6:33">
      <c r="F48" s="37" t="s">
        <v>681</v>
      </c>
      <c r="G48" s="12" t="s">
        <v>107</v>
      </c>
      <c r="H48" s="124">
        <f t="shared" si="0"/>
        <v>0</v>
      </c>
      <c r="I48" s="126">
        <f t="shared" si="1"/>
        <v>0</v>
      </c>
      <c r="J48" s="126">
        <f>SUM(J49:J51)</f>
        <v>0</v>
      </c>
      <c r="K48" s="126">
        <f t="shared" ref="K48:AE48" si="10">SUM(K49:K51)</f>
        <v>0</v>
      </c>
      <c r="L48" s="126">
        <f t="shared" si="10"/>
        <v>0</v>
      </c>
      <c r="M48" s="126">
        <f t="shared" si="10"/>
        <v>0</v>
      </c>
      <c r="N48" s="126">
        <f t="shared" si="10"/>
        <v>0</v>
      </c>
      <c r="O48" s="126">
        <f t="shared" si="10"/>
        <v>0</v>
      </c>
      <c r="P48" s="126">
        <f t="shared" si="10"/>
        <v>0</v>
      </c>
      <c r="Q48" s="126">
        <f t="shared" si="10"/>
        <v>0</v>
      </c>
      <c r="R48" s="126">
        <f t="shared" si="10"/>
        <v>0</v>
      </c>
      <c r="S48" s="126">
        <f t="shared" si="10"/>
        <v>0</v>
      </c>
      <c r="T48" s="126">
        <f t="shared" si="10"/>
        <v>0</v>
      </c>
      <c r="U48" s="126">
        <f t="shared" si="10"/>
        <v>0</v>
      </c>
      <c r="V48" s="126">
        <f t="shared" si="10"/>
        <v>0</v>
      </c>
      <c r="W48" s="126">
        <f t="shared" si="10"/>
        <v>0</v>
      </c>
      <c r="X48" s="126">
        <f t="shared" si="10"/>
        <v>0</v>
      </c>
      <c r="Y48" s="126">
        <f t="shared" si="10"/>
        <v>0</v>
      </c>
      <c r="Z48" s="126">
        <f t="shared" si="10"/>
        <v>0</v>
      </c>
      <c r="AA48" s="126">
        <f t="shared" si="10"/>
        <v>0</v>
      </c>
      <c r="AB48" s="126">
        <f t="shared" si="10"/>
        <v>0</v>
      </c>
      <c r="AC48" s="126">
        <f t="shared" si="10"/>
        <v>0</v>
      </c>
      <c r="AD48" s="126">
        <f t="shared" si="10"/>
        <v>0</v>
      </c>
      <c r="AE48" s="126">
        <f t="shared" si="10"/>
        <v>0</v>
      </c>
      <c r="AF48" s="128">
        <f>'Раздел 2'!H48</f>
        <v>0</v>
      </c>
      <c r="AG48" s="128">
        <f>'Раздел 2'!Z48</f>
        <v>0</v>
      </c>
    </row>
    <row r="49" spans="6:33" ht="21">
      <c r="F49" s="38" t="s">
        <v>92</v>
      </c>
      <c r="G49" s="12" t="s">
        <v>109</v>
      </c>
      <c r="H49" s="124">
        <f t="shared" si="0"/>
        <v>0</v>
      </c>
      <c r="I49" s="126">
        <f t="shared" si="1"/>
        <v>0</v>
      </c>
      <c r="J49" s="220"/>
      <c r="K49" s="220"/>
      <c r="L49" s="220"/>
      <c r="M49" s="131">
        <f t="shared" si="5"/>
        <v>0</v>
      </c>
      <c r="N49" s="220"/>
      <c r="O49" s="220"/>
      <c r="P49" s="220"/>
      <c r="Q49" s="220"/>
      <c r="R49" s="131">
        <f t="shared" si="2"/>
        <v>0</v>
      </c>
      <c r="S49" s="43"/>
      <c r="T49" s="43"/>
      <c r="U49" s="43"/>
      <c r="V49" s="131">
        <f t="shared" si="3"/>
        <v>0</v>
      </c>
      <c r="W49" s="43"/>
      <c r="X49" s="43"/>
      <c r="Y49" s="43"/>
      <c r="Z49" s="131">
        <f t="shared" si="4"/>
        <v>0</v>
      </c>
      <c r="AA49" s="43"/>
      <c r="AB49" s="43"/>
      <c r="AC49" s="43"/>
      <c r="AD49" s="220"/>
      <c r="AE49" s="220"/>
      <c r="AF49" s="128">
        <f>'Раздел 2'!H49</f>
        <v>0</v>
      </c>
      <c r="AG49" s="128">
        <f>'Раздел 2'!Z49</f>
        <v>0</v>
      </c>
    </row>
    <row r="50" spans="6:33">
      <c r="F50" s="38" t="s">
        <v>94</v>
      </c>
      <c r="G50" s="12" t="s">
        <v>111</v>
      </c>
      <c r="H50" s="124">
        <f t="shared" si="0"/>
        <v>0</v>
      </c>
      <c r="I50" s="126">
        <f t="shared" si="1"/>
        <v>0</v>
      </c>
      <c r="J50" s="220"/>
      <c r="K50" s="220"/>
      <c r="L50" s="220"/>
      <c r="M50" s="131">
        <f t="shared" si="5"/>
        <v>0</v>
      </c>
      <c r="N50" s="220"/>
      <c r="O50" s="220"/>
      <c r="P50" s="220"/>
      <c r="Q50" s="220"/>
      <c r="R50" s="131">
        <f t="shared" si="2"/>
        <v>0</v>
      </c>
      <c r="S50" s="43"/>
      <c r="T50" s="43"/>
      <c r="U50" s="43"/>
      <c r="V50" s="131">
        <f t="shared" si="3"/>
        <v>0</v>
      </c>
      <c r="W50" s="43"/>
      <c r="X50" s="43"/>
      <c r="Y50" s="43"/>
      <c r="Z50" s="131">
        <f t="shared" si="4"/>
        <v>0</v>
      </c>
      <c r="AA50" s="43"/>
      <c r="AB50" s="43"/>
      <c r="AC50" s="43"/>
      <c r="AD50" s="220"/>
      <c r="AE50" s="220"/>
      <c r="AF50" s="128">
        <f>'Раздел 2'!H50</f>
        <v>0</v>
      </c>
      <c r="AG50" s="128">
        <f>'Раздел 2'!Z50</f>
        <v>0</v>
      </c>
    </row>
    <row r="51" spans="6:33" ht="21">
      <c r="F51" s="38" t="s">
        <v>849</v>
      </c>
      <c r="G51" s="12" t="s">
        <v>113</v>
      </c>
      <c r="H51" s="124">
        <f t="shared" si="0"/>
        <v>0</v>
      </c>
      <c r="I51" s="126">
        <f t="shared" si="1"/>
        <v>0</v>
      </c>
      <c r="J51" s="220"/>
      <c r="K51" s="220"/>
      <c r="L51" s="220"/>
      <c r="M51" s="131">
        <f t="shared" si="5"/>
        <v>0</v>
      </c>
      <c r="N51" s="220"/>
      <c r="O51" s="220"/>
      <c r="P51" s="220"/>
      <c r="Q51" s="220"/>
      <c r="R51" s="131">
        <f t="shared" si="2"/>
        <v>0</v>
      </c>
      <c r="S51" s="43"/>
      <c r="T51" s="43"/>
      <c r="U51" s="43"/>
      <c r="V51" s="131">
        <f t="shared" si="3"/>
        <v>0</v>
      </c>
      <c r="W51" s="43"/>
      <c r="X51" s="43"/>
      <c r="Y51" s="43"/>
      <c r="Z51" s="131">
        <f t="shared" si="4"/>
        <v>0</v>
      </c>
      <c r="AA51" s="43"/>
      <c r="AB51" s="43"/>
      <c r="AC51" s="43"/>
      <c r="AD51" s="220"/>
      <c r="AE51" s="220"/>
      <c r="AF51" s="128">
        <f>'Раздел 2'!H51</f>
        <v>0</v>
      </c>
      <c r="AG51" s="128">
        <f>'Раздел 2'!Z51</f>
        <v>0</v>
      </c>
    </row>
    <row r="52" spans="6:33">
      <c r="F52" s="37" t="s">
        <v>96</v>
      </c>
      <c r="G52" s="12" t="s">
        <v>115</v>
      </c>
      <c r="H52" s="124">
        <f t="shared" si="0"/>
        <v>0</v>
      </c>
      <c r="I52" s="126">
        <f t="shared" si="1"/>
        <v>0</v>
      </c>
      <c r="J52" s="220"/>
      <c r="K52" s="220"/>
      <c r="L52" s="220"/>
      <c r="M52" s="131">
        <f t="shared" si="5"/>
        <v>0</v>
      </c>
      <c r="N52" s="220"/>
      <c r="O52" s="220"/>
      <c r="P52" s="220"/>
      <c r="Q52" s="220"/>
      <c r="R52" s="131">
        <f t="shared" si="2"/>
        <v>0</v>
      </c>
      <c r="S52" s="43"/>
      <c r="T52" s="43"/>
      <c r="U52" s="43"/>
      <c r="V52" s="131">
        <f t="shared" si="3"/>
        <v>0</v>
      </c>
      <c r="W52" s="43"/>
      <c r="X52" s="43"/>
      <c r="Y52" s="43"/>
      <c r="Z52" s="131">
        <f t="shared" si="4"/>
        <v>0</v>
      </c>
      <c r="AA52" s="43"/>
      <c r="AB52" s="43"/>
      <c r="AC52" s="43"/>
      <c r="AD52" s="220"/>
      <c r="AE52" s="220"/>
      <c r="AF52" s="128">
        <f>'Раздел 2'!H52</f>
        <v>0</v>
      </c>
      <c r="AG52" s="128">
        <f>'Раздел 2'!Z52</f>
        <v>0</v>
      </c>
    </row>
    <row r="53" spans="6:33">
      <c r="F53" s="37" t="s">
        <v>729</v>
      </c>
      <c r="G53" s="12" t="s">
        <v>117</v>
      </c>
      <c r="H53" s="124">
        <f t="shared" si="0"/>
        <v>0</v>
      </c>
      <c r="I53" s="126">
        <f t="shared" si="1"/>
        <v>0</v>
      </c>
      <c r="J53" s="220"/>
      <c r="K53" s="220"/>
      <c r="L53" s="220"/>
      <c r="M53" s="131">
        <f t="shared" si="5"/>
        <v>0</v>
      </c>
      <c r="N53" s="220"/>
      <c r="O53" s="220"/>
      <c r="P53" s="220"/>
      <c r="Q53" s="220"/>
      <c r="R53" s="131">
        <f t="shared" si="2"/>
        <v>0</v>
      </c>
      <c r="S53" s="43"/>
      <c r="T53" s="43"/>
      <c r="U53" s="43"/>
      <c r="V53" s="131">
        <f t="shared" si="3"/>
        <v>0</v>
      </c>
      <c r="W53" s="43"/>
      <c r="X53" s="43"/>
      <c r="Y53" s="43"/>
      <c r="Z53" s="131">
        <f t="shared" si="4"/>
        <v>0</v>
      </c>
      <c r="AA53" s="43"/>
      <c r="AB53" s="43"/>
      <c r="AC53" s="43"/>
      <c r="AD53" s="220"/>
      <c r="AE53" s="220"/>
      <c r="AF53" s="128">
        <f>'Раздел 2'!H53</f>
        <v>0</v>
      </c>
      <c r="AG53" s="128">
        <f>'Раздел 2'!Z53</f>
        <v>0</v>
      </c>
    </row>
    <row r="54" spans="6:33">
      <c r="F54" s="37" t="s">
        <v>89</v>
      </c>
      <c r="G54" s="12" t="s">
        <v>119</v>
      </c>
      <c r="H54" s="124">
        <f t="shared" si="0"/>
        <v>0</v>
      </c>
      <c r="I54" s="126">
        <f t="shared" si="1"/>
        <v>0</v>
      </c>
      <c r="J54" s="220"/>
      <c r="K54" s="220"/>
      <c r="L54" s="220"/>
      <c r="M54" s="131">
        <f t="shared" si="5"/>
        <v>0</v>
      </c>
      <c r="N54" s="220"/>
      <c r="O54" s="220"/>
      <c r="P54" s="220"/>
      <c r="Q54" s="220"/>
      <c r="R54" s="131">
        <f t="shared" si="2"/>
        <v>0</v>
      </c>
      <c r="S54" s="43"/>
      <c r="T54" s="43"/>
      <c r="U54" s="43"/>
      <c r="V54" s="131">
        <f t="shared" si="3"/>
        <v>0</v>
      </c>
      <c r="W54" s="43"/>
      <c r="X54" s="43"/>
      <c r="Y54" s="43"/>
      <c r="Z54" s="131">
        <f t="shared" si="4"/>
        <v>0</v>
      </c>
      <c r="AA54" s="43"/>
      <c r="AB54" s="43"/>
      <c r="AC54" s="43"/>
      <c r="AD54" s="220"/>
      <c r="AE54" s="220"/>
      <c r="AF54" s="128">
        <f>'Раздел 2'!H54</f>
        <v>0</v>
      </c>
      <c r="AG54" s="128">
        <f>'Раздел 2'!Z54</f>
        <v>0</v>
      </c>
    </row>
    <row r="55" spans="6:33">
      <c r="F55" s="37" t="s">
        <v>98</v>
      </c>
      <c r="G55" s="12" t="s">
        <v>121</v>
      </c>
      <c r="H55" s="124">
        <f t="shared" si="0"/>
        <v>0</v>
      </c>
      <c r="I55" s="126">
        <f t="shared" si="1"/>
        <v>0</v>
      </c>
      <c r="J55" s="220"/>
      <c r="K55" s="220"/>
      <c r="L55" s="220"/>
      <c r="M55" s="131">
        <f t="shared" si="5"/>
        <v>0</v>
      </c>
      <c r="N55" s="220"/>
      <c r="O55" s="220"/>
      <c r="P55" s="220"/>
      <c r="Q55" s="220"/>
      <c r="R55" s="131">
        <f t="shared" si="2"/>
        <v>0</v>
      </c>
      <c r="S55" s="43"/>
      <c r="T55" s="43"/>
      <c r="U55" s="43"/>
      <c r="V55" s="131">
        <f t="shared" si="3"/>
        <v>0</v>
      </c>
      <c r="W55" s="43"/>
      <c r="X55" s="43"/>
      <c r="Y55" s="43"/>
      <c r="Z55" s="131">
        <f t="shared" si="4"/>
        <v>0</v>
      </c>
      <c r="AA55" s="43"/>
      <c r="AB55" s="43"/>
      <c r="AC55" s="43"/>
      <c r="AD55" s="220"/>
      <c r="AE55" s="220"/>
      <c r="AF55" s="128">
        <f>'Раздел 2'!H55</f>
        <v>0</v>
      </c>
      <c r="AG55" s="128">
        <f>'Раздел 2'!Z55</f>
        <v>0</v>
      </c>
    </row>
    <row r="56" spans="6:33">
      <c r="F56" s="37" t="s">
        <v>100</v>
      </c>
      <c r="G56" s="12" t="s">
        <v>123</v>
      </c>
      <c r="H56" s="124">
        <f t="shared" si="0"/>
        <v>0</v>
      </c>
      <c r="I56" s="126">
        <f t="shared" si="1"/>
        <v>0</v>
      </c>
      <c r="J56" s="220"/>
      <c r="K56" s="220"/>
      <c r="L56" s="220"/>
      <c r="M56" s="131">
        <f t="shared" si="5"/>
        <v>0</v>
      </c>
      <c r="N56" s="220"/>
      <c r="O56" s="220"/>
      <c r="P56" s="220"/>
      <c r="Q56" s="220"/>
      <c r="R56" s="131">
        <f t="shared" si="2"/>
        <v>0</v>
      </c>
      <c r="S56" s="43"/>
      <c r="T56" s="43"/>
      <c r="U56" s="43"/>
      <c r="V56" s="131">
        <f t="shared" si="3"/>
        <v>0</v>
      </c>
      <c r="W56" s="43"/>
      <c r="X56" s="43"/>
      <c r="Y56" s="43"/>
      <c r="Z56" s="131">
        <f t="shared" si="4"/>
        <v>0</v>
      </c>
      <c r="AA56" s="43"/>
      <c r="AB56" s="43"/>
      <c r="AC56" s="43"/>
      <c r="AD56" s="220"/>
      <c r="AE56" s="220"/>
      <c r="AF56" s="128">
        <f>'Раздел 2'!H56</f>
        <v>0</v>
      </c>
      <c r="AG56" s="128">
        <f>'Раздел 2'!Z56</f>
        <v>0</v>
      </c>
    </row>
    <row r="57" spans="6:33">
      <c r="F57" s="37" t="s">
        <v>102</v>
      </c>
      <c r="G57" s="12" t="s">
        <v>125</v>
      </c>
      <c r="H57" s="124">
        <f t="shared" si="0"/>
        <v>0</v>
      </c>
      <c r="I57" s="126">
        <f t="shared" si="1"/>
        <v>0</v>
      </c>
      <c r="J57" s="220"/>
      <c r="K57" s="220"/>
      <c r="L57" s="220"/>
      <c r="M57" s="131">
        <f t="shared" si="5"/>
        <v>0</v>
      </c>
      <c r="N57" s="220"/>
      <c r="O57" s="220"/>
      <c r="P57" s="220"/>
      <c r="Q57" s="220"/>
      <c r="R57" s="131">
        <f t="shared" si="2"/>
        <v>0</v>
      </c>
      <c r="S57" s="43"/>
      <c r="T57" s="43"/>
      <c r="U57" s="43"/>
      <c r="V57" s="131">
        <f t="shared" si="3"/>
        <v>0</v>
      </c>
      <c r="W57" s="43"/>
      <c r="X57" s="43"/>
      <c r="Y57" s="43"/>
      <c r="Z57" s="131">
        <f t="shared" si="4"/>
        <v>0</v>
      </c>
      <c r="AA57" s="43"/>
      <c r="AB57" s="43"/>
      <c r="AC57" s="43"/>
      <c r="AD57" s="220"/>
      <c r="AE57" s="220"/>
      <c r="AF57" s="128">
        <f>'Раздел 2'!H57</f>
        <v>0</v>
      </c>
      <c r="AG57" s="128">
        <f>'Раздел 2'!Z57</f>
        <v>0</v>
      </c>
    </row>
    <row r="58" spans="6:33">
      <c r="F58" s="37" t="s">
        <v>663</v>
      </c>
      <c r="G58" s="12" t="s">
        <v>127</v>
      </c>
      <c r="H58" s="124">
        <f t="shared" si="0"/>
        <v>0</v>
      </c>
      <c r="I58" s="126">
        <f t="shared" si="1"/>
        <v>0</v>
      </c>
      <c r="J58" s="220"/>
      <c r="K58" s="220"/>
      <c r="L58" s="220"/>
      <c r="M58" s="131">
        <f t="shared" si="5"/>
        <v>0</v>
      </c>
      <c r="N58" s="220"/>
      <c r="O58" s="220"/>
      <c r="P58" s="220"/>
      <c r="Q58" s="220"/>
      <c r="R58" s="131">
        <f t="shared" si="2"/>
        <v>0</v>
      </c>
      <c r="S58" s="43"/>
      <c r="T58" s="43"/>
      <c r="U58" s="43"/>
      <c r="V58" s="131">
        <f t="shared" si="3"/>
        <v>0</v>
      </c>
      <c r="W58" s="43"/>
      <c r="X58" s="43"/>
      <c r="Y58" s="43"/>
      <c r="Z58" s="131">
        <f t="shared" si="4"/>
        <v>0</v>
      </c>
      <c r="AA58" s="43"/>
      <c r="AB58" s="43"/>
      <c r="AC58" s="43"/>
      <c r="AD58" s="220"/>
      <c r="AE58" s="220"/>
      <c r="AF58" s="128">
        <f>'Раздел 2'!H58</f>
        <v>0</v>
      </c>
      <c r="AG58" s="128">
        <f>'Раздел 2'!Z58</f>
        <v>0</v>
      </c>
    </row>
    <row r="59" spans="6:33">
      <c r="F59" s="37" t="s">
        <v>104</v>
      </c>
      <c r="G59" s="12" t="s">
        <v>129</v>
      </c>
      <c r="H59" s="124">
        <f t="shared" si="0"/>
        <v>0</v>
      </c>
      <c r="I59" s="126">
        <f t="shared" si="1"/>
        <v>0</v>
      </c>
      <c r="J59" s="220"/>
      <c r="K59" s="220"/>
      <c r="L59" s="220"/>
      <c r="M59" s="131">
        <f t="shared" si="5"/>
        <v>0</v>
      </c>
      <c r="N59" s="220"/>
      <c r="O59" s="220"/>
      <c r="P59" s="220"/>
      <c r="Q59" s="220"/>
      <c r="R59" s="131">
        <f t="shared" si="2"/>
        <v>0</v>
      </c>
      <c r="S59" s="43"/>
      <c r="T59" s="43"/>
      <c r="U59" s="43"/>
      <c r="V59" s="131">
        <f t="shared" si="3"/>
        <v>0</v>
      </c>
      <c r="W59" s="43"/>
      <c r="X59" s="43"/>
      <c r="Y59" s="43"/>
      <c r="Z59" s="131">
        <f t="shared" si="4"/>
        <v>0</v>
      </c>
      <c r="AA59" s="43"/>
      <c r="AB59" s="43"/>
      <c r="AC59" s="43"/>
      <c r="AD59" s="220"/>
      <c r="AE59" s="220"/>
      <c r="AF59" s="128">
        <f>'Раздел 2'!H59</f>
        <v>0</v>
      </c>
      <c r="AG59" s="128">
        <f>'Раздел 2'!Z59</f>
        <v>0</v>
      </c>
    </row>
    <row r="60" spans="6:33">
      <c r="F60" s="37" t="s">
        <v>106</v>
      </c>
      <c r="G60" s="12" t="s">
        <v>131</v>
      </c>
      <c r="H60" s="124">
        <f t="shared" si="0"/>
        <v>0</v>
      </c>
      <c r="I60" s="126">
        <f t="shared" si="1"/>
        <v>0</v>
      </c>
      <c r="J60" s="126">
        <f>SUM(J61:J65)</f>
        <v>0</v>
      </c>
      <c r="K60" s="126">
        <f t="shared" ref="K60:AE60" si="11">SUM(K61:K65)</f>
        <v>0</v>
      </c>
      <c r="L60" s="126">
        <f t="shared" si="11"/>
        <v>0</v>
      </c>
      <c r="M60" s="126">
        <f t="shared" si="11"/>
        <v>0</v>
      </c>
      <c r="N60" s="126">
        <f t="shared" si="11"/>
        <v>0</v>
      </c>
      <c r="O60" s="126">
        <f t="shared" si="11"/>
        <v>0</v>
      </c>
      <c r="P60" s="126">
        <f t="shared" si="11"/>
        <v>0</v>
      </c>
      <c r="Q60" s="126">
        <f t="shared" si="11"/>
        <v>0</v>
      </c>
      <c r="R60" s="126">
        <f t="shared" si="11"/>
        <v>0</v>
      </c>
      <c r="S60" s="126">
        <f t="shared" si="11"/>
        <v>0</v>
      </c>
      <c r="T60" s="126">
        <f t="shared" si="11"/>
        <v>0</v>
      </c>
      <c r="U60" s="126">
        <f t="shared" si="11"/>
        <v>0</v>
      </c>
      <c r="V60" s="126">
        <f t="shared" si="11"/>
        <v>0</v>
      </c>
      <c r="W60" s="126">
        <f t="shared" si="11"/>
        <v>0</v>
      </c>
      <c r="X60" s="126">
        <f t="shared" si="11"/>
        <v>0</v>
      </c>
      <c r="Y60" s="126">
        <f t="shared" si="11"/>
        <v>0</v>
      </c>
      <c r="Z60" s="126">
        <f t="shared" si="11"/>
        <v>0</v>
      </c>
      <c r="AA60" s="126">
        <f t="shared" si="11"/>
        <v>0</v>
      </c>
      <c r="AB60" s="126">
        <f t="shared" si="11"/>
        <v>0</v>
      </c>
      <c r="AC60" s="126">
        <f t="shared" si="11"/>
        <v>0</v>
      </c>
      <c r="AD60" s="126">
        <f t="shared" si="11"/>
        <v>0</v>
      </c>
      <c r="AE60" s="126">
        <f t="shared" si="11"/>
        <v>0</v>
      </c>
      <c r="AF60" s="128">
        <f>'Раздел 2'!H60</f>
        <v>0</v>
      </c>
      <c r="AG60" s="128">
        <f>'Раздел 2'!Z60</f>
        <v>0</v>
      </c>
    </row>
    <row r="61" spans="6:33" ht="21">
      <c r="F61" s="38" t="s">
        <v>108</v>
      </c>
      <c r="G61" s="12" t="s">
        <v>133</v>
      </c>
      <c r="H61" s="124">
        <f t="shared" si="0"/>
        <v>0</v>
      </c>
      <c r="I61" s="126">
        <f t="shared" si="1"/>
        <v>0</v>
      </c>
      <c r="J61" s="220"/>
      <c r="K61" s="220"/>
      <c r="L61" s="220"/>
      <c r="M61" s="131">
        <f t="shared" si="5"/>
        <v>0</v>
      </c>
      <c r="N61" s="220"/>
      <c r="O61" s="220"/>
      <c r="P61" s="220"/>
      <c r="Q61" s="220"/>
      <c r="R61" s="131">
        <f t="shared" si="2"/>
        <v>0</v>
      </c>
      <c r="S61" s="43"/>
      <c r="T61" s="43"/>
      <c r="U61" s="43"/>
      <c r="V61" s="131">
        <f t="shared" si="3"/>
        <v>0</v>
      </c>
      <c r="W61" s="43"/>
      <c r="X61" s="43"/>
      <c r="Y61" s="43"/>
      <c r="Z61" s="131">
        <f t="shared" si="4"/>
        <v>0</v>
      </c>
      <c r="AA61" s="43"/>
      <c r="AB61" s="43"/>
      <c r="AC61" s="43"/>
      <c r="AD61" s="220"/>
      <c r="AE61" s="220"/>
      <c r="AF61" s="128">
        <f>'Раздел 2'!H61</f>
        <v>0</v>
      </c>
      <c r="AG61" s="128">
        <f>'Раздел 2'!Z61</f>
        <v>0</v>
      </c>
    </row>
    <row r="62" spans="6:33">
      <c r="F62" s="38" t="s">
        <v>110</v>
      </c>
      <c r="G62" s="12" t="s">
        <v>135</v>
      </c>
      <c r="H62" s="124">
        <f t="shared" si="0"/>
        <v>0</v>
      </c>
      <c r="I62" s="126">
        <f t="shared" si="1"/>
        <v>0</v>
      </c>
      <c r="J62" s="220"/>
      <c r="K62" s="220"/>
      <c r="L62" s="217"/>
      <c r="M62" s="131">
        <f t="shared" si="5"/>
        <v>0</v>
      </c>
      <c r="N62" s="217"/>
      <c r="O62" s="217"/>
      <c r="P62" s="217"/>
      <c r="Q62" s="217"/>
      <c r="R62" s="131">
        <f t="shared" si="2"/>
        <v>0</v>
      </c>
      <c r="S62" s="93"/>
      <c r="T62" s="93"/>
      <c r="U62" s="93"/>
      <c r="V62" s="131">
        <f t="shared" si="3"/>
        <v>0</v>
      </c>
      <c r="W62" s="93"/>
      <c r="X62" s="93"/>
      <c r="Y62" s="93"/>
      <c r="Z62" s="131">
        <f t="shared" si="4"/>
        <v>0</v>
      </c>
      <c r="AA62" s="93"/>
      <c r="AB62" s="93"/>
      <c r="AC62" s="93"/>
      <c r="AD62" s="217"/>
      <c r="AE62" s="217"/>
      <c r="AF62" s="128">
        <f>'Раздел 2'!H62</f>
        <v>0</v>
      </c>
      <c r="AG62" s="128">
        <f>'Раздел 2'!Z62</f>
        <v>0</v>
      </c>
    </row>
    <row r="63" spans="6:33">
      <c r="F63" s="38" t="s">
        <v>112</v>
      </c>
      <c r="G63" s="12" t="s">
        <v>137</v>
      </c>
      <c r="H63" s="124">
        <f t="shared" si="0"/>
        <v>0</v>
      </c>
      <c r="I63" s="126">
        <f t="shared" si="1"/>
        <v>0</v>
      </c>
      <c r="J63" s="220"/>
      <c r="K63" s="220"/>
      <c r="L63" s="220"/>
      <c r="M63" s="131">
        <f t="shared" si="5"/>
        <v>0</v>
      </c>
      <c r="N63" s="220"/>
      <c r="O63" s="220"/>
      <c r="P63" s="220"/>
      <c r="Q63" s="220"/>
      <c r="R63" s="131">
        <f t="shared" si="2"/>
        <v>0</v>
      </c>
      <c r="S63" s="43"/>
      <c r="T63" s="43"/>
      <c r="U63" s="43"/>
      <c r="V63" s="131">
        <f t="shared" si="3"/>
        <v>0</v>
      </c>
      <c r="W63" s="43"/>
      <c r="X63" s="43"/>
      <c r="Y63" s="43"/>
      <c r="Z63" s="131">
        <f t="shared" si="4"/>
        <v>0</v>
      </c>
      <c r="AA63" s="43"/>
      <c r="AB63" s="43"/>
      <c r="AC63" s="43"/>
      <c r="AD63" s="220"/>
      <c r="AE63" s="220"/>
      <c r="AF63" s="128">
        <f>'Раздел 2'!H63</f>
        <v>0</v>
      </c>
      <c r="AG63" s="128">
        <f>'Раздел 2'!Z63</f>
        <v>0</v>
      </c>
    </row>
    <row r="64" spans="6:33">
      <c r="F64" s="38" t="s">
        <v>114</v>
      </c>
      <c r="G64" s="12" t="s">
        <v>139</v>
      </c>
      <c r="H64" s="124">
        <f t="shared" si="0"/>
        <v>0</v>
      </c>
      <c r="I64" s="126">
        <f t="shared" si="1"/>
        <v>0</v>
      </c>
      <c r="J64" s="220"/>
      <c r="K64" s="220"/>
      <c r="L64" s="220"/>
      <c r="M64" s="131">
        <f t="shared" si="5"/>
        <v>0</v>
      </c>
      <c r="N64" s="220"/>
      <c r="O64" s="220"/>
      <c r="P64" s="220"/>
      <c r="Q64" s="220"/>
      <c r="R64" s="131">
        <f t="shared" si="2"/>
        <v>0</v>
      </c>
      <c r="S64" s="43"/>
      <c r="T64" s="43"/>
      <c r="U64" s="43"/>
      <c r="V64" s="131">
        <f t="shared" si="3"/>
        <v>0</v>
      </c>
      <c r="W64" s="43"/>
      <c r="X64" s="43"/>
      <c r="Y64" s="43"/>
      <c r="Z64" s="131">
        <f t="shared" si="4"/>
        <v>0</v>
      </c>
      <c r="AA64" s="43"/>
      <c r="AB64" s="43"/>
      <c r="AC64" s="43"/>
      <c r="AD64" s="220"/>
      <c r="AE64" s="220"/>
      <c r="AF64" s="128">
        <f>'Раздел 2'!H64</f>
        <v>0</v>
      </c>
      <c r="AG64" s="128">
        <f>'Раздел 2'!Z64</f>
        <v>0</v>
      </c>
    </row>
    <row r="65" spans="6:33">
      <c r="F65" s="38" t="s">
        <v>778</v>
      </c>
      <c r="G65" s="12" t="s">
        <v>141</v>
      </c>
      <c r="H65" s="124">
        <f t="shared" si="0"/>
        <v>0</v>
      </c>
      <c r="I65" s="126">
        <f t="shared" si="1"/>
        <v>0</v>
      </c>
      <c r="J65" s="220"/>
      <c r="K65" s="220"/>
      <c r="L65" s="220"/>
      <c r="M65" s="131">
        <f t="shared" si="5"/>
        <v>0</v>
      </c>
      <c r="N65" s="220"/>
      <c r="O65" s="220"/>
      <c r="P65" s="220"/>
      <c r="Q65" s="220"/>
      <c r="R65" s="131">
        <f t="shared" si="2"/>
        <v>0</v>
      </c>
      <c r="S65" s="43"/>
      <c r="T65" s="43"/>
      <c r="U65" s="43"/>
      <c r="V65" s="131">
        <f t="shared" si="3"/>
        <v>0</v>
      </c>
      <c r="W65" s="43"/>
      <c r="X65" s="43"/>
      <c r="Y65" s="43"/>
      <c r="Z65" s="131">
        <f t="shared" si="4"/>
        <v>0</v>
      </c>
      <c r="AA65" s="43"/>
      <c r="AB65" s="43"/>
      <c r="AC65" s="43"/>
      <c r="AD65" s="220"/>
      <c r="AE65" s="220"/>
      <c r="AF65" s="128">
        <f>'Раздел 2'!H65</f>
        <v>0</v>
      </c>
      <c r="AG65" s="128">
        <f>'Раздел 2'!Z65</f>
        <v>0</v>
      </c>
    </row>
    <row r="66" spans="6:33">
      <c r="F66" s="37" t="s">
        <v>116</v>
      </c>
      <c r="G66" s="12" t="s">
        <v>143</v>
      </c>
      <c r="H66" s="124">
        <f t="shared" si="0"/>
        <v>0</v>
      </c>
      <c r="I66" s="126">
        <f t="shared" si="1"/>
        <v>0</v>
      </c>
      <c r="J66" s="220"/>
      <c r="K66" s="220"/>
      <c r="L66" s="220"/>
      <c r="M66" s="131">
        <f t="shared" si="5"/>
        <v>0</v>
      </c>
      <c r="N66" s="220"/>
      <c r="O66" s="220"/>
      <c r="P66" s="220"/>
      <c r="Q66" s="220"/>
      <c r="R66" s="131">
        <f t="shared" si="2"/>
        <v>0</v>
      </c>
      <c r="S66" s="43"/>
      <c r="T66" s="43"/>
      <c r="U66" s="43"/>
      <c r="V66" s="131">
        <f t="shared" si="3"/>
        <v>0</v>
      </c>
      <c r="W66" s="43"/>
      <c r="X66" s="43"/>
      <c r="Y66" s="43"/>
      <c r="Z66" s="131">
        <f t="shared" si="4"/>
        <v>0</v>
      </c>
      <c r="AA66" s="43"/>
      <c r="AB66" s="43"/>
      <c r="AC66" s="43"/>
      <c r="AD66" s="220"/>
      <c r="AE66" s="220"/>
      <c r="AF66" s="128">
        <f>'Раздел 2'!H66</f>
        <v>0</v>
      </c>
      <c r="AG66" s="128">
        <f>'Раздел 2'!Z66</f>
        <v>0</v>
      </c>
    </row>
    <row r="67" spans="6:33">
      <c r="F67" s="37" t="s">
        <v>118</v>
      </c>
      <c r="G67" s="12" t="s">
        <v>145</v>
      </c>
      <c r="H67" s="124">
        <f t="shared" si="0"/>
        <v>0</v>
      </c>
      <c r="I67" s="126">
        <f t="shared" si="1"/>
        <v>0</v>
      </c>
      <c r="J67" s="220"/>
      <c r="K67" s="220"/>
      <c r="L67" s="220"/>
      <c r="M67" s="131">
        <f t="shared" si="5"/>
        <v>0</v>
      </c>
      <c r="N67" s="220"/>
      <c r="O67" s="220"/>
      <c r="P67" s="220"/>
      <c r="Q67" s="220"/>
      <c r="R67" s="131">
        <f t="shared" si="2"/>
        <v>0</v>
      </c>
      <c r="S67" s="43"/>
      <c r="T67" s="43"/>
      <c r="U67" s="43"/>
      <c r="V67" s="131">
        <f t="shared" si="3"/>
        <v>0</v>
      </c>
      <c r="W67" s="43"/>
      <c r="X67" s="43"/>
      <c r="Y67" s="43"/>
      <c r="Z67" s="131">
        <f t="shared" si="4"/>
        <v>0</v>
      </c>
      <c r="AA67" s="43"/>
      <c r="AB67" s="43"/>
      <c r="AC67" s="43"/>
      <c r="AD67" s="220"/>
      <c r="AE67" s="220"/>
      <c r="AF67" s="128">
        <f>'Раздел 2'!H67</f>
        <v>0</v>
      </c>
      <c r="AG67" s="128">
        <f>'Раздел 2'!Z67</f>
        <v>0</v>
      </c>
    </row>
    <row r="68" spans="6:33">
      <c r="F68" s="37" t="s">
        <v>120</v>
      </c>
      <c r="G68" s="12" t="s">
        <v>147</v>
      </c>
      <c r="H68" s="124">
        <f t="shared" si="0"/>
        <v>0</v>
      </c>
      <c r="I68" s="126">
        <f t="shared" si="1"/>
        <v>0</v>
      </c>
      <c r="J68" s="126">
        <f>SUM(J69:J71)</f>
        <v>0</v>
      </c>
      <c r="K68" s="126">
        <f t="shared" ref="K68:AE68" si="12">SUM(K69:K71)</f>
        <v>0</v>
      </c>
      <c r="L68" s="126">
        <f t="shared" si="12"/>
        <v>0</v>
      </c>
      <c r="M68" s="126">
        <f t="shared" si="12"/>
        <v>0</v>
      </c>
      <c r="N68" s="126">
        <f t="shared" si="12"/>
        <v>0</v>
      </c>
      <c r="O68" s="126">
        <f t="shared" si="12"/>
        <v>0</v>
      </c>
      <c r="P68" s="126">
        <f t="shared" si="12"/>
        <v>0</v>
      </c>
      <c r="Q68" s="126">
        <f t="shared" si="12"/>
        <v>0</v>
      </c>
      <c r="R68" s="126">
        <f t="shared" si="12"/>
        <v>0</v>
      </c>
      <c r="S68" s="126">
        <f t="shared" si="12"/>
        <v>0</v>
      </c>
      <c r="T68" s="126">
        <f t="shared" si="12"/>
        <v>0</v>
      </c>
      <c r="U68" s="126">
        <f t="shared" si="12"/>
        <v>0</v>
      </c>
      <c r="V68" s="126">
        <f t="shared" si="12"/>
        <v>0</v>
      </c>
      <c r="W68" s="126">
        <f t="shared" si="12"/>
        <v>0</v>
      </c>
      <c r="X68" s="126">
        <f t="shared" si="12"/>
        <v>0</v>
      </c>
      <c r="Y68" s="126">
        <f t="shared" si="12"/>
        <v>0</v>
      </c>
      <c r="Z68" s="126">
        <f t="shared" si="12"/>
        <v>0</v>
      </c>
      <c r="AA68" s="126">
        <f t="shared" si="12"/>
        <v>0</v>
      </c>
      <c r="AB68" s="126">
        <f t="shared" si="12"/>
        <v>0</v>
      </c>
      <c r="AC68" s="126">
        <f t="shared" si="12"/>
        <v>0</v>
      </c>
      <c r="AD68" s="126">
        <f t="shared" si="12"/>
        <v>0</v>
      </c>
      <c r="AE68" s="126">
        <f t="shared" si="12"/>
        <v>0</v>
      </c>
      <c r="AF68" s="128">
        <f>'Раздел 2'!H68</f>
        <v>0</v>
      </c>
      <c r="AG68" s="128">
        <f>'Раздел 2'!Z68</f>
        <v>0</v>
      </c>
    </row>
    <row r="69" spans="6:33" ht="21">
      <c r="F69" s="38" t="s">
        <v>122</v>
      </c>
      <c r="G69" s="12" t="s">
        <v>149</v>
      </c>
      <c r="H69" s="124">
        <f t="shared" si="0"/>
        <v>0</v>
      </c>
      <c r="I69" s="126">
        <f t="shared" si="1"/>
        <v>0</v>
      </c>
      <c r="J69" s="220"/>
      <c r="K69" s="220"/>
      <c r="L69" s="220"/>
      <c r="M69" s="131">
        <f t="shared" si="5"/>
        <v>0</v>
      </c>
      <c r="N69" s="220"/>
      <c r="O69" s="220"/>
      <c r="P69" s="220"/>
      <c r="Q69" s="220"/>
      <c r="R69" s="131">
        <f t="shared" si="2"/>
        <v>0</v>
      </c>
      <c r="S69" s="43"/>
      <c r="T69" s="43"/>
      <c r="U69" s="43"/>
      <c r="V69" s="131">
        <f t="shared" si="3"/>
        <v>0</v>
      </c>
      <c r="W69" s="43"/>
      <c r="X69" s="43"/>
      <c r="Y69" s="43"/>
      <c r="Z69" s="131">
        <f t="shared" si="4"/>
        <v>0</v>
      </c>
      <c r="AA69" s="43"/>
      <c r="AB69" s="43"/>
      <c r="AC69" s="43"/>
      <c r="AD69" s="220"/>
      <c r="AE69" s="220"/>
      <c r="AF69" s="128">
        <f>'Раздел 2'!H69</f>
        <v>0</v>
      </c>
      <c r="AG69" s="128">
        <f>'Раздел 2'!Z69</f>
        <v>0</v>
      </c>
    </row>
    <row r="70" spans="6:33">
      <c r="F70" s="38" t="s">
        <v>124</v>
      </c>
      <c r="G70" s="12" t="s">
        <v>151</v>
      </c>
      <c r="H70" s="124">
        <f t="shared" si="0"/>
        <v>0</v>
      </c>
      <c r="I70" s="126">
        <f t="shared" si="1"/>
        <v>0</v>
      </c>
      <c r="J70" s="220"/>
      <c r="K70" s="220"/>
      <c r="L70" s="220"/>
      <c r="M70" s="131">
        <f t="shared" si="5"/>
        <v>0</v>
      </c>
      <c r="N70" s="220"/>
      <c r="O70" s="220"/>
      <c r="P70" s="220"/>
      <c r="Q70" s="220"/>
      <c r="R70" s="131">
        <f t="shared" si="2"/>
        <v>0</v>
      </c>
      <c r="S70" s="43"/>
      <c r="T70" s="43"/>
      <c r="U70" s="43"/>
      <c r="V70" s="131">
        <f t="shared" si="3"/>
        <v>0</v>
      </c>
      <c r="W70" s="43"/>
      <c r="X70" s="43"/>
      <c r="Y70" s="43"/>
      <c r="Z70" s="131">
        <f t="shared" si="4"/>
        <v>0</v>
      </c>
      <c r="AA70" s="43"/>
      <c r="AB70" s="43"/>
      <c r="AC70" s="43"/>
      <c r="AD70" s="220"/>
      <c r="AE70" s="220"/>
      <c r="AF70" s="128">
        <f>'Раздел 2'!H70</f>
        <v>0</v>
      </c>
      <c r="AG70" s="128">
        <f>'Раздел 2'!Z70</f>
        <v>0</v>
      </c>
    </row>
    <row r="71" spans="6:33">
      <c r="F71" s="38" t="s">
        <v>126</v>
      </c>
      <c r="G71" s="12" t="s">
        <v>152</v>
      </c>
      <c r="H71" s="124">
        <f t="shared" si="0"/>
        <v>0</v>
      </c>
      <c r="I71" s="126">
        <f t="shared" si="1"/>
        <v>0</v>
      </c>
      <c r="J71" s="220"/>
      <c r="K71" s="220"/>
      <c r="L71" s="220"/>
      <c r="M71" s="131">
        <f t="shared" si="5"/>
        <v>0</v>
      </c>
      <c r="N71" s="220"/>
      <c r="O71" s="220"/>
      <c r="P71" s="220"/>
      <c r="Q71" s="220"/>
      <c r="R71" s="131">
        <f t="shared" si="2"/>
        <v>0</v>
      </c>
      <c r="S71" s="43"/>
      <c r="T71" s="43"/>
      <c r="U71" s="43"/>
      <c r="V71" s="131">
        <f t="shared" si="3"/>
        <v>0</v>
      </c>
      <c r="W71" s="43"/>
      <c r="X71" s="43"/>
      <c r="Y71" s="43"/>
      <c r="Z71" s="131">
        <f t="shared" si="4"/>
        <v>0</v>
      </c>
      <c r="AA71" s="43"/>
      <c r="AB71" s="43"/>
      <c r="AC71" s="43"/>
      <c r="AD71" s="220"/>
      <c r="AE71" s="220"/>
      <c r="AF71" s="128">
        <f>'Раздел 2'!H71</f>
        <v>0</v>
      </c>
      <c r="AG71" s="128">
        <f>'Раздел 2'!Z71</f>
        <v>0</v>
      </c>
    </row>
    <row r="72" spans="6:33">
      <c r="F72" s="37" t="s">
        <v>128</v>
      </c>
      <c r="G72" s="12" t="s">
        <v>153</v>
      </c>
      <c r="H72" s="124">
        <f t="shared" ref="H72:H135" si="13">SUM(I72,M72)</f>
        <v>0</v>
      </c>
      <c r="I72" s="126">
        <f t="shared" ref="I72:I135" si="14">SUM(J72:L72)</f>
        <v>0</v>
      </c>
      <c r="J72" s="220"/>
      <c r="K72" s="220"/>
      <c r="L72" s="220"/>
      <c r="M72" s="131">
        <f t="shared" ref="M72:M135" si="15">SUM(N72:Q72)</f>
        <v>0</v>
      </c>
      <c r="N72" s="220"/>
      <c r="O72" s="220"/>
      <c r="P72" s="220"/>
      <c r="Q72" s="220"/>
      <c r="R72" s="131">
        <f t="shared" ref="R72:R135" si="16">SUM(S72:U72)</f>
        <v>0</v>
      </c>
      <c r="S72" s="43"/>
      <c r="T72" s="43"/>
      <c r="U72" s="43"/>
      <c r="V72" s="131">
        <f t="shared" ref="V72:V135" si="17">SUM(W72:Y72)</f>
        <v>0</v>
      </c>
      <c r="W72" s="43"/>
      <c r="X72" s="43"/>
      <c r="Y72" s="43"/>
      <c r="Z72" s="131">
        <f t="shared" ref="Z72:Z135" si="18">SUM(AA72:AD72)</f>
        <v>0</v>
      </c>
      <c r="AA72" s="43"/>
      <c r="AB72" s="43"/>
      <c r="AC72" s="43"/>
      <c r="AD72" s="220"/>
      <c r="AE72" s="220"/>
      <c r="AF72" s="128">
        <f>'Раздел 2'!H72</f>
        <v>0</v>
      </c>
      <c r="AG72" s="128">
        <f>'Раздел 2'!Z72</f>
        <v>0</v>
      </c>
    </row>
    <row r="73" spans="6:33">
      <c r="F73" s="37" t="s">
        <v>130</v>
      </c>
      <c r="G73" s="12" t="s">
        <v>154</v>
      </c>
      <c r="H73" s="124">
        <f t="shared" si="13"/>
        <v>0</v>
      </c>
      <c r="I73" s="126">
        <f t="shared" si="14"/>
        <v>0</v>
      </c>
      <c r="J73" s="220"/>
      <c r="K73" s="220"/>
      <c r="L73" s="220"/>
      <c r="M73" s="131">
        <f t="shared" si="15"/>
        <v>0</v>
      </c>
      <c r="N73" s="220"/>
      <c r="O73" s="220"/>
      <c r="P73" s="220"/>
      <c r="Q73" s="220"/>
      <c r="R73" s="131">
        <f t="shared" si="16"/>
        <v>0</v>
      </c>
      <c r="S73" s="43"/>
      <c r="T73" s="43"/>
      <c r="U73" s="43"/>
      <c r="V73" s="131">
        <f t="shared" si="17"/>
        <v>0</v>
      </c>
      <c r="W73" s="43"/>
      <c r="X73" s="43"/>
      <c r="Y73" s="43"/>
      <c r="Z73" s="131">
        <f t="shared" si="18"/>
        <v>0</v>
      </c>
      <c r="AA73" s="43"/>
      <c r="AB73" s="43"/>
      <c r="AC73" s="43"/>
      <c r="AD73" s="43"/>
      <c r="AE73" s="220"/>
      <c r="AF73" s="128">
        <f>'Раздел 2'!H73</f>
        <v>0</v>
      </c>
      <c r="AG73" s="128">
        <f>'Раздел 2'!Z73</f>
        <v>0</v>
      </c>
    </row>
    <row r="74" spans="6:33">
      <c r="F74" s="37" t="s">
        <v>132</v>
      </c>
      <c r="G74" s="12" t="s">
        <v>156</v>
      </c>
      <c r="H74" s="124">
        <f t="shared" si="13"/>
        <v>0</v>
      </c>
      <c r="I74" s="126">
        <f t="shared" si="14"/>
        <v>0</v>
      </c>
      <c r="J74" s="220"/>
      <c r="K74" s="220"/>
      <c r="L74" s="220"/>
      <c r="M74" s="131">
        <f t="shared" si="15"/>
        <v>0</v>
      </c>
      <c r="N74" s="220"/>
      <c r="O74" s="220"/>
      <c r="P74" s="220"/>
      <c r="Q74" s="220"/>
      <c r="R74" s="131">
        <f t="shared" si="16"/>
        <v>0</v>
      </c>
      <c r="S74" s="43"/>
      <c r="T74" s="43"/>
      <c r="U74" s="43"/>
      <c r="V74" s="131">
        <f t="shared" si="17"/>
        <v>0</v>
      </c>
      <c r="W74" s="43"/>
      <c r="X74" s="43"/>
      <c r="Y74" s="43"/>
      <c r="Z74" s="131">
        <f t="shared" si="18"/>
        <v>0</v>
      </c>
      <c r="AA74" s="43"/>
      <c r="AB74" s="43"/>
      <c r="AC74" s="43"/>
      <c r="AD74" s="220"/>
      <c r="AE74" s="220"/>
      <c r="AF74" s="128">
        <f>'Раздел 2'!H74</f>
        <v>0</v>
      </c>
      <c r="AG74" s="128">
        <f>'Раздел 2'!Z74</f>
        <v>0</v>
      </c>
    </row>
    <row r="75" spans="6:33" ht="21">
      <c r="F75" s="37" t="s">
        <v>835</v>
      </c>
      <c r="G75" s="12" t="s">
        <v>158</v>
      </c>
      <c r="H75" s="124">
        <f t="shared" si="13"/>
        <v>0</v>
      </c>
      <c r="I75" s="126">
        <f t="shared" si="14"/>
        <v>0</v>
      </c>
      <c r="J75" s="126">
        <f>SUM(J76:J79)</f>
        <v>0</v>
      </c>
      <c r="K75" s="126">
        <f t="shared" ref="K75:AE75" si="19">SUM(K76:K79)</f>
        <v>0</v>
      </c>
      <c r="L75" s="126">
        <f t="shared" si="19"/>
        <v>0</v>
      </c>
      <c r="M75" s="126">
        <f t="shared" si="19"/>
        <v>0</v>
      </c>
      <c r="N75" s="126">
        <f t="shared" si="19"/>
        <v>0</v>
      </c>
      <c r="O75" s="126">
        <f t="shared" si="19"/>
        <v>0</v>
      </c>
      <c r="P75" s="126">
        <f t="shared" si="19"/>
        <v>0</v>
      </c>
      <c r="Q75" s="126">
        <f t="shared" si="19"/>
        <v>0</v>
      </c>
      <c r="R75" s="126">
        <f t="shared" si="19"/>
        <v>0</v>
      </c>
      <c r="S75" s="126">
        <f t="shared" si="19"/>
        <v>0</v>
      </c>
      <c r="T75" s="126">
        <f t="shared" si="19"/>
        <v>0</v>
      </c>
      <c r="U75" s="126">
        <f t="shared" si="19"/>
        <v>0</v>
      </c>
      <c r="V75" s="126">
        <f t="shared" si="19"/>
        <v>0</v>
      </c>
      <c r="W75" s="126">
        <f t="shared" si="19"/>
        <v>0</v>
      </c>
      <c r="X75" s="126">
        <f t="shared" si="19"/>
        <v>0</v>
      </c>
      <c r="Y75" s="126">
        <f t="shared" si="19"/>
        <v>0</v>
      </c>
      <c r="Z75" s="126">
        <f t="shared" si="19"/>
        <v>0</v>
      </c>
      <c r="AA75" s="126">
        <f t="shared" si="19"/>
        <v>0</v>
      </c>
      <c r="AB75" s="126">
        <f t="shared" si="19"/>
        <v>0</v>
      </c>
      <c r="AC75" s="126">
        <f t="shared" si="19"/>
        <v>0</v>
      </c>
      <c r="AD75" s="126">
        <f t="shared" si="19"/>
        <v>0</v>
      </c>
      <c r="AE75" s="126">
        <f t="shared" si="19"/>
        <v>0</v>
      </c>
      <c r="AF75" s="128">
        <f>'Раздел 2'!H75</f>
        <v>0</v>
      </c>
      <c r="AG75" s="128">
        <f>'Раздел 2'!Z75</f>
        <v>0</v>
      </c>
    </row>
    <row r="76" spans="6:33" ht="21">
      <c r="F76" s="38" t="s">
        <v>839</v>
      </c>
      <c r="G76" s="12" t="s">
        <v>160</v>
      </c>
      <c r="H76" s="124">
        <f t="shared" si="13"/>
        <v>0</v>
      </c>
      <c r="I76" s="126">
        <f t="shared" si="14"/>
        <v>0</v>
      </c>
      <c r="J76" s="220"/>
      <c r="K76" s="220"/>
      <c r="L76" s="220"/>
      <c r="M76" s="131">
        <f t="shared" si="15"/>
        <v>0</v>
      </c>
      <c r="N76" s="220"/>
      <c r="O76" s="220"/>
      <c r="P76" s="220"/>
      <c r="Q76" s="220"/>
      <c r="R76" s="131">
        <f t="shared" si="16"/>
        <v>0</v>
      </c>
      <c r="S76" s="43"/>
      <c r="T76" s="43"/>
      <c r="U76" s="43"/>
      <c r="V76" s="131">
        <f t="shared" si="17"/>
        <v>0</v>
      </c>
      <c r="W76" s="43"/>
      <c r="X76" s="43"/>
      <c r="Y76" s="43"/>
      <c r="Z76" s="131">
        <f t="shared" si="18"/>
        <v>0</v>
      </c>
      <c r="AA76" s="43"/>
      <c r="AB76" s="43"/>
      <c r="AC76" s="43"/>
      <c r="AD76" s="220"/>
      <c r="AE76" s="220"/>
      <c r="AF76" s="128">
        <f>'Раздел 2'!H76</f>
        <v>0</v>
      </c>
      <c r="AG76" s="128">
        <f>'Раздел 2'!Z76</f>
        <v>0</v>
      </c>
    </row>
    <row r="77" spans="6:33">
      <c r="F77" s="38" t="s">
        <v>840</v>
      </c>
      <c r="G77" s="12" t="s">
        <v>162</v>
      </c>
      <c r="H77" s="124">
        <f t="shared" si="13"/>
        <v>0</v>
      </c>
      <c r="I77" s="126">
        <f t="shared" si="14"/>
        <v>0</v>
      </c>
      <c r="J77" s="220"/>
      <c r="K77" s="220"/>
      <c r="L77" s="217"/>
      <c r="M77" s="131">
        <f t="shared" si="15"/>
        <v>0</v>
      </c>
      <c r="N77" s="217"/>
      <c r="O77" s="217"/>
      <c r="P77" s="217"/>
      <c r="Q77" s="217"/>
      <c r="R77" s="131">
        <f t="shared" si="16"/>
        <v>0</v>
      </c>
      <c r="S77" s="93"/>
      <c r="T77" s="93"/>
      <c r="U77" s="93"/>
      <c r="V77" s="131">
        <f t="shared" si="17"/>
        <v>0</v>
      </c>
      <c r="W77" s="93"/>
      <c r="X77" s="93"/>
      <c r="Y77" s="93"/>
      <c r="Z77" s="131">
        <f t="shared" si="18"/>
        <v>0</v>
      </c>
      <c r="AA77" s="93"/>
      <c r="AB77" s="93"/>
      <c r="AC77" s="93"/>
      <c r="AD77" s="217"/>
      <c r="AE77" s="217"/>
      <c r="AF77" s="128">
        <f>'Раздел 2'!H77</f>
        <v>0</v>
      </c>
      <c r="AG77" s="128">
        <f>'Раздел 2'!Z77</f>
        <v>0</v>
      </c>
    </row>
    <row r="78" spans="6:33">
      <c r="F78" s="38" t="s">
        <v>841</v>
      </c>
      <c r="G78" s="12" t="s">
        <v>164</v>
      </c>
      <c r="H78" s="124">
        <f t="shared" si="13"/>
        <v>0</v>
      </c>
      <c r="I78" s="126">
        <f t="shared" si="14"/>
        <v>0</v>
      </c>
      <c r="J78" s="220"/>
      <c r="K78" s="220"/>
      <c r="L78" s="220"/>
      <c r="M78" s="131">
        <f t="shared" si="15"/>
        <v>0</v>
      </c>
      <c r="N78" s="220"/>
      <c r="O78" s="220"/>
      <c r="P78" s="220"/>
      <c r="Q78" s="220"/>
      <c r="R78" s="131">
        <f t="shared" si="16"/>
        <v>0</v>
      </c>
      <c r="S78" s="43"/>
      <c r="T78" s="43"/>
      <c r="U78" s="43"/>
      <c r="V78" s="131">
        <f t="shared" si="17"/>
        <v>0</v>
      </c>
      <c r="W78" s="43"/>
      <c r="X78" s="43"/>
      <c r="Y78" s="43"/>
      <c r="Z78" s="131">
        <f t="shared" si="18"/>
        <v>0</v>
      </c>
      <c r="AA78" s="43"/>
      <c r="AB78" s="43"/>
      <c r="AC78" s="43"/>
      <c r="AD78" s="220"/>
      <c r="AE78" s="220"/>
      <c r="AF78" s="128">
        <f>'Раздел 2'!H78</f>
        <v>0</v>
      </c>
      <c r="AG78" s="128">
        <f>'Раздел 2'!Z78</f>
        <v>0</v>
      </c>
    </row>
    <row r="79" spans="6:33">
      <c r="F79" s="38" t="s">
        <v>818</v>
      </c>
      <c r="G79" s="12" t="s">
        <v>166</v>
      </c>
      <c r="H79" s="124">
        <f t="shared" si="13"/>
        <v>0</v>
      </c>
      <c r="I79" s="126">
        <f t="shared" si="14"/>
        <v>0</v>
      </c>
      <c r="J79" s="220"/>
      <c r="K79" s="220"/>
      <c r="L79" s="220"/>
      <c r="M79" s="131">
        <f t="shared" si="15"/>
        <v>0</v>
      </c>
      <c r="N79" s="220"/>
      <c r="O79" s="220"/>
      <c r="P79" s="220"/>
      <c r="Q79" s="220"/>
      <c r="R79" s="131">
        <f t="shared" si="16"/>
        <v>0</v>
      </c>
      <c r="S79" s="43"/>
      <c r="T79" s="43"/>
      <c r="U79" s="43"/>
      <c r="V79" s="131">
        <f t="shared" si="17"/>
        <v>0</v>
      </c>
      <c r="W79" s="43"/>
      <c r="X79" s="43"/>
      <c r="Y79" s="43"/>
      <c r="Z79" s="131">
        <f t="shared" si="18"/>
        <v>0</v>
      </c>
      <c r="AA79" s="43"/>
      <c r="AB79" s="43"/>
      <c r="AC79" s="43"/>
      <c r="AD79" s="220"/>
      <c r="AE79" s="220"/>
      <c r="AF79" s="128">
        <f>'Раздел 2'!H79</f>
        <v>0</v>
      </c>
      <c r="AG79" s="128">
        <f>'Раздел 2'!Z79</f>
        <v>0</v>
      </c>
    </row>
    <row r="80" spans="6:33">
      <c r="F80" s="37" t="s">
        <v>134</v>
      </c>
      <c r="G80" s="12" t="s">
        <v>167</v>
      </c>
      <c r="H80" s="124">
        <f t="shared" si="13"/>
        <v>0</v>
      </c>
      <c r="I80" s="126">
        <f t="shared" si="14"/>
        <v>0</v>
      </c>
      <c r="J80" s="220"/>
      <c r="K80" s="220"/>
      <c r="L80" s="220"/>
      <c r="M80" s="131">
        <f t="shared" si="15"/>
        <v>0</v>
      </c>
      <c r="N80" s="220"/>
      <c r="O80" s="220"/>
      <c r="P80" s="220"/>
      <c r="Q80" s="220"/>
      <c r="R80" s="131">
        <f t="shared" si="16"/>
        <v>0</v>
      </c>
      <c r="S80" s="43"/>
      <c r="T80" s="43"/>
      <c r="U80" s="43"/>
      <c r="V80" s="131">
        <f t="shared" si="17"/>
        <v>0</v>
      </c>
      <c r="W80" s="43"/>
      <c r="X80" s="43"/>
      <c r="Y80" s="43"/>
      <c r="Z80" s="131">
        <f t="shared" si="18"/>
        <v>0</v>
      </c>
      <c r="AA80" s="43"/>
      <c r="AB80" s="43"/>
      <c r="AC80" s="43"/>
      <c r="AD80" s="220"/>
      <c r="AE80" s="220"/>
      <c r="AF80" s="128">
        <f>'Раздел 2'!H80</f>
        <v>0</v>
      </c>
      <c r="AG80" s="128">
        <f>'Раздел 2'!Z80</f>
        <v>0</v>
      </c>
    </row>
    <row r="81" spans="6:33">
      <c r="F81" s="37" t="s">
        <v>136</v>
      </c>
      <c r="G81" s="12" t="s">
        <v>169</v>
      </c>
      <c r="H81" s="124">
        <f t="shared" si="13"/>
        <v>0</v>
      </c>
      <c r="I81" s="126">
        <f t="shared" si="14"/>
        <v>0</v>
      </c>
      <c r="J81" s="220"/>
      <c r="K81" s="220"/>
      <c r="L81" s="220"/>
      <c r="M81" s="131">
        <f t="shared" si="15"/>
        <v>0</v>
      </c>
      <c r="N81" s="220"/>
      <c r="O81" s="220"/>
      <c r="P81" s="220"/>
      <c r="Q81" s="220"/>
      <c r="R81" s="131">
        <f t="shared" si="16"/>
        <v>0</v>
      </c>
      <c r="S81" s="43"/>
      <c r="T81" s="43"/>
      <c r="U81" s="43"/>
      <c r="V81" s="131">
        <f t="shared" si="17"/>
        <v>0</v>
      </c>
      <c r="W81" s="43"/>
      <c r="X81" s="43"/>
      <c r="Y81" s="43"/>
      <c r="Z81" s="131">
        <f t="shared" si="18"/>
        <v>0</v>
      </c>
      <c r="AA81" s="43"/>
      <c r="AB81" s="43"/>
      <c r="AC81" s="43"/>
      <c r="AD81" s="220"/>
      <c r="AE81" s="220"/>
      <c r="AF81" s="128">
        <f>'Раздел 2'!H81</f>
        <v>0</v>
      </c>
      <c r="AG81" s="128">
        <f>'Раздел 2'!Z81</f>
        <v>0</v>
      </c>
    </row>
    <row r="82" spans="6:33">
      <c r="F82" s="37" t="s">
        <v>138</v>
      </c>
      <c r="G82" s="12" t="s">
        <v>171</v>
      </c>
      <c r="H82" s="124">
        <f t="shared" si="13"/>
        <v>0</v>
      </c>
      <c r="I82" s="126">
        <f t="shared" si="14"/>
        <v>0</v>
      </c>
      <c r="J82" s="220"/>
      <c r="K82" s="220"/>
      <c r="L82" s="220"/>
      <c r="M82" s="131">
        <f t="shared" si="15"/>
        <v>0</v>
      </c>
      <c r="N82" s="220"/>
      <c r="O82" s="220"/>
      <c r="P82" s="220"/>
      <c r="Q82" s="220"/>
      <c r="R82" s="131">
        <f t="shared" si="16"/>
        <v>0</v>
      </c>
      <c r="S82" s="43"/>
      <c r="T82" s="43"/>
      <c r="U82" s="43"/>
      <c r="V82" s="131">
        <f t="shared" si="17"/>
        <v>0</v>
      </c>
      <c r="W82" s="43"/>
      <c r="X82" s="43"/>
      <c r="Y82" s="43"/>
      <c r="Z82" s="131">
        <f t="shared" si="18"/>
        <v>0</v>
      </c>
      <c r="AA82" s="43"/>
      <c r="AB82" s="43"/>
      <c r="AC82" s="43"/>
      <c r="AD82" s="220"/>
      <c r="AE82" s="220"/>
      <c r="AF82" s="128">
        <f>'Раздел 2'!H82</f>
        <v>0</v>
      </c>
      <c r="AG82" s="128">
        <f>'Раздел 2'!Z82</f>
        <v>0</v>
      </c>
    </row>
    <row r="83" spans="6:33">
      <c r="F83" s="37" t="s">
        <v>140</v>
      </c>
      <c r="G83" s="12" t="s">
        <v>173</v>
      </c>
      <c r="H83" s="124">
        <f t="shared" si="13"/>
        <v>0</v>
      </c>
      <c r="I83" s="126">
        <f t="shared" si="14"/>
        <v>0</v>
      </c>
      <c r="J83" s="220"/>
      <c r="K83" s="220"/>
      <c r="L83" s="220"/>
      <c r="M83" s="131">
        <f t="shared" si="15"/>
        <v>0</v>
      </c>
      <c r="N83" s="220"/>
      <c r="O83" s="220"/>
      <c r="P83" s="220"/>
      <c r="Q83" s="220"/>
      <c r="R83" s="131">
        <f t="shared" si="16"/>
        <v>0</v>
      </c>
      <c r="S83" s="43"/>
      <c r="T83" s="43"/>
      <c r="U83" s="43"/>
      <c r="V83" s="131">
        <f t="shared" si="17"/>
        <v>0</v>
      </c>
      <c r="W83" s="43"/>
      <c r="X83" s="43"/>
      <c r="Y83" s="43"/>
      <c r="Z83" s="131">
        <f t="shared" si="18"/>
        <v>0</v>
      </c>
      <c r="AA83" s="43"/>
      <c r="AB83" s="43"/>
      <c r="AC83" s="43"/>
      <c r="AD83" s="220"/>
      <c r="AE83" s="220"/>
      <c r="AF83" s="128">
        <f>'Раздел 2'!H83</f>
        <v>0</v>
      </c>
      <c r="AG83" s="128">
        <f>'Раздел 2'!Z83</f>
        <v>0</v>
      </c>
    </row>
    <row r="84" spans="6:33">
      <c r="F84" s="37" t="s">
        <v>142</v>
      </c>
      <c r="G84" s="12" t="s">
        <v>174</v>
      </c>
      <c r="H84" s="124">
        <f t="shared" si="13"/>
        <v>0</v>
      </c>
      <c r="I84" s="126">
        <f t="shared" si="14"/>
        <v>0</v>
      </c>
      <c r="J84" s="220"/>
      <c r="K84" s="220"/>
      <c r="L84" s="220"/>
      <c r="M84" s="131">
        <f t="shared" si="15"/>
        <v>0</v>
      </c>
      <c r="N84" s="220"/>
      <c r="O84" s="220"/>
      <c r="P84" s="220"/>
      <c r="Q84" s="220"/>
      <c r="R84" s="131">
        <f t="shared" si="16"/>
        <v>0</v>
      </c>
      <c r="S84" s="43"/>
      <c r="T84" s="43"/>
      <c r="U84" s="43"/>
      <c r="V84" s="131">
        <f t="shared" si="17"/>
        <v>0</v>
      </c>
      <c r="W84" s="43"/>
      <c r="X84" s="43"/>
      <c r="Y84" s="43"/>
      <c r="Z84" s="131">
        <f t="shared" si="18"/>
        <v>0</v>
      </c>
      <c r="AA84" s="43"/>
      <c r="AB84" s="43"/>
      <c r="AC84" s="43"/>
      <c r="AD84" s="220"/>
      <c r="AE84" s="220"/>
      <c r="AF84" s="128">
        <f>'Раздел 2'!H84</f>
        <v>0</v>
      </c>
      <c r="AG84" s="128">
        <f>'Раздел 2'!Z84</f>
        <v>0</v>
      </c>
    </row>
    <row r="85" spans="6:33">
      <c r="F85" s="37" t="s">
        <v>144</v>
      </c>
      <c r="G85" s="12" t="s">
        <v>175</v>
      </c>
      <c r="H85" s="124">
        <f t="shared" si="13"/>
        <v>0</v>
      </c>
      <c r="I85" s="126">
        <f t="shared" si="14"/>
        <v>0</v>
      </c>
      <c r="J85" s="220"/>
      <c r="K85" s="220"/>
      <c r="L85" s="220"/>
      <c r="M85" s="131">
        <f t="shared" si="15"/>
        <v>0</v>
      </c>
      <c r="N85" s="220"/>
      <c r="O85" s="220"/>
      <c r="P85" s="220"/>
      <c r="Q85" s="220"/>
      <c r="R85" s="131">
        <f t="shared" si="16"/>
        <v>0</v>
      </c>
      <c r="S85" s="43"/>
      <c r="T85" s="43"/>
      <c r="U85" s="43"/>
      <c r="V85" s="131">
        <f t="shared" si="17"/>
        <v>0</v>
      </c>
      <c r="W85" s="43"/>
      <c r="X85" s="43"/>
      <c r="Y85" s="43"/>
      <c r="Z85" s="131">
        <f t="shared" si="18"/>
        <v>0</v>
      </c>
      <c r="AA85" s="43"/>
      <c r="AB85" s="43"/>
      <c r="AC85" s="43"/>
      <c r="AD85" s="220"/>
      <c r="AE85" s="220"/>
      <c r="AF85" s="128">
        <f>'Раздел 2'!H85</f>
        <v>0</v>
      </c>
      <c r="AG85" s="128">
        <f>'Раздел 2'!Z85</f>
        <v>0</v>
      </c>
    </row>
    <row r="86" spans="6:33">
      <c r="F86" s="37" t="s">
        <v>146</v>
      </c>
      <c r="G86" s="12" t="s">
        <v>177</v>
      </c>
      <c r="H86" s="124">
        <f t="shared" si="13"/>
        <v>0</v>
      </c>
      <c r="I86" s="126">
        <f t="shared" si="14"/>
        <v>0</v>
      </c>
      <c r="J86" s="220"/>
      <c r="K86" s="220"/>
      <c r="L86" s="220"/>
      <c r="M86" s="131">
        <f t="shared" si="15"/>
        <v>0</v>
      </c>
      <c r="N86" s="220"/>
      <c r="O86" s="220"/>
      <c r="P86" s="220"/>
      <c r="Q86" s="220"/>
      <c r="R86" s="131">
        <f t="shared" si="16"/>
        <v>0</v>
      </c>
      <c r="S86" s="43"/>
      <c r="T86" s="43"/>
      <c r="U86" s="43"/>
      <c r="V86" s="131">
        <f t="shared" si="17"/>
        <v>0</v>
      </c>
      <c r="W86" s="43"/>
      <c r="X86" s="43"/>
      <c r="Y86" s="43"/>
      <c r="Z86" s="131">
        <f t="shared" si="18"/>
        <v>0</v>
      </c>
      <c r="AA86" s="43"/>
      <c r="AB86" s="43"/>
      <c r="AC86" s="43"/>
      <c r="AD86" s="220"/>
      <c r="AE86" s="220"/>
      <c r="AF86" s="128">
        <f>'Раздел 2'!H86</f>
        <v>0</v>
      </c>
      <c r="AG86" s="128">
        <f>'Раздел 2'!Z86</f>
        <v>0</v>
      </c>
    </row>
    <row r="87" spans="6:33">
      <c r="F87" s="37" t="s">
        <v>148</v>
      </c>
      <c r="G87" s="12" t="s">
        <v>179</v>
      </c>
      <c r="H87" s="124">
        <f t="shared" si="13"/>
        <v>0</v>
      </c>
      <c r="I87" s="126">
        <f t="shared" si="14"/>
        <v>0</v>
      </c>
      <c r="J87" s="126">
        <f>SUM(J88:J89)</f>
        <v>0</v>
      </c>
      <c r="K87" s="126">
        <f t="shared" ref="K87:AE87" si="20">SUM(K88:K89)</f>
        <v>0</v>
      </c>
      <c r="L87" s="126">
        <f t="shared" si="20"/>
        <v>0</v>
      </c>
      <c r="M87" s="126">
        <f t="shared" si="20"/>
        <v>0</v>
      </c>
      <c r="N87" s="126">
        <f t="shared" si="20"/>
        <v>0</v>
      </c>
      <c r="O87" s="126">
        <f t="shared" si="20"/>
        <v>0</v>
      </c>
      <c r="P87" s="126">
        <f t="shared" si="20"/>
        <v>0</v>
      </c>
      <c r="Q87" s="126">
        <f t="shared" si="20"/>
        <v>0</v>
      </c>
      <c r="R87" s="126">
        <f t="shared" si="20"/>
        <v>0</v>
      </c>
      <c r="S87" s="126">
        <f t="shared" si="20"/>
        <v>0</v>
      </c>
      <c r="T87" s="126">
        <f t="shared" si="20"/>
        <v>0</v>
      </c>
      <c r="U87" s="126">
        <f t="shared" si="20"/>
        <v>0</v>
      </c>
      <c r="V87" s="126">
        <f t="shared" si="20"/>
        <v>0</v>
      </c>
      <c r="W87" s="126">
        <f t="shared" si="20"/>
        <v>0</v>
      </c>
      <c r="X87" s="126">
        <f t="shared" si="20"/>
        <v>0</v>
      </c>
      <c r="Y87" s="126">
        <f t="shared" si="20"/>
        <v>0</v>
      </c>
      <c r="Z87" s="126">
        <f t="shared" si="20"/>
        <v>0</v>
      </c>
      <c r="AA87" s="126">
        <f t="shared" si="20"/>
        <v>0</v>
      </c>
      <c r="AB87" s="126">
        <f t="shared" si="20"/>
        <v>0</v>
      </c>
      <c r="AC87" s="126">
        <f t="shared" si="20"/>
        <v>0</v>
      </c>
      <c r="AD87" s="126">
        <f t="shared" si="20"/>
        <v>0</v>
      </c>
      <c r="AE87" s="126">
        <f t="shared" si="20"/>
        <v>0</v>
      </c>
      <c r="AF87" s="128">
        <f>'Раздел 2'!H87</f>
        <v>0</v>
      </c>
      <c r="AG87" s="128">
        <f>'Раздел 2'!Z87</f>
        <v>0</v>
      </c>
    </row>
    <row r="88" spans="6:33" ht="21">
      <c r="F88" s="38" t="s">
        <v>150</v>
      </c>
      <c r="G88" s="12" t="s">
        <v>181</v>
      </c>
      <c r="H88" s="124">
        <f t="shared" si="13"/>
        <v>0</v>
      </c>
      <c r="I88" s="126">
        <f t="shared" si="14"/>
        <v>0</v>
      </c>
      <c r="J88" s="220"/>
      <c r="K88" s="220"/>
      <c r="L88" s="220"/>
      <c r="M88" s="131">
        <f t="shared" si="15"/>
        <v>0</v>
      </c>
      <c r="N88" s="220"/>
      <c r="O88" s="220"/>
      <c r="P88" s="220"/>
      <c r="Q88" s="220"/>
      <c r="R88" s="131">
        <f t="shared" si="16"/>
        <v>0</v>
      </c>
      <c r="S88" s="43"/>
      <c r="T88" s="43"/>
      <c r="U88" s="43"/>
      <c r="V88" s="131">
        <f t="shared" si="17"/>
        <v>0</v>
      </c>
      <c r="W88" s="43"/>
      <c r="X88" s="43"/>
      <c r="Y88" s="43"/>
      <c r="Z88" s="131">
        <f t="shared" si="18"/>
        <v>0</v>
      </c>
      <c r="AA88" s="43"/>
      <c r="AB88" s="43"/>
      <c r="AC88" s="43"/>
      <c r="AD88" s="220"/>
      <c r="AE88" s="220"/>
      <c r="AF88" s="128">
        <f>'Раздел 2'!H88</f>
        <v>0</v>
      </c>
      <c r="AG88" s="128">
        <f>'Раздел 2'!Z88</f>
        <v>0</v>
      </c>
    </row>
    <row r="89" spans="6:33" ht="21">
      <c r="F89" s="38" t="s">
        <v>850</v>
      </c>
      <c r="G89" s="12" t="s">
        <v>183</v>
      </c>
      <c r="H89" s="124">
        <f t="shared" si="13"/>
        <v>0</v>
      </c>
      <c r="I89" s="126">
        <f t="shared" si="14"/>
        <v>0</v>
      </c>
      <c r="J89" s="220"/>
      <c r="K89" s="220"/>
      <c r="L89" s="220"/>
      <c r="M89" s="131">
        <f t="shared" si="15"/>
        <v>0</v>
      </c>
      <c r="N89" s="220"/>
      <c r="O89" s="220"/>
      <c r="P89" s="220"/>
      <c r="Q89" s="220"/>
      <c r="R89" s="131">
        <f t="shared" si="16"/>
        <v>0</v>
      </c>
      <c r="S89" s="43"/>
      <c r="T89" s="43"/>
      <c r="U89" s="43"/>
      <c r="V89" s="131">
        <f t="shared" si="17"/>
        <v>0</v>
      </c>
      <c r="W89" s="43"/>
      <c r="X89" s="43"/>
      <c r="Y89" s="43"/>
      <c r="Z89" s="131">
        <f t="shared" si="18"/>
        <v>0</v>
      </c>
      <c r="AA89" s="43"/>
      <c r="AB89" s="43"/>
      <c r="AC89" s="43"/>
      <c r="AD89" s="220"/>
      <c r="AE89" s="220"/>
      <c r="AF89" s="128">
        <f>'Раздел 2'!H89</f>
        <v>0</v>
      </c>
      <c r="AG89" s="128">
        <f>'Раздел 2'!Z89</f>
        <v>0</v>
      </c>
    </row>
    <row r="90" spans="6:33">
      <c r="F90" s="37" t="s">
        <v>155</v>
      </c>
      <c r="G90" s="12" t="s">
        <v>185</v>
      </c>
      <c r="H90" s="124">
        <f t="shared" si="13"/>
        <v>0</v>
      </c>
      <c r="I90" s="126">
        <f t="shared" si="14"/>
        <v>0</v>
      </c>
      <c r="J90" s="220"/>
      <c r="K90" s="220"/>
      <c r="L90" s="220"/>
      <c r="M90" s="131">
        <f t="shared" si="15"/>
        <v>0</v>
      </c>
      <c r="N90" s="220"/>
      <c r="O90" s="220"/>
      <c r="P90" s="220"/>
      <c r="Q90" s="220"/>
      <c r="R90" s="131">
        <f t="shared" si="16"/>
        <v>0</v>
      </c>
      <c r="S90" s="43"/>
      <c r="T90" s="43"/>
      <c r="U90" s="43"/>
      <c r="V90" s="131">
        <f t="shared" si="17"/>
        <v>0</v>
      </c>
      <c r="W90" s="43"/>
      <c r="X90" s="43"/>
      <c r="Y90" s="43"/>
      <c r="Z90" s="131">
        <f t="shared" si="18"/>
        <v>0</v>
      </c>
      <c r="AA90" s="43"/>
      <c r="AB90" s="43"/>
      <c r="AC90" s="43"/>
      <c r="AD90" s="220"/>
      <c r="AE90" s="220"/>
      <c r="AF90" s="128">
        <f>'Раздел 2'!H90</f>
        <v>0</v>
      </c>
      <c r="AG90" s="128">
        <f>'Раздел 2'!Z90</f>
        <v>0</v>
      </c>
    </row>
    <row r="91" spans="6:33">
      <c r="F91" s="37" t="s">
        <v>157</v>
      </c>
      <c r="G91" s="12" t="s">
        <v>186</v>
      </c>
      <c r="H91" s="124">
        <f t="shared" si="13"/>
        <v>0</v>
      </c>
      <c r="I91" s="126">
        <f t="shared" si="14"/>
        <v>0</v>
      </c>
      <c r="J91" s="220"/>
      <c r="K91" s="220"/>
      <c r="L91" s="220"/>
      <c r="M91" s="131">
        <f t="shared" si="15"/>
        <v>0</v>
      </c>
      <c r="N91" s="220"/>
      <c r="O91" s="220"/>
      <c r="P91" s="220"/>
      <c r="Q91" s="220"/>
      <c r="R91" s="131">
        <f t="shared" si="16"/>
        <v>0</v>
      </c>
      <c r="S91" s="43"/>
      <c r="T91" s="43"/>
      <c r="U91" s="43"/>
      <c r="V91" s="131">
        <f t="shared" si="17"/>
        <v>0</v>
      </c>
      <c r="W91" s="43"/>
      <c r="X91" s="43"/>
      <c r="Y91" s="43"/>
      <c r="Z91" s="131">
        <f t="shared" si="18"/>
        <v>0</v>
      </c>
      <c r="AA91" s="43"/>
      <c r="AB91" s="43"/>
      <c r="AC91" s="43"/>
      <c r="AD91" s="220"/>
      <c r="AE91" s="220"/>
      <c r="AF91" s="128">
        <f>'Раздел 2'!H91</f>
        <v>0</v>
      </c>
      <c r="AG91" s="128">
        <f>'Раздел 2'!Z91</f>
        <v>0</v>
      </c>
    </row>
    <row r="92" spans="6:33">
      <c r="F92" s="37" t="s">
        <v>159</v>
      </c>
      <c r="G92" s="12" t="s">
        <v>188</v>
      </c>
      <c r="H92" s="124">
        <f t="shared" si="13"/>
        <v>0</v>
      </c>
      <c r="I92" s="126">
        <f t="shared" si="14"/>
        <v>0</v>
      </c>
      <c r="J92" s="220"/>
      <c r="K92" s="220"/>
      <c r="L92" s="217"/>
      <c r="M92" s="131">
        <f t="shared" si="15"/>
        <v>0</v>
      </c>
      <c r="N92" s="217"/>
      <c r="O92" s="217"/>
      <c r="P92" s="217"/>
      <c r="Q92" s="217"/>
      <c r="R92" s="131">
        <f t="shared" si="16"/>
        <v>0</v>
      </c>
      <c r="S92" s="93"/>
      <c r="T92" s="93"/>
      <c r="U92" s="93"/>
      <c r="V92" s="131">
        <f t="shared" si="17"/>
        <v>0</v>
      </c>
      <c r="W92" s="93"/>
      <c r="X92" s="93"/>
      <c r="Y92" s="93"/>
      <c r="Z92" s="131">
        <f t="shared" si="18"/>
        <v>0</v>
      </c>
      <c r="AA92" s="93"/>
      <c r="AB92" s="93"/>
      <c r="AC92" s="93"/>
      <c r="AD92" s="217"/>
      <c r="AE92" s="217"/>
      <c r="AF92" s="128">
        <f>'Раздел 2'!H92</f>
        <v>0</v>
      </c>
      <c r="AG92" s="128">
        <f>'Раздел 2'!Z92</f>
        <v>0</v>
      </c>
    </row>
    <row r="93" spans="6:33">
      <c r="F93" s="37" t="s">
        <v>779</v>
      </c>
      <c r="G93" s="12" t="s">
        <v>190</v>
      </c>
      <c r="H93" s="124">
        <f t="shared" si="13"/>
        <v>0</v>
      </c>
      <c r="I93" s="126">
        <f t="shared" si="14"/>
        <v>0</v>
      </c>
      <c r="J93" s="220"/>
      <c r="K93" s="220"/>
      <c r="L93" s="220"/>
      <c r="M93" s="131">
        <f t="shared" si="15"/>
        <v>0</v>
      </c>
      <c r="N93" s="220"/>
      <c r="O93" s="220"/>
      <c r="P93" s="220"/>
      <c r="Q93" s="220"/>
      <c r="R93" s="131">
        <f t="shared" si="16"/>
        <v>0</v>
      </c>
      <c r="S93" s="43"/>
      <c r="T93" s="43"/>
      <c r="U93" s="43"/>
      <c r="V93" s="131">
        <f t="shared" si="17"/>
        <v>0</v>
      </c>
      <c r="W93" s="43"/>
      <c r="X93" s="43"/>
      <c r="Y93" s="43"/>
      <c r="Z93" s="131">
        <f t="shared" si="18"/>
        <v>0</v>
      </c>
      <c r="AA93" s="43"/>
      <c r="AB93" s="43"/>
      <c r="AC93" s="43"/>
      <c r="AD93" s="220"/>
      <c r="AE93" s="220"/>
      <c r="AF93" s="128">
        <f>'Раздел 2'!H93</f>
        <v>0</v>
      </c>
      <c r="AG93" s="128">
        <f>'Раздел 2'!Z93</f>
        <v>0</v>
      </c>
    </row>
    <row r="94" spans="6:33">
      <c r="F94" s="37" t="s">
        <v>161</v>
      </c>
      <c r="G94" s="12" t="s">
        <v>192</v>
      </c>
      <c r="H94" s="124">
        <f t="shared" si="13"/>
        <v>0</v>
      </c>
      <c r="I94" s="126">
        <f t="shared" si="14"/>
        <v>0</v>
      </c>
      <c r="J94" s="220"/>
      <c r="K94" s="220"/>
      <c r="L94" s="220"/>
      <c r="M94" s="131">
        <f t="shared" si="15"/>
        <v>0</v>
      </c>
      <c r="N94" s="220"/>
      <c r="O94" s="220"/>
      <c r="P94" s="220"/>
      <c r="Q94" s="220"/>
      <c r="R94" s="131">
        <f t="shared" si="16"/>
        <v>0</v>
      </c>
      <c r="S94" s="43"/>
      <c r="T94" s="43"/>
      <c r="U94" s="43"/>
      <c r="V94" s="131">
        <f t="shared" si="17"/>
        <v>0</v>
      </c>
      <c r="W94" s="43"/>
      <c r="X94" s="43"/>
      <c r="Y94" s="43"/>
      <c r="Z94" s="131">
        <f t="shared" si="18"/>
        <v>0</v>
      </c>
      <c r="AA94" s="43"/>
      <c r="AB94" s="43"/>
      <c r="AC94" s="43"/>
      <c r="AD94" s="220"/>
      <c r="AE94" s="220"/>
      <c r="AF94" s="128">
        <f>'Раздел 2'!H94</f>
        <v>0</v>
      </c>
      <c r="AG94" s="128">
        <f>'Раздел 2'!Z94</f>
        <v>0</v>
      </c>
    </row>
    <row r="95" spans="6:33">
      <c r="F95" s="37" t="s">
        <v>163</v>
      </c>
      <c r="G95" s="12" t="s">
        <v>194</v>
      </c>
      <c r="H95" s="124">
        <f t="shared" si="13"/>
        <v>0</v>
      </c>
      <c r="I95" s="126">
        <f t="shared" si="14"/>
        <v>0</v>
      </c>
      <c r="J95" s="220"/>
      <c r="K95" s="220"/>
      <c r="L95" s="220"/>
      <c r="M95" s="131">
        <f t="shared" si="15"/>
        <v>0</v>
      </c>
      <c r="N95" s="220"/>
      <c r="O95" s="220"/>
      <c r="P95" s="220"/>
      <c r="Q95" s="220"/>
      <c r="R95" s="131">
        <f t="shared" si="16"/>
        <v>0</v>
      </c>
      <c r="S95" s="43"/>
      <c r="T95" s="43"/>
      <c r="U95" s="43"/>
      <c r="V95" s="131">
        <f t="shared" si="17"/>
        <v>0</v>
      </c>
      <c r="W95" s="43"/>
      <c r="X95" s="43"/>
      <c r="Y95" s="43"/>
      <c r="Z95" s="131">
        <f t="shared" si="18"/>
        <v>0</v>
      </c>
      <c r="AA95" s="43"/>
      <c r="AB95" s="43"/>
      <c r="AC95" s="43"/>
      <c r="AD95" s="220"/>
      <c r="AE95" s="220"/>
      <c r="AF95" s="128">
        <f>'Раздел 2'!H95</f>
        <v>0</v>
      </c>
      <c r="AG95" s="128">
        <f>'Раздел 2'!Z95</f>
        <v>0</v>
      </c>
    </row>
    <row r="96" spans="6:33">
      <c r="F96" s="37" t="s">
        <v>634</v>
      </c>
      <c r="G96" s="12" t="s">
        <v>196</v>
      </c>
      <c r="H96" s="124">
        <f t="shared" si="13"/>
        <v>0</v>
      </c>
      <c r="I96" s="126">
        <f t="shared" si="14"/>
        <v>0</v>
      </c>
      <c r="J96" s="220"/>
      <c r="K96" s="220"/>
      <c r="L96" s="220"/>
      <c r="M96" s="131">
        <f t="shared" si="15"/>
        <v>0</v>
      </c>
      <c r="N96" s="220"/>
      <c r="O96" s="220"/>
      <c r="P96" s="220"/>
      <c r="Q96" s="220"/>
      <c r="R96" s="131">
        <f t="shared" si="16"/>
        <v>0</v>
      </c>
      <c r="S96" s="43"/>
      <c r="T96" s="43"/>
      <c r="U96" s="43"/>
      <c r="V96" s="131">
        <f t="shared" si="17"/>
        <v>0</v>
      </c>
      <c r="W96" s="43"/>
      <c r="X96" s="43"/>
      <c r="Y96" s="43"/>
      <c r="Z96" s="131">
        <f t="shared" si="18"/>
        <v>0</v>
      </c>
      <c r="AA96" s="43"/>
      <c r="AB96" s="43"/>
      <c r="AC96" s="43"/>
      <c r="AD96" s="220"/>
      <c r="AE96" s="220"/>
      <c r="AF96" s="128">
        <f>'Раздел 2'!H96</f>
        <v>0</v>
      </c>
      <c r="AG96" s="128">
        <f>'Раздел 2'!Z96</f>
        <v>0</v>
      </c>
    </row>
    <row r="97" spans="6:33">
      <c r="F97" s="37" t="s">
        <v>165</v>
      </c>
      <c r="G97" s="12" t="s">
        <v>197</v>
      </c>
      <c r="H97" s="124">
        <f t="shared" si="13"/>
        <v>0</v>
      </c>
      <c r="I97" s="126">
        <f t="shared" si="14"/>
        <v>0</v>
      </c>
      <c r="J97" s="220"/>
      <c r="K97" s="220"/>
      <c r="L97" s="220"/>
      <c r="M97" s="131">
        <f t="shared" si="15"/>
        <v>0</v>
      </c>
      <c r="N97" s="220"/>
      <c r="O97" s="220"/>
      <c r="P97" s="220"/>
      <c r="Q97" s="220"/>
      <c r="R97" s="131">
        <f t="shared" si="16"/>
        <v>0</v>
      </c>
      <c r="S97" s="43"/>
      <c r="T97" s="43"/>
      <c r="U97" s="43"/>
      <c r="V97" s="131">
        <f t="shared" si="17"/>
        <v>0</v>
      </c>
      <c r="W97" s="43"/>
      <c r="X97" s="43"/>
      <c r="Y97" s="43"/>
      <c r="Z97" s="131">
        <f t="shared" si="18"/>
        <v>0</v>
      </c>
      <c r="AA97" s="43"/>
      <c r="AB97" s="43"/>
      <c r="AC97" s="43"/>
      <c r="AD97" s="220"/>
      <c r="AE97" s="220"/>
      <c r="AF97" s="128">
        <f>'Раздел 2'!H97</f>
        <v>0</v>
      </c>
      <c r="AG97" s="128">
        <f>'Раздел 2'!Z97</f>
        <v>0</v>
      </c>
    </row>
    <row r="98" spans="6:33">
      <c r="F98" s="37" t="s">
        <v>730</v>
      </c>
      <c r="G98" s="12" t="s">
        <v>199</v>
      </c>
      <c r="H98" s="124">
        <f t="shared" si="13"/>
        <v>0</v>
      </c>
      <c r="I98" s="126">
        <f t="shared" si="14"/>
        <v>0</v>
      </c>
      <c r="J98" s="220"/>
      <c r="K98" s="220"/>
      <c r="L98" s="220"/>
      <c r="M98" s="131">
        <f t="shared" si="15"/>
        <v>0</v>
      </c>
      <c r="N98" s="220"/>
      <c r="O98" s="220"/>
      <c r="P98" s="220"/>
      <c r="Q98" s="220"/>
      <c r="R98" s="131">
        <f t="shared" si="16"/>
        <v>0</v>
      </c>
      <c r="S98" s="43"/>
      <c r="T98" s="43"/>
      <c r="U98" s="43"/>
      <c r="V98" s="131">
        <f t="shared" si="17"/>
        <v>0</v>
      </c>
      <c r="W98" s="43"/>
      <c r="X98" s="43"/>
      <c r="Y98" s="43"/>
      <c r="Z98" s="131">
        <f t="shared" si="18"/>
        <v>0</v>
      </c>
      <c r="AA98" s="43"/>
      <c r="AB98" s="43"/>
      <c r="AC98" s="43"/>
      <c r="AD98" s="220"/>
      <c r="AE98" s="220"/>
      <c r="AF98" s="128">
        <f>'Раздел 2'!H98</f>
        <v>0</v>
      </c>
      <c r="AG98" s="128">
        <f>'Раздел 2'!Z98</f>
        <v>0</v>
      </c>
    </row>
    <row r="99" spans="6:33">
      <c r="F99" s="37" t="s">
        <v>168</v>
      </c>
      <c r="G99" s="12" t="s">
        <v>201</v>
      </c>
      <c r="H99" s="124">
        <f t="shared" si="13"/>
        <v>0</v>
      </c>
      <c r="I99" s="126">
        <f t="shared" si="14"/>
        <v>0</v>
      </c>
      <c r="J99" s="220"/>
      <c r="K99" s="220"/>
      <c r="L99" s="220"/>
      <c r="M99" s="131">
        <f t="shared" si="15"/>
        <v>0</v>
      </c>
      <c r="N99" s="220"/>
      <c r="O99" s="220"/>
      <c r="P99" s="220"/>
      <c r="Q99" s="220"/>
      <c r="R99" s="131">
        <f t="shared" si="16"/>
        <v>0</v>
      </c>
      <c r="S99" s="43"/>
      <c r="T99" s="43"/>
      <c r="U99" s="43"/>
      <c r="V99" s="131">
        <f t="shared" si="17"/>
        <v>0</v>
      </c>
      <c r="W99" s="43"/>
      <c r="X99" s="43"/>
      <c r="Y99" s="43"/>
      <c r="Z99" s="131">
        <f t="shared" si="18"/>
        <v>0</v>
      </c>
      <c r="AA99" s="43"/>
      <c r="AB99" s="43"/>
      <c r="AC99" s="43"/>
      <c r="AD99" s="220"/>
      <c r="AE99" s="220"/>
      <c r="AF99" s="128">
        <f>'Раздел 2'!H99</f>
        <v>0</v>
      </c>
      <c r="AG99" s="128">
        <f>'Раздел 2'!Z99</f>
        <v>0</v>
      </c>
    </row>
    <row r="100" spans="6:33">
      <c r="F100" s="37" t="s">
        <v>170</v>
      </c>
      <c r="G100" s="12" t="s">
        <v>203</v>
      </c>
      <c r="H100" s="124">
        <f t="shared" si="13"/>
        <v>0</v>
      </c>
      <c r="I100" s="126">
        <f t="shared" si="14"/>
        <v>0</v>
      </c>
      <c r="J100" s="220"/>
      <c r="K100" s="220"/>
      <c r="L100" s="220"/>
      <c r="M100" s="131">
        <f t="shared" si="15"/>
        <v>0</v>
      </c>
      <c r="N100" s="220"/>
      <c r="O100" s="220"/>
      <c r="P100" s="220"/>
      <c r="Q100" s="220"/>
      <c r="R100" s="131">
        <f t="shared" si="16"/>
        <v>0</v>
      </c>
      <c r="S100" s="43"/>
      <c r="T100" s="43"/>
      <c r="U100" s="43"/>
      <c r="V100" s="131">
        <f t="shared" si="17"/>
        <v>0</v>
      </c>
      <c r="W100" s="43"/>
      <c r="X100" s="43"/>
      <c r="Y100" s="43"/>
      <c r="Z100" s="131">
        <f t="shared" si="18"/>
        <v>0</v>
      </c>
      <c r="AA100" s="43"/>
      <c r="AB100" s="43"/>
      <c r="AC100" s="43"/>
      <c r="AD100" s="220"/>
      <c r="AE100" s="220"/>
      <c r="AF100" s="128">
        <f>'Раздел 2'!H100</f>
        <v>0</v>
      </c>
      <c r="AG100" s="128">
        <f>'Раздел 2'!Z100</f>
        <v>0</v>
      </c>
    </row>
    <row r="101" spans="6:33">
      <c r="F101" s="37" t="s">
        <v>172</v>
      </c>
      <c r="G101" s="12" t="s">
        <v>204</v>
      </c>
      <c r="H101" s="124">
        <f t="shared" si="13"/>
        <v>0</v>
      </c>
      <c r="I101" s="126">
        <f t="shared" si="14"/>
        <v>0</v>
      </c>
      <c r="J101" s="120">
        <f>SUM(J102:J104)</f>
        <v>0</v>
      </c>
      <c r="K101" s="120">
        <f t="shared" ref="K101:AE101" si="21">SUM(K102:K104)</f>
        <v>0</v>
      </c>
      <c r="L101" s="120">
        <f t="shared" si="21"/>
        <v>0</v>
      </c>
      <c r="M101" s="120">
        <f t="shared" si="21"/>
        <v>0</v>
      </c>
      <c r="N101" s="120">
        <f t="shared" si="21"/>
        <v>0</v>
      </c>
      <c r="O101" s="120">
        <f t="shared" si="21"/>
        <v>0</v>
      </c>
      <c r="P101" s="120">
        <f t="shared" si="21"/>
        <v>0</v>
      </c>
      <c r="Q101" s="120">
        <f t="shared" si="21"/>
        <v>0</v>
      </c>
      <c r="R101" s="120">
        <f t="shared" si="21"/>
        <v>0</v>
      </c>
      <c r="S101" s="120">
        <f t="shared" si="21"/>
        <v>0</v>
      </c>
      <c r="T101" s="120">
        <f t="shared" si="21"/>
        <v>0</v>
      </c>
      <c r="U101" s="120">
        <f t="shared" si="21"/>
        <v>0</v>
      </c>
      <c r="V101" s="120">
        <f t="shared" si="21"/>
        <v>0</v>
      </c>
      <c r="W101" s="120">
        <f t="shared" si="21"/>
        <v>0</v>
      </c>
      <c r="X101" s="120">
        <f t="shared" si="21"/>
        <v>0</v>
      </c>
      <c r="Y101" s="120">
        <f t="shared" si="21"/>
        <v>0</v>
      </c>
      <c r="Z101" s="120">
        <f t="shared" si="21"/>
        <v>0</v>
      </c>
      <c r="AA101" s="120">
        <f t="shared" si="21"/>
        <v>0</v>
      </c>
      <c r="AB101" s="120">
        <f t="shared" si="21"/>
        <v>0</v>
      </c>
      <c r="AC101" s="120">
        <f t="shared" si="21"/>
        <v>0</v>
      </c>
      <c r="AD101" s="120">
        <f t="shared" si="21"/>
        <v>0</v>
      </c>
      <c r="AE101" s="120">
        <f t="shared" si="21"/>
        <v>0</v>
      </c>
      <c r="AF101" s="128">
        <f>'Раздел 2'!H101</f>
        <v>0</v>
      </c>
      <c r="AG101" s="128">
        <f>'Раздел 2'!Z101</f>
        <v>0</v>
      </c>
    </row>
    <row r="102" spans="6:33" ht="21">
      <c r="F102" s="38" t="s">
        <v>650</v>
      </c>
      <c r="G102" s="12" t="s">
        <v>205</v>
      </c>
      <c r="H102" s="124">
        <f t="shared" si="13"/>
        <v>0</v>
      </c>
      <c r="I102" s="126">
        <f t="shared" si="14"/>
        <v>0</v>
      </c>
      <c r="J102" s="220"/>
      <c r="K102" s="220"/>
      <c r="L102" s="220"/>
      <c r="M102" s="131">
        <f t="shared" si="15"/>
        <v>0</v>
      </c>
      <c r="N102" s="220"/>
      <c r="O102" s="220"/>
      <c r="P102" s="220"/>
      <c r="Q102" s="220"/>
      <c r="R102" s="131">
        <f t="shared" si="16"/>
        <v>0</v>
      </c>
      <c r="S102" s="43"/>
      <c r="T102" s="43"/>
      <c r="U102" s="43"/>
      <c r="V102" s="131">
        <f t="shared" si="17"/>
        <v>0</v>
      </c>
      <c r="W102" s="43"/>
      <c r="X102" s="43"/>
      <c r="Y102" s="43"/>
      <c r="Z102" s="131">
        <f t="shared" si="18"/>
        <v>0</v>
      </c>
      <c r="AA102" s="43"/>
      <c r="AB102" s="43"/>
      <c r="AC102" s="43"/>
      <c r="AD102" s="220"/>
      <c r="AE102" s="220"/>
      <c r="AF102" s="128">
        <f>'Раздел 2'!H102</f>
        <v>0</v>
      </c>
      <c r="AG102" s="128">
        <f>'Раздел 2'!Z102</f>
        <v>0</v>
      </c>
    </row>
    <row r="103" spans="6:33">
      <c r="F103" s="38" t="s">
        <v>651</v>
      </c>
      <c r="G103" s="12" t="s">
        <v>206</v>
      </c>
      <c r="H103" s="124">
        <f t="shared" si="13"/>
        <v>0</v>
      </c>
      <c r="I103" s="126">
        <f t="shared" si="14"/>
        <v>0</v>
      </c>
      <c r="J103" s="217"/>
      <c r="K103" s="217"/>
      <c r="L103" s="217"/>
      <c r="M103" s="131">
        <f t="shared" si="15"/>
        <v>0</v>
      </c>
      <c r="N103" s="217"/>
      <c r="O103" s="217"/>
      <c r="P103" s="217"/>
      <c r="Q103" s="217"/>
      <c r="R103" s="131">
        <f t="shared" si="16"/>
        <v>0</v>
      </c>
      <c r="S103" s="93"/>
      <c r="T103" s="93"/>
      <c r="U103" s="93"/>
      <c r="V103" s="131">
        <f t="shared" si="17"/>
        <v>0</v>
      </c>
      <c r="W103" s="93"/>
      <c r="X103" s="93"/>
      <c r="Y103" s="93"/>
      <c r="Z103" s="131">
        <f t="shared" si="18"/>
        <v>0</v>
      </c>
      <c r="AA103" s="93"/>
      <c r="AB103" s="93"/>
      <c r="AC103" s="93"/>
      <c r="AD103" s="217"/>
      <c r="AE103" s="217"/>
      <c r="AF103" s="128">
        <f>'Раздел 2'!H103</f>
        <v>0</v>
      </c>
      <c r="AG103" s="128">
        <f>'Раздел 2'!Z103</f>
        <v>0</v>
      </c>
    </row>
    <row r="104" spans="6:33">
      <c r="F104" s="38" t="s">
        <v>176</v>
      </c>
      <c r="G104" s="12" t="s">
        <v>207</v>
      </c>
      <c r="H104" s="124">
        <f t="shared" si="13"/>
        <v>0</v>
      </c>
      <c r="I104" s="126">
        <f t="shared" si="14"/>
        <v>0</v>
      </c>
      <c r="J104" s="220"/>
      <c r="K104" s="220"/>
      <c r="L104" s="220"/>
      <c r="M104" s="131">
        <f t="shared" si="15"/>
        <v>0</v>
      </c>
      <c r="N104" s="220"/>
      <c r="O104" s="220"/>
      <c r="P104" s="220"/>
      <c r="Q104" s="220"/>
      <c r="R104" s="131">
        <f t="shared" si="16"/>
        <v>0</v>
      </c>
      <c r="S104" s="43"/>
      <c r="T104" s="43"/>
      <c r="U104" s="43"/>
      <c r="V104" s="131">
        <f t="shared" si="17"/>
        <v>0</v>
      </c>
      <c r="W104" s="43"/>
      <c r="X104" s="43"/>
      <c r="Y104" s="43"/>
      <c r="Z104" s="131">
        <f t="shared" si="18"/>
        <v>0</v>
      </c>
      <c r="AA104" s="43"/>
      <c r="AB104" s="43"/>
      <c r="AC104" s="43"/>
      <c r="AD104" s="220"/>
      <c r="AE104" s="220"/>
      <c r="AF104" s="128">
        <f>'Раздел 2'!H104</f>
        <v>0</v>
      </c>
      <c r="AG104" s="128">
        <f>'Раздел 2'!Z104</f>
        <v>0</v>
      </c>
    </row>
    <row r="105" spans="6:33">
      <c r="F105" s="37" t="s">
        <v>178</v>
      </c>
      <c r="G105" s="12" t="s">
        <v>208</v>
      </c>
      <c r="H105" s="124">
        <f t="shared" si="13"/>
        <v>0</v>
      </c>
      <c r="I105" s="126">
        <f t="shared" si="14"/>
        <v>0</v>
      </c>
      <c r="J105" s="220"/>
      <c r="K105" s="220"/>
      <c r="L105" s="220"/>
      <c r="M105" s="131">
        <f t="shared" si="15"/>
        <v>0</v>
      </c>
      <c r="N105" s="220"/>
      <c r="O105" s="220"/>
      <c r="P105" s="220"/>
      <c r="Q105" s="220"/>
      <c r="R105" s="131">
        <f t="shared" si="16"/>
        <v>0</v>
      </c>
      <c r="S105" s="43"/>
      <c r="T105" s="43"/>
      <c r="U105" s="43"/>
      <c r="V105" s="131">
        <f t="shared" si="17"/>
        <v>0</v>
      </c>
      <c r="W105" s="43"/>
      <c r="X105" s="43"/>
      <c r="Y105" s="43"/>
      <c r="Z105" s="131">
        <f t="shared" si="18"/>
        <v>0</v>
      </c>
      <c r="AA105" s="43"/>
      <c r="AB105" s="43"/>
      <c r="AC105" s="43"/>
      <c r="AD105" s="220"/>
      <c r="AE105" s="220"/>
      <c r="AF105" s="128">
        <f>'Раздел 2'!H105</f>
        <v>0</v>
      </c>
      <c r="AG105" s="128">
        <f>'Раздел 2'!Z105</f>
        <v>0</v>
      </c>
    </row>
    <row r="106" spans="6:33">
      <c r="F106" s="37" t="s">
        <v>180</v>
      </c>
      <c r="G106" s="12" t="s">
        <v>209</v>
      </c>
      <c r="H106" s="124">
        <f t="shared" si="13"/>
        <v>0</v>
      </c>
      <c r="I106" s="126">
        <f t="shared" si="14"/>
        <v>0</v>
      </c>
      <c r="J106" s="220"/>
      <c r="K106" s="220"/>
      <c r="L106" s="220"/>
      <c r="M106" s="131">
        <f t="shared" si="15"/>
        <v>0</v>
      </c>
      <c r="N106" s="220"/>
      <c r="O106" s="220"/>
      <c r="P106" s="220"/>
      <c r="Q106" s="220"/>
      <c r="R106" s="131">
        <f t="shared" si="16"/>
        <v>0</v>
      </c>
      <c r="S106" s="43"/>
      <c r="T106" s="43"/>
      <c r="U106" s="43"/>
      <c r="V106" s="131">
        <f t="shared" si="17"/>
        <v>0</v>
      </c>
      <c r="W106" s="43"/>
      <c r="X106" s="43"/>
      <c r="Y106" s="43"/>
      <c r="Z106" s="131">
        <f t="shared" si="18"/>
        <v>0</v>
      </c>
      <c r="AA106" s="43"/>
      <c r="AB106" s="43"/>
      <c r="AC106" s="43"/>
      <c r="AD106" s="220"/>
      <c r="AE106" s="220"/>
      <c r="AF106" s="128">
        <f>'Раздел 2'!H106</f>
        <v>0</v>
      </c>
      <c r="AG106" s="128">
        <f>'Раздел 2'!Z106</f>
        <v>0</v>
      </c>
    </row>
    <row r="107" spans="6:33">
      <c r="F107" s="37" t="s">
        <v>182</v>
      </c>
      <c r="G107" s="12" t="s">
        <v>210</v>
      </c>
      <c r="H107" s="124">
        <f t="shared" si="13"/>
        <v>0</v>
      </c>
      <c r="I107" s="126">
        <f t="shared" si="14"/>
        <v>0</v>
      </c>
      <c r="J107" s="220"/>
      <c r="K107" s="220"/>
      <c r="L107" s="220"/>
      <c r="M107" s="131">
        <f t="shared" si="15"/>
        <v>0</v>
      </c>
      <c r="N107" s="220"/>
      <c r="O107" s="220"/>
      <c r="P107" s="220"/>
      <c r="Q107" s="220"/>
      <c r="R107" s="131">
        <f t="shared" si="16"/>
        <v>0</v>
      </c>
      <c r="S107" s="43"/>
      <c r="T107" s="43"/>
      <c r="U107" s="43"/>
      <c r="V107" s="131">
        <f t="shared" si="17"/>
        <v>0</v>
      </c>
      <c r="W107" s="43"/>
      <c r="X107" s="43"/>
      <c r="Y107" s="43"/>
      <c r="Z107" s="131">
        <f t="shared" si="18"/>
        <v>0</v>
      </c>
      <c r="AA107" s="43"/>
      <c r="AB107" s="43"/>
      <c r="AC107" s="43"/>
      <c r="AD107" s="220"/>
      <c r="AE107" s="220"/>
      <c r="AF107" s="128">
        <f>'Раздел 2'!H107</f>
        <v>0</v>
      </c>
      <c r="AG107" s="128">
        <f>'Раздел 2'!Z107</f>
        <v>0</v>
      </c>
    </row>
    <row r="108" spans="6:33">
      <c r="F108" s="37" t="s">
        <v>620</v>
      </c>
      <c r="G108" s="12" t="s">
        <v>211</v>
      </c>
      <c r="H108" s="124">
        <f t="shared" si="13"/>
        <v>0</v>
      </c>
      <c r="I108" s="126">
        <f t="shared" si="14"/>
        <v>0</v>
      </c>
      <c r="J108" s="220"/>
      <c r="K108" s="220"/>
      <c r="L108" s="220"/>
      <c r="M108" s="131">
        <f t="shared" si="15"/>
        <v>0</v>
      </c>
      <c r="N108" s="220"/>
      <c r="O108" s="220"/>
      <c r="P108" s="220"/>
      <c r="Q108" s="220"/>
      <c r="R108" s="131">
        <f t="shared" si="16"/>
        <v>0</v>
      </c>
      <c r="S108" s="43"/>
      <c r="T108" s="43"/>
      <c r="U108" s="43"/>
      <c r="V108" s="131">
        <f t="shared" si="17"/>
        <v>0</v>
      </c>
      <c r="W108" s="43"/>
      <c r="X108" s="43"/>
      <c r="Y108" s="43"/>
      <c r="Z108" s="131">
        <f t="shared" si="18"/>
        <v>0</v>
      </c>
      <c r="AA108" s="43"/>
      <c r="AB108" s="43"/>
      <c r="AC108" s="43"/>
      <c r="AD108" s="220"/>
      <c r="AE108" s="220"/>
      <c r="AF108" s="128">
        <f>'Раздел 2'!H108</f>
        <v>0</v>
      </c>
      <c r="AG108" s="128">
        <f>'Раздел 2'!Z108</f>
        <v>0</v>
      </c>
    </row>
    <row r="109" spans="6:33">
      <c r="F109" s="37" t="s">
        <v>184</v>
      </c>
      <c r="G109" s="12" t="s">
        <v>213</v>
      </c>
      <c r="H109" s="124">
        <f t="shared" si="13"/>
        <v>0</v>
      </c>
      <c r="I109" s="126">
        <f t="shared" si="14"/>
        <v>0</v>
      </c>
      <c r="J109" s="220"/>
      <c r="K109" s="220"/>
      <c r="L109" s="220"/>
      <c r="M109" s="131">
        <f t="shared" si="15"/>
        <v>0</v>
      </c>
      <c r="N109" s="220"/>
      <c r="O109" s="220"/>
      <c r="P109" s="220"/>
      <c r="Q109" s="220"/>
      <c r="R109" s="131">
        <f t="shared" si="16"/>
        <v>0</v>
      </c>
      <c r="S109" s="43"/>
      <c r="T109" s="43"/>
      <c r="U109" s="43"/>
      <c r="V109" s="131">
        <f t="shared" si="17"/>
        <v>0</v>
      </c>
      <c r="W109" s="43"/>
      <c r="X109" s="43"/>
      <c r="Y109" s="43"/>
      <c r="Z109" s="131">
        <f t="shared" si="18"/>
        <v>0</v>
      </c>
      <c r="AA109" s="43"/>
      <c r="AB109" s="43"/>
      <c r="AC109" s="43"/>
      <c r="AD109" s="220"/>
      <c r="AE109" s="220"/>
      <c r="AF109" s="128">
        <f>'Раздел 2'!H109</f>
        <v>0</v>
      </c>
      <c r="AG109" s="128">
        <f>'Раздел 2'!Z109</f>
        <v>0</v>
      </c>
    </row>
    <row r="110" spans="6:33">
      <c r="F110" s="37" t="s">
        <v>836</v>
      </c>
      <c r="G110" s="12" t="s">
        <v>215</v>
      </c>
      <c r="H110" s="124">
        <f t="shared" si="13"/>
        <v>0</v>
      </c>
      <c r="I110" s="126">
        <f t="shared" si="14"/>
        <v>0</v>
      </c>
      <c r="J110" s="120">
        <f>SUM(J111:J117)</f>
        <v>0</v>
      </c>
      <c r="K110" s="120">
        <f t="shared" ref="K110:AE110" si="22">SUM(K111:K117)</f>
        <v>0</v>
      </c>
      <c r="L110" s="120">
        <f t="shared" si="22"/>
        <v>0</v>
      </c>
      <c r="M110" s="120">
        <f t="shared" si="22"/>
        <v>0</v>
      </c>
      <c r="N110" s="120">
        <f t="shared" si="22"/>
        <v>0</v>
      </c>
      <c r="O110" s="120">
        <f t="shared" si="22"/>
        <v>0</v>
      </c>
      <c r="P110" s="120">
        <f t="shared" si="22"/>
        <v>0</v>
      </c>
      <c r="Q110" s="120">
        <f t="shared" si="22"/>
        <v>0</v>
      </c>
      <c r="R110" s="120">
        <f t="shared" si="22"/>
        <v>0</v>
      </c>
      <c r="S110" s="120">
        <f t="shared" si="22"/>
        <v>0</v>
      </c>
      <c r="T110" s="120">
        <f t="shared" si="22"/>
        <v>0</v>
      </c>
      <c r="U110" s="120">
        <f t="shared" si="22"/>
        <v>0</v>
      </c>
      <c r="V110" s="120">
        <f t="shared" si="22"/>
        <v>0</v>
      </c>
      <c r="W110" s="120">
        <f t="shared" si="22"/>
        <v>0</v>
      </c>
      <c r="X110" s="120">
        <f t="shared" si="22"/>
        <v>0</v>
      </c>
      <c r="Y110" s="120">
        <f t="shared" si="22"/>
        <v>0</v>
      </c>
      <c r="Z110" s="120">
        <f t="shared" si="22"/>
        <v>0</v>
      </c>
      <c r="AA110" s="120">
        <f t="shared" si="22"/>
        <v>0</v>
      </c>
      <c r="AB110" s="120">
        <f t="shared" si="22"/>
        <v>0</v>
      </c>
      <c r="AC110" s="120">
        <f t="shared" si="22"/>
        <v>0</v>
      </c>
      <c r="AD110" s="120">
        <f t="shared" si="22"/>
        <v>0</v>
      </c>
      <c r="AE110" s="120">
        <f t="shared" si="22"/>
        <v>0</v>
      </c>
      <c r="AF110" s="128">
        <f>'Раздел 2'!H110</f>
        <v>0</v>
      </c>
      <c r="AG110" s="128">
        <f>'Раздел 2'!Z110</f>
        <v>0</v>
      </c>
    </row>
    <row r="111" spans="6:33" ht="21">
      <c r="F111" s="38" t="s">
        <v>824</v>
      </c>
      <c r="G111" s="12" t="s">
        <v>217</v>
      </c>
      <c r="H111" s="124">
        <f t="shared" si="13"/>
        <v>0</v>
      </c>
      <c r="I111" s="126">
        <f t="shared" si="14"/>
        <v>0</v>
      </c>
      <c r="J111" s="220"/>
      <c r="K111" s="220"/>
      <c r="L111" s="220"/>
      <c r="M111" s="131">
        <f t="shared" si="15"/>
        <v>0</v>
      </c>
      <c r="N111" s="220"/>
      <c r="O111" s="220"/>
      <c r="P111" s="220"/>
      <c r="Q111" s="220"/>
      <c r="R111" s="131">
        <f t="shared" si="16"/>
        <v>0</v>
      </c>
      <c r="S111" s="43"/>
      <c r="T111" s="43"/>
      <c r="U111" s="43"/>
      <c r="V111" s="131">
        <f t="shared" si="17"/>
        <v>0</v>
      </c>
      <c r="W111" s="43"/>
      <c r="X111" s="43"/>
      <c r="Y111" s="43"/>
      <c r="Z111" s="131">
        <f t="shared" si="18"/>
        <v>0</v>
      </c>
      <c r="AA111" s="43"/>
      <c r="AB111" s="43"/>
      <c r="AC111" s="43"/>
      <c r="AD111" s="220"/>
      <c r="AE111" s="220"/>
      <c r="AF111" s="128">
        <f>'Раздел 2'!H111</f>
        <v>0</v>
      </c>
      <c r="AG111" s="128">
        <f>'Раздел 2'!Z111</f>
        <v>0</v>
      </c>
    </row>
    <row r="112" spans="6:33">
      <c r="F112" s="38" t="s">
        <v>825</v>
      </c>
      <c r="G112" s="12" t="s">
        <v>219</v>
      </c>
      <c r="H112" s="124">
        <f t="shared" si="13"/>
        <v>0</v>
      </c>
      <c r="I112" s="126">
        <f t="shared" si="14"/>
        <v>0</v>
      </c>
      <c r="J112" s="220"/>
      <c r="K112" s="220"/>
      <c r="L112" s="220"/>
      <c r="M112" s="131">
        <f t="shared" si="15"/>
        <v>0</v>
      </c>
      <c r="N112" s="220"/>
      <c r="O112" s="220"/>
      <c r="P112" s="220"/>
      <c r="Q112" s="220"/>
      <c r="R112" s="131">
        <f t="shared" si="16"/>
        <v>0</v>
      </c>
      <c r="S112" s="43"/>
      <c r="T112" s="43"/>
      <c r="U112" s="43"/>
      <c r="V112" s="131">
        <f t="shared" si="17"/>
        <v>0</v>
      </c>
      <c r="W112" s="43"/>
      <c r="X112" s="43"/>
      <c r="Y112" s="43"/>
      <c r="Z112" s="131">
        <f t="shared" si="18"/>
        <v>0</v>
      </c>
      <c r="AA112" s="43"/>
      <c r="AB112" s="43"/>
      <c r="AC112" s="43"/>
      <c r="AD112" s="220"/>
      <c r="AE112" s="220"/>
      <c r="AF112" s="128">
        <f>'Раздел 2'!H112</f>
        <v>0</v>
      </c>
      <c r="AG112" s="128">
        <f>'Раздел 2'!Z112</f>
        <v>0</v>
      </c>
    </row>
    <row r="113" spans="6:33">
      <c r="F113" s="38" t="s">
        <v>826</v>
      </c>
      <c r="G113" s="12" t="s">
        <v>221</v>
      </c>
      <c r="H113" s="124">
        <f t="shared" si="13"/>
        <v>0</v>
      </c>
      <c r="I113" s="126">
        <f t="shared" si="14"/>
        <v>0</v>
      </c>
      <c r="J113" s="217"/>
      <c r="K113" s="217"/>
      <c r="L113" s="217"/>
      <c r="M113" s="131">
        <f t="shared" si="15"/>
        <v>0</v>
      </c>
      <c r="N113" s="217"/>
      <c r="O113" s="217"/>
      <c r="P113" s="217"/>
      <c r="Q113" s="217"/>
      <c r="R113" s="131">
        <f t="shared" si="16"/>
        <v>0</v>
      </c>
      <c r="S113" s="93"/>
      <c r="T113" s="93"/>
      <c r="U113" s="93"/>
      <c r="V113" s="131">
        <f t="shared" si="17"/>
        <v>0</v>
      </c>
      <c r="W113" s="93"/>
      <c r="X113" s="93"/>
      <c r="Y113" s="93"/>
      <c r="Z113" s="131">
        <f t="shared" si="18"/>
        <v>0</v>
      </c>
      <c r="AA113" s="93"/>
      <c r="AB113" s="93"/>
      <c r="AC113" s="93"/>
      <c r="AD113" s="217"/>
      <c r="AE113" s="217"/>
      <c r="AF113" s="128">
        <f>'Раздел 2'!H113</f>
        <v>0</v>
      </c>
      <c r="AG113" s="128">
        <f>'Раздел 2'!Z113</f>
        <v>0</v>
      </c>
    </row>
    <row r="114" spans="6:33">
      <c r="F114" s="38" t="s">
        <v>827</v>
      </c>
      <c r="G114" s="12" t="s">
        <v>223</v>
      </c>
      <c r="H114" s="124">
        <f t="shared" si="13"/>
        <v>0</v>
      </c>
      <c r="I114" s="126">
        <f t="shared" si="14"/>
        <v>0</v>
      </c>
      <c r="J114" s="220"/>
      <c r="K114" s="220"/>
      <c r="L114" s="220"/>
      <c r="M114" s="131">
        <f t="shared" si="15"/>
        <v>0</v>
      </c>
      <c r="N114" s="220"/>
      <c r="O114" s="220"/>
      <c r="P114" s="220"/>
      <c r="Q114" s="220"/>
      <c r="R114" s="131">
        <f t="shared" si="16"/>
        <v>0</v>
      </c>
      <c r="S114" s="43"/>
      <c r="T114" s="43"/>
      <c r="U114" s="43"/>
      <c r="V114" s="131">
        <f t="shared" si="17"/>
        <v>0</v>
      </c>
      <c r="W114" s="43"/>
      <c r="X114" s="43"/>
      <c r="Y114" s="43"/>
      <c r="Z114" s="131">
        <f t="shared" si="18"/>
        <v>0</v>
      </c>
      <c r="AA114" s="43"/>
      <c r="AB114" s="43"/>
      <c r="AC114" s="43"/>
      <c r="AD114" s="220"/>
      <c r="AE114" s="220"/>
      <c r="AF114" s="128">
        <f>'Раздел 2'!H114</f>
        <v>0</v>
      </c>
      <c r="AG114" s="128">
        <f>'Раздел 2'!Z114</f>
        <v>0</v>
      </c>
    </row>
    <row r="115" spans="6:33">
      <c r="F115" s="38" t="s">
        <v>828</v>
      </c>
      <c r="G115" s="12" t="s">
        <v>225</v>
      </c>
      <c r="H115" s="124">
        <f t="shared" si="13"/>
        <v>0</v>
      </c>
      <c r="I115" s="126">
        <f t="shared" si="14"/>
        <v>0</v>
      </c>
      <c r="J115" s="220"/>
      <c r="K115" s="220"/>
      <c r="L115" s="220"/>
      <c r="M115" s="131">
        <f t="shared" si="15"/>
        <v>0</v>
      </c>
      <c r="N115" s="220"/>
      <c r="O115" s="220"/>
      <c r="P115" s="220"/>
      <c r="Q115" s="220"/>
      <c r="R115" s="131">
        <f t="shared" si="16"/>
        <v>0</v>
      </c>
      <c r="S115" s="43"/>
      <c r="T115" s="43"/>
      <c r="U115" s="43"/>
      <c r="V115" s="131">
        <f t="shared" si="17"/>
        <v>0</v>
      </c>
      <c r="W115" s="43"/>
      <c r="X115" s="43"/>
      <c r="Y115" s="43"/>
      <c r="Z115" s="131">
        <f t="shared" si="18"/>
        <v>0</v>
      </c>
      <c r="AA115" s="43"/>
      <c r="AB115" s="43"/>
      <c r="AC115" s="43"/>
      <c r="AD115" s="220"/>
      <c r="AE115" s="220"/>
      <c r="AF115" s="128">
        <f>'Раздел 2'!H115</f>
        <v>0</v>
      </c>
      <c r="AG115" s="128">
        <f>'Раздел 2'!Z115</f>
        <v>0</v>
      </c>
    </row>
    <row r="116" spans="6:33">
      <c r="F116" s="38" t="s">
        <v>818</v>
      </c>
      <c r="G116" s="12" t="s">
        <v>227</v>
      </c>
      <c r="H116" s="124">
        <f t="shared" si="13"/>
        <v>0</v>
      </c>
      <c r="I116" s="126">
        <f t="shared" si="14"/>
        <v>0</v>
      </c>
      <c r="J116" s="220"/>
      <c r="K116" s="220"/>
      <c r="L116" s="220"/>
      <c r="M116" s="131">
        <f t="shared" si="15"/>
        <v>0</v>
      </c>
      <c r="N116" s="220"/>
      <c r="O116" s="220"/>
      <c r="P116" s="220"/>
      <c r="Q116" s="220"/>
      <c r="R116" s="131">
        <f t="shared" si="16"/>
        <v>0</v>
      </c>
      <c r="S116" s="43"/>
      <c r="T116" s="43"/>
      <c r="U116" s="43"/>
      <c r="V116" s="131">
        <f t="shared" si="17"/>
        <v>0</v>
      </c>
      <c r="W116" s="43"/>
      <c r="X116" s="43"/>
      <c r="Y116" s="43"/>
      <c r="Z116" s="131">
        <f t="shared" si="18"/>
        <v>0</v>
      </c>
      <c r="AA116" s="43"/>
      <c r="AB116" s="43"/>
      <c r="AC116" s="43"/>
      <c r="AD116" s="220"/>
      <c r="AE116" s="220"/>
      <c r="AF116" s="128">
        <f>'Раздел 2'!H116</f>
        <v>0</v>
      </c>
      <c r="AG116" s="128">
        <f>'Раздел 2'!Z116</f>
        <v>0</v>
      </c>
    </row>
    <row r="117" spans="6:33">
      <c r="F117" s="38" t="s">
        <v>829</v>
      </c>
      <c r="G117" s="12" t="s">
        <v>229</v>
      </c>
      <c r="H117" s="124">
        <f t="shared" si="13"/>
        <v>0</v>
      </c>
      <c r="I117" s="126">
        <f t="shared" si="14"/>
        <v>0</v>
      </c>
      <c r="J117" s="220"/>
      <c r="K117" s="220"/>
      <c r="L117" s="220"/>
      <c r="M117" s="131">
        <f t="shared" si="15"/>
        <v>0</v>
      </c>
      <c r="N117" s="220"/>
      <c r="O117" s="220"/>
      <c r="P117" s="220"/>
      <c r="Q117" s="220"/>
      <c r="R117" s="131">
        <f t="shared" si="16"/>
        <v>0</v>
      </c>
      <c r="S117" s="43"/>
      <c r="T117" s="43"/>
      <c r="U117" s="43"/>
      <c r="V117" s="131">
        <f t="shared" si="17"/>
        <v>0</v>
      </c>
      <c r="W117" s="43"/>
      <c r="X117" s="43"/>
      <c r="Y117" s="43"/>
      <c r="Z117" s="131">
        <f t="shared" si="18"/>
        <v>0</v>
      </c>
      <c r="AA117" s="43"/>
      <c r="AB117" s="43"/>
      <c r="AC117" s="43"/>
      <c r="AD117" s="220"/>
      <c r="AE117" s="220"/>
      <c r="AF117" s="128">
        <f>'Раздел 2'!H117</f>
        <v>0</v>
      </c>
      <c r="AG117" s="128">
        <f>'Раздел 2'!Z117</f>
        <v>0</v>
      </c>
    </row>
    <row r="118" spans="6:33">
      <c r="F118" s="37" t="s">
        <v>187</v>
      </c>
      <c r="G118" s="12" t="s">
        <v>231</v>
      </c>
      <c r="H118" s="124">
        <f t="shared" si="13"/>
        <v>0</v>
      </c>
      <c r="I118" s="126">
        <f t="shared" si="14"/>
        <v>0</v>
      </c>
      <c r="J118" s="220"/>
      <c r="K118" s="220"/>
      <c r="L118" s="220"/>
      <c r="M118" s="131">
        <f t="shared" si="15"/>
        <v>0</v>
      </c>
      <c r="N118" s="220"/>
      <c r="O118" s="220"/>
      <c r="P118" s="220"/>
      <c r="Q118" s="220"/>
      <c r="R118" s="131">
        <f t="shared" si="16"/>
        <v>0</v>
      </c>
      <c r="S118" s="43"/>
      <c r="T118" s="43"/>
      <c r="U118" s="43"/>
      <c r="V118" s="131">
        <f t="shared" si="17"/>
        <v>0</v>
      </c>
      <c r="W118" s="43"/>
      <c r="X118" s="43"/>
      <c r="Y118" s="43"/>
      <c r="Z118" s="131">
        <f t="shared" si="18"/>
        <v>0</v>
      </c>
      <c r="AA118" s="43"/>
      <c r="AB118" s="43"/>
      <c r="AC118" s="43"/>
      <c r="AD118" s="220"/>
      <c r="AE118" s="220"/>
      <c r="AF118" s="128">
        <f>'Раздел 2'!H118</f>
        <v>0</v>
      </c>
      <c r="AG118" s="128">
        <f>'Раздел 2'!Z118</f>
        <v>0</v>
      </c>
    </row>
    <row r="119" spans="6:33">
      <c r="F119" s="37" t="s">
        <v>189</v>
      </c>
      <c r="G119" s="12" t="s">
        <v>233</v>
      </c>
      <c r="H119" s="124">
        <f t="shared" si="13"/>
        <v>0</v>
      </c>
      <c r="I119" s="126">
        <f t="shared" si="14"/>
        <v>0</v>
      </c>
      <c r="J119" s="126">
        <f>SUM(J120:J123)</f>
        <v>0</v>
      </c>
      <c r="K119" s="126">
        <f t="shared" ref="K119:AE119" si="23">SUM(K120:K123)</f>
        <v>0</v>
      </c>
      <c r="L119" s="126">
        <f t="shared" si="23"/>
        <v>0</v>
      </c>
      <c r="M119" s="126">
        <f t="shared" si="23"/>
        <v>0</v>
      </c>
      <c r="N119" s="126">
        <f t="shared" si="23"/>
        <v>0</v>
      </c>
      <c r="O119" s="126">
        <f t="shared" si="23"/>
        <v>0</v>
      </c>
      <c r="P119" s="126">
        <f t="shared" si="23"/>
        <v>0</v>
      </c>
      <c r="Q119" s="126">
        <f t="shared" si="23"/>
        <v>0</v>
      </c>
      <c r="R119" s="126">
        <f t="shared" si="23"/>
        <v>0</v>
      </c>
      <c r="S119" s="126">
        <f t="shared" si="23"/>
        <v>0</v>
      </c>
      <c r="T119" s="126">
        <f t="shared" si="23"/>
        <v>0</v>
      </c>
      <c r="U119" s="126">
        <f t="shared" si="23"/>
        <v>0</v>
      </c>
      <c r="V119" s="126">
        <f t="shared" si="23"/>
        <v>0</v>
      </c>
      <c r="W119" s="126">
        <f t="shared" si="23"/>
        <v>0</v>
      </c>
      <c r="X119" s="126">
        <f t="shared" si="23"/>
        <v>0</v>
      </c>
      <c r="Y119" s="126">
        <f t="shared" si="23"/>
        <v>0</v>
      </c>
      <c r="Z119" s="126">
        <f t="shared" si="23"/>
        <v>0</v>
      </c>
      <c r="AA119" s="126">
        <f t="shared" si="23"/>
        <v>0</v>
      </c>
      <c r="AB119" s="126">
        <f t="shared" si="23"/>
        <v>0</v>
      </c>
      <c r="AC119" s="126">
        <f t="shared" si="23"/>
        <v>0</v>
      </c>
      <c r="AD119" s="126">
        <f t="shared" si="23"/>
        <v>0</v>
      </c>
      <c r="AE119" s="126">
        <f t="shared" si="23"/>
        <v>0</v>
      </c>
      <c r="AF119" s="128">
        <f>'Раздел 2'!H119</f>
        <v>0</v>
      </c>
      <c r="AG119" s="128">
        <f>'Раздел 2'!Z119</f>
        <v>0</v>
      </c>
    </row>
    <row r="120" spans="6:33" ht="21">
      <c r="F120" s="38" t="s">
        <v>191</v>
      </c>
      <c r="G120" s="12" t="s">
        <v>235</v>
      </c>
      <c r="H120" s="124">
        <f t="shared" si="13"/>
        <v>0</v>
      </c>
      <c r="I120" s="126">
        <f t="shared" si="14"/>
        <v>0</v>
      </c>
      <c r="J120" s="220"/>
      <c r="K120" s="220"/>
      <c r="L120" s="220"/>
      <c r="M120" s="131">
        <f t="shared" si="15"/>
        <v>0</v>
      </c>
      <c r="N120" s="220"/>
      <c r="O120" s="220"/>
      <c r="P120" s="220"/>
      <c r="Q120" s="220"/>
      <c r="R120" s="131">
        <f t="shared" si="16"/>
        <v>0</v>
      </c>
      <c r="S120" s="43"/>
      <c r="T120" s="43"/>
      <c r="U120" s="43"/>
      <c r="V120" s="131">
        <f t="shared" si="17"/>
        <v>0</v>
      </c>
      <c r="W120" s="43"/>
      <c r="X120" s="43"/>
      <c r="Y120" s="43"/>
      <c r="Z120" s="131">
        <f t="shared" si="18"/>
        <v>0</v>
      </c>
      <c r="AA120" s="43"/>
      <c r="AB120" s="43"/>
      <c r="AC120" s="43"/>
      <c r="AD120" s="220"/>
      <c r="AE120" s="220"/>
      <c r="AF120" s="128">
        <f>'Раздел 2'!H120</f>
        <v>0</v>
      </c>
      <c r="AG120" s="128">
        <f>'Раздел 2'!Z120</f>
        <v>0</v>
      </c>
    </row>
    <row r="121" spans="6:33">
      <c r="F121" s="38" t="s">
        <v>193</v>
      </c>
      <c r="G121" s="12" t="s">
        <v>237</v>
      </c>
      <c r="H121" s="124">
        <f t="shared" si="13"/>
        <v>0</v>
      </c>
      <c r="I121" s="126">
        <f t="shared" si="14"/>
        <v>0</v>
      </c>
      <c r="J121" s="220"/>
      <c r="K121" s="220"/>
      <c r="L121" s="220"/>
      <c r="M121" s="131">
        <f t="shared" si="15"/>
        <v>0</v>
      </c>
      <c r="N121" s="220"/>
      <c r="O121" s="220"/>
      <c r="P121" s="220"/>
      <c r="Q121" s="220"/>
      <c r="R121" s="131">
        <f t="shared" si="16"/>
        <v>0</v>
      </c>
      <c r="S121" s="43"/>
      <c r="T121" s="43"/>
      <c r="U121" s="43"/>
      <c r="V121" s="131">
        <f t="shared" si="17"/>
        <v>0</v>
      </c>
      <c r="W121" s="43"/>
      <c r="X121" s="43"/>
      <c r="Y121" s="43"/>
      <c r="Z121" s="131">
        <f t="shared" si="18"/>
        <v>0</v>
      </c>
      <c r="AA121" s="43"/>
      <c r="AB121" s="43"/>
      <c r="AC121" s="43"/>
      <c r="AD121" s="220"/>
      <c r="AE121" s="220"/>
      <c r="AF121" s="128">
        <f>'Раздел 2'!H121</f>
        <v>0</v>
      </c>
      <c r="AG121" s="128">
        <f>'Раздел 2'!Z121</f>
        <v>0</v>
      </c>
    </row>
    <row r="122" spans="6:33">
      <c r="F122" s="38" t="s">
        <v>878</v>
      </c>
      <c r="G122" s="12" t="s">
        <v>239</v>
      </c>
      <c r="H122" s="124">
        <f t="shared" si="13"/>
        <v>0</v>
      </c>
      <c r="I122" s="126">
        <f t="shared" si="14"/>
        <v>0</v>
      </c>
      <c r="J122" s="220"/>
      <c r="K122" s="220"/>
      <c r="L122" s="220"/>
      <c r="M122" s="131">
        <f t="shared" si="15"/>
        <v>0</v>
      </c>
      <c r="N122" s="220"/>
      <c r="O122" s="220"/>
      <c r="P122" s="220"/>
      <c r="Q122" s="220"/>
      <c r="R122" s="131">
        <f t="shared" si="16"/>
        <v>0</v>
      </c>
      <c r="S122" s="43"/>
      <c r="T122" s="43"/>
      <c r="U122" s="43"/>
      <c r="V122" s="131">
        <f t="shared" si="17"/>
        <v>0</v>
      </c>
      <c r="W122" s="43"/>
      <c r="X122" s="43"/>
      <c r="Y122" s="43"/>
      <c r="Z122" s="131">
        <f t="shared" si="18"/>
        <v>0</v>
      </c>
      <c r="AA122" s="43"/>
      <c r="AB122" s="43"/>
      <c r="AC122" s="43"/>
      <c r="AD122" s="220"/>
      <c r="AE122" s="220"/>
      <c r="AF122" s="128">
        <f>'Раздел 2'!H122</f>
        <v>0</v>
      </c>
      <c r="AG122" s="128">
        <f>'Раздел 2'!Z122</f>
        <v>0</v>
      </c>
    </row>
    <row r="123" spans="6:33">
      <c r="F123" s="38" t="s">
        <v>682</v>
      </c>
      <c r="G123" s="12" t="s">
        <v>241</v>
      </c>
      <c r="H123" s="124">
        <f t="shared" si="13"/>
        <v>0</v>
      </c>
      <c r="I123" s="126">
        <f t="shared" si="14"/>
        <v>0</v>
      </c>
      <c r="J123" s="220"/>
      <c r="K123" s="220"/>
      <c r="L123" s="220"/>
      <c r="M123" s="131">
        <f t="shared" si="15"/>
        <v>0</v>
      </c>
      <c r="N123" s="220"/>
      <c r="O123" s="220"/>
      <c r="P123" s="220"/>
      <c r="Q123" s="220"/>
      <c r="R123" s="131">
        <f t="shared" si="16"/>
        <v>0</v>
      </c>
      <c r="S123" s="43"/>
      <c r="T123" s="43"/>
      <c r="U123" s="43"/>
      <c r="V123" s="131">
        <f t="shared" si="17"/>
        <v>0</v>
      </c>
      <c r="W123" s="43"/>
      <c r="X123" s="43"/>
      <c r="Y123" s="43"/>
      <c r="Z123" s="131">
        <f t="shared" si="18"/>
        <v>0</v>
      </c>
      <c r="AA123" s="43"/>
      <c r="AB123" s="43"/>
      <c r="AC123" s="43"/>
      <c r="AD123" s="220"/>
      <c r="AE123" s="220"/>
      <c r="AF123" s="128">
        <f>'Раздел 2'!H123</f>
        <v>0</v>
      </c>
      <c r="AG123" s="128">
        <f>'Раздел 2'!Z123</f>
        <v>0</v>
      </c>
    </row>
    <row r="124" spans="6:33">
      <c r="F124" s="37" t="s">
        <v>195</v>
      </c>
      <c r="G124" s="12" t="s">
        <v>242</v>
      </c>
      <c r="H124" s="124">
        <f t="shared" si="13"/>
        <v>0</v>
      </c>
      <c r="I124" s="126">
        <f t="shared" si="14"/>
        <v>0</v>
      </c>
      <c r="J124" s="220"/>
      <c r="K124" s="220"/>
      <c r="L124" s="220"/>
      <c r="M124" s="131">
        <f t="shared" si="15"/>
        <v>0</v>
      </c>
      <c r="N124" s="220"/>
      <c r="O124" s="220"/>
      <c r="P124" s="220"/>
      <c r="Q124" s="220"/>
      <c r="R124" s="131">
        <f t="shared" si="16"/>
        <v>0</v>
      </c>
      <c r="S124" s="43"/>
      <c r="T124" s="43"/>
      <c r="U124" s="43"/>
      <c r="V124" s="131">
        <f t="shared" si="17"/>
        <v>0</v>
      </c>
      <c r="W124" s="43"/>
      <c r="X124" s="43"/>
      <c r="Y124" s="43"/>
      <c r="Z124" s="131">
        <f t="shared" si="18"/>
        <v>0</v>
      </c>
      <c r="AA124" s="43"/>
      <c r="AB124" s="43"/>
      <c r="AC124" s="43"/>
      <c r="AD124" s="220"/>
      <c r="AE124" s="220"/>
      <c r="AF124" s="128">
        <f>'Раздел 2'!H124</f>
        <v>0</v>
      </c>
      <c r="AG124" s="128">
        <f>'Раздел 2'!Z124</f>
        <v>0</v>
      </c>
    </row>
    <row r="125" spans="6:33">
      <c r="F125" s="37" t="s">
        <v>198</v>
      </c>
      <c r="G125" s="12" t="s">
        <v>243</v>
      </c>
      <c r="H125" s="124">
        <f t="shared" si="13"/>
        <v>0</v>
      </c>
      <c r="I125" s="126">
        <f t="shared" si="14"/>
        <v>0</v>
      </c>
      <c r="J125" s="220"/>
      <c r="K125" s="220"/>
      <c r="L125" s="220"/>
      <c r="M125" s="131">
        <f t="shared" si="15"/>
        <v>0</v>
      </c>
      <c r="N125" s="220"/>
      <c r="O125" s="220"/>
      <c r="P125" s="220"/>
      <c r="Q125" s="220"/>
      <c r="R125" s="131">
        <f t="shared" si="16"/>
        <v>0</v>
      </c>
      <c r="S125" s="43"/>
      <c r="T125" s="43"/>
      <c r="U125" s="43"/>
      <c r="V125" s="131">
        <f t="shared" si="17"/>
        <v>0</v>
      </c>
      <c r="W125" s="43"/>
      <c r="X125" s="43"/>
      <c r="Y125" s="43"/>
      <c r="Z125" s="131">
        <f t="shared" si="18"/>
        <v>0</v>
      </c>
      <c r="AA125" s="43"/>
      <c r="AB125" s="43"/>
      <c r="AC125" s="43"/>
      <c r="AD125" s="220"/>
      <c r="AE125" s="220"/>
      <c r="AF125" s="128">
        <f>'Раздел 2'!H125</f>
        <v>0</v>
      </c>
      <c r="AG125" s="128">
        <f>'Раздел 2'!Z125</f>
        <v>0</v>
      </c>
    </row>
    <row r="126" spans="6:33">
      <c r="F126" s="37" t="s">
        <v>200</v>
      </c>
      <c r="G126" s="12" t="s">
        <v>245</v>
      </c>
      <c r="H126" s="124">
        <f t="shared" si="13"/>
        <v>0</v>
      </c>
      <c r="I126" s="126">
        <f t="shared" si="14"/>
        <v>0</v>
      </c>
      <c r="J126" s="220"/>
      <c r="K126" s="220"/>
      <c r="L126" s="220"/>
      <c r="M126" s="131">
        <f t="shared" si="15"/>
        <v>0</v>
      </c>
      <c r="N126" s="220"/>
      <c r="O126" s="220"/>
      <c r="P126" s="220"/>
      <c r="Q126" s="220"/>
      <c r="R126" s="131">
        <f t="shared" si="16"/>
        <v>0</v>
      </c>
      <c r="S126" s="43"/>
      <c r="T126" s="43"/>
      <c r="U126" s="43"/>
      <c r="V126" s="131">
        <f t="shared" si="17"/>
        <v>0</v>
      </c>
      <c r="W126" s="43"/>
      <c r="X126" s="43"/>
      <c r="Y126" s="43"/>
      <c r="Z126" s="131">
        <f t="shared" si="18"/>
        <v>0</v>
      </c>
      <c r="AA126" s="43"/>
      <c r="AB126" s="43"/>
      <c r="AC126" s="43"/>
      <c r="AD126" s="220"/>
      <c r="AE126" s="220"/>
      <c r="AF126" s="128">
        <f>'Раздел 2'!H126</f>
        <v>0</v>
      </c>
      <c r="AG126" s="128">
        <f>'Раздел 2'!Z126</f>
        <v>0</v>
      </c>
    </row>
    <row r="127" spans="6:33">
      <c r="F127" s="37" t="s">
        <v>664</v>
      </c>
      <c r="G127" s="12" t="s">
        <v>247</v>
      </c>
      <c r="H127" s="124">
        <f t="shared" si="13"/>
        <v>0</v>
      </c>
      <c r="I127" s="126">
        <f t="shared" si="14"/>
        <v>0</v>
      </c>
      <c r="J127" s="220"/>
      <c r="K127" s="220"/>
      <c r="L127" s="220"/>
      <c r="M127" s="131">
        <f t="shared" si="15"/>
        <v>0</v>
      </c>
      <c r="N127" s="220"/>
      <c r="O127" s="220"/>
      <c r="P127" s="220"/>
      <c r="Q127" s="220"/>
      <c r="R127" s="131">
        <f t="shared" si="16"/>
        <v>0</v>
      </c>
      <c r="S127" s="43"/>
      <c r="T127" s="43"/>
      <c r="U127" s="43"/>
      <c r="V127" s="131">
        <f t="shared" si="17"/>
        <v>0</v>
      </c>
      <c r="W127" s="43"/>
      <c r="X127" s="43"/>
      <c r="Y127" s="43"/>
      <c r="Z127" s="131">
        <f t="shared" si="18"/>
        <v>0</v>
      </c>
      <c r="AA127" s="43"/>
      <c r="AB127" s="43"/>
      <c r="AC127" s="43"/>
      <c r="AD127" s="220"/>
      <c r="AE127" s="220"/>
      <c r="AF127" s="128">
        <f>'Раздел 2'!H127</f>
        <v>0</v>
      </c>
      <c r="AG127" s="128">
        <f>'Раздел 2'!Z127</f>
        <v>0</v>
      </c>
    </row>
    <row r="128" spans="6:33">
      <c r="F128" s="37" t="s">
        <v>202</v>
      </c>
      <c r="G128" s="12" t="s">
        <v>249</v>
      </c>
      <c r="H128" s="124">
        <f t="shared" si="13"/>
        <v>0</v>
      </c>
      <c r="I128" s="126">
        <f t="shared" si="14"/>
        <v>0</v>
      </c>
      <c r="J128" s="220"/>
      <c r="K128" s="220"/>
      <c r="L128" s="220"/>
      <c r="M128" s="131">
        <f t="shared" si="15"/>
        <v>0</v>
      </c>
      <c r="N128" s="220"/>
      <c r="O128" s="220"/>
      <c r="P128" s="220"/>
      <c r="Q128" s="220"/>
      <c r="R128" s="131">
        <f t="shared" si="16"/>
        <v>0</v>
      </c>
      <c r="S128" s="43"/>
      <c r="T128" s="43"/>
      <c r="U128" s="43"/>
      <c r="V128" s="131">
        <f t="shared" si="17"/>
        <v>0</v>
      </c>
      <c r="W128" s="43"/>
      <c r="X128" s="43"/>
      <c r="Y128" s="43"/>
      <c r="Z128" s="131">
        <f t="shared" si="18"/>
        <v>0</v>
      </c>
      <c r="AA128" s="43"/>
      <c r="AB128" s="43"/>
      <c r="AC128" s="43"/>
      <c r="AD128" s="220"/>
      <c r="AE128" s="220"/>
      <c r="AF128" s="128">
        <f>'Раздел 2'!H128</f>
        <v>0</v>
      </c>
      <c r="AG128" s="128">
        <f>'Раздел 2'!Z128</f>
        <v>0</v>
      </c>
    </row>
    <row r="129" spans="6:33">
      <c r="F129" s="37" t="s">
        <v>816</v>
      </c>
      <c r="G129" s="12" t="s">
        <v>251</v>
      </c>
      <c r="H129" s="124">
        <f t="shared" si="13"/>
        <v>0</v>
      </c>
      <c r="I129" s="126">
        <f t="shared" si="14"/>
        <v>0</v>
      </c>
      <c r="J129" s="220"/>
      <c r="K129" s="220"/>
      <c r="L129" s="220"/>
      <c r="M129" s="131">
        <f t="shared" si="15"/>
        <v>0</v>
      </c>
      <c r="N129" s="220"/>
      <c r="O129" s="220"/>
      <c r="P129" s="220"/>
      <c r="Q129" s="220"/>
      <c r="R129" s="131">
        <f t="shared" si="16"/>
        <v>0</v>
      </c>
      <c r="S129" s="43"/>
      <c r="T129" s="43"/>
      <c r="U129" s="43"/>
      <c r="V129" s="131">
        <f t="shared" si="17"/>
        <v>0</v>
      </c>
      <c r="W129" s="43"/>
      <c r="X129" s="43"/>
      <c r="Y129" s="43"/>
      <c r="Z129" s="131">
        <f t="shared" si="18"/>
        <v>0</v>
      </c>
      <c r="AA129" s="43"/>
      <c r="AB129" s="43"/>
      <c r="AC129" s="43"/>
      <c r="AD129" s="220"/>
      <c r="AE129" s="220"/>
      <c r="AF129" s="128">
        <f>'Раздел 2'!H129</f>
        <v>0</v>
      </c>
      <c r="AG129" s="128">
        <f>'Раздел 2'!Z129</f>
        <v>0</v>
      </c>
    </row>
    <row r="130" spans="6:33">
      <c r="F130" s="37" t="s">
        <v>212</v>
      </c>
      <c r="G130" s="12" t="s">
        <v>253</v>
      </c>
      <c r="H130" s="124">
        <f t="shared" si="13"/>
        <v>0</v>
      </c>
      <c r="I130" s="126">
        <f t="shared" si="14"/>
        <v>0</v>
      </c>
      <c r="J130" s="220"/>
      <c r="K130" s="220"/>
      <c r="L130" s="220"/>
      <c r="M130" s="131">
        <f t="shared" si="15"/>
        <v>0</v>
      </c>
      <c r="N130" s="220"/>
      <c r="O130" s="220"/>
      <c r="P130" s="220"/>
      <c r="Q130" s="220"/>
      <c r="R130" s="131">
        <f t="shared" si="16"/>
        <v>0</v>
      </c>
      <c r="S130" s="43"/>
      <c r="T130" s="43"/>
      <c r="U130" s="43"/>
      <c r="V130" s="131">
        <f t="shared" si="17"/>
        <v>0</v>
      </c>
      <c r="W130" s="43"/>
      <c r="X130" s="43"/>
      <c r="Y130" s="43"/>
      <c r="Z130" s="131">
        <f t="shared" si="18"/>
        <v>0</v>
      </c>
      <c r="AA130" s="43"/>
      <c r="AB130" s="43"/>
      <c r="AC130" s="43"/>
      <c r="AD130" s="220"/>
      <c r="AE130" s="220"/>
      <c r="AF130" s="128">
        <f>'Раздел 2'!H130</f>
        <v>0</v>
      </c>
      <c r="AG130" s="128">
        <f>'Раздел 2'!Z130</f>
        <v>0</v>
      </c>
    </row>
    <row r="131" spans="6:33">
      <c r="F131" s="37" t="s">
        <v>214</v>
      </c>
      <c r="G131" s="12" t="s">
        <v>254</v>
      </c>
      <c r="H131" s="124">
        <f t="shared" si="13"/>
        <v>0</v>
      </c>
      <c r="I131" s="126">
        <f t="shared" si="14"/>
        <v>0</v>
      </c>
      <c r="J131" s="220"/>
      <c r="K131" s="220"/>
      <c r="L131" s="220"/>
      <c r="M131" s="131">
        <f t="shared" si="15"/>
        <v>0</v>
      </c>
      <c r="N131" s="220"/>
      <c r="O131" s="220"/>
      <c r="P131" s="220"/>
      <c r="Q131" s="220"/>
      <c r="R131" s="131">
        <f t="shared" si="16"/>
        <v>0</v>
      </c>
      <c r="S131" s="43"/>
      <c r="T131" s="43"/>
      <c r="U131" s="43"/>
      <c r="V131" s="131">
        <f t="shared" si="17"/>
        <v>0</v>
      </c>
      <c r="W131" s="43"/>
      <c r="X131" s="43"/>
      <c r="Y131" s="43"/>
      <c r="Z131" s="131">
        <f t="shared" si="18"/>
        <v>0</v>
      </c>
      <c r="AA131" s="43"/>
      <c r="AB131" s="43"/>
      <c r="AC131" s="43"/>
      <c r="AD131" s="220"/>
      <c r="AE131" s="220"/>
      <c r="AF131" s="128">
        <f>'Раздел 2'!H131</f>
        <v>0</v>
      </c>
      <c r="AG131" s="128">
        <f>'Раздел 2'!Z131</f>
        <v>0</v>
      </c>
    </row>
    <row r="132" spans="6:33">
      <c r="F132" s="37" t="s">
        <v>216</v>
      </c>
      <c r="G132" s="12" t="s">
        <v>255</v>
      </c>
      <c r="H132" s="124">
        <f t="shared" si="13"/>
        <v>0</v>
      </c>
      <c r="I132" s="126">
        <f t="shared" si="14"/>
        <v>0</v>
      </c>
      <c r="J132" s="220"/>
      <c r="K132" s="220"/>
      <c r="L132" s="220"/>
      <c r="M132" s="131">
        <f t="shared" si="15"/>
        <v>0</v>
      </c>
      <c r="N132" s="220"/>
      <c r="O132" s="220"/>
      <c r="P132" s="220"/>
      <c r="Q132" s="220"/>
      <c r="R132" s="131">
        <f t="shared" si="16"/>
        <v>0</v>
      </c>
      <c r="S132" s="43"/>
      <c r="T132" s="43"/>
      <c r="U132" s="43"/>
      <c r="V132" s="131">
        <f t="shared" si="17"/>
        <v>0</v>
      </c>
      <c r="W132" s="43"/>
      <c r="X132" s="43"/>
      <c r="Y132" s="43"/>
      <c r="Z132" s="131">
        <f t="shared" si="18"/>
        <v>0</v>
      </c>
      <c r="AA132" s="43"/>
      <c r="AB132" s="43"/>
      <c r="AC132" s="43"/>
      <c r="AD132" s="220"/>
      <c r="AE132" s="220"/>
      <c r="AF132" s="128">
        <f>'Раздел 2'!H132</f>
        <v>0</v>
      </c>
      <c r="AG132" s="128">
        <f>'Раздел 2'!Z132</f>
        <v>0</v>
      </c>
    </row>
    <row r="133" spans="6:33" ht="21">
      <c r="F133" s="39" t="s">
        <v>218</v>
      </c>
      <c r="G133" s="12" t="s">
        <v>256</v>
      </c>
      <c r="H133" s="124">
        <f t="shared" si="13"/>
        <v>0</v>
      </c>
      <c r="I133" s="126">
        <f t="shared" si="14"/>
        <v>0</v>
      </c>
      <c r="J133" s="220"/>
      <c r="K133" s="220"/>
      <c r="L133" s="220"/>
      <c r="M133" s="131">
        <f t="shared" si="15"/>
        <v>0</v>
      </c>
      <c r="N133" s="220"/>
      <c r="O133" s="220"/>
      <c r="P133" s="220"/>
      <c r="Q133" s="220"/>
      <c r="R133" s="131">
        <f t="shared" si="16"/>
        <v>0</v>
      </c>
      <c r="S133" s="43"/>
      <c r="T133" s="43"/>
      <c r="U133" s="43"/>
      <c r="V133" s="131">
        <f t="shared" si="17"/>
        <v>0</v>
      </c>
      <c r="W133" s="43"/>
      <c r="X133" s="43"/>
      <c r="Y133" s="43"/>
      <c r="Z133" s="131">
        <f t="shared" si="18"/>
        <v>0</v>
      </c>
      <c r="AA133" s="43"/>
      <c r="AB133" s="43"/>
      <c r="AC133" s="43"/>
      <c r="AD133" s="220"/>
      <c r="AE133" s="220"/>
      <c r="AF133" s="128">
        <f>'Раздел 2'!H133</f>
        <v>0</v>
      </c>
      <c r="AG133" s="128">
        <f>'Раздел 2'!Z133</f>
        <v>0</v>
      </c>
    </row>
    <row r="134" spans="6:33">
      <c r="F134" s="39" t="s">
        <v>621</v>
      </c>
      <c r="G134" s="12" t="s">
        <v>258</v>
      </c>
      <c r="H134" s="124">
        <f t="shared" si="13"/>
        <v>0</v>
      </c>
      <c r="I134" s="126">
        <f t="shared" si="14"/>
        <v>0</v>
      </c>
      <c r="J134" s="220"/>
      <c r="K134" s="220"/>
      <c r="L134" s="220"/>
      <c r="M134" s="131">
        <f t="shared" si="15"/>
        <v>0</v>
      </c>
      <c r="N134" s="220"/>
      <c r="O134" s="220"/>
      <c r="P134" s="220"/>
      <c r="Q134" s="220"/>
      <c r="R134" s="131">
        <f t="shared" si="16"/>
        <v>0</v>
      </c>
      <c r="S134" s="43"/>
      <c r="T134" s="43"/>
      <c r="U134" s="43"/>
      <c r="V134" s="131">
        <f t="shared" si="17"/>
        <v>0</v>
      </c>
      <c r="W134" s="43"/>
      <c r="X134" s="43"/>
      <c r="Y134" s="43"/>
      <c r="Z134" s="131">
        <f t="shared" si="18"/>
        <v>0</v>
      </c>
      <c r="AA134" s="43"/>
      <c r="AB134" s="43"/>
      <c r="AC134" s="43"/>
      <c r="AD134" s="220"/>
      <c r="AE134" s="220"/>
      <c r="AF134" s="128">
        <f>'Раздел 2'!H134</f>
        <v>0</v>
      </c>
      <c r="AG134" s="128">
        <f>'Раздел 2'!Z134</f>
        <v>0</v>
      </c>
    </row>
    <row r="135" spans="6:33">
      <c r="F135" s="39" t="s">
        <v>665</v>
      </c>
      <c r="G135" s="12" t="s">
        <v>260</v>
      </c>
      <c r="H135" s="124">
        <f t="shared" si="13"/>
        <v>0</v>
      </c>
      <c r="I135" s="126">
        <f t="shared" si="14"/>
        <v>0</v>
      </c>
      <c r="J135" s="220"/>
      <c r="K135" s="220"/>
      <c r="L135" s="220"/>
      <c r="M135" s="131">
        <f t="shared" si="15"/>
        <v>0</v>
      </c>
      <c r="N135" s="220"/>
      <c r="O135" s="220"/>
      <c r="P135" s="220"/>
      <c r="Q135" s="220"/>
      <c r="R135" s="131">
        <f t="shared" si="16"/>
        <v>0</v>
      </c>
      <c r="S135" s="43"/>
      <c r="T135" s="43"/>
      <c r="U135" s="43"/>
      <c r="V135" s="131">
        <f t="shared" si="17"/>
        <v>0</v>
      </c>
      <c r="W135" s="43"/>
      <c r="X135" s="43"/>
      <c r="Y135" s="43"/>
      <c r="Z135" s="131">
        <f t="shared" si="18"/>
        <v>0</v>
      </c>
      <c r="AA135" s="43"/>
      <c r="AB135" s="43"/>
      <c r="AC135" s="43"/>
      <c r="AD135" s="220"/>
      <c r="AE135" s="220"/>
      <c r="AF135" s="128">
        <f>'Раздел 2'!H135</f>
        <v>0</v>
      </c>
      <c r="AG135" s="128">
        <f>'Раздел 2'!Z135</f>
        <v>0</v>
      </c>
    </row>
    <row r="136" spans="6:33">
      <c r="F136" s="37" t="s">
        <v>220</v>
      </c>
      <c r="G136" s="12" t="s">
        <v>262</v>
      </c>
      <c r="H136" s="124">
        <f t="shared" ref="H136:H199" si="24">SUM(I136,M136)</f>
        <v>0</v>
      </c>
      <c r="I136" s="126">
        <f t="shared" ref="I136:I199" si="25">SUM(J136:L136)</f>
        <v>0</v>
      </c>
      <c r="J136" s="220"/>
      <c r="K136" s="220"/>
      <c r="L136" s="220"/>
      <c r="M136" s="131">
        <f t="shared" ref="M136:M199" si="26">SUM(N136:Q136)</f>
        <v>0</v>
      </c>
      <c r="N136" s="220"/>
      <c r="O136" s="220"/>
      <c r="P136" s="220"/>
      <c r="Q136" s="220"/>
      <c r="R136" s="131">
        <f t="shared" ref="R136:R199" si="27">SUM(S136:U136)</f>
        <v>0</v>
      </c>
      <c r="S136" s="43"/>
      <c r="T136" s="43"/>
      <c r="U136" s="43"/>
      <c r="V136" s="131">
        <f t="shared" ref="V136:V199" si="28">SUM(W136:Y136)</f>
        <v>0</v>
      </c>
      <c r="W136" s="43"/>
      <c r="X136" s="43"/>
      <c r="Y136" s="43"/>
      <c r="Z136" s="131">
        <f t="shared" ref="Z136:Z199" si="29">SUM(AA136:AD136)</f>
        <v>0</v>
      </c>
      <c r="AA136" s="43"/>
      <c r="AB136" s="43"/>
      <c r="AC136" s="43"/>
      <c r="AD136" s="220"/>
      <c r="AE136" s="220"/>
      <c r="AF136" s="128">
        <f>'Раздел 2'!H136</f>
        <v>0</v>
      </c>
      <c r="AG136" s="128">
        <f>'Раздел 2'!Z136</f>
        <v>0</v>
      </c>
    </row>
    <row r="137" spans="6:33">
      <c r="F137" s="37" t="s">
        <v>222</v>
      </c>
      <c r="G137" s="12" t="s">
        <v>264</v>
      </c>
      <c r="H137" s="124">
        <f t="shared" si="24"/>
        <v>0</v>
      </c>
      <c r="I137" s="126">
        <f t="shared" si="25"/>
        <v>0</v>
      </c>
      <c r="J137" s="220"/>
      <c r="K137" s="220"/>
      <c r="L137" s="220"/>
      <c r="M137" s="131">
        <f t="shared" si="26"/>
        <v>0</v>
      </c>
      <c r="N137" s="220"/>
      <c r="O137" s="220"/>
      <c r="P137" s="220"/>
      <c r="Q137" s="220"/>
      <c r="R137" s="131">
        <f t="shared" si="27"/>
        <v>0</v>
      </c>
      <c r="S137" s="43"/>
      <c r="T137" s="43"/>
      <c r="U137" s="43"/>
      <c r="V137" s="131">
        <f t="shared" si="28"/>
        <v>0</v>
      </c>
      <c r="W137" s="43"/>
      <c r="X137" s="43"/>
      <c r="Y137" s="43"/>
      <c r="Z137" s="131">
        <f t="shared" si="29"/>
        <v>0</v>
      </c>
      <c r="AA137" s="43"/>
      <c r="AB137" s="43"/>
      <c r="AC137" s="43"/>
      <c r="AD137" s="220"/>
      <c r="AE137" s="220"/>
      <c r="AF137" s="128">
        <f>'Раздел 2'!H137</f>
        <v>0</v>
      </c>
      <c r="AG137" s="128">
        <f>'Раздел 2'!Z137</f>
        <v>0</v>
      </c>
    </row>
    <row r="138" spans="6:33">
      <c r="F138" s="37" t="s">
        <v>224</v>
      </c>
      <c r="G138" s="12" t="s">
        <v>266</v>
      </c>
      <c r="H138" s="124">
        <f t="shared" si="24"/>
        <v>0</v>
      </c>
      <c r="I138" s="126">
        <f t="shared" si="25"/>
        <v>0</v>
      </c>
      <c r="J138" s="220"/>
      <c r="K138" s="220"/>
      <c r="L138" s="220"/>
      <c r="M138" s="131">
        <f t="shared" si="26"/>
        <v>0</v>
      </c>
      <c r="N138" s="220"/>
      <c r="O138" s="220"/>
      <c r="P138" s="220"/>
      <c r="Q138" s="220"/>
      <c r="R138" s="131">
        <f t="shared" si="27"/>
        <v>0</v>
      </c>
      <c r="S138" s="43"/>
      <c r="T138" s="43"/>
      <c r="U138" s="43"/>
      <c r="V138" s="131">
        <f t="shared" si="28"/>
        <v>0</v>
      </c>
      <c r="W138" s="43"/>
      <c r="X138" s="43"/>
      <c r="Y138" s="43"/>
      <c r="Z138" s="131">
        <f t="shared" si="29"/>
        <v>0</v>
      </c>
      <c r="AA138" s="43"/>
      <c r="AB138" s="43"/>
      <c r="AC138" s="43"/>
      <c r="AD138" s="220"/>
      <c r="AE138" s="220"/>
      <c r="AF138" s="128">
        <f>'Раздел 2'!H138</f>
        <v>0</v>
      </c>
      <c r="AG138" s="128">
        <f>'Раздел 2'!Z138</f>
        <v>0</v>
      </c>
    </row>
    <row r="139" spans="6:33">
      <c r="F139" s="37" t="s">
        <v>226</v>
      </c>
      <c r="G139" s="12" t="s">
        <v>268</v>
      </c>
      <c r="H139" s="124">
        <f t="shared" si="24"/>
        <v>0</v>
      </c>
      <c r="I139" s="126">
        <f t="shared" si="25"/>
        <v>0</v>
      </c>
      <c r="J139" s="220"/>
      <c r="K139" s="220"/>
      <c r="L139" s="220"/>
      <c r="M139" s="131">
        <f t="shared" si="26"/>
        <v>0</v>
      </c>
      <c r="N139" s="220"/>
      <c r="O139" s="220"/>
      <c r="P139" s="220"/>
      <c r="Q139" s="220"/>
      <c r="R139" s="131">
        <f t="shared" si="27"/>
        <v>0</v>
      </c>
      <c r="S139" s="43"/>
      <c r="T139" s="43"/>
      <c r="U139" s="43"/>
      <c r="V139" s="131">
        <f t="shared" si="28"/>
        <v>0</v>
      </c>
      <c r="W139" s="43"/>
      <c r="X139" s="43"/>
      <c r="Y139" s="43"/>
      <c r="Z139" s="131">
        <f t="shared" si="29"/>
        <v>0</v>
      </c>
      <c r="AA139" s="43"/>
      <c r="AB139" s="43"/>
      <c r="AC139" s="43"/>
      <c r="AD139" s="220"/>
      <c r="AE139" s="220"/>
      <c r="AF139" s="128">
        <f>'Раздел 2'!H139</f>
        <v>0</v>
      </c>
      <c r="AG139" s="128">
        <f>'Раздел 2'!Z139</f>
        <v>0</v>
      </c>
    </row>
    <row r="140" spans="6:33">
      <c r="F140" s="37" t="s">
        <v>645</v>
      </c>
      <c r="G140" s="12" t="s">
        <v>270</v>
      </c>
      <c r="H140" s="124">
        <f t="shared" si="24"/>
        <v>0</v>
      </c>
      <c r="I140" s="126">
        <f t="shared" si="25"/>
        <v>0</v>
      </c>
      <c r="J140" s="220"/>
      <c r="K140" s="220"/>
      <c r="L140" s="220"/>
      <c r="M140" s="131">
        <f t="shared" si="26"/>
        <v>0</v>
      </c>
      <c r="N140" s="220"/>
      <c r="O140" s="220"/>
      <c r="P140" s="220"/>
      <c r="Q140" s="220"/>
      <c r="R140" s="131">
        <f t="shared" si="27"/>
        <v>0</v>
      </c>
      <c r="S140" s="43"/>
      <c r="T140" s="43"/>
      <c r="U140" s="43"/>
      <c r="V140" s="131">
        <f t="shared" si="28"/>
        <v>0</v>
      </c>
      <c r="W140" s="43"/>
      <c r="X140" s="43"/>
      <c r="Y140" s="43"/>
      <c r="Z140" s="131">
        <f t="shared" si="29"/>
        <v>0</v>
      </c>
      <c r="AA140" s="43"/>
      <c r="AB140" s="43"/>
      <c r="AC140" s="43"/>
      <c r="AD140" s="220"/>
      <c r="AE140" s="220"/>
      <c r="AF140" s="128">
        <f>'Раздел 2'!H140</f>
        <v>0</v>
      </c>
      <c r="AG140" s="128">
        <f>'Раздел 2'!Z140</f>
        <v>0</v>
      </c>
    </row>
    <row r="141" spans="6:33">
      <c r="F141" s="37" t="s">
        <v>633</v>
      </c>
      <c r="G141" s="12" t="s">
        <v>272</v>
      </c>
      <c r="H141" s="124">
        <f t="shared" si="24"/>
        <v>0</v>
      </c>
      <c r="I141" s="126">
        <f t="shared" si="25"/>
        <v>0</v>
      </c>
      <c r="J141" s="220"/>
      <c r="K141" s="220"/>
      <c r="L141" s="220"/>
      <c r="M141" s="131">
        <f t="shared" si="26"/>
        <v>0</v>
      </c>
      <c r="N141" s="220"/>
      <c r="O141" s="220"/>
      <c r="P141" s="220"/>
      <c r="Q141" s="220"/>
      <c r="R141" s="131">
        <f t="shared" si="27"/>
        <v>0</v>
      </c>
      <c r="S141" s="43"/>
      <c r="T141" s="43"/>
      <c r="U141" s="43"/>
      <c r="V141" s="131">
        <f t="shared" si="28"/>
        <v>0</v>
      </c>
      <c r="W141" s="43"/>
      <c r="X141" s="43"/>
      <c r="Y141" s="43"/>
      <c r="Z141" s="131">
        <f t="shared" si="29"/>
        <v>0</v>
      </c>
      <c r="AA141" s="43"/>
      <c r="AB141" s="43"/>
      <c r="AC141" s="43"/>
      <c r="AD141" s="220"/>
      <c r="AE141" s="220"/>
      <c r="AF141" s="128">
        <f>'Раздел 2'!H141</f>
        <v>0</v>
      </c>
      <c r="AG141" s="128">
        <f>'Раздел 2'!Z141</f>
        <v>0</v>
      </c>
    </row>
    <row r="142" spans="6:33">
      <c r="F142" s="37" t="s">
        <v>228</v>
      </c>
      <c r="G142" s="12" t="s">
        <v>274</v>
      </c>
      <c r="H142" s="124">
        <f t="shared" si="24"/>
        <v>0</v>
      </c>
      <c r="I142" s="126">
        <f t="shared" si="25"/>
        <v>0</v>
      </c>
      <c r="J142" s="220"/>
      <c r="K142" s="220"/>
      <c r="L142" s="220"/>
      <c r="M142" s="131">
        <f t="shared" si="26"/>
        <v>0</v>
      </c>
      <c r="N142" s="220"/>
      <c r="O142" s="220"/>
      <c r="P142" s="220"/>
      <c r="Q142" s="220"/>
      <c r="R142" s="131">
        <f t="shared" si="27"/>
        <v>0</v>
      </c>
      <c r="S142" s="43"/>
      <c r="T142" s="43"/>
      <c r="U142" s="43"/>
      <c r="V142" s="131">
        <f t="shared" si="28"/>
        <v>0</v>
      </c>
      <c r="W142" s="43"/>
      <c r="X142" s="43"/>
      <c r="Y142" s="43"/>
      <c r="Z142" s="131">
        <f t="shared" si="29"/>
        <v>0</v>
      </c>
      <c r="AA142" s="43"/>
      <c r="AB142" s="43"/>
      <c r="AC142" s="43"/>
      <c r="AD142" s="220"/>
      <c r="AE142" s="220"/>
      <c r="AF142" s="128">
        <f>'Раздел 2'!H142</f>
        <v>0</v>
      </c>
      <c r="AG142" s="128">
        <f>'Раздел 2'!Z142</f>
        <v>0</v>
      </c>
    </row>
    <row r="143" spans="6:33">
      <c r="F143" s="37" t="s">
        <v>230</v>
      </c>
      <c r="G143" s="12" t="s">
        <v>276</v>
      </c>
      <c r="H143" s="124">
        <f t="shared" si="24"/>
        <v>0</v>
      </c>
      <c r="I143" s="126">
        <f t="shared" si="25"/>
        <v>0</v>
      </c>
      <c r="J143" s="220"/>
      <c r="K143" s="220"/>
      <c r="L143" s="220"/>
      <c r="M143" s="131">
        <f t="shared" si="26"/>
        <v>0</v>
      </c>
      <c r="N143" s="220"/>
      <c r="O143" s="220"/>
      <c r="P143" s="220"/>
      <c r="Q143" s="220"/>
      <c r="R143" s="131">
        <f t="shared" si="27"/>
        <v>0</v>
      </c>
      <c r="S143" s="43"/>
      <c r="T143" s="43"/>
      <c r="U143" s="43"/>
      <c r="V143" s="131">
        <f t="shared" si="28"/>
        <v>0</v>
      </c>
      <c r="W143" s="43"/>
      <c r="X143" s="43"/>
      <c r="Y143" s="43"/>
      <c r="Z143" s="131">
        <f t="shared" si="29"/>
        <v>0</v>
      </c>
      <c r="AA143" s="43"/>
      <c r="AB143" s="43"/>
      <c r="AC143" s="43"/>
      <c r="AD143" s="220"/>
      <c r="AE143" s="220"/>
      <c r="AF143" s="128">
        <f>'Раздел 2'!H143</f>
        <v>0</v>
      </c>
      <c r="AG143" s="128">
        <f>'Раздел 2'!Z143</f>
        <v>0</v>
      </c>
    </row>
    <row r="144" spans="6:33">
      <c r="F144" s="37" t="s">
        <v>232</v>
      </c>
      <c r="G144" s="12" t="s">
        <v>278</v>
      </c>
      <c r="H144" s="124">
        <f t="shared" si="24"/>
        <v>0</v>
      </c>
      <c r="I144" s="126">
        <f t="shared" si="25"/>
        <v>0</v>
      </c>
      <c r="J144" s="220"/>
      <c r="K144" s="220"/>
      <c r="L144" s="220"/>
      <c r="M144" s="131">
        <f t="shared" si="26"/>
        <v>0</v>
      </c>
      <c r="N144" s="220"/>
      <c r="O144" s="220"/>
      <c r="P144" s="220"/>
      <c r="Q144" s="220"/>
      <c r="R144" s="131">
        <f t="shared" si="27"/>
        <v>0</v>
      </c>
      <c r="S144" s="43"/>
      <c r="T144" s="43"/>
      <c r="U144" s="43"/>
      <c r="V144" s="131">
        <f t="shared" si="28"/>
        <v>0</v>
      </c>
      <c r="W144" s="43"/>
      <c r="X144" s="43"/>
      <c r="Y144" s="43"/>
      <c r="Z144" s="131">
        <f t="shared" si="29"/>
        <v>0</v>
      </c>
      <c r="AA144" s="43"/>
      <c r="AB144" s="43"/>
      <c r="AC144" s="43"/>
      <c r="AD144" s="220"/>
      <c r="AE144" s="220"/>
      <c r="AF144" s="128">
        <f>'Раздел 2'!H144</f>
        <v>0</v>
      </c>
      <c r="AG144" s="128">
        <f>'Раздел 2'!Z144</f>
        <v>0</v>
      </c>
    </row>
    <row r="145" spans="6:33">
      <c r="F145" s="37" t="s">
        <v>234</v>
      </c>
      <c r="G145" s="12" t="s">
        <v>279</v>
      </c>
      <c r="H145" s="124">
        <f t="shared" si="24"/>
        <v>0</v>
      </c>
      <c r="I145" s="126">
        <f t="shared" si="25"/>
        <v>0</v>
      </c>
      <c r="J145" s="220"/>
      <c r="K145" s="220"/>
      <c r="L145" s="220"/>
      <c r="M145" s="131">
        <f t="shared" si="26"/>
        <v>0</v>
      </c>
      <c r="N145" s="220"/>
      <c r="O145" s="220"/>
      <c r="P145" s="220"/>
      <c r="Q145" s="220"/>
      <c r="R145" s="131">
        <f t="shared" si="27"/>
        <v>0</v>
      </c>
      <c r="S145" s="43"/>
      <c r="T145" s="43"/>
      <c r="U145" s="43"/>
      <c r="V145" s="131">
        <f t="shared" si="28"/>
        <v>0</v>
      </c>
      <c r="W145" s="43"/>
      <c r="X145" s="43"/>
      <c r="Y145" s="43"/>
      <c r="Z145" s="131">
        <f t="shared" si="29"/>
        <v>0</v>
      </c>
      <c r="AA145" s="43"/>
      <c r="AB145" s="43"/>
      <c r="AC145" s="43"/>
      <c r="AD145" s="220"/>
      <c r="AE145" s="220"/>
      <c r="AF145" s="128">
        <f>'Раздел 2'!H145</f>
        <v>0</v>
      </c>
      <c r="AG145" s="128">
        <f>'Раздел 2'!Z145</f>
        <v>0</v>
      </c>
    </row>
    <row r="146" spans="6:33">
      <c r="F146" s="37" t="s">
        <v>236</v>
      </c>
      <c r="G146" s="12" t="s">
        <v>281</v>
      </c>
      <c r="H146" s="124">
        <f t="shared" si="24"/>
        <v>0</v>
      </c>
      <c r="I146" s="126">
        <f t="shared" si="25"/>
        <v>0</v>
      </c>
      <c r="J146" s="220"/>
      <c r="K146" s="220"/>
      <c r="L146" s="220"/>
      <c r="M146" s="131">
        <f t="shared" si="26"/>
        <v>0</v>
      </c>
      <c r="N146" s="220"/>
      <c r="O146" s="220"/>
      <c r="P146" s="220"/>
      <c r="Q146" s="220"/>
      <c r="R146" s="131">
        <f t="shared" si="27"/>
        <v>0</v>
      </c>
      <c r="S146" s="43"/>
      <c r="T146" s="43"/>
      <c r="U146" s="43"/>
      <c r="V146" s="131">
        <f t="shared" si="28"/>
        <v>0</v>
      </c>
      <c r="W146" s="43"/>
      <c r="X146" s="43"/>
      <c r="Y146" s="43"/>
      <c r="Z146" s="131">
        <f t="shared" si="29"/>
        <v>0</v>
      </c>
      <c r="AA146" s="43"/>
      <c r="AB146" s="43"/>
      <c r="AC146" s="43"/>
      <c r="AD146" s="220"/>
      <c r="AE146" s="220"/>
      <c r="AF146" s="128">
        <f>'Раздел 2'!H146</f>
        <v>0</v>
      </c>
      <c r="AG146" s="128">
        <f>'Раздел 2'!Z146</f>
        <v>0</v>
      </c>
    </row>
    <row r="147" spans="6:33">
      <c r="F147" s="37" t="s">
        <v>238</v>
      </c>
      <c r="G147" s="12" t="s">
        <v>283</v>
      </c>
      <c r="H147" s="124">
        <f t="shared" si="24"/>
        <v>0</v>
      </c>
      <c r="I147" s="126">
        <f t="shared" si="25"/>
        <v>0</v>
      </c>
      <c r="J147" s="220"/>
      <c r="K147" s="220"/>
      <c r="L147" s="220"/>
      <c r="M147" s="131">
        <f t="shared" si="26"/>
        <v>0</v>
      </c>
      <c r="N147" s="220"/>
      <c r="O147" s="220"/>
      <c r="P147" s="220"/>
      <c r="Q147" s="220"/>
      <c r="R147" s="131">
        <f t="shared" si="27"/>
        <v>0</v>
      </c>
      <c r="S147" s="43"/>
      <c r="T147" s="43"/>
      <c r="U147" s="43"/>
      <c r="V147" s="131">
        <f t="shared" si="28"/>
        <v>0</v>
      </c>
      <c r="W147" s="43"/>
      <c r="X147" s="43"/>
      <c r="Y147" s="43"/>
      <c r="Z147" s="131">
        <f t="shared" si="29"/>
        <v>0</v>
      </c>
      <c r="AA147" s="43"/>
      <c r="AB147" s="43"/>
      <c r="AC147" s="43"/>
      <c r="AD147" s="220"/>
      <c r="AE147" s="220"/>
      <c r="AF147" s="128">
        <f>'Раздел 2'!H147</f>
        <v>0</v>
      </c>
      <c r="AG147" s="128">
        <f>'Раздел 2'!Z147</f>
        <v>0</v>
      </c>
    </row>
    <row r="148" spans="6:33">
      <c r="F148" s="37" t="s">
        <v>622</v>
      </c>
      <c r="G148" s="12" t="s">
        <v>285</v>
      </c>
      <c r="H148" s="124">
        <f t="shared" si="24"/>
        <v>0</v>
      </c>
      <c r="I148" s="126">
        <f t="shared" si="25"/>
        <v>0</v>
      </c>
      <c r="J148" s="220"/>
      <c r="K148" s="220"/>
      <c r="L148" s="220"/>
      <c r="M148" s="131">
        <f t="shared" si="26"/>
        <v>0</v>
      </c>
      <c r="N148" s="220"/>
      <c r="O148" s="220"/>
      <c r="P148" s="220"/>
      <c r="Q148" s="220"/>
      <c r="R148" s="131">
        <f t="shared" si="27"/>
        <v>0</v>
      </c>
      <c r="S148" s="43"/>
      <c r="T148" s="43"/>
      <c r="U148" s="43"/>
      <c r="V148" s="131">
        <f t="shared" si="28"/>
        <v>0</v>
      </c>
      <c r="W148" s="43"/>
      <c r="X148" s="43"/>
      <c r="Y148" s="43"/>
      <c r="Z148" s="131">
        <f t="shared" si="29"/>
        <v>0</v>
      </c>
      <c r="AA148" s="43"/>
      <c r="AB148" s="43"/>
      <c r="AC148" s="43"/>
      <c r="AD148" s="220"/>
      <c r="AE148" s="220"/>
      <c r="AF148" s="128">
        <f>'Раздел 2'!H148</f>
        <v>0</v>
      </c>
      <c r="AG148" s="128">
        <f>'Раздел 2'!Z148</f>
        <v>0</v>
      </c>
    </row>
    <row r="149" spans="6:33">
      <c r="F149" s="37" t="s">
        <v>240</v>
      </c>
      <c r="G149" s="12" t="s">
        <v>287</v>
      </c>
      <c r="H149" s="124">
        <f t="shared" si="24"/>
        <v>0</v>
      </c>
      <c r="I149" s="126">
        <f t="shared" si="25"/>
        <v>0</v>
      </c>
      <c r="J149" s="126">
        <f>SUM(J150:J151)</f>
        <v>0</v>
      </c>
      <c r="K149" s="126">
        <f t="shared" ref="K149:AE149" si="30">SUM(K150:K151)</f>
        <v>0</v>
      </c>
      <c r="L149" s="126">
        <f t="shared" si="30"/>
        <v>0</v>
      </c>
      <c r="M149" s="126">
        <f t="shared" si="30"/>
        <v>0</v>
      </c>
      <c r="N149" s="126">
        <f t="shared" si="30"/>
        <v>0</v>
      </c>
      <c r="O149" s="126">
        <f t="shared" si="30"/>
        <v>0</v>
      </c>
      <c r="P149" s="126">
        <f t="shared" si="30"/>
        <v>0</v>
      </c>
      <c r="Q149" s="126">
        <f t="shared" si="30"/>
        <v>0</v>
      </c>
      <c r="R149" s="126">
        <f t="shared" si="30"/>
        <v>0</v>
      </c>
      <c r="S149" s="126">
        <f t="shared" si="30"/>
        <v>0</v>
      </c>
      <c r="T149" s="126">
        <f t="shared" si="30"/>
        <v>0</v>
      </c>
      <c r="U149" s="126">
        <f t="shared" si="30"/>
        <v>0</v>
      </c>
      <c r="V149" s="126">
        <f t="shared" si="30"/>
        <v>0</v>
      </c>
      <c r="W149" s="126">
        <f t="shared" si="30"/>
        <v>0</v>
      </c>
      <c r="X149" s="126">
        <f t="shared" si="30"/>
        <v>0</v>
      </c>
      <c r="Y149" s="126">
        <f t="shared" si="30"/>
        <v>0</v>
      </c>
      <c r="Z149" s="126">
        <f t="shared" si="30"/>
        <v>0</v>
      </c>
      <c r="AA149" s="126">
        <f t="shared" si="30"/>
        <v>0</v>
      </c>
      <c r="AB149" s="126">
        <f t="shared" si="30"/>
        <v>0</v>
      </c>
      <c r="AC149" s="126">
        <f t="shared" si="30"/>
        <v>0</v>
      </c>
      <c r="AD149" s="126">
        <f t="shared" si="30"/>
        <v>0</v>
      </c>
      <c r="AE149" s="126">
        <f t="shared" si="30"/>
        <v>0</v>
      </c>
      <c r="AF149" s="128">
        <f>'Раздел 2'!H149</f>
        <v>0</v>
      </c>
      <c r="AG149" s="128">
        <f>'Раздел 2'!Z149</f>
        <v>0</v>
      </c>
    </row>
    <row r="150" spans="6:33" ht="21">
      <c r="F150" s="38" t="s">
        <v>857</v>
      </c>
      <c r="G150" s="12" t="s">
        <v>289</v>
      </c>
      <c r="H150" s="124">
        <f t="shared" si="24"/>
        <v>0</v>
      </c>
      <c r="I150" s="126">
        <f t="shared" si="25"/>
        <v>0</v>
      </c>
      <c r="J150" s="220"/>
      <c r="K150" s="220"/>
      <c r="L150" s="220"/>
      <c r="M150" s="131">
        <f t="shared" si="26"/>
        <v>0</v>
      </c>
      <c r="N150" s="220"/>
      <c r="O150" s="220"/>
      <c r="P150" s="220"/>
      <c r="Q150" s="220"/>
      <c r="R150" s="131">
        <f t="shared" si="27"/>
        <v>0</v>
      </c>
      <c r="S150" s="43"/>
      <c r="T150" s="43"/>
      <c r="U150" s="43"/>
      <c r="V150" s="131">
        <f t="shared" si="28"/>
        <v>0</v>
      </c>
      <c r="W150" s="43"/>
      <c r="X150" s="43"/>
      <c r="Y150" s="43"/>
      <c r="Z150" s="131">
        <f t="shared" si="29"/>
        <v>0</v>
      </c>
      <c r="AA150" s="43"/>
      <c r="AB150" s="43"/>
      <c r="AC150" s="43"/>
      <c r="AD150" s="220"/>
      <c r="AE150" s="220"/>
      <c r="AF150" s="128">
        <f>'Раздел 2'!H150</f>
        <v>0</v>
      </c>
      <c r="AG150" s="128">
        <f>'Раздел 2'!Z150</f>
        <v>0</v>
      </c>
    </row>
    <row r="151" spans="6:33" ht="21">
      <c r="F151" s="38" t="s">
        <v>856</v>
      </c>
      <c r="G151" s="12" t="s">
        <v>291</v>
      </c>
      <c r="H151" s="124">
        <f t="shared" si="24"/>
        <v>0</v>
      </c>
      <c r="I151" s="126">
        <f t="shared" si="25"/>
        <v>0</v>
      </c>
      <c r="J151" s="220"/>
      <c r="K151" s="220"/>
      <c r="L151" s="220"/>
      <c r="M151" s="131">
        <f t="shared" si="26"/>
        <v>0</v>
      </c>
      <c r="N151" s="220"/>
      <c r="O151" s="220"/>
      <c r="P151" s="220"/>
      <c r="Q151" s="220"/>
      <c r="R151" s="131">
        <f t="shared" si="27"/>
        <v>0</v>
      </c>
      <c r="S151" s="43"/>
      <c r="T151" s="43"/>
      <c r="U151" s="43"/>
      <c r="V151" s="131">
        <f t="shared" si="28"/>
        <v>0</v>
      </c>
      <c r="W151" s="43"/>
      <c r="X151" s="43"/>
      <c r="Y151" s="43"/>
      <c r="Z151" s="131">
        <f t="shared" si="29"/>
        <v>0</v>
      </c>
      <c r="AA151" s="43"/>
      <c r="AB151" s="43"/>
      <c r="AC151" s="43"/>
      <c r="AD151" s="220"/>
      <c r="AE151" s="220"/>
      <c r="AF151" s="128">
        <f>'Раздел 2'!H151</f>
        <v>0</v>
      </c>
      <c r="AG151" s="128">
        <f>'Раздел 2'!Z151</f>
        <v>0</v>
      </c>
    </row>
    <row r="152" spans="6:33">
      <c r="F152" s="37" t="s">
        <v>244</v>
      </c>
      <c r="G152" s="12" t="s">
        <v>293</v>
      </c>
      <c r="H152" s="124">
        <f t="shared" si="24"/>
        <v>0</v>
      </c>
      <c r="I152" s="126">
        <f t="shared" si="25"/>
        <v>0</v>
      </c>
      <c r="J152" s="220"/>
      <c r="K152" s="220"/>
      <c r="L152" s="220"/>
      <c r="M152" s="131">
        <f t="shared" si="26"/>
        <v>0</v>
      </c>
      <c r="N152" s="220"/>
      <c r="O152" s="220"/>
      <c r="P152" s="220"/>
      <c r="Q152" s="220"/>
      <c r="R152" s="131">
        <f t="shared" si="27"/>
        <v>0</v>
      </c>
      <c r="S152" s="43"/>
      <c r="T152" s="43"/>
      <c r="U152" s="43"/>
      <c r="V152" s="131">
        <f t="shared" si="28"/>
        <v>0</v>
      </c>
      <c r="W152" s="43"/>
      <c r="X152" s="43"/>
      <c r="Y152" s="43"/>
      <c r="Z152" s="131">
        <f t="shared" si="29"/>
        <v>0</v>
      </c>
      <c r="AA152" s="43"/>
      <c r="AB152" s="43"/>
      <c r="AC152" s="43"/>
      <c r="AD152" s="220"/>
      <c r="AE152" s="220"/>
      <c r="AF152" s="128">
        <f>'Раздел 2'!H152</f>
        <v>0</v>
      </c>
      <c r="AG152" s="128">
        <f>'Раздел 2'!Z152</f>
        <v>0</v>
      </c>
    </row>
    <row r="153" spans="6:33">
      <c r="F153" s="37" t="s">
        <v>246</v>
      </c>
      <c r="G153" s="12" t="s">
        <v>295</v>
      </c>
      <c r="H153" s="124">
        <f t="shared" si="24"/>
        <v>0</v>
      </c>
      <c r="I153" s="126">
        <f t="shared" si="25"/>
        <v>0</v>
      </c>
      <c r="J153" s="220"/>
      <c r="K153" s="220"/>
      <c r="L153" s="220"/>
      <c r="M153" s="131">
        <f t="shared" si="26"/>
        <v>0</v>
      </c>
      <c r="N153" s="220"/>
      <c r="O153" s="220"/>
      <c r="P153" s="220"/>
      <c r="Q153" s="220"/>
      <c r="R153" s="131">
        <f t="shared" si="27"/>
        <v>0</v>
      </c>
      <c r="S153" s="43"/>
      <c r="T153" s="43"/>
      <c r="U153" s="43"/>
      <c r="V153" s="131">
        <f t="shared" si="28"/>
        <v>0</v>
      </c>
      <c r="W153" s="43"/>
      <c r="X153" s="43"/>
      <c r="Y153" s="43"/>
      <c r="Z153" s="131">
        <f t="shared" si="29"/>
        <v>0</v>
      </c>
      <c r="AA153" s="43"/>
      <c r="AB153" s="43"/>
      <c r="AC153" s="43"/>
      <c r="AD153" s="220"/>
      <c r="AE153" s="220"/>
      <c r="AF153" s="128">
        <f>'Раздел 2'!H153</f>
        <v>0</v>
      </c>
      <c r="AG153" s="128">
        <f>'Раздел 2'!Z153</f>
        <v>0</v>
      </c>
    </row>
    <row r="154" spans="6:33">
      <c r="F154" s="37" t="s">
        <v>248</v>
      </c>
      <c r="G154" s="12" t="s">
        <v>297</v>
      </c>
      <c r="H154" s="124">
        <f t="shared" si="24"/>
        <v>0</v>
      </c>
      <c r="I154" s="126">
        <f t="shared" si="25"/>
        <v>0</v>
      </c>
      <c r="J154" s="220"/>
      <c r="K154" s="220"/>
      <c r="L154" s="220"/>
      <c r="M154" s="131">
        <f t="shared" si="26"/>
        <v>0</v>
      </c>
      <c r="N154" s="220"/>
      <c r="O154" s="220"/>
      <c r="P154" s="220"/>
      <c r="Q154" s="220"/>
      <c r="R154" s="131">
        <f t="shared" si="27"/>
        <v>0</v>
      </c>
      <c r="S154" s="43"/>
      <c r="T154" s="43"/>
      <c r="U154" s="43"/>
      <c r="V154" s="131">
        <f t="shared" si="28"/>
        <v>0</v>
      </c>
      <c r="W154" s="43"/>
      <c r="X154" s="43"/>
      <c r="Y154" s="43"/>
      <c r="Z154" s="131">
        <f t="shared" si="29"/>
        <v>0</v>
      </c>
      <c r="AA154" s="43"/>
      <c r="AB154" s="43"/>
      <c r="AC154" s="43"/>
      <c r="AD154" s="220"/>
      <c r="AE154" s="220"/>
      <c r="AF154" s="128">
        <f>'Раздел 2'!H154</f>
        <v>0</v>
      </c>
      <c r="AG154" s="128">
        <f>'Раздел 2'!Z154</f>
        <v>0</v>
      </c>
    </row>
    <row r="155" spans="6:33">
      <c r="F155" s="37" t="s">
        <v>250</v>
      </c>
      <c r="G155" s="12" t="s">
        <v>299</v>
      </c>
      <c r="H155" s="124">
        <f t="shared" si="24"/>
        <v>0</v>
      </c>
      <c r="I155" s="126">
        <f t="shared" si="25"/>
        <v>0</v>
      </c>
      <c r="J155" s="220"/>
      <c r="K155" s="220"/>
      <c r="L155" s="220"/>
      <c r="M155" s="131">
        <f t="shared" si="26"/>
        <v>0</v>
      </c>
      <c r="N155" s="220"/>
      <c r="O155" s="220"/>
      <c r="P155" s="220"/>
      <c r="Q155" s="220"/>
      <c r="R155" s="131">
        <f t="shared" si="27"/>
        <v>0</v>
      </c>
      <c r="S155" s="43"/>
      <c r="T155" s="43"/>
      <c r="U155" s="43"/>
      <c r="V155" s="131">
        <f t="shared" si="28"/>
        <v>0</v>
      </c>
      <c r="W155" s="43"/>
      <c r="X155" s="43"/>
      <c r="Y155" s="43"/>
      <c r="Z155" s="131">
        <f t="shared" si="29"/>
        <v>0</v>
      </c>
      <c r="AA155" s="43"/>
      <c r="AB155" s="43"/>
      <c r="AC155" s="43"/>
      <c r="AD155" s="220"/>
      <c r="AE155" s="220"/>
      <c r="AF155" s="128">
        <f>'Раздел 2'!H155</f>
        <v>0</v>
      </c>
      <c r="AG155" s="128">
        <f>'Раздел 2'!Z155</f>
        <v>0</v>
      </c>
    </row>
    <row r="156" spans="6:33">
      <c r="F156" s="37" t="s">
        <v>252</v>
      </c>
      <c r="G156" s="12" t="s">
        <v>301</v>
      </c>
      <c r="H156" s="124">
        <f t="shared" si="24"/>
        <v>0</v>
      </c>
      <c r="I156" s="126">
        <f t="shared" si="25"/>
        <v>0</v>
      </c>
      <c r="J156" s="220"/>
      <c r="K156" s="220"/>
      <c r="L156" s="220"/>
      <c r="M156" s="131">
        <f t="shared" si="26"/>
        <v>0</v>
      </c>
      <c r="N156" s="220"/>
      <c r="O156" s="220"/>
      <c r="P156" s="220"/>
      <c r="Q156" s="220"/>
      <c r="R156" s="131">
        <f t="shared" si="27"/>
        <v>0</v>
      </c>
      <c r="S156" s="43"/>
      <c r="T156" s="43"/>
      <c r="U156" s="43"/>
      <c r="V156" s="131">
        <f t="shared" si="28"/>
        <v>0</v>
      </c>
      <c r="W156" s="43"/>
      <c r="X156" s="43"/>
      <c r="Y156" s="43"/>
      <c r="Z156" s="131">
        <f t="shared" si="29"/>
        <v>0</v>
      </c>
      <c r="AA156" s="43"/>
      <c r="AB156" s="43"/>
      <c r="AC156" s="43"/>
      <c r="AD156" s="220"/>
      <c r="AE156" s="220"/>
      <c r="AF156" s="128">
        <f>'Раздел 2'!H156</f>
        <v>0</v>
      </c>
      <c r="AG156" s="128">
        <f>'Раздел 2'!Z156</f>
        <v>0</v>
      </c>
    </row>
    <row r="157" spans="6:33">
      <c r="F157" s="37" t="s">
        <v>817</v>
      </c>
      <c r="G157" s="12" t="s">
        <v>303</v>
      </c>
      <c r="H157" s="124">
        <f t="shared" si="24"/>
        <v>0</v>
      </c>
      <c r="I157" s="126">
        <f t="shared" si="25"/>
        <v>0</v>
      </c>
      <c r="J157" s="220"/>
      <c r="K157" s="220"/>
      <c r="L157" s="220"/>
      <c r="M157" s="131">
        <f t="shared" si="26"/>
        <v>0</v>
      </c>
      <c r="N157" s="220"/>
      <c r="O157" s="220"/>
      <c r="P157" s="220"/>
      <c r="Q157" s="220"/>
      <c r="R157" s="131">
        <f t="shared" si="27"/>
        <v>0</v>
      </c>
      <c r="S157" s="43"/>
      <c r="T157" s="43"/>
      <c r="U157" s="43"/>
      <c r="V157" s="131">
        <f t="shared" si="28"/>
        <v>0</v>
      </c>
      <c r="W157" s="43"/>
      <c r="X157" s="43"/>
      <c r="Y157" s="43"/>
      <c r="Z157" s="131">
        <f t="shared" si="29"/>
        <v>0</v>
      </c>
      <c r="AA157" s="43"/>
      <c r="AB157" s="43"/>
      <c r="AC157" s="43"/>
      <c r="AD157" s="220"/>
      <c r="AE157" s="220"/>
      <c r="AF157" s="128">
        <f>'Раздел 2'!H157</f>
        <v>0</v>
      </c>
      <c r="AG157" s="128">
        <f>'Раздел 2'!Z157</f>
        <v>0</v>
      </c>
    </row>
    <row r="158" spans="6:33">
      <c r="F158" s="37" t="s">
        <v>257</v>
      </c>
      <c r="G158" s="12" t="s">
        <v>305</v>
      </c>
      <c r="H158" s="124">
        <f t="shared" si="24"/>
        <v>0</v>
      </c>
      <c r="I158" s="126">
        <f t="shared" si="25"/>
        <v>0</v>
      </c>
      <c r="J158" s="120">
        <f>SUM(J159:J162)</f>
        <v>0</v>
      </c>
      <c r="K158" s="120">
        <f t="shared" ref="K158:AE158" si="31">SUM(K159:K162)</f>
        <v>0</v>
      </c>
      <c r="L158" s="120">
        <f t="shared" si="31"/>
        <v>0</v>
      </c>
      <c r="M158" s="120">
        <f t="shared" si="31"/>
        <v>0</v>
      </c>
      <c r="N158" s="120">
        <f t="shared" si="31"/>
        <v>0</v>
      </c>
      <c r="O158" s="120">
        <f t="shared" si="31"/>
        <v>0</v>
      </c>
      <c r="P158" s="120">
        <f t="shared" si="31"/>
        <v>0</v>
      </c>
      <c r="Q158" s="120">
        <f t="shared" si="31"/>
        <v>0</v>
      </c>
      <c r="R158" s="120">
        <f t="shared" si="31"/>
        <v>0</v>
      </c>
      <c r="S158" s="120">
        <f t="shared" si="31"/>
        <v>0</v>
      </c>
      <c r="T158" s="120">
        <f t="shared" si="31"/>
        <v>0</v>
      </c>
      <c r="U158" s="120">
        <f t="shared" si="31"/>
        <v>0</v>
      </c>
      <c r="V158" s="120">
        <f t="shared" si="31"/>
        <v>0</v>
      </c>
      <c r="W158" s="120">
        <f t="shared" si="31"/>
        <v>0</v>
      </c>
      <c r="X158" s="120">
        <f t="shared" si="31"/>
        <v>0</v>
      </c>
      <c r="Y158" s="120">
        <f t="shared" si="31"/>
        <v>0</v>
      </c>
      <c r="Z158" s="120">
        <f t="shared" si="31"/>
        <v>0</v>
      </c>
      <c r="AA158" s="120">
        <f t="shared" si="31"/>
        <v>0</v>
      </c>
      <c r="AB158" s="120">
        <f t="shared" si="31"/>
        <v>0</v>
      </c>
      <c r="AC158" s="120">
        <f t="shared" si="31"/>
        <v>0</v>
      </c>
      <c r="AD158" s="120">
        <f t="shared" si="31"/>
        <v>0</v>
      </c>
      <c r="AE158" s="120">
        <f t="shared" si="31"/>
        <v>0</v>
      </c>
      <c r="AF158" s="128">
        <f>'Раздел 2'!H158</f>
        <v>0</v>
      </c>
      <c r="AG158" s="128">
        <f>'Раздел 2'!Z158</f>
        <v>0</v>
      </c>
    </row>
    <row r="159" spans="6:33" ht="21">
      <c r="F159" s="38" t="s">
        <v>259</v>
      </c>
      <c r="G159" s="12" t="s">
        <v>307</v>
      </c>
      <c r="H159" s="124">
        <f t="shared" si="24"/>
        <v>0</v>
      </c>
      <c r="I159" s="126">
        <f t="shared" si="25"/>
        <v>0</v>
      </c>
      <c r="J159" s="220"/>
      <c r="K159" s="220"/>
      <c r="L159" s="220"/>
      <c r="M159" s="131">
        <f t="shared" si="26"/>
        <v>0</v>
      </c>
      <c r="N159" s="220"/>
      <c r="O159" s="220"/>
      <c r="P159" s="220"/>
      <c r="Q159" s="220"/>
      <c r="R159" s="131">
        <f t="shared" si="27"/>
        <v>0</v>
      </c>
      <c r="S159" s="43"/>
      <c r="T159" s="43"/>
      <c r="U159" s="43"/>
      <c r="V159" s="131">
        <f t="shared" si="28"/>
        <v>0</v>
      </c>
      <c r="W159" s="43"/>
      <c r="X159" s="43"/>
      <c r="Y159" s="43"/>
      <c r="Z159" s="131">
        <f t="shared" si="29"/>
        <v>0</v>
      </c>
      <c r="AA159" s="43"/>
      <c r="AB159" s="43"/>
      <c r="AC159" s="43"/>
      <c r="AD159" s="220"/>
      <c r="AE159" s="220"/>
      <c r="AF159" s="128">
        <f>'Раздел 2'!H159</f>
        <v>0</v>
      </c>
      <c r="AG159" s="128">
        <f>'Раздел 2'!Z159</f>
        <v>0</v>
      </c>
    </row>
    <row r="160" spans="6:33">
      <c r="F160" s="38" t="s">
        <v>261</v>
      </c>
      <c r="G160" s="12" t="s">
        <v>309</v>
      </c>
      <c r="H160" s="124">
        <f t="shared" si="24"/>
        <v>0</v>
      </c>
      <c r="I160" s="126">
        <f t="shared" si="25"/>
        <v>0</v>
      </c>
      <c r="J160" s="220"/>
      <c r="K160" s="220"/>
      <c r="L160" s="220"/>
      <c r="M160" s="131">
        <f t="shared" si="26"/>
        <v>0</v>
      </c>
      <c r="N160" s="220"/>
      <c r="O160" s="220"/>
      <c r="P160" s="220"/>
      <c r="Q160" s="220"/>
      <c r="R160" s="131">
        <f t="shared" si="27"/>
        <v>0</v>
      </c>
      <c r="S160" s="43"/>
      <c r="T160" s="43"/>
      <c r="U160" s="43"/>
      <c r="V160" s="131">
        <f t="shared" si="28"/>
        <v>0</v>
      </c>
      <c r="W160" s="43"/>
      <c r="X160" s="43"/>
      <c r="Y160" s="43"/>
      <c r="Z160" s="131">
        <f t="shared" si="29"/>
        <v>0</v>
      </c>
      <c r="AA160" s="43"/>
      <c r="AB160" s="43"/>
      <c r="AC160" s="43"/>
      <c r="AD160" s="220"/>
      <c r="AE160" s="220"/>
      <c r="AF160" s="128">
        <f>'Раздел 2'!H160</f>
        <v>0</v>
      </c>
      <c r="AG160" s="128">
        <f>'Раздел 2'!Z160</f>
        <v>0</v>
      </c>
    </row>
    <row r="161" spans="6:33">
      <c r="F161" s="38" t="s">
        <v>263</v>
      </c>
      <c r="G161" s="12" t="s">
        <v>311</v>
      </c>
      <c r="H161" s="124">
        <f t="shared" si="24"/>
        <v>0</v>
      </c>
      <c r="I161" s="126">
        <f t="shared" si="25"/>
        <v>0</v>
      </c>
      <c r="J161" s="220"/>
      <c r="K161" s="220"/>
      <c r="L161" s="220"/>
      <c r="M161" s="131">
        <f t="shared" si="26"/>
        <v>0</v>
      </c>
      <c r="N161" s="220"/>
      <c r="O161" s="220"/>
      <c r="P161" s="220"/>
      <c r="Q161" s="220"/>
      <c r="R161" s="131">
        <f t="shared" si="27"/>
        <v>0</v>
      </c>
      <c r="S161" s="43"/>
      <c r="T161" s="43"/>
      <c r="U161" s="43"/>
      <c r="V161" s="131">
        <f t="shared" si="28"/>
        <v>0</v>
      </c>
      <c r="W161" s="43"/>
      <c r="X161" s="43"/>
      <c r="Y161" s="43"/>
      <c r="Z161" s="131">
        <f t="shared" si="29"/>
        <v>0</v>
      </c>
      <c r="AA161" s="43"/>
      <c r="AB161" s="43"/>
      <c r="AC161" s="43"/>
      <c r="AD161" s="220"/>
      <c r="AE161" s="220"/>
      <c r="AF161" s="128">
        <f>'Раздел 2'!H161</f>
        <v>0</v>
      </c>
      <c r="AG161" s="128">
        <f>'Раздел 2'!Z161</f>
        <v>0</v>
      </c>
    </row>
    <row r="162" spans="6:33">
      <c r="F162" s="38" t="s">
        <v>265</v>
      </c>
      <c r="G162" s="12" t="s">
        <v>313</v>
      </c>
      <c r="H162" s="124">
        <f t="shared" si="24"/>
        <v>0</v>
      </c>
      <c r="I162" s="126">
        <f t="shared" si="25"/>
        <v>0</v>
      </c>
      <c r="J162" s="220"/>
      <c r="K162" s="220"/>
      <c r="L162" s="220"/>
      <c r="M162" s="131">
        <f t="shared" si="26"/>
        <v>0</v>
      </c>
      <c r="N162" s="220"/>
      <c r="O162" s="220"/>
      <c r="P162" s="220"/>
      <c r="Q162" s="220"/>
      <c r="R162" s="131">
        <f t="shared" si="27"/>
        <v>0</v>
      </c>
      <c r="S162" s="43"/>
      <c r="T162" s="43"/>
      <c r="U162" s="43"/>
      <c r="V162" s="131">
        <f t="shared" si="28"/>
        <v>0</v>
      </c>
      <c r="W162" s="43"/>
      <c r="X162" s="43"/>
      <c r="Y162" s="43"/>
      <c r="Z162" s="131">
        <f t="shared" si="29"/>
        <v>0</v>
      </c>
      <c r="AA162" s="43"/>
      <c r="AB162" s="43"/>
      <c r="AC162" s="43"/>
      <c r="AD162" s="220"/>
      <c r="AE162" s="220"/>
      <c r="AF162" s="128">
        <f>'Раздел 2'!H162</f>
        <v>0</v>
      </c>
      <c r="AG162" s="128">
        <f>'Раздел 2'!Z162</f>
        <v>0</v>
      </c>
    </row>
    <row r="163" spans="6:33">
      <c r="F163" s="37" t="s">
        <v>267</v>
      </c>
      <c r="G163" s="12" t="s">
        <v>315</v>
      </c>
      <c r="H163" s="124">
        <f t="shared" si="24"/>
        <v>0</v>
      </c>
      <c r="I163" s="126">
        <f t="shared" si="25"/>
        <v>0</v>
      </c>
      <c r="J163" s="220"/>
      <c r="K163" s="220"/>
      <c r="L163" s="220"/>
      <c r="M163" s="131">
        <f t="shared" si="26"/>
        <v>0</v>
      </c>
      <c r="N163" s="220"/>
      <c r="O163" s="220"/>
      <c r="P163" s="220"/>
      <c r="Q163" s="220"/>
      <c r="R163" s="131">
        <f t="shared" si="27"/>
        <v>0</v>
      </c>
      <c r="S163" s="43"/>
      <c r="T163" s="43"/>
      <c r="U163" s="43"/>
      <c r="V163" s="131">
        <f t="shared" si="28"/>
        <v>0</v>
      </c>
      <c r="W163" s="43"/>
      <c r="X163" s="43"/>
      <c r="Y163" s="43"/>
      <c r="Z163" s="131">
        <f t="shared" si="29"/>
        <v>0</v>
      </c>
      <c r="AA163" s="43"/>
      <c r="AB163" s="43"/>
      <c r="AC163" s="43"/>
      <c r="AD163" s="220"/>
      <c r="AE163" s="220"/>
      <c r="AF163" s="128">
        <f>'Раздел 2'!H163</f>
        <v>0</v>
      </c>
      <c r="AG163" s="128">
        <f>'Раздел 2'!Z163</f>
        <v>0</v>
      </c>
    </row>
    <row r="164" spans="6:33">
      <c r="F164" s="37" t="s">
        <v>269</v>
      </c>
      <c r="G164" s="12" t="s">
        <v>317</v>
      </c>
      <c r="H164" s="124">
        <f t="shared" si="24"/>
        <v>0</v>
      </c>
      <c r="I164" s="126">
        <f t="shared" si="25"/>
        <v>0</v>
      </c>
      <c r="J164" s="126">
        <f>SUM(J165:J169)</f>
        <v>0</v>
      </c>
      <c r="K164" s="126">
        <f t="shared" ref="K164:AE164" si="32">SUM(K165:K169)</f>
        <v>0</v>
      </c>
      <c r="L164" s="126">
        <f t="shared" si="32"/>
        <v>0</v>
      </c>
      <c r="M164" s="126">
        <f t="shared" si="32"/>
        <v>0</v>
      </c>
      <c r="N164" s="126">
        <f t="shared" si="32"/>
        <v>0</v>
      </c>
      <c r="O164" s="126">
        <f t="shared" si="32"/>
        <v>0</v>
      </c>
      <c r="P164" s="126">
        <f t="shared" si="32"/>
        <v>0</v>
      </c>
      <c r="Q164" s="126">
        <f t="shared" si="32"/>
        <v>0</v>
      </c>
      <c r="R164" s="126">
        <f t="shared" si="32"/>
        <v>0</v>
      </c>
      <c r="S164" s="126">
        <f t="shared" si="32"/>
        <v>0</v>
      </c>
      <c r="T164" s="126">
        <f t="shared" si="32"/>
        <v>0</v>
      </c>
      <c r="U164" s="126">
        <f t="shared" si="32"/>
        <v>0</v>
      </c>
      <c r="V164" s="126">
        <f t="shared" si="32"/>
        <v>0</v>
      </c>
      <c r="W164" s="126">
        <f t="shared" si="32"/>
        <v>0</v>
      </c>
      <c r="X164" s="126">
        <f t="shared" si="32"/>
        <v>0</v>
      </c>
      <c r="Y164" s="126">
        <f t="shared" si="32"/>
        <v>0</v>
      </c>
      <c r="Z164" s="126">
        <f t="shared" si="32"/>
        <v>0</v>
      </c>
      <c r="AA164" s="126">
        <f t="shared" si="32"/>
        <v>0</v>
      </c>
      <c r="AB164" s="126">
        <f t="shared" si="32"/>
        <v>0</v>
      </c>
      <c r="AC164" s="126">
        <f t="shared" si="32"/>
        <v>0</v>
      </c>
      <c r="AD164" s="126">
        <f t="shared" si="32"/>
        <v>0</v>
      </c>
      <c r="AE164" s="126">
        <f t="shared" si="32"/>
        <v>0</v>
      </c>
      <c r="AF164" s="128">
        <f>'Раздел 2'!H164</f>
        <v>0</v>
      </c>
      <c r="AG164" s="128">
        <f>'Раздел 2'!Z164</f>
        <v>0</v>
      </c>
    </row>
    <row r="165" spans="6:33" ht="21">
      <c r="F165" s="38" t="s">
        <v>271</v>
      </c>
      <c r="G165" s="12" t="s">
        <v>319</v>
      </c>
      <c r="H165" s="124">
        <f t="shared" si="24"/>
        <v>0</v>
      </c>
      <c r="I165" s="126">
        <f t="shared" si="25"/>
        <v>0</v>
      </c>
      <c r="J165" s="220"/>
      <c r="K165" s="220"/>
      <c r="L165" s="220"/>
      <c r="M165" s="131">
        <f t="shared" si="26"/>
        <v>0</v>
      </c>
      <c r="N165" s="220"/>
      <c r="O165" s="220"/>
      <c r="P165" s="220"/>
      <c r="Q165" s="220"/>
      <c r="R165" s="131">
        <f t="shared" si="27"/>
        <v>0</v>
      </c>
      <c r="S165" s="43"/>
      <c r="T165" s="43"/>
      <c r="U165" s="43"/>
      <c r="V165" s="131">
        <f t="shared" si="28"/>
        <v>0</v>
      </c>
      <c r="W165" s="43"/>
      <c r="X165" s="43"/>
      <c r="Y165" s="43"/>
      <c r="Z165" s="131">
        <f t="shared" si="29"/>
        <v>0</v>
      </c>
      <c r="AA165" s="43"/>
      <c r="AB165" s="43"/>
      <c r="AC165" s="43"/>
      <c r="AD165" s="220"/>
      <c r="AE165" s="220"/>
      <c r="AF165" s="128">
        <f>'Раздел 2'!H165</f>
        <v>0</v>
      </c>
      <c r="AG165" s="128">
        <f>'Раздел 2'!Z165</f>
        <v>0</v>
      </c>
    </row>
    <row r="166" spans="6:33">
      <c r="F166" s="38" t="s">
        <v>273</v>
      </c>
      <c r="G166" s="12" t="s">
        <v>320</v>
      </c>
      <c r="H166" s="124">
        <f t="shared" si="24"/>
        <v>0</v>
      </c>
      <c r="I166" s="126">
        <f t="shared" si="25"/>
        <v>0</v>
      </c>
      <c r="J166" s="220"/>
      <c r="K166" s="220"/>
      <c r="L166" s="220"/>
      <c r="M166" s="131">
        <f t="shared" si="26"/>
        <v>0</v>
      </c>
      <c r="N166" s="220"/>
      <c r="O166" s="220"/>
      <c r="P166" s="220"/>
      <c r="Q166" s="220"/>
      <c r="R166" s="131">
        <f t="shared" si="27"/>
        <v>0</v>
      </c>
      <c r="S166" s="43"/>
      <c r="T166" s="43"/>
      <c r="U166" s="43"/>
      <c r="V166" s="131">
        <f t="shared" si="28"/>
        <v>0</v>
      </c>
      <c r="W166" s="43"/>
      <c r="X166" s="43"/>
      <c r="Y166" s="43"/>
      <c r="Z166" s="131">
        <f t="shared" si="29"/>
        <v>0</v>
      </c>
      <c r="AA166" s="43"/>
      <c r="AB166" s="43"/>
      <c r="AC166" s="43"/>
      <c r="AD166" s="220"/>
      <c r="AE166" s="220"/>
      <c r="AF166" s="128">
        <f>'Раздел 2'!H166</f>
        <v>0</v>
      </c>
      <c r="AG166" s="128">
        <f>'Раздел 2'!Z166</f>
        <v>0</v>
      </c>
    </row>
    <row r="167" spans="6:33">
      <c r="F167" s="38" t="s">
        <v>275</v>
      </c>
      <c r="G167" s="12" t="s">
        <v>322</v>
      </c>
      <c r="H167" s="124">
        <f t="shared" si="24"/>
        <v>0</v>
      </c>
      <c r="I167" s="126">
        <f t="shared" si="25"/>
        <v>0</v>
      </c>
      <c r="J167" s="220"/>
      <c r="K167" s="220"/>
      <c r="L167" s="220"/>
      <c r="M167" s="131">
        <f t="shared" si="26"/>
        <v>0</v>
      </c>
      <c r="N167" s="220"/>
      <c r="O167" s="220"/>
      <c r="P167" s="220"/>
      <c r="Q167" s="220"/>
      <c r="R167" s="131">
        <f t="shared" si="27"/>
        <v>0</v>
      </c>
      <c r="S167" s="43"/>
      <c r="T167" s="43"/>
      <c r="U167" s="43"/>
      <c r="V167" s="131">
        <f t="shared" si="28"/>
        <v>0</v>
      </c>
      <c r="W167" s="43"/>
      <c r="X167" s="43"/>
      <c r="Y167" s="43"/>
      <c r="Z167" s="131">
        <f t="shared" si="29"/>
        <v>0</v>
      </c>
      <c r="AA167" s="43"/>
      <c r="AB167" s="43"/>
      <c r="AC167" s="43"/>
      <c r="AD167" s="220"/>
      <c r="AE167" s="220"/>
      <c r="AF167" s="128">
        <f>'Раздел 2'!H167</f>
        <v>0</v>
      </c>
      <c r="AG167" s="128">
        <f>'Раздел 2'!Z167</f>
        <v>0</v>
      </c>
    </row>
    <row r="168" spans="6:33">
      <c r="F168" s="38" t="s">
        <v>277</v>
      </c>
      <c r="G168" s="12" t="s">
        <v>324</v>
      </c>
      <c r="H168" s="124">
        <f t="shared" si="24"/>
        <v>0</v>
      </c>
      <c r="I168" s="126">
        <f t="shared" si="25"/>
        <v>0</v>
      </c>
      <c r="J168" s="220"/>
      <c r="K168" s="220"/>
      <c r="L168" s="220"/>
      <c r="M168" s="131">
        <f t="shared" si="26"/>
        <v>0</v>
      </c>
      <c r="N168" s="220"/>
      <c r="O168" s="220"/>
      <c r="P168" s="220"/>
      <c r="Q168" s="220"/>
      <c r="R168" s="131">
        <f t="shared" si="27"/>
        <v>0</v>
      </c>
      <c r="S168" s="43"/>
      <c r="T168" s="43"/>
      <c r="U168" s="43"/>
      <c r="V168" s="131">
        <f t="shared" si="28"/>
        <v>0</v>
      </c>
      <c r="W168" s="43"/>
      <c r="X168" s="43"/>
      <c r="Y168" s="43"/>
      <c r="Z168" s="131">
        <f t="shared" si="29"/>
        <v>0</v>
      </c>
      <c r="AA168" s="43"/>
      <c r="AB168" s="43"/>
      <c r="AC168" s="43"/>
      <c r="AD168" s="220"/>
      <c r="AE168" s="220"/>
      <c r="AF168" s="128">
        <f>'Раздел 2'!H168</f>
        <v>0</v>
      </c>
      <c r="AG168" s="128">
        <f>'Раздел 2'!Z168</f>
        <v>0</v>
      </c>
    </row>
    <row r="169" spans="6:33" ht="21">
      <c r="F169" s="38" t="s">
        <v>860</v>
      </c>
      <c r="G169" s="12" t="s">
        <v>325</v>
      </c>
      <c r="H169" s="124">
        <f t="shared" si="24"/>
        <v>0</v>
      </c>
      <c r="I169" s="126">
        <f t="shared" si="25"/>
        <v>0</v>
      </c>
      <c r="J169" s="220"/>
      <c r="K169" s="220"/>
      <c r="L169" s="220"/>
      <c r="M169" s="131">
        <f t="shared" si="26"/>
        <v>0</v>
      </c>
      <c r="N169" s="220"/>
      <c r="O169" s="220"/>
      <c r="P169" s="220"/>
      <c r="Q169" s="220"/>
      <c r="R169" s="131">
        <f t="shared" si="27"/>
        <v>0</v>
      </c>
      <c r="S169" s="43"/>
      <c r="T169" s="43"/>
      <c r="U169" s="43"/>
      <c r="V169" s="131">
        <f t="shared" si="28"/>
        <v>0</v>
      </c>
      <c r="W169" s="43"/>
      <c r="X169" s="43"/>
      <c r="Y169" s="43"/>
      <c r="Z169" s="131">
        <f t="shared" si="29"/>
        <v>0</v>
      </c>
      <c r="AA169" s="43"/>
      <c r="AB169" s="43"/>
      <c r="AC169" s="43"/>
      <c r="AD169" s="220"/>
      <c r="AE169" s="220"/>
      <c r="AF169" s="128">
        <f>'Раздел 2'!H169</f>
        <v>0</v>
      </c>
      <c r="AG169" s="128">
        <f>'Раздел 2'!Z169</f>
        <v>0</v>
      </c>
    </row>
    <row r="170" spans="6:33">
      <c r="F170" s="37" t="s">
        <v>280</v>
      </c>
      <c r="G170" s="12" t="s">
        <v>327</v>
      </c>
      <c r="H170" s="124">
        <f t="shared" si="24"/>
        <v>0</v>
      </c>
      <c r="I170" s="126">
        <f t="shared" si="25"/>
        <v>0</v>
      </c>
      <c r="J170" s="220"/>
      <c r="K170" s="220"/>
      <c r="L170" s="220"/>
      <c r="M170" s="131">
        <f t="shared" si="26"/>
        <v>0</v>
      </c>
      <c r="N170" s="220"/>
      <c r="O170" s="220"/>
      <c r="P170" s="220"/>
      <c r="Q170" s="220"/>
      <c r="R170" s="131">
        <f t="shared" si="27"/>
        <v>0</v>
      </c>
      <c r="S170" s="43"/>
      <c r="T170" s="43"/>
      <c r="U170" s="43"/>
      <c r="V170" s="131">
        <f t="shared" si="28"/>
        <v>0</v>
      </c>
      <c r="W170" s="43"/>
      <c r="X170" s="43"/>
      <c r="Y170" s="43"/>
      <c r="Z170" s="131">
        <f t="shared" si="29"/>
        <v>0</v>
      </c>
      <c r="AA170" s="43"/>
      <c r="AB170" s="43"/>
      <c r="AC170" s="43"/>
      <c r="AD170" s="220"/>
      <c r="AE170" s="220"/>
      <c r="AF170" s="128">
        <f>'Раздел 2'!H170</f>
        <v>0</v>
      </c>
      <c r="AG170" s="128">
        <f>'Раздел 2'!Z170</f>
        <v>0</v>
      </c>
    </row>
    <row r="171" spans="6:33">
      <c r="F171" s="37" t="s">
        <v>282</v>
      </c>
      <c r="G171" s="12" t="s">
        <v>329</v>
      </c>
      <c r="H171" s="124">
        <f t="shared" si="24"/>
        <v>0</v>
      </c>
      <c r="I171" s="126">
        <f t="shared" si="25"/>
        <v>0</v>
      </c>
      <c r="J171" s="220"/>
      <c r="K171" s="220"/>
      <c r="L171" s="220"/>
      <c r="M171" s="131">
        <f t="shared" si="26"/>
        <v>0</v>
      </c>
      <c r="N171" s="220"/>
      <c r="O171" s="220"/>
      <c r="P171" s="220"/>
      <c r="Q171" s="220"/>
      <c r="R171" s="131">
        <f t="shared" si="27"/>
        <v>0</v>
      </c>
      <c r="S171" s="43"/>
      <c r="T171" s="43"/>
      <c r="U171" s="43"/>
      <c r="V171" s="131">
        <f t="shared" si="28"/>
        <v>0</v>
      </c>
      <c r="W171" s="43"/>
      <c r="X171" s="43"/>
      <c r="Y171" s="43"/>
      <c r="Z171" s="131">
        <f t="shared" si="29"/>
        <v>0</v>
      </c>
      <c r="AA171" s="43"/>
      <c r="AB171" s="43"/>
      <c r="AC171" s="43"/>
      <c r="AD171" s="220"/>
      <c r="AE171" s="220"/>
      <c r="AF171" s="128">
        <f>'Раздел 2'!H171</f>
        <v>0</v>
      </c>
      <c r="AG171" s="128">
        <f>'Раздел 2'!Z171</f>
        <v>0</v>
      </c>
    </row>
    <row r="172" spans="6:33">
      <c r="F172" s="37" t="s">
        <v>284</v>
      </c>
      <c r="G172" s="12" t="s">
        <v>331</v>
      </c>
      <c r="H172" s="124">
        <f t="shared" si="24"/>
        <v>0</v>
      </c>
      <c r="I172" s="126">
        <f t="shared" si="25"/>
        <v>0</v>
      </c>
      <c r="J172" s="220"/>
      <c r="K172" s="220"/>
      <c r="L172" s="220"/>
      <c r="M172" s="131">
        <f t="shared" si="26"/>
        <v>0</v>
      </c>
      <c r="N172" s="220"/>
      <c r="O172" s="220"/>
      <c r="P172" s="220"/>
      <c r="Q172" s="220"/>
      <c r="R172" s="131">
        <f t="shared" si="27"/>
        <v>0</v>
      </c>
      <c r="S172" s="43"/>
      <c r="T172" s="43"/>
      <c r="U172" s="43"/>
      <c r="V172" s="131">
        <f t="shared" si="28"/>
        <v>0</v>
      </c>
      <c r="W172" s="43"/>
      <c r="X172" s="43"/>
      <c r="Y172" s="43"/>
      <c r="Z172" s="131">
        <f t="shared" si="29"/>
        <v>0</v>
      </c>
      <c r="AA172" s="43"/>
      <c r="AB172" s="43"/>
      <c r="AC172" s="43"/>
      <c r="AD172" s="220"/>
      <c r="AE172" s="220"/>
      <c r="AF172" s="128">
        <f>'Раздел 2'!H172</f>
        <v>0</v>
      </c>
      <c r="AG172" s="128">
        <f>'Раздел 2'!Z172</f>
        <v>0</v>
      </c>
    </row>
    <row r="173" spans="6:33">
      <c r="F173" s="37" t="s">
        <v>286</v>
      </c>
      <c r="G173" s="12" t="s">
        <v>333</v>
      </c>
      <c r="H173" s="124">
        <f t="shared" si="24"/>
        <v>0</v>
      </c>
      <c r="I173" s="126">
        <f t="shared" si="25"/>
        <v>0</v>
      </c>
      <c r="J173" s="126">
        <f>SUM(J174:J179)</f>
        <v>0</v>
      </c>
      <c r="K173" s="126">
        <f t="shared" ref="K173:AE173" si="33">SUM(K174:K179)</f>
        <v>0</v>
      </c>
      <c r="L173" s="126">
        <f t="shared" si="33"/>
        <v>0</v>
      </c>
      <c r="M173" s="126">
        <f t="shared" si="33"/>
        <v>0</v>
      </c>
      <c r="N173" s="126">
        <f t="shared" si="33"/>
        <v>0</v>
      </c>
      <c r="O173" s="126">
        <f t="shared" si="33"/>
        <v>0</v>
      </c>
      <c r="P173" s="126">
        <f t="shared" si="33"/>
        <v>0</v>
      </c>
      <c r="Q173" s="126">
        <f t="shared" si="33"/>
        <v>0</v>
      </c>
      <c r="R173" s="126">
        <f t="shared" si="33"/>
        <v>0</v>
      </c>
      <c r="S173" s="126">
        <f t="shared" si="33"/>
        <v>0</v>
      </c>
      <c r="T173" s="126">
        <f t="shared" si="33"/>
        <v>0</v>
      </c>
      <c r="U173" s="126">
        <f t="shared" si="33"/>
        <v>0</v>
      </c>
      <c r="V173" s="126">
        <f t="shared" si="33"/>
        <v>0</v>
      </c>
      <c r="W173" s="126">
        <f t="shared" si="33"/>
        <v>0</v>
      </c>
      <c r="X173" s="126">
        <f t="shared" si="33"/>
        <v>0</v>
      </c>
      <c r="Y173" s="126">
        <f t="shared" si="33"/>
        <v>0</v>
      </c>
      <c r="Z173" s="126">
        <f t="shared" si="33"/>
        <v>0</v>
      </c>
      <c r="AA173" s="126">
        <f t="shared" si="33"/>
        <v>0</v>
      </c>
      <c r="AB173" s="126">
        <f t="shared" si="33"/>
        <v>0</v>
      </c>
      <c r="AC173" s="126">
        <f t="shared" si="33"/>
        <v>0</v>
      </c>
      <c r="AD173" s="126">
        <f t="shared" si="33"/>
        <v>0</v>
      </c>
      <c r="AE173" s="126">
        <f t="shared" si="33"/>
        <v>0</v>
      </c>
      <c r="AF173" s="128">
        <f>'Раздел 2'!H173</f>
        <v>0</v>
      </c>
      <c r="AG173" s="128">
        <f>'Раздел 2'!Z173</f>
        <v>0</v>
      </c>
    </row>
    <row r="174" spans="6:33" ht="21">
      <c r="F174" s="38" t="s">
        <v>288</v>
      </c>
      <c r="G174" s="12" t="s">
        <v>335</v>
      </c>
      <c r="H174" s="124">
        <f t="shared" si="24"/>
        <v>0</v>
      </c>
      <c r="I174" s="126">
        <f t="shared" si="25"/>
        <v>0</v>
      </c>
      <c r="J174" s="220"/>
      <c r="K174" s="220"/>
      <c r="L174" s="220"/>
      <c r="M174" s="131">
        <f t="shared" si="26"/>
        <v>0</v>
      </c>
      <c r="N174" s="220"/>
      <c r="O174" s="220"/>
      <c r="P174" s="220"/>
      <c r="Q174" s="220"/>
      <c r="R174" s="131">
        <f t="shared" si="27"/>
        <v>0</v>
      </c>
      <c r="S174" s="43"/>
      <c r="T174" s="43"/>
      <c r="U174" s="43"/>
      <c r="V174" s="131">
        <f t="shared" si="28"/>
        <v>0</v>
      </c>
      <c r="W174" s="43"/>
      <c r="X174" s="43"/>
      <c r="Y174" s="43"/>
      <c r="Z174" s="131">
        <f t="shared" si="29"/>
        <v>0</v>
      </c>
      <c r="AA174" s="43"/>
      <c r="AB174" s="43"/>
      <c r="AC174" s="43"/>
      <c r="AD174" s="220"/>
      <c r="AE174" s="220"/>
      <c r="AF174" s="128">
        <f>'Раздел 2'!H174</f>
        <v>0</v>
      </c>
      <c r="AG174" s="128">
        <f>'Раздел 2'!Z174</f>
        <v>0</v>
      </c>
    </row>
    <row r="175" spans="6:33">
      <c r="F175" s="38" t="s">
        <v>290</v>
      </c>
      <c r="G175" s="12" t="s">
        <v>337</v>
      </c>
      <c r="H175" s="124">
        <f t="shared" si="24"/>
        <v>0</v>
      </c>
      <c r="I175" s="126">
        <f t="shared" si="25"/>
        <v>0</v>
      </c>
      <c r="J175" s="220"/>
      <c r="K175" s="220"/>
      <c r="L175" s="220"/>
      <c r="M175" s="131">
        <f t="shared" si="26"/>
        <v>0</v>
      </c>
      <c r="N175" s="220"/>
      <c r="O175" s="220"/>
      <c r="P175" s="220"/>
      <c r="Q175" s="220"/>
      <c r="R175" s="131">
        <f t="shared" si="27"/>
        <v>0</v>
      </c>
      <c r="S175" s="43"/>
      <c r="T175" s="43"/>
      <c r="U175" s="43"/>
      <c r="V175" s="131">
        <f t="shared" si="28"/>
        <v>0</v>
      </c>
      <c r="W175" s="43"/>
      <c r="X175" s="43"/>
      <c r="Y175" s="43"/>
      <c r="Z175" s="131">
        <f t="shared" si="29"/>
        <v>0</v>
      </c>
      <c r="AA175" s="43"/>
      <c r="AB175" s="43"/>
      <c r="AC175" s="43"/>
      <c r="AD175" s="220"/>
      <c r="AE175" s="220"/>
      <c r="AF175" s="128">
        <f>'Раздел 2'!H175</f>
        <v>0</v>
      </c>
      <c r="AG175" s="128">
        <f>'Раздел 2'!Z175</f>
        <v>0</v>
      </c>
    </row>
    <row r="176" spans="6:33">
      <c r="F176" s="38" t="s">
        <v>292</v>
      </c>
      <c r="G176" s="12" t="s">
        <v>339</v>
      </c>
      <c r="H176" s="124">
        <f t="shared" si="24"/>
        <v>0</v>
      </c>
      <c r="I176" s="126">
        <f t="shared" si="25"/>
        <v>0</v>
      </c>
      <c r="J176" s="220"/>
      <c r="K176" s="220"/>
      <c r="L176" s="220"/>
      <c r="M176" s="131">
        <f t="shared" si="26"/>
        <v>0</v>
      </c>
      <c r="N176" s="220"/>
      <c r="O176" s="220"/>
      <c r="P176" s="220"/>
      <c r="Q176" s="220"/>
      <c r="R176" s="131">
        <f t="shared" si="27"/>
        <v>0</v>
      </c>
      <c r="S176" s="43"/>
      <c r="T176" s="43"/>
      <c r="U176" s="43"/>
      <c r="V176" s="131">
        <f t="shared" si="28"/>
        <v>0</v>
      </c>
      <c r="W176" s="43"/>
      <c r="X176" s="43"/>
      <c r="Y176" s="43"/>
      <c r="Z176" s="131">
        <f t="shared" si="29"/>
        <v>0</v>
      </c>
      <c r="AA176" s="43"/>
      <c r="AB176" s="43"/>
      <c r="AC176" s="43"/>
      <c r="AD176" s="220"/>
      <c r="AE176" s="220"/>
      <c r="AF176" s="128">
        <f>'Раздел 2'!H176</f>
        <v>0</v>
      </c>
      <c r="AG176" s="128">
        <f>'Раздел 2'!Z176</f>
        <v>0</v>
      </c>
    </row>
    <row r="177" spans="6:33">
      <c r="F177" s="38" t="s">
        <v>294</v>
      </c>
      <c r="G177" s="12" t="s">
        <v>341</v>
      </c>
      <c r="H177" s="124">
        <f t="shared" si="24"/>
        <v>0</v>
      </c>
      <c r="I177" s="126">
        <f t="shared" si="25"/>
        <v>0</v>
      </c>
      <c r="J177" s="220"/>
      <c r="K177" s="220"/>
      <c r="L177" s="220"/>
      <c r="M177" s="131">
        <f t="shared" si="26"/>
        <v>0</v>
      </c>
      <c r="N177" s="220"/>
      <c r="O177" s="220"/>
      <c r="P177" s="220"/>
      <c r="Q177" s="220"/>
      <c r="R177" s="131">
        <f t="shared" si="27"/>
        <v>0</v>
      </c>
      <c r="S177" s="43"/>
      <c r="T177" s="43"/>
      <c r="U177" s="43"/>
      <c r="V177" s="131">
        <f t="shared" si="28"/>
        <v>0</v>
      </c>
      <c r="W177" s="43"/>
      <c r="X177" s="43"/>
      <c r="Y177" s="43"/>
      <c r="Z177" s="131">
        <f t="shared" si="29"/>
        <v>0</v>
      </c>
      <c r="AA177" s="43"/>
      <c r="AB177" s="43"/>
      <c r="AC177" s="43"/>
      <c r="AD177" s="220"/>
      <c r="AE177" s="220"/>
      <c r="AF177" s="128">
        <f>'Раздел 2'!H177</f>
        <v>0</v>
      </c>
      <c r="AG177" s="128">
        <f>'Раздел 2'!Z177</f>
        <v>0</v>
      </c>
    </row>
    <row r="178" spans="6:33">
      <c r="F178" s="38" t="s">
        <v>609</v>
      </c>
      <c r="G178" s="12" t="s">
        <v>343</v>
      </c>
      <c r="H178" s="124">
        <f t="shared" si="24"/>
        <v>0</v>
      </c>
      <c r="I178" s="126">
        <f t="shared" si="25"/>
        <v>0</v>
      </c>
      <c r="J178" s="220"/>
      <c r="K178" s="220"/>
      <c r="L178" s="220"/>
      <c r="M178" s="131">
        <f t="shared" si="26"/>
        <v>0</v>
      </c>
      <c r="N178" s="220"/>
      <c r="O178" s="220"/>
      <c r="P178" s="220"/>
      <c r="Q178" s="220"/>
      <c r="R178" s="131">
        <f t="shared" si="27"/>
        <v>0</v>
      </c>
      <c r="S178" s="43"/>
      <c r="T178" s="43"/>
      <c r="U178" s="43"/>
      <c r="V178" s="131">
        <f t="shared" si="28"/>
        <v>0</v>
      </c>
      <c r="W178" s="43"/>
      <c r="X178" s="43"/>
      <c r="Y178" s="43"/>
      <c r="Z178" s="131">
        <f t="shared" si="29"/>
        <v>0</v>
      </c>
      <c r="AA178" s="43"/>
      <c r="AB178" s="43"/>
      <c r="AC178" s="43"/>
      <c r="AD178" s="220"/>
      <c r="AE178" s="220"/>
      <c r="AF178" s="128">
        <f>'Раздел 2'!H178</f>
        <v>0</v>
      </c>
      <c r="AG178" s="128">
        <f>'Раздел 2'!Z178</f>
        <v>0</v>
      </c>
    </row>
    <row r="179" spans="6:33">
      <c r="F179" s="38" t="s">
        <v>780</v>
      </c>
      <c r="G179" s="12" t="s">
        <v>345</v>
      </c>
      <c r="H179" s="124">
        <f t="shared" si="24"/>
        <v>0</v>
      </c>
      <c r="I179" s="126">
        <f t="shared" si="25"/>
        <v>0</v>
      </c>
      <c r="J179" s="220"/>
      <c r="K179" s="220"/>
      <c r="L179" s="220"/>
      <c r="M179" s="131">
        <f t="shared" si="26"/>
        <v>0</v>
      </c>
      <c r="N179" s="220"/>
      <c r="O179" s="220"/>
      <c r="P179" s="220"/>
      <c r="Q179" s="220"/>
      <c r="R179" s="131">
        <f t="shared" si="27"/>
        <v>0</v>
      </c>
      <c r="S179" s="43"/>
      <c r="T179" s="43"/>
      <c r="U179" s="43"/>
      <c r="V179" s="131">
        <f t="shared" si="28"/>
        <v>0</v>
      </c>
      <c r="W179" s="43"/>
      <c r="X179" s="43"/>
      <c r="Y179" s="43"/>
      <c r="Z179" s="131">
        <f t="shared" si="29"/>
        <v>0</v>
      </c>
      <c r="AA179" s="43"/>
      <c r="AB179" s="43"/>
      <c r="AC179" s="43"/>
      <c r="AD179" s="220"/>
      <c r="AE179" s="220"/>
      <c r="AF179" s="128">
        <f>'Раздел 2'!H179</f>
        <v>0</v>
      </c>
      <c r="AG179" s="128">
        <f>'Раздел 2'!Z179</f>
        <v>0</v>
      </c>
    </row>
    <row r="180" spans="6:33">
      <c r="F180" s="37" t="s">
        <v>296</v>
      </c>
      <c r="G180" s="12" t="s">
        <v>347</v>
      </c>
      <c r="H180" s="124">
        <f t="shared" si="24"/>
        <v>0</v>
      </c>
      <c r="I180" s="126">
        <f t="shared" si="25"/>
        <v>0</v>
      </c>
      <c r="J180" s="220"/>
      <c r="K180" s="220"/>
      <c r="L180" s="220"/>
      <c r="M180" s="131">
        <f t="shared" si="26"/>
        <v>0</v>
      </c>
      <c r="N180" s="220"/>
      <c r="O180" s="220"/>
      <c r="P180" s="220"/>
      <c r="Q180" s="220"/>
      <c r="R180" s="131">
        <f t="shared" si="27"/>
        <v>0</v>
      </c>
      <c r="S180" s="43"/>
      <c r="T180" s="43"/>
      <c r="U180" s="43"/>
      <c r="V180" s="131">
        <f t="shared" si="28"/>
        <v>0</v>
      </c>
      <c r="W180" s="43"/>
      <c r="X180" s="43"/>
      <c r="Y180" s="43"/>
      <c r="Z180" s="131">
        <f t="shared" si="29"/>
        <v>0</v>
      </c>
      <c r="AA180" s="43"/>
      <c r="AB180" s="43"/>
      <c r="AC180" s="43"/>
      <c r="AD180" s="220"/>
      <c r="AE180" s="220"/>
      <c r="AF180" s="128">
        <f>'Раздел 2'!H180</f>
        <v>0</v>
      </c>
      <c r="AG180" s="128">
        <f>'Раздел 2'!Z180</f>
        <v>0</v>
      </c>
    </row>
    <row r="181" spans="6:33">
      <c r="F181" s="37" t="s">
        <v>298</v>
      </c>
      <c r="G181" s="12" t="s">
        <v>348</v>
      </c>
      <c r="H181" s="124">
        <f t="shared" si="24"/>
        <v>0</v>
      </c>
      <c r="I181" s="126">
        <f t="shared" si="25"/>
        <v>0</v>
      </c>
      <c r="J181" s="220"/>
      <c r="K181" s="220"/>
      <c r="L181" s="220"/>
      <c r="M181" s="131">
        <f t="shared" si="26"/>
        <v>0</v>
      </c>
      <c r="N181" s="220"/>
      <c r="O181" s="220"/>
      <c r="P181" s="220"/>
      <c r="Q181" s="220"/>
      <c r="R181" s="131">
        <f t="shared" si="27"/>
        <v>0</v>
      </c>
      <c r="S181" s="43"/>
      <c r="T181" s="43"/>
      <c r="U181" s="43"/>
      <c r="V181" s="131">
        <f t="shared" si="28"/>
        <v>0</v>
      </c>
      <c r="W181" s="43"/>
      <c r="X181" s="43"/>
      <c r="Y181" s="43"/>
      <c r="Z181" s="131">
        <f t="shared" si="29"/>
        <v>0</v>
      </c>
      <c r="AA181" s="43"/>
      <c r="AB181" s="43"/>
      <c r="AC181" s="43"/>
      <c r="AD181" s="220"/>
      <c r="AE181" s="220"/>
      <c r="AF181" s="128">
        <f>'Раздел 2'!H181</f>
        <v>0</v>
      </c>
      <c r="AG181" s="128">
        <f>'Раздел 2'!Z181</f>
        <v>0</v>
      </c>
    </row>
    <row r="182" spans="6:33">
      <c r="F182" s="37" t="s">
        <v>300</v>
      </c>
      <c r="G182" s="12" t="s">
        <v>350</v>
      </c>
      <c r="H182" s="124">
        <f t="shared" si="24"/>
        <v>0</v>
      </c>
      <c r="I182" s="126">
        <f t="shared" si="25"/>
        <v>0</v>
      </c>
      <c r="J182" s="220"/>
      <c r="K182" s="220"/>
      <c r="L182" s="220"/>
      <c r="M182" s="131">
        <f t="shared" si="26"/>
        <v>0</v>
      </c>
      <c r="N182" s="220"/>
      <c r="O182" s="220"/>
      <c r="P182" s="220"/>
      <c r="Q182" s="220"/>
      <c r="R182" s="131">
        <f t="shared" si="27"/>
        <v>0</v>
      </c>
      <c r="S182" s="43"/>
      <c r="T182" s="43"/>
      <c r="U182" s="43"/>
      <c r="V182" s="131">
        <f t="shared" si="28"/>
        <v>0</v>
      </c>
      <c r="W182" s="43"/>
      <c r="X182" s="43"/>
      <c r="Y182" s="43"/>
      <c r="Z182" s="131">
        <f t="shared" si="29"/>
        <v>0</v>
      </c>
      <c r="AA182" s="43"/>
      <c r="AB182" s="43"/>
      <c r="AC182" s="43"/>
      <c r="AD182" s="220"/>
      <c r="AE182" s="220"/>
      <c r="AF182" s="128">
        <f>'Раздел 2'!H182</f>
        <v>0</v>
      </c>
      <c r="AG182" s="128">
        <f>'Раздел 2'!Z182</f>
        <v>0</v>
      </c>
    </row>
    <row r="183" spans="6:33">
      <c r="F183" s="37" t="s">
        <v>302</v>
      </c>
      <c r="G183" s="12" t="s">
        <v>352</v>
      </c>
      <c r="H183" s="124">
        <f t="shared" si="24"/>
        <v>0</v>
      </c>
      <c r="I183" s="126">
        <f t="shared" si="25"/>
        <v>0</v>
      </c>
      <c r="J183" s="220"/>
      <c r="K183" s="220"/>
      <c r="L183" s="220"/>
      <c r="M183" s="131">
        <f t="shared" si="26"/>
        <v>0</v>
      </c>
      <c r="N183" s="220"/>
      <c r="O183" s="220"/>
      <c r="P183" s="220"/>
      <c r="Q183" s="220"/>
      <c r="R183" s="131">
        <f t="shared" si="27"/>
        <v>0</v>
      </c>
      <c r="S183" s="43"/>
      <c r="T183" s="43"/>
      <c r="U183" s="43"/>
      <c r="V183" s="131">
        <f t="shared" si="28"/>
        <v>0</v>
      </c>
      <c r="W183" s="43"/>
      <c r="X183" s="43"/>
      <c r="Y183" s="43"/>
      <c r="Z183" s="131">
        <f t="shared" si="29"/>
        <v>0</v>
      </c>
      <c r="AA183" s="43"/>
      <c r="AB183" s="43"/>
      <c r="AC183" s="43"/>
      <c r="AD183" s="220"/>
      <c r="AE183" s="220"/>
      <c r="AF183" s="128">
        <f>'Раздел 2'!H183</f>
        <v>0</v>
      </c>
      <c r="AG183" s="128">
        <f>'Раздел 2'!Z183</f>
        <v>0</v>
      </c>
    </row>
    <row r="184" spans="6:33">
      <c r="F184" s="37" t="s">
        <v>304</v>
      </c>
      <c r="G184" s="12" t="s">
        <v>354</v>
      </c>
      <c r="H184" s="124">
        <f t="shared" si="24"/>
        <v>0</v>
      </c>
      <c r="I184" s="126">
        <f t="shared" si="25"/>
        <v>0</v>
      </c>
      <c r="J184" s="220"/>
      <c r="K184" s="220"/>
      <c r="L184" s="220"/>
      <c r="M184" s="131">
        <f t="shared" si="26"/>
        <v>0</v>
      </c>
      <c r="N184" s="220"/>
      <c r="O184" s="220"/>
      <c r="P184" s="220"/>
      <c r="Q184" s="220"/>
      <c r="R184" s="131">
        <f t="shared" si="27"/>
        <v>0</v>
      </c>
      <c r="S184" s="43"/>
      <c r="T184" s="43"/>
      <c r="U184" s="43"/>
      <c r="V184" s="131">
        <f t="shared" si="28"/>
        <v>0</v>
      </c>
      <c r="W184" s="43"/>
      <c r="X184" s="43"/>
      <c r="Y184" s="43"/>
      <c r="Z184" s="131">
        <f t="shared" si="29"/>
        <v>0</v>
      </c>
      <c r="AA184" s="43"/>
      <c r="AB184" s="43"/>
      <c r="AC184" s="43"/>
      <c r="AD184" s="220"/>
      <c r="AE184" s="220"/>
      <c r="AF184" s="128">
        <f>'Раздел 2'!H184</f>
        <v>0</v>
      </c>
      <c r="AG184" s="128">
        <f>'Раздел 2'!Z184</f>
        <v>0</v>
      </c>
    </row>
    <row r="185" spans="6:33">
      <c r="F185" s="37" t="s">
        <v>306</v>
      </c>
      <c r="G185" s="12" t="s">
        <v>356</v>
      </c>
      <c r="H185" s="124">
        <f t="shared" si="24"/>
        <v>0</v>
      </c>
      <c r="I185" s="126">
        <f t="shared" si="25"/>
        <v>0</v>
      </c>
      <c r="J185" s="220"/>
      <c r="K185" s="220"/>
      <c r="L185" s="220"/>
      <c r="M185" s="131">
        <f t="shared" si="26"/>
        <v>0</v>
      </c>
      <c r="N185" s="220"/>
      <c r="O185" s="220"/>
      <c r="P185" s="220"/>
      <c r="Q185" s="220"/>
      <c r="R185" s="131">
        <f t="shared" si="27"/>
        <v>0</v>
      </c>
      <c r="S185" s="43"/>
      <c r="T185" s="43"/>
      <c r="U185" s="43"/>
      <c r="V185" s="131">
        <f t="shared" si="28"/>
        <v>0</v>
      </c>
      <c r="W185" s="43"/>
      <c r="X185" s="43"/>
      <c r="Y185" s="43"/>
      <c r="Z185" s="131">
        <f t="shared" si="29"/>
        <v>0</v>
      </c>
      <c r="AA185" s="43"/>
      <c r="AB185" s="43"/>
      <c r="AC185" s="43"/>
      <c r="AD185" s="220"/>
      <c r="AE185" s="220"/>
      <c r="AF185" s="128">
        <f>'Раздел 2'!H185</f>
        <v>0</v>
      </c>
      <c r="AG185" s="128">
        <f>'Раздел 2'!Z185</f>
        <v>0</v>
      </c>
    </row>
    <row r="186" spans="6:33">
      <c r="F186" s="37" t="s">
        <v>308</v>
      </c>
      <c r="G186" s="12" t="s">
        <v>358</v>
      </c>
      <c r="H186" s="124">
        <f t="shared" si="24"/>
        <v>0</v>
      </c>
      <c r="I186" s="126">
        <f t="shared" si="25"/>
        <v>0</v>
      </c>
      <c r="J186" s="220"/>
      <c r="K186" s="220"/>
      <c r="L186" s="220"/>
      <c r="M186" s="131">
        <f t="shared" si="26"/>
        <v>0</v>
      </c>
      <c r="N186" s="220"/>
      <c r="O186" s="220"/>
      <c r="P186" s="220"/>
      <c r="Q186" s="220"/>
      <c r="R186" s="131">
        <f t="shared" si="27"/>
        <v>0</v>
      </c>
      <c r="S186" s="43"/>
      <c r="T186" s="43"/>
      <c r="U186" s="43"/>
      <c r="V186" s="131">
        <f t="shared" si="28"/>
        <v>0</v>
      </c>
      <c r="W186" s="43"/>
      <c r="X186" s="43"/>
      <c r="Y186" s="43"/>
      <c r="Z186" s="131">
        <f t="shared" si="29"/>
        <v>0</v>
      </c>
      <c r="AA186" s="43"/>
      <c r="AB186" s="43"/>
      <c r="AC186" s="43"/>
      <c r="AD186" s="220"/>
      <c r="AE186" s="220"/>
      <c r="AF186" s="128">
        <f>'Раздел 2'!H186</f>
        <v>0</v>
      </c>
      <c r="AG186" s="128">
        <f>'Раздел 2'!Z186</f>
        <v>0</v>
      </c>
    </row>
    <row r="187" spans="6:33">
      <c r="F187" s="37" t="s">
        <v>310</v>
      </c>
      <c r="G187" s="12" t="s">
        <v>360</v>
      </c>
      <c r="H187" s="124">
        <f t="shared" si="24"/>
        <v>0</v>
      </c>
      <c r="I187" s="126">
        <f t="shared" si="25"/>
        <v>0</v>
      </c>
      <c r="J187" s="220"/>
      <c r="K187" s="220"/>
      <c r="L187" s="220"/>
      <c r="M187" s="131">
        <f t="shared" si="26"/>
        <v>0</v>
      </c>
      <c r="N187" s="220"/>
      <c r="O187" s="220"/>
      <c r="P187" s="220"/>
      <c r="Q187" s="220"/>
      <c r="R187" s="131">
        <f t="shared" si="27"/>
        <v>0</v>
      </c>
      <c r="S187" s="43"/>
      <c r="T187" s="43"/>
      <c r="U187" s="43"/>
      <c r="V187" s="131">
        <f t="shared" si="28"/>
        <v>0</v>
      </c>
      <c r="W187" s="43"/>
      <c r="X187" s="43"/>
      <c r="Y187" s="43"/>
      <c r="Z187" s="131">
        <f t="shared" si="29"/>
        <v>0</v>
      </c>
      <c r="AA187" s="43"/>
      <c r="AB187" s="43"/>
      <c r="AC187" s="43"/>
      <c r="AD187" s="220"/>
      <c r="AE187" s="220"/>
      <c r="AF187" s="128">
        <f>'Раздел 2'!H187</f>
        <v>0</v>
      </c>
      <c r="AG187" s="128">
        <f>'Раздел 2'!Z187</f>
        <v>0</v>
      </c>
    </row>
    <row r="188" spans="6:33">
      <c r="F188" s="37" t="s">
        <v>312</v>
      </c>
      <c r="G188" s="12" t="s">
        <v>362</v>
      </c>
      <c r="H188" s="124">
        <f t="shared" si="24"/>
        <v>0</v>
      </c>
      <c r="I188" s="126">
        <f t="shared" si="25"/>
        <v>0</v>
      </c>
      <c r="J188" s="220"/>
      <c r="K188" s="220"/>
      <c r="L188" s="220"/>
      <c r="M188" s="131">
        <f t="shared" si="26"/>
        <v>0</v>
      </c>
      <c r="N188" s="220"/>
      <c r="O188" s="220"/>
      <c r="P188" s="220"/>
      <c r="Q188" s="220"/>
      <c r="R188" s="131">
        <f t="shared" si="27"/>
        <v>0</v>
      </c>
      <c r="S188" s="43"/>
      <c r="T188" s="43"/>
      <c r="U188" s="43"/>
      <c r="V188" s="131">
        <f t="shared" si="28"/>
        <v>0</v>
      </c>
      <c r="W188" s="43"/>
      <c r="X188" s="43"/>
      <c r="Y188" s="43"/>
      <c r="Z188" s="131">
        <f t="shared" si="29"/>
        <v>0</v>
      </c>
      <c r="AA188" s="43"/>
      <c r="AB188" s="43"/>
      <c r="AC188" s="43"/>
      <c r="AD188" s="220"/>
      <c r="AE188" s="220"/>
      <c r="AF188" s="128">
        <f>'Раздел 2'!H188</f>
        <v>0</v>
      </c>
      <c r="AG188" s="128">
        <f>'Раздел 2'!Z188</f>
        <v>0</v>
      </c>
    </row>
    <row r="189" spans="6:33">
      <c r="F189" s="37" t="s">
        <v>314</v>
      </c>
      <c r="G189" s="12" t="s">
        <v>364</v>
      </c>
      <c r="H189" s="124">
        <f t="shared" si="24"/>
        <v>0</v>
      </c>
      <c r="I189" s="126">
        <f t="shared" si="25"/>
        <v>0</v>
      </c>
      <c r="J189" s="220"/>
      <c r="K189" s="220"/>
      <c r="L189" s="220"/>
      <c r="M189" s="131">
        <f t="shared" si="26"/>
        <v>0</v>
      </c>
      <c r="N189" s="220"/>
      <c r="O189" s="220"/>
      <c r="P189" s="220"/>
      <c r="Q189" s="220"/>
      <c r="R189" s="131">
        <f t="shared" si="27"/>
        <v>0</v>
      </c>
      <c r="S189" s="43"/>
      <c r="T189" s="43"/>
      <c r="U189" s="43"/>
      <c r="V189" s="131">
        <f t="shared" si="28"/>
        <v>0</v>
      </c>
      <c r="W189" s="43"/>
      <c r="X189" s="43"/>
      <c r="Y189" s="43"/>
      <c r="Z189" s="131">
        <f t="shared" si="29"/>
        <v>0</v>
      </c>
      <c r="AA189" s="43"/>
      <c r="AB189" s="43"/>
      <c r="AC189" s="43"/>
      <c r="AD189" s="220"/>
      <c r="AE189" s="220"/>
      <c r="AF189" s="128">
        <f>'Раздел 2'!H189</f>
        <v>0</v>
      </c>
      <c r="AG189" s="128">
        <f>'Раздел 2'!Z189</f>
        <v>0</v>
      </c>
    </row>
    <row r="190" spans="6:33">
      <c r="F190" s="37" t="s">
        <v>316</v>
      </c>
      <c r="G190" s="12" t="s">
        <v>366</v>
      </c>
      <c r="H190" s="124">
        <f t="shared" si="24"/>
        <v>0</v>
      </c>
      <c r="I190" s="126">
        <f t="shared" si="25"/>
        <v>0</v>
      </c>
      <c r="J190" s="220"/>
      <c r="K190" s="220"/>
      <c r="L190" s="220"/>
      <c r="M190" s="131">
        <f t="shared" si="26"/>
        <v>0</v>
      </c>
      <c r="N190" s="220"/>
      <c r="O190" s="220"/>
      <c r="P190" s="220"/>
      <c r="Q190" s="220"/>
      <c r="R190" s="131">
        <f t="shared" si="27"/>
        <v>0</v>
      </c>
      <c r="S190" s="43"/>
      <c r="T190" s="43"/>
      <c r="U190" s="43"/>
      <c r="V190" s="131">
        <f t="shared" si="28"/>
        <v>0</v>
      </c>
      <c r="W190" s="43"/>
      <c r="X190" s="43"/>
      <c r="Y190" s="43"/>
      <c r="Z190" s="131">
        <f t="shared" si="29"/>
        <v>0</v>
      </c>
      <c r="AA190" s="43"/>
      <c r="AB190" s="43"/>
      <c r="AC190" s="43"/>
      <c r="AD190" s="220"/>
      <c r="AE190" s="220"/>
      <c r="AF190" s="128">
        <f>'Раздел 2'!H190</f>
        <v>0</v>
      </c>
      <c r="AG190" s="128">
        <f>'Раздел 2'!Z190</f>
        <v>0</v>
      </c>
    </row>
    <row r="191" spans="6:33">
      <c r="F191" s="37" t="s">
        <v>781</v>
      </c>
      <c r="G191" s="12" t="s">
        <v>367</v>
      </c>
      <c r="H191" s="124">
        <f t="shared" si="24"/>
        <v>0</v>
      </c>
      <c r="I191" s="126">
        <f t="shared" si="25"/>
        <v>0</v>
      </c>
      <c r="J191" s="220"/>
      <c r="K191" s="220"/>
      <c r="L191" s="220"/>
      <c r="M191" s="131">
        <f t="shared" si="26"/>
        <v>0</v>
      </c>
      <c r="N191" s="220"/>
      <c r="O191" s="220"/>
      <c r="P191" s="220"/>
      <c r="Q191" s="220"/>
      <c r="R191" s="131">
        <f t="shared" si="27"/>
        <v>0</v>
      </c>
      <c r="S191" s="43"/>
      <c r="T191" s="43"/>
      <c r="U191" s="43"/>
      <c r="V191" s="131">
        <f t="shared" si="28"/>
        <v>0</v>
      </c>
      <c r="W191" s="43"/>
      <c r="X191" s="43"/>
      <c r="Y191" s="43"/>
      <c r="Z191" s="131">
        <f t="shared" si="29"/>
        <v>0</v>
      </c>
      <c r="AA191" s="43"/>
      <c r="AB191" s="43"/>
      <c r="AC191" s="43"/>
      <c r="AD191" s="220"/>
      <c r="AE191" s="220"/>
      <c r="AF191" s="128">
        <f>'Раздел 2'!H191</f>
        <v>0</v>
      </c>
      <c r="AG191" s="128">
        <f>'Раздел 2'!Z191</f>
        <v>0</v>
      </c>
    </row>
    <row r="192" spans="6:33">
      <c r="F192" s="37" t="s">
        <v>608</v>
      </c>
      <c r="G192" s="12" t="s">
        <v>369</v>
      </c>
      <c r="H192" s="124">
        <f t="shared" si="24"/>
        <v>0</v>
      </c>
      <c r="I192" s="126">
        <f t="shared" si="25"/>
        <v>0</v>
      </c>
      <c r="J192" s="220"/>
      <c r="K192" s="220"/>
      <c r="L192" s="220"/>
      <c r="M192" s="131">
        <f t="shared" si="26"/>
        <v>0</v>
      </c>
      <c r="N192" s="220"/>
      <c r="O192" s="220"/>
      <c r="P192" s="220"/>
      <c r="Q192" s="220"/>
      <c r="R192" s="131">
        <f t="shared" si="27"/>
        <v>0</v>
      </c>
      <c r="S192" s="43"/>
      <c r="T192" s="43"/>
      <c r="U192" s="43"/>
      <c r="V192" s="131">
        <f t="shared" si="28"/>
        <v>0</v>
      </c>
      <c r="W192" s="43"/>
      <c r="X192" s="43"/>
      <c r="Y192" s="43"/>
      <c r="Z192" s="131">
        <f t="shared" si="29"/>
        <v>0</v>
      </c>
      <c r="AA192" s="43"/>
      <c r="AB192" s="43"/>
      <c r="AC192" s="43"/>
      <c r="AD192" s="220"/>
      <c r="AE192" s="220"/>
      <c r="AF192" s="128">
        <f>'Раздел 2'!H192</f>
        <v>0</v>
      </c>
      <c r="AG192" s="128">
        <f>'Раздел 2'!Z192</f>
        <v>0</v>
      </c>
    </row>
    <row r="193" spans="6:33">
      <c r="F193" s="37" t="s">
        <v>318</v>
      </c>
      <c r="G193" s="12" t="s">
        <v>371</v>
      </c>
      <c r="H193" s="124">
        <f t="shared" si="24"/>
        <v>0</v>
      </c>
      <c r="I193" s="126">
        <f t="shared" si="25"/>
        <v>0</v>
      </c>
      <c r="J193" s="220"/>
      <c r="K193" s="220"/>
      <c r="L193" s="220"/>
      <c r="M193" s="131">
        <f t="shared" si="26"/>
        <v>0</v>
      </c>
      <c r="N193" s="220"/>
      <c r="O193" s="220"/>
      <c r="P193" s="220"/>
      <c r="Q193" s="220"/>
      <c r="R193" s="131">
        <f t="shared" si="27"/>
        <v>0</v>
      </c>
      <c r="S193" s="43"/>
      <c r="T193" s="43"/>
      <c r="U193" s="43"/>
      <c r="V193" s="131">
        <f t="shared" si="28"/>
        <v>0</v>
      </c>
      <c r="W193" s="43"/>
      <c r="X193" s="43"/>
      <c r="Y193" s="43"/>
      <c r="Z193" s="131">
        <f t="shared" si="29"/>
        <v>0</v>
      </c>
      <c r="AA193" s="43"/>
      <c r="AB193" s="43"/>
      <c r="AC193" s="43"/>
      <c r="AD193" s="220"/>
      <c r="AE193" s="220"/>
      <c r="AF193" s="128">
        <f>'Раздел 2'!H193</f>
        <v>0</v>
      </c>
      <c r="AG193" s="128">
        <f>'Раздел 2'!Z193</f>
        <v>0</v>
      </c>
    </row>
    <row r="194" spans="6:33">
      <c r="F194" s="37" t="s">
        <v>683</v>
      </c>
      <c r="G194" s="12" t="s">
        <v>373</v>
      </c>
      <c r="H194" s="124">
        <f t="shared" si="24"/>
        <v>0</v>
      </c>
      <c r="I194" s="126">
        <f t="shared" si="25"/>
        <v>0</v>
      </c>
      <c r="J194" s="126">
        <f>SUM(J195:J197)</f>
        <v>0</v>
      </c>
      <c r="K194" s="126">
        <f t="shared" ref="K194:AE194" si="34">SUM(K195:K197)</f>
        <v>0</v>
      </c>
      <c r="L194" s="126">
        <f t="shared" si="34"/>
        <v>0</v>
      </c>
      <c r="M194" s="126">
        <f t="shared" si="34"/>
        <v>0</v>
      </c>
      <c r="N194" s="126">
        <f t="shared" si="34"/>
        <v>0</v>
      </c>
      <c r="O194" s="126">
        <f t="shared" si="34"/>
        <v>0</v>
      </c>
      <c r="P194" s="126">
        <f t="shared" si="34"/>
        <v>0</v>
      </c>
      <c r="Q194" s="126">
        <f t="shared" si="34"/>
        <v>0</v>
      </c>
      <c r="R194" s="126">
        <f t="shared" si="34"/>
        <v>0</v>
      </c>
      <c r="S194" s="126">
        <f t="shared" si="34"/>
        <v>0</v>
      </c>
      <c r="T194" s="126">
        <f t="shared" si="34"/>
        <v>0</v>
      </c>
      <c r="U194" s="126">
        <f t="shared" si="34"/>
        <v>0</v>
      </c>
      <c r="V194" s="126">
        <f t="shared" si="34"/>
        <v>0</v>
      </c>
      <c r="W194" s="126">
        <f t="shared" si="34"/>
        <v>0</v>
      </c>
      <c r="X194" s="126">
        <f t="shared" si="34"/>
        <v>0</v>
      </c>
      <c r="Y194" s="126">
        <f t="shared" si="34"/>
        <v>0</v>
      </c>
      <c r="Z194" s="126">
        <f t="shared" si="34"/>
        <v>0</v>
      </c>
      <c r="AA194" s="126">
        <f t="shared" si="34"/>
        <v>0</v>
      </c>
      <c r="AB194" s="126">
        <f t="shared" si="34"/>
        <v>0</v>
      </c>
      <c r="AC194" s="126">
        <f t="shared" si="34"/>
        <v>0</v>
      </c>
      <c r="AD194" s="126">
        <f t="shared" si="34"/>
        <v>0</v>
      </c>
      <c r="AE194" s="126">
        <f t="shared" si="34"/>
        <v>0</v>
      </c>
      <c r="AF194" s="128">
        <f>'Раздел 2'!H194</f>
        <v>0</v>
      </c>
      <c r="AG194" s="128">
        <f>'Раздел 2'!Z194</f>
        <v>0</v>
      </c>
    </row>
    <row r="195" spans="6:33" ht="21">
      <c r="F195" s="38" t="s">
        <v>759</v>
      </c>
      <c r="G195" s="12" t="s">
        <v>375</v>
      </c>
      <c r="H195" s="124">
        <f t="shared" si="24"/>
        <v>0</v>
      </c>
      <c r="I195" s="126">
        <f t="shared" si="25"/>
        <v>0</v>
      </c>
      <c r="J195" s="220"/>
      <c r="K195" s="220"/>
      <c r="L195" s="220"/>
      <c r="M195" s="131">
        <f t="shared" si="26"/>
        <v>0</v>
      </c>
      <c r="N195" s="220"/>
      <c r="O195" s="220"/>
      <c r="P195" s="220"/>
      <c r="Q195" s="220"/>
      <c r="R195" s="131">
        <f t="shared" si="27"/>
        <v>0</v>
      </c>
      <c r="S195" s="43"/>
      <c r="T195" s="43"/>
      <c r="U195" s="43"/>
      <c r="V195" s="131">
        <f t="shared" si="28"/>
        <v>0</v>
      </c>
      <c r="W195" s="43"/>
      <c r="X195" s="43"/>
      <c r="Y195" s="43"/>
      <c r="Z195" s="131">
        <f t="shared" si="29"/>
        <v>0</v>
      </c>
      <c r="AA195" s="43"/>
      <c r="AB195" s="43"/>
      <c r="AC195" s="43"/>
      <c r="AD195" s="220"/>
      <c r="AE195" s="220"/>
      <c r="AF195" s="128">
        <f>'Раздел 2'!H195</f>
        <v>0</v>
      </c>
      <c r="AG195" s="128">
        <f>'Раздел 2'!Z195</f>
        <v>0</v>
      </c>
    </row>
    <row r="196" spans="6:33">
      <c r="F196" s="38" t="s">
        <v>684</v>
      </c>
      <c r="G196" s="12" t="s">
        <v>377</v>
      </c>
      <c r="H196" s="124">
        <f t="shared" si="24"/>
        <v>0</v>
      </c>
      <c r="I196" s="126">
        <f t="shared" si="25"/>
        <v>0</v>
      </c>
      <c r="J196" s="220"/>
      <c r="K196" s="220"/>
      <c r="L196" s="220"/>
      <c r="M196" s="131">
        <f t="shared" si="26"/>
        <v>0</v>
      </c>
      <c r="N196" s="220"/>
      <c r="O196" s="220"/>
      <c r="P196" s="220"/>
      <c r="Q196" s="220"/>
      <c r="R196" s="131">
        <f t="shared" si="27"/>
        <v>0</v>
      </c>
      <c r="S196" s="43"/>
      <c r="T196" s="43"/>
      <c r="U196" s="43"/>
      <c r="V196" s="131">
        <f t="shared" si="28"/>
        <v>0</v>
      </c>
      <c r="W196" s="43"/>
      <c r="X196" s="43"/>
      <c r="Y196" s="43"/>
      <c r="Z196" s="131">
        <f t="shared" si="29"/>
        <v>0</v>
      </c>
      <c r="AA196" s="43"/>
      <c r="AB196" s="43"/>
      <c r="AC196" s="43"/>
      <c r="AD196" s="220"/>
      <c r="AE196" s="220"/>
      <c r="AF196" s="128">
        <f>'Раздел 2'!H196</f>
        <v>0</v>
      </c>
      <c r="AG196" s="128">
        <f>'Раздел 2'!Z196</f>
        <v>0</v>
      </c>
    </row>
    <row r="197" spans="6:33" ht="21">
      <c r="F197" s="38" t="s">
        <v>851</v>
      </c>
      <c r="G197" s="12" t="s">
        <v>379</v>
      </c>
      <c r="H197" s="124">
        <f t="shared" si="24"/>
        <v>0</v>
      </c>
      <c r="I197" s="126">
        <f t="shared" si="25"/>
        <v>0</v>
      </c>
      <c r="J197" s="220"/>
      <c r="K197" s="220"/>
      <c r="L197" s="220"/>
      <c r="M197" s="131">
        <f t="shared" si="26"/>
        <v>0</v>
      </c>
      <c r="N197" s="220"/>
      <c r="O197" s="220"/>
      <c r="P197" s="220"/>
      <c r="Q197" s="220"/>
      <c r="R197" s="131">
        <f t="shared" si="27"/>
        <v>0</v>
      </c>
      <c r="S197" s="43"/>
      <c r="T197" s="43"/>
      <c r="U197" s="43"/>
      <c r="V197" s="131">
        <f t="shared" si="28"/>
        <v>0</v>
      </c>
      <c r="W197" s="43"/>
      <c r="X197" s="43"/>
      <c r="Y197" s="43"/>
      <c r="Z197" s="131">
        <f t="shared" si="29"/>
        <v>0</v>
      </c>
      <c r="AA197" s="43"/>
      <c r="AB197" s="43"/>
      <c r="AC197" s="43"/>
      <c r="AD197" s="220"/>
      <c r="AE197" s="220"/>
      <c r="AF197" s="128">
        <f>'Раздел 2'!H197</f>
        <v>0</v>
      </c>
      <c r="AG197" s="128">
        <f>'Раздел 2'!Z197</f>
        <v>0</v>
      </c>
    </row>
    <row r="198" spans="6:33">
      <c r="F198" s="37" t="s">
        <v>321</v>
      </c>
      <c r="G198" s="12" t="s">
        <v>381</v>
      </c>
      <c r="H198" s="124">
        <f t="shared" si="24"/>
        <v>0</v>
      </c>
      <c r="I198" s="126">
        <f t="shared" si="25"/>
        <v>0</v>
      </c>
      <c r="J198" s="220"/>
      <c r="K198" s="220"/>
      <c r="L198" s="220"/>
      <c r="M198" s="131">
        <f t="shared" si="26"/>
        <v>0</v>
      </c>
      <c r="N198" s="220"/>
      <c r="O198" s="220"/>
      <c r="P198" s="220"/>
      <c r="Q198" s="220"/>
      <c r="R198" s="131">
        <f t="shared" si="27"/>
        <v>0</v>
      </c>
      <c r="S198" s="43"/>
      <c r="T198" s="43"/>
      <c r="U198" s="43"/>
      <c r="V198" s="131">
        <f t="shared" si="28"/>
        <v>0</v>
      </c>
      <c r="W198" s="43"/>
      <c r="X198" s="43"/>
      <c r="Y198" s="43"/>
      <c r="Z198" s="131">
        <f t="shared" si="29"/>
        <v>0</v>
      </c>
      <c r="AA198" s="43"/>
      <c r="AB198" s="43"/>
      <c r="AC198" s="43"/>
      <c r="AD198" s="220"/>
      <c r="AE198" s="220"/>
      <c r="AF198" s="128">
        <f>'Раздел 2'!H198</f>
        <v>0</v>
      </c>
      <c r="AG198" s="128">
        <f>'Раздел 2'!Z198</f>
        <v>0</v>
      </c>
    </row>
    <row r="199" spans="6:33">
      <c r="F199" s="37" t="s">
        <v>323</v>
      </c>
      <c r="G199" s="12" t="s">
        <v>383</v>
      </c>
      <c r="H199" s="124">
        <f t="shared" si="24"/>
        <v>0</v>
      </c>
      <c r="I199" s="126">
        <f t="shared" si="25"/>
        <v>0</v>
      </c>
      <c r="J199" s="220"/>
      <c r="K199" s="220"/>
      <c r="L199" s="220"/>
      <c r="M199" s="131">
        <f t="shared" si="26"/>
        <v>0</v>
      </c>
      <c r="N199" s="220"/>
      <c r="O199" s="220"/>
      <c r="P199" s="220"/>
      <c r="Q199" s="220"/>
      <c r="R199" s="131">
        <f t="shared" si="27"/>
        <v>0</v>
      </c>
      <c r="S199" s="43"/>
      <c r="T199" s="43"/>
      <c r="U199" s="43"/>
      <c r="V199" s="131">
        <f t="shared" si="28"/>
        <v>0</v>
      </c>
      <c r="W199" s="43"/>
      <c r="X199" s="43"/>
      <c r="Y199" s="43"/>
      <c r="Z199" s="131">
        <f t="shared" si="29"/>
        <v>0</v>
      </c>
      <c r="AA199" s="43"/>
      <c r="AB199" s="43"/>
      <c r="AC199" s="43"/>
      <c r="AD199" s="220"/>
      <c r="AE199" s="220"/>
      <c r="AF199" s="128">
        <f>'Раздел 2'!H199</f>
        <v>0</v>
      </c>
      <c r="AG199" s="128">
        <f>'Раздел 2'!Z199</f>
        <v>0</v>
      </c>
    </row>
    <row r="200" spans="6:33">
      <c r="F200" s="37" t="s">
        <v>685</v>
      </c>
      <c r="G200" s="12" t="s">
        <v>385</v>
      </c>
      <c r="H200" s="124">
        <f t="shared" ref="H200:H263" si="35">SUM(I200,M200)</f>
        <v>0</v>
      </c>
      <c r="I200" s="126">
        <f t="shared" ref="I200:I263" si="36">SUM(J200:L200)</f>
        <v>0</v>
      </c>
      <c r="J200" s="220"/>
      <c r="K200" s="220"/>
      <c r="L200" s="220"/>
      <c r="M200" s="131">
        <f t="shared" ref="M200:M263" si="37">SUM(N200:Q200)</f>
        <v>0</v>
      </c>
      <c r="N200" s="220"/>
      <c r="O200" s="220"/>
      <c r="P200" s="220"/>
      <c r="Q200" s="220"/>
      <c r="R200" s="131">
        <f t="shared" ref="R200:R263" si="38">SUM(S200:U200)</f>
        <v>0</v>
      </c>
      <c r="S200" s="43"/>
      <c r="T200" s="43"/>
      <c r="U200" s="43"/>
      <c r="V200" s="131">
        <f t="shared" ref="V200:V263" si="39">SUM(W200:Y200)</f>
        <v>0</v>
      </c>
      <c r="W200" s="43"/>
      <c r="X200" s="43"/>
      <c r="Y200" s="43"/>
      <c r="Z200" s="131">
        <f t="shared" ref="Z200:Z263" si="40">SUM(AA200:AD200)</f>
        <v>0</v>
      </c>
      <c r="AA200" s="43"/>
      <c r="AB200" s="43"/>
      <c r="AC200" s="43"/>
      <c r="AD200" s="220"/>
      <c r="AE200" s="220"/>
      <c r="AF200" s="128">
        <f>'Раздел 2'!H200</f>
        <v>0</v>
      </c>
      <c r="AG200" s="128">
        <f>'Раздел 2'!Z200</f>
        <v>0</v>
      </c>
    </row>
    <row r="201" spans="6:33">
      <c r="F201" s="37" t="s">
        <v>332</v>
      </c>
      <c r="G201" s="12" t="s">
        <v>387</v>
      </c>
      <c r="H201" s="124">
        <f t="shared" si="35"/>
        <v>0</v>
      </c>
      <c r="I201" s="126">
        <f t="shared" si="36"/>
        <v>0</v>
      </c>
      <c r="J201" s="220"/>
      <c r="K201" s="220"/>
      <c r="L201" s="220"/>
      <c r="M201" s="131">
        <f t="shared" si="37"/>
        <v>0</v>
      </c>
      <c r="N201" s="220"/>
      <c r="O201" s="220"/>
      <c r="P201" s="220"/>
      <c r="Q201" s="220"/>
      <c r="R201" s="131">
        <f t="shared" si="38"/>
        <v>0</v>
      </c>
      <c r="S201" s="43"/>
      <c r="T201" s="43"/>
      <c r="U201" s="43"/>
      <c r="V201" s="131">
        <f t="shared" si="39"/>
        <v>0</v>
      </c>
      <c r="W201" s="43"/>
      <c r="X201" s="43"/>
      <c r="Y201" s="43"/>
      <c r="Z201" s="131">
        <f t="shared" si="40"/>
        <v>0</v>
      </c>
      <c r="AA201" s="43"/>
      <c r="AB201" s="43"/>
      <c r="AC201" s="43"/>
      <c r="AD201" s="220"/>
      <c r="AE201" s="220"/>
      <c r="AF201" s="128">
        <f>'Раздел 2'!H201</f>
        <v>0</v>
      </c>
      <c r="AG201" s="128">
        <f>'Раздел 2'!Z201</f>
        <v>0</v>
      </c>
    </row>
    <row r="202" spans="6:33">
      <c r="F202" s="37" t="s">
        <v>334</v>
      </c>
      <c r="G202" s="12" t="s">
        <v>389</v>
      </c>
      <c r="H202" s="124">
        <f t="shared" si="35"/>
        <v>0</v>
      </c>
      <c r="I202" s="126">
        <f t="shared" si="36"/>
        <v>0</v>
      </c>
      <c r="J202" s="220"/>
      <c r="K202" s="220"/>
      <c r="L202" s="220"/>
      <c r="M202" s="131">
        <f t="shared" si="37"/>
        <v>0</v>
      </c>
      <c r="N202" s="220"/>
      <c r="O202" s="220"/>
      <c r="P202" s="220"/>
      <c r="Q202" s="220"/>
      <c r="R202" s="131">
        <f t="shared" si="38"/>
        <v>0</v>
      </c>
      <c r="S202" s="43"/>
      <c r="T202" s="43"/>
      <c r="U202" s="43"/>
      <c r="V202" s="131">
        <f t="shared" si="39"/>
        <v>0</v>
      </c>
      <c r="W202" s="43"/>
      <c r="X202" s="43"/>
      <c r="Y202" s="43"/>
      <c r="Z202" s="131">
        <f t="shared" si="40"/>
        <v>0</v>
      </c>
      <c r="AA202" s="43"/>
      <c r="AB202" s="43"/>
      <c r="AC202" s="43"/>
      <c r="AD202" s="220"/>
      <c r="AE202" s="220"/>
      <c r="AF202" s="128">
        <f>'Раздел 2'!H202</f>
        <v>0</v>
      </c>
      <c r="AG202" s="128">
        <f>'Раздел 2'!Z202</f>
        <v>0</v>
      </c>
    </row>
    <row r="203" spans="6:33">
      <c r="F203" s="37" t="s">
        <v>336</v>
      </c>
      <c r="G203" s="12" t="s">
        <v>390</v>
      </c>
      <c r="H203" s="124">
        <f t="shared" si="35"/>
        <v>0</v>
      </c>
      <c r="I203" s="126">
        <f t="shared" si="36"/>
        <v>0</v>
      </c>
      <c r="J203" s="220"/>
      <c r="K203" s="220"/>
      <c r="L203" s="220"/>
      <c r="M203" s="131">
        <f t="shared" si="37"/>
        <v>0</v>
      </c>
      <c r="N203" s="220"/>
      <c r="O203" s="220"/>
      <c r="P203" s="220"/>
      <c r="Q203" s="220"/>
      <c r="R203" s="131">
        <f t="shared" si="38"/>
        <v>0</v>
      </c>
      <c r="S203" s="43"/>
      <c r="T203" s="43"/>
      <c r="U203" s="43"/>
      <c r="V203" s="131">
        <f t="shared" si="39"/>
        <v>0</v>
      </c>
      <c r="W203" s="43"/>
      <c r="X203" s="43"/>
      <c r="Y203" s="43"/>
      <c r="Z203" s="131">
        <f t="shared" si="40"/>
        <v>0</v>
      </c>
      <c r="AA203" s="43"/>
      <c r="AB203" s="43"/>
      <c r="AC203" s="43"/>
      <c r="AD203" s="220"/>
      <c r="AE203" s="220"/>
      <c r="AF203" s="128">
        <f>'Раздел 2'!H203</f>
        <v>0</v>
      </c>
      <c r="AG203" s="128">
        <f>'Раздел 2'!Z203</f>
        <v>0</v>
      </c>
    </row>
    <row r="204" spans="6:33">
      <c r="F204" s="37" t="s">
        <v>326</v>
      </c>
      <c r="G204" s="12" t="s">
        <v>391</v>
      </c>
      <c r="H204" s="124">
        <f t="shared" si="35"/>
        <v>0</v>
      </c>
      <c r="I204" s="126">
        <f t="shared" si="36"/>
        <v>0</v>
      </c>
      <c r="J204" s="220"/>
      <c r="K204" s="220"/>
      <c r="L204" s="220"/>
      <c r="M204" s="131">
        <f t="shared" si="37"/>
        <v>0</v>
      </c>
      <c r="N204" s="220"/>
      <c r="O204" s="220"/>
      <c r="P204" s="220"/>
      <c r="Q204" s="220"/>
      <c r="R204" s="131">
        <f t="shared" si="38"/>
        <v>0</v>
      </c>
      <c r="S204" s="43"/>
      <c r="T204" s="43"/>
      <c r="U204" s="43"/>
      <c r="V204" s="131">
        <f t="shared" si="39"/>
        <v>0</v>
      </c>
      <c r="W204" s="43"/>
      <c r="X204" s="43"/>
      <c r="Y204" s="43"/>
      <c r="Z204" s="131">
        <f t="shared" si="40"/>
        <v>0</v>
      </c>
      <c r="AA204" s="43"/>
      <c r="AB204" s="43"/>
      <c r="AC204" s="43"/>
      <c r="AD204" s="220"/>
      <c r="AE204" s="220"/>
      <c r="AF204" s="128">
        <f>'Раздел 2'!H204</f>
        <v>0</v>
      </c>
      <c r="AG204" s="128">
        <f>'Раздел 2'!Z204</f>
        <v>0</v>
      </c>
    </row>
    <row r="205" spans="6:33" ht="21">
      <c r="F205" s="37" t="s">
        <v>328</v>
      </c>
      <c r="G205" s="12" t="s">
        <v>393</v>
      </c>
      <c r="H205" s="124">
        <f t="shared" si="35"/>
        <v>0</v>
      </c>
      <c r="I205" s="126">
        <f t="shared" si="36"/>
        <v>0</v>
      </c>
      <c r="J205" s="220"/>
      <c r="K205" s="220"/>
      <c r="L205" s="220"/>
      <c r="M205" s="131">
        <f t="shared" si="37"/>
        <v>0</v>
      </c>
      <c r="N205" s="220"/>
      <c r="O205" s="220"/>
      <c r="P205" s="220"/>
      <c r="Q205" s="220"/>
      <c r="R205" s="131">
        <f t="shared" si="38"/>
        <v>0</v>
      </c>
      <c r="S205" s="43"/>
      <c r="T205" s="43"/>
      <c r="U205" s="43"/>
      <c r="V205" s="131">
        <f t="shared" si="39"/>
        <v>0</v>
      </c>
      <c r="W205" s="43"/>
      <c r="X205" s="43"/>
      <c r="Y205" s="43"/>
      <c r="Z205" s="131">
        <f t="shared" si="40"/>
        <v>0</v>
      </c>
      <c r="AA205" s="43"/>
      <c r="AB205" s="43"/>
      <c r="AC205" s="43"/>
      <c r="AD205" s="220"/>
      <c r="AE205" s="220"/>
      <c r="AF205" s="128">
        <f>'Раздел 2'!H205</f>
        <v>0</v>
      </c>
      <c r="AG205" s="128">
        <f>'Раздел 2'!Z205</f>
        <v>0</v>
      </c>
    </row>
    <row r="206" spans="6:33" ht="21">
      <c r="F206" s="37" t="s">
        <v>330</v>
      </c>
      <c r="G206" s="12" t="s">
        <v>395</v>
      </c>
      <c r="H206" s="124">
        <f t="shared" si="35"/>
        <v>0</v>
      </c>
      <c r="I206" s="126">
        <f t="shared" si="36"/>
        <v>0</v>
      </c>
      <c r="J206" s="220"/>
      <c r="K206" s="220"/>
      <c r="L206" s="220"/>
      <c r="M206" s="131">
        <f t="shared" si="37"/>
        <v>0</v>
      </c>
      <c r="N206" s="220"/>
      <c r="O206" s="220"/>
      <c r="P206" s="220"/>
      <c r="Q206" s="220"/>
      <c r="R206" s="131">
        <f t="shared" si="38"/>
        <v>0</v>
      </c>
      <c r="S206" s="43"/>
      <c r="T206" s="43"/>
      <c r="U206" s="43"/>
      <c r="V206" s="131">
        <f t="shared" si="39"/>
        <v>0</v>
      </c>
      <c r="W206" s="43"/>
      <c r="X206" s="43"/>
      <c r="Y206" s="43"/>
      <c r="Z206" s="131">
        <f t="shared" si="40"/>
        <v>0</v>
      </c>
      <c r="AA206" s="43"/>
      <c r="AB206" s="43"/>
      <c r="AC206" s="43"/>
      <c r="AD206" s="220"/>
      <c r="AE206" s="220"/>
      <c r="AF206" s="128">
        <f>'Раздел 2'!H206</f>
        <v>0</v>
      </c>
      <c r="AG206" s="128">
        <f>'Раздел 2'!Z206</f>
        <v>0</v>
      </c>
    </row>
    <row r="207" spans="6:33">
      <c r="F207" s="37" t="s">
        <v>338</v>
      </c>
      <c r="G207" s="12" t="s">
        <v>397</v>
      </c>
      <c r="H207" s="124">
        <f t="shared" si="35"/>
        <v>0</v>
      </c>
      <c r="I207" s="126">
        <f t="shared" si="36"/>
        <v>0</v>
      </c>
      <c r="J207" s="220"/>
      <c r="K207" s="220"/>
      <c r="L207" s="220"/>
      <c r="M207" s="131">
        <f t="shared" si="37"/>
        <v>0</v>
      </c>
      <c r="N207" s="220"/>
      <c r="O207" s="220"/>
      <c r="P207" s="220"/>
      <c r="Q207" s="220"/>
      <c r="R207" s="131">
        <f t="shared" si="38"/>
        <v>0</v>
      </c>
      <c r="S207" s="43"/>
      <c r="T207" s="43"/>
      <c r="U207" s="43"/>
      <c r="V207" s="131">
        <f t="shared" si="39"/>
        <v>0</v>
      </c>
      <c r="W207" s="43"/>
      <c r="X207" s="43"/>
      <c r="Y207" s="43"/>
      <c r="Z207" s="131">
        <f t="shared" si="40"/>
        <v>0</v>
      </c>
      <c r="AA207" s="43"/>
      <c r="AB207" s="43"/>
      <c r="AC207" s="43"/>
      <c r="AD207" s="220"/>
      <c r="AE207" s="220"/>
      <c r="AF207" s="128">
        <f>'Раздел 2'!H207</f>
        <v>0</v>
      </c>
      <c r="AG207" s="128">
        <f>'Раздел 2'!Z207</f>
        <v>0</v>
      </c>
    </row>
    <row r="208" spans="6:33" ht="21">
      <c r="F208" s="37" t="s">
        <v>346</v>
      </c>
      <c r="G208" s="12" t="s">
        <v>399</v>
      </c>
      <c r="H208" s="124">
        <f t="shared" si="35"/>
        <v>0</v>
      </c>
      <c r="I208" s="126">
        <f t="shared" si="36"/>
        <v>0</v>
      </c>
      <c r="J208" s="220"/>
      <c r="K208" s="220"/>
      <c r="L208" s="220"/>
      <c r="M208" s="131">
        <f t="shared" si="37"/>
        <v>0</v>
      </c>
      <c r="N208" s="220"/>
      <c r="O208" s="220"/>
      <c r="P208" s="220"/>
      <c r="Q208" s="220"/>
      <c r="R208" s="131">
        <f t="shared" si="38"/>
        <v>0</v>
      </c>
      <c r="S208" s="43"/>
      <c r="T208" s="43"/>
      <c r="U208" s="43"/>
      <c r="V208" s="131">
        <f t="shared" si="39"/>
        <v>0</v>
      </c>
      <c r="W208" s="43"/>
      <c r="X208" s="43"/>
      <c r="Y208" s="43"/>
      <c r="Z208" s="131">
        <f t="shared" si="40"/>
        <v>0</v>
      </c>
      <c r="AA208" s="43"/>
      <c r="AB208" s="43"/>
      <c r="AC208" s="43"/>
      <c r="AD208" s="220"/>
      <c r="AE208" s="220"/>
      <c r="AF208" s="128">
        <f>'Раздел 2'!H208</f>
        <v>0</v>
      </c>
      <c r="AG208" s="128">
        <f>'Раздел 2'!Z208</f>
        <v>0</v>
      </c>
    </row>
    <row r="209" spans="6:33">
      <c r="F209" s="37" t="s">
        <v>686</v>
      </c>
      <c r="G209" s="12" t="s">
        <v>400</v>
      </c>
      <c r="H209" s="124">
        <f t="shared" si="35"/>
        <v>0</v>
      </c>
      <c r="I209" s="126">
        <f t="shared" si="36"/>
        <v>0</v>
      </c>
      <c r="J209" s="126">
        <f>SUM(J210:J214)</f>
        <v>0</v>
      </c>
      <c r="K209" s="126">
        <f t="shared" ref="K209:AE209" si="41">SUM(K210:K214)</f>
        <v>0</v>
      </c>
      <c r="L209" s="126">
        <f t="shared" si="41"/>
        <v>0</v>
      </c>
      <c r="M209" s="126">
        <f t="shared" si="41"/>
        <v>0</v>
      </c>
      <c r="N209" s="126">
        <f t="shared" si="41"/>
        <v>0</v>
      </c>
      <c r="O209" s="126">
        <f t="shared" si="41"/>
        <v>0</v>
      </c>
      <c r="P209" s="126">
        <f t="shared" si="41"/>
        <v>0</v>
      </c>
      <c r="Q209" s="126">
        <f t="shared" si="41"/>
        <v>0</v>
      </c>
      <c r="R209" s="126">
        <f t="shared" si="41"/>
        <v>0</v>
      </c>
      <c r="S209" s="126">
        <f t="shared" si="41"/>
        <v>0</v>
      </c>
      <c r="T209" s="126">
        <f t="shared" si="41"/>
        <v>0</v>
      </c>
      <c r="U209" s="126">
        <f t="shared" si="41"/>
        <v>0</v>
      </c>
      <c r="V209" s="126">
        <f t="shared" si="41"/>
        <v>0</v>
      </c>
      <c r="W209" s="126">
        <f t="shared" si="41"/>
        <v>0</v>
      </c>
      <c r="X209" s="126">
        <f t="shared" si="41"/>
        <v>0</v>
      </c>
      <c r="Y209" s="126">
        <f t="shared" si="41"/>
        <v>0</v>
      </c>
      <c r="Z209" s="126">
        <f t="shared" si="41"/>
        <v>0</v>
      </c>
      <c r="AA209" s="126">
        <f t="shared" si="41"/>
        <v>0</v>
      </c>
      <c r="AB209" s="126">
        <f t="shared" si="41"/>
        <v>0</v>
      </c>
      <c r="AC209" s="126">
        <f t="shared" si="41"/>
        <v>0</v>
      </c>
      <c r="AD209" s="126">
        <f t="shared" si="41"/>
        <v>0</v>
      </c>
      <c r="AE209" s="126">
        <f t="shared" si="41"/>
        <v>0</v>
      </c>
      <c r="AF209" s="128">
        <f>'Раздел 2'!H209</f>
        <v>0</v>
      </c>
      <c r="AG209" s="128">
        <f>'Раздел 2'!Z209</f>
        <v>0</v>
      </c>
    </row>
    <row r="210" spans="6:33" ht="21">
      <c r="F210" s="38" t="s">
        <v>782</v>
      </c>
      <c r="G210" s="12" t="s">
        <v>401</v>
      </c>
      <c r="H210" s="124">
        <f t="shared" si="35"/>
        <v>0</v>
      </c>
      <c r="I210" s="126">
        <f t="shared" si="36"/>
        <v>0</v>
      </c>
      <c r="J210" s="220"/>
      <c r="K210" s="220"/>
      <c r="L210" s="220"/>
      <c r="M210" s="131">
        <f t="shared" si="37"/>
        <v>0</v>
      </c>
      <c r="N210" s="220"/>
      <c r="O210" s="220"/>
      <c r="P210" s="220"/>
      <c r="Q210" s="220"/>
      <c r="R210" s="131">
        <f t="shared" si="38"/>
        <v>0</v>
      </c>
      <c r="S210" s="43"/>
      <c r="T210" s="43"/>
      <c r="U210" s="43"/>
      <c r="V210" s="131">
        <f t="shared" si="39"/>
        <v>0</v>
      </c>
      <c r="W210" s="43"/>
      <c r="X210" s="43"/>
      <c r="Y210" s="43"/>
      <c r="Z210" s="131">
        <f t="shared" si="40"/>
        <v>0</v>
      </c>
      <c r="AA210" s="43"/>
      <c r="AB210" s="43"/>
      <c r="AC210" s="43"/>
      <c r="AD210" s="220"/>
      <c r="AE210" s="220"/>
      <c r="AF210" s="128">
        <f>'Раздел 2'!H210</f>
        <v>0</v>
      </c>
      <c r="AG210" s="128">
        <f>'Раздел 2'!Z210</f>
        <v>0</v>
      </c>
    </row>
    <row r="211" spans="6:33">
      <c r="F211" s="38" t="s">
        <v>687</v>
      </c>
      <c r="G211" s="12" t="s">
        <v>403</v>
      </c>
      <c r="H211" s="124">
        <f t="shared" si="35"/>
        <v>0</v>
      </c>
      <c r="I211" s="126">
        <f t="shared" si="36"/>
        <v>0</v>
      </c>
      <c r="J211" s="220"/>
      <c r="K211" s="220"/>
      <c r="L211" s="220"/>
      <c r="M211" s="131">
        <f t="shared" si="37"/>
        <v>0</v>
      </c>
      <c r="N211" s="220"/>
      <c r="O211" s="220"/>
      <c r="P211" s="220"/>
      <c r="Q211" s="220"/>
      <c r="R211" s="131">
        <f t="shared" si="38"/>
        <v>0</v>
      </c>
      <c r="S211" s="43"/>
      <c r="T211" s="43"/>
      <c r="U211" s="43"/>
      <c r="V211" s="131">
        <f t="shared" si="39"/>
        <v>0</v>
      </c>
      <c r="W211" s="43"/>
      <c r="X211" s="43"/>
      <c r="Y211" s="43"/>
      <c r="Z211" s="131">
        <f t="shared" si="40"/>
        <v>0</v>
      </c>
      <c r="AA211" s="43"/>
      <c r="AB211" s="43"/>
      <c r="AC211" s="43"/>
      <c r="AD211" s="220"/>
      <c r="AE211" s="220"/>
      <c r="AF211" s="128">
        <f>'Раздел 2'!H211</f>
        <v>0</v>
      </c>
      <c r="AG211" s="128">
        <f>'Раздел 2'!Z211</f>
        <v>0</v>
      </c>
    </row>
    <row r="212" spans="6:33">
      <c r="F212" s="38" t="s">
        <v>454</v>
      </c>
      <c r="G212" s="12" t="s">
        <v>405</v>
      </c>
      <c r="H212" s="124">
        <f t="shared" si="35"/>
        <v>0</v>
      </c>
      <c r="I212" s="126">
        <f t="shared" si="36"/>
        <v>0</v>
      </c>
      <c r="J212" s="220"/>
      <c r="K212" s="220"/>
      <c r="L212" s="220"/>
      <c r="M212" s="131">
        <f t="shared" si="37"/>
        <v>0</v>
      </c>
      <c r="N212" s="220"/>
      <c r="O212" s="220"/>
      <c r="P212" s="220"/>
      <c r="Q212" s="220"/>
      <c r="R212" s="131">
        <f t="shared" si="38"/>
        <v>0</v>
      </c>
      <c r="S212" s="43"/>
      <c r="T212" s="43"/>
      <c r="U212" s="43"/>
      <c r="V212" s="131">
        <f t="shared" si="39"/>
        <v>0</v>
      </c>
      <c r="W212" s="43"/>
      <c r="X212" s="43"/>
      <c r="Y212" s="43"/>
      <c r="Z212" s="131">
        <f t="shared" si="40"/>
        <v>0</v>
      </c>
      <c r="AA212" s="43"/>
      <c r="AB212" s="43"/>
      <c r="AC212" s="43"/>
      <c r="AD212" s="220"/>
      <c r="AE212" s="220"/>
      <c r="AF212" s="128">
        <f>'Раздел 2'!H212</f>
        <v>0</v>
      </c>
      <c r="AG212" s="128">
        <f>'Раздел 2'!Z212</f>
        <v>0</v>
      </c>
    </row>
    <row r="213" spans="6:33">
      <c r="F213" s="38" t="s">
        <v>448</v>
      </c>
      <c r="G213" s="12" t="s">
        <v>407</v>
      </c>
      <c r="H213" s="124">
        <f t="shared" si="35"/>
        <v>0</v>
      </c>
      <c r="I213" s="126">
        <f t="shared" si="36"/>
        <v>0</v>
      </c>
      <c r="J213" s="220"/>
      <c r="K213" s="220"/>
      <c r="L213" s="220"/>
      <c r="M213" s="131">
        <f t="shared" si="37"/>
        <v>0</v>
      </c>
      <c r="N213" s="220"/>
      <c r="O213" s="220"/>
      <c r="P213" s="220"/>
      <c r="Q213" s="220"/>
      <c r="R213" s="131">
        <f t="shared" si="38"/>
        <v>0</v>
      </c>
      <c r="S213" s="43"/>
      <c r="T213" s="43"/>
      <c r="U213" s="43"/>
      <c r="V213" s="131">
        <f t="shared" si="39"/>
        <v>0</v>
      </c>
      <c r="W213" s="43"/>
      <c r="X213" s="43"/>
      <c r="Y213" s="43"/>
      <c r="Z213" s="131">
        <f t="shared" si="40"/>
        <v>0</v>
      </c>
      <c r="AA213" s="43"/>
      <c r="AB213" s="43"/>
      <c r="AC213" s="43"/>
      <c r="AD213" s="220"/>
      <c r="AE213" s="220"/>
      <c r="AF213" s="128">
        <f>'Раздел 2'!H213</f>
        <v>0</v>
      </c>
      <c r="AG213" s="128">
        <f>'Раздел 2'!Z213</f>
        <v>0</v>
      </c>
    </row>
    <row r="214" spans="6:33">
      <c r="F214" s="38" t="s">
        <v>902</v>
      </c>
      <c r="G214" s="12" t="s">
        <v>408</v>
      </c>
      <c r="H214" s="124">
        <f t="shared" si="35"/>
        <v>0</v>
      </c>
      <c r="I214" s="126">
        <f t="shared" si="36"/>
        <v>0</v>
      </c>
      <c r="J214" s="220"/>
      <c r="K214" s="220"/>
      <c r="L214" s="220"/>
      <c r="M214" s="131">
        <f t="shared" si="37"/>
        <v>0</v>
      </c>
      <c r="N214" s="220"/>
      <c r="O214" s="220"/>
      <c r="P214" s="220"/>
      <c r="Q214" s="220"/>
      <c r="R214" s="131">
        <f t="shared" si="38"/>
        <v>0</v>
      </c>
      <c r="S214" s="43"/>
      <c r="T214" s="43"/>
      <c r="U214" s="43"/>
      <c r="V214" s="131">
        <f t="shared" si="39"/>
        <v>0</v>
      </c>
      <c r="W214" s="43"/>
      <c r="X214" s="43"/>
      <c r="Y214" s="43"/>
      <c r="Z214" s="131">
        <f t="shared" si="40"/>
        <v>0</v>
      </c>
      <c r="AA214" s="43"/>
      <c r="AB214" s="43"/>
      <c r="AC214" s="43"/>
      <c r="AD214" s="220"/>
      <c r="AE214" s="220"/>
      <c r="AF214" s="128">
        <f>'Раздел 2'!H214</f>
        <v>0</v>
      </c>
      <c r="AG214" s="128">
        <f>'Раздел 2'!Z214</f>
        <v>0</v>
      </c>
    </row>
    <row r="215" spans="6:33">
      <c r="F215" s="37" t="s">
        <v>349</v>
      </c>
      <c r="G215" s="12" t="s">
        <v>409</v>
      </c>
      <c r="H215" s="124">
        <f t="shared" si="35"/>
        <v>0</v>
      </c>
      <c r="I215" s="126">
        <f t="shared" si="36"/>
        <v>0</v>
      </c>
      <c r="J215" s="220"/>
      <c r="K215" s="220"/>
      <c r="L215" s="220"/>
      <c r="M215" s="131">
        <f t="shared" si="37"/>
        <v>0</v>
      </c>
      <c r="N215" s="220"/>
      <c r="O215" s="220"/>
      <c r="P215" s="220"/>
      <c r="Q215" s="220"/>
      <c r="R215" s="131">
        <f t="shared" si="38"/>
        <v>0</v>
      </c>
      <c r="S215" s="43"/>
      <c r="T215" s="43"/>
      <c r="U215" s="43"/>
      <c r="V215" s="131">
        <f t="shared" si="39"/>
        <v>0</v>
      </c>
      <c r="W215" s="43"/>
      <c r="X215" s="43"/>
      <c r="Y215" s="43"/>
      <c r="Z215" s="131">
        <f t="shared" si="40"/>
        <v>0</v>
      </c>
      <c r="AA215" s="43"/>
      <c r="AB215" s="43"/>
      <c r="AC215" s="43"/>
      <c r="AD215" s="220"/>
      <c r="AE215" s="220"/>
      <c r="AF215" s="128">
        <f>'Раздел 2'!H215</f>
        <v>0</v>
      </c>
      <c r="AG215" s="128">
        <f>'Раздел 2'!Z215</f>
        <v>0</v>
      </c>
    </row>
    <row r="216" spans="6:33">
      <c r="F216" s="37" t="s">
        <v>351</v>
      </c>
      <c r="G216" s="12" t="s">
        <v>411</v>
      </c>
      <c r="H216" s="124">
        <f t="shared" si="35"/>
        <v>0</v>
      </c>
      <c r="I216" s="126">
        <f t="shared" si="36"/>
        <v>0</v>
      </c>
      <c r="J216" s="220"/>
      <c r="K216" s="220"/>
      <c r="L216" s="220"/>
      <c r="M216" s="131">
        <f t="shared" si="37"/>
        <v>0</v>
      </c>
      <c r="N216" s="220"/>
      <c r="O216" s="220"/>
      <c r="P216" s="220"/>
      <c r="Q216" s="220"/>
      <c r="R216" s="131">
        <f t="shared" si="38"/>
        <v>0</v>
      </c>
      <c r="S216" s="43"/>
      <c r="T216" s="43"/>
      <c r="U216" s="43"/>
      <c r="V216" s="131">
        <f t="shared" si="39"/>
        <v>0</v>
      </c>
      <c r="W216" s="43"/>
      <c r="X216" s="43"/>
      <c r="Y216" s="43"/>
      <c r="Z216" s="131">
        <f t="shared" si="40"/>
        <v>0</v>
      </c>
      <c r="AA216" s="43"/>
      <c r="AB216" s="43"/>
      <c r="AC216" s="43"/>
      <c r="AD216" s="220"/>
      <c r="AE216" s="220"/>
      <c r="AF216" s="128">
        <f>'Раздел 2'!H216</f>
        <v>0</v>
      </c>
      <c r="AG216" s="128">
        <f>'Раздел 2'!Z216</f>
        <v>0</v>
      </c>
    </row>
    <row r="217" spans="6:33">
      <c r="F217" s="37" t="s">
        <v>340</v>
      </c>
      <c r="G217" s="12" t="s">
        <v>412</v>
      </c>
      <c r="H217" s="124">
        <f t="shared" si="35"/>
        <v>0</v>
      </c>
      <c r="I217" s="126">
        <f t="shared" si="36"/>
        <v>0</v>
      </c>
      <c r="J217" s="220"/>
      <c r="K217" s="220"/>
      <c r="L217" s="220"/>
      <c r="M217" s="131">
        <f t="shared" si="37"/>
        <v>0</v>
      </c>
      <c r="N217" s="220"/>
      <c r="O217" s="220"/>
      <c r="P217" s="220"/>
      <c r="Q217" s="220"/>
      <c r="R217" s="131">
        <f t="shared" si="38"/>
        <v>0</v>
      </c>
      <c r="S217" s="43"/>
      <c r="T217" s="43"/>
      <c r="U217" s="43"/>
      <c r="V217" s="131">
        <f t="shared" si="39"/>
        <v>0</v>
      </c>
      <c r="W217" s="43"/>
      <c r="X217" s="43"/>
      <c r="Y217" s="43"/>
      <c r="Z217" s="131">
        <f t="shared" si="40"/>
        <v>0</v>
      </c>
      <c r="AA217" s="43"/>
      <c r="AB217" s="43"/>
      <c r="AC217" s="43"/>
      <c r="AD217" s="220"/>
      <c r="AE217" s="220"/>
      <c r="AF217" s="128">
        <f>'Раздел 2'!H217</f>
        <v>0</v>
      </c>
      <c r="AG217" s="128">
        <f>'Раздел 2'!Z217</f>
        <v>0</v>
      </c>
    </row>
    <row r="218" spans="6:33">
      <c r="F218" s="37" t="s">
        <v>353</v>
      </c>
      <c r="G218" s="12" t="s">
        <v>413</v>
      </c>
      <c r="H218" s="124">
        <f t="shared" si="35"/>
        <v>0</v>
      </c>
      <c r="I218" s="126">
        <f t="shared" si="36"/>
        <v>0</v>
      </c>
      <c r="J218" s="220"/>
      <c r="K218" s="220"/>
      <c r="L218" s="220"/>
      <c r="M218" s="131">
        <f t="shared" si="37"/>
        <v>0</v>
      </c>
      <c r="N218" s="220"/>
      <c r="O218" s="220"/>
      <c r="P218" s="220"/>
      <c r="Q218" s="220"/>
      <c r="R218" s="131">
        <f t="shared" si="38"/>
        <v>0</v>
      </c>
      <c r="S218" s="43"/>
      <c r="T218" s="43"/>
      <c r="U218" s="43"/>
      <c r="V218" s="131">
        <f t="shared" si="39"/>
        <v>0</v>
      </c>
      <c r="W218" s="43"/>
      <c r="X218" s="43"/>
      <c r="Y218" s="43"/>
      <c r="Z218" s="131">
        <f t="shared" si="40"/>
        <v>0</v>
      </c>
      <c r="AA218" s="43"/>
      <c r="AB218" s="43"/>
      <c r="AC218" s="43"/>
      <c r="AD218" s="220"/>
      <c r="AE218" s="220"/>
      <c r="AF218" s="128">
        <f>'Раздел 2'!H218</f>
        <v>0</v>
      </c>
      <c r="AG218" s="128">
        <f>'Раздел 2'!Z218</f>
        <v>0</v>
      </c>
    </row>
    <row r="219" spans="6:33">
      <c r="F219" s="37" t="s">
        <v>355</v>
      </c>
      <c r="G219" s="12" t="s">
        <v>415</v>
      </c>
      <c r="H219" s="124">
        <f t="shared" si="35"/>
        <v>0</v>
      </c>
      <c r="I219" s="126">
        <f t="shared" si="36"/>
        <v>0</v>
      </c>
      <c r="J219" s="220"/>
      <c r="K219" s="220"/>
      <c r="L219" s="220"/>
      <c r="M219" s="131">
        <f t="shared" si="37"/>
        <v>0</v>
      </c>
      <c r="N219" s="220"/>
      <c r="O219" s="220"/>
      <c r="P219" s="220"/>
      <c r="Q219" s="220"/>
      <c r="R219" s="131">
        <f t="shared" si="38"/>
        <v>0</v>
      </c>
      <c r="S219" s="43"/>
      <c r="T219" s="43"/>
      <c r="U219" s="43"/>
      <c r="V219" s="131">
        <f t="shared" si="39"/>
        <v>0</v>
      </c>
      <c r="W219" s="43"/>
      <c r="X219" s="43"/>
      <c r="Y219" s="43"/>
      <c r="Z219" s="131">
        <f t="shared" si="40"/>
        <v>0</v>
      </c>
      <c r="AA219" s="43"/>
      <c r="AB219" s="43"/>
      <c r="AC219" s="43"/>
      <c r="AD219" s="220"/>
      <c r="AE219" s="220"/>
      <c r="AF219" s="128">
        <f>'Раздел 2'!H219</f>
        <v>0</v>
      </c>
      <c r="AG219" s="128">
        <f>'Раздел 2'!Z219</f>
        <v>0</v>
      </c>
    </row>
    <row r="220" spans="6:33">
      <c r="F220" s="37" t="s">
        <v>357</v>
      </c>
      <c r="G220" s="12" t="s">
        <v>417</v>
      </c>
      <c r="H220" s="124">
        <f t="shared" si="35"/>
        <v>0</v>
      </c>
      <c r="I220" s="126">
        <f t="shared" si="36"/>
        <v>0</v>
      </c>
      <c r="J220" s="220"/>
      <c r="K220" s="220"/>
      <c r="L220" s="220"/>
      <c r="M220" s="131">
        <f t="shared" si="37"/>
        <v>0</v>
      </c>
      <c r="N220" s="220"/>
      <c r="O220" s="220"/>
      <c r="P220" s="220"/>
      <c r="Q220" s="220"/>
      <c r="R220" s="131">
        <f t="shared" si="38"/>
        <v>0</v>
      </c>
      <c r="S220" s="43"/>
      <c r="T220" s="43"/>
      <c r="U220" s="43"/>
      <c r="V220" s="131">
        <f t="shared" si="39"/>
        <v>0</v>
      </c>
      <c r="W220" s="43"/>
      <c r="X220" s="43"/>
      <c r="Y220" s="43"/>
      <c r="Z220" s="131">
        <f t="shared" si="40"/>
        <v>0</v>
      </c>
      <c r="AA220" s="43"/>
      <c r="AB220" s="43"/>
      <c r="AC220" s="43"/>
      <c r="AD220" s="220"/>
      <c r="AE220" s="220"/>
      <c r="AF220" s="128">
        <f>'Раздел 2'!H220</f>
        <v>0</v>
      </c>
      <c r="AG220" s="128">
        <f>'Раздел 2'!Z220</f>
        <v>0</v>
      </c>
    </row>
    <row r="221" spans="6:33">
      <c r="F221" s="37" t="s">
        <v>359</v>
      </c>
      <c r="G221" s="12" t="s">
        <v>419</v>
      </c>
      <c r="H221" s="124">
        <f t="shared" si="35"/>
        <v>229</v>
      </c>
      <c r="I221" s="126">
        <f t="shared" si="36"/>
        <v>229</v>
      </c>
      <c r="J221" s="126">
        <f>SUM(J222:J226)</f>
        <v>20</v>
      </c>
      <c r="K221" s="126">
        <f t="shared" ref="K221:AE221" si="42">SUM(K222:K226)</f>
        <v>0</v>
      </c>
      <c r="L221" s="126">
        <f t="shared" si="42"/>
        <v>209</v>
      </c>
      <c r="M221" s="126">
        <f t="shared" si="42"/>
        <v>0</v>
      </c>
      <c r="N221" s="126">
        <f t="shared" si="42"/>
        <v>0</v>
      </c>
      <c r="O221" s="126">
        <f t="shared" si="42"/>
        <v>0</v>
      </c>
      <c r="P221" s="126">
        <f t="shared" si="42"/>
        <v>0</v>
      </c>
      <c r="Q221" s="126">
        <f t="shared" si="42"/>
        <v>0</v>
      </c>
      <c r="R221" s="126">
        <f t="shared" si="42"/>
        <v>79</v>
      </c>
      <c r="S221" s="126">
        <f t="shared" si="42"/>
        <v>7</v>
      </c>
      <c r="T221" s="126">
        <f t="shared" si="42"/>
        <v>0</v>
      </c>
      <c r="U221" s="126">
        <f t="shared" si="42"/>
        <v>72</v>
      </c>
      <c r="V221" s="126">
        <f t="shared" si="42"/>
        <v>35</v>
      </c>
      <c r="W221" s="126">
        <f t="shared" si="42"/>
        <v>1</v>
      </c>
      <c r="X221" s="126">
        <f t="shared" si="42"/>
        <v>0</v>
      </c>
      <c r="Y221" s="126">
        <f t="shared" si="42"/>
        <v>34</v>
      </c>
      <c r="Z221" s="126">
        <f t="shared" si="42"/>
        <v>0</v>
      </c>
      <c r="AA221" s="126">
        <f t="shared" si="42"/>
        <v>0</v>
      </c>
      <c r="AB221" s="126">
        <f t="shared" si="42"/>
        <v>0</v>
      </c>
      <c r="AC221" s="126">
        <f t="shared" si="42"/>
        <v>0</v>
      </c>
      <c r="AD221" s="126">
        <f t="shared" si="42"/>
        <v>0</v>
      </c>
      <c r="AE221" s="126">
        <f t="shared" si="42"/>
        <v>0</v>
      </c>
      <c r="AF221" s="128">
        <f>'Раздел 2'!H221</f>
        <v>1</v>
      </c>
      <c r="AG221" s="128">
        <f>'Раздел 2'!Z221</f>
        <v>0</v>
      </c>
    </row>
    <row r="222" spans="6:33" ht="21">
      <c r="F222" s="38" t="s">
        <v>361</v>
      </c>
      <c r="G222" s="12" t="s">
        <v>421</v>
      </c>
      <c r="H222" s="124">
        <f t="shared" si="35"/>
        <v>9</v>
      </c>
      <c r="I222" s="126">
        <f t="shared" si="36"/>
        <v>9</v>
      </c>
      <c r="J222" s="43"/>
      <c r="K222" s="43"/>
      <c r="L222" s="43">
        <v>9</v>
      </c>
      <c r="M222" s="131">
        <f t="shared" si="37"/>
        <v>0</v>
      </c>
      <c r="N222" s="43"/>
      <c r="O222" s="43"/>
      <c r="P222" s="43"/>
      <c r="Q222" s="220"/>
      <c r="R222" s="131">
        <f t="shared" si="38"/>
        <v>4</v>
      </c>
      <c r="S222" s="43"/>
      <c r="T222" s="43"/>
      <c r="U222" s="43">
        <v>4</v>
      </c>
      <c r="V222" s="131">
        <f t="shared" si="39"/>
        <v>0</v>
      </c>
      <c r="W222" s="43"/>
      <c r="X222" s="43"/>
      <c r="Y222" s="43"/>
      <c r="Z222" s="131">
        <f t="shared" si="40"/>
        <v>0</v>
      </c>
      <c r="AA222" s="43"/>
      <c r="AB222" s="43"/>
      <c r="AC222" s="43"/>
      <c r="AD222" s="220"/>
      <c r="AE222" s="43"/>
      <c r="AF222" s="128">
        <f>'Раздел 2'!H222</f>
        <v>1</v>
      </c>
      <c r="AG222" s="128">
        <f>'Раздел 2'!Z222</f>
        <v>0</v>
      </c>
    </row>
    <row r="223" spans="6:33">
      <c r="F223" s="38" t="s">
        <v>363</v>
      </c>
      <c r="G223" s="12" t="s">
        <v>423</v>
      </c>
      <c r="H223" s="124">
        <f t="shared" si="35"/>
        <v>192</v>
      </c>
      <c r="I223" s="126">
        <f t="shared" si="36"/>
        <v>192</v>
      </c>
      <c r="J223" s="43">
        <v>7</v>
      </c>
      <c r="K223" s="43"/>
      <c r="L223" s="43">
        <v>185</v>
      </c>
      <c r="M223" s="131">
        <f t="shared" si="37"/>
        <v>0</v>
      </c>
      <c r="N223" s="43"/>
      <c r="O223" s="43"/>
      <c r="P223" s="43"/>
      <c r="Q223" s="220"/>
      <c r="R223" s="131">
        <f t="shared" si="38"/>
        <v>53</v>
      </c>
      <c r="S223" s="43">
        <v>3</v>
      </c>
      <c r="T223" s="43"/>
      <c r="U223" s="43">
        <v>50</v>
      </c>
      <c r="V223" s="131">
        <f t="shared" si="39"/>
        <v>35</v>
      </c>
      <c r="W223" s="43">
        <v>1</v>
      </c>
      <c r="X223" s="43"/>
      <c r="Y223" s="43">
        <v>34</v>
      </c>
      <c r="Z223" s="131">
        <f t="shared" si="40"/>
        <v>0</v>
      </c>
      <c r="AA223" s="43"/>
      <c r="AB223" s="43"/>
      <c r="AC223" s="43"/>
      <c r="AD223" s="220"/>
      <c r="AE223" s="43"/>
      <c r="AF223" s="128">
        <f>'Раздел 2'!H223</f>
        <v>1</v>
      </c>
      <c r="AG223" s="128">
        <f>'Раздел 2'!Z223</f>
        <v>0</v>
      </c>
    </row>
    <row r="224" spans="6:33">
      <c r="F224" s="38" t="s">
        <v>365</v>
      </c>
      <c r="G224" s="12" t="s">
        <v>425</v>
      </c>
      <c r="H224" s="124">
        <f t="shared" si="35"/>
        <v>2</v>
      </c>
      <c r="I224" s="126">
        <f t="shared" si="36"/>
        <v>2</v>
      </c>
      <c r="J224" s="43">
        <v>2</v>
      </c>
      <c r="K224" s="43"/>
      <c r="L224" s="43"/>
      <c r="M224" s="131">
        <f t="shared" si="37"/>
        <v>0</v>
      </c>
      <c r="N224" s="43"/>
      <c r="O224" s="43"/>
      <c r="P224" s="43"/>
      <c r="Q224" s="220"/>
      <c r="R224" s="131">
        <f t="shared" si="38"/>
        <v>0</v>
      </c>
      <c r="S224" s="43"/>
      <c r="T224" s="43"/>
      <c r="U224" s="43"/>
      <c r="V224" s="131">
        <f t="shared" si="39"/>
        <v>0</v>
      </c>
      <c r="W224" s="43"/>
      <c r="X224" s="43"/>
      <c r="Y224" s="43"/>
      <c r="Z224" s="131">
        <f t="shared" si="40"/>
        <v>0</v>
      </c>
      <c r="AA224" s="43"/>
      <c r="AB224" s="43"/>
      <c r="AC224" s="43"/>
      <c r="AD224" s="220"/>
      <c r="AE224" s="43"/>
      <c r="AF224" s="128">
        <f>'Раздел 2'!H224</f>
        <v>1</v>
      </c>
      <c r="AG224" s="128">
        <f>'Раздел 2'!Z224</f>
        <v>0</v>
      </c>
    </row>
    <row r="225" spans="6:33">
      <c r="F225" s="38" t="s">
        <v>368</v>
      </c>
      <c r="G225" s="12" t="s">
        <v>427</v>
      </c>
      <c r="H225" s="124">
        <f t="shared" si="35"/>
        <v>26</v>
      </c>
      <c r="I225" s="126">
        <f t="shared" si="36"/>
        <v>26</v>
      </c>
      <c r="J225" s="43">
        <v>11</v>
      </c>
      <c r="K225" s="43"/>
      <c r="L225" s="43">
        <v>15</v>
      </c>
      <c r="M225" s="131">
        <f t="shared" si="37"/>
        <v>0</v>
      </c>
      <c r="N225" s="43"/>
      <c r="O225" s="43"/>
      <c r="P225" s="43"/>
      <c r="Q225" s="220"/>
      <c r="R225" s="131">
        <f t="shared" si="38"/>
        <v>22</v>
      </c>
      <c r="S225" s="43">
        <v>4</v>
      </c>
      <c r="T225" s="43"/>
      <c r="U225" s="43">
        <v>18</v>
      </c>
      <c r="V225" s="131">
        <f t="shared" si="39"/>
        <v>0</v>
      </c>
      <c r="W225" s="43"/>
      <c r="X225" s="43"/>
      <c r="Y225" s="43"/>
      <c r="Z225" s="131">
        <f t="shared" si="40"/>
        <v>0</v>
      </c>
      <c r="AA225" s="43"/>
      <c r="AB225" s="43"/>
      <c r="AC225" s="43"/>
      <c r="AD225" s="220"/>
      <c r="AE225" s="43"/>
      <c r="AF225" s="128">
        <f>'Раздел 2'!H225</f>
        <v>1</v>
      </c>
      <c r="AG225" s="128">
        <f>'Раздел 2'!Z225</f>
        <v>0</v>
      </c>
    </row>
    <row r="226" spans="6:33">
      <c r="F226" s="38" t="s">
        <v>783</v>
      </c>
      <c r="G226" s="12" t="s">
        <v>429</v>
      </c>
      <c r="H226" s="124">
        <f t="shared" si="35"/>
        <v>0</v>
      </c>
      <c r="I226" s="126">
        <f t="shared" si="36"/>
        <v>0</v>
      </c>
      <c r="J226" s="220"/>
      <c r="K226" s="220"/>
      <c r="L226" s="220"/>
      <c r="M226" s="131">
        <f t="shared" si="37"/>
        <v>0</v>
      </c>
      <c r="N226" s="220"/>
      <c r="O226" s="220"/>
      <c r="P226" s="220"/>
      <c r="Q226" s="220"/>
      <c r="R226" s="131">
        <f t="shared" si="38"/>
        <v>0</v>
      </c>
      <c r="S226" s="43"/>
      <c r="T226" s="43"/>
      <c r="U226" s="43"/>
      <c r="V226" s="131">
        <f t="shared" si="39"/>
        <v>0</v>
      </c>
      <c r="W226" s="43"/>
      <c r="X226" s="43"/>
      <c r="Y226" s="43"/>
      <c r="Z226" s="131">
        <f t="shared" si="40"/>
        <v>0</v>
      </c>
      <c r="AA226" s="43"/>
      <c r="AB226" s="43"/>
      <c r="AC226" s="43"/>
      <c r="AD226" s="220"/>
      <c r="AE226" s="220"/>
      <c r="AF226" s="128">
        <f>'Раздел 2'!H226</f>
        <v>0</v>
      </c>
      <c r="AG226" s="128">
        <f>'Раздел 2'!Z226</f>
        <v>0</v>
      </c>
    </row>
    <row r="227" spans="6:33">
      <c r="F227" s="37" t="s">
        <v>370</v>
      </c>
      <c r="G227" s="12" t="s">
        <v>431</v>
      </c>
      <c r="H227" s="124">
        <f t="shared" si="35"/>
        <v>0</v>
      </c>
      <c r="I227" s="126">
        <f t="shared" si="36"/>
        <v>0</v>
      </c>
      <c r="J227" s="220"/>
      <c r="K227" s="220"/>
      <c r="L227" s="220"/>
      <c r="M227" s="131">
        <f t="shared" si="37"/>
        <v>0</v>
      </c>
      <c r="N227" s="220"/>
      <c r="O227" s="220"/>
      <c r="P227" s="220"/>
      <c r="Q227" s="220"/>
      <c r="R227" s="131">
        <f t="shared" si="38"/>
        <v>0</v>
      </c>
      <c r="S227" s="43"/>
      <c r="T227" s="43"/>
      <c r="U227" s="43"/>
      <c r="V227" s="131">
        <f t="shared" si="39"/>
        <v>0</v>
      </c>
      <c r="W227" s="43"/>
      <c r="X227" s="43"/>
      <c r="Y227" s="43"/>
      <c r="Z227" s="131">
        <f t="shared" si="40"/>
        <v>0</v>
      </c>
      <c r="AA227" s="43"/>
      <c r="AB227" s="43"/>
      <c r="AC227" s="43"/>
      <c r="AD227" s="220"/>
      <c r="AE227" s="220"/>
      <c r="AF227" s="128">
        <f>'Раздел 2'!H227</f>
        <v>0</v>
      </c>
      <c r="AG227" s="128">
        <f>'Раздел 2'!Z227</f>
        <v>0</v>
      </c>
    </row>
    <row r="228" spans="6:33">
      <c r="F228" s="37" t="s">
        <v>372</v>
      </c>
      <c r="G228" s="12" t="s">
        <v>433</v>
      </c>
      <c r="H228" s="124">
        <f t="shared" si="35"/>
        <v>0</v>
      </c>
      <c r="I228" s="126">
        <f t="shared" si="36"/>
        <v>0</v>
      </c>
      <c r="J228" s="220"/>
      <c r="K228" s="220"/>
      <c r="L228" s="220"/>
      <c r="M228" s="131">
        <f t="shared" si="37"/>
        <v>0</v>
      </c>
      <c r="N228" s="220"/>
      <c r="O228" s="220"/>
      <c r="P228" s="220"/>
      <c r="Q228" s="220"/>
      <c r="R228" s="131">
        <f t="shared" si="38"/>
        <v>0</v>
      </c>
      <c r="S228" s="43"/>
      <c r="T228" s="43"/>
      <c r="U228" s="43"/>
      <c r="V228" s="131">
        <f t="shared" si="39"/>
        <v>0</v>
      </c>
      <c r="W228" s="43"/>
      <c r="X228" s="43"/>
      <c r="Y228" s="43"/>
      <c r="Z228" s="131">
        <f t="shared" si="40"/>
        <v>0</v>
      </c>
      <c r="AA228" s="43"/>
      <c r="AB228" s="43"/>
      <c r="AC228" s="43"/>
      <c r="AD228" s="220"/>
      <c r="AE228" s="220"/>
      <c r="AF228" s="128">
        <f>'Раздел 2'!H228</f>
        <v>0</v>
      </c>
      <c r="AG228" s="128">
        <f>'Раздел 2'!Z228</f>
        <v>0</v>
      </c>
    </row>
    <row r="229" spans="6:33">
      <c r="F229" s="37" t="s">
        <v>376</v>
      </c>
      <c r="G229" s="12" t="s">
        <v>435</v>
      </c>
      <c r="H229" s="124">
        <f t="shared" si="35"/>
        <v>0</v>
      </c>
      <c r="I229" s="126">
        <f t="shared" si="36"/>
        <v>0</v>
      </c>
      <c r="J229" s="220"/>
      <c r="K229" s="220"/>
      <c r="L229" s="220"/>
      <c r="M229" s="131">
        <f t="shared" si="37"/>
        <v>0</v>
      </c>
      <c r="N229" s="220"/>
      <c r="O229" s="220"/>
      <c r="P229" s="220"/>
      <c r="Q229" s="220"/>
      <c r="R229" s="131">
        <f t="shared" si="38"/>
        <v>0</v>
      </c>
      <c r="S229" s="43"/>
      <c r="T229" s="43"/>
      <c r="U229" s="43"/>
      <c r="V229" s="131">
        <f t="shared" si="39"/>
        <v>0</v>
      </c>
      <c r="W229" s="43"/>
      <c r="X229" s="43"/>
      <c r="Y229" s="43"/>
      <c r="Z229" s="131">
        <f t="shared" si="40"/>
        <v>0</v>
      </c>
      <c r="AA229" s="43"/>
      <c r="AB229" s="43"/>
      <c r="AC229" s="43"/>
      <c r="AD229" s="220"/>
      <c r="AE229" s="220"/>
      <c r="AF229" s="128">
        <f>'Раздел 2'!H229</f>
        <v>0</v>
      </c>
      <c r="AG229" s="128">
        <f>'Раздел 2'!Z229</f>
        <v>0</v>
      </c>
    </row>
    <row r="230" spans="6:33">
      <c r="F230" s="37" t="s">
        <v>378</v>
      </c>
      <c r="G230" s="12" t="s">
        <v>437</v>
      </c>
      <c r="H230" s="124">
        <f t="shared" si="35"/>
        <v>0</v>
      </c>
      <c r="I230" s="126">
        <f t="shared" si="36"/>
        <v>0</v>
      </c>
      <c r="J230" s="220"/>
      <c r="K230" s="220"/>
      <c r="L230" s="220"/>
      <c r="M230" s="131">
        <f t="shared" si="37"/>
        <v>0</v>
      </c>
      <c r="N230" s="220"/>
      <c r="O230" s="220"/>
      <c r="P230" s="220"/>
      <c r="Q230" s="220"/>
      <c r="R230" s="131">
        <f t="shared" si="38"/>
        <v>0</v>
      </c>
      <c r="S230" s="43"/>
      <c r="T230" s="43"/>
      <c r="U230" s="43"/>
      <c r="V230" s="131">
        <f t="shared" si="39"/>
        <v>0</v>
      </c>
      <c r="W230" s="43"/>
      <c r="X230" s="43"/>
      <c r="Y230" s="43"/>
      <c r="Z230" s="131">
        <f t="shared" si="40"/>
        <v>0</v>
      </c>
      <c r="AA230" s="43"/>
      <c r="AB230" s="43"/>
      <c r="AC230" s="43"/>
      <c r="AD230" s="220"/>
      <c r="AE230" s="220"/>
      <c r="AF230" s="128">
        <f>'Раздел 2'!H230</f>
        <v>0</v>
      </c>
      <c r="AG230" s="128">
        <f>'Раздел 2'!Z230</f>
        <v>0</v>
      </c>
    </row>
    <row r="231" spans="6:33">
      <c r="F231" s="37" t="s">
        <v>837</v>
      </c>
      <c r="G231" s="12" t="s">
        <v>439</v>
      </c>
      <c r="H231" s="124">
        <f t="shared" si="35"/>
        <v>0</v>
      </c>
      <c r="I231" s="126">
        <f t="shared" si="36"/>
        <v>0</v>
      </c>
      <c r="J231" s="126">
        <f>SUM(J232:J236)</f>
        <v>0</v>
      </c>
      <c r="K231" s="126">
        <f t="shared" ref="K231:AE231" si="43">SUM(K232:K236)</f>
        <v>0</v>
      </c>
      <c r="L231" s="126">
        <f t="shared" si="43"/>
        <v>0</v>
      </c>
      <c r="M231" s="126">
        <f t="shared" si="43"/>
        <v>0</v>
      </c>
      <c r="N231" s="126">
        <f t="shared" si="43"/>
        <v>0</v>
      </c>
      <c r="O231" s="126">
        <f t="shared" si="43"/>
        <v>0</v>
      </c>
      <c r="P231" s="126">
        <f t="shared" si="43"/>
        <v>0</v>
      </c>
      <c r="Q231" s="126">
        <f t="shared" si="43"/>
        <v>0</v>
      </c>
      <c r="R231" s="126">
        <f t="shared" si="43"/>
        <v>0</v>
      </c>
      <c r="S231" s="126">
        <f t="shared" si="43"/>
        <v>0</v>
      </c>
      <c r="T231" s="126">
        <f t="shared" si="43"/>
        <v>0</v>
      </c>
      <c r="U231" s="126">
        <f t="shared" si="43"/>
        <v>0</v>
      </c>
      <c r="V231" s="126">
        <f t="shared" si="43"/>
        <v>0</v>
      </c>
      <c r="W231" s="126">
        <f t="shared" si="43"/>
        <v>0</v>
      </c>
      <c r="X231" s="126">
        <f t="shared" si="43"/>
        <v>0</v>
      </c>
      <c r="Y231" s="126">
        <f t="shared" si="43"/>
        <v>0</v>
      </c>
      <c r="Z231" s="126">
        <f t="shared" si="43"/>
        <v>0</v>
      </c>
      <c r="AA231" s="126">
        <f t="shared" si="43"/>
        <v>0</v>
      </c>
      <c r="AB231" s="126">
        <f t="shared" si="43"/>
        <v>0</v>
      </c>
      <c r="AC231" s="126">
        <f t="shared" si="43"/>
        <v>0</v>
      </c>
      <c r="AD231" s="126">
        <f t="shared" si="43"/>
        <v>0</v>
      </c>
      <c r="AE231" s="126">
        <f t="shared" si="43"/>
        <v>0</v>
      </c>
      <c r="AF231" s="128">
        <f>'Раздел 2'!H231</f>
        <v>0</v>
      </c>
      <c r="AG231" s="128">
        <f>'Раздел 2'!Z231</f>
        <v>0</v>
      </c>
    </row>
    <row r="232" spans="6:33" ht="21">
      <c r="F232" s="38" t="s">
        <v>819</v>
      </c>
      <c r="G232" s="12" t="s">
        <v>441</v>
      </c>
      <c r="H232" s="124">
        <f t="shared" si="35"/>
        <v>0</v>
      </c>
      <c r="I232" s="126">
        <f t="shared" si="36"/>
        <v>0</v>
      </c>
      <c r="J232" s="220"/>
      <c r="K232" s="220"/>
      <c r="L232" s="220"/>
      <c r="M232" s="131">
        <f t="shared" si="37"/>
        <v>0</v>
      </c>
      <c r="N232" s="220"/>
      <c r="O232" s="220"/>
      <c r="P232" s="220"/>
      <c r="Q232" s="220"/>
      <c r="R232" s="131">
        <f t="shared" si="38"/>
        <v>0</v>
      </c>
      <c r="S232" s="43"/>
      <c r="T232" s="43"/>
      <c r="U232" s="43"/>
      <c r="V232" s="131">
        <f t="shared" si="39"/>
        <v>0</v>
      </c>
      <c r="W232" s="43"/>
      <c r="X232" s="43"/>
      <c r="Y232" s="43"/>
      <c r="Z232" s="131">
        <f t="shared" si="40"/>
        <v>0</v>
      </c>
      <c r="AA232" s="43"/>
      <c r="AB232" s="43"/>
      <c r="AC232" s="43"/>
      <c r="AD232" s="220"/>
      <c r="AE232" s="220"/>
      <c r="AF232" s="128">
        <f>'Раздел 2'!H232</f>
        <v>0</v>
      </c>
      <c r="AG232" s="128">
        <f>'Раздел 2'!Z232</f>
        <v>0</v>
      </c>
    </row>
    <row r="233" spans="6:33">
      <c r="F233" s="38" t="s">
        <v>820</v>
      </c>
      <c r="G233" s="12" t="s">
        <v>443</v>
      </c>
      <c r="H233" s="124">
        <f t="shared" si="35"/>
        <v>0</v>
      </c>
      <c r="I233" s="126">
        <f t="shared" si="36"/>
        <v>0</v>
      </c>
      <c r="J233" s="220"/>
      <c r="K233" s="220"/>
      <c r="L233" s="220"/>
      <c r="M233" s="131">
        <f t="shared" si="37"/>
        <v>0</v>
      </c>
      <c r="N233" s="220"/>
      <c r="O233" s="220"/>
      <c r="P233" s="220"/>
      <c r="Q233" s="220"/>
      <c r="R233" s="131">
        <f t="shared" si="38"/>
        <v>0</v>
      </c>
      <c r="S233" s="43"/>
      <c r="T233" s="43"/>
      <c r="U233" s="43"/>
      <c r="V233" s="131">
        <f t="shared" si="39"/>
        <v>0</v>
      </c>
      <c r="W233" s="43"/>
      <c r="X233" s="43"/>
      <c r="Y233" s="43"/>
      <c r="Z233" s="131">
        <f t="shared" si="40"/>
        <v>0</v>
      </c>
      <c r="AA233" s="43"/>
      <c r="AB233" s="43"/>
      <c r="AC233" s="43"/>
      <c r="AD233" s="220"/>
      <c r="AE233" s="220"/>
      <c r="AF233" s="128">
        <f>'Раздел 2'!H233</f>
        <v>0</v>
      </c>
      <c r="AG233" s="128">
        <f>'Раздел 2'!Z233</f>
        <v>0</v>
      </c>
    </row>
    <row r="234" spans="6:33" ht="21">
      <c r="F234" s="38" t="s">
        <v>821</v>
      </c>
      <c r="G234" s="12" t="s">
        <v>445</v>
      </c>
      <c r="H234" s="124">
        <f t="shared" si="35"/>
        <v>0</v>
      </c>
      <c r="I234" s="126">
        <f t="shared" si="36"/>
        <v>0</v>
      </c>
      <c r="J234" s="220"/>
      <c r="K234" s="220"/>
      <c r="L234" s="220"/>
      <c r="M234" s="131">
        <f t="shared" si="37"/>
        <v>0</v>
      </c>
      <c r="N234" s="220"/>
      <c r="O234" s="220"/>
      <c r="P234" s="220"/>
      <c r="Q234" s="220"/>
      <c r="R234" s="131">
        <f t="shared" si="38"/>
        <v>0</v>
      </c>
      <c r="S234" s="43"/>
      <c r="T234" s="43"/>
      <c r="U234" s="43"/>
      <c r="V234" s="131">
        <f t="shared" si="39"/>
        <v>0</v>
      </c>
      <c r="W234" s="43"/>
      <c r="X234" s="43"/>
      <c r="Y234" s="43"/>
      <c r="Z234" s="131">
        <f t="shared" si="40"/>
        <v>0</v>
      </c>
      <c r="AA234" s="43"/>
      <c r="AB234" s="43"/>
      <c r="AC234" s="43"/>
      <c r="AD234" s="220"/>
      <c r="AE234" s="220"/>
      <c r="AF234" s="128">
        <f>'Раздел 2'!H234</f>
        <v>0</v>
      </c>
      <c r="AG234" s="128">
        <f>'Раздел 2'!Z234</f>
        <v>0</v>
      </c>
    </row>
    <row r="235" spans="6:33">
      <c r="F235" s="38" t="s">
        <v>822</v>
      </c>
      <c r="G235" s="12" t="s">
        <v>447</v>
      </c>
      <c r="H235" s="124">
        <f t="shared" si="35"/>
        <v>0</v>
      </c>
      <c r="I235" s="126">
        <f t="shared" si="36"/>
        <v>0</v>
      </c>
      <c r="J235" s="220"/>
      <c r="K235" s="220"/>
      <c r="L235" s="220"/>
      <c r="M235" s="131">
        <f t="shared" si="37"/>
        <v>0</v>
      </c>
      <c r="N235" s="220"/>
      <c r="O235" s="220"/>
      <c r="P235" s="220"/>
      <c r="Q235" s="220"/>
      <c r="R235" s="131">
        <f t="shared" si="38"/>
        <v>0</v>
      </c>
      <c r="S235" s="43"/>
      <c r="T235" s="43"/>
      <c r="U235" s="43"/>
      <c r="V235" s="131">
        <f t="shared" si="39"/>
        <v>0</v>
      </c>
      <c r="W235" s="43"/>
      <c r="X235" s="43"/>
      <c r="Y235" s="43"/>
      <c r="Z235" s="131">
        <f t="shared" si="40"/>
        <v>0</v>
      </c>
      <c r="AA235" s="43"/>
      <c r="AB235" s="43"/>
      <c r="AC235" s="43"/>
      <c r="AD235" s="220"/>
      <c r="AE235" s="220"/>
      <c r="AF235" s="128">
        <f>'Раздел 2'!H235</f>
        <v>0</v>
      </c>
      <c r="AG235" s="128">
        <f>'Раздел 2'!Z235</f>
        <v>0</v>
      </c>
    </row>
    <row r="236" spans="6:33" ht="21">
      <c r="F236" s="38" t="s">
        <v>823</v>
      </c>
      <c r="G236" s="12" t="s">
        <v>449</v>
      </c>
      <c r="H236" s="124">
        <f t="shared" si="35"/>
        <v>0</v>
      </c>
      <c r="I236" s="126">
        <f t="shared" si="36"/>
        <v>0</v>
      </c>
      <c r="J236" s="220"/>
      <c r="K236" s="220"/>
      <c r="L236" s="220"/>
      <c r="M236" s="131">
        <f t="shared" si="37"/>
        <v>0</v>
      </c>
      <c r="N236" s="220"/>
      <c r="O236" s="220"/>
      <c r="P236" s="220"/>
      <c r="Q236" s="220"/>
      <c r="R236" s="131">
        <f t="shared" si="38"/>
        <v>0</v>
      </c>
      <c r="S236" s="43"/>
      <c r="T236" s="43"/>
      <c r="U236" s="43"/>
      <c r="V236" s="131">
        <f t="shared" si="39"/>
        <v>0</v>
      </c>
      <c r="W236" s="43"/>
      <c r="X236" s="43"/>
      <c r="Y236" s="43"/>
      <c r="Z236" s="131">
        <f t="shared" si="40"/>
        <v>0</v>
      </c>
      <c r="AA236" s="43"/>
      <c r="AB236" s="43"/>
      <c r="AC236" s="43"/>
      <c r="AD236" s="220"/>
      <c r="AE236" s="220"/>
      <c r="AF236" s="128">
        <f>'Раздел 2'!H236</f>
        <v>0</v>
      </c>
      <c r="AG236" s="128">
        <f>'Раздел 2'!Z236</f>
        <v>0</v>
      </c>
    </row>
    <row r="237" spans="6:33">
      <c r="F237" s="37" t="s">
        <v>374</v>
      </c>
      <c r="G237" s="12" t="s">
        <v>451</v>
      </c>
      <c r="H237" s="124">
        <f t="shared" si="35"/>
        <v>0</v>
      </c>
      <c r="I237" s="126">
        <f t="shared" si="36"/>
        <v>0</v>
      </c>
      <c r="J237" s="220"/>
      <c r="K237" s="220"/>
      <c r="L237" s="220"/>
      <c r="M237" s="131">
        <f t="shared" si="37"/>
        <v>0</v>
      </c>
      <c r="N237" s="220"/>
      <c r="O237" s="220"/>
      <c r="P237" s="220"/>
      <c r="Q237" s="220"/>
      <c r="R237" s="131">
        <f t="shared" si="38"/>
        <v>0</v>
      </c>
      <c r="S237" s="43"/>
      <c r="T237" s="43"/>
      <c r="U237" s="43"/>
      <c r="V237" s="131">
        <f t="shared" si="39"/>
        <v>0</v>
      </c>
      <c r="W237" s="43"/>
      <c r="X237" s="43"/>
      <c r="Y237" s="43"/>
      <c r="Z237" s="131">
        <f t="shared" si="40"/>
        <v>0</v>
      </c>
      <c r="AA237" s="43"/>
      <c r="AB237" s="43"/>
      <c r="AC237" s="43"/>
      <c r="AD237" s="220"/>
      <c r="AE237" s="220"/>
      <c r="AF237" s="128">
        <f>'Раздел 2'!H237</f>
        <v>0</v>
      </c>
      <c r="AG237" s="128">
        <f>'Раздел 2'!Z237</f>
        <v>0</v>
      </c>
    </row>
    <row r="238" spans="6:33">
      <c r="F238" s="37" t="s">
        <v>380</v>
      </c>
      <c r="G238" s="12" t="s">
        <v>453</v>
      </c>
      <c r="H238" s="124">
        <f t="shared" si="35"/>
        <v>0</v>
      </c>
      <c r="I238" s="126">
        <f t="shared" si="36"/>
        <v>0</v>
      </c>
      <c r="J238" s="220"/>
      <c r="K238" s="220"/>
      <c r="L238" s="220"/>
      <c r="M238" s="131">
        <f t="shared" si="37"/>
        <v>0</v>
      </c>
      <c r="N238" s="220"/>
      <c r="O238" s="220"/>
      <c r="P238" s="220"/>
      <c r="Q238" s="220"/>
      <c r="R238" s="131">
        <f t="shared" si="38"/>
        <v>0</v>
      </c>
      <c r="S238" s="43"/>
      <c r="T238" s="43"/>
      <c r="U238" s="43"/>
      <c r="V238" s="131">
        <f t="shared" si="39"/>
        <v>0</v>
      </c>
      <c r="W238" s="43"/>
      <c r="X238" s="43"/>
      <c r="Y238" s="43"/>
      <c r="Z238" s="131">
        <f t="shared" si="40"/>
        <v>0</v>
      </c>
      <c r="AA238" s="43"/>
      <c r="AB238" s="43"/>
      <c r="AC238" s="43"/>
      <c r="AD238" s="43"/>
      <c r="AE238" s="220"/>
      <c r="AF238" s="128">
        <f>'Раздел 2'!H238</f>
        <v>0</v>
      </c>
      <c r="AG238" s="128">
        <f>'Раздел 2'!Z238</f>
        <v>0</v>
      </c>
    </row>
    <row r="239" spans="6:33">
      <c r="F239" s="37" t="s">
        <v>382</v>
      </c>
      <c r="G239" s="12" t="s">
        <v>455</v>
      </c>
      <c r="H239" s="124">
        <f t="shared" si="35"/>
        <v>0</v>
      </c>
      <c r="I239" s="126">
        <f t="shared" si="36"/>
        <v>0</v>
      </c>
      <c r="J239" s="220"/>
      <c r="K239" s="220"/>
      <c r="L239" s="220"/>
      <c r="M239" s="131">
        <f t="shared" si="37"/>
        <v>0</v>
      </c>
      <c r="N239" s="220"/>
      <c r="O239" s="220"/>
      <c r="P239" s="220"/>
      <c r="Q239" s="220"/>
      <c r="R239" s="131">
        <f t="shared" si="38"/>
        <v>0</v>
      </c>
      <c r="S239" s="43"/>
      <c r="T239" s="43"/>
      <c r="U239" s="43"/>
      <c r="V239" s="131">
        <f t="shared" si="39"/>
        <v>0</v>
      </c>
      <c r="W239" s="43"/>
      <c r="X239" s="43"/>
      <c r="Y239" s="43"/>
      <c r="Z239" s="131">
        <f t="shared" si="40"/>
        <v>0</v>
      </c>
      <c r="AA239" s="43"/>
      <c r="AB239" s="43"/>
      <c r="AC239" s="43"/>
      <c r="AD239" s="220"/>
      <c r="AE239" s="220"/>
      <c r="AF239" s="128">
        <f>'Раздел 2'!H239</f>
        <v>0</v>
      </c>
      <c r="AG239" s="128">
        <f>'Раздел 2'!Z239</f>
        <v>0</v>
      </c>
    </row>
    <row r="240" spans="6:33">
      <c r="F240" s="37" t="s">
        <v>384</v>
      </c>
      <c r="G240" s="12" t="s">
        <v>456</v>
      </c>
      <c r="H240" s="124">
        <f t="shared" si="35"/>
        <v>0</v>
      </c>
      <c r="I240" s="126">
        <f t="shared" si="36"/>
        <v>0</v>
      </c>
      <c r="J240" s="126">
        <f>SUM(J241:J243)</f>
        <v>0</v>
      </c>
      <c r="K240" s="126">
        <f t="shared" ref="K240:AE240" si="44">SUM(K241:K243)</f>
        <v>0</v>
      </c>
      <c r="L240" s="126">
        <f t="shared" si="44"/>
        <v>0</v>
      </c>
      <c r="M240" s="126">
        <f t="shared" si="44"/>
        <v>0</v>
      </c>
      <c r="N240" s="126">
        <f t="shared" si="44"/>
        <v>0</v>
      </c>
      <c r="O240" s="126">
        <f t="shared" si="44"/>
        <v>0</v>
      </c>
      <c r="P240" s="126">
        <f t="shared" si="44"/>
        <v>0</v>
      </c>
      <c r="Q240" s="126">
        <f t="shared" si="44"/>
        <v>0</v>
      </c>
      <c r="R240" s="126">
        <f t="shared" si="44"/>
        <v>0</v>
      </c>
      <c r="S240" s="126">
        <f t="shared" si="44"/>
        <v>0</v>
      </c>
      <c r="T240" s="126">
        <f t="shared" si="44"/>
        <v>0</v>
      </c>
      <c r="U240" s="126">
        <f t="shared" si="44"/>
        <v>0</v>
      </c>
      <c r="V240" s="126">
        <f t="shared" si="44"/>
        <v>0</v>
      </c>
      <c r="W240" s="126">
        <f t="shared" si="44"/>
        <v>0</v>
      </c>
      <c r="X240" s="126">
        <f t="shared" si="44"/>
        <v>0</v>
      </c>
      <c r="Y240" s="126">
        <f t="shared" si="44"/>
        <v>0</v>
      </c>
      <c r="Z240" s="126">
        <f t="shared" si="44"/>
        <v>0</v>
      </c>
      <c r="AA240" s="126">
        <f t="shared" si="44"/>
        <v>0</v>
      </c>
      <c r="AB240" s="126">
        <f t="shared" si="44"/>
        <v>0</v>
      </c>
      <c r="AC240" s="126">
        <f t="shared" si="44"/>
        <v>0</v>
      </c>
      <c r="AD240" s="126">
        <f t="shared" si="44"/>
        <v>0</v>
      </c>
      <c r="AE240" s="126">
        <f t="shared" si="44"/>
        <v>0</v>
      </c>
      <c r="AF240" s="128">
        <f>'Раздел 2'!H240</f>
        <v>0</v>
      </c>
      <c r="AG240" s="128">
        <f>'Раздел 2'!Z240</f>
        <v>0</v>
      </c>
    </row>
    <row r="241" spans="6:33" ht="21">
      <c r="F241" s="38" t="s">
        <v>386</v>
      </c>
      <c r="G241" s="12" t="s">
        <v>458</v>
      </c>
      <c r="H241" s="124">
        <f t="shared" si="35"/>
        <v>0</v>
      </c>
      <c r="I241" s="126">
        <f t="shared" si="36"/>
        <v>0</v>
      </c>
      <c r="J241" s="220"/>
      <c r="K241" s="220"/>
      <c r="L241" s="220"/>
      <c r="M241" s="131">
        <f t="shared" si="37"/>
        <v>0</v>
      </c>
      <c r="N241" s="220"/>
      <c r="O241" s="220"/>
      <c r="P241" s="220"/>
      <c r="Q241" s="220"/>
      <c r="R241" s="131">
        <f t="shared" si="38"/>
        <v>0</v>
      </c>
      <c r="S241" s="43"/>
      <c r="T241" s="43"/>
      <c r="U241" s="43"/>
      <c r="V241" s="131">
        <f t="shared" si="39"/>
        <v>0</v>
      </c>
      <c r="W241" s="43"/>
      <c r="X241" s="43"/>
      <c r="Y241" s="43"/>
      <c r="Z241" s="131">
        <f t="shared" si="40"/>
        <v>0</v>
      </c>
      <c r="AA241" s="43"/>
      <c r="AB241" s="43"/>
      <c r="AC241" s="43"/>
      <c r="AD241" s="220"/>
      <c r="AE241" s="220"/>
      <c r="AF241" s="128">
        <f>'Раздел 2'!H241</f>
        <v>0</v>
      </c>
      <c r="AG241" s="128">
        <f>'Раздел 2'!Z241</f>
        <v>0</v>
      </c>
    </row>
    <row r="242" spans="6:33">
      <c r="F242" s="38" t="s">
        <v>388</v>
      </c>
      <c r="G242" s="12" t="s">
        <v>460</v>
      </c>
      <c r="H242" s="124">
        <f t="shared" si="35"/>
        <v>0</v>
      </c>
      <c r="I242" s="126">
        <f t="shared" si="36"/>
        <v>0</v>
      </c>
      <c r="J242" s="220"/>
      <c r="K242" s="220"/>
      <c r="L242" s="220"/>
      <c r="M242" s="131">
        <f t="shared" si="37"/>
        <v>0</v>
      </c>
      <c r="N242" s="220"/>
      <c r="O242" s="220"/>
      <c r="P242" s="220"/>
      <c r="Q242" s="220"/>
      <c r="R242" s="131">
        <f t="shared" si="38"/>
        <v>0</v>
      </c>
      <c r="S242" s="43"/>
      <c r="T242" s="43"/>
      <c r="U242" s="43"/>
      <c r="V242" s="131">
        <f t="shared" si="39"/>
        <v>0</v>
      </c>
      <c r="W242" s="43"/>
      <c r="X242" s="43"/>
      <c r="Y242" s="43"/>
      <c r="Z242" s="131">
        <f t="shared" si="40"/>
        <v>0</v>
      </c>
      <c r="AA242" s="43"/>
      <c r="AB242" s="43"/>
      <c r="AC242" s="43"/>
      <c r="AD242" s="220"/>
      <c r="AE242" s="220"/>
      <c r="AF242" s="128">
        <f>'Раздел 2'!H242</f>
        <v>0</v>
      </c>
      <c r="AG242" s="128">
        <f>'Раздел 2'!Z242</f>
        <v>0</v>
      </c>
    </row>
    <row r="243" spans="6:33" ht="21">
      <c r="F243" s="38" t="s">
        <v>852</v>
      </c>
      <c r="G243" s="12" t="s">
        <v>462</v>
      </c>
      <c r="H243" s="124">
        <f t="shared" si="35"/>
        <v>0</v>
      </c>
      <c r="I243" s="126">
        <f t="shared" si="36"/>
        <v>0</v>
      </c>
      <c r="J243" s="220"/>
      <c r="K243" s="220"/>
      <c r="L243" s="220"/>
      <c r="M243" s="131">
        <f t="shared" si="37"/>
        <v>0</v>
      </c>
      <c r="N243" s="220"/>
      <c r="O243" s="220"/>
      <c r="P243" s="220"/>
      <c r="Q243" s="220"/>
      <c r="R243" s="131">
        <f t="shared" si="38"/>
        <v>0</v>
      </c>
      <c r="S243" s="43"/>
      <c r="T243" s="43"/>
      <c r="U243" s="43"/>
      <c r="V243" s="131">
        <f t="shared" si="39"/>
        <v>0</v>
      </c>
      <c r="W243" s="43"/>
      <c r="X243" s="43"/>
      <c r="Y243" s="43"/>
      <c r="Z243" s="131">
        <f t="shared" si="40"/>
        <v>0</v>
      </c>
      <c r="AA243" s="43"/>
      <c r="AB243" s="43"/>
      <c r="AC243" s="43"/>
      <c r="AD243" s="220"/>
      <c r="AE243" s="220"/>
      <c r="AF243" s="128">
        <f>'Раздел 2'!H243</f>
        <v>0</v>
      </c>
      <c r="AG243" s="128">
        <f>'Раздел 2'!Z243</f>
        <v>0</v>
      </c>
    </row>
    <row r="244" spans="6:33">
      <c r="F244" s="37" t="s">
        <v>392</v>
      </c>
      <c r="G244" s="12" t="s">
        <v>464</v>
      </c>
      <c r="H244" s="124">
        <f t="shared" si="35"/>
        <v>0</v>
      </c>
      <c r="I244" s="126">
        <f t="shared" si="36"/>
        <v>0</v>
      </c>
      <c r="J244" s="220"/>
      <c r="K244" s="220"/>
      <c r="L244" s="220"/>
      <c r="M244" s="131">
        <f t="shared" si="37"/>
        <v>0</v>
      </c>
      <c r="N244" s="220"/>
      <c r="O244" s="220"/>
      <c r="P244" s="220"/>
      <c r="Q244" s="220"/>
      <c r="R244" s="131">
        <f t="shared" si="38"/>
        <v>0</v>
      </c>
      <c r="S244" s="43"/>
      <c r="T244" s="43"/>
      <c r="U244" s="43"/>
      <c r="V244" s="131">
        <f t="shared" si="39"/>
        <v>0</v>
      </c>
      <c r="W244" s="43"/>
      <c r="X244" s="43"/>
      <c r="Y244" s="43"/>
      <c r="Z244" s="131">
        <f t="shared" si="40"/>
        <v>0</v>
      </c>
      <c r="AA244" s="43"/>
      <c r="AB244" s="43"/>
      <c r="AC244" s="43"/>
      <c r="AD244" s="220"/>
      <c r="AE244" s="220"/>
      <c r="AF244" s="128">
        <f>'Раздел 2'!H244</f>
        <v>0</v>
      </c>
      <c r="AG244" s="128">
        <f>'Раздел 2'!Z244</f>
        <v>0</v>
      </c>
    </row>
    <row r="245" spans="6:33">
      <c r="F245" s="37" t="s">
        <v>394</v>
      </c>
      <c r="G245" s="12" t="s">
        <v>465</v>
      </c>
      <c r="H245" s="124">
        <f t="shared" si="35"/>
        <v>0</v>
      </c>
      <c r="I245" s="126">
        <f t="shared" si="36"/>
        <v>0</v>
      </c>
      <c r="J245" s="220"/>
      <c r="K245" s="220"/>
      <c r="L245" s="220"/>
      <c r="M245" s="131">
        <f t="shared" si="37"/>
        <v>0</v>
      </c>
      <c r="N245" s="220"/>
      <c r="O245" s="220"/>
      <c r="P245" s="220"/>
      <c r="Q245" s="220"/>
      <c r="R245" s="131">
        <f t="shared" si="38"/>
        <v>0</v>
      </c>
      <c r="S245" s="43"/>
      <c r="T245" s="43"/>
      <c r="U245" s="43"/>
      <c r="V245" s="131">
        <f t="shared" si="39"/>
        <v>0</v>
      </c>
      <c r="W245" s="43"/>
      <c r="X245" s="43"/>
      <c r="Y245" s="43"/>
      <c r="Z245" s="131">
        <f t="shared" si="40"/>
        <v>0</v>
      </c>
      <c r="AA245" s="43"/>
      <c r="AB245" s="43"/>
      <c r="AC245" s="43"/>
      <c r="AD245" s="220"/>
      <c r="AE245" s="220"/>
      <c r="AF245" s="128">
        <f>'Раздел 2'!H245</f>
        <v>0</v>
      </c>
      <c r="AG245" s="128">
        <f>'Раздел 2'!Z245</f>
        <v>0</v>
      </c>
    </row>
    <row r="246" spans="6:33" ht="21">
      <c r="F246" s="37" t="s">
        <v>342</v>
      </c>
      <c r="G246" s="12" t="s">
        <v>467</v>
      </c>
      <c r="H246" s="124">
        <f t="shared" si="35"/>
        <v>0</v>
      </c>
      <c r="I246" s="126">
        <f t="shared" si="36"/>
        <v>0</v>
      </c>
      <c r="J246" s="220"/>
      <c r="K246" s="220"/>
      <c r="L246" s="220"/>
      <c r="M246" s="131">
        <f t="shared" si="37"/>
        <v>0</v>
      </c>
      <c r="N246" s="220"/>
      <c r="O246" s="220"/>
      <c r="P246" s="220"/>
      <c r="Q246" s="220"/>
      <c r="R246" s="131">
        <f t="shared" si="38"/>
        <v>0</v>
      </c>
      <c r="S246" s="43"/>
      <c r="T246" s="43"/>
      <c r="U246" s="43"/>
      <c r="V246" s="131">
        <f t="shared" si="39"/>
        <v>0</v>
      </c>
      <c r="W246" s="43"/>
      <c r="X246" s="43"/>
      <c r="Y246" s="43"/>
      <c r="Z246" s="131">
        <f t="shared" si="40"/>
        <v>0</v>
      </c>
      <c r="AA246" s="43"/>
      <c r="AB246" s="43"/>
      <c r="AC246" s="43"/>
      <c r="AD246" s="220"/>
      <c r="AE246" s="220"/>
      <c r="AF246" s="128">
        <f>'Раздел 2'!H246</f>
        <v>0</v>
      </c>
      <c r="AG246" s="128">
        <f>'Раздел 2'!Z246</f>
        <v>0</v>
      </c>
    </row>
    <row r="247" spans="6:33">
      <c r="F247" s="37" t="s">
        <v>396</v>
      </c>
      <c r="G247" s="12" t="s">
        <v>468</v>
      </c>
      <c r="H247" s="124">
        <f t="shared" si="35"/>
        <v>0</v>
      </c>
      <c r="I247" s="126">
        <f t="shared" si="36"/>
        <v>0</v>
      </c>
      <c r="J247" s="126">
        <f>SUM(J248:J251)</f>
        <v>0</v>
      </c>
      <c r="K247" s="126">
        <f t="shared" ref="K247:AE247" si="45">SUM(K248:K251)</f>
        <v>0</v>
      </c>
      <c r="L247" s="126">
        <f t="shared" si="45"/>
        <v>0</v>
      </c>
      <c r="M247" s="126">
        <f t="shared" si="45"/>
        <v>0</v>
      </c>
      <c r="N247" s="126">
        <f t="shared" si="45"/>
        <v>0</v>
      </c>
      <c r="O247" s="126">
        <f t="shared" si="45"/>
        <v>0</v>
      </c>
      <c r="P247" s="126">
        <f t="shared" si="45"/>
        <v>0</v>
      </c>
      <c r="Q247" s="126">
        <f t="shared" si="45"/>
        <v>0</v>
      </c>
      <c r="R247" s="126">
        <f t="shared" si="45"/>
        <v>0</v>
      </c>
      <c r="S247" s="126">
        <f t="shared" si="45"/>
        <v>0</v>
      </c>
      <c r="T247" s="126">
        <f t="shared" si="45"/>
        <v>0</v>
      </c>
      <c r="U247" s="126">
        <f t="shared" si="45"/>
        <v>0</v>
      </c>
      <c r="V247" s="126">
        <f t="shared" si="45"/>
        <v>0</v>
      </c>
      <c r="W247" s="126">
        <f t="shared" si="45"/>
        <v>0</v>
      </c>
      <c r="X247" s="126">
        <f t="shared" si="45"/>
        <v>0</v>
      </c>
      <c r="Y247" s="126">
        <f t="shared" si="45"/>
        <v>0</v>
      </c>
      <c r="Z247" s="126">
        <f t="shared" si="45"/>
        <v>0</v>
      </c>
      <c r="AA247" s="126">
        <f t="shared" si="45"/>
        <v>0</v>
      </c>
      <c r="AB247" s="126">
        <f t="shared" si="45"/>
        <v>0</v>
      </c>
      <c r="AC247" s="126">
        <f t="shared" si="45"/>
        <v>0</v>
      </c>
      <c r="AD247" s="126">
        <f t="shared" si="45"/>
        <v>0</v>
      </c>
      <c r="AE247" s="126">
        <f t="shared" si="45"/>
        <v>0</v>
      </c>
      <c r="AF247" s="128">
        <f>'Раздел 2'!H247</f>
        <v>0</v>
      </c>
      <c r="AG247" s="128">
        <f>'Раздел 2'!Z247</f>
        <v>0</v>
      </c>
    </row>
    <row r="248" spans="6:33" ht="21">
      <c r="F248" s="38" t="s">
        <v>398</v>
      </c>
      <c r="G248" s="12" t="s">
        <v>470</v>
      </c>
      <c r="H248" s="124">
        <f t="shared" si="35"/>
        <v>0</v>
      </c>
      <c r="I248" s="126">
        <f t="shared" si="36"/>
        <v>0</v>
      </c>
      <c r="J248" s="220"/>
      <c r="K248" s="220"/>
      <c r="L248" s="220"/>
      <c r="M248" s="131">
        <f t="shared" si="37"/>
        <v>0</v>
      </c>
      <c r="N248" s="220"/>
      <c r="O248" s="220"/>
      <c r="P248" s="220"/>
      <c r="Q248" s="220"/>
      <c r="R248" s="131">
        <f t="shared" si="38"/>
        <v>0</v>
      </c>
      <c r="S248" s="43"/>
      <c r="T248" s="43"/>
      <c r="U248" s="43"/>
      <c r="V248" s="131">
        <f t="shared" si="39"/>
        <v>0</v>
      </c>
      <c r="W248" s="43"/>
      <c r="X248" s="43"/>
      <c r="Y248" s="43"/>
      <c r="Z248" s="131">
        <f t="shared" si="40"/>
        <v>0</v>
      </c>
      <c r="AA248" s="43"/>
      <c r="AB248" s="43"/>
      <c r="AC248" s="43"/>
      <c r="AD248" s="220"/>
      <c r="AE248" s="220"/>
      <c r="AF248" s="128">
        <f>'Раздел 2'!H248</f>
        <v>0</v>
      </c>
      <c r="AG248" s="128">
        <f>'Раздел 2'!Z248</f>
        <v>0</v>
      </c>
    </row>
    <row r="249" spans="6:33">
      <c r="F249" s="38" t="s">
        <v>733</v>
      </c>
      <c r="G249" s="12" t="s">
        <v>471</v>
      </c>
      <c r="H249" s="124">
        <f t="shared" si="35"/>
        <v>0</v>
      </c>
      <c r="I249" s="126">
        <f t="shared" si="36"/>
        <v>0</v>
      </c>
      <c r="J249" s="220"/>
      <c r="K249" s="220"/>
      <c r="L249" s="220"/>
      <c r="M249" s="131">
        <f t="shared" si="37"/>
        <v>0</v>
      </c>
      <c r="N249" s="220"/>
      <c r="O249" s="220"/>
      <c r="P249" s="220"/>
      <c r="Q249" s="220"/>
      <c r="R249" s="131">
        <f t="shared" si="38"/>
        <v>0</v>
      </c>
      <c r="S249" s="43"/>
      <c r="T249" s="43"/>
      <c r="U249" s="43"/>
      <c r="V249" s="131">
        <f t="shared" si="39"/>
        <v>0</v>
      </c>
      <c r="W249" s="43"/>
      <c r="X249" s="43"/>
      <c r="Y249" s="43"/>
      <c r="Z249" s="131">
        <f t="shared" si="40"/>
        <v>0</v>
      </c>
      <c r="AA249" s="43"/>
      <c r="AB249" s="43"/>
      <c r="AC249" s="43"/>
      <c r="AD249" s="220"/>
      <c r="AE249" s="220"/>
      <c r="AF249" s="128">
        <f>'Раздел 2'!H249</f>
        <v>0</v>
      </c>
      <c r="AG249" s="128">
        <f>'Раздел 2'!Z249</f>
        <v>0</v>
      </c>
    </row>
    <row r="250" spans="6:33">
      <c r="F250" s="38" t="s">
        <v>734</v>
      </c>
      <c r="G250" s="12" t="s">
        <v>473</v>
      </c>
      <c r="H250" s="124">
        <f t="shared" si="35"/>
        <v>0</v>
      </c>
      <c r="I250" s="126">
        <f t="shared" si="36"/>
        <v>0</v>
      </c>
      <c r="J250" s="220"/>
      <c r="K250" s="220"/>
      <c r="L250" s="220"/>
      <c r="M250" s="131">
        <f t="shared" si="37"/>
        <v>0</v>
      </c>
      <c r="N250" s="220"/>
      <c r="O250" s="220"/>
      <c r="P250" s="220"/>
      <c r="Q250" s="220"/>
      <c r="R250" s="131">
        <f t="shared" si="38"/>
        <v>0</v>
      </c>
      <c r="S250" s="43"/>
      <c r="T250" s="43"/>
      <c r="U250" s="43"/>
      <c r="V250" s="131">
        <f t="shared" si="39"/>
        <v>0</v>
      </c>
      <c r="W250" s="43"/>
      <c r="X250" s="43"/>
      <c r="Y250" s="43"/>
      <c r="Z250" s="131">
        <f t="shared" si="40"/>
        <v>0</v>
      </c>
      <c r="AA250" s="43"/>
      <c r="AB250" s="43"/>
      <c r="AC250" s="43"/>
      <c r="AD250" s="220"/>
      <c r="AE250" s="220"/>
      <c r="AF250" s="128">
        <f>'Раздел 2'!H250</f>
        <v>0</v>
      </c>
      <c r="AG250" s="128">
        <f>'Раздел 2'!Z250</f>
        <v>0</v>
      </c>
    </row>
    <row r="251" spans="6:33" ht="21">
      <c r="F251" s="38" t="s">
        <v>853</v>
      </c>
      <c r="G251" s="12" t="s">
        <v>475</v>
      </c>
      <c r="H251" s="124">
        <f t="shared" si="35"/>
        <v>0</v>
      </c>
      <c r="I251" s="126">
        <f t="shared" si="36"/>
        <v>0</v>
      </c>
      <c r="J251" s="220"/>
      <c r="K251" s="220"/>
      <c r="L251" s="220"/>
      <c r="M251" s="131">
        <f t="shared" si="37"/>
        <v>0</v>
      </c>
      <c r="N251" s="220"/>
      <c r="O251" s="220"/>
      <c r="P251" s="220"/>
      <c r="Q251" s="220"/>
      <c r="R251" s="131">
        <f t="shared" si="38"/>
        <v>0</v>
      </c>
      <c r="S251" s="43"/>
      <c r="T251" s="43"/>
      <c r="U251" s="43"/>
      <c r="V251" s="131">
        <f t="shared" si="39"/>
        <v>0</v>
      </c>
      <c r="W251" s="43"/>
      <c r="X251" s="43"/>
      <c r="Y251" s="43"/>
      <c r="Z251" s="131">
        <f t="shared" si="40"/>
        <v>0</v>
      </c>
      <c r="AA251" s="43"/>
      <c r="AB251" s="43"/>
      <c r="AC251" s="43"/>
      <c r="AD251" s="220"/>
      <c r="AE251" s="220"/>
      <c r="AF251" s="128">
        <f>'Раздел 2'!H251</f>
        <v>0</v>
      </c>
      <c r="AG251" s="128">
        <f>'Раздел 2'!Z251</f>
        <v>0</v>
      </c>
    </row>
    <row r="252" spans="6:33" ht="21">
      <c r="F252" s="37" t="s">
        <v>344</v>
      </c>
      <c r="G252" s="12" t="s">
        <v>477</v>
      </c>
      <c r="H252" s="124">
        <f t="shared" si="35"/>
        <v>0</v>
      </c>
      <c r="I252" s="126">
        <f t="shared" si="36"/>
        <v>0</v>
      </c>
      <c r="J252" s="220"/>
      <c r="K252" s="220"/>
      <c r="L252" s="220"/>
      <c r="M252" s="131">
        <f t="shared" si="37"/>
        <v>0</v>
      </c>
      <c r="N252" s="220"/>
      <c r="O252" s="220"/>
      <c r="P252" s="220"/>
      <c r="Q252" s="220"/>
      <c r="R252" s="131">
        <f t="shared" si="38"/>
        <v>0</v>
      </c>
      <c r="S252" s="43"/>
      <c r="T252" s="43"/>
      <c r="U252" s="43"/>
      <c r="V252" s="131">
        <f t="shared" si="39"/>
        <v>0</v>
      </c>
      <c r="W252" s="43"/>
      <c r="X252" s="43"/>
      <c r="Y252" s="43"/>
      <c r="Z252" s="131">
        <f t="shared" si="40"/>
        <v>0</v>
      </c>
      <c r="AA252" s="43"/>
      <c r="AB252" s="43"/>
      <c r="AC252" s="43"/>
      <c r="AD252" s="220"/>
      <c r="AE252" s="220"/>
      <c r="AF252" s="128">
        <f>'Раздел 2'!H252</f>
        <v>0</v>
      </c>
      <c r="AG252" s="128">
        <f>'Раздел 2'!Z252</f>
        <v>0</v>
      </c>
    </row>
    <row r="253" spans="6:33">
      <c r="F253" s="37" t="s">
        <v>623</v>
      </c>
      <c r="G253" s="12" t="s">
        <v>479</v>
      </c>
      <c r="H253" s="124">
        <f t="shared" si="35"/>
        <v>0</v>
      </c>
      <c r="I253" s="126">
        <f t="shared" si="36"/>
        <v>0</v>
      </c>
      <c r="J253" s="220"/>
      <c r="K253" s="220"/>
      <c r="L253" s="220"/>
      <c r="M253" s="131">
        <f t="shared" si="37"/>
        <v>0</v>
      </c>
      <c r="N253" s="220"/>
      <c r="O253" s="220"/>
      <c r="P253" s="220"/>
      <c r="Q253" s="220"/>
      <c r="R253" s="131">
        <f t="shared" si="38"/>
        <v>0</v>
      </c>
      <c r="S253" s="43"/>
      <c r="T253" s="43"/>
      <c r="U253" s="43"/>
      <c r="V253" s="131">
        <f t="shared" si="39"/>
        <v>0</v>
      </c>
      <c r="W253" s="43"/>
      <c r="X253" s="43"/>
      <c r="Y253" s="43"/>
      <c r="Z253" s="131">
        <f t="shared" si="40"/>
        <v>0</v>
      </c>
      <c r="AA253" s="43"/>
      <c r="AB253" s="43"/>
      <c r="AC253" s="43"/>
      <c r="AD253" s="220"/>
      <c r="AE253" s="220"/>
      <c r="AF253" s="128">
        <f>'Раздел 2'!H253</f>
        <v>0</v>
      </c>
      <c r="AG253" s="128">
        <f>'Раздел 2'!Z253</f>
        <v>0</v>
      </c>
    </row>
    <row r="254" spans="6:33">
      <c r="F254" s="37" t="s">
        <v>402</v>
      </c>
      <c r="G254" s="12" t="s">
        <v>481</v>
      </c>
      <c r="H254" s="124">
        <f t="shared" si="35"/>
        <v>0</v>
      </c>
      <c r="I254" s="126">
        <f t="shared" si="36"/>
        <v>0</v>
      </c>
      <c r="J254" s="220"/>
      <c r="K254" s="220"/>
      <c r="L254" s="220"/>
      <c r="M254" s="131">
        <f t="shared" si="37"/>
        <v>0</v>
      </c>
      <c r="N254" s="220"/>
      <c r="O254" s="220"/>
      <c r="P254" s="220"/>
      <c r="Q254" s="220"/>
      <c r="R254" s="131">
        <f t="shared" si="38"/>
        <v>0</v>
      </c>
      <c r="S254" s="43"/>
      <c r="T254" s="43"/>
      <c r="U254" s="43"/>
      <c r="V254" s="131">
        <f t="shared" si="39"/>
        <v>0</v>
      </c>
      <c r="W254" s="43"/>
      <c r="X254" s="43"/>
      <c r="Y254" s="43"/>
      <c r="Z254" s="131">
        <f t="shared" si="40"/>
        <v>0</v>
      </c>
      <c r="AA254" s="43"/>
      <c r="AB254" s="43"/>
      <c r="AC254" s="43"/>
      <c r="AD254" s="220"/>
      <c r="AE254" s="220"/>
      <c r="AF254" s="128">
        <f>'Раздел 2'!H254</f>
        <v>0</v>
      </c>
      <c r="AG254" s="128">
        <f>'Раздел 2'!Z254</f>
        <v>0</v>
      </c>
    </row>
    <row r="255" spans="6:33">
      <c r="F255" s="37" t="s">
        <v>404</v>
      </c>
      <c r="G255" s="12" t="s">
        <v>483</v>
      </c>
      <c r="H255" s="124">
        <f t="shared" si="35"/>
        <v>0</v>
      </c>
      <c r="I255" s="126">
        <f t="shared" si="36"/>
        <v>0</v>
      </c>
      <c r="J255" s="220"/>
      <c r="K255" s="220"/>
      <c r="L255" s="220"/>
      <c r="M255" s="131">
        <f t="shared" si="37"/>
        <v>0</v>
      </c>
      <c r="N255" s="220"/>
      <c r="O255" s="220"/>
      <c r="P255" s="220"/>
      <c r="Q255" s="220"/>
      <c r="R255" s="131">
        <f t="shared" si="38"/>
        <v>0</v>
      </c>
      <c r="S255" s="43"/>
      <c r="T255" s="43"/>
      <c r="U255" s="43"/>
      <c r="V255" s="131">
        <f t="shared" si="39"/>
        <v>0</v>
      </c>
      <c r="W255" s="43"/>
      <c r="X255" s="43"/>
      <c r="Y255" s="43"/>
      <c r="Z255" s="131">
        <f t="shared" si="40"/>
        <v>0</v>
      </c>
      <c r="AA255" s="43"/>
      <c r="AB255" s="43"/>
      <c r="AC255" s="43"/>
      <c r="AD255" s="220"/>
      <c r="AE255" s="220"/>
      <c r="AF255" s="128">
        <f>'Раздел 2'!H255</f>
        <v>0</v>
      </c>
      <c r="AG255" s="128">
        <f>'Раздел 2'!Z255</f>
        <v>0</v>
      </c>
    </row>
    <row r="256" spans="6:33">
      <c r="F256" s="37" t="s">
        <v>406</v>
      </c>
      <c r="G256" s="12" t="s">
        <v>485</v>
      </c>
      <c r="H256" s="124">
        <f t="shared" si="35"/>
        <v>0</v>
      </c>
      <c r="I256" s="126">
        <f t="shared" si="36"/>
        <v>0</v>
      </c>
      <c r="J256" s="220"/>
      <c r="K256" s="220"/>
      <c r="L256" s="220"/>
      <c r="M256" s="131">
        <f t="shared" si="37"/>
        <v>0</v>
      </c>
      <c r="N256" s="220"/>
      <c r="O256" s="220"/>
      <c r="P256" s="220"/>
      <c r="Q256" s="220"/>
      <c r="R256" s="131">
        <f t="shared" si="38"/>
        <v>0</v>
      </c>
      <c r="S256" s="43"/>
      <c r="T256" s="43"/>
      <c r="U256" s="43"/>
      <c r="V256" s="131">
        <f t="shared" si="39"/>
        <v>0</v>
      </c>
      <c r="W256" s="43"/>
      <c r="X256" s="43"/>
      <c r="Y256" s="43"/>
      <c r="Z256" s="131">
        <f t="shared" si="40"/>
        <v>0</v>
      </c>
      <c r="AA256" s="43"/>
      <c r="AB256" s="43"/>
      <c r="AC256" s="43"/>
      <c r="AD256" s="220"/>
      <c r="AE256" s="220"/>
      <c r="AF256" s="128">
        <f>'Раздел 2'!H256</f>
        <v>0</v>
      </c>
      <c r="AG256" s="128">
        <f>'Раздел 2'!Z256</f>
        <v>0</v>
      </c>
    </row>
    <row r="257" spans="6:33">
      <c r="F257" s="37" t="s">
        <v>675</v>
      </c>
      <c r="G257" s="12" t="s">
        <v>487</v>
      </c>
      <c r="H257" s="124">
        <f t="shared" si="35"/>
        <v>0</v>
      </c>
      <c r="I257" s="126">
        <f t="shared" si="36"/>
        <v>0</v>
      </c>
      <c r="J257" s="220"/>
      <c r="K257" s="220"/>
      <c r="L257" s="220"/>
      <c r="M257" s="131">
        <f t="shared" si="37"/>
        <v>0</v>
      </c>
      <c r="N257" s="220"/>
      <c r="O257" s="220"/>
      <c r="P257" s="220"/>
      <c r="Q257" s="220"/>
      <c r="R257" s="131">
        <f t="shared" si="38"/>
        <v>0</v>
      </c>
      <c r="S257" s="43"/>
      <c r="T257" s="43"/>
      <c r="U257" s="43"/>
      <c r="V257" s="131">
        <f t="shared" si="39"/>
        <v>0</v>
      </c>
      <c r="W257" s="43"/>
      <c r="X257" s="43"/>
      <c r="Y257" s="43"/>
      <c r="Z257" s="131">
        <f t="shared" si="40"/>
        <v>0</v>
      </c>
      <c r="AA257" s="43"/>
      <c r="AB257" s="43"/>
      <c r="AC257" s="43"/>
      <c r="AD257" s="220"/>
      <c r="AE257" s="220"/>
      <c r="AF257" s="128">
        <f>'Раздел 2'!H257</f>
        <v>0</v>
      </c>
      <c r="AG257" s="128">
        <f>'Раздел 2'!Z257</f>
        <v>0</v>
      </c>
    </row>
    <row r="258" spans="6:33">
      <c r="F258" s="37" t="s">
        <v>410</v>
      </c>
      <c r="G258" s="12" t="s">
        <v>488</v>
      </c>
      <c r="H258" s="124">
        <f t="shared" si="35"/>
        <v>0</v>
      </c>
      <c r="I258" s="126">
        <f t="shared" si="36"/>
        <v>0</v>
      </c>
      <c r="J258" s="220"/>
      <c r="K258" s="220"/>
      <c r="L258" s="220"/>
      <c r="M258" s="131">
        <f t="shared" si="37"/>
        <v>0</v>
      </c>
      <c r="N258" s="220"/>
      <c r="O258" s="220"/>
      <c r="P258" s="220"/>
      <c r="Q258" s="220"/>
      <c r="R258" s="131">
        <f t="shared" si="38"/>
        <v>0</v>
      </c>
      <c r="S258" s="43"/>
      <c r="T258" s="43"/>
      <c r="U258" s="43"/>
      <c r="V258" s="131">
        <f t="shared" si="39"/>
        <v>0</v>
      </c>
      <c r="W258" s="43"/>
      <c r="X258" s="43"/>
      <c r="Y258" s="43"/>
      <c r="Z258" s="131">
        <f t="shared" si="40"/>
        <v>0</v>
      </c>
      <c r="AA258" s="43"/>
      <c r="AB258" s="43"/>
      <c r="AC258" s="43"/>
      <c r="AD258" s="220"/>
      <c r="AE258" s="220"/>
      <c r="AF258" s="128">
        <f>'Раздел 2'!H258</f>
        <v>0</v>
      </c>
      <c r="AG258" s="128">
        <f>'Раздел 2'!Z258</f>
        <v>0</v>
      </c>
    </row>
    <row r="259" spans="6:33">
      <c r="F259" s="37" t="s">
        <v>731</v>
      </c>
      <c r="G259" s="12" t="s">
        <v>490</v>
      </c>
      <c r="H259" s="124">
        <f t="shared" si="35"/>
        <v>0</v>
      </c>
      <c r="I259" s="126">
        <f t="shared" si="36"/>
        <v>0</v>
      </c>
      <c r="J259" s="220"/>
      <c r="K259" s="220"/>
      <c r="L259" s="220"/>
      <c r="M259" s="131">
        <f t="shared" si="37"/>
        <v>0</v>
      </c>
      <c r="N259" s="220"/>
      <c r="O259" s="220"/>
      <c r="P259" s="220"/>
      <c r="Q259" s="220"/>
      <c r="R259" s="131">
        <f t="shared" si="38"/>
        <v>0</v>
      </c>
      <c r="S259" s="43"/>
      <c r="T259" s="43"/>
      <c r="U259" s="43"/>
      <c r="V259" s="131">
        <f t="shared" si="39"/>
        <v>0</v>
      </c>
      <c r="W259" s="43"/>
      <c r="X259" s="43"/>
      <c r="Y259" s="43"/>
      <c r="Z259" s="131">
        <f t="shared" si="40"/>
        <v>0</v>
      </c>
      <c r="AA259" s="43"/>
      <c r="AB259" s="43"/>
      <c r="AC259" s="43"/>
      <c r="AD259" s="220"/>
      <c r="AE259" s="220"/>
      <c r="AF259" s="128">
        <f>'Раздел 2'!H259</f>
        <v>0</v>
      </c>
      <c r="AG259" s="128">
        <f>'Раздел 2'!Z259</f>
        <v>0</v>
      </c>
    </row>
    <row r="260" spans="6:33">
      <c r="F260" s="37" t="s">
        <v>732</v>
      </c>
      <c r="G260" s="12" t="s">
        <v>492</v>
      </c>
      <c r="H260" s="124">
        <f t="shared" si="35"/>
        <v>0</v>
      </c>
      <c r="I260" s="126">
        <f t="shared" si="36"/>
        <v>0</v>
      </c>
      <c r="J260" s="220"/>
      <c r="K260" s="220"/>
      <c r="L260" s="220"/>
      <c r="M260" s="131">
        <f t="shared" si="37"/>
        <v>0</v>
      </c>
      <c r="N260" s="220"/>
      <c r="O260" s="220"/>
      <c r="P260" s="220"/>
      <c r="Q260" s="220"/>
      <c r="R260" s="131">
        <f t="shared" si="38"/>
        <v>0</v>
      </c>
      <c r="S260" s="43"/>
      <c r="T260" s="43"/>
      <c r="U260" s="43"/>
      <c r="V260" s="131">
        <f t="shared" si="39"/>
        <v>0</v>
      </c>
      <c r="W260" s="43"/>
      <c r="X260" s="43"/>
      <c r="Y260" s="43"/>
      <c r="Z260" s="131">
        <f t="shared" si="40"/>
        <v>0</v>
      </c>
      <c r="AA260" s="43"/>
      <c r="AB260" s="43"/>
      <c r="AC260" s="43"/>
      <c r="AD260" s="220"/>
      <c r="AE260" s="220"/>
      <c r="AF260" s="128">
        <f>'Раздел 2'!H260</f>
        <v>0</v>
      </c>
      <c r="AG260" s="128">
        <f>'Раздел 2'!Z260</f>
        <v>0</v>
      </c>
    </row>
    <row r="261" spans="6:33">
      <c r="F261" s="40" t="s">
        <v>414</v>
      </c>
      <c r="G261" s="12" t="s">
        <v>494</v>
      </c>
      <c r="H261" s="124">
        <f t="shared" si="35"/>
        <v>0</v>
      </c>
      <c r="I261" s="126">
        <f t="shared" si="36"/>
        <v>0</v>
      </c>
      <c r="J261" s="220"/>
      <c r="K261" s="220"/>
      <c r="L261" s="220"/>
      <c r="M261" s="131">
        <f t="shared" si="37"/>
        <v>0</v>
      </c>
      <c r="N261" s="220"/>
      <c r="O261" s="220"/>
      <c r="P261" s="220"/>
      <c r="Q261" s="220"/>
      <c r="R261" s="131">
        <f t="shared" si="38"/>
        <v>0</v>
      </c>
      <c r="S261" s="43"/>
      <c r="T261" s="43"/>
      <c r="U261" s="43"/>
      <c r="V261" s="131">
        <f t="shared" si="39"/>
        <v>0</v>
      </c>
      <c r="W261" s="43"/>
      <c r="X261" s="43"/>
      <c r="Y261" s="43"/>
      <c r="Z261" s="131">
        <f t="shared" si="40"/>
        <v>0</v>
      </c>
      <c r="AA261" s="43"/>
      <c r="AB261" s="43"/>
      <c r="AC261" s="43"/>
      <c r="AD261" s="220"/>
      <c r="AE261" s="220"/>
      <c r="AF261" s="128">
        <f>'Раздел 2'!H261</f>
        <v>0</v>
      </c>
      <c r="AG261" s="128">
        <f>'Раздел 2'!Z261</f>
        <v>0</v>
      </c>
    </row>
    <row r="262" spans="6:33">
      <c r="F262" s="37" t="s">
        <v>416</v>
      </c>
      <c r="G262" s="12" t="s">
        <v>496</v>
      </c>
      <c r="H262" s="124">
        <f t="shared" si="35"/>
        <v>0</v>
      </c>
      <c r="I262" s="126">
        <f t="shared" si="36"/>
        <v>0</v>
      </c>
      <c r="J262" s="220"/>
      <c r="K262" s="220"/>
      <c r="L262" s="220"/>
      <c r="M262" s="131">
        <f t="shared" si="37"/>
        <v>0</v>
      </c>
      <c r="N262" s="220"/>
      <c r="O262" s="220"/>
      <c r="P262" s="220"/>
      <c r="Q262" s="220"/>
      <c r="R262" s="131">
        <f t="shared" si="38"/>
        <v>0</v>
      </c>
      <c r="S262" s="43"/>
      <c r="T262" s="43"/>
      <c r="U262" s="43"/>
      <c r="V262" s="131">
        <f t="shared" si="39"/>
        <v>0</v>
      </c>
      <c r="W262" s="43"/>
      <c r="X262" s="43"/>
      <c r="Y262" s="43"/>
      <c r="Z262" s="131">
        <f t="shared" si="40"/>
        <v>0</v>
      </c>
      <c r="AA262" s="43"/>
      <c r="AB262" s="43"/>
      <c r="AC262" s="43"/>
      <c r="AD262" s="220"/>
      <c r="AE262" s="220"/>
      <c r="AF262" s="128">
        <f>'Раздел 2'!H262</f>
        <v>0</v>
      </c>
      <c r="AG262" s="128">
        <f>'Раздел 2'!Z262</f>
        <v>0</v>
      </c>
    </row>
    <row r="263" spans="6:33">
      <c r="F263" s="37" t="s">
        <v>418</v>
      </c>
      <c r="G263" s="12" t="s">
        <v>498</v>
      </c>
      <c r="H263" s="124">
        <f t="shared" si="35"/>
        <v>0</v>
      </c>
      <c r="I263" s="126">
        <f t="shared" si="36"/>
        <v>0</v>
      </c>
      <c r="J263" s="220"/>
      <c r="K263" s="220"/>
      <c r="L263" s="220"/>
      <c r="M263" s="131">
        <f t="shared" si="37"/>
        <v>0</v>
      </c>
      <c r="N263" s="220"/>
      <c r="O263" s="220"/>
      <c r="P263" s="220"/>
      <c r="Q263" s="220"/>
      <c r="R263" s="131">
        <f t="shared" si="38"/>
        <v>0</v>
      </c>
      <c r="S263" s="43"/>
      <c r="T263" s="43"/>
      <c r="U263" s="43"/>
      <c r="V263" s="131">
        <f t="shared" si="39"/>
        <v>0</v>
      </c>
      <c r="W263" s="43"/>
      <c r="X263" s="43"/>
      <c r="Y263" s="43"/>
      <c r="Z263" s="131">
        <f t="shared" si="40"/>
        <v>0</v>
      </c>
      <c r="AA263" s="43"/>
      <c r="AB263" s="43"/>
      <c r="AC263" s="43"/>
      <c r="AD263" s="220"/>
      <c r="AE263" s="220"/>
      <c r="AF263" s="128">
        <f>'Раздел 2'!H263</f>
        <v>0</v>
      </c>
      <c r="AG263" s="128">
        <f>'Раздел 2'!Z263</f>
        <v>0</v>
      </c>
    </row>
    <row r="264" spans="6:33">
      <c r="F264" s="37" t="s">
        <v>420</v>
      </c>
      <c r="G264" s="12" t="s">
        <v>500</v>
      </c>
      <c r="H264" s="124">
        <f t="shared" ref="H264:H320" si="46">SUM(I264,M264)</f>
        <v>0</v>
      </c>
      <c r="I264" s="126">
        <f t="shared" ref="I264:I320" si="47">SUM(J264:L264)</f>
        <v>0</v>
      </c>
      <c r="J264" s="220"/>
      <c r="K264" s="220"/>
      <c r="L264" s="220"/>
      <c r="M264" s="131">
        <f t="shared" ref="M264:M319" si="48">SUM(N264:Q264)</f>
        <v>0</v>
      </c>
      <c r="N264" s="220"/>
      <c r="O264" s="220"/>
      <c r="P264" s="220"/>
      <c r="Q264" s="220"/>
      <c r="R264" s="131">
        <f t="shared" ref="R264:R319" si="49">SUM(S264:U264)</f>
        <v>0</v>
      </c>
      <c r="S264" s="43"/>
      <c r="T264" s="43"/>
      <c r="U264" s="43"/>
      <c r="V264" s="131">
        <f t="shared" ref="V264:V319" si="50">SUM(W264:Y264)</f>
        <v>0</v>
      </c>
      <c r="W264" s="43"/>
      <c r="X264" s="43"/>
      <c r="Y264" s="43"/>
      <c r="Z264" s="131">
        <f t="shared" ref="Z264:Z319" si="51">SUM(AA264:AD264)</f>
        <v>0</v>
      </c>
      <c r="AA264" s="43"/>
      <c r="AB264" s="43"/>
      <c r="AC264" s="43"/>
      <c r="AD264" s="220"/>
      <c r="AE264" s="220"/>
      <c r="AF264" s="128">
        <f>'Раздел 2'!H264</f>
        <v>0</v>
      </c>
      <c r="AG264" s="128">
        <f>'Раздел 2'!Z264</f>
        <v>0</v>
      </c>
    </row>
    <row r="265" spans="6:33">
      <c r="F265" s="37" t="s">
        <v>422</v>
      </c>
      <c r="G265" s="12" t="s">
        <v>502</v>
      </c>
      <c r="H265" s="124">
        <f t="shared" si="46"/>
        <v>0</v>
      </c>
      <c r="I265" s="126">
        <f t="shared" si="47"/>
        <v>0</v>
      </c>
      <c r="J265" s="220"/>
      <c r="K265" s="220"/>
      <c r="L265" s="220"/>
      <c r="M265" s="131">
        <f t="shared" si="48"/>
        <v>0</v>
      </c>
      <c r="N265" s="220"/>
      <c r="O265" s="220"/>
      <c r="P265" s="220"/>
      <c r="Q265" s="220"/>
      <c r="R265" s="131">
        <f t="shared" si="49"/>
        <v>0</v>
      </c>
      <c r="S265" s="43"/>
      <c r="T265" s="43"/>
      <c r="U265" s="43"/>
      <c r="V265" s="131">
        <f t="shared" si="50"/>
        <v>0</v>
      </c>
      <c r="W265" s="43"/>
      <c r="X265" s="43"/>
      <c r="Y265" s="43"/>
      <c r="Z265" s="131">
        <f t="shared" si="51"/>
        <v>0</v>
      </c>
      <c r="AA265" s="43"/>
      <c r="AB265" s="43"/>
      <c r="AC265" s="43"/>
      <c r="AD265" s="220"/>
      <c r="AE265" s="220"/>
      <c r="AF265" s="128">
        <f>'Раздел 2'!H265</f>
        <v>0</v>
      </c>
      <c r="AG265" s="128">
        <f>'Раздел 2'!Z265</f>
        <v>0</v>
      </c>
    </row>
    <row r="266" spans="6:33">
      <c r="F266" s="37" t="s">
        <v>424</v>
      </c>
      <c r="G266" s="12" t="s">
        <v>504</v>
      </c>
      <c r="H266" s="124">
        <f t="shared" si="46"/>
        <v>0</v>
      </c>
      <c r="I266" s="126">
        <f t="shared" si="47"/>
        <v>0</v>
      </c>
      <c r="J266" s="220"/>
      <c r="K266" s="220"/>
      <c r="L266" s="220"/>
      <c r="M266" s="131">
        <f t="shared" si="48"/>
        <v>0</v>
      </c>
      <c r="N266" s="220"/>
      <c r="O266" s="220"/>
      <c r="P266" s="220"/>
      <c r="Q266" s="220"/>
      <c r="R266" s="131">
        <f t="shared" si="49"/>
        <v>0</v>
      </c>
      <c r="S266" s="43"/>
      <c r="T266" s="43"/>
      <c r="U266" s="43"/>
      <c r="V266" s="131">
        <f t="shared" si="50"/>
        <v>0</v>
      </c>
      <c r="W266" s="43"/>
      <c r="X266" s="43"/>
      <c r="Y266" s="43"/>
      <c r="Z266" s="131">
        <f t="shared" si="51"/>
        <v>0</v>
      </c>
      <c r="AA266" s="43"/>
      <c r="AB266" s="43"/>
      <c r="AC266" s="43"/>
      <c r="AD266" s="220"/>
      <c r="AE266" s="220"/>
      <c r="AF266" s="128">
        <f>'Раздел 2'!H266</f>
        <v>0</v>
      </c>
      <c r="AG266" s="128">
        <f>'Раздел 2'!Z266</f>
        <v>0</v>
      </c>
    </row>
    <row r="267" spans="6:33">
      <c r="F267" s="37" t="s">
        <v>426</v>
      </c>
      <c r="G267" s="12" t="s">
        <v>506</v>
      </c>
      <c r="H267" s="124">
        <f t="shared" si="46"/>
        <v>0</v>
      </c>
      <c r="I267" s="126">
        <f t="shared" si="47"/>
        <v>0</v>
      </c>
      <c r="J267" s="126">
        <f>SUM(J268:J271)</f>
        <v>0</v>
      </c>
      <c r="K267" s="126">
        <f t="shared" ref="K267:AE267" si="52">SUM(K268:K271)</f>
        <v>0</v>
      </c>
      <c r="L267" s="126">
        <f t="shared" si="52"/>
        <v>0</v>
      </c>
      <c r="M267" s="126">
        <f t="shared" si="52"/>
        <v>0</v>
      </c>
      <c r="N267" s="126">
        <f t="shared" si="52"/>
        <v>0</v>
      </c>
      <c r="O267" s="126">
        <f t="shared" si="52"/>
        <v>0</v>
      </c>
      <c r="P267" s="126">
        <f t="shared" si="52"/>
        <v>0</v>
      </c>
      <c r="Q267" s="126">
        <f t="shared" si="52"/>
        <v>0</v>
      </c>
      <c r="R267" s="126">
        <f t="shared" si="52"/>
        <v>0</v>
      </c>
      <c r="S267" s="126">
        <f t="shared" si="52"/>
        <v>0</v>
      </c>
      <c r="T267" s="126">
        <f t="shared" si="52"/>
        <v>0</v>
      </c>
      <c r="U267" s="126">
        <f t="shared" si="52"/>
        <v>0</v>
      </c>
      <c r="V267" s="126">
        <f t="shared" si="52"/>
        <v>0</v>
      </c>
      <c r="W267" s="126">
        <f t="shared" si="52"/>
        <v>0</v>
      </c>
      <c r="X267" s="126">
        <f t="shared" si="52"/>
        <v>0</v>
      </c>
      <c r="Y267" s="126">
        <f t="shared" si="52"/>
        <v>0</v>
      </c>
      <c r="Z267" s="126">
        <f t="shared" si="52"/>
        <v>0</v>
      </c>
      <c r="AA267" s="126">
        <f t="shared" si="52"/>
        <v>0</v>
      </c>
      <c r="AB267" s="126">
        <f t="shared" si="52"/>
        <v>0</v>
      </c>
      <c r="AC267" s="126">
        <f t="shared" si="52"/>
        <v>0</v>
      </c>
      <c r="AD267" s="126">
        <f t="shared" si="52"/>
        <v>0</v>
      </c>
      <c r="AE267" s="126">
        <f t="shared" si="52"/>
        <v>0</v>
      </c>
      <c r="AF267" s="128">
        <f>'Раздел 2'!H267</f>
        <v>0</v>
      </c>
      <c r="AG267" s="128">
        <f>'Раздел 2'!Z267</f>
        <v>0</v>
      </c>
    </row>
    <row r="268" spans="6:33" ht="21">
      <c r="F268" s="38" t="s">
        <v>428</v>
      </c>
      <c r="G268" s="12" t="s">
        <v>508</v>
      </c>
      <c r="H268" s="124">
        <f t="shared" si="46"/>
        <v>0</v>
      </c>
      <c r="I268" s="126">
        <f t="shared" si="47"/>
        <v>0</v>
      </c>
      <c r="J268" s="220"/>
      <c r="K268" s="220"/>
      <c r="L268" s="220"/>
      <c r="M268" s="131">
        <f t="shared" si="48"/>
        <v>0</v>
      </c>
      <c r="N268" s="220"/>
      <c r="O268" s="220"/>
      <c r="P268" s="220"/>
      <c r="Q268" s="220"/>
      <c r="R268" s="131">
        <f t="shared" si="49"/>
        <v>0</v>
      </c>
      <c r="S268" s="43"/>
      <c r="T268" s="43"/>
      <c r="U268" s="43"/>
      <c r="V268" s="131">
        <f t="shared" si="50"/>
        <v>0</v>
      </c>
      <c r="W268" s="43"/>
      <c r="X268" s="43"/>
      <c r="Y268" s="43"/>
      <c r="Z268" s="131">
        <f t="shared" si="51"/>
        <v>0</v>
      </c>
      <c r="AA268" s="43"/>
      <c r="AB268" s="43"/>
      <c r="AC268" s="43"/>
      <c r="AD268" s="220"/>
      <c r="AE268" s="220"/>
      <c r="AF268" s="128">
        <f>'Раздел 2'!H268</f>
        <v>0</v>
      </c>
      <c r="AG268" s="128">
        <f>'Раздел 2'!Z268</f>
        <v>0</v>
      </c>
    </row>
    <row r="269" spans="6:33">
      <c r="F269" s="38" t="s">
        <v>430</v>
      </c>
      <c r="G269" s="12" t="s">
        <v>509</v>
      </c>
      <c r="H269" s="124">
        <f t="shared" si="46"/>
        <v>0</v>
      </c>
      <c r="I269" s="126">
        <f t="shared" si="47"/>
        <v>0</v>
      </c>
      <c r="J269" s="220"/>
      <c r="K269" s="220"/>
      <c r="L269" s="220"/>
      <c r="M269" s="131">
        <f t="shared" si="48"/>
        <v>0</v>
      </c>
      <c r="N269" s="220"/>
      <c r="O269" s="220"/>
      <c r="P269" s="220"/>
      <c r="Q269" s="220"/>
      <c r="R269" s="131">
        <f t="shared" si="49"/>
        <v>0</v>
      </c>
      <c r="S269" s="43"/>
      <c r="T269" s="43"/>
      <c r="U269" s="43"/>
      <c r="V269" s="131">
        <f t="shared" si="50"/>
        <v>0</v>
      </c>
      <c r="W269" s="43"/>
      <c r="X269" s="43"/>
      <c r="Y269" s="43"/>
      <c r="Z269" s="131">
        <f t="shared" si="51"/>
        <v>0</v>
      </c>
      <c r="AA269" s="43"/>
      <c r="AB269" s="43"/>
      <c r="AC269" s="43"/>
      <c r="AD269" s="220"/>
      <c r="AE269" s="220"/>
      <c r="AF269" s="128">
        <f>'Раздел 2'!H269</f>
        <v>0</v>
      </c>
      <c r="AG269" s="128">
        <f>'Раздел 2'!Z269</f>
        <v>0</v>
      </c>
    </row>
    <row r="270" spans="6:33">
      <c r="F270" s="38" t="s">
        <v>432</v>
      </c>
      <c r="G270" s="12" t="s">
        <v>510</v>
      </c>
      <c r="H270" s="124">
        <f t="shared" si="46"/>
        <v>0</v>
      </c>
      <c r="I270" s="126">
        <f t="shared" si="47"/>
        <v>0</v>
      </c>
      <c r="J270" s="220"/>
      <c r="K270" s="220"/>
      <c r="L270" s="220"/>
      <c r="M270" s="131">
        <f t="shared" si="48"/>
        <v>0</v>
      </c>
      <c r="N270" s="220"/>
      <c r="O270" s="220"/>
      <c r="P270" s="220"/>
      <c r="Q270" s="220"/>
      <c r="R270" s="131">
        <f t="shared" si="49"/>
        <v>0</v>
      </c>
      <c r="S270" s="43"/>
      <c r="T270" s="43"/>
      <c r="U270" s="43"/>
      <c r="V270" s="131">
        <f t="shared" si="50"/>
        <v>0</v>
      </c>
      <c r="W270" s="43"/>
      <c r="X270" s="43"/>
      <c r="Y270" s="43"/>
      <c r="Z270" s="131">
        <f t="shared" si="51"/>
        <v>0</v>
      </c>
      <c r="AA270" s="43"/>
      <c r="AB270" s="43"/>
      <c r="AC270" s="43"/>
      <c r="AD270" s="220"/>
      <c r="AE270" s="220"/>
      <c r="AF270" s="128">
        <f>'Раздел 2'!H270</f>
        <v>0</v>
      </c>
      <c r="AG270" s="128">
        <f>'Раздел 2'!Z270</f>
        <v>0</v>
      </c>
    </row>
    <row r="271" spans="6:33">
      <c r="F271" s="38" t="s">
        <v>434</v>
      </c>
      <c r="G271" s="12" t="s">
        <v>511</v>
      </c>
      <c r="H271" s="124">
        <f t="shared" si="46"/>
        <v>0</v>
      </c>
      <c r="I271" s="126">
        <f t="shared" si="47"/>
        <v>0</v>
      </c>
      <c r="J271" s="220"/>
      <c r="K271" s="220"/>
      <c r="L271" s="220"/>
      <c r="M271" s="131">
        <f t="shared" si="48"/>
        <v>0</v>
      </c>
      <c r="N271" s="220"/>
      <c r="O271" s="220"/>
      <c r="P271" s="220"/>
      <c r="Q271" s="220"/>
      <c r="R271" s="131">
        <f t="shared" si="49"/>
        <v>0</v>
      </c>
      <c r="S271" s="43"/>
      <c r="T271" s="43"/>
      <c r="U271" s="43"/>
      <c r="V271" s="131">
        <f t="shared" si="50"/>
        <v>0</v>
      </c>
      <c r="W271" s="43"/>
      <c r="X271" s="43"/>
      <c r="Y271" s="43"/>
      <c r="Z271" s="131">
        <f t="shared" si="51"/>
        <v>0</v>
      </c>
      <c r="AA271" s="43"/>
      <c r="AB271" s="43"/>
      <c r="AC271" s="43"/>
      <c r="AD271" s="220"/>
      <c r="AE271" s="220"/>
      <c r="AF271" s="128">
        <f>'Раздел 2'!H271</f>
        <v>0</v>
      </c>
      <c r="AG271" s="128">
        <f>'Раздел 2'!Z271</f>
        <v>0</v>
      </c>
    </row>
    <row r="272" spans="6:33">
      <c r="F272" s="37" t="s">
        <v>436</v>
      </c>
      <c r="G272" s="12" t="s">
        <v>512</v>
      </c>
      <c r="H272" s="124">
        <f t="shared" si="46"/>
        <v>0</v>
      </c>
      <c r="I272" s="126">
        <f t="shared" si="47"/>
        <v>0</v>
      </c>
      <c r="J272" s="220"/>
      <c r="K272" s="220"/>
      <c r="L272" s="220"/>
      <c r="M272" s="131">
        <f t="shared" si="48"/>
        <v>0</v>
      </c>
      <c r="N272" s="220"/>
      <c r="O272" s="220"/>
      <c r="P272" s="220"/>
      <c r="Q272" s="220"/>
      <c r="R272" s="131">
        <f t="shared" si="49"/>
        <v>0</v>
      </c>
      <c r="S272" s="43"/>
      <c r="T272" s="43"/>
      <c r="U272" s="43"/>
      <c r="V272" s="131">
        <f t="shared" si="50"/>
        <v>0</v>
      </c>
      <c r="W272" s="43"/>
      <c r="X272" s="43"/>
      <c r="Y272" s="43"/>
      <c r="Z272" s="131">
        <f t="shared" si="51"/>
        <v>0</v>
      </c>
      <c r="AA272" s="43"/>
      <c r="AB272" s="43"/>
      <c r="AC272" s="43"/>
      <c r="AD272" s="220"/>
      <c r="AE272" s="220"/>
      <c r="AF272" s="128">
        <f>'Раздел 2'!H272</f>
        <v>0</v>
      </c>
      <c r="AG272" s="128">
        <f>'Раздел 2'!Z272</f>
        <v>0</v>
      </c>
    </row>
    <row r="273" spans="6:33" ht="21">
      <c r="F273" s="37" t="s">
        <v>838</v>
      </c>
      <c r="G273" s="12" t="s">
        <v>513</v>
      </c>
      <c r="H273" s="124">
        <f t="shared" si="46"/>
        <v>0</v>
      </c>
      <c r="I273" s="126">
        <f t="shared" si="47"/>
        <v>0</v>
      </c>
      <c r="J273" s="126">
        <f>SUM(J274:J278)</f>
        <v>0</v>
      </c>
      <c r="K273" s="126">
        <f t="shared" ref="K273:AE273" si="53">SUM(K274:K278)</f>
        <v>0</v>
      </c>
      <c r="L273" s="126">
        <f t="shared" si="53"/>
        <v>0</v>
      </c>
      <c r="M273" s="126">
        <f t="shared" si="53"/>
        <v>0</v>
      </c>
      <c r="N273" s="126">
        <f t="shared" si="53"/>
        <v>0</v>
      </c>
      <c r="O273" s="126">
        <f t="shared" si="53"/>
        <v>0</v>
      </c>
      <c r="P273" s="126">
        <f t="shared" si="53"/>
        <v>0</v>
      </c>
      <c r="Q273" s="126">
        <f t="shared" si="53"/>
        <v>0</v>
      </c>
      <c r="R273" s="126">
        <f t="shared" si="53"/>
        <v>0</v>
      </c>
      <c r="S273" s="126">
        <f t="shared" si="53"/>
        <v>0</v>
      </c>
      <c r="T273" s="126">
        <f t="shared" si="53"/>
        <v>0</v>
      </c>
      <c r="U273" s="126">
        <f t="shared" si="53"/>
        <v>0</v>
      </c>
      <c r="V273" s="126">
        <f t="shared" si="53"/>
        <v>0</v>
      </c>
      <c r="W273" s="126">
        <f t="shared" si="53"/>
        <v>0</v>
      </c>
      <c r="X273" s="126">
        <f t="shared" si="53"/>
        <v>0</v>
      </c>
      <c r="Y273" s="126">
        <f t="shared" si="53"/>
        <v>0</v>
      </c>
      <c r="Z273" s="126">
        <f t="shared" si="53"/>
        <v>0</v>
      </c>
      <c r="AA273" s="126">
        <f t="shared" si="53"/>
        <v>0</v>
      </c>
      <c r="AB273" s="126">
        <f t="shared" si="53"/>
        <v>0</v>
      </c>
      <c r="AC273" s="126">
        <f t="shared" si="53"/>
        <v>0</v>
      </c>
      <c r="AD273" s="126">
        <f t="shared" si="53"/>
        <v>0</v>
      </c>
      <c r="AE273" s="126">
        <f t="shared" si="53"/>
        <v>0</v>
      </c>
      <c r="AF273" s="128">
        <f>'Раздел 2'!H273</f>
        <v>0</v>
      </c>
      <c r="AG273" s="128">
        <f>'Раздел 2'!Z273</f>
        <v>0</v>
      </c>
    </row>
    <row r="274" spans="6:33" ht="21">
      <c r="F274" s="38" t="s">
        <v>830</v>
      </c>
      <c r="G274" s="12" t="s">
        <v>514</v>
      </c>
      <c r="H274" s="124">
        <f t="shared" si="46"/>
        <v>0</v>
      </c>
      <c r="I274" s="126">
        <f t="shared" si="47"/>
        <v>0</v>
      </c>
      <c r="J274" s="220"/>
      <c r="K274" s="220"/>
      <c r="L274" s="220"/>
      <c r="M274" s="131">
        <f t="shared" si="48"/>
        <v>0</v>
      </c>
      <c r="N274" s="220"/>
      <c r="O274" s="220"/>
      <c r="P274" s="220"/>
      <c r="Q274" s="220"/>
      <c r="R274" s="131">
        <f t="shared" si="49"/>
        <v>0</v>
      </c>
      <c r="S274" s="43"/>
      <c r="T274" s="43"/>
      <c r="U274" s="43"/>
      <c r="V274" s="131">
        <f t="shared" si="50"/>
        <v>0</v>
      </c>
      <c r="W274" s="43"/>
      <c r="X274" s="43"/>
      <c r="Y274" s="43"/>
      <c r="Z274" s="131">
        <f t="shared" si="51"/>
        <v>0</v>
      </c>
      <c r="AA274" s="43"/>
      <c r="AB274" s="43"/>
      <c r="AC274" s="43"/>
      <c r="AD274" s="220"/>
      <c r="AE274" s="220"/>
      <c r="AF274" s="128">
        <f>'Раздел 2'!H274</f>
        <v>0</v>
      </c>
      <c r="AG274" s="128">
        <f>'Раздел 2'!Z274</f>
        <v>0</v>
      </c>
    </row>
    <row r="275" spans="6:33">
      <c r="F275" s="38" t="s">
        <v>831</v>
      </c>
      <c r="G275" s="12" t="s">
        <v>515</v>
      </c>
      <c r="H275" s="124">
        <f t="shared" si="46"/>
        <v>0</v>
      </c>
      <c r="I275" s="126">
        <f t="shared" si="47"/>
        <v>0</v>
      </c>
      <c r="J275" s="220"/>
      <c r="K275" s="220"/>
      <c r="L275" s="220"/>
      <c r="M275" s="131">
        <f t="shared" si="48"/>
        <v>0</v>
      </c>
      <c r="N275" s="220"/>
      <c r="O275" s="220"/>
      <c r="P275" s="220"/>
      <c r="Q275" s="220"/>
      <c r="R275" s="131">
        <f t="shared" si="49"/>
        <v>0</v>
      </c>
      <c r="S275" s="43"/>
      <c r="T275" s="43"/>
      <c r="U275" s="43"/>
      <c r="V275" s="131">
        <f t="shared" si="50"/>
        <v>0</v>
      </c>
      <c r="W275" s="43"/>
      <c r="X275" s="43"/>
      <c r="Y275" s="43"/>
      <c r="Z275" s="131">
        <f t="shared" si="51"/>
        <v>0</v>
      </c>
      <c r="AA275" s="43"/>
      <c r="AB275" s="43"/>
      <c r="AC275" s="43"/>
      <c r="AD275" s="220"/>
      <c r="AE275" s="220"/>
      <c r="AF275" s="128">
        <f>'Раздел 2'!H275</f>
        <v>0</v>
      </c>
      <c r="AG275" s="128">
        <f>'Раздел 2'!Z275</f>
        <v>0</v>
      </c>
    </row>
    <row r="276" spans="6:33">
      <c r="F276" s="38" t="s">
        <v>832</v>
      </c>
      <c r="G276" s="12" t="s">
        <v>522</v>
      </c>
      <c r="H276" s="124">
        <f t="shared" si="46"/>
        <v>0</v>
      </c>
      <c r="I276" s="126">
        <f t="shared" si="47"/>
        <v>0</v>
      </c>
      <c r="J276" s="220"/>
      <c r="K276" s="220"/>
      <c r="L276" s="220"/>
      <c r="M276" s="131">
        <f t="shared" si="48"/>
        <v>0</v>
      </c>
      <c r="N276" s="220"/>
      <c r="O276" s="220"/>
      <c r="P276" s="220"/>
      <c r="Q276" s="220"/>
      <c r="R276" s="131">
        <f t="shared" si="49"/>
        <v>0</v>
      </c>
      <c r="S276" s="43"/>
      <c r="T276" s="43"/>
      <c r="U276" s="43"/>
      <c r="V276" s="131">
        <f t="shared" si="50"/>
        <v>0</v>
      </c>
      <c r="W276" s="43"/>
      <c r="X276" s="43"/>
      <c r="Y276" s="43"/>
      <c r="Z276" s="131">
        <f t="shared" si="51"/>
        <v>0</v>
      </c>
      <c r="AA276" s="43"/>
      <c r="AB276" s="43"/>
      <c r="AC276" s="43"/>
      <c r="AD276" s="220"/>
      <c r="AE276" s="220"/>
      <c r="AF276" s="128">
        <f>'Раздел 2'!H276</f>
        <v>0</v>
      </c>
      <c r="AG276" s="128">
        <f>'Раздел 2'!Z276</f>
        <v>0</v>
      </c>
    </row>
    <row r="277" spans="6:33">
      <c r="F277" s="38" t="s">
        <v>833</v>
      </c>
      <c r="G277" s="12" t="s">
        <v>516</v>
      </c>
      <c r="H277" s="124">
        <f t="shared" si="46"/>
        <v>0</v>
      </c>
      <c r="I277" s="126">
        <f t="shared" si="47"/>
        <v>0</v>
      </c>
      <c r="J277" s="220"/>
      <c r="K277" s="220"/>
      <c r="L277" s="220"/>
      <c r="M277" s="131">
        <f t="shared" si="48"/>
        <v>0</v>
      </c>
      <c r="N277" s="220"/>
      <c r="O277" s="220"/>
      <c r="P277" s="220"/>
      <c r="Q277" s="220"/>
      <c r="R277" s="131">
        <f t="shared" si="49"/>
        <v>0</v>
      </c>
      <c r="S277" s="43"/>
      <c r="T277" s="43"/>
      <c r="U277" s="43"/>
      <c r="V277" s="131">
        <f t="shared" si="50"/>
        <v>0</v>
      </c>
      <c r="W277" s="43"/>
      <c r="X277" s="43"/>
      <c r="Y277" s="43"/>
      <c r="Z277" s="131">
        <f t="shared" si="51"/>
        <v>0</v>
      </c>
      <c r="AA277" s="43"/>
      <c r="AB277" s="43"/>
      <c r="AC277" s="43"/>
      <c r="AD277" s="220"/>
      <c r="AE277" s="220"/>
      <c r="AF277" s="128">
        <f>'Раздел 2'!H277</f>
        <v>0</v>
      </c>
      <c r="AG277" s="128">
        <f>'Раздел 2'!Z277</f>
        <v>0</v>
      </c>
    </row>
    <row r="278" spans="6:33">
      <c r="F278" s="38" t="s">
        <v>834</v>
      </c>
      <c r="G278" s="12" t="s">
        <v>517</v>
      </c>
      <c r="H278" s="124">
        <f t="shared" si="46"/>
        <v>0</v>
      </c>
      <c r="I278" s="126">
        <f t="shared" si="47"/>
        <v>0</v>
      </c>
      <c r="J278" s="220"/>
      <c r="K278" s="220"/>
      <c r="L278" s="220"/>
      <c r="M278" s="131">
        <f t="shared" si="48"/>
        <v>0</v>
      </c>
      <c r="N278" s="220"/>
      <c r="O278" s="220"/>
      <c r="P278" s="220"/>
      <c r="Q278" s="220"/>
      <c r="R278" s="131">
        <f t="shared" si="49"/>
        <v>0</v>
      </c>
      <c r="S278" s="43"/>
      <c r="T278" s="43"/>
      <c r="U278" s="43"/>
      <c r="V278" s="131">
        <f t="shared" si="50"/>
        <v>0</v>
      </c>
      <c r="W278" s="43"/>
      <c r="X278" s="43"/>
      <c r="Y278" s="43"/>
      <c r="Z278" s="131">
        <f t="shared" si="51"/>
        <v>0</v>
      </c>
      <c r="AA278" s="43"/>
      <c r="AB278" s="43"/>
      <c r="AC278" s="43"/>
      <c r="AD278" s="220"/>
      <c r="AE278" s="220"/>
      <c r="AF278" s="128">
        <f>'Раздел 2'!H278</f>
        <v>0</v>
      </c>
      <c r="AG278" s="128">
        <f>'Раздел 2'!Z278</f>
        <v>0</v>
      </c>
    </row>
    <row r="279" spans="6:33">
      <c r="F279" s="37" t="s">
        <v>438</v>
      </c>
      <c r="G279" s="12" t="s">
        <v>518</v>
      </c>
      <c r="H279" s="124">
        <f t="shared" si="46"/>
        <v>0</v>
      </c>
      <c r="I279" s="126">
        <f t="shared" si="47"/>
        <v>0</v>
      </c>
      <c r="J279" s="220"/>
      <c r="K279" s="220"/>
      <c r="L279" s="220"/>
      <c r="M279" s="131">
        <f t="shared" si="48"/>
        <v>0</v>
      </c>
      <c r="N279" s="220"/>
      <c r="O279" s="220"/>
      <c r="P279" s="220"/>
      <c r="Q279" s="220"/>
      <c r="R279" s="131">
        <f t="shared" si="49"/>
        <v>0</v>
      </c>
      <c r="S279" s="43"/>
      <c r="T279" s="43"/>
      <c r="U279" s="43"/>
      <c r="V279" s="131">
        <f t="shared" si="50"/>
        <v>0</v>
      </c>
      <c r="W279" s="43"/>
      <c r="X279" s="43"/>
      <c r="Y279" s="43"/>
      <c r="Z279" s="131">
        <f t="shared" si="51"/>
        <v>0</v>
      </c>
      <c r="AA279" s="43"/>
      <c r="AB279" s="43"/>
      <c r="AC279" s="43"/>
      <c r="AD279" s="220"/>
      <c r="AE279" s="220"/>
      <c r="AF279" s="128">
        <f>'Раздел 2'!H279</f>
        <v>0</v>
      </c>
      <c r="AG279" s="128">
        <f>'Раздел 2'!Z279</f>
        <v>0</v>
      </c>
    </row>
    <row r="280" spans="6:33">
      <c r="F280" s="37" t="s">
        <v>440</v>
      </c>
      <c r="G280" s="12" t="s">
        <v>611</v>
      </c>
      <c r="H280" s="124">
        <f t="shared" si="46"/>
        <v>0</v>
      </c>
      <c r="I280" s="126">
        <f t="shared" si="47"/>
        <v>0</v>
      </c>
      <c r="J280" s="220"/>
      <c r="K280" s="220"/>
      <c r="L280" s="220"/>
      <c r="M280" s="131">
        <f t="shared" si="48"/>
        <v>0</v>
      </c>
      <c r="N280" s="220"/>
      <c r="O280" s="220"/>
      <c r="P280" s="220"/>
      <c r="Q280" s="220"/>
      <c r="R280" s="131">
        <f t="shared" si="49"/>
        <v>0</v>
      </c>
      <c r="S280" s="43"/>
      <c r="T280" s="43"/>
      <c r="U280" s="43"/>
      <c r="V280" s="131">
        <f t="shared" si="50"/>
        <v>0</v>
      </c>
      <c r="W280" s="43"/>
      <c r="X280" s="43"/>
      <c r="Y280" s="43"/>
      <c r="Z280" s="131">
        <f t="shared" si="51"/>
        <v>0</v>
      </c>
      <c r="AA280" s="43"/>
      <c r="AB280" s="43"/>
      <c r="AC280" s="43"/>
      <c r="AD280" s="220"/>
      <c r="AE280" s="220"/>
      <c r="AF280" s="128">
        <f>'Раздел 2'!H280</f>
        <v>0</v>
      </c>
      <c r="AG280" s="128">
        <f>'Раздел 2'!Z280</f>
        <v>0</v>
      </c>
    </row>
    <row r="281" spans="6:33">
      <c r="F281" s="37" t="s">
        <v>442</v>
      </c>
      <c r="G281" s="12" t="s">
        <v>612</v>
      </c>
      <c r="H281" s="124">
        <f t="shared" si="46"/>
        <v>0</v>
      </c>
      <c r="I281" s="126">
        <f t="shared" si="47"/>
        <v>0</v>
      </c>
      <c r="J281" s="220"/>
      <c r="K281" s="220"/>
      <c r="L281" s="220"/>
      <c r="M281" s="131">
        <f t="shared" si="48"/>
        <v>0</v>
      </c>
      <c r="N281" s="220"/>
      <c r="O281" s="220"/>
      <c r="P281" s="220"/>
      <c r="Q281" s="220"/>
      <c r="R281" s="131">
        <f t="shared" si="49"/>
        <v>0</v>
      </c>
      <c r="S281" s="43"/>
      <c r="T281" s="43"/>
      <c r="U281" s="43"/>
      <c r="V281" s="131">
        <f t="shared" si="50"/>
        <v>0</v>
      </c>
      <c r="W281" s="43"/>
      <c r="X281" s="43"/>
      <c r="Y281" s="43"/>
      <c r="Z281" s="131">
        <f t="shared" si="51"/>
        <v>0</v>
      </c>
      <c r="AA281" s="43"/>
      <c r="AB281" s="43"/>
      <c r="AC281" s="43"/>
      <c r="AD281" s="220"/>
      <c r="AE281" s="220"/>
      <c r="AF281" s="128">
        <f>'Раздел 2'!H281</f>
        <v>0</v>
      </c>
      <c r="AG281" s="128">
        <f>'Раздел 2'!Z281</f>
        <v>0</v>
      </c>
    </row>
    <row r="282" spans="6:33">
      <c r="F282" s="37" t="s">
        <v>444</v>
      </c>
      <c r="G282" s="12" t="s">
        <v>613</v>
      </c>
      <c r="H282" s="124">
        <f t="shared" si="46"/>
        <v>0</v>
      </c>
      <c r="I282" s="126">
        <f t="shared" si="47"/>
        <v>0</v>
      </c>
      <c r="J282" s="126">
        <f>SUM(J283:J288)</f>
        <v>0</v>
      </c>
      <c r="K282" s="126">
        <f t="shared" ref="K282:AE282" si="54">SUM(K283:K288)</f>
        <v>0</v>
      </c>
      <c r="L282" s="126">
        <f t="shared" si="54"/>
        <v>0</v>
      </c>
      <c r="M282" s="126">
        <f t="shared" si="54"/>
        <v>0</v>
      </c>
      <c r="N282" s="126">
        <f t="shared" si="54"/>
        <v>0</v>
      </c>
      <c r="O282" s="126">
        <f t="shared" si="54"/>
        <v>0</v>
      </c>
      <c r="P282" s="126">
        <f t="shared" si="54"/>
        <v>0</v>
      </c>
      <c r="Q282" s="126">
        <f t="shared" si="54"/>
        <v>0</v>
      </c>
      <c r="R282" s="126">
        <f t="shared" si="54"/>
        <v>0</v>
      </c>
      <c r="S282" s="126">
        <f t="shared" si="54"/>
        <v>0</v>
      </c>
      <c r="T282" s="126">
        <f t="shared" si="54"/>
        <v>0</v>
      </c>
      <c r="U282" s="126">
        <f t="shared" si="54"/>
        <v>0</v>
      </c>
      <c r="V282" s="126">
        <f t="shared" si="54"/>
        <v>0</v>
      </c>
      <c r="W282" s="126">
        <f t="shared" si="54"/>
        <v>0</v>
      </c>
      <c r="X282" s="126">
        <f t="shared" si="54"/>
        <v>0</v>
      </c>
      <c r="Y282" s="126">
        <f t="shared" si="54"/>
        <v>0</v>
      </c>
      <c r="Z282" s="126">
        <f t="shared" si="54"/>
        <v>0</v>
      </c>
      <c r="AA282" s="126">
        <f t="shared" si="54"/>
        <v>0</v>
      </c>
      <c r="AB282" s="126">
        <f t="shared" si="54"/>
        <v>0</v>
      </c>
      <c r="AC282" s="126">
        <f t="shared" si="54"/>
        <v>0</v>
      </c>
      <c r="AD282" s="126">
        <f t="shared" si="54"/>
        <v>0</v>
      </c>
      <c r="AE282" s="126">
        <f t="shared" si="54"/>
        <v>0</v>
      </c>
      <c r="AF282" s="128">
        <f>'Раздел 2'!H282</f>
        <v>0</v>
      </c>
      <c r="AG282" s="128">
        <f>'Раздел 2'!Z282</f>
        <v>0</v>
      </c>
    </row>
    <row r="283" spans="6:33" ht="21">
      <c r="F283" s="38" t="s">
        <v>446</v>
      </c>
      <c r="G283" s="12" t="s">
        <v>618</v>
      </c>
      <c r="H283" s="124">
        <f t="shared" si="46"/>
        <v>0</v>
      </c>
      <c r="I283" s="126">
        <f t="shared" si="47"/>
        <v>0</v>
      </c>
      <c r="J283" s="220"/>
      <c r="K283" s="220"/>
      <c r="L283" s="220"/>
      <c r="M283" s="131">
        <f t="shared" si="48"/>
        <v>0</v>
      </c>
      <c r="N283" s="220"/>
      <c r="O283" s="220"/>
      <c r="P283" s="220"/>
      <c r="Q283" s="220"/>
      <c r="R283" s="131">
        <f t="shared" si="49"/>
        <v>0</v>
      </c>
      <c r="S283" s="43"/>
      <c r="T283" s="43"/>
      <c r="U283" s="43"/>
      <c r="V283" s="131">
        <f t="shared" si="50"/>
        <v>0</v>
      </c>
      <c r="W283" s="43"/>
      <c r="X283" s="43"/>
      <c r="Y283" s="43"/>
      <c r="Z283" s="131">
        <f t="shared" si="51"/>
        <v>0</v>
      </c>
      <c r="AA283" s="43"/>
      <c r="AB283" s="43"/>
      <c r="AC283" s="43"/>
      <c r="AD283" s="220"/>
      <c r="AE283" s="220"/>
      <c r="AF283" s="128">
        <f>'Раздел 2'!H283</f>
        <v>0</v>
      </c>
      <c r="AG283" s="128">
        <f>'Раздел 2'!Z283</f>
        <v>0</v>
      </c>
    </row>
    <row r="284" spans="6:33">
      <c r="F284" s="38" t="s">
        <v>448</v>
      </c>
      <c r="G284" s="12" t="s">
        <v>624</v>
      </c>
      <c r="H284" s="124">
        <f t="shared" si="46"/>
        <v>0</v>
      </c>
      <c r="I284" s="126">
        <f t="shared" si="47"/>
        <v>0</v>
      </c>
      <c r="J284" s="220"/>
      <c r="K284" s="220"/>
      <c r="L284" s="220"/>
      <c r="M284" s="131">
        <f t="shared" si="48"/>
        <v>0</v>
      </c>
      <c r="N284" s="220"/>
      <c r="O284" s="220"/>
      <c r="P284" s="220"/>
      <c r="Q284" s="220"/>
      <c r="R284" s="131">
        <f t="shared" si="49"/>
        <v>0</v>
      </c>
      <c r="S284" s="43"/>
      <c r="T284" s="43"/>
      <c r="U284" s="43"/>
      <c r="V284" s="131">
        <f t="shared" si="50"/>
        <v>0</v>
      </c>
      <c r="W284" s="43"/>
      <c r="X284" s="43"/>
      <c r="Y284" s="43"/>
      <c r="Z284" s="131">
        <f t="shared" si="51"/>
        <v>0</v>
      </c>
      <c r="AA284" s="43"/>
      <c r="AB284" s="43"/>
      <c r="AC284" s="43"/>
      <c r="AD284" s="220"/>
      <c r="AE284" s="220"/>
      <c r="AF284" s="128">
        <f>'Раздел 2'!H284</f>
        <v>0</v>
      </c>
      <c r="AG284" s="128">
        <f>'Раздел 2'!Z284</f>
        <v>0</v>
      </c>
    </row>
    <row r="285" spans="6:33">
      <c r="F285" s="38" t="s">
        <v>450</v>
      </c>
      <c r="G285" s="12" t="s">
        <v>625</v>
      </c>
      <c r="H285" s="124">
        <f t="shared" si="46"/>
        <v>0</v>
      </c>
      <c r="I285" s="126">
        <f t="shared" si="47"/>
        <v>0</v>
      </c>
      <c r="J285" s="220"/>
      <c r="K285" s="220"/>
      <c r="L285" s="220"/>
      <c r="M285" s="131">
        <f t="shared" si="48"/>
        <v>0</v>
      </c>
      <c r="N285" s="220"/>
      <c r="O285" s="220"/>
      <c r="P285" s="220"/>
      <c r="Q285" s="220"/>
      <c r="R285" s="131">
        <f t="shared" si="49"/>
        <v>0</v>
      </c>
      <c r="S285" s="43"/>
      <c r="T285" s="43"/>
      <c r="U285" s="43"/>
      <c r="V285" s="131">
        <f t="shared" si="50"/>
        <v>0</v>
      </c>
      <c r="W285" s="43"/>
      <c r="X285" s="43"/>
      <c r="Y285" s="43"/>
      <c r="Z285" s="131">
        <f t="shared" si="51"/>
        <v>0</v>
      </c>
      <c r="AA285" s="43"/>
      <c r="AB285" s="43"/>
      <c r="AC285" s="43"/>
      <c r="AD285" s="220"/>
      <c r="AE285" s="220"/>
      <c r="AF285" s="128">
        <f>'Раздел 2'!H285</f>
        <v>0</v>
      </c>
      <c r="AG285" s="128">
        <f>'Раздел 2'!Z285</f>
        <v>0</v>
      </c>
    </row>
    <row r="286" spans="6:33">
      <c r="F286" s="38" t="s">
        <v>452</v>
      </c>
      <c r="G286" s="12" t="s">
        <v>626</v>
      </c>
      <c r="H286" s="124">
        <f t="shared" si="46"/>
        <v>0</v>
      </c>
      <c r="I286" s="126">
        <f t="shared" si="47"/>
        <v>0</v>
      </c>
      <c r="J286" s="220"/>
      <c r="K286" s="220"/>
      <c r="L286" s="220"/>
      <c r="M286" s="131">
        <f t="shared" si="48"/>
        <v>0</v>
      </c>
      <c r="N286" s="220"/>
      <c r="O286" s="220"/>
      <c r="P286" s="220"/>
      <c r="Q286" s="220"/>
      <c r="R286" s="131">
        <f t="shared" si="49"/>
        <v>0</v>
      </c>
      <c r="S286" s="43"/>
      <c r="T286" s="43"/>
      <c r="U286" s="43"/>
      <c r="V286" s="131">
        <f t="shared" si="50"/>
        <v>0</v>
      </c>
      <c r="W286" s="43"/>
      <c r="X286" s="43"/>
      <c r="Y286" s="43"/>
      <c r="Z286" s="131">
        <f t="shared" si="51"/>
        <v>0</v>
      </c>
      <c r="AA286" s="43"/>
      <c r="AB286" s="43"/>
      <c r="AC286" s="43"/>
      <c r="AD286" s="220"/>
      <c r="AE286" s="220"/>
      <c r="AF286" s="128">
        <f>'Раздел 2'!H286</f>
        <v>0</v>
      </c>
      <c r="AG286" s="128">
        <f>'Раздел 2'!Z286</f>
        <v>0</v>
      </c>
    </row>
    <row r="287" spans="6:33">
      <c r="F287" s="38" t="s">
        <v>454</v>
      </c>
      <c r="G287" s="12" t="s">
        <v>627</v>
      </c>
      <c r="H287" s="124">
        <f t="shared" si="46"/>
        <v>0</v>
      </c>
      <c r="I287" s="126">
        <f t="shared" si="47"/>
        <v>0</v>
      </c>
      <c r="J287" s="220"/>
      <c r="K287" s="220"/>
      <c r="L287" s="220"/>
      <c r="M287" s="131">
        <f t="shared" si="48"/>
        <v>0</v>
      </c>
      <c r="N287" s="220"/>
      <c r="O287" s="220"/>
      <c r="P287" s="220"/>
      <c r="Q287" s="220"/>
      <c r="R287" s="131">
        <f t="shared" si="49"/>
        <v>0</v>
      </c>
      <c r="S287" s="43"/>
      <c r="T287" s="43"/>
      <c r="U287" s="43"/>
      <c r="V287" s="131">
        <f t="shared" si="50"/>
        <v>0</v>
      </c>
      <c r="W287" s="43"/>
      <c r="X287" s="43"/>
      <c r="Y287" s="43"/>
      <c r="Z287" s="131">
        <f t="shared" si="51"/>
        <v>0</v>
      </c>
      <c r="AA287" s="43"/>
      <c r="AB287" s="43"/>
      <c r="AC287" s="43"/>
      <c r="AD287" s="220"/>
      <c r="AE287" s="220"/>
      <c r="AF287" s="128">
        <f>'Раздел 2'!H287</f>
        <v>0</v>
      </c>
      <c r="AG287" s="128">
        <f>'Раздел 2'!Z287</f>
        <v>0</v>
      </c>
    </row>
    <row r="288" spans="6:33">
      <c r="F288" s="38" t="s">
        <v>902</v>
      </c>
      <c r="G288" s="12" t="s">
        <v>628</v>
      </c>
      <c r="H288" s="124">
        <f t="shared" si="46"/>
        <v>0</v>
      </c>
      <c r="I288" s="126">
        <f t="shared" si="47"/>
        <v>0</v>
      </c>
      <c r="J288" s="220"/>
      <c r="K288" s="220"/>
      <c r="L288" s="220"/>
      <c r="M288" s="131">
        <f t="shared" si="48"/>
        <v>0</v>
      </c>
      <c r="N288" s="220"/>
      <c r="O288" s="220"/>
      <c r="P288" s="220"/>
      <c r="Q288" s="220"/>
      <c r="R288" s="131">
        <f t="shared" si="49"/>
        <v>0</v>
      </c>
      <c r="S288" s="43"/>
      <c r="T288" s="43"/>
      <c r="U288" s="43"/>
      <c r="V288" s="131">
        <f t="shared" si="50"/>
        <v>0</v>
      </c>
      <c r="W288" s="43"/>
      <c r="X288" s="43"/>
      <c r="Y288" s="43"/>
      <c r="Z288" s="131">
        <f t="shared" si="51"/>
        <v>0</v>
      </c>
      <c r="AA288" s="43"/>
      <c r="AB288" s="43"/>
      <c r="AC288" s="43"/>
      <c r="AD288" s="220"/>
      <c r="AE288" s="220"/>
      <c r="AF288" s="128">
        <f>'Раздел 2'!H288</f>
        <v>0</v>
      </c>
      <c r="AG288" s="128">
        <f>'Раздел 2'!Z288</f>
        <v>0</v>
      </c>
    </row>
    <row r="289" spans="6:33">
      <c r="F289" s="37" t="s">
        <v>457</v>
      </c>
      <c r="G289" s="12" t="s">
        <v>629</v>
      </c>
      <c r="H289" s="124">
        <f t="shared" si="46"/>
        <v>0</v>
      </c>
      <c r="I289" s="126">
        <f t="shared" si="47"/>
        <v>0</v>
      </c>
      <c r="J289" s="220"/>
      <c r="K289" s="220"/>
      <c r="L289" s="220"/>
      <c r="M289" s="131">
        <f t="shared" si="48"/>
        <v>0</v>
      </c>
      <c r="N289" s="220"/>
      <c r="O289" s="220"/>
      <c r="P289" s="220"/>
      <c r="Q289" s="220"/>
      <c r="R289" s="131">
        <f t="shared" si="49"/>
        <v>0</v>
      </c>
      <c r="S289" s="43"/>
      <c r="T289" s="43"/>
      <c r="U289" s="43"/>
      <c r="V289" s="131">
        <f t="shared" si="50"/>
        <v>0</v>
      </c>
      <c r="W289" s="43"/>
      <c r="X289" s="43"/>
      <c r="Y289" s="43"/>
      <c r="Z289" s="131">
        <f t="shared" si="51"/>
        <v>0</v>
      </c>
      <c r="AA289" s="43"/>
      <c r="AB289" s="43"/>
      <c r="AC289" s="43"/>
      <c r="AD289" s="220"/>
      <c r="AE289" s="220"/>
      <c r="AF289" s="128">
        <f>'Раздел 2'!H289</f>
        <v>0</v>
      </c>
      <c r="AG289" s="128">
        <f>'Раздел 2'!Z289</f>
        <v>0</v>
      </c>
    </row>
    <row r="290" spans="6:33">
      <c r="F290" s="37" t="s">
        <v>459</v>
      </c>
      <c r="G290" s="12" t="s">
        <v>636</v>
      </c>
      <c r="H290" s="124">
        <f t="shared" si="46"/>
        <v>0</v>
      </c>
      <c r="I290" s="126">
        <f t="shared" si="47"/>
        <v>0</v>
      </c>
      <c r="J290" s="126">
        <f>SUM(J291:J297)</f>
        <v>0</v>
      </c>
      <c r="K290" s="126">
        <f t="shared" ref="K290:AE290" si="55">SUM(K291:K297)</f>
        <v>0</v>
      </c>
      <c r="L290" s="126">
        <f t="shared" si="55"/>
        <v>0</v>
      </c>
      <c r="M290" s="126">
        <f t="shared" si="55"/>
        <v>0</v>
      </c>
      <c r="N290" s="126">
        <f t="shared" si="55"/>
        <v>0</v>
      </c>
      <c r="O290" s="126">
        <f t="shared" si="55"/>
        <v>0</v>
      </c>
      <c r="P290" s="126">
        <f t="shared" si="55"/>
        <v>0</v>
      </c>
      <c r="Q290" s="126">
        <f t="shared" si="55"/>
        <v>0</v>
      </c>
      <c r="R290" s="126">
        <f t="shared" si="55"/>
        <v>0</v>
      </c>
      <c r="S290" s="126">
        <f t="shared" si="55"/>
        <v>0</v>
      </c>
      <c r="T290" s="126">
        <f t="shared" si="55"/>
        <v>0</v>
      </c>
      <c r="U290" s="126">
        <f t="shared" si="55"/>
        <v>0</v>
      </c>
      <c r="V290" s="126">
        <f t="shared" si="55"/>
        <v>0</v>
      </c>
      <c r="W290" s="126">
        <f t="shared" si="55"/>
        <v>0</v>
      </c>
      <c r="X290" s="126">
        <f t="shared" si="55"/>
        <v>0</v>
      </c>
      <c r="Y290" s="126">
        <f t="shared" si="55"/>
        <v>0</v>
      </c>
      <c r="Z290" s="126">
        <f t="shared" si="55"/>
        <v>0</v>
      </c>
      <c r="AA290" s="126">
        <f t="shared" si="55"/>
        <v>0</v>
      </c>
      <c r="AB290" s="126">
        <f t="shared" si="55"/>
        <v>0</v>
      </c>
      <c r="AC290" s="126">
        <f t="shared" si="55"/>
        <v>0</v>
      </c>
      <c r="AD290" s="126">
        <f t="shared" si="55"/>
        <v>0</v>
      </c>
      <c r="AE290" s="126">
        <f t="shared" si="55"/>
        <v>0</v>
      </c>
      <c r="AF290" s="128">
        <f>'Раздел 2'!H290</f>
        <v>0</v>
      </c>
      <c r="AG290" s="128">
        <f>'Раздел 2'!Z290</f>
        <v>0</v>
      </c>
    </row>
    <row r="291" spans="6:33" ht="21">
      <c r="F291" s="38" t="s">
        <v>461</v>
      </c>
      <c r="G291" s="12" t="s">
        <v>637</v>
      </c>
      <c r="H291" s="124">
        <f t="shared" si="46"/>
        <v>0</v>
      </c>
      <c r="I291" s="126">
        <f t="shared" si="47"/>
        <v>0</v>
      </c>
      <c r="J291" s="220"/>
      <c r="K291" s="220"/>
      <c r="L291" s="220"/>
      <c r="M291" s="131">
        <f t="shared" si="48"/>
        <v>0</v>
      </c>
      <c r="N291" s="220"/>
      <c r="O291" s="220"/>
      <c r="P291" s="220"/>
      <c r="Q291" s="220"/>
      <c r="R291" s="131">
        <f t="shared" si="49"/>
        <v>0</v>
      </c>
      <c r="S291" s="43"/>
      <c r="T291" s="43"/>
      <c r="U291" s="43"/>
      <c r="V291" s="131">
        <f t="shared" si="50"/>
        <v>0</v>
      </c>
      <c r="W291" s="43"/>
      <c r="X291" s="43"/>
      <c r="Y291" s="43"/>
      <c r="Z291" s="131">
        <f t="shared" si="51"/>
        <v>0</v>
      </c>
      <c r="AA291" s="43"/>
      <c r="AB291" s="43"/>
      <c r="AC291" s="43"/>
      <c r="AD291" s="220"/>
      <c r="AE291" s="220"/>
      <c r="AF291" s="128">
        <f>'Раздел 2'!H291</f>
        <v>0</v>
      </c>
      <c r="AG291" s="128">
        <f>'Раздел 2'!Z291</f>
        <v>0</v>
      </c>
    </row>
    <row r="292" spans="6:33">
      <c r="F292" s="38" t="s">
        <v>463</v>
      </c>
      <c r="G292" s="12" t="s">
        <v>670</v>
      </c>
      <c r="H292" s="124">
        <f t="shared" si="46"/>
        <v>0</v>
      </c>
      <c r="I292" s="126">
        <f t="shared" si="47"/>
        <v>0</v>
      </c>
      <c r="J292" s="220"/>
      <c r="K292" s="220"/>
      <c r="L292" s="220"/>
      <c r="M292" s="131">
        <f t="shared" si="48"/>
        <v>0</v>
      </c>
      <c r="N292" s="220"/>
      <c r="O292" s="220"/>
      <c r="P292" s="220"/>
      <c r="Q292" s="220"/>
      <c r="R292" s="131">
        <f t="shared" si="49"/>
        <v>0</v>
      </c>
      <c r="S292" s="43"/>
      <c r="T292" s="43"/>
      <c r="U292" s="43"/>
      <c r="V292" s="131">
        <f t="shared" si="50"/>
        <v>0</v>
      </c>
      <c r="W292" s="43"/>
      <c r="X292" s="43"/>
      <c r="Y292" s="43"/>
      <c r="Z292" s="131">
        <f t="shared" si="51"/>
        <v>0</v>
      </c>
      <c r="AA292" s="43"/>
      <c r="AB292" s="43"/>
      <c r="AC292" s="43"/>
      <c r="AD292" s="220"/>
      <c r="AE292" s="220"/>
      <c r="AF292" s="128">
        <f>'Раздел 2'!H292</f>
        <v>0</v>
      </c>
      <c r="AG292" s="128">
        <f>'Раздел 2'!Z292</f>
        <v>0</v>
      </c>
    </row>
    <row r="293" spans="6:33">
      <c r="F293" s="38" t="s">
        <v>469</v>
      </c>
      <c r="G293" s="12" t="s">
        <v>671</v>
      </c>
      <c r="H293" s="124">
        <f t="shared" si="46"/>
        <v>0</v>
      </c>
      <c r="I293" s="126">
        <f t="shared" si="47"/>
        <v>0</v>
      </c>
      <c r="J293" s="220"/>
      <c r="K293" s="220"/>
      <c r="L293" s="220"/>
      <c r="M293" s="131">
        <f t="shared" si="48"/>
        <v>0</v>
      </c>
      <c r="N293" s="220"/>
      <c r="O293" s="220"/>
      <c r="P293" s="220"/>
      <c r="Q293" s="220"/>
      <c r="R293" s="131">
        <f t="shared" si="49"/>
        <v>0</v>
      </c>
      <c r="S293" s="43"/>
      <c r="T293" s="43"/>
      <c r="U293" s="43"/>
      <c r="V293" s="131">
        <f t="shared" si="50"/>
        <v>0</v>
      </c>
      <c r="W293" s="43"/>
      <c r="X293" s="43"/>
      <c r="Y293" s="43"/>
      <c r="Z293" s="131">
        <f t="shared" si="51"/>
        <v>0</v>
      </c>
      <c r="AA293" s="43"/>
      <c r="AB293" s="43"/>
      <c r="AC293" s="43"/>
      <c r="AD293" s="220"/>
      <c r="AE293" s="220"/>
      <c r="AF293" s="128">
        <f>'Раздел 2'!H293</f>
        <v>0</v>
      </c>
      <c r="AG293" s="128">
        <f>'Раздел 2'!Z293</f>
        <v>0</v>
      </c>
    </row>
    <row r="294" spans="6:33">
      <c r="F294" s="38" t="s">
        <v>667</v>
      </c>
      <c r="G294" s="12" t="s">
        <v>672</v>
      </c>
      <c r="H294" s="124">
        <f t="shared" si="46"/>
        <v>0</v>
      </c>
      <c r="I294" s="126">
        <f t="shared" si="47"/>
        <v>0</v>
      </c>
      <c r="J294" s="220"/>
      <c r="K294" s="220"/>
      <c r="L294" s="220"/>
      <c r="M294" s="131">
        <f t="shared" si="48"/>
        <v>0</v>
      </c>
      <c r="N294" s="220"/>
      <c r="O294" s="220"/>
      <c r="P294" s="220"/>
      <c r="Q294" s="220"/>
      <c r="R294" s="131">
        <f t="shared" si="49"/>
        <v>0</v>
      </c>
      <c r="S294" s="43"/>
      <c r="T294" s="43"/>
      <c r="U294" s="43"/>
      <c r="V294" s="131">
        <f t="shared" si="50"/>
        <v>0</v>
      </c>
      <c r="W294" s="43"/>
      <c r="X294" s="43"/>
      <c r="Y294" s="43"/>
      <c r="Z294" s="131">
        <f t="shared" si="51"/>
        <v>0</v>
      </c>
      <c r="AA294" s="43"/>
      <c r="AB294" s="43"/>
      <c r="AC294" s="43"/>
      <c r="AD294" s="220"/>
      <c r="AE294" s="220"/>
      <c r="AF294" s="128">
        <f>'Раздел 2'!H294</f>
        <v>0</v>
      </c>
      <c r="AG294" s="128">
        <f>'Раздел 2'!Z294</f>
        <v>0</v>
      </c>
    </row>
    <row r="295" spans="6:33">
      <c r="F295" s="38" t="s">
        <v>466</v>
      </c>
      <c r="G295" s="12" t="s">
        <v>673</v>
      </c>
      <c r="H295" s="124">
        <f t="shared" si="46"/>
        <v>0</v>
      </c>
      <c r="I295" s="126">
        <f t="shared" si="47"/>
        <v>0</v>
      </c>
      <c r="J295" s="220"/>
      <c r="K295" s="220"/>
      <c r="L295" s="220"/>
      <c r="M295" s="131">
        <f t="shared" si="48"/>
        <v>0</v>
      </c>
      <c r="N295" s="220"/>
      <c r="O295" s="220"/>
      <c r="P295" s="220"/>
      <c r="Q295" s="220"/>
      <c r="R295" s="131">
        <f t="shared" si="49"/>
        <v>0</v>
      </c>
      <c r="S295" s="43"/>
      <c r="T295" s="43"/>
      <c r="U295" s="43"/>
      <c r="V295" s="131">
        <f t="shared" si="50"/>
        <v>0</v>
      </c>
      <c r="W295" s="43"/>
      <c r="X295" s="43"/>
      <c r="Y295" s="43"/>
      <c r="Z295" s="131">
        <f t="shared" si="51"/>
        <v>0</v>
      </c>
      <c r="AA295" s="43"/>
      <c r="AB295" s="43"/>
      <c r="AC295" s="43"/>
      <c r="AD295" s="220"/>
      <c r="AE295" s="220"/>
      <c r="AF295" s="128">
        <f>'Раздел 2'!H295</f>
        <v>0</v>
      </c>
      <c r="AG295" s="128">
        <f>'Раздел 2'!Z295</f>
        <v>0</v>
      </c>
    </row>
    <row r="296" spans="6:33">
      <c r="F296" s="38" t="s">
        <v>668</v>
      </c>
      <c r="G296" s="12" t="s">
        <v>688</v>
      </c>
      <c r="H296" s="124">
        <f t="shared" si="46"/>
        <v>0</v>
      </c>
      <c r="I296" s="126">
        <f t="shared" si="47"/>
        <v>0</v>
      </c>
      <c r="J296" s="220"/>
      <c r="K296" s="220"/>
      <c r="L296" s="220"/>
      <c r="M296" s="131">
        <f t="shared" si="48"/>
        <v>0</v>
      </c>
      <c r="N296" s="220"/>
      <c r="O296" s="220"/>
      <c r="P296" s="220"/>
      <c r="Q296" s="220"/>
      <c r="R296" s="131">
        <f t="shared" si="49"/>
        <v>0</v>
      </c>
      <c r="S296" s="43"/>
      <c r="T296" s="43"/>
      <c r="U296" s="43"/>
      <c r="V296" s="131">
        <f t="shared" si="50"/>
        <v>0</v>
      </c>
      <c r="W296" s="43"/>
      <c r="X296" s="43"/>
      <c r="Y296" s="43"/>
      <c r="Z296" s="131">
        <f t="shared" si="51"/>
        <v>0</v>
      </c>
      <c r="AA296" s="43"/>
      <c r="AB296" s="43"/>
      <c r="AC296" s="43"/>
      <c r="AD296" s="220"/>
      <c r="AE296" s="220"/>
      <c r="AF296" s="128">
        <f>'Раздел 2'!H296</f>
        <v>0</v>
      </c>
      <c r="AG296" s="128">
        <f>'Раздел 2'!Z296</f>
        <v>0</v>
      </c>
    </row>
    <row r="297" spans="6:33">
      <c r="F297" s="38" t="s">
        <v>666</v>
      </c>
      <c r="G297" s="12" t="s">
        <v>689</v>
      </c>
      <c r="H297" s="124">
        <f t="shared" si="46"/>
        <v>0</v>
      </c>
      <c r="I297" s="126">
        <f t="shared" si="47"/>
        <v>0</v>
      </c>
      <c r="J297" s="220"/>
      <c r="K297" s="220"/>
      <c r="L297" s="220"/>
      <c r="M297" s="131">
        <f t="shared" si="48"/>
        <v>0</v>
      </c>
      <c r="N297" s="220"/>
      <c r="O297" s="220"/>
      <c r="P297" s="220"/>
      <c r="Q297" s="220"/>
      <c r="R297" s="131">
        <f t="shared" si="49"/>
        <v>0</v>
      </c>
      <c r="S297" s="43"/>
      <c r="T297" s="43"/>
      <c r="U297" s="43"/>
      <c r="V297" s="131">
        <f t="shared" si="50"/>
        <v>0</v>
      </c>
      <c r="W297" s="43"/>
      <c r="X297" s="43"/>
      <c r="Y297" s="43"/>
      <c r="Z297" s="131">
        <f t="shared" si="51"/>
        <v>0</v>
      </c>
      <c r="AA297" s="43"/>
      <c r="AB297" s="43"/>
      <c r="AC297" s="43"/>
      <c r="AD297" s="220"/>
      <c r="AE297" s="220"/>
      <c r="AF297" s="128">
        <f>'Раздел 2'!H297</f>
        <v>0</v>
      </c>
      <c r="AG297" s="128">
        <f>'Раздел 2'!Z297</f>
        <v>0</v>
      </c>
    </row>
    <row r="298" spans="6:33">
      <c r="F298" s="37" t="s">
        <v>472</v>
      </c>
      <c r="G298" s="12" t="s">
        <v>690</v>
      </c>
      <c r="H298" s="124">
        <f t="shared" si="46"/>
        <v>0</v>
      </c>
      <c r="I298" s="126">
        <f t="shared" si="47"/>
        <v>0</v>
      </c>
      <c r="J298" s="220"/>
      <c r="K298" s="220"/>
      <c r="L298" s="220"/>
      <c r="M298" s="131">
        <f t="shared" si="48"/>
        <v>0</v>
      </c>
      <c r="N298" s="220"/>
      <c r="O298" s="220"/>
      <c r="P298" s="220"/>
      <c r="Q298" s="220"/>
      <c r="R298" s="131">
        <f t="shared" si="49"/>
        <v>0</v>
      </c>
      <c r="S298" s="43"/>
      <c r="T298" s="43"/>
      <c r="U298" s="43"/>
      <c r="V298" s="131">
        <f t="shared" si="50"/>
        <v>0</v>
      </c>
      <c r="W298" s="43"/>
      <c r="X298" s="43"/>
      <c r="Y298" s="43"/>
      <c r="Z298" s="131">
        <f t="shared" si="51"/>
        <v>0</v>
      </c>
      <c r="AA298" s="43"/>
      <c r="AB298" s="43"/>
      <c r="AC298" s="43"/>
      <c r="AD298" s="220"/>
      <c r="AE298" s="220"/>
      <c r="AF298" s="128">
        <f>'Раздел 2'!H298</f>
        <v>0</v>
      </c>
      <c r="AG298" s="128">
        <f>'Раздел 2'!Z298</f>
        <v>0</v>
      </c>
    </row>
    <row r="299" spans="6:33">
      <c r="F299" s="37" t="s">
        <v>474</v>
      </c>
      <c r="G299" s="12" t="s">
        <v>691</v>
      </c>
      <c r="H299" s="124">
        <f t="shared" si="46"/>
        <v>0</v>
      </c>
      <c r="I299" s="126">
        <f t="shared" si="47"/>
        <v>0</v>
      </c>
      <c r="J299" s="220"/>
      <c r="K299" s="220"/>
      <c r="L299" s="220"/>
      <c r="M299" s="131">
        <f t="shared" si="48"/>
        <v>0</v>
      </c>
      <c r="N299" s="220"/>
      <c r="O299" s="220"/>
      <c r="P299" s="220"/>
      <c r="Q299" s="220"/>
      <c r="R299" s="131">
        <f t="shared" si="49"/>
        <v>0</v>
      </c>
      <c r="S299" s="43"/>
      <c r="T299" s="43"/>
      <c r="U299" s="43"/>
      <c r="V299" s="131">
        <f t="shared" si="50"/>
        <v>0</v>
      </c>
      <c r="W299" s="43"/>
      <c r="X299" s="43"/>
      <c r="Y299" s="43"/>
      <c r="Z299" s="131">
        <f t="shared" si="51"/>
        <v>0</v>
      </c>
      <c r="AA299" s="43"/>
      <c r="AB299" s="43"/>
      <c r="AC299" s="43"/>
      <c r="AD299" s="220"/>
      <c r="AE299" s="220"/>
      <c r="AF299" s="128">
        <f>'Раздел 2'!H299</f>
        <v>0</v>
      </c>
      <c r="AG299" s="128">
        <f>'Раздел 2'!Z299</f>
        <v>0</v>
      </c>
    </row>
    <row r="300" spans="6:33">
      <c r="F300" s="37" t="s">
        <v>476</v>
      </c>
      <c r="G300" s="12" t="s">
        <v>692</v>
      </c>
      <c r="H300" s="124">
        <f t="shared" si="46"/>
        <v>0</v>
      </c>
      <c r="I300" s="126">
        <f t="shared" si="47"/>
        <v>0</v>
      </c>
      <c r="J300" s="126">
        <f>SUM(J301:J305)</f>
        <v>0</v>
      </c>
      <c r="K300" s="126">
        <f t="shared" ref="K300:AE300" si="56">SUM(K301:K305)</f>
        <v>0</v>
      </c>
      <c r="L300" s="126">
        <f t="shared" si="56"/>
        <v>0</v>
      </c>
      <c r="M300" s="126">
        <f t="shared" si="56"/>
        <v>0</v>
      </c>
      <c r="N300" s="126">
        <f t="shared" si="56"/>
        <v>0</v>
      </c>
      <c r="O300" s="126">
        <f t="shared" si="56"/>
        <v>0</v>
      </c>
      <c r="P300" s="126">
        <f t="shared" si="56"/>
        <v>0</v>
      </c>
      <c r="Q300" s="126">
        <f t="shared" si="56"/>
        <v>0</v>
      </c>
      <c r="R300" s="126">
        <f t="shared" si="56"/>
        <v>0</v>
      </c>
      <c r="S300" s="126">
        <f t="shared" si="56"/>
        <v>0</v>
      </c>
      <c r="T300" s="126">
        <f t="shared" si="56"/>
        <v>0</v>
      </c>
      <c r="U300" s="126">
        <f t="shared" si="56"/>
        <v>0</v>
      </c>
      <c r="V300" s="126">
        <f t="shared" si="56"/>
        <v>0</v>
      </c>
      <c r="W300" s="126">
        <f t="shared" si="56"/>
        <v>0</v>
      </c>
      <c r="X300" s="126">
        <f t="shared" si="56"/>
        <v>0</v>
      </c>
      <c r="Y300" s="126">
        <f t="shared" si="56"/>
        <v>0</v>
      </c>
      <c r="Z300" s="126">
        <f t="shared" si="56"/>
        <v>0</v>
      </c>
      <c r="AA300" s="126">
        <f t="shared" si="56"/>
        <v>0</v>
      </c>
      <c r="AB300" s="126">
        <f t="shared" si="56"/>
        <v>0</v>
      </c>
      <c r="AC300" s="126">
        <f t="shared" si="56"/>
        <v>0</v>
      </c>
      <c r="AD300" s="126">
        <f t="shared" si="56"/>
        <v>0</v>
      </c>
      <c r="AE300" s="126">
        <f t="shared" si="56"/>
        <v>0</v>
      </c>
      <c r="AF300" s="128">
        <f>'Раздел 2'!H300</f>
        <v>0</v>
      </c>
      <c r="AG300" s="128">
        <f>'Раздел 2'!Z300</f>
        <v>0</v>
      </c>
    </row>
    <row r="301" spans="6:33" ht="21">
      <c r="F301" s="38" t="s">
        <v>478</v>
      </c>
      <c r="G301" s="12" t="s">
        <v>693</v>
      </c>
      <c r="H301" s="124">
        <f t="shared" si="46"/>
        <v>0</v>
      </c>
      <c r="I301" s="126">
        <f t="shared" si="47"/>
        <v>0</v>
      </c>
      <c r="J301" s="220"/>
      <c r="K301" s="220"/>
      <c r="L301" s="220"/>
      <c r="M301" s="131">
        <f t="shared" si="48"/>
        <v>0</v>
      </c>
      <c r="N301" s="220"/>
      <c r="O301" s="220"/>
      <c r="P301" s="220"/>
      <c r="Q301" s="220"/>
      <c r="R301" s="131">
        <f t="shared" si="49"/>
        <v>0</v>
      </c>
      <c r="S301" s="43"/>
      <c r="T301" s="43"/>
      <c r="U301" s="43"/>
      <c r="V301" s="131">
        <f t="shared" si="50"/>
        <v>0</v>
      </c>
      <c r="W301" s="43"/>
      <c r="X301" s="43"/>
      <c r="Y301" s="43"/>
      <c r="Z301" s="131">
        <f t="shared" si="51"/>
        <v>0</v>
      </c>
      <c r="AA301" s="43"/>
      <c r="AB301" s="43"/>
      <c r="AC301" s="43"/>
      <c r="AD301" s="220"/>
      <c r="AE301" s="220"/>
      <c r="AF301" s="128">
        <f>'Раздел 2'!H301</f>
        <v>0</v>
      </c>
      <c r="AG301" s="128">
        <f>'Раздел 2'!Z301</f>
        <v>0</v>
      </c>
    </row>
    <row r="302" spans="6:33">
      <c r="F302" s="38" t="s">
        <v>480</v>
      </c>
      <c r="G302" s="12" t="s">
        <v>694</v>
      </c>
      <c r="H302" s="124">
        <f t="shared" si="46"/>
        <v>0</v>
      </c>
      <c r="I302" s="126">
        <f t="shared" si="47"/>
        <v>0</v>
      </c>
      <c r="J302" s="220"/>
      <c r="K302" s="220"/>
      <c r="L302" s="220"/>
      <c r="M302" s="131">
        <f t="shared" si="48"/>
        <v>0</v>
      </c>
      <c r="N302" s="220"/>
      <c r="O302" s="220"/>
      <c r="P302" s="220"/>
      <c r="Q302" s="220"/>
      <c r="R302" s="131">
        <f t="shared" si="49"/>
        <v>0</v>
      </c>
      <c r="S302" s="43"/>
      <c r="T302" s="43"/>
      <c r="U302" s="43"/>
      <c r="V302" s="131">
        <f t="shared" si="50"/>
        <v>0</v>
      </c>
      <c r="W302" s="43"/>
      <c r="X302" s="43"/>
      <c r="Y302" s="43"/>
      <c r="Z302" s="131">
        <f t="shared" si="51"/>
        <v>0</v>
      </c>
      <c r="AA302" s="43"/>
      <c r="AB302" s="43"/>
      <c r="AC302" s="43"/>
      <c r="AD302" s="220"/>
      <c r="AE302" s="220"/>
      <c r="AF302" s="128">
        <f>'Раздел 2'!H302</f>
        <v>0</v>
      </c>
      <c r="AG302" s="128">
        <f>'Раздел 2'!Z302</f>
        <v>0</v>
      </c>
    </row>
    <row r="303" spans="6:33">
      <c r="F303" s="38" t="s">
        <v>669</v>
      </c>
      <c r="G303" s="12" t="s">
        <v>695</v>
      </c>
      <c r="H303" s="124">
        <f t="shared" si="46"/>
        <v>0</v>
      </c>
      <c r="I303" s="126">
        <f t="shared" si="47"/>
        <v>0</v>
      </c>
      <c r="J303" s="220"/>
      <c r="K303" s="220"/>
      <c r="L303" s="220"/>
      <c r="M303" s="131">
        <f t="shared" si="48"/>
        <v>0</v>
      </c>
      <c r="N303" s="220"/>
      <c r="O303" s="220"/>
      <c r="P303" s="220"/>
      <c r="Q303" s="220"/>
      <c r="R303" s="131">
        <f t="shared" si="49"/>
        <v>0</v>
      </c>
      <c r="S303" s="43"/>
      <c r="T303" s="43"/>
      <c r="U303" s="43"/>
      <c r="V303" s="131">
        <f t="shared" si="50"/>
        <v>0</v>
      </c>
      <c r="W303" s="43"/>
      <c r="X303" s="43"/>
      <c r="Y303" s="43"/>
      <c r="Z303" s="131">
        <f t="shared" si="51"/>
        <v>0</v>
      </c>
      <c r="AA303" s="43"/>
      <c r="AB303" s="43"/>
      <c r="AC303" s="43"/>
      <c r="AD303" s="220"/>
      <c r="AE303" s="220"/>
      <c r="AF303" s="128">
        <f>'Раздел 2'!H303</f>
        <v>0</v>
      </c>
      <c r="AG303" s="128">
        <f>'Раздел 2'!Z303</f>
        <v>0</v>
      </c>
    </row>
    <row r="304" spans="6:33">
      <c r="F304" s="38" t="s">
        <v>784</v>
      </c>
      <c r="G304" s="12" t="s">
        <v>696</v>
      </c>
      <c r="H304" s="124">
        <f t="shared" si="46"/>
        <v>0</v>
      </c>
      <c r="I304" s="126">
        <f t="shared" si="47"/>
        <v>0</v>
      </c>
      <c r="J304" s="220"/>
      <c r="K304" s="220"/>
      <c r="L304" s="220"/>
      <c r="M304" s="131">
        <f t="shared" si="48"/>
        <v>0</v>
      </c>
      <c r="N304" s="220"/>
      <c r="O304" s="220"/>
      <c r="P304" s="220"/>
      <c r="Q304" s="220"/>
      <c r="R304" s="131">
        <f t="shared" si="49"/>
        <v>0</v>
      </c>
      <c r="S304" s="43"/>
      <c r="T304" s="43"/>
      <c r="U304" s="43"/>
      <c r="V304" s="131">
        <f t="shared" si="50"/>
        <v>0</v>
      </c>
      <c r="W304" s="43"/>
      <c r="X304" s="43"/>
      <c r="Y304" s="43"/>
      <c r="Z304" s="131">
        <f t="shared" si="51"/>
        <v>0</v>
      </c>
      <c r="AA304" s="43"/>
      <c r="AB304" s="43"/>
      <c r="AC304" s="43"/>
      <c r="AD304" s="220"/>
      <c r="AE304" s="220"/>
      <c r="AF304" s="128">
        <f>'Раздел 2'!H304</f>
        <v>0</v>
      </c>
      <c r="AG304" s="128">
        <f>'Раздел 2'!Z304</f>
        <v>0</v>
      </c>
    </row>
    <row r="305" spans="6:33">
      <c r="F305" s="38" t="s">
        <v>785</v>
      </c>
      <c r="G305" s="12" t="s">
        <v>697</v>
      </c>
      <c r="H305" s="124">
        <f t="shared" si="46"/>
        <v>0</v>
      </c>
      <c r="I305" s="126">
        <f t="shared" si="47"/>
        <v>0</v>
      </c>
      <c r="J305" s="220"/>
      <c r="K305" s="220"/>
      <c r="L305" s="220"/>
      <c r="M305" s="131">
        <f t="shared" si="48"/>
        <v>0</v>
      </c>
      <c r="N305" s="220"/>
      <c r="O305" s="220"/>
      <c r="P305" s="220"/>
      <c r="Q305" s="220"/>
      <c r="R305" s="131">
        <f t="shared" si="49"/>
        <v>0</v>
      </c>
      <c r="S305" s="43"/>
      <c r="T305" s="43"/>
      <c r="U305" s="43"/>
      <c r="V305" s="131">
        <f t="shared" si="50"/>
        <v>0</v>
      </c>
      <c r="W305" s="43"/>
      <c r="X305" s="43"/>
      <c r="Y305" s="43"/>
      <c r="Z305" s="131">
        <f t="shared" si="51"/>
        <v>0</v>
      </c>
      <c r="AA305" s="43"/>
      <c r="AB305" s="43"/>
      <c r="AC305" s="43"/>
      <c r="AD305" s="220"/>
      <c r="AE305" s="220"/>
      <c r="AF305" s="128">
        <f>'Раздел 2'!H305</f>
        <v>0</v>
      </c>
      <c r="AG305" s="128">
        <f>'Раздел 2'!Z305</f>
        <v>0</v>
      </c>
    </row>
    <row r="306" spans="6:33">
      <c r="F306" s="37" t="s">
        <v>482</v>
      </c>
      <c r="G306" s="12" t="s">
        <v>698</v>
      </c>
      <c r="H306" s="124">
        <f t="shared" si="46"/>
        <v>0</v>
      </c>
      <c r="I306" s="126">
        <f t="shared" si="47"/>
        <v>0</v>
      </c>
      <c r="J306" s="126">
        <f>SUM(J307:J309)</f>
        <v>0</v>
      </c>
      <c r="K306" s="126">
        <f t="shared" ref="K306:AE306" si="57">SUM(K307:K309)</f>
        <v>0</v>
      </c>
      <c r="L306" s="126">
        <f t="shared" si="57"/>
        <v>0</v>
      </c>
      <c r="M306" s="126">
        <f t="shared" si="57"/>
        <v>0</v>
      </c>
      <c r="N306" s="126">
        <f t="shared" si="57"/>
        <v>0</v>
      </c>
      <c r="O306" s="126">
        <f t="shared" si="57"/>
        <v>0</v>
      </c>
      <c r="P306" s="126">
        <f t="shared" si="57"/>
        <v>0</v>
      </c>
      <c r="Q306" s="126">
        <f t="shared" si="57"/>
        <v>0</v>
      </c>
      <c r="R306" s="126">
        <f t="shared" si="57"/>
        <v>0</v>
      </c>
      <c r="S306" s="126">
        <f t="shared" si="57"/>
        <v>0</v>
      </c>
      <c r="T306" s="126">
        <f t="shared" si="57"/>
        <v>0</v>
      </c>
      <c r="U306" s="126">
        <f t="shared" si="57"/>
        <v>0</v>
      </c>
      <c r="V306" s="126">
        <f t="shared" si="57"/>
        <v>0</v>
      </c>
      <c r="W306" s="126">
        <f t="shared" si="57"/>
        <v>0</v>
      </c>
      <c r="X306" s="126">
        <f t="shared" si="57"/>
        <v>0</v>
      </c>
      <c r="Y306" s="126">
        <f t="shared" si="57"/>
        <v>0</v>
      </c>
      <c r="Z306" s="126">
        <f t="shared" si="57"/>
        <v>0</v>
      </c>
      <c r="AA306" s="126">
        <f t="shared" si="57"/>
        <v>0</v>
      </c>
      <c r="AB306" s="126">
        <f t="shared" si="57"/>
        <v>0</v>
      </c>
      <c r="AC306" s="126">
        <f t="shared" si="57"/>
        <v>0</v>
      </c>
      <c r="AD306" s="126">
        <f t="shared" si="57"/>
        <v>0</v>
      </c>
      <c r="AE306" s="126">
        <f t="shared" si="57"/>
        <v>0</v>
      </c>
      <c r="AF306" s="128">
        <f>'Раздел 2'!H306</f>
        <v>0</v>
      </c>
      <c r="AG306" s="128">
        <f>'Раздел 2'!Z306</f>
        <v>0</v>
      </c>
    </row>
    <row r="307" spans="6:33" ht="21">
      <c r="F307" s="38" t="s">
        <v>484</v>
      </c>
      <c r="G307" s="12" t="s">
        <v>699</v>
      </c>
      <c r="H307" s="124">
        <f t="shared" si="46"/>
        <v>0</v>
      </c>
      <c r="I307" s="126">
        <f t="shared" si="47"/>
        <v>0</v>
      </c>
      <c r="J307" s="220"/>
      <c r="K307" s="220"/>
      <c r="L307" s="220"/>
      <c r="M307" s="131">
        <f t="shared" si="48"/>
        <v>0</v>
      </c>
      <c r="N307" s="220"/>
      <c r="O307" s="220"/>
      <c r="P307" s="220"/>
      <c r="Q307" s="220"/>
      <c r="R307" s="131">
        <f t="shared" si="49"/>
        <v>0</v>
      </c>
      <c r="S307" s="43"/>
      <c r="T307" s="43"/>
      <c r="U307" s="43"/>
      <c r="V307" s="131">
        <f t="shared" si="50"/>
        <v>0</v>
      </c>
      <c r="W307" s="43"/>
      <c r="X307" s="43"/>
      <c r="Y307" s="43"/>
      <c r="Z307" s="131">
        <f t="shared" si="51"/>
        <v>0</v>
      </c>
      <c r="AA307" s="43"/>
      <c r="AB307" s="43"/>
      <c r="AC307" s="43"/>
      <c r="AD307" s="220"/>
      <c r="AE307" s="220"/>
      <c r="AF307" s="128">
        <f>'Раздел 2'!H307</f>
        <v>0</v>
      </c>
      <c r="AG307" s="128">
        <f>'Раздел 2'!Z307</f>
        <v>0</v>
      </c>
    </row>
    <row r="308" spans="6:33">
      <c r="F308" s="38" t="s">
        <v>486</v>
      </c>
      <c r="G308" s="12" t="s">
        <v>787</v>
      </c>
      <c r="H308" s="124">
        <f t="shared" si="46"/>
        <v>0</v>
      </c>
      <c r="I308" s="126">
        <f t="shared" si="47"/>
        <v>0</v>
      </c>
      <c r="J308" s="220"/>
      <c r="K308" s="220"/>
      <c r="L308" s="220"/>
      <c r="M308" s="131">
        <f t="shared" si="48"/>
        <v>0</v>
      </c>
      <c r="N308" s="220"/>
      <c r="O308" s="220"/>
      <c r="P308" s="220"/>
      <c r="Q308" s="220"/>
      <c r="R308" s="131">
        <f t="shared" si="49"/>
        <v>0</v>
      </c>
      <c r="S308" s="43"/>
      <c r="T308" s="43"/>
      <c r="U308" s="43"/>
      <c r="V308" s="131">
        <f t="shared" si="50"/>
        <v>0</v>
      </c>
      <c r="W308" s="43"/>
      <c r="X308" s="43"/>
      <c r="Y308" s="43"/>
      <c r="Z308" s="131">
        <f t="shared" si="51"/>
        <v>0</v>
      </c>
      <c r="AA308" s="43"/>
      <c r="AB308" s="43"/>
      <c r="AC308" s="43"/>
      <c r="AD308" s="220"/>
      <c r="AE308" s="220"/>
      <c r="AF308" s="128">
        <f>'Раздел 2'!H308</f>
        <v>0</v>
      </c>
      <c r="AG308" s="128">
        <f>'Раздел 2'!Z308</f>
        <v>0</v>
      </c>
    </row>
    <row r="309" spans="6:33" ht="21">
      <c r="F309" s="38" t="s">
        <v>854</v>
      </c>
      <c r="G309" s="12" t="s">
        <v>788</v>
      </c>
      <c r="H309" s="124">
        <f t="shared" si="46"/>
        <v>0</v>
      </c>
      <c r="I309" s="126">
        <f t="shared" si="47"/>
        <v>0</v>
      </c>
      <c r="J309" s="220"/>
      <c r="K309" s="220"/>
      <c r="L309" s="220"/>
      <c r="M309" s="131">
        <f t="shared" si="48"/>
        <v>0</v>
      </c>
      <c r="N309" s="220"/>
      <c r="O309" s="220"/>
      <c r="P309" s="220"/>
      <c r="Q309" s="220"/>
      <c r="R309" s="131">
        <f t="shared" si="49"/>
        <v>0</v>
      </c>
      <c r="S309" s="43"/>
      <c r="T309" s="43"/>
      <c r="U309" s="43"/>
      <c r="V309" s="131">
        <f t="shared" si="50"/>
        <v>0</v>
      </c>
      <c r="W309" s="43"/>
      <c r="X309" s="43"/>
      <c r="Y309" s="43"/>
      <c r="Z309" s="131">
        <f t="shared" si="51"/>
        <v>0</v>
      </c>
      <c r="AA309" s="43"/>
      <c r="AB309" s="43"/>
      <c r="AC309" s="43"/>
      <c r="AD309" s="220"/>
      <c r="AE309" s="220"/>
      <c r="AF309" s="128">
        <f>'Раздел 2'!H309</f>
        <v>0</v>
      </c>
      <c r="AG309" s="128">
        <f>'Раздел 2'!Z309</f>
        <v>0</v>
      </c>
    </row>
    <row r="310" spans="6:33">
      <c r="F310" s="37" t="s">
        <v>489</v>
      </c>
      <c r="G310" s="12" t="s">
        <v>789</v>
      </c>
      <c r="H310" s="124">
        <f t="shared" si="46"/>
        <v>0</v>
      </c>
      <c r="I310" s="126">
        <f t="shared" si="47"/>
        <v>0</v>
      </c>
      <c r="J310" s="220"/>
      <c r="K310" s="220"/>
      <c r="L310" s="220"/>
      <c r="M310" s="131">
        <f t="shared" si="48"/>
        <v>0</v>
      </c>
      <c r="N310" s="220"/>
      <c r="O310" s="220"/>
      <c r="P310" s="220"/>
      <c r="Q310" s="220"/>
      <c r="R310" s="131">
        <f t="shared" si="49"/>
        <v>0</v>
      </c>
      <c r="S310" s="43"/>
      <c r="T310" s="43"/>
      <c r="U310" s="43"/>
      <c r="V310" s="131">
        <f t="shared" si="50"/>
        <v>0</v>
      </c>
      <c r="W310" s="43"/>
      <c r="X310" s="43"/>
      <c r="Y310" s="43"/>
      <c r="Z310" s="131">
        <f t="shared" si="51"/>
        <v>0</v>
      </c>
      <c r="AA310" s="43"/>
      <c r="AB310" s="43"/>
      <c r="AC310" s="43"/>
      <c r="AD310" s="220"/>
      <c r="AE310" s="220"/>
      <c r="AF310" s="128">
        <f>'Раздел 2'!H310</f>
        <v>0</v>
      </c>
      <c r="AG310" s="128">
        <f>'Раздел 2'!Z310</f>
        <v>0</v>
      </c>
    </row>
    <row r="311" spans="6:33">
      <c r="F311" s="37" t="s">
        <v>491</v>
      </c>
      <c r="G311" s="12" t="s">
        <v>790</v>
      </c>
      <c r="H311" s="124">
        <f t="shared" si="46"/>
        <v>0</v>
      </c>
      <c r="I311" s="126">
        <f t="shared" si="47"/>
        <v>0</v>
      </c>
      <c r="J311" s="220"/>
      <c r="K311" s="220"/>
      <c r="L311" s="220"/>
      <c r="M311" s="131">
        <f t="shared" si="48"/>
        <v>0</v>
      </c>
      <c r="N311" s="220"/>
      <c r="O311" s="220"/>
      <c r="P311" s="220"/>
      <c r="Q311" s="220"/>
      <c r="R311" s="131">
        <f t="shared" si="49"/>
        <v>0</v>
      </c>
      <c r="S311" s="43"/>
      <c r="T311" s="43"/>
      <c r="U311" s="43"/>
      <c r="V311" s="131">
        <f t="shared" si="50"/>
        <v>0</v>
      </c>
      <c r="W311" s="43"/>
      <c r="X311" s="43"/>
      <c r="Y311" s="43"/>
      <c r="Z311" s="131">
        <f t="shared" si="51"/>
        <v>0</v>
      </c>
      <c r="AA311" s="43"/>
      <c r="AB311" s="43"/>
      <c r="AC311" s="43"/>
      <c r="AD311" s="220"/>
      <c r="AE311" s="220"/>
      <c r="AF311" s="128">
        <f>'Раздел 2'!H311</f>
        <v>0</v>
      </c>
      <c r="AG311" s="128">
        <f>'Раздел 2'!Z311</f>
        <v>0</v>
      </c>
    </row>
    <row r="312" spans="6:33">
      <c r="F312" s="37" t="s">
        <v>493</v>
      </c>
      <c r="G312" s="12" t="s">
        <v>791</v>
      </c>
      <c r="H312" s="124">
        <f t="shared" si="46"/>
        <v>0</v>
      </c>
      <c r="I312" s="126">
        <f t="shared" si="47"/>
        <v>0</v>
      </c>
      <c r="J312" s="220"/>
      <c r="K312" s="220"/>
      <c r="L312" s="220"/>
      <c r="M312" s="131">
        <f t="shared" si="48"/>
        <v>0</v>
      </c>
      <c r="N312" s="220"/>
      <c r="O312" s="220"/>
      <c r="P312" s="220"/>
      <c r="Q312" s="220"/>
      <c r="R312" s="131">
        <f t="shared" si="49"/>
        <v>0</v>
      </c>
      <c r="S312" s="43"/>
      <c r="T312" s="43"/>
      <c r="U312" s="43"/>
      <c r="V312" s="131">
        <f t="shared" si="50"/>
        <v>0</v>
      </c>
      <c r="W312" s="43"/>
      <c r="X312" s="43"/>
      <c r="Y312" s="43"/>
      <c r="Z312" s="131">
        <f t="shared" si="51"/>
        <v>0</v>
      </c>
      <c r="AA312" s="43"/>
      <c r="AB312" s="43"/>
      <c r="AC312" s="43"/>
      <c r="AD312" s="220"/>
      <c r="AE312" s="220"/>
      <c r="AF312" s="128">
        <f>'Раздел 2'!H312</f>
        <v>0</v>
      </c>
      <c r="AG312" s="128">
        <f>'Раздел 2'!Z312</f>
        <v>0</v>
      </c>
    </row>
    <row r="313" spans="6:33">
      <c r="F313" s="37" t="s">
        <v>495</v>
      </c>
      <c r="G313" s="12" t="s">
        <v>792</v>
      </c>
      <c r="H313" s="124">
        <f t="shared" si="46"/>
        <v>0</v>
      </c>
      <c r="I313" s="126">
        <f t="shared" si="47"/>
        <v>0</v>
      </c>
      <c r="J313" s="220"/>
      <c r="K313" s="220"/>
      <c r="L313" s="220"/>
      <c r="M313" s="131">
        <f t="shared" si="48"/>
        <v>0</v>
      </c>
      <c r="N313" s="220"/>
      <c r="O313" s="220"/>
      <c r="P313" s="220"/>
      <c r="Q313" s="220"/>
      <c r="R313" s="131">
        <f t="shared" si="49"/>
        <v>0</v>
      </c>
      <c r="S313" s="43"/>
      <c r="T313" s="43"/>
      <c r="U313" s="43"/>
      <c r="V313" s="131">
        <f t="shared" si="50"/>
        <v>0</v>
      </c>
      <c r="W313" s="43"/>
      <c r="X313" s="43"/>
      <c r="Y313" s="43"/>
      <c r="Z313" s="131">
        <f t="shared" si="51"/>
        <v>0</v>
      </c>
      <c r="AA313" s="43"/>
      <c r="AB313" s="43"/>
      <c r="AC313" s="43"/>
      <c r="AD313" s="220"/>
      <c r="AE313" s="220"/>
      <c r="AF313" s="128">
        <f>'Раздел 2'!H313</f>
        <v>0</v>
      </c>
      <c r="AG313" s="128">
        <f>'Раздел 2'!Z313</f>
        <v>0</v>
      </c>
    </row>
    <row r="314" spans="6:33">
      <c r="F314" s="37" t="s">
        <v>786</v>
      </c>
      <c r="G314" s="12" t="s">
        <v>793</v>
      </c>
      <c r="H314" s="124">
        <f t="shared" si="46"/>
        <v>0</v>
      </c>
      <c r="I314" s="126">
        <f t="shared" si="47"/>
        <v>0</v>
      </c>
      <c r="J314" s="220"/>
      <c r="K314" s="220"/>
      <c r="L314" s="220"/>
      <c r="M314" s="131">
        <f t="shared" si="48"/>
        <v>0</v>
      </c>
      <c r="N314" s="220"/>
      <c r="O314" s="220"/>
      <c r="P314" s="220"/>
      <c r="Q314" s="220"/>
      <c r="R314" s="131">
        <f t="shared" si="49"/>
        <v>0</v>
      </c>
      <c r="S314" s="43"/>
      <c r="T314" s="43"/>
      <c r="U314" s="43"/>
      <c r="V314" s="131">
        <f t="shared" si="50"/>
        <v>0</v>
      </c>
      <c r="W314" s="43"/>
      <c r="X314" s="43"/>
      <c r="Y314" s="43"/>
      <c r="Z314" s="131">
        <f t="shared" si="51"/>
        <v>0</v>
      </c>
      <c r="AA314" s="43"/>
      <c r="AB314" s="43"/>
      <c r="AC314" s="43"/>
      <c r="AD314" s="220"/>
      <c r="AE314" s="220"/>
      <c r="AF314" s="128">
        <f>'Раздел 2'!H314</f>
        <v>0</v>
      </c>
      <c r="AG314" s="128">
        <f>'Раздел 2'!Z314</f>
        <v>0</v>
      </c>
    </row>
    <row r="315" spans="6:33">
      <c r="F315" s="37" t="s">
        <v>497</v>
      </c>
      <c r="G315" s="12" t="s">
        <v>794</v>
      </c>
      <c r="H315" s="124">
        <f t="shared" si="46"/>
        <v>0</v>
      </c>
      <c r="I315" s="126">
        <f t="shared" si="47"/>
        <v>0</v>
      </c>
      <c r="J315" s="220"/>
      <c r="K315" s="220"/>
      <c r="L315" s="220"/>
      <c r="M315" s="131">
        <f t="shared" si="48"/>
        <v>0</v>
      </c>
      <c r="N315" s="220"/>
      <c r="O315" s="220"/>
      <c r="P315" s="220"/>
      <c r="Q315" s="220"/>
      <c r="R315" s="131">
        <f t="shared" si="49"/>
        <v>0</v>
      </c>
      <c r="S315" s="43"/>
      <c r="T315" s="43"/>
      <c r="U315" s="43"/>
      <c r="V315" s="131">
        <f t="shared" si="50"/>
        <v>0</v>
      </c>
      <c r="W315" s="43"/>
      <c r="X315" s="43"/>
      <c r="Y315" s="43"/>
      <c r="Z315" s="131">
        <f t="shared" si="51"/>
        <v>0</v>
      </c>
      <c r="AA315" s="43"/>
      <c r="AB315" s="43"/>
      <c r="AC315" s="43"/>
      <c r="AD315" s="43"/>
      <c r="AE315" s="220"/>
      <c r="AF315" s="128">
        <f>'Раздел 2'!H315</f>
        <v>0</v>
      </c>
      <c r="AG315" s="128">
        <f>'Раздел 2'!Z315</f>
        <v>0</v>
      </c>
    </row>
    <row r="316" spans="6:33">
      <c r="F316" s="37" t="s">
        <v>499</v>
      </c>
      <c r="G316" s="12" t="s">
        <v>795</v>
      </c>
      <c r="H316" s="124">
        <f t="shared" si="46"/>
        <v>0</v>
      </c>
      <c r="I316" s="126">
        <f t="shared" si="47"/>
        <v>0</v>
      </c>
      <c r="J316" s="220"/>
      <c r="K316" s="220"/>
      <c r="L316" s="220"/>
      <c r="M316" s="131">
        <f t="shared" si="48"/>
        <v>0</v>
      </c>
      <c r="N316" s="220"/>
      <c r="O316" s="220"/>
      <c r="P316" s="220"/>
      <c r="Q316" s="220"/>
      <c r="R316" s="131">
        <f t="shared" si="49"/>
        <v>0</v>
      </c>
      <c r="S316" s="43"/>
      <c r="T316" s="43"/>
      <c r="U316" s="43"/>
      <c r="V316" s="131">
        <f t="shared" si="50"/>
        <v>0</v>
      </c>
      <c r="W316" s="43"/>
      <c r="X316" s="43"/>
      <c r="Y316" s="43"/>
      <c r="Z316" s="131">
        <f t="shared" si="51"/>
        <v>0</v>
      </c>
      <c r="AA316" s="43"/>
      <c r="AB316" s="43"/>
      <c r="AC316" s="43"/>
      <c r="AD316" s="43"/>
      <c r="AE316" s="220"/>
      <c r="AF316" s="128">
        <f>'Раздел 2'!H316</f>
        <v>0</v>
      </c>
      <c r="AG316" s="128">
        <f>'Раздел 2'!Z316</f>
        <v>0</v>
      </c>
    </row>
    <row r="317" spans="6:33">
      <c r="F317" s="37" t="s">
        <v>501</v>
      </c>
      <c r="G317" s="12" t="s">
        <v>796</v>
      </c>
      <c r="H317" s="124">
        <f t="shared" si="46"/>
        <v>0</v>
      </c>
      <c r="I317" s="126">
        <f t="shared" si="47"/>
        <v>0</v>
      </c>
      <c r="J317" s="220"/>
      <c r="K317" s="220"/>
      <c r="L317" s="220"/>
      <c r="M317" s="131">
        <f t="shared" si="48"/>
        <v>0</v>
      </c>
      <c r="N317" s="220"/>
      <c r="O317" s="220"/>
      <c r="P317" s="220"/>
      <c r="Q317" s="220"/>
      <c r="R317" s="131">
        <f t="shared" si="49"/>
        <v>0</v>
      </c>
      <c r="S317" s="43"/>
      <c r="T317" s="43"/>
      <c r="U317" s="43"/>
      <c r="V317" s="131">
        <f t="shared" si="50"/>
        <v>0</v>
      </c>
      <c r="W317" s="43"/>
      <c r="X317" s="43"/>
      <c r="Y317" s="43"/>
      <c r="Z317" s="131">
        <f t="shared" si="51"/>
        <v>0</v>
      </c>
      <c r="AA317" s="43"/>
      <c r="AB317" s="43"/>
      <c r="AC317" s="43"/>
      <c r="AD317" s="220"/>
      <c r="AE317" s="220"/>
      <c r="AF317" s="128">
        <f>'Раздел 2'!H317</f>
        <v>0</v>
      </c>
      <c r="AG317" s="128">
        <f>'Раздел 2'!Z317</f>
        <v>0</v>
      </c>
    </row>
    <row r="318" spans="6:33">
      <c r="F318" s="37" t="s">
        <v>503</v>
      </c>
      <c r="G318" s="12" t="s">
        <v>797</v>
      </c>
      <c r="H318" s="124">
        <f t="shared" si="46"/>
        <v>0</v>
      </c>
      <c r="I318" s="126">
        <f t="shared" si="47"/>
        <v>0</v>
      </c>
      <c r="J318" s="220"/>
      <c r="K318" s="220"/>
      <c r="L318" s="220"/>
      <c r="M318" s="131">
        <f t="shared" si="48"/>
        <v>0</v>
      </c>
      <c r="N318" s="220"/>
      <c r="O318" s="220"/>
      <c r="P318" s="220"/>
      <c r="Q318" s="220"/>
      <c r="R318" s="131">
        <f t="shared" si="49"/>
        <v>0</v>
      </c>
      <c r="S318" s="43"/>
      <c r="T318" s="43"/>
      <c r="U318" s="43"/>
      <c r="V318" s="131">
        <f t="shared" si="50"/>
        <v>0</v>
      </c>
      <c r="W318" s="43"/>
      <c r="X318" s="43"/>
      <c r="Y318" s="43"/>
      <c r="Z318" s="131">
        <f t="shared" si="51"/>
        <v>0</v>
      </c>
      <c r="AA318" s="43"/>
      <c r="AB318" s="43"/>
      <c r="AC318" s="43"/>
      <c r="AD318" s="220"/>
      <c r="AE318" s="220"/>
      <c r="AF318" s="128">
        <f>'Раздел 2'!H318</f>
        <v>0</v>
      </c>
      <c r="AG318" s="128">
        <f>'Раздел 2'!Z318</f>
        <v>0</v>
      </c>
    </row>
    <row r="319" spans="6:33">
      <c r="F319" s="37" t="s">
        <v>505</v>
      </c>
      <c r="G319" s="12" t="s">
        <v>798</v>
      </c>
      <c r="H319" s="124">
        <f t="shared" si="46"/>
        <v>0</v>
      </c>
      <c r="I319" s="126">
        <f t="shared" si="47"/>
        <v>0</v>
      </c>
      <c r="J319" s="220"/>
      <c r="K319" s="220"/>
      <c r="L319" s="220"/>
      <c r="M319" s="131">
        <f t="shared" si="48"/>
        <v>0</v>
      </c>
      <c r="N319" s="220"/>
      <c r="O319" s="220"/>
      <c r="P319" s="220"/>
      <c r="Q319" s="220"/>
      <c r="R319" s="131">
        <f t="shared" si="49"/>
        <v>0</v>
      </c>
      <c r="S319" s="43"/>
      <c r="T319" s="43"/>
      <c r="U319" s="43"/>
      <c r="V319" s="131">
        <f t="shared" si="50"/>
        <v>0</v>
      </c>
      <c r="W319" s="43"/>
      <c r="X319" s="43"/>
      <c r="Y319" s="43"/>
      <c r="Z319" s="131">
        <f t="shared" si="51"/>
        <v>0</v>
      </c>
      <c r="AA319" s="43"/>
      <c r="AB319" s="43"/>
      <c r="AC319" s="43"/>
      <c r="AD319" s="220"/>
      <c r="AE319" s="220"/>
      <c r="AF319" s="128">
        <f>'Раздел 2'!H319</f>
        <v>0</v>
      </c>
      <c r="AG319" s="128">
        <f>'Раздел 2'!Z319</f>
        <v>0</v>
      </c>
    </row>
    <row r="320" spans="6:33">
      <c r="F320" s="13" t="s">
        <v>507</v>
      </c>
      <c r="G320" s="12" t="s">
        <v>799</v>
      </c>
      <c r="H320" s="124">
        <f t="shared" si="46"/>
        <v>229</v>
      </c>
      <c r="I320" s="126">
        <f t="shared" si="47"/>
        <v>229</v>
      </c>
      <c r="J320" s="126">
        <f>SUM(J7:J13,J16:J21,J27:J30,J35:J41,J47:J48,J52:J60,J66:J68,J72:J75,J80:J87,J90:J101,J105:J110,J118:J119,J124:J149,J152:J158,J163:J164,J170:J173,J180:J194,J198:J209,J215:J221,J227:J231,J237:J240,J244:J247,J252:J267,J272:J273,J279:J282,J289:J290,J298:J300,J306,J310:J319)</f>
        <v>20</v>
      </c>
      <c r="K320" s="126">
        <f t="shared" ref="K320:AE320" si="58">SUM(K7:K13,K16:K21,K27:K30,K35:K41,K47:K48,K52:K60,K66:K68,K72:K75,K80:K87,K90:K101,K105:K110,K118:K119,K124:K149,K152:K158,K163:K164,K170:K173,K180:K194,K198:K209,K215:K221,K227:K231,K237:K240,K244:K247,K252:K267,K272:K273,K279:K282,K289:K290,K298:K300,K306,K310:K319)</f>
        <v>0</v>
      </c>
      <c r="L320" s="126">
        <f t="shared" si="58"/>
        <v>209</v>
      </c>
      <c r="M320" s="126">
        <f t="shared" si="58"/>
        <v>0</v>
      </c>
      <c r="N320" s="126">
        <f>SUM(N7:N13,N16:N21,N27:N30,N35:N41,N47:N48,N52:N60,N66:N68,N72:N75,N80:N87,N90:N101,N105:N110,N118:N119,N124:N149,N152:N158,N163:N164,N170:N173,N180:N194,N198:N209,N215:N221,N227:N231,N237:N240,N244:N247,N252:N267,N272:N273,N279:N282,N289:N290,N298:N300,N306,N310:N319)</f>
        <v>0</v>
      </c>
      <c r="O320" s="126">
        <f t="shared" si="58"/>
        <v>0</v>
      </c>
      <c r="P320" s="126">
        <f t="shared" si="58"/>
        <v>0</v>
      </c>
      <c r="Q320" s="126">
        <f t="shared" si="58"/>
        <v>0</v>
      </c>
      <c r="R320" s="126">
        <f t="shared" si="58"/>
        <v>79</v>
      </c>
      <c r="S320" s="126">
        <f t="shared" si="58"/>
        <v>7</v>
      </c>
      <c r="T320" s="126">
        <f t="shared" si="58"/>
        <v>0</v>
      </c>
      <c r="U320" s="126">
        <f t="shared" si="58"/>
        <v>72</v>
      </c>
      <c r="V320" s="126">
        <f t="shared" si="58"/>
        <v>35</v>
      </c>
      <c r="W320" s="126">
        <f t="shared" si="58"/>
        <v>1</v>
      </c>
      <c r="X320" s="126">
        <f t="shared" si="58"/>
        <v>0</v>
      </c>
      <c r="Y320" s="126">
        <f t="shared" si="58"/>
        <v>34</v>
      </c>
      <c r="Z320" s="126">
        <f t="shared" si="58"/>
        <v>0</v>
      </c>
      <c r="AA320" s="126">
        <f t="shared" si="58"/>
        <v>0</v>
      </c>
      <c r="AB320" s="126">
        <f t="shared" si="58"/>
        <v>0</v>
      </c>
      <c r="AC320" s="126">
        <f t="shared" si="58"/>
        <v>0</v>
      </c>
      <c r="AD320" s="126">
        <f t="shared" si="58"/>
        <v>0</v>
      </c>
      <c r="AE320" s="126">
        <f t="shared" si="58"/>
        <v>0</v>
      </c>
      <c r="AG320" s="128">
        <f>'Раздел 2'!Z320</f>
        <v>0</v>
      </c>
    </row>
  </sheetData>
  <sheetProtection password="C00B" sheet="1" objects="1" scenarios="1"/>
  <mergeCells count="22">
    <mergeCell ref="AE2:AE5"/>
    <mergeCell ref="Z4:Z5"/>
    <mergeCell ref="F1:AD1"/>
    <mergeCell ref="R3:U3"/>
    <mergeCell ref="V3:Y3"/>
    <mergeCell ref="Z3:AD3"/>
    <mergeCell ref="AA4:AD4"/>
    <mergeCell ref="S4:U4"/>
    <mergeCell ref="V4:V5"/>
    <mergeCell ref="F2:F5"/>
    <mergeCell ref="G2:G5"/>
    <mergeCell ref="H2:Q2"/>
    <mergeCell ref="R2:AD2"/>
    <mergeCell ref="H3:H5"/>
    <mergeCell ref="I3:L3"/>
    <mergeCell ref="M3:Q3"/>
    <mergeCell ref="W4:Y4"/>
    <mergeCell ref="I4:I5"/>
    <mergeCell ref="J4:L4"/>
    <mergeCell ref="M4:M5"/>
    <mergeCell ref="N4:Q4"/>
    <mergeCell ref="R4:R5"/>
  </mergeCells>
  <phoneticPr fontId="13" type="noConversion"/>
  <conditionalFormatting sqref="AE7:AE320">
    <cfRule type="expression" dxfId="47" priority="1">
      <formula>$AE7&gt;$H7</formula>
    </cfRule>
  </conditionalFormatting>
  <dataValidations count="1">
    <dataValidation type="whole" operator="greaterThan" allowBlank="1" showInputMessage="1" showErrorMessage="1" sqref="J7:AE319">
      <formula1>0</formula1>
    </dataValidation>
  </dataValidations>
  <pageMargins left="0.7" right="0.7" top="0.75" bottom="0.75" header="0.3" footer="0.3"/>
  <pageSetup paperSize="9" scale="1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C3EBD44-3941-4E79-B38A-B9F2E3D9F941}">
            <xm:f>$H7&gt;'Раздел 2'!$J7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H7:H320</xm:sqref>
        </x14:conditionalFormatting>
        <x14:conditionalFormatting xmlns:xm="http://schemas.microsoft.com/office/excel/2006/main">
          <x14:cfRule type="expression" priority="2" id="{24334A61-8D12-4F1C-A186-ABDDA75609BE}">
            <xm:f>$AE7&gt;'Раздел 2'!$Z7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AE7:AE12 AE14:AE20 AE22:AE29 AE31:AE40 AE42:AE47 AE49:AE59 AE61:AE67 AE69:AE74 AE76:AE86 AE88:AE100 AE102:AE109 AE111:AE118 AE120:AE148 AE150:AE157 AE159:AE163 AE165:AE172 AE174:AE193 AE195:AE208 AE210:AE220 AE222:AE230 AE232:AE239 AE241:AE246 AE248:AE266 AE268:AE272 AE274:AE281 AE283:AE289 AE291:AE299 AE301:AE305 AE307:AE319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/>
  <dimension ref="A1:AJN323"/>
  <sheetViews>
    <sheetView showZeros="0" topLeftCell="A4" workbookViewId="0">
      <pane xSplit="8" ySplit="6" topLeftCell="I205" activePane="bottomRight" state="frozen"/>
      <selection activeCell="F4" sqref="F4"/>
      <selection pane="topRight" activeCell="I4" sqref="I4"/>
      <selection pane="bottomLeft" activeCell="F10" sqref="F10"/>
      <selection pane="bottomRight" activeCell="K231" sqref="K231"/>
    </sheetView>
  </sheetViews>
  <sheetFormatPr defaultColWidth="9.140625" defaultRowHeight="12.75"/>
  <cols>
    <col min="1" max="1" width="12.7109375" style="53" hidden="1" customWidth="1"/>
    <col min="2" max="2" width="12.28515625" style="53" hidden="1" customWidth="1"/>
    <col min="3" max="3" width="10.7109375" style="53" hidden="1" customWidth="1"/>
    <col min="4" max="4" width="12.7109375" style="53" hidden="1" customWidth="1"/>
    <col min="5" max="5" width="10.7109375" style="54" hidden="1" customWidth="1"/>
    <col min="6" max="6" width="32.7109375" style="52" customWidth="1"/>
    <col min="7" max="7" width="5.42578125" style="54" customWidth="1"/>
    <col min="8" max="8" width="8.28515625" style="54" customWidth="1"/>
    <col min="9" max="20" width="9" style="54" customWidth="1"/>
    <col min="21" max="21" width="11.7109375" style="54" hidden="1" customWidth="1"/>
    <col min="22" max="950" width="9.140625" style="54"/>
    <col min="951" max="16384" width="9.140625" style="53"/>
  </cols>
  <sheetData>
    <row r="1" spans="1:21" hidden="1"/>
    <row r="2" spans="1:21" hidden="1"/>
    <row r="3" spans="1:21" hidden="1"/>
    <row r="4" spans="1:21" ht="31.5" customHeight="1">
      <c r="E4" s="55"/>
      <c r="F4" s="297" t="s">
        <v>806</v>
      </c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7"/>
      <c r="T4" s="297"/>
    </row>
    <row r="5" spans="1:21" ht="44.25" customHeight="1">
      <c r="E5" s="55"/>
      <c r="F5" s="252" t="s">
        <v>43</v>
      </c>
      <c r="G5" s="291" t="s">
        <v>44</v>
      </c>
      <c r="H5" s="298" t="s">
        <v>896</v>
      </c>
      <c r="I5" s="299" t="s">
        <v>901</v>
      </c>
      <c r="J5" s="289"/>
      <c r="K5" s="289"/>
      <c r="L5" s="289"/>
      <c r="M5" s="289"/>
      <c r="N5" s="289"/>
      <c r="O5" s="288" t="s">
        <v>753</v>
      </c>
      <c r="P5" s="288"/>
      <c r="Q5" s="288"/>
      <c r="R5" s="288"/>
      <c r="S5" s="288"/>
      <c r="T5" s="289"/>
    </row>
    <row r="6" spans="1:21" ht="22.5" customHeight="1">
      <c r="E6" s="55"/>
      <c r="F6" s="252"/>
      <c r="G6" s="291"/>
      <c r="H6" s="298"/>
      <c r="I6" s="300" t="s">
        <v>536</v>
      </c>
      <c r="J6" s="268"/>
      <c r="K6" s="259" t="s">
        <v>537</v>
      </c>
      <c r="L6" s="259"/>
      <c r="M6" s="259" t="s">
        <v>538</v>
      </c>
      <c r="N6" s="259"/>
      <c r="O6" s="265" t="s">
        <v>536</v>
      </c>
      <c r="P6" s="268"/>
      <c r="Q6" s="259" t="s">
        <v>537</v>
      </c>
      <c r="R6" s="259"/>
      <c r="S6" s="259" t="s">
        <v>538</v>
      </c>
      <c r="T6" s="259"/>
    </row>
    <row r="7" spans="1:21">
      <c r="E7" s="55"/>
      <c r="F7" s="252"/>
      <c r="G7" s="291"/>
      <c r="H7" s="298"/>
      <c r="I7" s="301"/>
      <c r="J7" s="270"/>
      <c r="K7" s="259"/>
      <c r="L7" s="259"/>
      <c r="M7" s="259"/>
      <c r="N7" s="259"/>
      <c r="O7" s="269"/>
      <c r="P7" s="270"/>
      <c r="Q7" s="259"/>
      <c r="R7" s="259"/>
      <c r="S7" s="259"/>
      <c r="T7" s="259"/>
    </row>
    <row r="8" spans="1:21" ht="82.5" customHeight="1">
      <c r="A8" s="129" t="s">
        <v>916</v>
      </c>
      <c r="B8" s="129" t="s">
        <v>33</v>
      </c>
      <c r="C8" s="129" t="s">
        <v>915</v>
      </c>
      <c r="D8" s="129" t="s">
        <v>899</v>
      </c>
      <c r="E8" s="136" t="s">
        <v>898</v>
      </c>
      <c r="F8" s="252"/>
      <c r="G8" s="291"/>
      <c r="H8" s="298"/>
      <c r="I8" s="113" t="s">
        <v>539</v>
      </c>
      <c r="J8" s="76" t="s">
        <v>540</v>
      </c>
      <c r="K8" s="76" t="s">
        <v>539</v>
      </c>
      <c r="L8" s="76" t="s">
        <v>540</v>
      </c>
      <c r="M8" s="76" t="s">
        <v>539</v>
      </c>
      <c r="N8" s="76" t="s">
        <v>540</v>
      </c>
      <c r="O8" s="76" t="s">
        <v>539</v>
      </c>
      <c r="P8" s="76" t="s">
        <v>540</v>
      </c>
      <c r="Q8" s="76" t="s">
        <v>539</v>
      </c>
      <c r="R8" s="76" t="s">
        <v>540</v>
      </c>
      <c r="S8" s="76" t="s">
        <v>539</v>
      </c>
      <c r="T8" s="76" t="s">
        <v>540</v>
      </c>
    </row>
    <row r="9" spans="1:21" ht="10.5" customHeight="1">
      <c r="A9" s="132">
        <f>'Раздел 0'!M27</f>
        <v>2</v>
      </c>
      <c r="B9" s="135">
        <f>IF('Раздел 1'!D15&gt;0,'Раздел 1'!D15,"ОСП")</f>
        <v>1200200023561</v>
      </c>
      <c r="C9" s="132" t="str">
        <f>(IF(SUM('Раздел 1'!D5:D6)&gt;0,"ФКИС",IF(SUM('Раздел 1'!D7:D8)&gt;0,"ОБРАЗОВАНИЕ",IF(SUM('Раздел 1'!D9:D10)&gt;0,"ДВП"," "))))</f>
        <v>ФКИС</v>
      </c>
      <c r="D9" s="132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9" s="132" t="str">
        <f>(IF('Раздел 1'!D19=1,"РФ",IF('Раздел 1'!E19=1,"Суб РФ",IF('Раздел 1'!F19=1,"МО",IF('Раздел 1'!H19=1,"ИПО","ОСП")))))</f>
        <v>МО</v>
      </c>
      <c r="F9" s="67">
        <v>1</v>
      </c>
      <c r="G9" s="67">
        <v>2</v>
      </c>
      <c r="H9" s="67">
        <v>3</v>
      </c>
      <c r="I9" s="67">
        <v>4</v>
      </c>
      <c r="J9" s="67">
        <v>5</v>
      </c>
      <c r="K9" s="67">
        <v>6</v>
      </c>
      <c r="L9" s="67">
        <v>7</v>
      </c>
      <c r="M9" s="67">
        <v>8</v>
      </c>
      <c r="N9" s="67">
        <v>9</v>
      </c>
      <c r="O9" s="67">
        <v>10</v>
      </c>
      <c r="P9" s="67">
        <v>11</v>
      </c>
      <c r="Q9" s="67">
        <v>12</v>
      </c>
      <c r="R9" s="67">
        <v>13</v>
      </c>
      <c r="S9" s="67">
        <v>14</v>
      </c>
      <c r="T9" s="67">
        <v>15</v>
      </c>
      <c r="U9" s="54" t="s">
        <v>920</v>
      </c>
    </row>
    <row r="10" spans="1:21">
      <c r="F10" s="37" t="s">
        <v>49</v>
      </c>
      <c r="G10" s="12" t="s">
        <v>16</v>
      </c>
      <c r="H10" s="124">
        <f>SUM(I10:N10)</f>
        <v>0</v>
      </c>
      <c r="I10" s="118"/>
      <c r="J10" s="220"/>
      <c r="K10" s="226"/>
      <c r="L10" s="226"/>
      <c r="M10" s="226"/>
      <c r="N10" s="226"/>
      <c r="O10" s="94"/>
      <c r="P10" s="94"/>
      <c r="Q10" s="94"/>
      <c r="R10" s="94"/>
      <c r="S10" s="94"/>
      <c r="T10" s="94"/>
      <c r="U10" s="133">
        <f>'Раздел 2'!H7</f>
        <v>0</v>
      </c>
    </row>
    <row r="11" spans="1:21">
      <c r="F11" s="37" t="s">
        <v>619</v>
      </c>
      <c r="G11" s="12" t="s">
        <v>17</v>
      </c>
      <c r="H11" s="124">
        <f t="shared" ref="H11:H74" si="0">SUM(I11:N11)</f>
        <v>0</v>
      </c>
      <c r="I11" s="118"/>
      <c r="J11" s="220"/>
      <c r="K11" s="226"/>
      <c r="L11" s="226"/>
      <c r="M11" s="226"/>
      <c r="N11" s="226"/>
      <c r="O11" s="94"/>
      <c r="P11" s="94"/>
      <c r="Q11" s="94"/>
      <c r="R11" s="94"/>
      <c r="S11" s="94"/>
      <c r="T11" s="94"/>
      <c r="U11" s="133">
        <f>'Раздел 2'!H8</f>
        <v>0</v>
      </c>
    </row>
    <row r="12" spans="1:21">
      <c r="F12" s="37" t="s">
        <v>50</v>
      </c>
      <c r="G12" s="12" t="s">
        <v>18</v>
      </c>
      <c r="H12" s="124">
        <f t="shared" si="0"/>
        <v>0</v>
      </c>
      <c r="I12" s="118"/>
      <c r="J12" s="220"/>
      <c r="K12" s="226"/>
      <c r="L12" s="226"/>
      <c r="M12" s="226"/>
      <c r="N12" s="226"/>
      <c r="O12" s="94"/>
      <c r="P12" s="94"/>
      <c r="Q12" s="94"/>
      <c r="R12" s="94"/>
      <c r="S12" s="94"/>
      <c r="T12" s="94"/>
      <c r="U12" s="133">
        <f>'Раздел 2'!H9</f>
        <v>0</v>
      </c>
    </row>
    <row r="13" spans="1:21">
      <c r="F13" s="37" t="s">
        <v>51</v>
      </c>
      <c r="G13" s="12" t="s">
        <v>19</v>
      </c>
      <c r="H13" s="124">
        <f t="shared" si="0"/>
        <v>0</v>
      </c>
      <c r="I13" s="118"/>
      <c r="J13" s="220"/>
      <c r="K13" s="226"/>
      <c r="L13" s="226"/>
      <c r="M13" s="226"/>
      <c r="N13" s="226"/>
      <c r="O13" s="94"/>
      <c r="P13" s="94"/>
      <c r="Q13" s="94"/>
      <c r="R13" s="94"/>
      <c r="S13" s="94"/>
      <c r="T13" s="94"/>
      <c r="U13" s="133">
        <f>'Раздел 2'!H10</f>
        <v>0</v>
      </c>
    </row>
    <row r="14" spans="1:21">
      <c r="F14" s="37" t="s">
        <v>52</v>
      </c>
      <c r="G14" s="12" t="s">
        <v>21</v>
      </c>
      <c r="H14" s="124">
        <f t="shared" si="0"/>
        <v>0</v>
      </c>
      <c r="I14" s="118"/>
      <c r="J14" s="220"/>
      <c r="K14" s="226"/>
      <c r="L14" s="226"/>
      <c r="M14" s="226"/>
      <c r="N14" s="226"/>
      <c r="O14" s="94"/>
      <c r="P14" s="94"/>
      <c r="Q14" s="94"/>
      <c r="R14" s="94"/>
      <c r="S14" s="94"/>
      <c r="T14" s="94"/>
      <c r="U14" s="133">
        <f>'Раздел 2'!H11</f>
        <v>0</v>
      </c>
    </row>
    <row r="15" spans="1:21">
      <c r="F15" s="37" t="s">
        <v>53</v>
      </c>
      <c r="G15" s="12" t="s">
        <v>22</v>
      </c>
      <c r="H15" s="124">
        <f t="shared" si="0"/>
        <v>0</v>
      </c>
      <c r="I15" s="118"/>
      <c r="J15" s="220"/>
      <c r="K15" s="226"/>
      <c r="L15" s="226"/>
      <c r="M15" s="226"/>
      <c r="N15" s="226"/>
      <c r="O15" s="94"/>
      <c r="P15" s="94"/>
      <c r="Q15" s="94"/>
      <c r="R15" s="94"/>
      <c r="S15" s="94"/>
      <c r="T15" s="94"/>
      <c r="U15" s="133">
        <f>'Раздел 2'!H12</f>
        <v>0</v>
      </c>
    </row>
    <row r="16" spans="1:21">
      <c r="F16" s="37" t="s">
        <v>679</v>
      </c>
      <c r="G16" s="12" t="s">
        <v>23</v>
      </c>
      <c r="H16" s="124">
        <f t="shared" si="0"/>
        <v>0</v>
      </c>
      <c r="I16" s="126">
        <f>SUM(I17:I18)</f>
        <v>0</v>
      </c>
      <c r="J16" s="126">
        <f t="shared" ref="J16:T16" si="1">SUM(J17:J18)</f>
        <v>0</v>
      </c>
      <c r="K16" s="126">
        <f t="shared" si="1"/>
        <v>0</v>
      </c>
      <c r="L16" s="126">
        <f t="shared" si="1"/>
        <v>0</v>
      </c>
      <c r="M16" s="126">
        <f t="shared" si="1"/>
        <v>0</v>
      </c>
      <c r="N16" s="126">
        <f t="shared" si="1"/>
        <v>0</v>
      </c>
      <c r="O16" s="126">
        <f t="shared" si="1"/>
        <v>0</v>
      </c>
      <c r="P16" s="126">
        <f t="shared" si="1"/>
        <v>0</v>
      </c>
      <c r="Q16" s="126">
        <f t="shared" si="1"/>
        <v>0</v>
      </c>
      <c r="R16" s="126">
        <f t="shared" si="1"/>
        <v>0</v>
      </c>
      <c r="S16" s="126">
        <f t="shared" si="1"/>
        <v>0</v>
      </c>
      <c r="T16" s="126">
        <f t="shared" si="1"/>
        <v>0</v>
      </c>
      <c r="U16" s="133">
        <f>'Раздел 2'!H13</f>
        <v>0</v>
      </c>
    </row>
    <row r="17" spans="6:21" ht="21">
      <c r="F17" s="38" t="s">
        <v>774</v>
      </c>
      <c r="G17" s="12" t="s">
        <v>25</v>
      </c>
      <c r="H17" s="124">
        <f t="shared" si="0"/>
        <v>0</v>
      </c>
      <c r="I17" s="118"/>
      <c r="J17" s="220"/>
      <c r="K17" s="226"/>
      <c r="L17" s="226"/>
      <c r="M17" s="226"/>
      <c r="N17" s="226"/>
      <c r="O17" s="94"/>
      <c r="P17" s="94"/>
      <c r="Q17" s="94"/>
      <c r="R17" s="94"/>
      <c r="S17" s="94"/>
      <c r="T17" s="94"/>
      <c r="U17" s="133">
        <f>'Раздел 2'!H14</f>
        <v>0</v>
      </c>
    </row>
    <row r="18" spans="6:21" ht="21">
      <c r="F18" s="38" t="s">
        <v>846</v>
      </c>
      <c r="G18" s="12" t="s">
        <v>26</v>
      </c>
      <c r="H18" s="124">
        <f t="shared" si="0"/>
        <v>0</v>
      </c>
      <c r="I18" s="118"/>
      <c r="J18" s="220"/>
      <c r="K18" s="226"/>
      <c r="L18" s="226"/>
      <c r="M18" s="226"/>
      <c r="N18" s="226"/>
      <c r="O18" s="94"/>
      <c r="P18" s="94"/>
      <c r="Q18" s="94"/>
      <c r="R18" s="94"/>
      <c r="S18" s="94"/>
      <c r="T18" s="94"/>
      <c r="U18" s="133">
        <f>'Раздел 2'!H15</f>
        <v>0</v>
      </c>
    </row>
    <row r="19" spans="6:21">
      <c r="F19" s="37" t="s">
        <v>54</v>
      </c>
      <c r="G19" s="12" t="s">
        <v>27</v>
      </c>
      <c r="H19" s="124">
        <f t="shared" si="0"/>
        <v>0</v>
      </c>
      <c r="I19" s="118"/>
      <c r="J19" s="220"/>
      <c r="K19" s="226"/>
      <c r="L19" s="226"/>
      <c r="M19" s="226"/>
      <c r="N19" s="226"/>
      <c r="O19" s="94"/>
      <c r="P19" s="94"/>
      <c r="Q19" s="94"/>
      <c r="R19" s="94"/>
      <c r="S19" s="94"/>
      <c r="T19" s="94"/>
      <c r="U19" s="133">
        <f>'Раздел 2'!H16</f>
        <v>0</v>
      </c>
    </row>
    <row r="20" spans="6:21">
      <c r="F20" s="37" t="s">
        <v>55</v>
      </c>
      <c r="G20" s="12" t="s">
        <v>28</v>
      </c>
      <c r="H20" s="124">
        <f t="shared" si="0"/>
        <v>0</v>
      </c>
      <c r="I20" s="118"/>
      <c r="J20" s="220"/>
      <c r="K20" s="226"/>
      <c r="L20" s="226"/>
      <c r="M20" s="226"/>
      <c r="N20" s="226"/>
      <c r="O20" s="94"/>
      <c r="P20" s="94"/>
      <c r="Q20" s="94"/>
      <c r="R20" s="94"/>
      <c r="S20" s="94"/>
      <c r="T20" s="94"/>
      <c r="U20" s="133">
        <f>'Раздел 2'!H17</f>
        <v>0</v>
      </c>
    </row>
    <row r="21" spans="6:21" ht="21">
      <c r="F21" s="37" t="s">
        <v>610</v>
      </c>
      <c r="G21" s="12" t="s">
        <v>29</v>
      </c>
      <c r="H21" s="124">
        <f t="shared" si="0"/>
        <v>0</v>
      </c>
      <c r="I21" s="118"/>
      <c r="J21" s="220"/>
      <c r="K21" s="226"/>
      <c r="L21" s="226"/>
      <c r="M21" s="226"/>
      <c r="N21" s="226"/>
      <c r="O21" s="94"/>
      <c r="P21" s="94"/>
      <c r="Q21" s="94"/>
      <c r="R21" s="94"/>
      <c r="S21" s="94"/>
      <c r="T21" s="94"/>
      <c r="U21" s="133">
        <f>'Раздел 2'!H18</f>
        <v>0</v>
      </c>
    </row>
    <row r="22" spans="6:21">
      <c r="F22" s="37" t="s">
        <v>728</v>
      </c>
      <c r="G22" s="12" t="s">
        <v>31</v>
      </c>
      <c r="H22" s="124">
        <f t="shared" si="0"/>
        <v>0</v>
      </c>
      <c r="I22" s="118"/>
      <c r="J22" s="220"/>
      <c r="K22" s="226"/>
      <c r="L22" s="226"/>
      <c r="M22" s="226"/>
      <c r="N22" s="226"/>
      <c r="O22" s="94"/>
      <c r="P22" s="94"/>
      <c r="Q22" s="94"/>
      <c r="R22" s="94"/>
      <c r="S22" s="94"/>
      <c r="T22" s="94"/>
      <c r="U22" s="133">
        <f>'Раздел 2'!H19</f>
        <v>0</v>
      </c>
    </row>
    <row r="23" spans="6:21">
      <c r="F23" s="37" t="s">
        <v>56</v>
      </c>
      <c r="G23" s="12" t="s">
        <v>32</v>
      </c>
      <c r="H23" s="124">
        <f t="shared" si="0"/>
        <v>0</v>
      </c>
      <c r="I23" s="118"/>
      <c r="J23" s="220"/>
      <c r="K23" s="226"/>
      <c r="L23" s="226"/>
      <c r="M23" s="226"/>
      <c r="N23" s="226"/>
      <c r="O23" s="94"/>
      <c r="P23" s="94"/>
      <c r="Q23" s="94"/>
      <c r="R23" s="94"/>
      <c r="S23" s="94"/>
      <c r="T23" s="94"/>
      <c r="U23" s="133">
        <f>'Раздел 2'!H20</f>
        <v>0</v>
      </c>
    </row>
    <row r="24" spans="6:21">
      <c r="F24" s="37" t="s">
        <v>57</v>
      </c>
      <c r="G24" s="12" t="s">
        <v>34</v>
      </c>
      <c r="H24" s="124">
        <f t="shared" si="0"/>
        <v>0</v>
      </c>
      <c r="I24" s="127">
        <f>SUM(I25:I29)</f>
        <v>0</v>
      </c>
      <c r="J24" s="127">
        <f t="shared" ref="J24:T24" si="2">SUM(J25:J29)</f>
        <v>0</v>
      </c>
      <c r="K24" s="127">
        <f t="shared" si="2"/>
        <v>0</v>
      </c>
      <c r="L24" s="127">
        <f t="shared" si="2"/>
        <v>0</v>
      </c>
      <c r="M24" s="127">
        <f t="shared" si="2"/>
        <v>0</v>
      </c>
      <c r="N24" s="127">
        <f t="shared" si="2"/>
        <v>0</v>
      </c>
      <c r="O24" s="127">
        <f t="shared" si="2"/>
        <v>0</v>
      </c>
      <c r="P24" s="127">
        <f t="shared" si="2"/>
        <v>0</v>
      </c>
      <c r="Q24" s="127">
        <f t="shared" si="2"/>
        <v>0</v>
      </c>
      <c r="R24" s="127">
        <f t="shared" si="2"/>
        <v>0</v>
      </c>
      <c r="S24" s="127">
        <f t="shared" si="2"/>
        <v>0</v>
      </c>
      <c r="T24" s="127">
        <f t="shared" si="2"/>
        <v>0</v>
      </c>
      <c r="U24" s="133">
        <f>'Раздел 2'!H21</f>
        <v>0</v>
      </c>
    </row>
    <row r="25" spans="6:21" ht="21">
      <c r="F25" s="38" t="s">
        <v>58</v>
      </c>
      <c r="G25" s="12" t="s">
        <v>36</v>
      </c>
      <c r="H25" s="124">
        <f t="shared" si="0"/>
        <v>0</v>
      </c>
      <c r="I25" s="118"/>
      <c r="J25" s="220"/>
      <c r="K25" s="226"/>
      <c r="L25" s="226"/>
      <c r="M25" s="226"/>
      <c r="N25" s="226"/>
      <c r="O25" s="94"/>
      <c r="P25" s="94"/>
      <c r="Q25" s="94"/>
      <c r="R25" s="94"/>
      <c r="S25" s="94"/>
      <c r="T25" s="94"/>
      <c r="U25" s="133">
        <f>'Раздел 2'!H22</f>
        <v>0</v>
      </c>
    </row>
    <row r="26" spans="6:21">
      <c r="F26" s="38" t="s">
        <v>59</v>
      </c>
      <c r="G26" s="12" t="s">
        <v>42</v>
      </c>
      <c r="H26" s="124">
        <f t="shared" si="0"/>
        <v>0</v>
      </c>
      <c r="I26" s="118"/>
      <c r="J26" s="220"/>
      <c r="K26" s="226"/>
      <c r="L26" s="226"/>
      <c r="M26" s="226"/>
      <c r="N26" s="226"/>
      <c r="O26" s="94"/>
      <c r="P26" s="94"/>
      <c r="Q26" s="94"/>
      <c r="R26" s="94"/>
      <c r="S26" s="94"/>
      <c r="T26" s="94"/>
      <c r="U26" s="133">
        <f>'Раздел 2'!H23</f>
        <v>0</v>
      </c>
    </row>
    <row r="27" spans="6:21">
      <c r="F27" s="38" t="s">
        <v>617</v>
      </c>
      <c r="G27" s="12" t="s">
        <v>64</v>
      </c>
      <c r="H27" s="124">
        <f t="shared" si="0"/>
        <v>0</v>
      </c>
      <c r="I27" s="118"/>
      <c r="J27" s="220"/>
      <c r="K27" s="226"/>
      <c r="L27" s="226"/>
      <c r="M27" s="226"/>
      <c r="N27" s="226"/>
      <c r="O27" s="94"/>
      <c r="P27" s="94"/>
      <c r="Q27" s="94"/>
      <c r="R27" s="94"/>
      <c r="S27" s="94"/>
      <c r="T27" s="94"/>
      <c r="U27" s="133">
        <f>'Раздел 2'!H24</f>
        <v>0</v>
      </c>
    </row>
    <row r="28" spans="6:21">
      <c r="F28" s="38" t="s">
        <v>775</v>
      </c>
      <c r="G28" s="12" t="s">
        <v>65</v>
      </c>
      <c r="H28" s="124">
        <f t="shared" si="0"/>
        <v>0</v>
      </c>
      <c r="I28" s="118"/>
      <c r="J28" s="220"/>
      <c r="K28" s="226"/>
      <c r="L28" s="226"/>
      <c r="M28" s="226"/>
      <c r="N28" s="226"/>
      <c r="O28" s="94"/>
      <c r="P28" s="94"/>
      <c r="Q28" s="94"/>
      <c r="R28" s="94"/>
      <c r="S28" s="94"/>
      <c r="T28" s="94"/>
      <c r="U28" s="133">
        <f>'Раздел 2'!H25</f>
        <v>0</v>
      </c>
    </row>
    <row r="29" spans="6:21" ht="21">
      <c r="F29" s="38" t="s">
        <v>847</v>
      </c>
      <c r="G29" s="12" t="s">
        <v>66</v>
      </c>
      <c r="H29" s="124">
        <f t="shared" si="0"/>
        <v>0</v>
      </c>
      <c r="I29" s="118"/>
      <c r="J29" s="220"/>
      <c r="K29" s="226"/>
      <c r="L29" s="226"/>
      <c r="M29" s="226"/>
      <c r="N29" s="226"/>
      <c r="O29" s="94"/>
      <c r="P29" s="94"/>
      <c r="Q29" s="94"/>
      <c r="R29" s="94"/>
      <c r="S29" s="94"/>
      <c r="T29" s="94"/>
      <c r="U29" s="133">
        <f>'Раздел 2'!H26</f>
        <v>0</v>
      </c>
    </row>
    <row r="30" spans="6:21">
      <c r="F30" s="37" t="s">
        <v>60</v>
      </c>
      <c r="G30" s="12" t="s">
        <v>68</v>
      </c>
      <c r="H30" s="124">
        <f t="shared" si="0"/>
        <v>0</v>
      </c>
      <c r="I30" s="118"/>
      <c r="J30" s="220"/>
      <c r="K30" s="226"/>
      <c r="L30" s="226"/>
      <c r="M30" s="226"/>
      <c r="N30" s="226"/>
      <c r="O30" s="94"/>
      <c r="P30" s="94"/>
      <c r="Q30" s="94"/>
      <c r="R30" s="94"/>
      <c r="S30" s="94"/>
      <c r="T30" s="94"/>
      <c r="U30" s="133">
        <f>'Раздел 2'!H27</f>
        <v>0</v>
      </c>
    </row>
    <row r="31" spans="6:21">
      <c r="F31" s="37" t="s">
        <v>61</v>
      </c>
      <c r="G31" s="12" t="s">
        <v>70</v>
      </c>
      <c r="H31" s="124">
        <f t="shared" si="0"/>
        <v>0</v>
      </c>
      <c r="I31" s="118"/>
      <c r="J31" s="220"/>
      <c r="K31" s="226"/>
      <c r="L31" s="226"/>
      <c r="M31" s="226"/>
      <c r="N31" s="226"/>
      <c r="O31" s="94"/>
      <c r="P31" s="94"/>
      <c r="Q31" s="94"/>
      <c r="R31" s="94"/>
      <c r="S31" s="94"/>
      <c r="T31" s="94"/>
      <c r="U31" s="133">
        <f>'Раздел 2'!H28</f>
        <v>0</v>
      </c>
    </row>
    <row r="32" spans="6:21">
      <c r="F32" s="37" t="s">
        <v>62</v>
      </c>
      <c r="G32" s="12" t="s">
        <v>72</v>
      </c>
      <c r="H32" s="124">
        <f t="shared" si="0"/>
        <v>0</v>
      </c>
      <c r="I32" s="118"/>
      <c r="J32" s="220"/>
      <c r="K32" s="226"/>
      <c r="L32" s="226"/>
      <c r="M32" s="226"/>
      <c r="N32" s="226"/>
      <c r="O32" s="94"/>
      <c r="P32" s="94"/>
      <c r="Q32" s="94"/>
      <c r="R32" s="94"/>
      <c r="S32" s="94"/>
      <c r="T32" s="94"/>
      <c r="U32" s="133">
        <f>'Раздел 2'!H29</f>
        <v>0</v>
      </c>
    </row>
    <row r="33" spans="6:21">
      <c r="F33" s="37" t="s">
        <v>63</v>
      </c>
      <c r="G33" s="12" t="s">
        <v>74</v>
      </c>
      <c r="H33" s="124">
        <f t="shared" si="0"/>
        <v>0</v>
      </c>
      <c r="I33" s="127">
        <f>SUM(I34:I37)</f>
        <v>0</v>
      </c>
      <c r="J33" s="127">
        <f t="shared" ref="J33:T33" si="3">SUM(J34:J37)</f>
        <v>0</v>
      </c>
      <c r="K33" s="127">
        <f t="shared" si="3"/>
        <v>0</v>
      </c>
      <c r="L33" s="127">
        <f t="shared" si="3"/>
        <v>0</v>
      </c>
      <c r="M33" s="127">
        <f t="shared" si="3"/>
        <v>0</v>
      </c>
      <c r="N33" s="127">
        <f t="shared" si="3"/>
        <v>0</v>
      </c>
      <c r="O33" s="127">
        <f t="shared" si="3"/>
        <v>0</v>
      </c>
      <c r="P33" s="127">
        <f t="shared" si="3"/>
        <v>0</v>
      </c>
      <c r="Q33" s="127">
        <f t="shared" si="3"/>
        <v>0</v>
      </c>
      <c r="R33" s="127">
        <f t="shared" si="3"/>
        <v>0</v>
      </c>
      <c r="S33" s="127">
        <f t="shared" si="3"/>
        <v>0</v>
      </c>
      <c r="T33" s="127">
        <f t="shared" si="3"/>
        <v>0</v>
      </c>
      <c r="U33" s="133">
        <f>'Раздел 2'!H30</f>
        <v>0</v>
      </c>
    </row>
    <row r="34" spans="6:21" ht="21">
      <c r="F34" s="38" t="s">
        <v>776</v>
      </c>
      <c r="G34" s="12" t="s">
        <v>76</v>
      </c>
      <c r="H34" s="124">
        <f t="shared" si="0"/>
        <v>0</v>
      </c>
      <c r="I34" s="118"/>
      <c r="J34" s="220"/>
      <c r="K34" s="226"/>
      <c r="L34" s="226"/>
      <c r="M34" s="226"/>
      <c r="N34" s="226"/>
      <c r="O34" s="94"/>
      <c r="P34" s="94"/>
      <c r="Q34" s="94"/>
      <c r="R34" s="94"/>
      <c r="S34" s="94"/>
      <c r="T34" s="94"/>
      <c r="U34" s="133">
        <f>'Раздел 2'!H31</f>
        <v>0</v>
      </c>
    </row>
    <row r="35" spans="6:21">
      <c r="F35" s="38" t="s">
        <v>680</v>
      </c>
      <c r="G35" s="12" t="s">
        <v>78</v>
      </c>
      <c r="H35" s="124">
        <f t="shared" si="0"/>
        <v>0</v>
      </c>
      <c r="I35" s="118"/>
      <c r="J35" s="220"/>
      <c r="K35" s="226"/>
      <c r="L35" s="226"/>
      <c r="M35" s="226"/>
      <c r="N35" s="226"/>
      <c r="O35" s="94"/>
      <c r="P35" s="94"/>
      <c r="Q35" s="94"/>
      <c r="R35" s="94"/>
      <c r="S35" s="94"/>
      <c r="T35" s="94"/>
      <c r="U35" s="133">
        <f>'Раздел 2'!H32</f>
        <v>0</v>
      </c>
    </row>
    <row r="36" spans="6:21">
      <c r="F36" s="38" t="s">
        <v>777</v>
      </c>
      <c r="G36" s="12" t="s">
        <v>79</v>
      </c>
      <c r="H36" s="124">
        <f t="shared" si="0"/>
        <v>0</v>
      </c>
      <c r="I36" s="118"/>
      <c r="J36" s="220"/>
      <c r="K36" s="226"/>
      <c r="L36" s="226"/>
      <c r="M36" s="226"/>
      <c r="N36" s="226"/>
      <c r="O36" s="94"/>
      <c r="P36" s="94"/>
      <c r="Q36" s="94"/>
      <c r="R36" s="94"/>
      <c r="S36" s="94"/>
      <c r="T36" s="94"/>
      <c r="U36" s="133">
        <f>'Раздел 2'!H33</f>
        <v>0</v>
      </c>
    </row>
    <row r="37" spans="6:21" ht="21">
      <c r="F37" s="38" t="s">
        <v>848</v>
      </c>
      <c r="G37" s="12" t="s">
        <v>81</v>
      </c>
      <c r="H37" s="124">
        <f t="shared" si="0"/>
        <v>0</v>
      </c>
      <c r="I37" s="118"/>
      <c r="J37" s="220"/>
      <c r="K37" s="226"/>
      <c r="L37" s="226"/>
      <c r="M37" s="226"/>
      <c r="N37" s="226"/>
      <c r="O37" s="94"/>
      <c r="P37" s="94"/>
      <c r="Q37" s="94"/>
      <c r="R37" s="94"/>
      <c r="S37" s="94"/>
      <c r="T37" s="94"/>
      <c r="U37" s="133">
        <f>'Раздел 2'!H34</f>
        <v>0</v>
      </c>
    </row>
    <row r="38" spans="6:21">
      <c r="F38" s="37" t="s">
        <v>67</v>
      </c>
      <c r="G38" s="12" t="s">
        <v>83</v>
      </c>
      <c r="H38" s="124">
        <f t="shared" si="0"/>
        <v>0</v>
      </c>
      <c r="I38" s="118"/>
      <c r="J38" s="220"/>
      <c r="K38" s="226"/>
      <c r="L38" s="226"/>
      <c r="M38" s="226"/>
      <c r="N38" s="226"/>
      <c r="O38" s="94"/>
      <c r="P38" s="94"/>
      <c r="Q38" s="94"/>
      <c r="R38" s="94"/>
      <c r="S38" s="94"/>
      <c r="T38" s="94"/>
      <c r="U38" s="133">
        <f>'Раздел 2'!H35</f>
        <v>0</v>
      </c>
    </row>
    <row r="39" spans="6:21">
      <c r="F39" s="37" t="s">
        <v>69</v>
      </c>
      <c r="G39" s="12" t="s">
        <v>85</v>
      </c>
      <c r="H39" s="124">
        <f t="shared" si="0"/>
        <v>0</v>
      </c>
      <c r="I39" s="118"/>
      <c r="J39" s="220"/>
      <c r="K39" s="226"/>
      <c r="L39" s="226"/>
      <c r="M39" s="226"/>
      <c r="N39" s="226"/>
      <c r="O39" s="94"/>
      <c r="P39" s="94"/>
      <c r="Q39" s="94"/>
      <c r="R39" s="94"/>
      <c r="S39" s="94"/>
      <c r="T39" s="94"/>
      <c r="U39" s="133">
        <f>'Раздел 2'!H36</f>
        <v>0</v>
      </c>
    </row>
    <row r="40" spans="6:21">
      <c r="F40" s="37" t="s">
        <v>71</v>
      </c>
      <c r="G40" s="12" t="s">
        <v>87</v>
      </c>
      <c r="H40" s="124">
        <f t="shared" si="0"/>
        <v>0</v>
      </c>
      <c r="I40" s="118"/>
      <c r="J40" s="220"/>
      <c r="K40" s="226"/>
      <c r="L40" s="226"/>
      <c r="M40" s="226"/>
      <c r="N40" s="226"/>
      <c r="O40" s="94"/>
      <c r="P40" s="94"/>
      <c r="Q40" s="94"/>
      <c r="R40" s="94"/>
      <c r="S40" s="94"/>
      <c r="T40" s="94"/>
      <c r="U40" s="133">
        <f>'Раздел 2'!H37</f>
        <v>0</v>
      </c>
    </row>
    <row r="41" spans="6:21">
      <c r="F41" s="37" t="s">
        <v>73</v>
      </c>
      <c r="G41" s="12" t="s">
        <v>88</v>
      </c>
      <c r="H41" s="124">
        <f t="shared" si="0"/>
        <v>0</v>
      </c>
      <c r="I41" s="118"/>
      <c r="J41" s="220"/>
      <c r="K41" s="226"/>
      <c r="L41" s="226"/>
      <c r="M41" s="226"/>
      <c r="N41" s="226"/>
      <c r="O41" s="94"/>
      <c r="P41" s="94"/>
      <c r="Q41" s="94"/>
      <c r="R41" s="94"/>
      <c r="S41" s="94"/>
      <c r="T41" s="94"/>
      <c r="U41" s="133">
        <f>'Раздел 2'!H38</f>
        <v>0</v>
      </c>
    </row>
    <row r="42" spans="6:21">
      <c r="F42" s="37" t="s">
        <v>75</v>
      </c>
      <c r="G42" s="12" t="s">
        <v>90</v>
      </c>
      <c r="H42" s="124">
        <f t="shared" si="0"/>
        <v>0</v>
      </c>
      <c r="I42" s="118"/>
      <c r="J42" s="220"/>
      <c r="K42" s="226"/>
      <c r="L42" s="226"/>
      <c r="M42" s="226"/>
      <c r="N42" s="226"/>
      <c r="O42" s="94"/>
      <c r="P42" s="94"/>
      <c r="Q42" s="94"/>
      <c r="R42" s="94"/>
      <c r="S42" s="94"/>
      <c r="T42" s="94"/>
      <c r="U42" s="133">
        <f>'Раздел 2'!H39</f>
        <v>0</v>
      </c>
    </row>
    <row r="43" spans="6:21">
      <c r="F43" s="37" t="s">
        <v>635</v>
      </c>
      <c r="G43" s="12" t="s">
        <v>91</v>
      </c>
      <c r="H43" s="124">
        <f t="shared" si="0"/>
        <v>0</v>
      </c>
      <c r="I43" s="118"/>
      <c r="J43" s="220"/>
      <c r="K43" s="226"/>
      <c r="L43" s="226"/>
      <c r="M43" s="226"/>
      <c r="N43" s="226"/>
      <c r="O43" s="94"/>
      <c r="P43" s="94"/>
      <c r="Q43" s="94"/>
      <c r="R43" s="94"/>
      <c r="S43" s="94"/>
      <c r="T43" s="94"/>
      <c r="U43" s="133">
        <f>'Раздел 2'!H40</f>
        <v>0</v>
      </c>
    </row>
    <row r="44" spans="6:21">
      <c r="F44" s="37" t="s">
        <v>77</v>
      </c>
      <c r="G44" s="12" t="s">
        <v>93</v>
      </c>
      <c r="H44" s="124">
        <f t="shared" si="0"/>
        <v>0</v>
      </c>
      <c r="I44" s="127">
        <f>SUM(I45:I49)</f>
        <v>0</v>
      </c>
      <c r="J44" s="127">
        <f t="shared" ref="J44:T44" si="4">SUM(J45:J49)</f>
        <v>0</v>
      </c>
      <c r="K44" s="127">
        <f t="shared" si="4"/>
        <v>0</v>
      </c>
      <c r="L44" s="127">
        <f t="shared" si="4"/>
        <v>0</v>
      </c>
      <c r="M44" s="127">
        <f t="shared" si="4"/>
        <v>0</v>
      </c>
      <c r="N44" s="127">
        <f t="shared" si="4"/>
        <v>0</v>
      </c>
      <c r="O44" s="127">
        <f t="shared" si="4"/>
        <v>0</v>
      </c>
      <c r="P44" s="127">
        <f t="shared" si="4"/>
        <v>0</v>
      </c>
      <c r="Q44" s="127">
        <f t="shared" si="4"/>
        <v>0</v>
      </c>
      <c r="R44" s="127">
        <f t="shared" si="4"/>
        <v>0</v>
      </c>
      <c r="S44" s="127">
        <f t="shared" si="4"/>
        <v>0</v>
      </c>
      <c r="T44" s="127">
        <f t="shared" si="4"/>
        <v>0</v>
      </c>
      <c r="U44" s="133">
        <f>'Раздел 2'!H41</f>
        <v>0</v>
      </c>
    </row>
    <row r="45" spans="6:21" ht="21">
      <c r="F45" s="38" t="s">
        <v>859</v>
      </c>
      <c r="G45" s="12" t="s">
        <v>95</v>
      </c>
      <c r="H45" s="124">
        <f t="shared" si="0"/>
        <v>0</v>
      </c>
      <c r="I45" s="118"/>
      <c r="J45" s="220"/>
      <c r="K45" s="226"/>
      <c r="L45" s="226"/>
      <c r="M45" s="226"/>
      <c r="N45" s="226"/>
      <c r="O45" s="94"/>
      <c r="P45" s="94"/>
      <c r="Q45" s="94"/>
      <c r="R45" s="94"/>
      <c r="S45" s="94"/>
      <c r="T45" s="94"/>
      <c r="U45" s="133">
        <f>'Раздел 2'!H42</f>
        <v>0</v>
      </c>
    </row>
    <row r="46" spans="6:21">
      <c r="F46" s="38" t="s">
        <v>858</v>
      </c>
      <c r="G46" s="12" t="s">
        <v>97</v>
      </c>
      <c r="H46" s="124">
        <f t="shared" si="0"/>
        <v>0</v>
      </c>
      <c r="I46" s="118"/>
      <c r="J46" s="220"/>
      <c r="K46" s="226"/>
      <c r="L46" s="226"/>
      <c r="M46" s="226"/>
      <c r="N46" s="226"/>
      <c r="O46" s="94"/>
      <c r="P46" s="94"/>
      <c r="Q46" s="94"/>
      <c r="R46" s="94"/>
      <c r="S46" s="94"/>
      <c r="T46" s="94"/>
      <c r="U46" s="133">
        <f>'Раздел 2'!H43</f>
        <v>0</v>
      </c>
    </row>
    <row r="47" spans="6:21">
      <c r="F47" s="38" t="s">
        <v>80</v>
      </c>
      <c r="G47" s="12" t="s">
        <v>99</v>
      </c>
      <c r="H47" s="124">
        <f t="shared" si="0"/>
        <v>0</v>
      </c>
      <c r="I47" s="118"/>
      <c r="J47" s="220"/>
      <c r="K47" s="226"/>
      <c r="L47" s="226"/>
      <c r="M47" s="226"/>
      <c r="N47" s="226"/>
      <c r="O47" s="94"/>
      <c r="P47" s="94"/>
      <c r="Q47" s="94"/>
      <c r="R47" s="94"/>
      <c r="S47" s="94"/>
      <c r="T47" s="94"/>
      <c r="U47" s="133">
        <f>'Раздел 2'!H44</f>
        <v>0</v>
      </c>
    </row>
    <row r="48" spans="6:21">
      <c r="F48" s="38" t="s">
        <v>82</v>
      </c>
      <c r="G48" s="12" t="s">
        <v>101</v>
      </c>
      <c r="H48" s="124">
        <f t="shared" si="0"/>
        <v>0</v>
      </c>
      <c r="I48" s="118"/>
      <c r="J48" s="220"/>
      <c r="K48" s="226"/>
      <c r="L48" s="226"/>
      <c r="M48" s="226"/>
      <c r="N48" s="226"/>
      <c r="O48" s="94"/>
      <c r="P48" s="94"/>
      <c r="Q48" s="94"/>
      <c r="R48" s="94"/>
      <c r="S48" s="94"/>
      <c r="T48" s="94"/>
      <c r="U48" s="133">
        <f>'Раздел 2'!H45</f>
        <v>0</v>
      </c>
    </row>
    <row r="49" spans="6:21">
      <c r="F49" s="38" t="s">
        <v>84</v>
      </c>
      <c r="G49" s="12" t="s">
        <v>103</v>
      </c>
      <c r="H49" s="124">
        <f t="shared" si="0"/>
        <v>0</v>
      </c>
      <c r="I49" s="118"/>
      <c r="J49" s="220"/>
      <c r="K49" s="226"/>
      <c r="L49" s="226"/>
      <c r="M49" s="226"/>
      <c r="N49" s="226"/>
      <c r="O49" s="94"/>
      <c r="P49" s="94"/>
      <c r="Q49" s="94"/>
      <c r="R49" s="94"/>
      <c r="S49" s="94"/>
      <c r="T49" s="94"/>
      <c r="U49" s="133">
        <f>'Раздел 2'!H46</f>
        <v>0</v>
      </c>
    </row>
    <row r="50" spans="6:21">
      <c r="F50" s="37" t="s">
        <v>86</v>
      </c>
      <c r="G50" s="12" t="s">
        <v>105</v>
      </c>
      <c r="H50" s="124">
        <f t="shared" si="0"/>
        <v>0</v>
      </c>
      <c r="I50" s="118"/>
      <c r="J50" s="220"/>
      <c r="K50" s="226"/>
      <c r="L50" s="226"/>
      <c r="M50" s="226"/>
      <c r="N50" s="226"/>
      <c r="O50" s="94"/>
      <c r="P50" s="94"/>
      <c r="Q50" s="94"/>
      <c r="R50" s="94"/>
      <c r="S50" s="94"/>
      <c r="T50" s="94"/>
      <c r="U50" s="133">
        <f>'Раздел 2'!H47</f>
        <v>0</v>
      </c>
    </row>
    <row r="51" spans="6:21">
      <c r="F51" s="37" t="s">
        <v>681</v>
      </c>
      <c r="G51" s="12" t="s">
        <v>107</v>
      </c>
      <c r="H51" s="124">
        <f t="shared" si="0"/>
        <v>0</v>
      </c>
      <c r="I51" s="127">
        <f>SUM(I52:I54)</f>
        <v>0</v>
      </c>
      <c r="J51" s="127">
        <f t="shared" ref="J51:T51" si="5">SUM(J52:J54)</f>
        <v>0</v>
      </c>
      <c r="K51" s="127">
        <f t="shared" si="5"/>
        <v>0</v>
      </c>
      <c r="L51" s="127">
        <f t="shared" si="5"/>
        <v>0</v>
      </c>
      <c r="M51" s="127">
        <f t="shared" si="5"/>
        <v>0</v>
      </c>
      <c r="N51" s="127">
        <f t="shared" si="5"/>
        <v>0</v>
      </c>
      <c r="O51" s="127">
        <f t="shared" si="5"/>
        <v>0</v>
      </c>
      <c r="P51" s="127">
        <f t="shared" si="5"/>
        <v>0</v>
      </c>
      <c r="Q51" s="127">
        <f t="shared" si="5"/>
        <v>0</v>
      </c>
      <c r="R51" s="127">
        <f t="shared" si="5"/>
        <v>0</v>
      </c>
      <c r="S51" s="127">
        <f t="shared" si="5"/>
        <v>0</v>
      </c>
      <c r="T51" s="127">
        <f t="shared" si="5"/>
        <v>0</v>
      </c>
      <c r="U51" s="133">
        <f>'Раздел 2'!H48</f>
        <v>0</v>
      </c>
    </row>
    <row r="52" spans="6:21" ht="21">
      <c r="F52" s="38" t="s">
        <v>92</v>
      </c>
      <c r="G52" s="12" t="s">
        <v>109</v>
      </c>
      <c r="H52" s="124">
        <f t="shared" si="0"/>
        <v>0</v>
      </c>
      <c r="I52" s="118"/>
      <c r="J52" s="220"/>
      <c r="K52" s="226"/>
      <c r="L52" s="226"/>
      <c r="M52" s="226"/>
      <c r="N52" s="226"/>
      <c r="O52" s="94"/>
      <c r="P52" s="94"/>
      <c r="Q52" s="94"/>
      <c r="R52" s="94"/>
      <c r="S52" s="94"/>
      <c r="T52" s="94"/>
      <c r="U52" s="133">
        <f>'Раздел 2'!H49</f>
        <v>0</v>
      </c>
    </row>
    <row r="53" spans="6:21">
      <c r="F53" s="38" t="s">
        <v>94</v>
      </c>
      <c r="G53" s="12" t="s">
        <v>111</v>
      </c>
      <c r="H53" s="124">
        <f t="shared" si="0"/>
        <v>0</v>
      </c>
      <c r="I53" s="118"/>
      <c r="J53" s="220"/>
      <c r="K53" s="226"/>
      <c r="L53" s="226"/>
      <c r="M53" s="226"/>
      <c r="N53" s="226"/>
      <c r="O53" s="94"/>
      <c r="P53" s="94"/>
      <c r="Q53" s="94"/>
      <c r="R53" s="94"/>
      <c r="S53" s="94"/>
      <c r="T53" s="94"/>
      <c r="U53" s="133">
        <f>'Раздел 2'!H50</f>
        <v>0</v>
      </c>
    </row>
    <row r="54" spans="6:21" ht="21">
      <c r="F54" s="38" t="s">
        <v>849</v>
      </c>
      <c r="G54" s="12" t="s">
        <v>113</v>
      </c>
      <c r="H54" s="124">
        <f t="shared" si="0"/>
        <v>0</v>
      </c>
      <c r="I54" s="118"/>
      <c r="J54" s="220"/>
      <c r="K54" s="226"/>
      <c r="L54" s="226"/>
      <c r="M54" s="226"/>
      <c r="N54" s="226"/>
      <c r="O54" s="94"/>
      <c r="P54" s="94"/>
      <c r="Q54" s="94"/>
      <c r="R54" s="94"/>
      <c r="S54" s="94"/>
      <c r="T54" s="94"/>
      <c r="U54" s="133">
        <f>'Раздел 2'!H51</f>
        <v>0</v>
      </c>
    </row>
    <row r="55" spans="6:21">
      <c r="F55" s="37" t="s">
        <v>96</v>
      </c>
      <c r="G55" s="12" t="s">
        <v>115</v>
      </c>
      <c r="H55" s="124">
        <f t="shared" si="0"/>
        <v>0</v>
      </c>
      <c r="I55" s="118"/>
      <c r="J55" s="220"/>
      <c r="K55" s="226"/>
      <c r="L55" s="226"/>
      <c r="M55" s="226"/>
      <c r="N55" s="226"/>
      <c r="O55" s="94"/>
      <c r="P55" s="94"/>
      <c r="Q55" s="94"/>
      <c r="R55" s="94"/>
      <c r="S55" s="94"/>
      <c r="T55" s="94"/>
      <c r="U55" s="133">
        <f>'Раздел 2'!H52</f>
        <v>0</v>
      </c>
    </row>
    <row r="56" spans="6:21">
      <c r="F56" s="37" t="s">
        <v>729</v>
      </c>
      <c r="G56" s="12" t="s">
        <v>117</v>
      </c>
      <c r="H56" s="124">
        <f t="shared" si="0"/>
        <v>0</v>
      </c>
      <c r="I56" s="118"/>
      <c r="J56" s="220"/>
      <c r="K56" s="226"/>
      <c r="L56" s="226"/>
      <c r="M56" s="226"/>
      <c r="N56" s="226"/>
      <c r="O56" s="94"/>
      <c r="P56" s="94"/>
      <c r="Q56" s="94"/>
      <c r="R56" s="94"/>
      <c r="S56" s="94"/>
      <c r="T56" s="94"/>
      <c r="U56" s="133">
        <f>'Раздел 2'!H53</f>
        <v>0</v>
      </c>
    </row>
    <row r="57" spans="6:21">
      <c r="F57" s="37" t="s">
        <v>89</v>
      </c>
      <c r="G57" s="12" t="s">
        <v>119</v>
      </c>
      <c r="H57" s="124">
        <f t="shared" si="0"/>
        <v>0</v>
      </c>
      <c r="I57" s="118"/>
      <c r="J57" s="220"/>
      <c r="K57" s="226"/>
      <c r="L57" s="226"/>
      <c r="M57" s="226"/>
      <c r="N57" s="226"/>
      <c r="O57" s="94"/>
      <c r="P57" s="94"/>
      <c r="Q57" s="94"/>
      <c r="R57" s="94"/>
      <c r="S57" s="94"/>
      <c r="T57" s="94"/>
      <c r="U57" s="133">
        <f>'Раздел 2'!H54</f>
        <v>0</v>
      </c>
    </row>
    <row r="58" spans="6:21">
      <c r="F58" s="37" t="s">
        <v>98</v>
      </c>
      <c r="G58" s="12" t="s">
        <v>121</v>
      </c>
      <c r="H58" s="124">
        <f t="shared" si="0"/>
        <v>0</v>
      </c>
      <c r="I58" s="118"/>
      <c r="J58" s="220"/>
      <c r="K58" s="226"/>
      <c r="L58" s="226"/>
      <c r="M58" s="226"/>
      <c r="N58" s="226"/>
      <c r="O58" s="94"/>
      <c r="P58" s="94"/>
      <c r="Q58" s="94"/>
      <c r="R58" s="94"/>
      <c r="S58" s="94"/>
      <c r="T58" s="94"/>
      <c r="U58" s="133">
        <f>'Раздел 2'!H55</f>
        <v>0</v>
      </c>
    </row>
    <row r="59" spans="6:21">
      <c r="F59" s="37" t="s">
        <v>100</v>
      </c>
      <c r="G59" s="12" t="s">
        <v>123</v>
      </c>
      <c r="H59" s="124">
        <f t="shared" si="0"/>
        <v>0</v>
      </c>
      <c r="I59" s="118"/>
      <c r="J59" s="220"/>
      <c r="K59" s="226"/>
      <c r="L59" s="226"/>
      <c r="M59" s="226"/>
      <c r="N59" s="226"/>
      <c r="O59" s="94"/>
      <c r="P59" s="94"/>
      <c r="Q59" s="94"/>
      <c r="R59" s="94"/>
      <c r="S59" s="94"/>
      <c r="T59" s="94"/>
      <c r="U59" s="133">
        <f>'Раздел 2'!H56</f>
        <v>0</v>
      </c>
    </row>
    <row r="60" spans="6:21">
      <c r="F60" s="37" t="s">
        <v>102</v>
      </c>
      <c r="G60" s="12" t="s">
        <v>125</v>
      </c>
      <c r="H60" s="124">
        <f t="shared" si="0"/>
        <v>0</v>
      </c>
      <c r="I60" s="118"/>
      <c r="J60" s="220"/>
      <c r="K60" s="226"/>
      <c r="L60" s="226"/>
      <c r="M60" s="226"/>
      <c r="N60" s="226"/>
      <c r="O60" s="94"/>
      <c r="P60" s="94"/>
      <c r="Q60" s="94"/>
      <c r="R60" s="94"/>
      <c r="S60" s="94"/>
      <c r="T60" s="94"/>
      <c r="U60" s="133">
        <f>'Раздел 2'!H57</f>
        <v>0</v>
      </c>
    </row>
    <row r="61" spans="6:21">
      <c r="F61" s="37" t="s">
        <v>663</v>
      </c>
      <c r="G61" s="12" t="s">
        <v>127</v>
      </c>
      <c r="H61" s="124">
        <f t="shared" si="0"/>
        <v>0</v>
      </c>
      <c r="I61" s="118"/>
      <c r="J61" s="220"/>
      <c r="K61" s="226"/>
      <c r="L61" s="226"/>
      <c r="M61" s="226"/>
      <c r="N61" s="226"/>
      <c r="O61" s="94"/>
      <c r="P61" s="94"/>
      <c r="Q61" s="94"/>
      <c r="R61" s="94"/>
      <c r="S61" s="94"/>
      <c r="T61" s="94"/>
      <c r="U61" s="133">
        <f>'Раздел 2'!H58</f>
        <v>0</v>
      </c>
    </row>
    <row r="62" spans="6:21">
      <c r="F62" s="37" t="s">
        <v>104</v>
      </c>
      <c r="G62" s="12" t="s">
        <v>129</v>
      </c>
      <c r="H62" s="124">
        <f t="shared" si="0"/>
        <v>0</v>
      </c>
      <c r="I62" s="118"/>
      <c r="J62" s="220"/>
      <c r="K62" s="226"/>
      <c r="L62" s="226"/>
      <c r="M62" s="226"/>
      <c r="N62" s="226"/>
      <c r="O62" s="94"/>
      <c r="P62" s="94"/>
      <c r="Q62" s="94"/>
      <c r="R62" s="94"/>
      <c r="S62" s="94"/>
      <c r="T62" s="94"/>
      <c r="U62" s="133">
        <f>'Раздел 2'!H59</f>
        <v>0</v>
      </c>
    </row>
    <row r="63" spans="6:21">
      <c r="F63" s="37" t="s">
        <v>106</v>
      </c>
      <c r="G63" s="12" t="s">
        <v>131</v>
      </c>
      <c r="H63" s="124">
        <f t="shared" si="0"/>
        <v>0</v>
      </c>
      <c r="I63" s="127">
        <f>SUM(I64:I68)</f>
        <v>0</v>
      </c>
      <c r="J63" s="127">
        <f t="shared" ref="J63:S63" si="6">SUM(J64:J68)</f>
        <v>0</v>
      </c>
      <c r="K63" s="127">
        <f t="shared" si="6"/>
        <v>0</v>
      </c>
      <c r="L63" s="127">
        <f t="shared" si="6"/>
        <v>0</v>
      </c>
      <c r="M63" s="127">
        <f t="shared" si="6"/>
        <v>0</v>
      </c>
      <c r="N63" s="127">
        <f t="shared" si="6"/>
        <v>0</v>
      </c>
      <c r="O63" s="127">
        <f t="shared" si="6"/>
        <v>0</v>
      </c>
      <c r="P63" s="127">
        <f t="shared" si="6"/>
        <v>0</v>
      </c>
      <c r="Q63" s="127">
        <f t="shared" si="6"/>
        <v>0</v>
      </c>
      <c r="R63" s="127">
        <f t="shared" si="6"/>
        <v>0</v>
      </c>
      <c r="S63" s="127">
        <f t="shared" si="6"/>
        <v>0</v>
      </c>
      <c r="T63" s="127">
        <f>SUM(T64:T68)</f>
        <v>0</v>
      </c>
      <c r="U63" s="133">
        <f>'Раздел 2'!H60</f>
        <v>0</v>
      </c>
    </row>
    <row r="64" spans="6:21" ht="21">
      <c r="F64" s="38" t="s">
        <v>108</v>
      </c>
      <c r="G64" s="12" t="s">
        <v>133</v>
      </c>
      <c r="H64" s="124">
        <f t="shared" si="0"/>
        <v>0</v>
      </c>
      <c r="I64" s="118"/>
      <c r="J64" s="220"/>
      <c r="K64" s="226"/>
      <c r="L64" s="226"/>
      <c r="M64" s="226"/>
      <c r="N64" s="226"/>
      <c r="O64" s="94"/>
      <c r="P64" s="94"/>
      <c r="Q64" s="94"/>
      <c r="R64" s="94"/>
      <c r="S64" s="94"/>
      <c r="T64" s="94"/>
      <c r="U64" s="133">
        <f>'Раздел 2'!H61</f>
        <v>0</v>
      </c>
    </row>
    <row r="65" spans="6:21">
      <c r="F65" s="38" t="s">
        <v>110</v>
      </c>
      <c r="G65" s="12" t="s">
        <v>135</v>
      </c>
      <c r="H65" s="124">
        <f t="shared" si="0"/>
        <v>0</v>
      </c>
      <c r="I65" s="118"/>
      <c r="J65" s="220"/>
      <c r="K65" s="226"/>
      <c r="L65" s="226"/>
      <c r="M65" s="226"/>
      <c r="N65" s="226"/>
      <c r="O65" s="94"/>
      <c r="P65" s="94"/>
      <c r="Q65" s="94"/>
      <c r="R65" s="94"/>
      <c r="S65" s="94"/>
      <c r="T65" s="94"/>
      <c r="U65" s="133">
        <f>'Раздел 2'!H62</f>
        <v>0</v>
      </c>
    </row>
    <row r="66" spans="6:21">
      <c r="F66" s="38" t="s">
        <v>112</v>
      </c>
      <c r="G66" s="12" t="s">
        <v>137</v>
      </c>
      <c r="H66" s="124">
        <f t="shared" si="0"/>
        <v>0</v>
      </c>
      <c r="I66" s="118"/>
      <c r="J66" s="220"/>
      <c r="K66" s="226"/>
      <c r="L66" s="226"/>
      <c r="M66" s="226"/>
      <c r="N66" s="226"/>
      <c r="O66" s="94"/>
      <c r="P66" s="94"/>
      <c r="Q66" s="94"/>
      <c r="R66" s="94"/>
      <c r="S66" s="94"/>
      <c r="T66" s="94"/>
      <c r="U66" s="133">
        <f>'Раздел 2'!H63</f>
        <v>0</v>
      </c>
    </row>
    <row r="67" spans="6:21">
      <c r="F67" s="38" t="s">
        <v>114</v>
      </c>
      <c r="G67" s="12" t="s">
        <v>139</v>
      </c>
      <c r="H67" s="124">
        <f t="shared" si="0"/>
        <v>0</v>
      </c>
      <c r="I67" s="118"/>
      <c r="J67" s="220"/>
      <c r="K67" s="226"/>
      <c r="L67" s="226"/>
      <c r="M67" s="226"/>
      <c r="N67" s="226"/>
      <c r="O67" s="94"/>
      <c r="P67" s="94"/>
      <c r="Q67" s="94"/>
      <c r="R67" s="94"/>
      <c r="S67" s="94"/>
      <c r="T67" s="94"/>
      <c r="U67" s="133">
        <f>'Раздел 2'!H64</f>
        <v>0</v>
      </c>
    </row>
    <row r="68" spans="6:21">
      <c r="F68" s="38" t="s">
        <v>778</v>
      </c>
      <c r="G68" s="12" t="s">
        <v>141</v>
      </c>
      <c r="H68" s="124">
        <f t="shared" si="0"/>
        <v>0</v>
      </c>
      <c r="I68" s="118"/>
      <c r="J68" s="220"/>
      <c r="K68" s="226"/>
      <c r="L68" s="226"/>
      <c r="M68" s="226"/>
      <c r="N68" s="226"/>
      <c r="O68" s="94"/>
      <c r="P68" s="94"/>
      <c r="Q68" s="94"/>
      <c r="R68" s="94"/>
      <c r="S68" s="94"/>
      <c r="T68" s="94"/>
      <c r="U68" s="133">
        <f>'Раздел 2'!H65</f>
        <v>0</v>
      </c>
    </row>
    <row r="69" spans="6:21">
      <c r="F69" s="37" t="s">
        <v>116</v>
      </c>
      <c r="G69" s="12" t="s">
        <v>143</v>
      </c>
      <c r="H69" s="124">
        <f t="shared" si="0"/>
        <v>0</v>
      </c>
      <c r="I69" s="118"/>
      <c r="J69" s="220"/>
      <c r="K69" s="226"/>
      <c r="L69" s="226"/>
      <c r="M69" s="226"/>
      <c r="N69" s="226"/>
      <c r="O69" s="94"/>
      <c r="P69" s="94"/>
      <c r="Q69" s="94"/>
      <c r="R69" s="94"/>
      <c r="S69" s="94"/>
      <c r="T69" s="94"/>
      <c r="U69" s="133">
        <f>'Раздел 2'!H66</f>
        <v>0</v>
      </c>
    </row>
    <row r="70" spans="6:21">
      <c r="F70" s="37" t="s">
        <v>118</v>
      </c>
      <c r="G70" s="12" t="s">
        <v>145</v>
      </c>
      <c r="H70" s="124">
        <f t="shared" si="0"/>
        <v>0</v>
      </c>
      <c r="I70" s="118"/>
      <c r="J70" s="220"/>
      <c r="K70" s="226"/>
      <c r="L70" s="226"/>
      <c r="M70" s="226"/>
      <c r="N70" s="226"/>
      <c r="O70" s="94"/>
      <c r="P70" s="94"/>
      <c r="Q70" s="94"/>
      <c r="R70" s="94"/>
      <c r="S70" s="94"/>
      <c r="T70" s="94"/>
      <c r="U70" s="133">
        <f>'Раздел 2'!H67</f>
        <v>0</v>
      </c>
    </row>
    <row r="71" spans="6:21">
      <c r="F71" s="37" t="s">
        <v>120</v>
      </c>
      <c r="G71" s="12" t="s">
        <v>147</v>
      </c>
      <c r="H71" s="124">
        <f t="shared" si="0"/>
        <v>0</v>
      </c>
      <c r="I71" s="127">
        <f>SUM(I72:I74)</f>
        <v>0</v>
      </c>
      <c r="J71" s="127">
        <f t="shared" ref="J71:T71" si="7">SUM(J72:J74)</f>
        <v>0</v>
      </c>
      <c r="K71" s="127">
        <f t="shared" si="7"/>
        <v>0</v>
      </c>
      <c r="L71" s="127">
        <f t="shared" si="7"/>
        <v>0</v>
      </c>
      <c r="M71" s="127">
        <f t="shared" si="7"/>
        <v>0</v>
      </c>
      <c r="N71" s="127">
        <f t="shared" si="7"/>
        <v>0</v>
      </c>
      <c r="O71" s="127">
        <f t="shared" si="7"/>
        <v>0</v>
      </c>
      <c r="P71" s="127">
        <f t="shared" si="7"/>
        <v>0</v>
      </c>
      <c r="Q71" s="127">
        <f t="shared" si="7"/>
        <v>0</v>
      </c>
      <c r="R71" s="127">
        <f t="shared" si="7"/>
        <v>0</v>
      </c>
      <c r="S71" s="127">
        <f t="shared" si="7"/>
        <v>0</v>
      </c>
      <c r="T71" s="127">
        <f t="shared" si="7"/>
        <v>0</v>
      </c>
      <c r="U71" s="133">
        <f>'Раздел 2'!H68</f>
        <v>0</v>
      </c>
    </row>
    <row r="72" spans="6:21" ht="21">
      <c r="F72" s="38" t="s">
        <v>122</v>
      </c>
      <c r="G72" s="12" t="s">
        <v>149</v>
      </c>
      <c r="H72" s="124">
        <f t="shared" si="0"/>
        <v>0</v>
      </c>
      <c r="I72" s="118"/>
      <c r="J72" s="220"/>
      <c r="K72" s="226"/>
      <c r="L72" s="226"/>
      <c r="M72" s="226"/>
      <c r="N72" s="226"/>
      <c r="O72" s="94"/>
      <c r="P72" s="94"/>
      <c r="Q72" s="94"/>
      <c r="R72" s="94"/>
      <c r="S72" s="94"/>
      <c r="T72" s="94"/>
      <c r="U72" s="133">
        <f>'Раздел 2'!H69</f>
        <v>0</v>
      </c>
    </row>
    <row r="73" spans="6:21">
      <c r="F73" s="38" t="s">
        <v>124</v>
      </c>
      <c r="G73" s="12" t="s">
        <v>151</v>
      </c>
      <c r="H73" s="124">
        <f t="shared" si="0"/>
        <v>0</v>
      </c>
      <c r="I73" s="118"/>
      <c r="J73" s="220"/>
      <c r="K73" s="226"/>
      <c r="L73" s="226"/>
      <c r="M73" s="226"/>
      <c r="N73" s="226"/>
      <c r="O73" s="94"/>
      <c r="P73" s="94"/>
      <c r="Q73" s="94"/>
      <c r="R73" s="94"/>
      <c r="S73" s="94"/>
      <c r="T73" s="94"/>
      <c r="U73" s="133">
        <f>'Раздел 2'!H70</f>
        <v>0</v>
      </c>
    </row>
    <row r="74" spans="6:21">
      <c r="F74" s="38" t="s">
        <v>126</v>
      </c>
      <c r="G74" s="12" t="s">
        <v>152</v>
      </c>
      <c r="H74" s="124">
        <f t="shared" si="0"/>
        <v>0</v>
      </c>
      <c r="I74" s="118"/>
      <c r="J74" s="220"/>
      <c r="K74" s="226"/>
      <c r="L74" s="226"/>
      <c r="M74" s="226"/>
      <c r="N74" s="226"/>
      <c r="O74" s="94"/>
      <c r="P74" s="94"/>
      <c r="Q74" s="94"/>
      <c r="R74" s="94"/>
      <c r="S74" s="94"/>
      <c r="T74" s="94"/>
      <c r="U74" s="133">
        <f>'Раздел 2'!H71</f>
        <v>0</v>
      </c>
    </row>
    <row r="75" spans="6:21">
      <c r="F75" s="37" t="s">
        <v>128</v>
      </c>
      <c r="G75" s="12" t="s">
        <v>153</v>
      </c>
      <c r="H75" s="124">
        <f t="shared" ref="H75:H138" si="8">SUM(I75:N75)</f>
        <v>0</v>
      </c>
      <c r="I75" s="118"/>
      <c r="J75" s="220"/>
      <c r="K75" s="226"/>
      <c r="L75" s="226"/>
      <c r="M75" s="226"/>
      <c r="N75" s="226"/>
      <c r="O75" s="94"/>
      <c r="P75" s="94"/>
      <c r="Q75" s="94"/>
      <c r="R75" s="94"/>
      <c r="S75" s="94"/>
      <c r="T75" s="94"/>
      <c r="U75" s="133">
        <f>'Раздел 2'!H72</f>
        <v>0</v>
      </c>
    </row>
    <row r="76" spans="6:21">
      <c r="F76" s="37" t="s">
        <v>130</v>
      </c>
      <c r="G76" s="12" t="s">
        <v>154</v>
      </c>
      <c r="H76" s="124">
        <f t="shared" si="8"/>
        <v>0</v>
      </c>
      <c r="I76" s="118"/>
      <c r="J76" s="220"/>
      <c r="K76" s="226"/>
      <c r="L76" s="226"/>
      <c r="M76" s="226"/>
      <c r="N76" s="226"/>
      <c r="O76" s="94"/>
      <c r="P76" s="94"/>
      <c r="Q76" s="94"/>
      <c r="R76" s="94"/>
      <c r="S76" s="94"/>
      <c r="T76" s="94"/>
      <c r="U76" s="133">
        <f>'Раздел 2'!H73</f>
        <v>0</v>
      </c>
    </row>
    <row r="77" spans="6:21">
      <c r="F77" s="37" t="s">
        <v>132</v>
      </c>
      <c r="G77" s="12" t="s">
        <v>156</v>
      </c>
      <c r="H77" s="124">
        <f t="shared" si="8"/>
        <v>0</v>
      </c>
      <c r="I77" s="118"/>
      <c r="J77" s="220"/>
      <c r="K77" s="226"/>
      <c r="L77" s="226"/>
      <c r="M77" s="226"/>
      <c r="N77" s="226"/>
      <c r="O77" s="94"/>
      <c r="P77" s="94"/>
      <c r="Q77" s="94"/>
      <c r="R77" s="94"/>
      <c r="S77" s="94"/>
      <c r="T77" s="94"/>
      <c r="U77" s="133">
        <f>'Раздел 2'!H74</f>
        <v>0</v>
      </c>
    </row>
    <row r="78" spans="6:21" ht="21">
      <c r="F78" s="37" t="s">
        <v>835</v>
      </c>
      <c r="G78" s="12" t="s">
        <v>158</v>
      </c>
      <c r="H78" s="124">
        <f t="shared" si="8"/>
        <v>0</v>
      </c>
      <c r="I78" s="127">
        <f>SUM(I79:I82)</f>
        <v>0</v>
      </c>
      <c r="J78" s="127">
        <f t="shared" ref="J78:T78" si="9">SUM(J79:J82)</f>
        <v>0</v>
      </c>
      <c r="K78" s="127">
        <f t="shared" si="9"/>
        <v>0</v>
      </c>
      <c r="L78" s="127">
        <f t="shared" si="9"/>
        <v>0</v>
      </c>
      <c r="M78" s="127">
        <f t="shared" si="9"/>
        <v>0</v>
      </c>
      <c r="N78" s="127">
        <f t="shared" si="9"/>
        <v>0</v>
      </c>
      <c r="O78" s="127">
        <f t="shared" si="9"/>
        <v>0</v>
      </c>
      <c r="P78" s="127">
        <f t="shared" si="9"/>
        <v>0</v>
      </c>
      <c r="Q78" s="127">
        <f t="shared" si="9"/>
        <v>0</v>
      </c>
      <c r="R78" s="127">
        <f t="shared" si="9"/>
        <v>0</v>
      </c>
      <c r="S78" s="127">
        <f t="shared" si="9"/>
        <v>0</v>
      </c>
      <c r="T78" s="127">
        <f t="shared" si="9"/>
        <v>0</v>
      </c>
      <c r="U78" s="133">
        <f>'Раздел 2'!H75</f>
        <v>0</v>
      </c>
    </row>
    <row r="79" spans="6:21" ht="21">
      <c r="F79" s="38" t="s">
        <v>839</v>
      </c>
      <c r="G79" s="12" t="s">
        <v>160</v>
      </c>
      <c r="H79" s="124">
        <f t="shared" si="8"/>
        <v>0</v>
      </c>
      <c r="I79" s="118"/>
      <c r="J79" s="220"/>
      <c r="K79" s="226"/>
      <c r="L79" s="226"/>
      <c r="M79" s="226"/>
      <c r="N79" s="226"/>
      <c r="O79" s="94"/>
      <c r="P79" s="94"/>
      <c r="Q79" s="94"/>
      <c r="R79" s="94"/>
      <c r="S79" s="94"/>
      <c r="T79" s="94"/>
      <c r="U79" s="133">
        <f>'Раздел 2'!H76</f>
        <v>0</v>
      </c>
    </row>
    <row r="80" spans="6:21">
      <c r="F80" s="38" t="s">
        <v>840</v>
      </c>
      <c r="G80" s="12" t="s">
        <v>162</v>
      </c>
      <c r="H80" s="124">
        <f t="shared" si="8"/>
        <v>0</v>
      </c>
      <c r="I80" s="118"/>
      <c r="J80" s="220"/>
      <c r="K80" s="226"/>
      <c r="L80" s="226"/>
      <c r="M80" s="226"/>
      <c r="N80" s="226"/>
      <c r="O80" s="94"/>
      <c r="P80" s="94"/>
      <c r="Q80" s="94"/>
      <c r="R80" s="94"/>
      <c r="S80" s="94"/>
      <c r="T80" s="94"/>
      <c r="U80" s="133">
        <f>'Раздел 2'!H77</f>
        <v>0</v>
      </c>
    </row>
    <row r="81" spans="6:21">
      <c r="F81" s="38" t="s">
        <v>841</v>
      </c>
      <c r="G81" s="12" t="s">
        <v>164</v>
      </c>
      <c r="H81" s="124">
        <f t="shared" si="8"/>
        <v>0</v>
      </c>
      <c r="I81" s="118"/>
      <c r="J81" s="220"/>
      <c r="K81" s="226"/>
      <c r="L81" s="226"/>
      <c r="M81" s="226"/>
      <c r="N81" s="226"/>
      <c r="O81" s="94"/>
      <c r="P81" s="94"/>
      <c r="Q81" s="94"/>
      <c r="R81" s="94"/>
      <c r="S81" s="94"/>
      <c r="T81" s="94"/>
      <c r="U81" s="133">
        <f>'Раздел 2'!H78</f>
        <v>0</v>
      </c>
    </row>
    <row r="82" spans="6:21">
      <c r="F82" s="38" t="s">
        <v>818</v>
      </c>
      <c r="G82" s="12" t="s">
        <v>166</v>
      </c>
      <c r="H82" s="124">
        <f t="shared" si="8"/>
        <v>0</v>
      </c>
      <c r="I82" s="118"/>
      <c r="J82" s="220"/>
      <c r="K82" s="226"/>
      <c r="L82" s="226"/>
      <c r="M82" s="226"/>
      <c r="N82" s="226"/>
      <c r="O82" s="94"/>
      <c r="P82" s="94"/>
      <c r="Q82" s="94"/>
      <c r="R82" s="94"/>
      <c r="S82" s="94"/>
      <c r="T82" s="94"/>
      <c r="U82" s="133">
        <f>'Раздел 2'!H79</f>
        <v>0</v>
      </c>
    </row>
    <row r="83" spans="6:21">
      <c r="F83" s="37" t="s">
        <v>134</v>
      </c>
      <c r="G83" s="12" t="s">
        <v>167</v>
      </c>
      <c r="H83" s="124">
        <f t="shared" si="8"/>
        <v>0</v>
      </c>
      <c r="I83" s="118"/>
      <c r="J83" s="220"/>
      <c r="K83" s="226"/>
      <c r="L83" s="226"/>
      <c r="M83" s="226"/>
      <c r="N83" s="226"/>
      <c r="O83" s="94"/>
      <c r="P83" s="94"/>
      <c r="Q83" s="94"/>
      <c r="R83" s="94"/>
      <c r="S83" s="94"/>
      <c r="T83" s="94"/>
      <c r="U83" s="133">
        <f>'Раздел 2'!H80</f>
        <v>0</v>
      </c>
    </row>
    <row r="84" spans="6:21">
      <c r="F84" s="37" t="s">
        <v>136</v>
      </c>
      <c r="G84" s="12" t="s">
        <v>169</v>
      </c>
      <c r="H84" s="124">
        <f t="shared" si="8"/>
        <v>0</v>
      </c>
      <c r="I84" s="118"/>
      <c r="J84" s="220"/>
      <c r="K84" s="226"/>
      <c r="L84" s="226"/>
      <c r="M84" s="226"/>
      <c r="N84" s="226"/>
      <c r="O84" s="94"/>
      <c r="P84" s="94"/>
      <c r="Q84" s="94"/>
      <c r="R84" s="94"/>
      <c r="S84" s="94"/>
      <c r="T84" s="94"/>
      <c r="U84" s="133">
        <f>'Раздел 2'!H81</f>
        <v>0</v>
      </c>
    </row>
    <row r="85" spans="6:21">
      <c r="F85" s="37" t="s">
        <v>138</v>
      </c>
      <c r="G85" s="12" t="s">
        <v>171</v>
      </c>
      <c r="H85" s="124">
        <f t="shared" si="8"/>
        <v>0</v>
      </c>
      <c r="I85" s="118"/>
      <c r="J85" s="220"/>
      <c r="K85" s="226"/>
      <c r="L85" s="226"/>
      <c r="M85" s="226"/>
      <c r="N85" s="226"/>
      <c r="O85" s="94"/>
      <c r="P85" s="94"/>
      <c r="Q85" s="94"/>
      <c r="R85" s="94"/>
      <c r="S85" s="94"/>
      <c r="T85" s="94"/>
      <c r="U85" s="133">
        <f>'Раздел 2'!H82</f>
        <v>0</v>
      </c>
    </row>
    <row r="86" spans="6:21">
      <c r="F86" s="37" t="s">
        <v>140</v>
      </c>
      <c r="G86" s="12" t="s">
        <v>173</v>
      </c>
      <c r="H86" s="124">
        <f t="shared" si="8"/>
        <v>0</v>
      </c>
      <c r="I86" s="118"/>
      <c r="J86" s="220"/>
      <c r="K86" s="226"/>
      <c r="L86" s="226"/>
      <c r="M86" s="226"/>
      <c r="N86" s="226"/>
      <c r="O86" s="94"/>
      <c r="P86" s="94"/>
      <c r="Q86" s="94"/>
      <c r="R86" s="94"/>
      <c r="S86" s="94"/>
      <c r="T86" s="94"/>
      <c r="U86" s="133">
        <f>'Раздел 2'!H83</f>
        <v>0</v>
      </c>
    </row>
    <row r="87" spans="6:21">
      <c r="F87" s="37" t="s">
        <v>142</v>
      </c>
      <c r="G87" s="12" t="s">
        <v>174</v>
      </c>
      <c r="H87" s="124">
        <f t="shared" si="8"/>
        <v>0</v>
      </c>
      <c r="I87" s="118"/>
      <c r="J87" s="220"/>
      <c r="K87" s="226"/>
      <c r="L87" s="226"/>
      <c r="M87" s="226"/>
      <c r="N87" s="226"/>
      <c r="O87" s="94"/>
      <c r="P87" s="94"/>
      <c r="Q87" s="94"/>
      <c r="R87" s="94"/>
      <c r="S87" s="94"/>
      <c r="T87" s="94"/>
      <c r="U87" s="133">
        <f>'Раздел 2'!H84</f>
        <v>0</v>
      </c>
    </row>
    <row r="88" spans="6:21">
      <c r="F88" s="37" t="s">
        <v>144</v>
      </c>
      <c r="G88" s="12" t="s">
        <v>175</v>
      </c>
      <c r="H88" s="124">
        <f t="shared" si="8"/>
        <v>0</v>
      </c>
      <c r="I88" s="118"/>
      <c r="J88" s="220"/>
      <c r="K88" s="226"/>
      <c r="L88" s="226"/>
      <c r="M88" s="226"/>
      <c r="N88" s="226"/>
      <c r="O88" s="94"/>
      <c r="P88" s="94"/>
      <c r="Q88" s="94"/>
      <c r="R88" s="94"/>
      <c r="S88" s="94"/>
      <c r="T88" s="94"/>
      <c r="U88" s="133">
        <f>'Раздел 2'!H85</f>
        <v>0</v>
      </c>
    </row>
    <row r="89" spans="6:21">
      <c r="F89" s="37" t="s">
        <v>146</v>
      </c>
      <c r="G89" s="12" t="s">
        <v>177</v>
      </c>
      <c r="H89" s="124">
        <f t="shared" si="8"/>
        <v>0</v>
      </c>
      <c r="I89" s="118"/>
      <c r="J89" s="220"/>
      <c r="K89" s="226"/>
      <c r="L89" s="226"/>
      <c r="M89" s="226"/>
      <c r="N89" s="226"/>
      <c r="O89" s="94"/>
      <c r="P89" s="94"/>
      <c r="Q89" s="94"/>
      <c r="R89" s="94"/>
      <c r="S89" s="94"/>
      <c r="T89" s="94"/>
      <c r="U89" s="133">
        <f>'Раздел 2'!H86</f>
        <v>0</v>
      </c>
    </row>
    <row r="90" spans="6:21">
      <c r="F90" s="37" t="s">
        <v>148</v>
      </c>
      <c r="G90" s="12" t="s">
        <v>179</v>
      </c>
      <c r="H90" s="124">
        <f t="shared" si="8"/>
        <v>0</v>
      </c>
      <c r="I90" s="127">
        <f>SUM(I91:I92)</f>
        <v>0</v>
      </c>
      <c r="J90" s="127">
        <f t="shared" ref="J90:T90" si="10">SUM(J91:J92)</f>
        <v>0</v>
      </c>
      <c r="K90" s="127">
        <f t="shared" si="10"/>
        <v>0</v>
      </c>
      <c r="L90" s="127">
        <f t="shared" si="10"/>
        <v>0</v>
      </c>
      <c r="M90" s="127">
        <f t="shared" si="10"/>
        <v>0</v>
      </c>
      <c r="N90" s="127">
        <f t="shared" si="10"/>
        <v>0</v>
      </c>
      <c r="O90" s="127">
        <f t="shared" si="10"/>
        <v>0</v>
      </c>
      <c r="P90" s="127">
        <f t="shared" si="10"/>
        <v>0</v>
      </c>
      <c r="Q90" s="127">
        <f t="shared" si="10"/>
        <v>0</v>
      </c>
      <c r="R90" s="127">
        <f t="shared" si="10"/>
        <v>0</v>
      </c>
      <c r="S90" s="127">
        <f t="shared" si="10"/>
        <v>0</v>
      </c>
      <c r="T90" s="127">
        <f t="shared" si="10"/>
        <v>0</v>
      </c>
      <c r="U90" s="133">
        <f>'Раздел 2'!H87</f>
        <v>0</v>
      </c>
    </row>
    <row r="91" spans="6:21" ht="21">
      <c r="F91" s="38" t="s">
        <v>150</v>
      </c>
      <c r="G91" s="12" t="s">
        <v>181</v>
      </c>
      <c r="H91" s="124">
        <f t="shared" si="8"/>
        <v>0</v>
      </c>
      <c r="I91" s="118"/>
      <c r="J91" s="220"/>
      <c r="K91" s="226"/>
      <c r="L91" s="226"/>
      <c r="M91" s="226"/>
      <c r="N91" s="226"/>
      <c r="O91" s="94"/>
      <c r="P91" s="94"/>
      <c r="Q91" s="94"/>
      <c r="R91" s="94"/>
      <c r="S91" s="94"/>
      <c r="T91" s="94"/>
      <c r="U91" s="133">
        <f>'Раздел 2'!H88</f>
        <v>0</v>
      </c>
    </row>
    <row r="92" spans="6:21" ht="21">
      <c r="F92" s="38" t="s">
        <v>850</v>
      </c>
      <c r="G92" s="12" t="s">
        <v>183</v>
      </c>
      <c r="H92" s="124">
        <f t="shared" si="8"/>
        <v>0</v>
      </c>
      <c r="I92" s="118"/>
      <c r="J92" s="220"/>
      <c r="K92" s="226"/>
      <c r="L92" s="226"/>
      <c r="M92" s="226"/>
      <c r="N92" s="226"/>
      <c r="O92" s="94"/>
      <c r="P92" s="94"/>
      <c r="Q92" s="94"/>
      <c r="R92" s="94"/>
      <c r="S92" s="94"/>
      <c r="T92" s="94"/>
      <c r="U92" s="133">
        <f>'Раздел 2'!H89</f>
        <v>0</v>
      </c>
    </row>
    <row r="93" spans="6:21">
      <c r="F93" s="37" t="s">
        <v>155</v>
      </c>
      <c r="G93" s="12" t="s">
        <v>185</v>
      </c>
      <c r="H93" s="124">
        <f t="shared" si="8"/>
        <v>0</v>
      </c>
      <c r="I93" s="118"/>
      <c r="J93" s="220"/>
      <c r="K93" s="226"/>
      <c r="L93" s="226"/>
      <c r="M93" s="226"/>
      <c r="N93" s="226"/>
      <c r="O93" s="94"/>
      <c r="P93" s="94"/>
      <c r="Q93" s="94"/>
      <c r="R93" s="94"/>
      <c r="S93" s="94"/>
      <c r="T93" s="94"/>
      <c r="U93" s="133">
        <f>'Раздел 2'!H90</f>
        <v>0</v>
      </c>
    </row>
    <row r="94" spans="6:21">
      <c r="F94" s="37" t="s">
        <v>157</v>
      </c>
      <c r="G94" s="12" t="s">
        <v>186</v>
      </c>
      <c r="H94" s="124">
        <f t="shared" si="8"/>
        <v>0</v>
      </c>
      <c r="I94" s="118"/>
      <c r="J94" s="220"/>
      <c r="K94" s="226"/>
      <c r="L94" s="226"/>
      <c r="M94" s="226"/>
      <c r="N94" s="226"/>
      <c r="O94" s="94"/>
      <c r="P94" s="94"/>
      <c r="Q94" s="94"/>
      <c r="R94" s="94"/>
      <c r="S94" s="94"/>
      <c r="T94" s="94"/>
      <c r="U94" s="133">
        <f>'Раздел 2'!H91</f>
        <v>0</v>
      </c>
    </row>
    <row r="95" spans="6:21">
      <c r="F95" s="37" t="s">
        <v>159</v>
      </c>
      <c r="G95" s="12" t="s">
        <v>188</v>
      </c>
      <c r="H95" s="124">
        <f t="shared" si="8"/>
        <v>0</v>
      </c>
      <c r="I95" s="118"/>
      <c r="J95" s="220"/>
      <c r="K95" s="226"/>
      <c r="L95" s="226"/>
      <c r="M95" s="226"/>
      <c r="N95" s="226"/>
      <c r="O95" s="94"/>
      <c r="P95" s="94"/>
      <c r="Q95" s="94"/>
      <c r="R95" s="94"/>
      <c r="S95" s="94"/>
      <c r="T95" s="94"/>
      <c r="U95" s="133">
        <f>'Раздел 2'!H92</f>
        <v>0</v>
      </c>
    </row>
    <row r="96" spans="6:21">
      <c r="F96" s="37" t="s">
        <v>779</v>
      </c>
      <c r="G96" s="12" t="s">
        <v>190</v>
      </c>
      <c r="H96" s="124">
        <f t="shared" si="8"/>
        <v>0</v>
      </c>
      <c r="I96" s="118"/>
      <c r="J96" s="220"/>
      <c r="K96" s="226"/>
      <c r="L96" s="226"/>
      <c r="M96" s="226"/>
      <c r="N96" s="226"/>
      <c r="O96" s="94"/>
      <c r="P96" s="94"/>
      <c r="Q96" s="94"/>
      <c r="R96" s="94"/>
      <c r="S96" s="94"/>
      <c r="T96" s="94"/>
      <c r="U96" s="133">
        <f>'Раздел 2'!H93</f>
        <v>0</v>
      </c>
    </row>
    <row r="97" spans="6:21">
      <c r="F97" s="37" t="s">
        <v>161</v>
      </c>
      <c r="G97" s="12" t="s">
        <v>192</v>
      </c>
      <c r="H97" s="124">
        <f t="shared" si="8"/>
        <v>0</v>
      </c>
      <c r="I97" s="118"/>
      <c r="J97" s="220"/>
      <c r="K97" s="226"/>
      <c r="L97" s="226"/>
      <c r="M97" s="226"/>
      <c r="N97" s="226"/>
      <c r="O97" s="94"/>
      <c r="P97" s="94"/>
      <c r="Q97" s="94"/>
      <c r="R97" s="94"/>
      <c r="S97" s="94"/>
      <c r="T97" s="94"/>
      <c r="U97" s="133">
        <f>'Раздел 2'!H94</f>
        <v>0</v>
      </c>
    </row>
    <row r="98" spans="6:21">
      <c r="F98" s="37" t="s">
        <v>163</v>
      </c>
      <c r="G98" s="12" t="s">
        <v>194</v>
      </c>
      <c r="H98" s="124">
        <f t="shared" si="8"/>
        <v>0</v>
      </c>
      <c r="I98" s="118"/>
      <c r="J98" s="220"/>
      <c r="K98" s="226"/>
      <c r="L98" s="226"/>
      <c r="M98" s="226"/>
      <c r="N98" s="226"/>
      <c r="O98" s="94"/>
      <c r="P98" s="94"/>
      <c r="Q98" s="94"/>
      <c r="R98" s="94"/>
      <c r="S98" s="94"/>
      <c r="T98" s="94"/>
      <c r="U98" s="133">
        <f>'Раздел 2'!H95</f>
        <v>0</v>
      </c>
    </row>
    <row r="99" spans="6:21">
      <c r="F99" s="37" t="s">
        <v>634</v>
      </c>
      <c r="G99" s="12" t="s">
        <v>196</v>
      </c>
      <c r="H99" s="124">
        <f t="shared" si="8"/>
        <v>0</v>
      </c>
      <c r="I99" s="118"/>
      <c r="J99" s="220"/>
      <c r="K99" s="226"/>
      <c r="L99" s="226"/>
      <c r="M99" s="226"/>
      <c r="N99" s="226"/>
      <c r="O99" s="94"/>
      <c r="P99" s="94"/>
      <c r="Q99" s="94"/>
      <c r="R99" s="94"/>
      <c r="S99" s="94"/>
      <c r="T99" s="94"/>
      <c r="U99" s="133">
        <f>'Раздел 2'!H96</f>
        <v>0</v>
      </c>
    </row>
    <row r="100" spans="6:21">
      <c r="F100" s="37" t="s">
        <v>165</v>
      </c>
      <c r="G100" s="12" t="s">
        <v>197</v>
      </c>
      <c r="H100" s="124">
        <f t="shared" si="8"/>
        <v>0</v>
      </c>
      <c r="I100" s="118"/>
      <c r="J100" s="220"/>
      <c r="K100" s="226"/>
      <c r="L100" s="226"/>
      <c r="M100" s="226"/>
      <c r="N100" s="226"/>
      <c r="O100" s="94"/>
      <c r="P100" s="94"/>
      <c r="Q100" s="94"/>
      <c r="R100" s="94"/>
      <c r="S100" s="94"/>
      <c r="T100" s="94"/>
      <c r="U100" s="133">
        <f>'Раздел 2'!H97</f>
        <v>0</v>
      </c>
    </row>
    <row r="101" spans="6:21">
      <c r="F101" s="37" t="s">
        <v>730</v>
      </c>
      <c r="G101" s="12" t="s">
        <v>199</v>
      </c>
      <c r="H101" s="124">
        <f t="shared" si="8"/>
        <v>0</v>
      </c>
      <c r="I101" s="118"/>
      <c r="J101" s="220"/>
      <c r="K101" s="226"/>
      <c r="L101" s="226"/>
      <c r="M101" s="226"/>
      <c r="N101" s="226"/>
      <c r="O101" s="94"/>
      <c r="P101" s="94"/>
      <c r="Q101" s="94"/>
      <c r="R101" s="94"/>
      <c r="S101" s="94"/>
      <c r="T101" s="94"/>
      <c r="U101" s="133">
        <f>'Раздел 2'!H98</f>
        <v>0</v>
      </c>
    </row>
    <row r="102" spans="6:21">
      <c r="F102" s="37" t="s">
        <v>168</v>
      </c>
      <c r="G102" s="12" t="s">
        <v>201</v>
      </c>
      <c r="H102" s="124">
        <f t="shared" si="8"/>
        <v>0</v>
      </c>
      <c r="I102" s="118"/>
      <c r="J102" s="220"/>
      <c r="K102" s="226"/>
      <c r="L102" s="226"/>
      <c r="M102" s="226"/>
      <c r="N102" s="226"/>
      <c r="O102" s="94"/>
      <c r="P102" s="94"/>
      <c r="Q102" s="94"/>
      <c r="R102" s="94"/>
      <c r="S102" s="94"/>
      <c r="T102" s="94"/>
      <c r="U102" s="133">
        <f>'Раздел 2'!H99</f>
        <v>0</v>
      </c>
    </row>
    <row r="103" spans="6:21">
      <c r="F103" s="37" t="s">
        <v>170</v>
      </c>
      <c r="G103" s="12" t="s">
        <v>203</v>
      </c>
      <c r="H103" s="124">
        <f t="shared" si="8"/>
        <v>0</v>
      </c>
      <c r="I103" s="118"/>
      <c r="J103" s="220"/>
      <c r="K103" s="226"/>
      <c r="L103" s="226"/>
      <c r="M103" s="226"/>
      <c r="N103" s="226"/>
      <c r="O103" s="94"/>
      <c r="P103" s="94"/>
      <c r="Q103" s="94"/>
      <c r="R103" s="94"/>
      <c r="S103" s="94"/>
      <c r="T103" s="94"/>
      <c r="U103" s="133">
        <f>'Раздел 2'!H100</f>
        <v>0</v>
      </c>
    </row>
    <row r="104" spans="6:21">
      <c r="F104" s="37" t="s">
        <v>172</v>
      </c>
      <c r="G104" s="12" t="s">
        <v>204</v>
      </c>
      <c r="H104" s="124">
        <f t="shared" si="8"/>
        <v>0</v>
      </c>
      <c r="I104" s="127">
        <f>SUM(I105:I107)</f>
        <v>0</v>
      </c>
      <c r="J104" s="127">
        <f t="shared" ref="J104:T104" si="11">SUM(J105:J107)</f>
        <v>0</v>
      </c>
      <c r="K104" s="127">
        <f t="shared" si="11"/>
        <v>0</v>
      </c>
      <c r="L104" s="127">
        <f t="shared" si="11"/>
        <v>0</v>
      </c>
      <c r="M104" s="127">
        <f t="shared" si="11"/>
        <v>0</v>
      </c>
      <c r="N104" s="127">
        <f t="shared" si="11"/>
        <v>0</v>
      </c>
      <c r="O104" s="127">
        <f t="shared" si="11"/>
        <v>0</v>
      </c>
      <c r="P104" s="127">
        <f t="shared" si="11"/>
        <v>0</v>
      </c>
      <c r="Q104" s="127">
        <f t="shared" si="11"/>
        <v>0</v>
      </c>
      <c r="R104" s="127">
        <f t="shared" si="11"/>
        <v>0</v>
      </c>
      <c r="S104" s="127">
        <f t="shared" si="11"/>
        <v>0</v>
      </c>
      <c r="T104" s="127">
        <f t="shared" si="11"/>
        <v>0</v>
      </c>
      <c r="U104" s="133">
        <f>'Раздел 2'!H101</f>
        <v>0</v>
      </c>
    </row>
    <row r="105" spans="6:21" ht="21">
      <c r="F105" s="38" t="s">
        <v>650</v>
      </c>
      <c r="G105" s="12" t="s">
        <v>205</v>
      </c>
      <c r="H105" s="124">
        <f t="shared" si="8"/>
        <v>0</v>
      </c>
      <c r="I105" s="118"/>
      <c r="J105" s="220"/>
      <c r="K105" s="226"/>
      <c r="L105" s="226"/>
      <c r="M105" s="226"/>
      <c r="N105" s="226"/>
      <c r="O105" s="94"/>
      <c r="P105" s="94"/>
      <c r="Q105" s="94"/>
      <c r="R105" s="94"/>
      <c r="S105" s="94"/>
      <c r="T105" s="94"/>
      <c r="U105" s="133">
        <f>'Раздел 2'!H102</f>
        <v>0</v>
      </c>
    </row>
    <row r="106" spans="6:21">
      <c r="F106" s="38" t="s">
        <v>651</v>
      </c>
      <c r="G106" s="12" t="s">
        <v>206</v>
      </c>
      <c r="H106" s="124">
        <f t="shared" si="8"/>
        <v>0</v>
      </c>
      <c r="I106" s="118"/>
      <c r="J106" s="217"/>
      <c r="K106" s="226"/>
      <c r="L106" s="226"/>
      <c r="M106" s="226"/>
      <c r="N106" s="226"/>
      <c r="O106" s="94"/>
      <c r="P106" s="94"/>
      <c r="Q106" s="94"/>
      <c r="R106" s="94"/>
      <c r="S106" s="94"/>
      <c r="T106" s="94"/>
      <c r="U106" s="133">
        <f>'Раздел 2'!H103</f>
        <v>0</v>
      </c>
    </row>
    <row r="107" spans="6:21">
      <c r="F107" s="38" t="s">
        <v>176</v>
      </c>
      <c r="G107" s="12" t="s">
        <v>207</v>
      </c>
      <c r="H107" s="124">
        <f t="shared" si="8"/>
        <v>0</v>
      </c>
      <c r="I107" s="118"/>
      <c r="J107" s="220"/>
      <c r="K107" s="226"/>
      <c r="L107" s="226"/>
      <c r="M107" s="226"/>
      <c r="N107" s="226"/>
      <c r="O107" s="94"/>
      <c r="P107" s="94"/>
      <c r="Q107" s="94"/>
      <c r="R107" s="94"/>
      <c r="S107" s="94"/>
      <c r="T107" s="94"/>
      <c r="U107" s="133">
        <f>'Раздел 2'!H104</f>
        <v>0</v>
      </c>
    </row>
    <row r="108" spans="6:21">
      <c r="F108" s="37" t="s">
        <v>178</v>
      </c>
      <c r="G108" s="12" t="s">
        <v>208</v>
      </c>
      <c r="H108" s="124">
        <f t="shared" si="8"/>
        <v>0</v>
      </c>
      <c r="I108" s="118"/>
      <c r="J108" s="220"/>
      <c r="K108" s="226"/>
      <c r="L108" s="226"/>
      <c r="M108" s="226"/>
      <c r="N108" s="226"/>
      <c r="O108" s="94"/>
      <c r="P108" s="94"/>
      <c r="Q108" s="94"/>
      <c r="R108" s="94"/>
      <c r="S108" s="94"/>
      <c r="T108" s="94"/>
      <c r="U108" s="133">
        <f>'Раздел 2'!H105</f>
        <v>0</v>
      </c>
    </row>
    <row r="109" spans="6:21">
      <c r="F109" s="37" t="s">
        <v>180</v>
      </c>
      <c r="G109" s="12" t="s">
        <v>209</v>
      </c>
      <c r="H109" s="124">
        <f t="shared" si="8"/>
        <v>0</v>
      </c>
      <c r="I109" s="118"/>
      <c r="J109" s="220"/>
      <c r="K109" s="226"/>
      <c r="L109" s="226"/>
      <c r="M109" s="226"/>
      <c r="N109" s="226"/>
      <c r="O109" s="94"/>
      <c r="P109" s="94"/>
      <c r="Q109" s="94"/>
      <c r="R109" s="94"/>
      <c r="S109" s="94"/>
      <c r="T109" s="94"/>
      <c r="U109" s="133">
        <f>'Раздел 2'!H106</f>
        <v>0</v>
      </c>
    </row>
    <row r="110" spans="6:21">
      <c r="F110" s="37" t="s">
        <v>182</v>
      </c>
      <c r="G110" s="12" t="s">
        <v>210</v>
      </c>
      <c r="H110" s="124">
        <f t="shared" si="8"/>
        <v>0</v>
      </c>
      <c r="I110" s="118"/>
      <c r="J110" s="220"/>
      <c r="K110" s="226"/>
      <c r="L110" s="226"/>
      <c r="M110" s="226"/>
      <c r="N110" s="226"/>
      <c r="O110" s="94"/>
      <c r="P110" s="94"/>
      <c r="Q110" s="94"/>
      <c r="R110" s="94"/>
      <c r="S110" s="94"/>
      <c r="T110" s="94"/>
      <c r="U110" s="133">
        <f>'Раздел 2'!H107</f>
        <v>0</v>
      </c>
    </row>
    <row r="111" spans="6:21">
      <c r="F111" s="37" t="s">
        <v>620</v>
      </c>
      <c r="G111" s="12" t="s">
        <v>211</v>
      </c>
      <c r="H111" s="124">
        <f t="shared" si="8"/>
        <v>0</v>
      </c>
      <c r="I111" s="118"/>
      <c r="J111" s="220"/>
      <c r="K111" s="226"/>
      <c r="L111" s="226"/>
      <c r="M111" s="226"/>
      <c r="N111" s="226"/>
      <c r="O111" s="94"/>
      <c r="P111" s="94"/>
      <c r="Q111" s="94"/>
      <c r="R111" s="94"/>
      <c r="S111" s="94"/>
      <c r="T111" s="94"/>
      <c r="U111" s="133">
        <f>'Раздел 2'!H108</f>
        <v>0</v>
      </c>
    </row>
    <row r="112" spans="6:21">
      <c r="F112" s="37" t="s">
        <v>184</v>
      </c>
      <c r="G112" s="12" t="s">
        <v>213</v>
      </c>
      <c r="H112" s="124">
        <f t="shared" si="8"/>
        <v>0</v>
      </c>
      <c r="I112" s="118"/>
      <c r="J112" s="220"/>
      <c r="K112" s="226"/>
      <c r="L112" s="226"/>
      <c r="M112" s="226"/>
      <c r="N112" s="226"/>
      <c r="O112" s="94"/>
      <c r="P112" s="94"/>
      <c r="Q112" s="94"/>
      <c r="R112" s="94"/>
      <c r="S112" s="94"/>
      <c r="T112" s="94"/>
      <c r="U112" s="133">
        <f>'Раздел 2'!H109</f>
        <v>0</v>
      </c>
    </row>
    <row r="113" spans="6:21">
      <c r="F113" s="37" t="s">
        <v>836</v>
      </c>
      <c r="G113" s="12" t="s">
        <v>215</v>
      </c>
      <c r="H113" s="124">
        <f t="shared" si="8"/>
        <v>0</v>
      </c>
      <c r="I113" s="127">
        <f>SUM(I114:I120)</f>
        <v>0</v>
      </c>
      <c r="J113" s="127">
        <f t="shared" ref="J113:T113" si="12">SUM(J114:J120)</f>
        <v>0</v>
      </c>
      <c r="K113" s="127">
        <f t="shared" si="12"/>
        <v>0</v>
      </c>
      <c r="L113" s="127">
        <f t="shared" si="12"/>
        <v>0</v>
      </c>
      <c r="M113" s="127">
        <f t="shared" si="12"/>
        <v>0</v>
      </c>
      <c r="N113" s="127">
        <f t="shared" si="12"/>
        <v>0</v>
      </c>
      <c r="O113" s="127">
        <f t="shared" si="12"/>
        <v>0</v>
      </c>
      <c r="P113" s="127">
        <f t="shared" si="12"/>
        <v>0</v>
      </c>
      <c r="Q113" s="127">
        <f t="shared" si="12"/>
        <v>0</v>
      </c>
      <c r="R113" s="127">
        <f t="shared" si="12"/>
        <v>0</v>
      </c>
      <c r="S113" s="127">
        <f t="shared" si="12"/>
        <v>0</v>
      </c>
      <c r="T113" s="127">
        <f t="shared" si="12"/>
        <v>0</v>
      </c>
      <c r="U113" s="133">
        <f>'Раздел 2'!H110</f>
        <v>0</v>
      </c>
    </row>
    <row r="114" spans="6:21" ht="21">
      <c r="F114" s="38" t="s">
        <v>824</v>
      </c>
      <c r="G114" s="12" t="s">
        <v>217</v>
      </c>
      <c r="H114" s="124">
        <f t="shared" si="8"/>
        <v>0</v>
      </c>
      <c r="I114" s="118"/>
      <c r="J114" s="220"/>
      <c r="K114" s="226"/>
      <c r="L114" s="226"/>
      <c r="M114" s="226"/>
      <c r="N114" s="226"/>
      <c r="O114" s="94"/>
      <c r="P114" s="94"/>
      <c r="Q114" s="94"/>
      <c r="R114" s="94"/>
      <c r="S114" s="94"/>
      <c r="T114" s="94"/>
      <c r="U114" s="133">
        <f>'Раздел 2'!H111</f>
        <v>0</v>
      </c>
    </row>
    <row r="115" spans="6:21">
      <c r="F115" s="38" t="s">
        <v>825</v>
      </c>
      <c r="G115" s="12" t="s">
        <v>219</v>
      </c>
      <c r="H115" s="124">
        <f t="shared" si="8"/>
        <v>0</v>
      </c>
      <c r="I115" s="118"/>
      <c r="J115" s="220"/>
      <c r="K115" s="226"/>
      <c r="L115" s="226"/>
      <c r="M115" s="226"/>
      <c r="N115" s="226"/>
      <c r="O115" s="94"/>
      <c r="P115" s="94"/>
      <c r="Q115" s="94"/>
      <c r="R115" s="94"/>
      <c r="S115" s="94"/>
      <c r="T115" s="94"/>
      <c r="U115" s="133">
        <f>'Раздел 2'!H112</f>
        <v>0</v>
      </c>
    </row>
    <row r="116" spans="6:21">
      <c r="F116" s="38" t="s">
        <v>826</v>
      </c>
      <c r="G116" s="12" t="s">
        <v>221</v>
      </c>
      <c r="H116" s="124">
        <f t="shared" si="8"/>
        <v>0</v>
      </c>
      <c r="I116" s="118"/>
      <c r="J116" s="217"/>
      <c r="K116" s="226"/>
      <c r="L116" s="226"/>
      <c r="M116" s="226"/>
      <c r="N116" s="226"/>
      <c r="O116" s="94"/>
      <c r="P116" s="94"/>
      <c r="Q116" s="94"/>
      <c r="R116" s="94"/>
      <c r="S116" s="94"/>
      <c r="T116" s="94"/>
      <c r="U116" s="133">
        <f>'Раздел 2'!H113</f>
        <v>0</v>
      </c>
    </row>
    <row r="117" spans="6:21">
      <c r="F117" s="38" t="s">
        <v>827</v>
      </c>
      <c r="G117" s="12" t="s">
        <v>223</v>
      </c>
      <c r="H117" s="124">
        <f t="shared" si="8"/>
        <v>0</v>
      </c>
      <c r="I117" s="118"/>
      <c r="J117" s="220"/>
      <c r="K117" s="226"/>
      <c r="L117" s="226"/>
      <c r="M117" s="226"/>
      <c r="N117" s="226"/>
      <c r="O117" s="94"/>
      <c r="P117" s="94"/>
      <c r="Q117" s="94"/>
      <c r="R117" s="94"/>
      <c r="S117" s="94"/>
      <c r="T117" s="94"/>
      <c r="U117" s="133">
        <f>'Раздел 2'!H114</f>
        <v>0</v>
      </c>
    </row>
    <row r="118" spans="6:21">
      <c r="F118" s="38" t="s">
        <v>828</v>
      </c>
      <c r="G118" s="12" t="s">
        <v>225</v>
      </c>
      <c r="H118" s="124">
        <f t="shared" si="8"/>
        <v>0</v>
      </c>
      <c r="I118" s="118"/>
      <c r="J118" s="220"/>
      <c r="K118" s="226"/>
      <c r="L118" s="226"/>
      <c r="M118" s="226"/>
      <c r="N118" s="226"/>
      <c r="O118" s="94"/>
      <c r="P118" s="94"/>
      <c r="Q118" s="94"/>
      <c r="R118" s="94"/>
      <c r="S118" s="94"/>
      <c r="T118" s="94"/>
      <c r="U118" s="133">
        <f>'Раздел 2'!H115</f>
        <v>0</v>
      </c>
    </row>
    <row r="119" spans="6:21">
      <c r="F119" s="38" t="s">
        <v>818</v>
      </c>
      <c r="G119" s="12" t="s">
        <v>227</v>
      </c>
      <c r="H119" s="124">
        <f t="shared" si="8"/>
        <v>0</v>
      </c>
      <c r="I119" s="118"/>
      <c r="J119" s="220"/>
      <c r="K119" s="226"/>
      <c r="L119" s="226"/>
      <c r="M119" s="226"/>
      <c r="N119" s="226"/>
      <c r="O119" s="94"/>
      <c r="P119" s="94"/>
      <c r="Q119" s="94"/>
      <c r="R119" s="94"/>
      <c r="S119" s="94"/>
      <c r="T119" s="94"/>
      <c r="U119" s="133">
        <f>'Раздел 2'!H116</f>
        <v>0</v>
      </c>
    </row>
    <row r="120" spans="6:21">
      <c r="F120" s="38" t="s">
        <v>829</v>
      </c>
      <c r="G120" s="12" t="s">
        <v>229</v>
      </c>
      <c r="H120" s="124">
        <f t="shared" si="8"/>
        <v>0</v>
      </c>
      <c r="I120" s="118"/>
      <c r="J120" s="220"/>
      <c r="K120" s="226"/>
      <c r="L120" s="226"/>
      <c r="M120" s="226"/>
      <c r="N120" s="226"/>
      <c r="O120" s="94"/>
      <c r="P120" s="94"/>
      <c r="Q120" s="94"/>
      <c r="R120" s="94"/>
      <c r="S120" s="94"/>
      <c r="T120" s="94"/>
      <c r="U120" s="133">
        <f>'Раздел 2'!H117</f>
        <v>0</v>
      </c>
    </row>
    <row r="121" spans="6:21">
      <c r="F121" s="37" t="s">
        <v>187</v>
      </c>
      <c r="G121" s="12" t="s">
        <v>231</v>
      </c>
      <c r="H121" s="124">
        <f t="shared" si="8"/>
        <v>0</v>
      </c>
      <c r="I121" s="118"/>
      <c r="J121" s="220"/>
      <c r="K121" s="226"/>
      <c r="L121" s="226"/>
      <c r="M121" s="226"/>
      <c r="N121" s="226"/>
      <c r="O121" s="94"/>
      <c r="P121" s="94"/>
      <c r="Q121" s="94"/>
      <c r="R121" s="94"/>
      <c r="S121" s="94"/>
      <c r="T121" s="94"/>
      <c r="U121" s="133">
        <f>'Раздел 2'!H118</f>
        <v>0</v>
      </c>
    </row>
    <row r="122" spans="6:21">
      <c r="F122" s="37" t="s">
        <v>189</v>
      </c>
      <c r="G122" s="12" t="s">
        <v>233</v>
      </c>
      <c r="H122" s="124">
        <f t="shared" si="8"/>
        <v>0</v>
      </c>
      <c r="I122" s="127">
        <f>SUM(I123:I126)</f>
        <v>0</v>
      </c>
      <c r="J122" s="127">
        <f t="shared" ref="J122:T122" si="13">SUM(J123:J126)</f>
        <v>0</v>
      </c>
      <c r="K122" s="127">
        <f t="shared" si="13"/>
        <v>0</v>
      </c>
      <c r="L122" s="127">
        <f t="shared" si="13"/>
        <v>0</v>
      </c>
      <c r="M122" s="127">
        <f t="shared" si="13"/>
        <v>0</v>
      </c>
      <c r="N122" s="127">
        <f t="shared" si="13"/>
        <v>0</v>
      </c>
      <c r="O122" s="127">
        <f t="shared" si="13"/>
        <v>0</v>
      </c>
      <c r="P122" s="127">
        <f t="shared" si="13"/>
        <v>0</v>
      </c>
      <c r="Q122" s="127">
        <f t="shared" si="13"/>
        <v>0</v>
      </c>
      <c r="R122" s="127">
        <f t="shared" si="13"/>
        <v>0</v>
      </c>
      <c r="S122" s="127">
        <f t="shared" si="13"/>
        <v>0</v>
      </c>
      <c r="T122" s="127">
        <f t="shared" si="13"/>
        <v>0</v>
      </c>
      <c r="U122" s="133">
        <f>'Раздел 2'!H119</f>
        <v>0</v>
      </c>
    </row>
    <row r="123" spans="6:21" ht="21">
      <c r="F123" s="38" t="s">
        <v>191</v>
      </c>
      <c r="G123" s="12" t="s">
        <v>235</v>
      </c>
      <c r="H123" s="124">
        <f t="shared" si="8"/>
        <v>0</v>
      </c>
      <c r="I123" s="118"/>
      <c r="J123" s="220"/>
      <c r="K123" s="226"/>
      <c r="L123" s="226"/>
      <c r="M123" s="226"/>
      <c r="N123" s="226"/>
      <c r="O123" s="94"/>
      <c r="P123" s="94"/>
      <c r="Q123" s="94"/>
      <c r="R123" s="94"/>
      <c r="S123" s="94"/>
      <c r="T123" s="94"/>
      <c r="U123" s="133">
        <f>'Раздел 2'!H120</f>
        <v>0</v>
      </c>
    </row>
    <row r="124" spans="6:21">
      <c r="F124" s="38" t="s">
        <v>193</v>
      </c>
      <c r="G124" s="12" t="s">
        <v>237</v>
      </c>
      <c r="H124" s="124">
        <f t="shared" si="8"/>
        <v>0</v>
      </c>
      <c r="I124" s="118"/>
      <c r="J124" s="220"/>
      <c r="K124" s="226"/>
      <c r="L124" s="226"/>
      <c r="M124" s="226"/>
      <c r="N124" s="226"/>
      <c r="O124" s="94"/>
      <c r="P124" s="94"/>
      <c r="Q124" s="94"/>
      <c r="R124" s="94"/>
      <c r="S124" s="94"/>
      <c r="T124" s="94"/>
      <c r="U124" s="133">
        <f>'Раздел 2'!H121</f>
        <v>0</v>
      </c>
    </row>
    <row r="125" spans="6:21">
      <c r="F125" s="38" t="s">
        <v>878</v>
      </c>
      <c r="G125" s="12" t="s">
        <v>239</v>
      </c>
      <c r="H125" s="124">
        <f t="shared" si="8"/>
        <v>0</v>
      </c>
      <c r="I125" s="118"/>
      <c r="J125" s="220"/>
      <c r="K125" s="226"/>
      <c r="L125" s="226"/>
      <c r="M125" s="226"/>
      <c r="N125" s="226"/>
      <c r="O125" s="94"/>
      <c r="P125" s="94"/>
      <c r="Q125" s="94"/>
      <c r="R125" s="94"/>
      <c r="S125" s="94"/>
      <c r="T125" s="94"/>
      <c r="U125" s="133">
        <f>'Раздел 2'!H122</f>
        <v>0</v>
      </c>
    </row>
    <row r="126" spans="6:21">
      <c r="F126" s="38" t="s">
        <v>682</v>
      </c>
      <c r="G126" s="12" t="s">
        <v>241</v>
      </c>
      <c r="H126" s="124">
        <f t="shared" si="8"/>
        <v>0</v>
      </c>
      <c r="I126" s="118"/>
      <c r="J126" s="220"/>
      <c r="K126" s="226"/>
      <c r="L126" s="226"/>
      <c r="M126" s="226"/>
      <c r="N126" s="226"/>
      <c r="O126" s="94"/>
      <c r="P126" s="94"/>
      <c r="Q126" s="94"/>
      <c r="R126" s="94"/>
      <c r="S126" s="94"/>
      <c r="T126" s="94"/>
      <c r="U126" s="133">
        <f>'Раздел 2'!H123</f>
        <v>0</v>
      </c>
    </row>
    <row r="127" spans="6:21">
      <c r="F127" s="37" t="s">
        <v>195</v>
      </c>
      <c r="G127" s="12" t="s">
        <v>242</v>
      </c>
      <c r="H127" s="124">
        <f t="shared" si="8"/>
        <v>0</v>
      </c>
      <c r="I127" s="118"/>
      <c r="J127" s="220"/>
      <c r="K127" s="226"/>
      <c r="L127" s="226"/>
      <c r="M127" s="226"/>
      <c r="N127" s="226"/>
      <c r="O127" s="94"/>
      <c r="P127" s="94"/>
      <c r="Q127" s="94"/>
      <c r="R127" s="94"/>
      <c r="S127" s="94"/>
      <c r="T127" s="94"/>
      <c r="U127" s="133">
        <f>'Раздел 2'!H124</f>
        <v>0</v>
      </c>
    </row>
    <row r="128" spans="6:21">
      <c r="F128" s="37" t="s">
        <v>198</v>
      </c>
      <c r="G128" s="12" t="s">
        <v>243</v>
      </c>
      <c r="H128" s="124">
        <f t="shared" si="8"/>
        <v>0</v>
      </c>
      <c r="I128" s="118"/>
      <c r="J128" s="220"/>
      <c r="K128" s="226"/>
      <c r="L128" s="226"/>
      <c r="M128" s="226"/>
      <c r="N128" s="226"/>
      <c r="O128" s="94"/>
      <c r="P128" s="94"/>
      <c r="Q128" s="94"/>
      <c r="R128" s="94"/>
      <c r="S128" s="94"/>
      <c r="T128" s="94"/>
      <c r="U128" s="133">
        <f>'Раздел 2'!H125</f>
        <v>0</v>
      </c>
    </row>
    <row r="129" spans="6:21">
      <c r="F129" s="37" t="s">
        <v>200</v>
      </c>
      <c r="G129" s="12" t="s">
        <v>245</v>
      </c>
      <c r="H129" s="124">
        <f t="shared" si="8"/>
        <v>0</v>
      </c>
      <c r="I129" s="118"/>
      <c r="J129" s="220"/>
      <c r="K129" s="226"/>
      <c r="L129" s="226"/>
      <c r="M129" s="226"/>
      <c r="N129" s="226"/>
      <c r="O129" s="94"/>
      <c r="P129" s="94"/>
      <c r="Q129" s="94"/>
      <c r="R129" s="94"/>
      <c r="S129" s="94"/>
      <c r="T129" s="94"/>
      <c r="U129" s="133">
        <f>'Раздел 2'!H126</f>
        <v>0</v>
      </c>
    </row>
    <row r="130" spans="6:21">
      <c r="F130" s="37" t="s">
        <v>664</v>
      </c>
      <c r="G130" s="12" t="s">
        <v>247</v>
      </c>
      <c r="H130" s="124">
        <f t="shared" si="8"/>
        <v>0</v>
      </c>
      <c r="I130" s="118"/>
      <c r="J130" s="220"/>
      <c r="K130" s="226"/>
      <c r="L130" s="226"/>
      <c r="M130" s="226"/>
      <c r="N130" s="226"/>
      <c r="O130" s="94"/>
      <c r="P130" s="94"/>
      <c r="Q130" s="94"/>
      <c r="R130" s="94"/>
      <c r="S130" s="94"/>
      <c r="T130" s="94"/>
      <c r="U130" s="133">
        <f>'Раздел 2'!H127</f>
        <v>0</v>
      </c>
    </row>
    <row r="131" spans="6:21">
      <c r="F131" s="37" t="s">
        <v>202</v>
      </c>
      <c r="G131" s="12" t="s">
        <v>249</v>
      </c>
      <c r="H131" s="124">
        <f t="shared" si="8"/>
        <v>0</v>
      </c>
      <c r="I131" s="118"/>
      <c r="J131" s="220"/>
      <c r="K131" s="226"/>
      <c r="L131" s="226"/>
      <c r="M131" s="226"/>
      <c r="N131" s="226"/>
      <c r="O131" s="94"/>
      <c r="P131" s="94"/>
      <c r="Q131" s="94"/>
      <c r="R131" s="94"/>
      <c r="S131" s="94"/>
      <c r="T131" s="94"/>
      <c r="U131" s="133">
        <f>'Раздел 2'!H128</f>
        <v>0</v>
      </c>
    </row>
    <row r="132" spans="6:21">
      <c r="F132" s="37" t="s">
        <v>816</v>
      </c>
      <c r="G132" s="12" t="s">
        <v>251</v>
      </c>
      <c r="H132" s="124">
        <f t="shared" si="8"/>
        <v>0</v>
      </c>
      <c r="I132" s="118"/>
      <c r="J132" s="220"/>
      <c r="K132" s="226"/>
      <c r="L132" s="226"/>
      <c r="M132" s="226"/>
      <c r="N132" s="226"/>
      <c r="O132" s="94"/>
      <c r="P132" s="94"/>
      <c r="Q132" s="94"/>
      <c r="R132" s="94"/>
      <c r="S132" s="94"/>
      <c r="T132" s="94"/>
      <c r="U132" s="133">
        <f>'Раздел 2'!H129</f>
        <v>0</v>
      </c>
    </row>
    <row r="133" spans="6:21">
      <c r="F133" s="37" t="s">
        <v>212</v>
      </c>
      <c r="G133" s="12" t="s">
        <v>253</v>
      </c>
      <c r="H133" s="124">
        <f t="shared" si="8"/>
        <v>0</v>
      </c>
      <c r="I133" s="118"/>
      <c r="J133" s="220"/>
      <c r="K133" s="226"/>
      <c r="L133" s="226"/>
      <c r="M133" s="226"/>
      <c r="N133" s="226"/>
      <c r="O133" s="94"/>
      <c r="P133" s="94"/>
      <c r="Q133" s="94"/>
      <c r="R133" s="94"/>
      <c r="S133" s="94"/>
      <c r="T133" s="94"/>
      <c r="U133" s="133">
        <f>'Раздел 2'!H130</f>
        <v>0</v>
      </c>
    </row>
    <row r="134" spans="6:21">
      <c r="F134" s="37" t="s">
        <v>214</v>
      </c>
      <c r="G134" s="12" t="s">
        <v>254</v>
      </c>
      <c r="H134" s="124">
        <f t="shared" si="8"/>
        <v>0</v>
      </c>
      <c r="I134" s="118"/>
      <c r="J134" s="220"/>
      <c r="K134" s="226"/>
      <c r="L134" s="226"/>
      <c r="M134" s="226"/>
      <c r="N134" s="226"/>
      <c r="O134" s="94"/>
      <c r="P134" s="94"/>
      <c r="Q134" s="94"/>
      <c r="R134" s="94"/>
      <c r="S134" s="94"/>
      <c r="T134" s="94"/>
      <c r="U134" s="133">
        <f>'Раздел 2'!H131</f>
        <v>0</v>
      </c>
    </row>
    <row r="135" spans="6:21">
      <c r="F135" s="37" t="s">
        <v>216</v>
      </c>
      <c r="G135" s="12" t="s">
        <v>255</v>
      </c>
      <c r="H135" s="124">
        <f t="shared" si="8"/>
        <v>0</v>
      </c>
      <c r="I135" s="118"/>
      <c r="J135" s="220"/>
      <c r="K135" s="226"/>
      <c r="L135" s="226"/>
      <c r="M135" s="226"/>
      <c r="N135" s="226"/>
      <c r="O135" s="94"/>
      <c r="P135" s="94"/>
      <c r="Q135" s="94"/>
      <c r="R135" s="94"/>
      <c r="S135" s="94"/>
      <c r="T135" s="94"/>
      <c r="U135" s="133">
        <f>'Раздел 2'!H132</f>
        <v>0</v>
      </c>
    </row>
    <row r="136" spans="6:21" ht="21.75">
      <c r="F136" s="39" t="s">
        <v>218</v>
      </c>
      <c r="G136" s="12" t="s">
        <v>256</v>
      </c>
      <c r="H136" s="124">
        <f t="shared" si="8"/>
        <v>0</v>
      </c>
      <c r="I136" s="118"/>
      <c r="J136" s="220"/>
      <c r="K136" s="226"/>
      <c r="L136" s="226"/>
      <c r="M136" s="226"/>
      <c r="N136" s="226"/>
      <c r="O136" s="94"/>
      <c r="P136" s="94"/>
      <c r="Q136" s="94"/>
      <c r="R136" s="94"/>
      <c r="S136" s="94"/>
      <c r="T136" s="94"/>
      <c r="U136" s="133">
        <f>'Раздел 2'!H133</f>
        <v>0</v>
      </c>
    </row>
    <row r="137" spans="6:21">
      <c r="F137" s="39" t="s">
        <v>621</v>
      </c>
      <c r="G137" s="12" t="s">
        <v>258</v>
      </c>
      <c r="H137" s="124">
        <f t="shared" si="8"/>
        <v>0</v>
      </c>
      <c r="I137" s="118"/>
      <c r="J137" s="220"/>
      <c r="K137" s="226"/>
      <c r="L137" s="226"/>
      <c r="M137" s="226"/>
      <c r="N137" s="226"/>
      <c r="O137" s="94"/>
      <c r="P137" s="94"/>
      <c r="Q137" s="94"/>
      <c r="R137" s="94"/>
      <c r="S137" s="94"/>
      <c r="T137" s="94"/>
      <c r="U137" s="133">
        <f>'Раздел 2'!H134</f>
        <v>0</v>
      </c>
    </row>
    <row r="138" spans="6:21">
      <c r="F138" s="39" t="s">
        <v>665</v>
      </c>
      <c r="G138" s="12" t="s">
        <v>260</v>
      </c>
      <c r="H138" s="124">
        <f t="shared" si="8"/>
        <v>0</v>
      </c>
      <c r="I138" s="118"/>
      <c r="J138" s="220"/>
      <c r="K138" s="226"/>
      <c r="L138" s="226"/>
      <c r="M138" s="226"/>
      <c r="N138" s="226"/>
      <c r="O138" s="94"/>
      <c r="P138" s="94"/>
      <c r="Q138" s="94"/>
      <c r="R138" s="94"/>
      <c r="S138" s="94"/>
      <c r="T138" s="94"/>
      <c r="U138" s="133">
        <f>'Раздел 2'!H135</f>
        <v>0</v>
      </c>
    </row>
    <row r="139" spans="6:21">
      <c r="F139" s="37" t="s">
        <v>220</v>
      </c>
      <c r="G139" s="12" t="s">
        <v>262</v>
      </c>
      <c r="H139" s="124">
        <f t="shared" ref="H139:H202" si="14">SUM(I139:N139)</f>
        <v>0</v>
      </c>
      <c r="I139" s="118"/>
      <c r="J139" s="220"/>
      <c r="K139" s="226"/>
      <c r="L139" s="226"/>
      <c r="M139" s="226"/>
      <c r="N139" s="226"/>
      <c r="O139" s="94"/>
      <c r="P139" s="94"/>
      <c r="Q139" s="94"/>
      <c r="R139" s="94"/>
      <c r="S139" s="94"/>
      <c r="T139" s="94"/>
      <c r="U139" s="133">
        <f>'Раздел 2'!H136</f>
        <v>0</v>
      </c>
    </row>
    <row r="140" spans="6:21">
      <c r="F140" s="37" t="s">
        <v>222</v>
      </c>
      <c r="G140" s="12" t="s">
        <v>264</v>
      </c>
      <c r="H140" s="124">
        <f t="shared" si="14"/>
        <v>0</v>
      </c>
      <c r="I140" s="118"/>
      <c r="J140" s="220"/>
      <c r="K140" s="226"/>
      <c r="L140" s="226"/>
      <c r="M140" s="226"/>
      <c r="N140" s="226"/>
      <c r="O140" s="94"/>
      <c r="P140" s="94"/>
      <c r="Q140" s="94"/>
      <c r="R140" s="94"/>
      <c r="S140" s="94"/>
      <c r="T140" s="94"/>
      <c r="U140" s="133">
        <f>'Раздел 2'!H137</f>
        <v>0</v>
      </c>
    </row>
    <row r="141" spans="6:21">
      <c r="F141" s="37" t="s">
        <v>224</v>
      </c>
      <c r="G141" s="12" t="s">
        <v>266</v>
      </c>
      <c r="H141" s="124">
        <f t="shared" si="14"/>
        <v>0</v>
      </c>
      <c r="I141" s="118"/>
      <c r="J141" s="220"/>
      <c r="K141" s="226"/>
      <c r="L141" s="226"/>
      <c r="M141" s="226"/>
      <c r="N141" s="226"/>
      <c r="O141" s="94"/>
      <c r="P141" s="94"/>
      <c r="Q141" s="94"/>
      <c r="R141" s="94"/>
      <c r="S141" s="94"/>
      <c r="T141" s="94"/>
      <c r="U141" s="133">
        <f>'Раздел 2'!H138</f>
        <v>0</v>
      </c>
    </row>
    <row r="142" spans="6:21">
      <c r="F142" s="37" t="s">
        <v>226</v>
      </c>
      <c r="G142" s="12" t="s">
        <v>268</v>
      </c>
      <c r="H142" s="124">
        <f t="shared" si="14"/>
        <v>0</v>
      </c>
      <c r="I142" s="118"/>
      <c r="J142" s="220"/>
      <c r="K142" s="226"/>
      <c r="L142" s="226"/>
      <c r="M142" s="226"/>
      <c r="N142" s="226"/>
      <c r="O142" s="94"/>
      <c r="P142" s="94"/>
      <c r="Q142" s="94"/>
      <c r="R142" s="94"/>
      <c r="S142" s="94"/>
      <c r="T142" s="94"/>
      <c r="U142" s="133">
        <f>'Раздел 2'!H139</f>
        <v>0</v>
      </c>
    </row>
    <row r="143" spans="6:21">
      <c r="F143" s="37" t="s">
        <v>645</v>
      </c>
      <c r="G143" s="12" t="s">
        <v>270</v>
      </c>
      <c r="H143" s="124">
        <f t="shared" si="14"/>
        <v>0</v>
      </c>
      <c r="I143" s="118"/>
      <c r="J143" s="220"/>
      <c r="K143" s="226"/>
      <c r="L143" s="226"/>
      <c r="M143" s="226"/>
      <c r="N143" s="226"/>
      <c r="O143" s="94"/>
      <c r="P143" s="94"/>
      <c r="Q143" s="94"/>
      <c r="R143" s="94"/>
      <c r="S143" s="94"/>
      <c r="T143" s="94"/>
      <c r="U143" s="133">
        <f>'Раздел 2'!H140</f>
        <v>0</v>
      </c>
    </row>
    <row r="144" spans="6:21">
      <c r="F144" s="37" t="s">
        <v>633</v>
      </c>
      <c r="G144" s="12" t="s">
        <v>272</v>
      </c>
      <c r="H144" s="124">
        <f t="shared" si="14"/>
        <v>0</v>
      </c>
      <c r="I144" s="118"/>
      <c r="J144" s="220"/>
      <c r="K144" s="226"/>
      <c r="L144" s="226"/>
      <c r="M144" s="226"/>
      <c r="N144" s="226"/>
      <c r="O144" s="94"/>
      <c r="P144" s="94"/>
      <c r="Q144" s="94"/>
      <c r="R144" s="94"/>
      <c r="S144" s="94"/>
      <c r="T144" s="94"/>
      <c r="U144" s="133">
        <f>'Раздел 2'!H141</f>
        <v>0</v>
      </c>
    </row>
    <row r="145" spans="6:21">
      <c r="F145" s="37" t="s">
        <v>228</v>
      </c>
      <c r="G145" s="12" t="s">
        <v>274</v>
      </c>
      <c r="H145" s="124">
        <f t="shared" si="14"/>
        <v>0</v>
      </c>
      <c r="I145" s="118"/>
      <c r="J145" s="220"/>
      <c r="K145" s="226"/>
      <c r="L145" s="226"/>
      <c r="M145" s="226"/>
      <c r="N145" s="226"/>
      <c r="O145" s="94"/>
      <c r="P145" s="94"/>
      <c r="Q145" s="94"/>
      <c r="R145" s="94"/>
      <c r="S145" s="94"/>
      <c r="T145" s="94"/>
      <c r="U145" s="133">
        <f>'Раздел 2'!H142</f>
        <v>0</v>
      </c>
    </row>
    <row r="146" spans="6:21">
      <c r="F146" s="37" t="s">
        <v>230</v>
      </c>
      <c r="G146" s="12" t="s">
        <v>276</v>
      </c>
      <c r="H146" s="124">
        <f t="shared" si="14"/>
        <v>0</v>
      </c>
      <c r="I146" s="118"/>
      <c r="J146" s="220"/>
      <c r="K146" s="226"/>
      <c r="L146" s="226"/>
      <c r="M146" s="226"/>
      <c r="N146" s="226"/>
      <c r="O146" s="94"/>
      <c r="P146" s="94"/>
      <c r="Q146" s="94"/>
      <c r="R146" s="94"/>
      <c r="S146" s="94"/>
      <c r="T146" s="94"/>
      <c r="U146" s="133">
        <f>'Раздел 2'!H143</f>
        <v>0</v>
      </c>
    </row>
    <row r="147" spans="6:21">
      <c r="F147" s="37" t="s">
        <v>232</v>
      </c>
      <c r="G147" s="12" t="s">
        <v>278</v>
      </c>
      <c r="H147" s="124">
        <f t="shared" si="14"/>
        <v>0</v>
      </c>
      <c r="I147" s="118"/>
      <c r="J147" s="220"/>
      <c r="K147" s="226"/>
      <c r="L147" s="226"/>
      <c r="M147" s="226"/>
      <c r="N147" s="226"/>
      <c r="O147" s="94"/>
      <c r="P147" s="94"/>
      <c r="Q147" s="94"/>
      <c r="R147" s="94"/>
      <c r="S147" s="94"/>
      <c r="T147" s="94"/>
      <c r="U147" s="133">
        <f>'Раздел 2'!H144</f>
        <v>0</v>
      </c>
    </row>
    <row r="148" spans="6:21">
      <c r="F148" s="37" t="s">
        <v>234</v>
      </c>
      <c r="G148" s="12" t="s">
        <v>279</v>
      </c>
      <c r="H148" s="124">
        <f t="shared" si="14"/>
        <v>0</v>
      </c>
      <c r="I148" s="118"/>
      <c r="J148" s="220"/>
      <c r="K148" s="226"/>
      <c r="L148" s="226"/>
      <c r="M148" s="226"/>
      <c r="N148" s="226"/>
      <c r="O148" s="94"/>
      <c r="P148" s="94"/>
      <c r="Q148" s="94"/>
      <c r="R148" s="94"/>
      <c r="S148" s="94"/>
      <c r="T148" s="94"/>
      <c r="U148" s="133">
        <f>'Раздел 2'!H145</f>
        <v>0</v>
      </c>
    </row>
    <row r="149" spans="6:21">
      <c r="F149" s="37" t="s">
        <v>236</v>
      </c>
      <c r="G149" s="12" t="s">
        <v>281</v>
      </c>
      <c r="H149" s="124">
        <f t="shared" si="14"/>
        <v>0</v>
      </c>
      <c r="I149" s="118"/>
      <c r="J149" s="220"/>
      <c r="K149" s="226"/>
      <c r="L149" s="226"/>
      <c r="M149" s="226"/>
      <c r="N149" s="226"/>
      <c r="O149" s="94"/>
      <c r="P149" s="94"/>
      <c r="Q149" s="94"/>
      <c r="R149" s="94"/>
      <c r="S149" s="94"/>
      <c r="T149" s="94"/>
      <c r="U149" s="133">
        <f>'Раздел 2'!H146</f>
        <v>0</v>
      </c>
    </row>
    <row r="150" spans="6:21">
      <c r="F150" s="37" t="s">
        <v>238</v>
      </c>
      <c r="G150" s="12" t="s">
        <v>283</v>
      </c>
      <c r="H150" s="124">
        <f t="shared" si="14"/>
        <v>0</v>
      </c>
      <c r="I150" s="118"/>
      <c r="J150" s="220"/>
      <c r="K150" s="226"/>
      <c r="L150" s="226"/>
      <c r="M150" s="226"/>
      <c r="N150" s="226"/>
      <c r="O150" s="94"/>
      <c r="P150" s="94"/>
      <c r="Q150" s="94"/>
      <c r="R150" s="94"/>
      <c r="S150" s="94"/>
      <c r="T150" s="94"/>
      <c r="U150" s="133">
        <f>'Раздел 2'!H147</f>
        <v>0</v>
      </c>
    </row>
    <row r="151" spans="6:21">
      <c r="F151" s="37" t="s">
        <v>622</v>
      </c>
      <c r="G151" s="12" t="s">
        <v>285</v>
      </c>
      <c r="H151" s="124">
        <f t="shared" si="14"/>
        <v>0</v>
      </c>
      <c r="I151" s="118"/>
      <c r="J151" s="220"/>
      <c r="K151" s="226"/>
      <c r="L151" s="226"/>
      <c r="M151" s="226"/>
      <c r="N151" s="226"/>
      <c r="O151" s="94"/>
      <c r="P151" s="94"/>
      <c r="Q151" s="94"/>
      <c r="R151" s="94"/>
      <c r="S151" s="94"/>
      <c r="T151" s="94"/>
      <c r="U151" s="133">
        <f>'Раздел 2'!H148</f>
        <v>0</v>
      </c>
    </row>
    <row r="152" spans="6:21">
      <c r="F152" s="37" t="s">
        <v>240</v>
      </c>
      <c r="G152" s="12" t="s">
        <v>287</v>
      </c>
      <c r="H152" s="124">
        <f t="shared" si="14"/>
        <v>0</v>
      </c>
      <c r="I152" s="131">
        <f>SUM(I153:I154)</f>
        <v>0</v>
      </c>
      <c r="J152" s="131">
        <f t="shared" ref="J152:T152" si="15">SUM(J153:J154)</f>
        <v>0</v>
      </c>
      <c r="K152" s="131">
        <f t="shared" si="15"/>
        <v>0</v>
      </c>
      <c r="L152" s="131">
        <f t="shared" si="15"/>
        <v>0</v>
      </c>
      <c r="M152" s="131">
        <f t="shared" si="15"/>
        <v>0</v>
      </c>
      <c r="N152" s="131">
        <f t="shared" si="15"/>
        <v>0</v>
      </c>
      <c r="O152" s="131">
        <f t="shared" si="15"/>
        <v>0</v>
      </c>
      <c r="P152" s="131">
        <f t="shared" si="15"/>
        <v>0</v>
      </c>
      <c r="Q152" s="131">
        <f t="shared" si="15"/>
        <v>0</v>
      </c>
      <c r="R152" s="131">
        <f t="shared" si="15"/>
        <v>0</v>
      </c>
      <c r="S152" s="131">
        <f t="shared" si="15"/>
        <v>0</v>
      </c>
      <c r="T152" s="131">
        <f t="shared" si="15"/>
        <v>0</v>
      </c>
      <c r="U152" s="133">
        <f>'Раздел 2'!H149</f>
        <v>0</v>
      </c>
    </row>
    <row r="153" spans="6:21" ht="21">
      <c r="F153" s="38" t="s">
        <v>857</v>
      </c>
      <c r="G153" s="12" t="s">
        <v>289</v>
      </c>
      <c r="H153" s="124">
        <f t="shared" si="14"/>
        <v>0</v>
      </c>
      <c r="I153" s="118"/>
      <c r="J153" s="220"/>
      <c r="K153" s="226"/>
      <c r="L153" s="226"/>
      <c r="M153" s="226"/>
      <c r="N153" s="226"/>
      <c r="O153" s="94"/>
      <c r="P153" s="94"/>
      <c r="Q153" s="94"/>
      <c r="R153" s="94"/>
      <c r="S153" s="94"/>
      <c r="T153" s="94"/>
      <c r="U153" s="133">
        <f>'Раздел 2'!H150</f>
        <v>0</v>
      </c>
    </row>
    <row r="154" spans="6:21" ht="21">
      <c r="F154" s="38" t="s">
        <v>856</v>
      </c>
      <c r="G154" s="12" t="s">
        <v>291</v>
      </c>
      <c r="H154" s="124">
        <f t="shared" si="14"/>
        <v>0</v>
      </c>
      <c r="I154" s="118"/>
      <c r="J154" s="220"/>
      <c r="K154" s="226"/>
      <c r="L154" s="226"/>
      <c r="M154" s="226"/>
      <c r="N154" s="226"/>
      <c r="O154" s="94"/>
      <c r="P154" s="94"/>
      <c r="Q154" s="94"/>
      <c r="R154" s="94"/>
      <c r="S154" s="94"/>
      <c r="T154" s="94"/>
      <c r="U154" s="133">
        <f>'Раздел 2'!H151</f>
        <v>0</v>
      </c>
    </row>
    <row r="155" spans="6:21">
      <c r="F155" s="37" t="s">
        <v>244</v>
      </c>
      <c r="G155" s="12" t="s">
        <v>293</v>
      </c>
      <c r="H155" s="124">
        <f t="shared" si="14"/>
        <v>0</v>
      </c>
      <c r="I155" s="118"/>
      <c r="J155" s="220"/>
      <c r="K155" s="226"/>
      <c r="L155" s="226"/>
      <c r="M155" s="226"/>
      <c r="N155" s="226"/>
      <c r="O155" s="94"/>
      <c r="P155" s="94"/>
      <c r="Q155" s="94"/>
      <c r="R155" s="94"/>
      <c r="S155" s="94"/>
      <c r="T155" s="94"/>
      <c r="U155" s="133">
        <f>'Раздел 2'!H152</f>
        <v>0</v>
      </c>
    </row>
    <row r="156" spans="6:21">
      <c r="F156" s="37" t="s">
        <v>246</v>
      </c>
      <c r="G156" s="12" t="s">
        <v>295</v>
      </c>
      <c r="H156" s="124">
        <f t="shared" si="14"/>
        <v>0</v>
      </c>
      <c r="I156" s="118"/>
      <c r="J156" s="220"/>
      <c r="K156" s="226"/>
      <c r="L156" s="226"/>
      <c r="M156" s="226"/>
      <c r="N156" s="226"/>
      <c r="O156" s="94"/>
      <c r="P156" s="94"/>
      <c r="Q156" s="94"/>
      <c r="R156" s="94"/>
      <c r="S156" s="94"/>
      <c r="T156" s="94"/>
      <c r="U156" s="133">
        <f>'Раздел 2'!H153</f>
        <v>0</v>
      </c>
    </row>
    <row r="157" spans="6:21">
      <c r="F157" s="37" t="s">
        <v>248</v>
      </c>
      <c r="G157" s="12" t="s">
        <v>297</v>
      </c>
      <c r="H157" s="124">
        <f t="shared" si="14"/>
        <v>0</v>
      </c>
      <c r="I157" s="118"/>
      <c r="J157" s="220"/>
      <c r="K157" s="226"/>
      <c r="L157" s="226"/>
      <c r="M157" s="226"/>
      <c r="N157" s="226"/>
      <c r="O157" s="94"/>
      <c r="P157" s="94"/>
      <c r="Q157" s="94"/>
      <c r="R157" s="94"/>
      <c r="S157" s="94"/>
      <c r="T157" s="94"/>
      <c r="U157" s="133">
        <f>'Раздел 2'!H154</f>
        <v>0</v>
      </c>
    </row>
    <row r="158" spans="6:21">
      <c r="F158" s="37" t="s">
        <v>250</v>
      </c>
      <c r="G158" s="12" t="s">
        <v>299</v>
      </c>
      <c r="H158" s="124">
        <f t="shared" si="14"/>
        <v>0</v>
      </c>
      <c r="I158" s="118"/>
      <c r="J158" s="220"/>
      <c r="K158" s="226"/>
      <c r="L158" s="226"/>
      <c r="M158" s="226"/>
      <c r="N158" s="226"/>
      <c r="O158" s="94"/>
      <c r="P158" s="94"/>
      <c r="Q158" s="94"/>
      <c r="R158" s="94"/>
      <c r="S158" s="94"/>
      <c r="T158" s="94"/>
      <c r="U158" s="133">
        <f>'Раздел 2'!H155</f>
        <v>0</v>
      </c>
    </row>
    <row r="159" spans="6:21">
      <c r="F159" s="37" t="s">
        <v>252</v>
      </c>
      <c r="G159" s="12" t="s">
        <v>301</v>
      </c>
      <c r="H159" s="124">
        <f t="shared" si="14"/>
        <v>0</v>
      </c>
      <c r="I159" s="118"/>
      <c r="J159" s="220"/>
      <c r="K159" s="226"/>
      <c r="L159" s="226"/>
      <c r="M159" s="226"/>
      <c r="N159" s="226"/>
      <c r="O159" s="94"/>
      <c r="P159" s="94"/>
      <c r="Q159" s="94"/>
      <c r="R159" s="94"/>
      <c r="S159" s="94"/>
      <c r="T159" s="94"/>
      <c r="U159" s="133">
        <f>'Раздел 2'!H156</f>
        <v>0</v>
      </c>
    </row>
    <row r="160" spans="6:21">
      <c r="F160" s="37" t="s">
        <v>817</v>
      </c>
      <c r="G160" s="12" t="s">
        <v>303</v>
      </c>
      <c r="H160" s="124">
        <f t="shared" si="14"/>
        <v>0</v>
      </c>
      <c r="I160" s="118"/>
      <c r="J160" s="220"/>
      <c r="K160" s="226"/>
      <c r="L160" s="226"/>
      <c r="M160" s="226"/>
      <c r="N160" s="226"/>
      <c r="O160" s="94"/>
      <c r="P160" s="94"/>
      <c r="Q160" s="94"/>
      <c r="R160" s="94"/>
      <c r="S160" s="94"/>
      <c r="T160" s="94"/>
      <c r="U160" s="133">
        <f>'Раздел 2'!H157</f>
        <v>0</v>
      </c>
    </row>
    <row r="161" spans="6:21">
      <c r="F161" s="37" t="s">
        <v>257</v>
      </c>
      <c r="G161" s="12" t="s">
        <v>305</v>
      </c>
      <c r="H161" s="124">
        <f t="shared" si="14"/>
        <v>0</v>
      </c>
      <c r="I161" s="131">
        <f>SUM(I162:I165)</f>
        <v>0</v>
      </c>
      <c r="J161" s="131">
        <f t="shared" ref="J161:T161" si="16">SUM(J162:J165)</f>
        <v>0</v>
      </c>
      <c r="K161" s="131">
        <f t="shared" si="16"/>
        <v>0</v>
      </c>
      <c r="L161" s="131">
        <f t="shared" si="16"/>
        <v>0</v>
      </c>
      <c r="M161" s="131">
        <f t="shared" si="16"/>
        <v>0</v>
      </c>
      <c r="N161" s="131">
        <f t="shared" si="16"/>
        <v>0</v>
      </c>
      <c r="O161" s="131">
        <f t="shared" si="16"/>
        <v>0</v>
      </c>
      <c r="P161" s="131">
        <f t="shared" si="16"/>
        <v>0</v>
      </c>
      <c r="Q161" s="131">
        <f t="shared" si="16"/>
        <v>0</v>
      </c>
      <c r="R161" s="131">
        <f t="shared" si="16"/>
        <v>0</v>
      </c>
      <c r="S161" s="131">
        <f t="shared" si="16"/>
        <v>0</v>
      </c>
      <c r="T161" s="131">
        <f t="shared" si="16"/>
        <v>0</v>
      </c>
      <c r="U161" s="133">
        <f>'Раздел 2'!H158</f>
        <v>0</v>
      </c>
    </row>
    <row r="162" spans="6:21" ht="21">
      <c r="F162" s="38" t="s">
        <v>259</v>
      </c>
      <c r="G162" s="12" t="s">
        <v>307</v>
      </c>
      <c r="H162" s="124">
        <f t="shared" si="14"/>
        <v>0</v>
      </c>
      <c r="I162" s="118"/>
      <c r="J162" s="220"/>
      <c r="K162" s="226"/>
      <c r="L162" s="226"/>
      <c r="M162" s="226"/>
      <c r="N162" s="226"/>
      <c r="O162" s="94"/>
      <c r="P162" s="94"/>
      <c r="Q162" s="94"/>
      <c r="R162" s="94"/>
      <c r="S162" s="94"/>
      <c r="T162" s="94"/>
      <c r="U162" s="133">
        <f>'Раздел 2'!H159</f>
        <v>0</v>
      </c>
    </row>
    <row r="163" spans="6:21">
      <c r="F163" s="38" t="s">
        <v>261</v>
      </c>
      <c r="G163" s="12" t="s">
        <v>309</v>
      </c>
      <c r="H163" s="124">
        <f t="shared" si="14"/>
        <v>0</v>
      </c>
      <c r="I163" s="118"/>
      <c r="J163" s="220"/>
      <c r="K163" s="226"/>
      <c r="L163" s="226"/>
      <c r="M163" s="226"/>
      <c r="N163" s="226"/>
      <c r="O163" s="94"/>
      <c r="P163" s="94"/>
      <c r="Q163" s="94"/>
      <c r="R163" s="94"/>
      <c r="S163" s="94"/>
      <c r="T163" s="94"/>
      <c r="U163" s="133">
        <f>'Раздел 2'!H160</f>
        <v>0</v>
      </c>
    </row>
    <row r="164" spans="6:21">
      <c r="F164" s="38" t="s">
        <v>263</v>
      </c>
      <c r="G164" s="12" t="s">
        <v>311</v>
      </c>
      <c r="H164" s="124">
        <f t="shared" si="14"/>
        <v>0</v>
      </c>
      <c r="I164" s="118"/>
      <c r="J164" s="220"/>
      <c r="K164" s="226"/>
      <c r="L164" s="226"/>
      <c r="M164" s="226"/>
      <c r="N164" s="226"/>
      <c r="O164" s="94"/>
      <c r="P164" s="94"/>
      <c r="Q164" s="94"/>
      <c r="R164" s="94"/>
      <c r="S164" s="94"/>
      <c r="T164" s="94"/>
      <c r="U164" s="133">
        <f>'Раздел 2'!H161</f>
        <v>0</v>
      </c>
    </row>
    <row r="165" spans="6:21">
      <c r="F165" s="38" t="s">
        <v>265</v>
      </c>
      <c r="G165" s="12" t="s">
        <v>313</v>
      </c>
      <c r="H165" s="124">
        <f t="shared" si="14"/>
        <v>0</v>
      </c>
      <c r="I165" s="118"/>
      <c r="J165" s="220"/>
      <c r="K165" s="226"/>
      <c r="L165" s="226"/>
      <c r="M165" s="226"/>
      <c r="N165" s="226"/>
      <c r="O165" s="94"/>
      <c r="P165" s="94"/>
      <c r="Q165" s="94"/>
      <c r="R165" s="94"/>
      <c r="S165" s="94"/>
      <c r="T165" s="94"/>
      <c r="U165" s="133">
        <f>'Раздел 2'!H162</f>
        <v>0</v>
      </c>
    </row>
    <row r="166" spans="6:21">
      <c r="F166" s="37" t="s">
        <v>267</v>
      </c>
      <c r="G166" s="12" t="s">
        <v>315</v>
      </c>
      <c r="H166" s="124">
        <f t="shared" si="14"/>
        <v>0</v>
      </c>
      <c r="I166" s="118"/>
      <c r="J166" s="220"/>
      <c r="K166" s="226"/>
      <c r="L166" s="226"/>
      <c r="M166" s="226"/>
      <c r="N166" s="226"/>
      <c r="O166" s="94"/>
      <c r="P166" s="94"/>
      <c r="Q166" s="94"/>
      <c r="R166" s="94"/>
      <c r="S166" s="94"/>
      <c r="T166" s="94"/>
      <c r="U166" s="133">
        <f>'Раздел 2'!H163</f>
        <v>0</v>
      </c>
    </row>
    <row r="167" spans="6:21">
      <c r="F167" s="37" t="s">
        <v>269</v>
      </c>
      <c r="G167" s="12" t="s">
        <v>317</v>
      </c>
      <c r="H167" s="124">
        <f t="shared" si="14"/>
        <v>0</v>
      </c>
      <c r="I167" s="131">
        <f>SUM(I168:I172)</f>
        <v>0</v>
      </c>
      <c r="J167" s="131">
        <f t="shared" ref="J167:T167" si="17">SUM(J168:J172)</f>
        <v>0</v>
      </c>
      <c r="K167" s="131">
        <f t="shared" si="17"/>
        <v>0</v>
      </c>
      <c r="L167" s="131">
        <f t="shared" si="17"/>
        <v>0</v>
      </c>
      <c r="M167" s="131">
        <f t="shared" si="17"/>
        <v>0</v>
      </c>
      <c r="N167" s="131">
        <f t="shared" si="17"/>
        <v>0</v>
      </c>
      <c r="O167" s="131">
        <f t="shared" si="17"/>
        <v>0</v>
      </c>
      <c r="P167" s="131">
        <f t="shared" si="17"/>
        <v>0</v>
      </c>
      <c r="Q167" s="131">
        <f t="shared" si="17"/>
        <v>0</v>
      </c>
      <c r="R167" s="131">
        <f t="shared" si="17"/>
        <v>0</v>
      </c>
      <c r="S167" s="131">
        <f t="shared" si="17"/>
        <v>0</v>
      </c>
      <c r="T167" s="131">
        <f t="shared" si="17"/>
        <v>0</v>
      </c>
      <c r="U167" s="133">
        <f>'Раздел 2'!H164</f>
        <v>0</v>
      </c>
    </row>
    <row r="168" spans="6:21" ht="21">
      <c r="F168" s="38" t="s">
        <v>271</v>
      </c>
      <c r="G168" s="12" t="s">
        <v>319</v>
      </c>
      <c r="H168" s="124">
        <f t="shared" si="14"/>
        <v>0</v>
      </c>
      <c r="I168" s="118"/>
      <c r="J168" s="220"/>
      <c r="K168" s="226"/>
      <c r="L168" s="226"/>
      <c r="M168" s="226"/>
      <c r="N168" s="226"/>
      <c r="O168" s="94"/>
      <c r="P168" s="94"/>
      <c r="Q168" s="94"/>
      <c r="R168" s="94"/>
      <c r="S168" s="94"/>
      <c r="T168" s="94"/>
      <c r="U168" s="133">
        <f>'Раздел 2'!H165</f>
        <v>0</v>
      </c>
    </row>
    <row r="169" spans="6:21">
      <c r="F169" s="38" t="s">
        <v>273</v>
      </c>
      <c r="G169" s="12" t="s">
        <v>320</v>
      </c>
      <c r="H169" s="124">
        <f t="shared" si="14"/>
        <v>0</v>
      </c>
      <c r="I169" s="118"/>
      <c r="J169" s="220"/>
      <c r="K169" s="226"/>
      <c r="L169" s="226"/>
      <c r="M169" s="226"/>
      <c r="N169" s="226"/>
      <c r="O169" s="94"/>
      <c r="P169" s="94"/>
      <c r="Q169" s="94"/>
      <c r="R169" s="94"/>
      <c r="S169" s="94"/>
      <c r="T169" s="94"/>
      <c r="U169" s="133">
        <f>'Раздел 2'!H166</f>
        <v>0</v>
      </c>
    </row>
    <row r="170" spans="6:21">
      <c r="F170" s="38" t="s">
        <v>275</v>
      </c>
      <c r="G170" s="12" t="s">
        <v>322</v>
      </c>
      <c r="H170" s="124">
        <f t="shared" si="14"/>
        <v>0</v>
      </c>
      <c r="I170" s="118"/>
      <c r="J170" s="220"/>
      <c r="K170" s="226"/>
      <c r="L170" s="226"/>
      <c r="M170" s="226"/>
      <c r="N170" s="226"/>
      <c r="O170" s="94"/>
      <c r="P170" s="94"/>
      <c r="Q170" s="94"/>
      <c r="R170" s="94"/>
      <c r="S170" s="94"/>
      <c r="T170" s="94"/>
      <c r="U170" s="133">
        <f>'Раздел 2'!H167</f>
        <v>0</v>
      </c>
    </row>
    <row r="171" spans="6:21">
      <c r="F171" s="38" t="s">
        <v>277</v>
      </c>
      <c r="G171" s="12" t="s">
        <v>324</v>
      </c>
      <c r="H171" s="124">
        <f t="shared" si="14"/>
        <v>0</v>
      </c>
      <c r="I171" s="118"/>
      <c r="J171" s="220"/>
      <c r="K171" s="226"/>
      <c r="L171" s="226"/>
      <c r="M171" s="226"/>
      <c r="N171" s="226"/>
      <c r="O171" s="94"/>
      <c r="P171" s="94"/>
      <c r="Q171" s="94"/>
      <c r="R171" s="94"/>
      <c r="S171" s="94"/>
      <c r="T171" s="94"/>
      <c r="U171" s="133">
        <f>'Раздел 2'!H168</f>
        <v>0</v>
      </c>
    </row>
    <row r="172" spans="6:21" ht="21">
      <c r="F172" s="38" t="s">
        <v>860</v>
      </c>
      <c r="G172" s="12" t="s">
        <v>325</v>
      </c>
      <c r="H172" s="124">
        <f t="shared" si="14"/>
        <v>0</v>
      </c>
      <c r="I172" s="118"/>
      <c r="J172" s="220"/>
      <c r="K172" s="226"/>
      <c r="L172" s="226"/>
      <c r="M172" s="226"/>
      <c r="N172" s="226"/>
      <c r="O172" s="94"/>
      <c r="P172" s="94"/>
      <c r="Q172" s="94"/>
      <c r="R172" s="94"/>
      <c r="S172" s="94"/>
      <c r="T172" s="94"/>
      <c r="U172" s="133">
        <f>'Раздел 2'!H169</f>
        <v>0</v>
      </c>
    </row>
    <row r="173" spans="6:21">
      <c r="F173" s="37" t="s">
        <v>280</v>
      </c>
      <c r="G173" s="12" t="s">
        <v>327</v>
      </c>
      <c r="H173" s="124">
        <f t="shared" si="14"/>
        <v>0</v>
      </c>
      <c r="I173" s="118"/>
      <c r="J173" s="220"/>
      <c r="K173" s="226"/>
      <c r="L173" s="226"/>
      <c r="M173" s="226"/>
      <c r="N173" s="226"/>
      <c r="O173" s="94"/>
      <c r="P173" s="94"/>
      <c r="Q173" s="94"/>
      <c r="R173" s="94"/>
      <c r="S173" s="94"/>
      <c r="T173" s="94"/>
      <c r="U173" s="133">
        <f>'Раздел 2'!H170</f>
        <v>0</v>
      </c>
    </row>
    <row r="174" spans="6:21">
      <c r="F174" s="37" t="s">
        <v>282</v>
      </c>
      <c r="G174" s="12" t="s">
        <v>329</v>
      </c>
      <c r="H174" s="124">
        <f t="shared" si="14"/>
        <v>0</v>
      </c>
      <c r="I174" s="118"/>
      <c r="J174" s="220"/>
      <c r="K174" s="226"/>
      <c r="L174" s="226"/>
      <c r="M174" s="226"/>
      <c r="N174" s="226"/>
      <c r="O174" s="94"/>
      <c r="P174" s="94"/>
      <c r="Q174" s="94"/>
      <c r="R174" s="94"/>
      <c r="S174" s="94"/>
      <c r="T174" s="94"/>
      <c r="U174" s="133">
        <f>'Раздел 2'!H171</f>
        <v>0</v>
      </c>
    </row>
    <row r="175" spans="6:21">
      <c r="F175" s="37" t="s">
        <v>284</v>
      </c>
      <c r="G175" s="12" t="s">
        <v>331</v>
      </c>
      <c r="H175" s="124">
        <f t="shared" si="14"/>
        <v>0</v>
      </c>
      <c r="I175" s="118"/>
      <c r="J175" s="220"/>
      <c r="K175" s="226"/>
      <c r="L175" s="226"/>
      <c r="M175" s="226"/>
      <c r="N175" s="226"/>
      <c r="O175" s="94"/>
      <c r="P175" s="94"/>
      <c r="Q175" s="94"/>
      <c r="R175" s="94"/>
      <c r="S175" s="94"/>
      <c r="T175" s="94"/>
      <c r="U175" s="133">
        <f>'Раздел 2'!H172</f>
        <v>0</v>
      </c>
    </row>
    <row r="176" spans="6:21">
      <c r="F176" s="37" t="s">
        <v>286</v>
      </c>
      <c r="G176" s="12" t="s">
        <v>333</v>
      </c>
      <c r="H176" s="124">
        <f t="shared" si="14"/>
        <v>0</v>
      </c>
      <c r="I176" s="131">
        <f>SUM(I177:I182)</f>
        <v>0</v>
      </c>
      <c r="J176" s="131">
        <f t="shared" ref="J176:T176" si="18">SUM(J177:J182)</f>
        <v>0</v>
      </c>
      <c r="K176" s="131">
        <f t="shared" si="18"/>
        <v>0</v>
      </c>
      <c r="L176" s="131">
        <f t="shared" si="18"/>
        <v>0</v>
      </c>
      <c r="M176" s="131">
        <f t="shared" si="18"/>
        <v>0</v>
      </c>
      <c r="N176" s="131">
        <f t="shared" si="18"/>
        <v>0</v>
      </c>
      <c r="O176" s="131">
        <f t="shared" si="18"/>
        <v>0</v>
      </c>
      <c r="P176" s="131">
        <f t="shared" si="18"/>
        <v>0</v>
      </c>
      <c r="Q176" s="131">
        <f t="shared" si="18"/>
        <v>0</v>
      </c>
      <c r="R176" s="131">
        <f t="shared" si="18"/>
        <v>0</v>
      </c>
      <c r="S176" s="131">
        <f t="shared" si="18"/>
        <v>0</v>
      </c>
      <c r="T176" s="131">
        <f t="shared" si="18"/>
        <v>0</v>
      </c>
      <c r="U176" s="133">
        <f>'Раздел 2'!H173</f>
        <v>0</v>
      </c>
    </row>
    <row r="177" spans="6:21" ht="21">
      <c r="F177" s="38" t="s">
        <v>288</v>
      </c>
      <c r="G177" s="12" t="s">
        <v>335</v>
      </c>
      <c r="H177" s="124">
        <f t="shared" si="14"/>
        <v>0</v>
      </c>
      <c r="I177" s="118"/>
      <c r="J177" s="220"/>
      <c r="K177" s="226"/>
      <c r="L177" s="226"/>
      <c r="M177" s="226"/>
      <c r="N177" s="226"/>
      <c r="O177" s="94"/>
      <c r="P177" s="94"/>
      <c r="Q177" s="94"/>
      <c r="R177" s="94"/>
      <c r="S177" s="94"/>
      <c r="T177" s="94"/>
      <c r="U177" s="133">
        <f>'Раздел 2'!H174</f>
        <v>0</v>
      </c>
    </row>
    <row r="178" spans="6:21">
      <c r="F178" s="38" t="s">
        <v>290</v>
      </c>
      <c r="G178" s="12" t="s">
        <v>337</v>
      </c>
      <c r="H178" s="124">
        <f t="shared" si="14"/>
        <v>0</v>
      </c>
      <c r="I178" s="118"/>
      <c r="J178" s="220"/>
      <c r="K178" s="226"/>
      <c r="L178" s="226"/>
      <c r="M178" s="226"/>
      <c r="N178" s="226"/>
      <c r="O178" s="94"/>
      <c r="P178" s="94"/>
      <c r="Q178" s="94"/>
      <c r="R178" s="94"/>
      <c r="S178" s="94"/>
      <c r="T178" s="94"/>
      <c r="U178" s="133">
        <f>'Раздел 2'!H175</f>
        <v>0</v>
      </c>
    </row>
    <row r="179" spans="6:21">
      <c r="F179" s="38" t="s">
        <v>292</v>
      </c>
      <c r="G179" s="12" t="s">
        <v>339</v>
      </c>
      <c r="H179" s="124">
        <f t="shared" si="14"/>
        <v>0</v>
      </c>
      <c r="I179" s="118"/>
      <c r="J179" s="220"/>
      <c r="K179" s="226"/>
      <c r="L179" s="226"/>
      <c r="M179" s="226"/>
      <c r="N179" s="226"/>
      <c r="O179" s="94"/>
      <c r="P179" s="94"/>
      <c r="Q179" s="94"/>
      <c r="R179" s="94"/>
      <c r="S179" s="94"/>
      <c r="T179" s="94"/>
      <c r="U179" s="133">
        <f>'Раздел 2'!H176</f>
        <v>0</v>
      </c>
    </row>
    <row r="180" spans="6:21">
      <c r="F180" s="38" t="s">
        <v>294</v>
      </c>
      <c r="G180" s="12" t="s">
        <v>341</v>
      </c>
      <c r="H180" s="124">
        <f t="shared" si="14"/>
        <v>0</v>
      </c>
      <c r="I180" s="118"/>
      <c r="J180" s="220"/>
      <c r="K180" s="226"/>
      <c r="L180" s="226"/>
      <c r="M180" s="226"/>
      <c r="N180" s="226"/>
      <c r="O180" s="94"/>
      <c r="P180" s="94"/>
      <c r="Q180" s="94"/>
      <c r="R180" s="94"/>
      <c r="S180" s="94"/>
      <c r="T180" s="94"/>
      <c r="U180" s="133">
        <f>'Раздел 2'!H177</f>
        <v>0</v>
      </c>
    </row>
    <row r="181" spans="6:21">
      <c r="F181" s="38" t="s">
        <v>609</v>
      </c>
      <c r="G181" s="12" t="s">
        <v>343</v>
      </c>
      <c r="H181" s="124">
        <f t="shared" si="14"/>
        <v>0</v>
      </c>
      <c r="I181" s="118"/>
      <c r="J181" s="220"/>
      <c r="K181" s="226"/>
      <c r="L181" s="226"/>
      <c r="M181" s="226"/>
      <c r="N181" s="226"/>
      <c r="O181" s="94"/>
      <c r="P181" s="94"/>
      <c r="Q181" s="94"/>
      <c r="R181" s="94"/>
      <c r="S181" s="94"/>
      <c r="T181" s="94"/>
      <c r="U181" s="133">
        <f>'Раздел 2'!H178</f>
        <v>0</v>
      </c>
    </row>
    <row r="182" spans="6:21">
      <c r="F182" s="38" t="s">
        <v>780</v>
      </c>
      <c r="G182" s="12" t="s">
        <v>345</v>
      </c>
      <c r="H182" s="124">
        <f t="shared" si="14"/>
        <v>0</v>
      </c>
      <c r="I182" s="118"/>
      <c r="J182" s="220"/>
      <c r="K182" s="226"/>
      <c r="L182" s="226"/>
      <c r="M182" s="226"/>
      <c r="N182" s="226"/>
      <c r="O182" s="94"/>
      <c r="P182" s="94"/>
      <c r="Q182" s="94"/>
      <c r="R182" s="94"/>
      <c r="S182" s="94"/>
      <c r="T182" s="94"/>
      <c r="U182" s="133">
        <f>'Раздел 2'!H179</f>
        <v>0</v>
      </c>
    </row>
    <row r="183" spans="6:21">
      <c r="F183" s="37" t="s">
        <v>296</v>
      </c>
      <c r="G183" s="12" t="s">
        <v>347</v>
      </c>
      <c r="H183" s="124">
        <f t="shared" si="14"/>
        <v>0</v>
      </c>
      <c r="I183" s="118"/>
      <c r="J183" s="220"/>
      <c r="K183" s="226"/>
      <c r="L183" s="226"/>
      <c r="M183" s="226"/>
      <c r="N183" s="226"/>
      <c r="O183" s="94"/>
      <c r="P183" s="94"/>
      <c r="Q183" s="94"/>
      <c r="R183" s="94"/>
      <c r="S183" s="94"/>
      <c r="T183" s="94"/>
      <c r="U183" s="133">
        <f>'Раздел 2'!H180</f>
        <v>0</v>
      </c>
    </row>
    <row r="184" spans="6:21">
      <c r="F184" s="37" t="s">
        <v>298</v>
      </c>
      <c r="G184" s="12" t="s">
        <v>348</v>
      </c>
      <c r="H184" s="124">
        <f t="shared" si="14"/>
        <v>0</v>
      </c>
      <c r="I184" s="118"/>
      <c r="J184" s="220"/>
      <c r="K184" s="226"/>
      <c r="L184" s="226"/>
      <c r="M184" s="226"/>
      <c r="N184" s="226"/>
      <c r="O184" s="94"/>
      <c r="P184" s="94"/>
      <c r="Q184" s="94"/>
      <c r="R184" s="94"/>
      <c r="S184" s="94"/>
      <c r="T184" s="94"/>
      <c r="U184" s="133">
        <f>'Раздел 2'!H181</f>
        <v>0</v>
      </c>
    </row>
    <row r="185" spans="6:21">
      <c r="F185" s="37" t="s">
        <v>300</v>
      </c>
      <c r="G185" s="12" t="s">
        <v>350</v>
      </c>
      <c r="H185" s="124">
        <f t="shared" si="14"/>
        <v>0</v>
      </c>
      <c r="I185" s="118"/>
      <c r="J185" s="220"/>
      <c r="K185" s="226"/>
      <c r="L185" s="226"/>
      <c r="M185" s="226"/>
      <c r="N185" s="226"/>
      <c r="O185" s="94"/>
      <c r="P185" s="94"/>
      <c r="Q185" s="94"/>
      <c r="R185" s="94"/>
      <c r="S185" s="94"/>
      <c r="T185" s="94"/>
      <c r="U185" s="133">
        <f>'Раздел 2'!H182</f>
        <v>0</v>
      </c>
    </row>
    <row r="186" spans="6:21">
      <c r="F186" s="37" t="s">
        <v>302</v>
      </c>
      <c r="G186" s="12" t="s">
        <v>352</v>
      </c>
      <c r="H186" s="124">
        <f t="shared" si="14"/>
        <v>0</v>
      </c>
      <c r="I186" s="118"/>
      <c r="J186" s="220"/>
      <c r="K186" s="226"/>
      <c r="L186" s="226"/>
      <c r="M186" s="226"/>
      <c r="N186" s="226"/>
      <c r="O186" s="94"/>
      <c r="P186" s="94"/>
      <c r="Q186" s="94"/>
      <c r="R186" s="94"/>
      <c r="S186" s="94"/>
      <c r="T186" s="94"/>
      <c r="U186" s="133">
        <f>'Раздел 2'!H183</f>
        <v>0</v>
      </c>
    </row>
    <row r="187" spans="6:21">
      <c r="F187" s="37" t="s">
        <v>304</v>
      </c>
      <c r="G187" s="12" t="s">
        <v>354</v>
      </c>
      <c r="H187" s="124">
        <f t="shared" si="14"/>
        <v>0</v>
      </c>
      <c r="I187" s="118"/>
      <c r="J187" s="220"/>
      <c r="K187" s="226"/>
      <c r="L187" s="226"/>
      <c r="M187" s="226"/>
      <c r="N187" s="226"/>
      <c r="O187" s="94"/>
      <c r="P187" s="94"/>
      <c r="Q187" s="94"/>
      <c r="R187" s="94"/>
      <c r="S187" s="94"/>
      <c r="T187" s="94"/>
      <c r="U187" s="133">
        <f>'Раздел 2'!H184</f>
        <v>0</v>
      </c>
    </row>
    <row r="188" spans="6:21">
      <c r="F188" s="37" t="s">
        <v>306</v>
      </c>
      <c r="G188" s="12" t="s">
        <v>356</v>
      </c>
      <c r="H188" s="124">
        <f t="shared" si="14"/>
        <v>0</v>
      </c>
      <c r="I188" s="118"/>
      <c r="J188" s="220"/>
      <c r="K188" s="226"/>
      <c r="L188" s="226"/>
      <c r="M188" s="226"/>
      <c r="N188" s="226"/>
      <c r="O188" s="94"/>
      <c r="P188" s="94"/>
      <c r="Q188" s="94"/>
      <c r="R188" s="94"/>
      <c r="S188" s="94"/>
      <c r="T188" s="94"/>
      <c r="U188" s="133">
        <f>'Раздел 2'!H185</f>
        <v>0</v>
      </c>
    </row>
    <row r="189" spans="6:21">
      <c r="F189" s="37" t="s">
        <v>308</v>
      </c>
      <c r="G189" s="12" t="s">
        <v>358</v>
      </c>
      <c r="H189" s="124">
        <f t="shared" si="14"/>
        <v>0</v>
      </c>
      <c r="I189" s="118"/>
      <c r="J189" s="220"/>
      <c r="K189" s="226"/>
      <c r="L189" s="226"/>
      <c r="M189" s="226"/>
      <c r="N189" s="226"/>
      <c r="O189" s="94"/>
      <c r="P189" s="94"/>
      <c r="Q189" s="94"/>
      <c r="R189" s="94"/>
      <c r="S189" s="94"/>
      <c r="T189" s="94"/>
      <c r="U189" s="133">
        <f>'Раздел 2'!H186</f>
        <v>0</v>
      </c>
    </row>
    <row r="190" spans="6:21">
      <c r="F190" s="37" t="s">
        <v>310</v>
      </c>
      <c r="G190" s="12" t="s">
        <v>360</v>
      </c>
      <c r="H190" s="124">
        <f t="shared" si="14"/>
        <v>0</v>
      </c>
      <c r="I190" s="118"/>
      <c r="J190" s="220"/>
      <c r="K190" s="226"/>
      <c r="L190" s="226"/>
      <c r="M190" s="226"/>
      <c r="N190" s="226"/>
      <c r="O190" s="94"/>
      <c r="P190" s="94"/>
      <c r="Q190" s="94"/>
      <c r="R190" s="94"/>
      <c r="S190" s="94"/>
      <c r="T190" s="94"/>
      <c r="U190" s="133">
        <f>'Раздел 2'!H187</f>
        <v>0</v>
      </c>
    </row>
    <row r="191" spans="6:21">
      <c r="F191" s="37" t="s">
        <v>312</v>
      </c>
      <c r="G191" s="12" t="s">
        <v>362</v>
      </c>
      <c r="H191" s="124">
        <f t="shared" si="14"/>
        <v>0</v>
      </c>
      <c r="I191" s="118"/>
      <c r="J191" s="220"/>
      <c r="K191" s="226"/>
      <c r="L191" s="226"/>
      <c r="M191" s="226"/>
      <c r="N191" s="226"/>
      <c r="O191" s="94"/>
      <c r="P191" s="94"/>
      <c r="Q191" s="94"/>
      <c r="R191" s="94"/>
      <c r="S191" s="94"/>
      <c r="T191" s="94"/>
      <c r="U191" s="133">
        <f>'Раздел 2'!H188</f>
        <v>0</v>
      </c>
    </row>
    <row r="192" spans="6:21">
      <c r="F192" s="37" t="s">
        <v>314</v>
      </c>
      <c r="G192" s="12" t="s">
        <v>364</v>
      </c>
      <c r="H192" s="124">
        <f t="shared" si="14"/>
        <v>0</v>
      </c>
      <c r="I192" s="118"/>
      <c r="J192" s="220"/>
      <c r="K192" s="226"/>
      <c r="L192" s="226"/>
      <c r="M192" s="226"/>
      <c r="N192" s="226"/>
      <c r="O192" s="94"/>
      <c r="P192" s="94"/>
      <c r="Q192" s="94"/>
      <c r="R192" s="94"/>
      <c r="S192" s="94"/>
      <c r="T192" s="94"/>
      <c r="U192" s="133">
        <f>'Раздел 2'!H189</f>
        <v>0</v>
      </c>
    </row>
    <row r="193" spans="6:21">
      <c r="F193" s="37" t="s">
        <v>316</v>
      </c>
      <c r="G193" s="12" t="s">
        <v>366</v>
      </c>
      <c r="H193" s="124">
        <f t="shared" si="14"/>
        <v>0</v>
      </c>
      <c r="I193" s="118"/>
      <c r="J193" s="220"/>
      <c r="K193" s="226"/>
      <c r="L193" s="226"/>
      <c r="M193" s="226"/>
      <c r="N193" s="226"/>
      <c r="O193" s="94"/>
      <c r="P193" s="94"/>
      <c r="Q193" s="94"/>
      <c r="R193" s="94"/>
      <c r="S193" s="94"/>
      <c r="T193" s="94"/>
      <c r="U193" s="133">
        <f>'Раздел 2'!H190</f>
        <v>0</v>
      </c>
    </row>
    <row r="194" spans="6:21">
      <c r="F194" s="37" t="s">
        <v>781</v>
      </c>
      <c r="G194" s="12" t="s">
        <v>367</v>
      </c>
      <c r="H194" s="124">
        <f t="shared" si="14"/>
        <v>0</v>
      </c>
      <c r="I194" s="118"/>
      <c r="J194" s="220"/>
      <c r="K194" s="226"/>
      <c r="L194" s="226"/>
      <c r="M194" s="226"/>
      <c r="N194" s="226"/>
      <c r="O194" s="94"/>
      <c r="P194" s="94"/>
      <c r="Q194" s="94"/>
      <c r="R194" s="94"/>
      <c r="S194" s="94"/>
      <c r="T194" s="94"/>
      <c r="U194" s="133">
        <f>'Раздел 2'!H191</f>
        <v>0</v>
      </c>
    </row>
    <row r="195" spans="6:21">
      <c r="F195" s="37" t="s">
        <v>608</v>
      </c>
      <c r="G195" s="12" t="s">
        <v>369</v>
      </c>
      <c r="H195" s="124">
        <f t="shared" si="14"/>
        <v>0</v>
      </c>
      <c r="I195" s="118"/>
      <c r="J195" s="220"/>
      <c r="K195" s="226"/>
      <c r="L195" s="226"/>
      <c r="M195" s="226"/>
      <c r="N195" s="226"/>
      <c r="O195" s="94"/>
      <c r="P195" s="94"/>
      <c r="Q195" s="94"/>
      <c r="R195" s="94"/>
      <c r="S195" s="94"/>
      <c r="T195" s="94"/>
      <c r="U195" s="133">
        <f>'Раздел 2'!H192</f>
        <v>0</v>
      </c>
    </row>
    <row r="196" spans="6:21">
      <c r="F196" s="37" t="s">
        <v>318</v>
      </c>
      <c r="G196" s="12" t="s">
        <v>371</v>
      </c>
      <c r="H196" s="124">
        <f t="shared" si="14"/>
        <v>0</v>
      </c>
      <c r="I196" s="118"/>
      <c r="J196" s="220"/>
      <c r="K196" s="226"/>
      <c r="L196" s="226"/>
      <c r="M196" s="226"/>
      <c r="N196" s="226"/>
      <c r="O196" s="94"/>
      <c r="P196" s="94"/>
      <c r="Q196" s="94"/>
      <c r="R196" s="94"/>
      <c r="S196" s="94"/>
      <c r="T196" s="94"/>
      <c r="U196" s="133">
        <f>'Раздел 2'!H193</f>
        <v>0</v>
      </c>
    </row>
    <row r="197" spans="6:21">
      <c r="F197" s="37" t="s">
        <v>683</v>
      </c>
      <c r="G197" s="12" t="s">
        <v>373</v>
      </c>
      <c r="H197" s="124">
        <f t="shared" si="14"/>
        <v>0</v>
      </c>
      <c r="I197" s="131">
        <f>SUM(I198:I200)</f>
        <v>0</v>
      </c>
      <c r="J197" s="131">
        <f t="shared" ref="J197:T197" si="19">SUM(J198:J200)</f>
        <v>0</v>
      </c>
      <c r="K197" s="131">
        <f t="shared" si="19"/>
        <v>0</v>
      </c>
      <c r="L197" s="131">
        <f t="shared" si="19"/>
        <v>0</v>
      </c>
      <c r="M197" s="131">
        <f t="shared" si="19"/>
        <v>0</v>
      </c>
      <c r="N197" s="131">
        <f t="shared" si="19"/>
        <v>0</v>
      </c>
      <c r="O197" s="131">
        <f t="shared" si="19"/>
        <v>0</v>
      </c>
      <c r="P197" s="131">
        <f t="shared" si="19"/>
        <v>0</v>
      </c>
      <c r="Q197" s="131">
        <f t="shared" si="19"/>
        <v>0</v>
      </c>
      <c r="R197" s="131">
        <f t="shared" si="19"/>
        <v>0</v>
      </c>
      <c r="S197" s="131">
        <f>SUM(S198:S200)</f>
        <v>0</v>
      </c>
      <c r="T197" s="131">
        <f t="shared" si="19"/>
        <v>0</v>
      </c>
      <c r="U197" s="133">
        <f>'Раздел 2'!H194</f>
        <v>0</v>
      </c>
    </row>
    <row r="198" spans="6:21" ht="21">
      <c r="F198" s="38" t="s">
        <v>759</v>
      </c>
      <c r="G198" s="12" t="s">
        <v>375</v>
      </c>
      <c r="H198" s="124">
        <f t="shared" si="14"/>
        <v>0</v>
      </c>
      <c r="I198" s="118"/>
      <c r="J198" s="220"/>
      <c r="K198" s="226"/>
      <c r="L198" s="226"/>
      <c r="M198" s="226"/>
      <c r="N198" s="226"/>
      <c r="O198" s="94"/>
      <c r="P198" s="94"/>
      <c r="Q198" s="94"/>
      <c r="R198" s="94"/>
      <c r="S198" s="94"/>
      <c r="T198" s="94"/>
      <c r="U198" s="133">
        <f>'Раздел 2'!H195</f>
        <v>0</v>
      </c>
    </row>
    <row r="199" spans="6:21">
      <c r="F199" s="38" t="s">
        <v>684</v>
      </c>
      <c r="G199" s="12" t="s">
        <v>377</v>
      </c>
      <c r="H199" s="124">
        <f t="shared" si="14"/>
        <v>0</v>
      </c>
      <c r="I199" s="118"/>
      <c r="J199" s="220"/>
      <c r="K199" s="226"/>
      <c r="L199" s="226"/>
      <c r="M199" s="226"/>
      <c r="N199" s="226"/>
      <c r="O199" s="94"/>
      <c r="P199" s="94"/>
      <c r="Q199" s="94"/>
      <c r="R199" s="94"/>
      <c r="S199" s="94"/>
      <c r="T199" s="94"/>
      <c r="U199" s="133">
        <f>'Раздел 2'!H196</f>
        <v>0</v>
      </c>
    </row>
    <row r="200" spans="6:21" ht="21">
      <c r="F200" s="38" t="s">
        <v>851</v>
      </c>
      <c r="G200" s="12" t="s">
        <v>379</v>
      </c>
      <c r="H200" s="124">
        <f t="shared" si="14"/>
        <v>0</v>
      </c>
      <c r="I200" s="118"/>
      <c r="J200" s="220"/>
      <c r="K200" s="226"/>
      <c r="L200" s="226"/>
      <c r="M200" s="226"/>
      <c r="N200" s="226"/>
      <c r="O200" s="94"/>
      <c r="P200" s="94"/>
      <c r="Q200" s="94"/>
      <c r="R200" s="94"/>
      <c r="S200" s="94"/>
      <c r="T200" s="94"/>
      <c r="U200" s="133">
        <f>'Раздел 2'!H197</f>
        <v>0</v>
      </c>
    </row>
    <row r="201" spans="6:21">
      <c r="F201" s="37" t="s">
        <v>321</v>
      </c>
      <c r="G201" s="12" t="s">
        <v>381</v>
      </c>
      <c r="H201" s="124">
        <f t="shared" si="14"/>
        <v>0</v>
      </c>
      <c r="I201" s="118"/>
      <c r="J201" s="220"/>
      <c r="K201" s="226"/>
      <c r="L201" s="226"/>
      <c r="M201" s="226"/>
      <c r="N201" s="226"/>
      <c r="O201" s="94"/>
      <c r="P201" s="94"/>
      <c r="Q201" s="94"/>
      <c r="R201" s="94"/>
      <c r="S201" s="94"/>
      <c r="T201" s="94"/>
      <c r="U201" s="133">
        <f>'Раздел 2'!H198</f>
        <v>0</v>
      </c>
    </row>
    <row r="202" spans="6:21">
      <c r="F202" s="37" t="s">
        <v>323</v>
      </c>
      <c r="G202" s="12" t="s">
        <v>383</v>
      </c>
      <c r="H202" s="124">
        <f t="shared" si="14"/>
        <v>0</v>
      </c>
      <c r="I202" s="118"/>
      <c r="J202" s="220"/>
      <c r="K202" s="226"/>
      <c r="L202" s="226"/>
      <c r="M202" s="226"/>
      <c r="N202" s="226"/>
      <c r="O202" s="94"/>
      <c r="P202" s="94"/>
      <c r="Q202" s="94"/>
      <c r="R202" s="94"/>
      <c r="S202" s="94"/>
      <c r="T202" s="94"/>
      <c r="U202" s="133">
        <f>'Раздел 2'!H199</f>
        <v>0</v>
      </c>
    </row>
    <row r="203" spans="6:21">
      <c r="F203" s="37" t="s">
        <v>685</v>
      </c>
      <c r="G203" s="12" t="s">
        <v>385</v>
      </c>
      <c r="H203" s="124">
        <f t="shared" ref="H203:H266" si="20">SUM(I203:N203)</f>
        <v>0</v>
      </c>
      <c r="I203" s="118"/>
      <c r="J203" s="220"/>
      <c r="K203" s="226"/>
      <c r="L203" s="226"/>
      <c r="M203" s="226"/>
      <c r="N203" s="226"/>
      <c r="O203" s="94"/>
      <c r="P203" s="94"/>
      <c r="Q203" s="94"/>
      <c r="R203" s="94"/>
      <c r="S203" s="94"/>
      <c r="T203" s="94"/>
      <c r="U203" s="133">
        <f>'Раздел 2'!H200</f>
        <v>0</v>
      </c>
    </row>
    <row r="204" spans="6:21">
      <c r="F204" s="37" t="s">
        <v>332</v>
      </c>
      <c r="G204" s="12" t="s">
        <v>387</v>
      </c>
      <c r="H204" s="124">
        <f t="shared" si="20"/>
        <v>0</v>
      </c>
      <c r="I204" s="118"/>
      <c r="J204" s="220"/>
      <c r="K204" s="226"/>
      <c r="L204" s="226"/>
      <c r="M204" s="226"/>
      <c r="N204" s="226"/>
      <c r="O204" s="94"/>
      <c r="P204" s="94"/>
      <c r="Q204" s="94"/>
      <c r="R204" s="94"/>
      <c r="S204" s="94"/>
      <c r="T204" s="94"/>
      <c r="U204" s="133">
        <f>'Раздел 2'!H201</f>
        <v>0</v>
      </c>
    </row>
    <row r="205" spans="6:21">
      <c r="F205" s="37" t="s">
        <v>334</v>
      </c>
      <c r="G205" s="12" t="s">
        <v>389</v>
      </c>
      <c r="H205" s="124">
        <f t="shared" si="20"/>
        <v>0</v>
      </c>
      <c r="I205" s="118"/>
      <c r="J205" s="220"/>
      <c r="K205" s="226"/>
      <c r="L205" s="226"/>
      <c r="M205" s="226"/>
      <c r="N205" s="226"/>
      <c r="O205" s="94"/>
      <c r="P205" s="94"/>
      <c r="Q205" s="94"/>
      <c r="R205" s="94"/>
      <c r="S205" s="94"/>
      <c r="T205" s="94"/>
      <c r="U205" s="133">
        <f>'Раздел 2'!H202</f>
        <v>0</v>
      </c>
    </row>
    <row r="206" spans="6:21">
      <c r="F206" s="37" t="s">
        <v>336</v>
      </c>
      <c r="G206" s="12" t="s">
        <v>390</v>
      </c>
      <c r="H206" s="124">
        <f t="shared" si="20"/>
        <v>0</v>
      </c>
      <c r="I206" s="118"/>
      <c r="J206" s="220"/>
      <c r="K206" s="226"/>
      <c r="L206" s="226"/>
      <c r="M206" s="226"/>
      <c r="N206" s="226"/>
      <c r="O206" s="94"/>
      <c r="P206" s="94"/>
      <c r="Q206" s="94"/>
      <c r="R206" s="94"/>
      <c r="S206" s="94"/>
      <c r="T206" s="94"/>
      <c r="U206" s="133">
        <f>'Раздел 2'!H203</f>
        <v>0</v>
      </c>
    </row>
    <row r="207" spans="6:21">
      <c r="F207" s="37" t="s">
        <v>326</v>
      </c>
      <c r="G207" s="12" t="s">
        <v>391</v>
      </c>
      <c r="H207" s="124">
        <f t="shared" si="20"/>
        <v>0</v>
      </c>
      <c r="I207" s="118"/>
      <c r="J207" s="220"/>
      <c r="K207" s="226"/>
      <c r="L207" s="226"/>
      <c r="M207" s="226"/>
      <c r="N207" s="226"/>
      <c r="O207" s="94"/>
      <c r="P207" s="94"/>
      <c r="Q207" s="94"/>
      <c r="R207" s="94"/>
      <c r="S207" s="94"/>
      <c r="T207" s="94"/>
      <c r="U207" s="133">
        <f>'Раздел 2'!H204</f>
        <v>0</v>
      </c>
    </row>
    <row r="208" spans="6:21">
      <c r="F208" s="37" t="s">
        <v>328</v>
      </c>
      <c r="G208" s="12" t="s">
        <v>393</v>
      </c>
      <c r="H208" s="124">
        <f t="shared" si="20"/>
        <v>0</v>
      </c>
      <c r="I208" s="118"/>
      <c r="J208" s="220"/>
      <c r="K208" s="226"/>
      <c r="L208" s="226"/>
      <c r="M208" s="226"/>
      <c r="N208" s="226"/>
      <c r="O208" s="94"/>
      <c r="P208" s="94"/>
      <c r="Q208" s="94"/>
      <c r="R208" s="94"/>
      <c r="S208" s="94"/>
      <c r="T208" s="94"/>
      <c r="U208" s="133">
        <f>'Раздел 2'!H205</f>
        <v>0</v>
      </c>
    </row>
    <row r="209" spans="6:21">
      <c r="F209" s="37" t="s">
        <v>330</v>
      </c>
      <c r="G209" s="12" t="s">
        <v>395</v>
      </c>
      <c r="H209" s="124">
        <f t="shared" si="20"/>
        <v>0</v>
      </c>
      <c r="I209" s="118"/>
      <c r="J209" s="220"/>
      <c r="K209" s="226"/>
      <c r="L209" s="226"/>
      <c r="M209" s="226"/>
      <c r="N209" s="226"/>
      <c r="O209" s="94"/>
      <c r="P209" s="94"/>
      <c r="Q209" s="94"/>
      <c r="R209" s="94"/>
      <c r="S209" s="94"/>
      <c r="T209" s="94"/>
      <c r="U209" s="133">
        <f>'Раздел 2'!H206</f>
        <v>0</v>
      </c>
    </row>
    <row r="210" spans="6:21">
      <c r="F210" s="37" t="s">
        <v>338</v>
      </c>
      <c r="G210" s="12" t="s">
        <v>397</v>
      </c>
      <c r="H210" s="124">
        <f t="shared" si="20"/>
        <v>0</v>
      </c>
      <c r="I210" s="118"/>
      <c r="J210" s="220"/>
      <c r="K210" s="226"/>
      <c r="L210" s="226"/>
      <c r="M210" s="226"/>
      <c r="N210" s="226"/>
      <c r="O210" s="94"/>
      <c r="P210" s="94"/>
      <c r="Q210" s="94"/>
      <c r="R210" s="94"/>
      <c r="S210" s="94"/>
      <c r="T210" s="94"/>
      <c r="U210" s="133">
        <f>'Раздел 2'!H207</f>
        <v>0</v>
      </c>
    </row>
    <row r="211" spans="6:21">
      <c r="F211" s="37" t="s">
        <v>346</v>
      </c>
      <c r="G211" s="12" t="s">
        <v>399</v>
      </c>
      <c r="H211" s="124">
        <f t="shared" si="20"/>
        <v>0</v>
      </c>
      <c r="I211" s="118"/>
      <c r="J211" s="220"/>
      <c r="K211" s="226"/>
      <c r="L211" s="226"/>
      <c r="M211" s="226"/>
      <c r="N211" s="226"/>
      <c r="O211" s="94"/>
      <c r="P211" s="94"/>
      <c r="Q211" s="94"/>
      <c r="R211" s="94"/>
      <c r="S211" s="94"/>
      <c r="T211" s="94"/>
      <c r="U211" s="133">
        <f>'Раздел 2'!H208</f>
        <v>0</v>
      </c>
    </row>
    <row r="212" spans="6:21">
      <c r="F212" s="37" t="s">
        <v>686</v>
      </c>
      <c r="G212" s="12" t="s">
        <v>400</v>
      </c>
      <c r="H212" s="124">
        <f t="shared" si="20"/>
        <v>0</v>
      </c>
      <c r="I212" s="131">
        <f>SUM(I213:I217)</f>
        <v>0</v>
      </c>
      <c r="J212" s="131">
        <f t="shared" ref="J212:T212" si="21">SUM(J213:J217)</f>
        <v>0</v>
      </c>
      <c r="K212" s="131">
        <f t="shared" si="21"/>
        <v>0</v>
      </c>
      <c r="L212" s="131">
        <f t="shared" si="21"/>
        <v>0</v>
      </c>
      <c r="M212" s="131">
        <f t="shared" si="21"/>
        <v>0</v>
      </c>
      <c r="N212" s="131">
        <f t="shared" si="21"/>
        <v>0</v>
      </c>
      <c r="O212" s="131">
        <f t="shared" si="21"/>
        <v>0</v>
      </c>
      <c r="P212" s="131">
        <f t="shared" si="21"/>
        <v>0</v>
      </c>
      <c r="Q212" s="131">
        <f t="shared" si="21"/>
        <v>0</v>
      </c>
      <c r="R212" s="131">
        <f t="shared" si="21"/>
        <v>0</v>
      </c>
      <c r="S212" s="131">
        <f t="shared" si="21"/>
        <v>0</v>
      </c>
      <c r="T212" s="131">
        <f t="shared" si="21"/>
        <v>0</v>
      </c>
      <c r="U212" s="133">
        <f>'Раздел 2'!H209</f>
        <v>0</v>
      </c>
    </row>
    <row r="213" spans="6:21" ht="21">
      <c r="F213" s="38" t="s">
        <v>782</v>
      </c>
      <c r="G213" s="12" t="s">
        <v>401</v>
      </c>
      <c r="H213" s="124">
        <f t="shared" si="20"/>
        <v>0</v>
      </c>
      <c r="I213" s="118"/>
      <c r="J213" s="220"/>
      <c r="K213" s="226"/>
      <c r="L213" s="226"/>
      <c r="M213" s="226"/>
      <c r="N213" s="226"/>
      <c r="O213" s="94"/>
      <c r="P213" s="94"/>
      <c r="Q213" s="94"/>
      <c r="R213" s="94"/>
      <c r="S213" s="94"/>
      <c r="T213" s="94"/>
      <c r="U213" s="133">
        <f>'Раздел 2'!H210</f>
        <v>0</v>
      </c>
    </row>
    <row r="214" spans="6:21">
      <c r="F214" s="38" t="s">
        <v>687</v>
      </c>
      <c r="G214" s="12" t="s">
        <v>403</v>
      </c>
      <c r="H214" s="124">
        <f t="shared" si="20"/>
        <v>0</v>
      </c>
      <c r="I214" s="118"/>
      <c r="J214" s="220"/>
      <c r="K214" s="226"/>
      <c r="L214" s="226"/>
      <c r="M214" s="226"/>
      <c r="N214" s="226"/>
      <c r="O214" s="94"/>
      <c r="P214" s="94"/>
      <c r="Q214" s="94"/>
      <c r="R214" s="94"/>
      <c r="S214" s="94"/>
      <c r="T214" s="94"/>
      <c r="U214" s="133">
        <f>'Раздел 2'!H211</f>
        <v>0</v>
      </c>
    </row>
    <row r="215" spans="6:21">
      <c r="F215" s="38" t="s">
        <v>454</v>
      </c>
      <c r="G215" s="12" t="s">
        <v>405</v>
      </c>
      <c r="H215" s="124">
        <f t="shared" si="20"/>
        <v>0</v>
      </c>
      <c r="I215" s="118"/>
      <c r="J215" s="220"/>
      <c r="K215" s="226"/>
      <c r="L215" s="226"/>
      <c r="M215" s="226"/>
      <c r="N215" s="226"/>
      <c r="O215" s="94"/>
      <c r="P215" s="94"/>
      <c r="Q215" s="94"/>
      <c r="R215" s="94"/>
      <c r="S215" s="94"/>
      <c r="T215" s="94"/>
      <c r="U215" s="133">
        <f>'Раздел 2'!H212</f>
        <v>0</v>
      </c>
    </row>
    <row r="216" spans="6:21">
      <c r="F216" s="38" t="s">
        <v>448</v>
      </c>
      <c r="G216" s="12" t="s">
        <v>407</v>
      </c>
      <c r="H216" s="124">
        <f t="shared" si="20"/>
        <v>0</v>
      </c>
      <c r="I216" s="118"/>
      <c r="J216" s="220"/>
      <c r="K216" s="226"/>
      <c r="L216" s="226"/>
      <c r="M216" s="226"/>
      <c r="N216" s="226"/>
      <c r="O216" s="94"/>
      <c r="P216" s="94"/>
      <c r="Q216" s="94"/>
      <c r="R216" s="94"/>
      <c r="S216" s="94"/>
      <c r="T216" s="94"/>
      <c r="U216" s="133">
        <f>'Раздел 2'!H213</f>
        <v>0</v>
      </c>
    </row>
    <row r="217" spans="6:21">
      <c r="F217" s="38" t="s">
        <v>902</v>
      </c>
      <c r="G217" s="12" t="s">
        <v>408</v>
      </c>
      <c r="H217" s="124">
        <f t="shared" si="20"/>
        <v>0</v>
      </c>
      <c r="I217" s="118"/>
      <c r="J217" s="220"/>
      <c r="K217" s="226"/>
      <c r="L217" s="226"/>
      <c r="M217" s="226"/>
      <c r="N217" s="226"/>
      <c r="O217" s="94"/>
      <c r="P217" s="94"/>
      <c r="Q217" s="94"/>
      <c r="R217" s="94"/>
      <c r="S217" s="94"/>
      <c r="T217" s="94"/>
      <c r="U217" s="133">
        <f>'Раздел 2'!H214</f>
        <v>0</v>
      </c>
    </row>
    <row r="218" spans="6:21">
      <c r="F218" s="37" t="s">
        <v>349</v>
      </c>
      <c r="G218" s="12" t="s">
        <v>409</v>
      </c>
      <c r="H218" s="124">
        <f t="shared" si="20"/>
        <v>0</v>
      </c>
      <c r="I218" s="118"/>
      <c r="J218" s="220"/>
      <c r="K218" s="226"/>
      <c r="L218" s="226"/>
      <c r="M218" s="226"/>
      <c r="N218" s="226"/>
      <c r="O218" s="94"/>
      <c r="P218" s="94"/>
      <c r="Q218" s="94"/>
      <c r="R218" s="94"/>
      <c r="S218" s="94"/>
      <c r="T218" s="94"/>
      <c r="U218" s="133">
        <f>'Раздел 2'!H215</f>
        <v>0</v>
      </c>
    </row>
    <row r="219" spans="6:21">
      <c r="F219" s="37" t="s">
        <v>351</v>
      </c>
      <c r="G219" s="12" t="s">
        <v>411</v>
      </c>
      <c r="H219" s="124">
        <f t="shared" si="20"/>
        <v>0</v>
      </c>
      <c r="I219" s="118"/>
      <c r="J219" s="220"/>
      <c r="K219" s="226"/>
      <c r="L219" s="226"/>
      <c r="M219" s="226"/>
      <c r="N219" s="226"/>
      <c r="O219" s="94"/>
      <c r="P219" s="94"/>
      <c r="Q219" s="94"/>
      <c r="R219" s="94"/>
      <c r="S219" s="94"/>
      <c r="T219" s="94"/>
      <c r="U219" s="133">
        <f>'Раздел 2'!H216</f>
        <v>0</v>
      </c>
    </row>
    <row r="220" spans="6:21">
      <c r="F220" s="37" t="s">
        <v>340</v>
      </c>
      <c r="G220" s="12" t="s">
        <v>412</v>
      </c>
      <c r="H220" s="124">
        <f t="shared" si="20"/>
        <v>0</v>
      </c>
      <c r="I220" s="118"/>
      <c r="J220" s="220"/>
      <c r="K220" s="226"/>
      <c r="L220" s="226"/>
      <c r="M220" s="226"/>
      <c r="N220" s="226"/>
      <c r="O220" s="94"/>
      <c r="P220" s="94"/>
      <c r="Q220" s="94"/>
      <c r="R220" s="94"/>
      <c r="S220" s="94"/>
      <c r="T220" s="94"/>
      <c r="U220" s="133">
        <f>'Раздел 2'!H217</f>
        <v>0</v>
      </c>
    </row>
    <row r="221" spans="6:21">
      <c r="F221" s="37" t="s">
        <v>353</v>
      </c>
      <c r="G221" s="12" t="s">
        <v>413</v>
      </c>
      <c r="H221" s="124">
        <f t="shared" si="20"/>
        <v>0</v>
      </c>
      <c r="I221" s="118"/>
      <c r="J221" s="220"/>
      <c r="K221" s="226"/>
      <c r="L221" s="226"/>
      <c r="M221" s="226"/>
      <c r="N221" s="226"/>
      <c r="O221" s="94"/>
      <c r="P221" s="94"/>
      <c r="Q221" s="94"/>
      <c r="R221" s="94"/>
      <c r="S221" s="94"/>
      <c r="T221" s="94"/>
      <c r="U221" s="133">
        <f>'Раздел 2'!H218</f>
        <v>0</v>
      </c>
    </row>
    <row r="222" spans="6:21">
      <c r="F222" s="37" t="s">
        <v>355</v>
      </c>
      <c r="G222" s="12" t="s">
        <v>415</v>
      </c>
      <c r="H222" s="124">
        <f t="shared" si="20"/>
        <v>0</v>
      </c>
      <c r="I222" s="118"/>
      <c r="J222" s="220"/>
      <c r="K222" s="226"/>
      <c r="L222" s="226"/>
      <c r="M222" s="226"/>
      <c r="N222" s="226"/>
      <c r="O222" s="94"/>
      <c r="P222" s="94"/>
      <c r="Q222" s="94"/>
      <c r="R222" s="94"/>
      <c r="S222" s="94"/>
      <c r="T222" s="94"/>
      <c r="U222" s="133">
        <f>'Раздел 2'!H219</f>
        <v>0</v>
      </c>
    </row>
    <row r="223" spans="6:21">
      <c r="F223" s="37" t="s">
        <v>357</v>
      </c>
      <c r="G223" s="12" t="s">
        <v>417</v>
      </c>
      <c r="H223" s="124">
        <f t="shared" si="20"/>
        <v>0</v>
      </c>
      <c r="I223" s="118"/>
      <c r="J223" s="220"/>
      <c r="K223" s="226"/>
      <c r="L223" s="226"/>
      <c r="M223" s="226"/>
      <c r="N223" s="226"/>
      <c r="O223" s="94"/>
      <c r="P223" s="94"/>
      <c r="Q223" s="94"/>
      <c r="R223" s="94"/>
      <c r="S223" s="94"/>
      <c r="T223" s="94"/>
      <c r="U223" s="133">
        <f>'Раздел 2'!H220</f>
        <v>0</v>
      </c>
    </row>
    <row r="224" spans="6:21">
      <c r="F224" s="37" t="s">
        <v>359</v>
      </c>
      <c r="G224" s="12" t="s">
        <v>419</v>
      </c>
      <c r="H224" s="124">
        <f t="shared" si="20"/>
        <v>4</v>
      </c>
      <c r="I224" s="131">
        <f>SUM(I225:I229)</f>
        <v>3</v>
      </c>
      <c r="J224" s="131">
        <f t="shared" ref="J224:T224" si="22">SUM(J225:J229)</f>
        <v>1</v>
      </c>
      <c r="K224" s="131">
        <f t="shared" si="22"/>
        <v>0</v>
      </c>
      <c r="L224" s="131">
        <f t="shared" si="22"/>
        <v>0</v>
      </c>
      <c r="M224" s="131">
        <f t="shared" si="22"/>
        <v>0</v>
      </c>
      <c r="N224" s="131">
        <f t="shared" si="22"/>
        <v>0</v>
      </c>
      <c r="O224" s="131">
        <f t="shared" si="22"/>
        <v>3</v>
      </c>
      <c r="P224" s="131">
        <f t="shared" si="22"/>
        <v>0</v>
      </c>
      <c r="Q224" s="131">
        <f t="shared" si="22"/>
        <v>0</v>
      </c>
      <c r="R224" s="131">
        <f t="shared" si="22"/>
        <v>0</v>
      </c>
      <c r="S224" s="131">
        <f t="shared" si="22"/>
        <v>0</v>
      </c>
      <c r="T224" s="131">
        <f t="shared" si="22"/>
        <v>0</v>
      </c>
      <c r="U224" s="133">
        <f>'Раздел 2'!H221</f>
        <v>1</v>
      </c>
    </row>
    <row r="225" spans="6:21" ht="21">
      <c r="F225" s="38" t="s">
        <v>361</v>
      </c>
      <c r="G225" s="12" t="s">
        <v>421</v>
      </c>
      <c r="H225" s="124">
        <f t="shared" si="20"/>
        <v>0</v>
      </c>
      <c r="I225" s="225"/>
      <c r="J225" s="43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133">
        <f>'Раздел 2'!H222</f>
        <v>1</v>
      </c>
    </row>
    <row r="226" spans="6:21">
      <c r="F226" s="38" t="s">
        <v>363</v>
      </c>
      <c r="G226" s="12" t="s">
        <v>423</v>
      </c>
      <c r="H226" s="124">
        <f t="shared" si="20"/>
        <v>0</v>
      </c>
      <c r="I226" s="225"/>
      <c r="J226" s="43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133">
        <f>'Раздел 2'!H223</f>
        <v>1</v>
      </c>
    </row>
    <row r="227" spans="6:21">
      <c r="F227" s="38" t="s">
        <v>365</v>
      </c>
      <c r="G227" s="12" t="s">
        <v>425</v>
      </c>
      <c r="H227" s="124">
        <f t="shared" si="20"/>
        <v>1</v>
      </c>
      <c r="I227" s="225">
        <v>1</v>
      </c>
      <c r="J227" s="43"/>
      <c r="K227" s="94"/>
      <c r="L227" s="94"/>
      <c r="M227" s="94"/>
      <c r="N227" s="94"/>
      <c r="O227" s="94">
        <v>1</v>
      </c>
      <c r="P227" s="94"/>
      <c r="Q227" s="94"/>
      <c r="R227" s="94"/>
      <c r="S227" s="94"/>
      <c r="T227" s="94"/>
      <c r="U227" s="133">
        <f>'Раздел 2'!H224</f>
        <v>1</v>
      </c>
    </row>
    <row r="228" spans="6:21">
      <c r="F228" s="38" t="s">
        <v>368</v>
      </c>
      <c r="G228" s="12" t="s">
        <v>427</v>
      </c>
      <c r="H228" s="124">
        <f t="shared" si="20"/>
        <v>3</v>
      </c>
      <c r="I228" s="225">
        <v>2</v>
      </c>
      <c r="J228" s="43">
        <v>1</v>
      </c>
      <c r="K228" s="94"/>
      <c r="L228" s="94"/>
      <c r="M228" s="94"/>
      <c r="N228" s="94"/>
      <c r="O228" s="94">
        <v>2</v>
      </c>
      <c r="P228" s="94"/>
      <c r="Q228" s="94"/>
      <c r="R228" s="94"/>
      <c r="S228" s="94"/>
      <c r="T228" s="94"/>
      <c r="U228" s="133">
        <f>'Раздел 2'!H225</f>
        <v>1</v>
      </c>
    </row>
    <row r="229" spans="6:21">
      <c r="F229" s="38" t="s">
        <v>783</v>
      </c>
      <c r="G229" s="12" t="s">
        <v>429</v>
      </c>
      <c r="H229" s="124">
        <f t="shared" si="20"/>
        <v>0</v>
      </c>
      <c r="I229" s="118"/>
      <c r="J229" s="220"/>
      <c r="K229" s="226"/>
      <c r="L229" s="226"/>
      <c r="M229" s="226"/>
      <c r="N229" s="226"/>
      <c r="O229" s="94"/>
      <c r="P229" s="94"/>
      <c r="Q229" s="94"/>
      <c r="R229" s="94"/>
      <c r="S229" s="94"/>
      <c r="T229" s="94"/>
      <c r="U229" s="133">
        <f>'Раздел 2'!H226</f>
        <v>0</v>
      </c>
    </row>
    <row r="230" spans="6:21">
      <c r="F230" s="37" t="s">
        <v>370</v>
      </c>
      <c r="G230" s="12" t="s">
        <v>431</v>
      </c>
      <c r="H230" s="124">
        <f t="shared" si="20"/>
        <v>0</v>
      </c>
      <c r="I230" s="118"/>
      <c r="J230" s="220"/>
      <c r="K230" s="226"/>
      <c r="L230" s="226"/>
      <c r="M230" s="226"/>
      <c r="N230" s="226"/>
      <c r="O230" s="94"/>
      <c r="P230" s="94"/>
      <c r="Q230" s="94"/>
      <c r="R230" s="94"/>
      <c r="S230" s="94"/>
      <c r="T230" s="94"/>
      <c r="U230" s="133">
        <f>'Раздел 2'!H227</f>
        <v>0</v>
      </c>
    </row>
    <row r="231" spans="6:21">
      <c r="F231" s="37" t="s">
        <v>372</v>
      </c>
      <c r="G231" s="12" t="s">
        <v>433</v>
      </c>
      <c r="H231" s="124">
        <f t="shared" si="20"/>
        <v>0</v>
      </c>
      <c r="I231" s="118"/>
      <c r="J231" s="220"/>
      <c r="K231" s="226"/>
      <c r="L231" s="226"/>
      <c r="M231" s="226"/>
      <c r="N231" s="226"/>
      <c r="O231" s="94"/>
      <c r="P231" s="94"/>
      <c r="Q231" s="94"/>
      <c r="R231" s="94"/>
      <c r="S231" s="94"/>
      <c r="T231" s="94"/>
      <c r="U231" s="133">
        <f>'Раздел 2'!H228</f>
        <v>0</v>
      </c>
    </row>
    <row r="232" spans="6:21">
      <c r="F232" s="37" t="s">
        <v>376</v>
      </c>
      <c r="G232" s="12" t="s">
        <v>435</v>
      </c>
      <c r="H232" s="124">
        <f t="shared" si="20"/>
        <v>0</v>
      </c>
      <c r="I232" s="118"/>
      <c r="J232" s="220"/>
      <c r="K232" s="226"/>
      <c r="L232" s="226"/>
      <c r="M232" s="226"/>
      <c r="N232" s="226"/>
      <c r="O232" s="94"/>
      <c r="P232" s="94"/>
      <c r="Q232" s="94"/>
      <c r="R232" s="94"/>
      <c r="S232" s="94"/>
      <c r="T232" s="94"/>
      <c r="U232" s="133">
        <f>'Раздел 2'!H229</f>
        <v>0</v>
      </c>
    </row>
    <row r="233" spans="6:21">
      <c r="F233" s="37" t="s">
        <v>378</v>
      </c>
      <c r="G233" s="12" t="s">
        <v>437</v>
      </c>
      <c r="H233" s="124">
        <f t="shared" si="20"/>
        <v>0</v>
      </c>
      <c r="I233" s="118"/>
      <c r="J233" s="220"/>
      <c r="K233" s="226"/>
      <c r="L233" s="226"/>
      <c r="M233" s="226"/>
      <c r="N233" s="226"/>
      <c r="O233" s="94"/>
      <c r="P233" s="94"/>
      <c r="Q233" s="94"/>
      <c r="R233" s="94"/>
      <c r="S233" s="94"/>
      <c r="T233" s="94"/>
      <c r="U233" s="133">
        <f>'Раздел 2'!H230</f>
        <v>0</v>
      </c>
    </row>
    <row r="234" spans="6:21">
      <c r="F234" s="37" t="s">
        <v>837</v>
      </c>
      <c r="G234" s="12" t="s">
        <v>439</v>
      </c>
      <c r="H234" s="124">
        <f t="shared" si="20"/>
        <v>0</v>
      </c>
      <c r="I234" s="131">
        <f>SUM(I235:I239)</f>
        <v>0</v>
      </c>
      <c r="J234" s="131">
        <f t="shared" ref="J234:T234" si="23">SUM(J235:J239)</f>
        <v>0</v>
      </c>
      <c r="K234" s="131">
        <f t="shared" si="23"/>
        <v>0</v>
      </c>
      <c r="L234" s="131">
        <f t="shared" si="23"/>
        <v>0</v>
      </c>
      <c r="M234" s="131">
        <f t="shared" si="23"/>
        <v>0</v>
      </c>
      <c r="N234" s="131">
        <f t="shared" si="23"/>
        <v>0</v>
      </c>
      <c r="O234" s="131">
        <f t="shared" si="23"/>
        <v>0</v>
      </c>
      <c r="P234" s="131">
        <f t="shared" si="23"/>
        <v>0</v>
      </c>
      <c r="Q234" s="131">
        <f t="shared" si="23"/>
        <v>0</v>
      </c>
      <c r="R234" s="131">
        <f t="shared" si="23"/>
        <v>0</v>
      </c>
      <c r="S234" s="131">
        <f t="shared" si="23"/>
        <v>0</v>
      </c>
      <c r="T234" s="131">
        <f t="shared" si="23"/>
        <v>0</v>
      </c>
      <c r="U234" s="133">
        <f>'Раздел 2'!H231</f>
        <v>0</v>
      </c>
    </row>
    <row r="235" spans="6:21" ht="21">
      <c r="F235" s="38" t="s">
        <v>819</v>
      </c>
      <c r="G235" s="12" t="s">
        <v>441</v>
      </c>
      <c r="H235" s="124">
        <f t="shared" si="20"/>
        <v>0</v>
      </c>
      <c r="I235" s="118"/>
      <c r="J235" s="220"/>
      <c r="K235" s="226"/>
      <c r="L235" s="226"/>
      <c r="M235" s="226"/>
      <c r="N235" s="226"/>
      <c r="O235" s="94"/>
      <c r="P235" s="94"/>
      <c r="Q235" s="94"/>
      <c r="R235" s="94"/>
      <c r="S235" s="94"/>
      <c r="T235" s="94"/>
      <c r="U235" s="133">
        <f>'Раздел 2'!H232</f>
        <v>0</v>
      </c>
    </row>
    <row r="236" spans="6:21">
      <c r="F236" s="38" t="s">
        <v>820</v>
      </c>
      <c r="G236" s="12" t="s">
        <v>443</v>
      </c>
      <c r="H236" s="124">
        <f t="shared" si="20"/>
        <v>0</v>
      </c>
      <c r="I236" s="118"/>
      <c r="J236" s="220"/>
      <c r="K236" s="226"/>
      <c r="L236" s="226"/>
      <c r="M236" s="226"/>
      <c r="N236" s="226"/>
      <c r="O236" s="94"/>
      <c r="P236" s="94"/>
      <c r="Q236" s="94"/>
      <c r="R236" s="94"/>
      <c r="S236" s="94"/>
      <c r="T236" s="94"/>
      <c r="U236" s="133">
        <f>'Раздел 2'!H233</f>
        <v>0</v>
      </c>
    </row>
    <row r="237" spans="6:21" ht="21">
      <c r="F237" s="38" t="s">
        <v>821</v>
      </c>
      <c r="G237" s="12" t="s">
        <v>445</v>
      </c>
      <c r="H237" s="124">
        <f t="shared" si="20"/>
        <v>0</v>
      </c>
      <c r="I237" s="118"/>
      <c r="J237" s="220"/>
      <c r="K237" s="226"/>
      <c r="L237" s="226"/>
      <c r="M237" s="226"/>
      <c r="N237" s="226"/>
      <c r="O237" s="94"/>
      <c r="P237" s="94"/>
      <c r="Q237" s="94"/>
      <c r="R237" s="94"/>
      <c r="S237" s="94"/>
      <c r="T237" s="94"/>
      <c r="U237" s="133">
        <f>'Раздел 2'!H234</f>
        <v>0</v>
      </c>
    </row>
    <row r="238" spans="6:21">
      <c r="F238" s="38" t="s">
        <v>822</v>
      </c>
      <c r="G238" s="12" t="s">
        <v>447</v>
      </c>
      <c r="H238" s="124">
        <f t="shared" si="20"/>
        <v>0</v>
      </c>
      <c r="I238" s="118"/>
      <c r="J238" s="220"/>
      <c r="K238" s="226"/>
      <c r="L238" s="226"/>
      <c r="M238" s="226"/>
      <c r="N238" s="226"/>
      <c r="O238" s="94"/>
      <c r="P238" s="94"/>
      <c r="Q238" s="94"/>
      <c r="R238" s="94"/>
      <c r="S238" s="94"/>
      <c r="T238" s="94"/>
      <c r="U238" s="133">
        <f>'Раздел 2'!H235</f>
        <v>0</v>
      </c>
    </row>
    <row r="239" spans="6:21" ht="21">
      <c r="F239" s="38" t="s">
        <v>823</v>
      </c>
      <c r="G239" s="12" t="s">
        <v>449</v>
      </c>
      <c r="H239" s="124">
        <f t="shared" si="20"/>
        <v>0</v>
      </c>
      <c r="I239" s="118"/>
      <c r="J239" s="220"/>
      <c r="K239" s="226"/>
      <c r="L239" s="226"/>
      <c r="M239" s="226"/>
      <c r="N239" s="226"/>
      <c r="O239" s="94"/>
      <c r="P239" s="94"/>
      <c r="Q239" s="94"/>
      <c r="R239" s="94"/>
      <c r="S239" s="94"/>
      <c r="T239" s="94"/>
      <c r="U239" s="133">
        <f>'Раздел 2'!H236</f>
        <v>0</v>
      </c>
    </row>
    <row r="240" spans="6:21">
      <c r="F240" s="37" t="s">
        <v>374</v>
      </c>
      <c r="G240" s="12" t="s">
        <v>451</v>
      </c>
      <c r="H240" s="124">
        <f t="shared" si="20"/>
        <v>0</v>
      </c>
      <c r="I240" s="118"/>
      <c r="J240" s="220"/>
      <c r="K240" s="226"/>
      <c r="L240" s="226"/>
      <c r="M240" s="226"/>
      <c r="N240" s="226"/>
      <c r="O240" s="94"/>
      <c r="P240" s="94"/>
      <c r="Q240" s="94"/>
      <c r="R240" s="94"/>
      <c r="S240" s="94"/>
      <c r="T240" s="94"/>
      <c r="U240" s="133">
        <f>'Раздел 2'!H237</f>
        <v>0</v>
      </c>
    </row>
    <row r="241" spans="6:21">
      <c r="F241" s="37" t="s">
        <v>380</v>
      </c>
      <c r="G241" s="12" t="s">
        <v>453</v>
      </c>
      <c r="H241" s="124">
        <f t="shared" si="20"/>
        <v>0</v>
      </c>
      <c r="I241" s="118"/>
      <c r="J241" s="220"/>
      <c r="K241" s="226"/>
      <c r="L241" s="226"/>
      <c r="M241" s="226"/>
      <c r="N241" s="226"/>
      <c r="O241" s="94"/>
      <c r="P241" s="94"/>
      <c r="Q241" s="94"/>
      <c r="R241" s="94"/>
      <c r="S241" s="94"/>
      <c r="T241" s="94"/>
      <c r="U241" s="133">
        <f>'Раздел 2'!H238</f>
        <v>0</v>
      </c>
    </row>
    <row r="242" spans="6:21">
      <c r="F242" s="37" t="s">
        <v>382</v>
      </c>
      <c r="G242" s="12" t="s">
        <v>455</v>
      </c>
      <c r="H242" s="124">
        <f t="shared" si="20"/>
        <v>0</v>
      </c>
      <c r="I242" s="118"/>
      <c r="J242" s="220"/>
      <c r="K242" s="226"/>
      <c r="L242" s="226"/>
      <c r="M242" s="226"/>
      <c r="N242" s="226"/>
      <c r="O242" s="94"/>
      <c r="P242" s="94"/>
      <c r="Q242" s="94"/>
      <c r="R242" s="94"/>
      <c r="S242" s="94"/>
      <c r="T242" s="94"/>
      <c r="U242" s="133">
        <f>'Раздел 2'!H239</f>
        <v>0</v>
      </c>
    </row>
    <row r="243" spans="6:21">
      <c r="F243" s="37" t="s">
        <v>384</v>
      </c>
      <c r="G243" s="12" t="s">
        <v>456</v>
      </c>
      <c r="H243" s="124">
        <f t="shared" si="20"/>
        <v>0</v>
      </c>
      <c r="I243" s="131">
        <f>SUM(I244:I246)</f>
        <v>0</v>
      </c>
      <c r="J243" s="131">
        <f t="shared" ref="J243:T243" si="24">SUM(J244:J246)</f>
        <v>0</v>
      </c>
      <c r="K243" s="131">
        <f t="shared" si="24"/>
        <v>0</v>
      </c>
      <c r="L243" s="131">
        <f t="shared" si="24"/>
        <v>0</v>
      </c>
      <c r="M243" s="131">
        <f t="shared" si="24"/>
        <v>0</v>
      </c>
      <c r="N243" s="131">
        <f t="shared" si="24"/>
        <v>0</v>
      </c>
      <c r="O243" s="131">
        <f t="shared" si="24"/>
        <v>0</v>
      </c>
      <c r="P243" s="131">
        <f t="shared" si="24"/>
        <v>0</v>
      </c>
      <c r="Q243" s="131">
        <f t="shared" si="24"/>
        <v>0</v>
      </c>
      <c r="R243" s="131">
        <f t="shared" si="24"/>
        <v>0</v>
      </c>
      <c r="S243" s="131">
        <f t="shared" si="24"/>
        <v>0</v>
      </c>
      <c r="T243" s="131">
        <f t="shared" si="24"/>
        <v>0</v>
      </c>
      <c r="U243" s="133">
        <f>'Раздел 2'!H240</f>
        <v>0</v>
      </c>
    </row>
    <row r="244" spans="6:21" ht="21">
      <c r="F244" s="38" t="s">
        <v>386</v>
      </c>
      <c r="G244" s="12" t="s">
        <v>458</v>
      </c>
      <c r="H244" s="124">
        <f t="shared" si="20"/>
        <v>0</v>
      </c>
      <c r="I244" s="118"/>
      <c r="J244" s="220"/>
      <c r="K244" s="226"/>
      <c r="L244" s="226"/>
      <c r="M244" s="226"/>
      <c r="N244" s="226"/>
      <c r="O244" s="94"/>
      <c r="P244" s="94"/>
      <c r="Q244" s="94"/>
      <c r="R244" s="94"/>
      <c r="S244" s="94"/>
      <c r="T244" s="94"/>
      <c r="U244" s="133">
        <f>'Раздел 2'!H241</f>
        <v>0</v>
      </c>
    </row>
    <row r="245" spans="6:21">
      <c r="F245" s="38" t="s">
        <v>388</v>
      </c>
      <c r="G245" s="12" t="s">
        <v>460</v>
      </c>
      <c r="H245" s="124">
        <f t="shared" si="20"/>
        <v>0</v>
      </c>
      <c r="I245" s="118"/>
      <c r="J245" s="220"/>
      <c r="K245" s="226"/>
      <c r="L245" s="226"/>
      <c r="M245" s="226"/>
      <c r="N245" s="226"/>
      <c r="O245" s="94"/>
      <c r="P245" s="94"/>
      <c r="Q245" s="94"/>
      <c r="R245" s="94"/>
      <c r="S245" s="94"/>
      <c r="T245" s="94"/>
      <c r="U245" s="133">
        <f>'Раздел 2'!H242</f>
        <v>0</v>
      </c>
    </row>
    <row r="246" spans="6:21" ht="21">
      <c r="F246" s="38" t="s">
        <v>852</v>
      </c>
      <c r="G246" s="12" t="s">
        <v>462</v>
      </c>
      <c r="H246" s="124">
        <f t="shared" si="20"/>
        <v>0</v>
      </c>
      <c r="I246" s="118"/>
      <c r="J246" s="220"/>
      <c r="K246" s="226"/>
      <c r="L246" s="226"/>
      <c r="M246" s="226"/>
      <c r="N246" s="226"/>
      <c r="O246" s="94"/>
      <c r="P246" s="94"/>
      <c r="Q246" s="94"/>
      <c r="R246" s="94"/>
      <c r="S246" s="94"/>
      <c r="T246" s="94"/>
      <c r="U246" s="133">
        <f>'Раздел 2'!H243</f>
        <v>0</v>
      </c>
    </row>
    <row r="247" spans="6:21">
      <c r="F247" s="37" t="s">
        <v>392</v>
      </c>
      <c r="G247" s="12" t="s">
        <v>464</v>
      </c>
      <c r="H247" s="124">
        <f t="shared" si="20"/>
        <v>0</v>
      </c>
      <c r="I247" s="118"/>
      <c r="J247" s="220"/>
      <c r="K247" s="226"/>
      <c r="L247" s="226"/>
      <c r="M247" s="226"/>
      <c r="N247" s="226"/>
      <c r="O247" s="94"/>
      <c r="P247" s="94"/>
      <c r="Q247" s="94"/>
      <c r="R247" s="94"/>
      <c r="S247" s="94"/>
      <c r="T247" s="94"/>
      <c r="U247" s="133">
        <f>'Раздел 2'!H244</f>
        <v>0</v>
      </c>
    </row>
    <row r="248" spans="6:21">
      <c r="F248" s="37" t="s">
        <v>394</v>
      </c>
      <c r="G248" s="12" t="s">
        <v>465</v>
      </c>
      <c r="H248" s="124">
        <f t="shared" si="20"/>
        <v>0</v>
      </c>
      <c r="I248" s="118"/>
      <c r="J248" s="220"/>
      <c r="K248" s="226"/>
      <c r="L248" s="226"/>
      <c r="M248" s="226"/>
      <c r="N248" s="226"/>
      <c r="O248" s="94"/>
      <c r="P248" s="94"/>
      <c r="Q248" s="94"/>
      <c r="R248" s="94"/>
      <c r="S248" s="94"/>
      <c r="T248" s="94"/>
      <c r="U248" s="133">
        <f>'Раздел 2'!H245</f>
        <v>0</v>
      </c>
    </row>
    <row r="249" spans="6:21" ht="21">
      <c r="F249" s="37" t="s">
        <v>342</v>
      </c>
      <c r="G249" s="12" t="s">
        <v>467</v>
      </c>
      <c r="H249" s="124">
        <f t="shared" si="20"/>
        <v>0</v>
      </c>
      <c r="I249" s="118"/>
      <c r="J249" s="220"/>
      <c r="K249" s="226"/>
      <c r="L249" s="226"/>
      <c r="M249" s="226"/>
      <c r="N249" s="226"/>
      <c r="O249" s="94"/>
      <c r="P249" s="94"/>
      <c r="Q249" s="94"/>
      <c r="R249" s="94"/>
      <c r="S249" s="94"/>
      <c r="T249" s="94"/>
      <c r="U249" s="133">
        <f>'Раздел 2'!H246</f>
        <v>0</v>
      </c>
    </row>
    <row r="250" spans="6:21">
      <c r="F250" s="37" t="s">
        <v>396</v>
      </c>
      <c r="G250" s="12" t="s">
        <v>468</v>
      </c>
      <c r="H250" s="124">
        <f t="shared" si="20"/>
        <v>0</v>
      </c>
      <c r="I250" s="131">
        <f>SUM(I251:I254)</f>
        <v>0</v>
      </c>
      <c r="J250" s="131">
        <f t="shared" ref="J250:T250" si="25">SUM(J251:J254)</f>
        <v>0</v>
      </c>
      <c r="K250" s="131">
        <f t="shared" si="25"/>
        <v>0</v>
      </c>
      <c r="L250" s="131">
        <f t="shared" si="25"/>
        <v>0</v>
      </c>
      <c r="M250" s="131">
        <f t="shared" si="25"/>
        <v>0</v>
      </c>
      <c r="N250" s="131">
        <f t="shared" si="25"/>
        <v>0</v>
      </c>
      <c r="O250" s="131">
        <f t="shared" si="25"/>
        <v>0</v>
      </c>
      <c r="P250" s="131">
        <f t="shared" si="25"/>
        <v>0</v>
      </c>
      <c r="Q250" s="131">
        <f t="shared" si="25"/>
        <v>0</v>
      </c>
      <c r="R250" s="131">
        <f t="shared" si="25"/>
        <v>0</v>
      </c>
      <c r="S250" s="131">
        <f t="shared" si="25"/>
        <v>0</v>
      </c>
      <c r="T250" s="131">
        <f t="shared" si="25"/>
        <v>0</v>
      </c>
      <c r="U250" s="133">
        <f>'Раздел 2'!H247</f>
        <v>0</v>
      </c>
    </row>
    <row r="251" spans="6:21" ht="21">
      <c r="F251" s="38" t="s">
        <v>398</v>
      </c>
      <c r="G251" s="12" t="s">
        <v>470</v>
      </c>
      <c r="H251" s="124">
        <f t="shared" si="20"/>
        <v>0</v>
      </c>
      <c r="I251" s="118"/>
      <c r="J251" s="220"/>
      <c r="K251" s="226"/>
      <c r="L251" s="226"/>
      <c r="M251" s="226"/>
      <c r="N251" s="226"/>
      <c r="O251" s="94"/>
      <c r="P251" s="94"/>
      <c r="Q251" s="94"/>
      <c r="R251" s="94"/>
      <c r="S251" s="94"/>
      <c r="T251" s="94"/>
      <c r="U251" s="133">
        <f>'Раздел 2'!H248</f>
        <v>0</v>
      </c>
    </row>
    <row r="252" spans="6:21">
      <c r="F252" s="38" t="s">
        <v>733</v>
      </c>
      <c r="G252" s="12" t="s">
        <v>471</v>
      </c>
      <c r="H252" s="124">
        <f t="shared" si="20"/>
        <v>0</v>
      </c>
      <c r="I252" s="118"/>
      <c r="J252" s="220"/>
      <c r="K252" s="226"/>
      <c r="L252" s="226"/>
      <c r="M252" s="226"/>
      <c r="N252" s="226"/>
      <c r="O252" s="94"/>
      <c r="P252" s="94"/>
      <c r="Q252" s="94"/>
      <c r="R252" s="94"/>
      <c r="S252" s="94"/>
      <c r="T252" s="94"/>
      <c r="U252" s="133">
        <f>'Раздел 2'!H249</f>
        <v>0</v>
      </c>
    </row>
    <row r="253" spans="6:21">
      <c r="F253" s="38" t="s">
        <v>734</v>
      </c>
      <c r="G253" s="12" t="s">
        <v>473</v>
      </c>
      <c r="H253" s="124">
        <f t="shared" si="20"/>
        <v>0</v>
      </c>
      <c r="I253" s="118"/>
      <c r="J253" s="220"/>
      <c r="K253" s="226"/>
      <c r="L253" s="226"/>
      <c r="M253" s="226"/>
      <c r="N253" s="226"/>
      <c r="O253" s="94"/>
      <c r="P253" s="94"/>
      <c r="Q253" s="94"/>
      <c r="R253" s="94"/>
      <c r="S253" s="94"/>
      <c r="T253" s="94"/>
      <c r="U253" s="133">
        <f>'Раздел 2'!H250</f>
        <v>0</v>
      </c>
    </row>
    <row r="254" spans="6:21" ht="21">
      <c r="F254" s="38" t="s">
        <v>853</v>
      </c>
      <c r="G254" s="12" t="s">
        <v>475</v>
      </c>
      <c r="H254" s="124">
        <f t="shared" si="20"/>
        <v>0</v>
      </c>
      <c r="I254" s="118"/>
      <c r="J254" s="220"/>
      <c r="K254" s="226"/>
      <c r="L254" s="226"/>
      <c r="M254" s="226"/>
      <c r="N254" s="226"/>
      <c r="O254" s="94"/>
      <c r="P254" s="94"/>
      <c r="Q254" s="94"/>
      <c r="R254" s="94"/>
      <c r="S254" s="94"/>
      <c r="T254" s="94"/>
      <c r="U254" s="133">
        <f>'Раздел 2'!H251</f>
        <v>0</v>
      </c>
    </row>
    <row r="255" spans="6:21" ht="21">
      <c r="F255" s="37" t="s">
        <v>344</v>
      </c>
      <c r="G255" s="12" t="s">
        <v>477</v>
      </c>
      <c r="H255" s="124">
        <f t="shared" si="20"/>
        <v>0</v>
      </c>
      <c r="I255" s="118"/>
      <c r="J255" s="220"/>
      <c r="K255" s="226"/>
      <c r="L255" s="226"/>
      <c r="M255" s="226"/>
      <c r="N255" s="226"/>
      <c r="O255" s="94"/>
      <c r="P255" s="94"/>
      <c r="Q255" s="94"/>
      <c r="R255" s="94"/>
      <c r="S255" s="94"/>
      <c r="T255" s="94"/>
      <c r="U255" s="133">
        <f>'Раздел 2'!H252</f>
        <v>0</v>
      </c>
    </row>
    <row r="256" spans="6:21">
      <c r="F256" s="37" t="s">
        <v>623</v>
      </c>
      <c r="G256" s="12" t="s">
        <v>479</v>
      </c>
      <c r="H256" s="124">
        <f t="shared" si="20"/>
        <v>0</v>
      </c>
      <c r="I256" s="118"/>
      <c r="J256" s="220"/>
      <c r="K256" s="226"/>
      <c r="L256" s="226"/>
      <c r="M256" s="226"/>
      <c r="N256" s="226"/>
      <c r="O256" s="94"/>
      <c r="P256" s="94"/>
      <c r="Q256" s="94"/>
      <c r="R256" s="94"/>
      <c r="S256" s="94"/>
      <c r="T256" s="94"/>
      <c r="U256" s="133">
        <f>'Раздел 2'!H253</f>
        <v>0</v>
      </c>
    </row>
    <row r="257" spans="6:21">
      <c r="F257" s="37" t="s">
        <v>402</v>
      </c>
      <c r="G257" s="12" t="s">
        <v>481</v>
      </c>
      <c r="H257" s="124">
        <f t="shared" si="20"/>
        <v>0</v>
      </c>
      <c r="I257" s="118"/>
      <c r="J257" s="220"/>
      <c r="K257" s="226"/>
      <c r="L257" s="226"/>
      <c r="M257" s="226"/>
      <c r="N257" s="226"/>
      <c r="O257" s="94"/>
      <c r="P257" s="94"/>
      <c r="Q257" s="94"/>
      <c r="R257" s="94"/>
      <c r="S257" s="94"/>
      <c r="T257" s="94"/>
      <c r="U257" s="133">
        <f>'Раздел 2'!H254</f>
        <v>0</v>
      </c>
    </row>
    <row r="258" spans="6:21">
      <c r="F258" s="37" t="s">
        <v>404</v>
      </c>
      <c r="G258" s="12" t="s">
        <v>483</v>
      </c>
      <c r="H258" s="124">
        <f t="shared" si="20"/>
        <v>0</v>
      </c>
      <c r="I258" s="118"/>
      <c r="J258" s="220"/>
      <c r="K258" s="226"/>
      <c r="L258" s="226"/>
      <c r="M258" s="226"/>
      <c r="N258" s="226"/>
      <c r="O258" s="94"/>
      <c r="P258" s="94"/>
      <c r="Q258" s="94"/>
      <c r="R258" s="94"/>
      <c r="S258" s="94"/>
      <c r="T258" s="94"/>
      <c r="U258" s="133">
        <f>'Раздел 2'!H255</f>
        <v>0</v>
      </c>
    </row>
    <row r="259" spans="6:21">
      <c r="F259" s="37" t="s">
        <v>406</v>
      </c>
      <c r="G259" s="12" t="s">
        <v>485</v>
      </c>
      <c r="H259" s="124">
        <f t="shared" si="20"/>
        <v>0</v>
      </c>
      <c r="I259" s="118"/>
      <c r="J259" s="220"/>
      <c r="K259" s="226"/>
      <c r="L259" s="226"/>
      <c r="M259" s="226"/>
      <c r="N259" s="226"/>
      <c r="O259" s="94"/>
      <c r="P259" s="94"/>
      <c r="Q259" s="94"/>
      <c r="R259" s="94"/>
      <c r="S259" s="94"/>
      <c r="T259" s="94"/>
      <c r="U259" s="133">
        <f>'Раздел 2'!H256</f>
        <v>0</v>
      </c>
    </row>
    <row r="260" spans="6:21">
      <c r="F260" s="37" t="s">
        <v>675</v>
      </c>
      <c r="G260" s="12" t="s">
        <v>487</v>
      </c>
      <c r="H260" s="124">
        <f t="shared" si="20"/>
        <v>0</v>
      </c>
      <c r="I260" s="118"/>
      <c r="J260" s="220"/>
      <c r="K260" s="226"/>
      <c r="L260" s="226"/>
      <c r="M260" s="226"/>
      <c r="N260" s="226"/>
      <c r="O260" s="94"/>
      <c r="P260" s="94"/>
      <c r="Q260" s="94"/>
      <c r="R260" s="94"/>
      <c r="S260" s="94"/>
      <c r="T260" s="94"/>
      <c r="U260" s="133">
        <f>'Раздел 2'!H257</f>
        <v>0</v>
      </c>
    </row>
    <row r="261" spans="6:21">
      <c r="F261" s="37" t="s">
        <v>410</v>
      </c>
      <c r="G261" s="12" t="s">
        <v>488</v>
      </c>
      <c r="H261" s="124">
        <f t="shared" si="20"/>
        <v>0</v>
      </c>
      <c r="I261" s="118"/>
      <c r="J261" s="220"/>
      <c r="K261" s="226"/>
      <c r="L261" s="226"/>
      <c r="M261" s="226"/>
      <c r="N261" s="226"/>
      <c r="O261" s="94"/>
      <c r="P261" s="94"/>
      <c r="Q261" s="94"/>
      <c r="R261" s="94"/>
      <c r="S261" s="94"/>
      <c r="T261" s="94"/>
      <c r="U261" s="133">
        <f>'Раздел 2'!H258</f>
        <v>0</v>
      </c>
    </row>
    <row r="262" spans="6:21">
      <c r="F262" s="37" t="s">
        <v>731</v>
      </c>
      <c r="G262" s="12" t="s">
        <v>490</v>
      </c>
      <c r="H262" s="124">
        <f t="shared" si="20"/>
        <v>0</v>
      </c>
      <c r="I262" s="118"/>
      <c r="J262" s="220"/>
      <c r="K262" s="226"/>
      <c r="L262" s="226"/>
      <c r="M262" s="226"/>
      <c r="N262" s="226"/>
      <c r="O262" s="94"/>
      <c r="P262" s="94"/>
      <c r="Q262" s="94"/>
      <c r="R262" s="94"/>
      <c r="S262" s="94"/>
      <c r="T262" s="94"/>
      <c r="U262" s="133">
        <f>'Раздел 2'!H259</f>
        <v>0</v>
      </c>
    </row>
    <row r="263" spans="6:21">
      <c r="F263" s="37" t="s">
        <v>732</v>
      </c>
      <c r="G263" s="12" t="s">
        <v>492</v>
      </c>
      <c r="H263" s="124">
        <f t="shared" si="20"/>
        <v>0</v>
      </c>
      <c r="I263" s="118"/>
      <c r="J263" s="220"/>
      <c r="K263" s="226"/>
      <c r="L263" s="226"/>
      <c r="M263" s="226"/>
      <c r="N263" s="226"/>
      <c r="O263" s="94"/>
      <c r="P263" s="94"/>
      <c r="Q263" s="94"/>
      <c r="R263" s="94"/>
      <c r="S263" s="94"/>
      <c r="T263" s="94"/>
      <c r="U263" s="133">
        <f>'Раздел 2'!H260</f>
        <v>0</v>
      </c>
    </row>
    <row r="264" spans="6:21">
      <c r="F264" s="40" t="s">
        <v>414</v>
      </c>
      <c r="G264" s="12" t="s">
        <v>494</v>
      </c>
      <c r="H264" s="124">
        <f t="shared" si="20"/>
        <v>0</v>
      </c>
      <c r="I264" s="118"/>
      <c r="J264" s="220"/>
      <c r="K264" s="226"/>
      <c r="L264" s="226"/>
      <c r="M264" s="226"/>
      <c r="N264" s="226"/>
      <c r="O264" s="94"/>
      <c r="P264" s="94"/>
      <c r="Q264" s="94"/>
      <c r="R264" s="94"/>
      <c r="S264" s="94"/>
      <c r="T264" s="94"/>
      <c r="U264" s="133">
        <f>'Раздел 2'!H261</f>
        <v>0</v>
      </c>
    </row>
    <row r="265" spans="6:21">
      <c r="F265" s="37" t="s">
        <v>416</v>
      </c>
      <c r="G265" s="12" t="s">
        <v>496</v>
      </c>
      <c r="H265" s="124">
        <f t="shared" si="20"/>
        <v>0</v>
      </c>
      <c r="I265" s="118"/>
      <c r="J265" s="220"/>
      <c r="K265" s="226"/>
      <c r="L265" s="226"/>
      <c r="M265" s="226"/>
      <c r="N265" s="226"/>
      <c r="O265" s="94"/>
      <c r="P265" s="94"/>
      <c r="Q265" s="94"/>
      <c r="R265" s="94"/>
      <c r="S265" s="94"/>
      <c r="T265" s="94"/>
      <c r="U265" s="133">
        <f>'Раздел 2'!H262</f>
        <v>0</v>
      </c>
    </row>
    <row r="266" spans="6:21">
      <c r="F266" s="37" t="s">
        <v>418</v>
      </c>
      <c r="G266" s="12" t="s">
        <v>498</v>
      </c>
      <c r="H266" s="124">
        <f t="shared" si="20"/>
        <v>0</v>
      </c>
      <c r="I266" s="118"/>
      <c r="J266" s="220"/>
      <c r="K266" s="226"/>
      <c r="L266" s="226"/>
      <c r="M266" s="226"/>
      <c r="N266" s="226"/>
      <c r="O266" s="94"/>
      <c r="P266" s="94"/>
      <c r="Q266" s="94"/>
      <c r="R266" s="94"/>
      <c r="S266" s="94"/>
      <c r="T266" s="94"/>
      <c r="U266" s="133">
        <f>'Раздел 2'!H263</f>
        <v>0</v>
      </c>
    </row>
    <row r="267" spans="6:21">
      <c r="F267" s="37" t="s">
        <v>420</v>
      </c>
      <c r="G267" s="12" t="s">
        <v>500</v>
      </c>
      <c r="H267" s="124">
        <f t="shared" ref="H267:H323" si="26">SUM(I267:N267)</f>
        <v>0</v>
      </c>
      <c r="I267" s="118"/>
      <c r="J267" s="220"/>
      <c r="K267" s="226"/>
      <c r="L267" s="226"/>
      <c r="M267" s="226"/>
      <c r="N267" s="226"/>
      <c r="O267" s="94"/>
      <c r="P267" s="94"/>
      <c r="Q267" s="94"/>
      <c r="R267" s="94"/>
      <c r="S267" s="94"/>
      <c r="T267" s="94"/>
      <c r="U267" s="133">
        <f>'Раздел 2'!H264</f>
        <v>0</v>
      </c>
    </row>
    <row r="268" spans="6:21">
      <c r="F268" s="37" t="s">
        <v>422</v>
      </c>
      <c r="G268" s="12" t="s">
        <v>502</v>
      </c>
      <c r="H268" s="124">
        <f t="shared" si="26"/>
        <v>0</v>
      </c>
      <c r="I268" s="118"/>
      <c r="J268" s="220"/>
      <c r="K268" s="226"/>
      <c r="L268" s="226"/>
      <c r="M268" s="226"/>
      <c r="N268" s="226"/>
      <c r="O268" s="94"/>
      <c r="P268" s="94"/>
      <c r="Q268" s="94"/>
      <c r="R268" s="94"/>
      <c r="S268" s="94"/>
      <c r="T268" s="94"/>
      <c r="U268" s="133">
        <f>'Раздел 2'!H265</f>
        <v>0</v>
      </c>
    </row>
    <row r="269" spans="6:21">
      <c r="F269" s="37" t="s">
        <v>424</v>
      </c>
      <c r="G269" s="12" t="s">
        <v>504</v>
      </c>
      <c r="H269" s="124">
        <f t="shared" si="26"/>
        <v>0</v>
      </c>
      <c r="I269" s="118"/>
      <c r="J269" s="220"/>
      <c r="K269" s="226"/>
      <c r="L269" s="226"/>
      <c r="M269" s="226"/>
      <c r="N269" s="226"/>
      <c r="O269" s="94"/>
      <c r="P269" s="94"/>
      <c r="Q269" s="94"/>
      <c r="R269" s="94"/>
      <c r="S269" s="94"/>
      <c r="T269" s="94"/>
      <c r="U269" s="133">
        <f>'Раздел 2'!H266</f>
        <v>0</v>
      </c>
    </row>
    <row r="270" spans="6:21">
      <c r="F270" s="37" t="s">
        <v>426</v>
      </c>
      <c r="G270" s="12" t="s">
        <v>506</v>
      </c>
      <c r="H270" s="124">
        <f t="shared" si="26"/>
        <v>0</v>
      </c>
      <c r="I270" s="131">
        <f>SUM(I271:I274)</f>
        <v>0</v>
      </c>
      <c r="J270" s="131">
        <f t="shared" ref="J270:T270" si="27">SUM(J271:J274)</f>
        <v>0</v>
      </c>
      <c r="K270" s="131">
        <f t="shared" si="27"/>
        <v>0</v>
      </c>
      <c r="L270" s="131">
        <f t="shared" si="27"/>
        <v>0</v>
      </c>
      <c r="M270" s="131">
        <f t="shared" si="27"/>
        <v>0</v>
      </c>
      <c r="N270" s="131">
        <f t="shared" si="27"/>
        <v>0</v>
      </c>
      <c r="O270" s="131">
        <f t="shared" si="27"/>
        <v>0</v>
      </c>
      <c r="P270" s="131">
        <f t="shared" si="27"/>
        <v>0</v>
      </c>
      <c r="Q270" s="131">
        <f t="shared" si="27"/>
        <v>0</v>
      </c>
      <c r="R270" s="131">
        <f t="shared" si="27"/>
        <v>0</v>
      </c>
      <c r="S270" s="131">
        <f t="shared" si="27"/>
        <v>0</v>
      </c>
      <c r="T270" s="131">
        <f t="shared" si="27"/>
        <v>0</v>
      </c>
      <c r="U270" s="133">
        <f>'Раздел 2'!H267</f>
        <v>0</v>
      </c>
    </row>
    <row r="271" spans="6:21" ht="21">
      <c r="F271" s="38" t="s">
        <v>428</v>
      </c>
      <c r="G271" s="12" t="s">
        <v>508</v>
      </c>
      <c r="H271" s="124">
        <f t="shared" si="26"/>
        <v>0</v>
      </c>
      <c r="I271" s="118"/>
      <c r="J271" s="220"/>
      <c r="K271" s="226"/>
      <c r="L271" s="226"/>
      <c r="M271" s="226"/>
      <c r="N271" s="226"/>
      <c r="O271" s="94"/>
      <c r="P271" s="94"/>
      <c r="Q271" s="94"/>
      <c r="R271" s="94"/>
      <c r="S271" s="94"/>
      <c r="T271" s="94"/>
      <c r="U271" s="133">
        <f>'Раздел 2'!H268</f>
        <v>0</v>
      </c>
    </row>
    <row r="272" spans="6:21">
      <c r="F272" s="38" t="s">
        <v>430</v>
      </c>
      <c r="G272" s="12" t="s">
        <v>509</v>
      </c>
      <c r="H272" s="124">
        <f t="shared" si="26"/>
        <v>0</v>
      </c>
      <c r="I272" s="118"/>
      <c r="J272" s="220"/>
      <c r="K272" s="226"/>
      <c r="L272" s="226"/>
      <c r="M272" s="226"/>
      <c r="N272" s="226"/>
      <c r="O272" s="94"/>
      <c r="P272" s="94"/>
      <c r="Q272" s="94"/>
      <c r="R272" s="94"/>
      <c r="S272" s="94"/>
      <c r="T272" s="94"/>
      <c r="U272" s="133">
        <f>'Раздел 2'!H269</f>
        <v>0</v>
      </c>
    </row>
    <row r="273" spans="6:21">
      <c r="F273" s="38" t="s">
        <v>432</v>
      </c>
      <c r="G273" s="12" t="s">
        <v>510</v>
      </c>
      <c r="H273" s="124">
        <f t="shared" si="26"/>
        <v>0</v>
      </c>
      <c r="I273" s="118"/>
      <c r="J273" s="220"/>
      <c r="K273" s="226"/>
      <c r="L273" s="226"/>
      <c r="M273" s="226"/>
      <c r="N273" s="226"/>
      <c r="O273" s="94"/>
      <c r="P273" s="94"/>
      <c r="Q273" s="94"/>
      <c r="R273" s="94"/>
      <c r="S273" s="94"/>
      <c r="T273" s="94"/>
      <c r="U273" s="133">
        <f>'Раздел 2'!H270</f>
        <v>0</v>
      </c>
    </row>
    <row r="274" spans="6:21">
      <c r="F274" s="38" t="s">
        <v>434</v>
      </c>
      <c r="G274" s="12" t="s">
        <v>511</v>
      </c>
      <c r="H274" s="124">
        <f t="shared" si="26"/>
        <v>0</v>
      </c>
      <c r="I274" s="118"/>
      <c r="J274" s="220"/>
      <c r="K274" s="226"/>
      <c r="L274" s="226"/>
      <c r="M274" s="226"/>
      <c r="N274" s="226"/>
      <c r="O274" s="94"/>
      <c r="P274" s="94"/>
      <c r="Q274" s="94"/>
      <c r="R274" s="94"/>
      <c r="S274" s="94"/>
      <c r="T274" s="94"/>
      <c r="U274" s="133">
        <f>'Раздел 2'!H271</f>
        <v>0</v>
      </c>
    </row>
    <row r="275" spans="6:21">
      <c r="F275" s="37" t="s">
        <v>436</v>
      </c>
      <c r="G275" s="12" t="s">
        <v>512</v>
      </c>
      <c r="H275" s="124">
        <f t="shared" si="26"/>
        <v>0</v>
      </c>
      <c r="I275" s="118"/>
      <c r="J275" s="220"/>
      <c r="K275" s="226"/>
      <c r="L275" s="226"/>
      <c r="M275" s="226"/>
      <c r="N275" s="226"/>
      <c r="O275" s="94"/>
      <c r="P275" s="94"/>
      <c r="Q275" s="94"/>
      <c r="R275" s="94"/>
      <c r="S275" s="94"/>
      <c r="T275" s="94"/>
      <c r="U275" s="133">
        <f>'Раздел 2'!H272</f>
        <v>0</v>
      </c>
    </row>
    <row r="276" spans="6:21" ht="21">
      <c r="F276" s="37" t="s">
        <v>838</v>
      </c>
      <c r="G276" s="12" t="s">
        <v>513</v>
      </c>
      <c r="H276" s="124">
        <f t="shared" si="26"/>
        <v>0</v>
      </c>
      <c r="I276" s="131">
        <f>SUM(I277:I281)</f>
        <v>0</v>
      </c>
      <c r="J276" s="131">
        <f t="shared" ref="J276:T276" si="28">SUM(J277:J281)</f>
        <v>0</v>
      </c>
      <c r="K276" s="131">
        <f t="shared" si="28"/>
        <v>0</v>
      </c>
      <c r="L276" s="131">
        <f t="shared" si="28"/>
        <v>0</v>
      </c>
      <c r="M276" s="131">
        <f t="shared" si="28"/>
        <v>0</v>
      </c>
      <c r="N276" s="131">
        <f t="shared" si="28"/>
        <v>0</v>
      </c>
      <c r="O276" s="131">
        <f t="shared" si="28"/>
        <v>0</v>
      </c>
      <c r="P276" s="131">
        <f t="shared" si="28"/>
        <v>0</v>
      </c>
      <c r="Q276" s="131">
        <f t="shared" si="28"/>
        <v>0</v>
      </c>
      <c r="R276" s="131">
        <f t="shared" si="28"/>
        <v>0</v>
      </c>
      <c r="S276" s="131">
        <f t="shared" si="28"/>
        <v>0</v>
      </c>
      <c r="T276" s="131">
        <f t="shared" si="28"/>
        <v>0</v>
      </c>
      <c r="U276" s="133">
        <f>'Раздел 2'!H273</f>
        <v>0</v>
      </c>
    </row>
    <row r="277" spans="6:21" ht="21">
      <c r="F277" s="38" t="s">
        <v>830</v>
      </c>
      <c r="G277" s="12" t="s">
        <v>514</v>
      </c>
      <c r="H277" s="124">
        <f t="shared" si="26"/>
        <v>0</v>
      </c>
      <c r="I277" s="118"/>
      <c r="J277" s="220"/>
      <c r="K277" s="226"/>
      <c r="L277" s="226"/>
      <c r="M277" s="226"/>
      <c r="N277" s="226"/>
      <c r="O277" s="94"/>
      <c r="P277" s="94"/>
      <c r="Q277" s="94"/>
      <c r="R277" s="94"/>
      <c r="S277" s="94"/>
      <c r="T277" s="94"/>
      <c r="U277" s="133">
        <f>'Раздел 2'!H274</f>
        <v>0</v>
      </c>
    </row>
    <row r="278" spans="6:21">
      <c r="F278" s="38" t="s">
        <v>831</v>
      </c>
      <c r="G278" s="12" t="s">
        <v>515</v>
      </c>
      <c r="H278" s="124">
        <f t="shared" si="26"/>
        <v>0</v>
      </c>
      <c r="I278" s="118"/>
      <c r="J278" s="220"/>
      <c r="K278" s="226"/>
      <c r="L278" s="226"/>
      <c r="M278" s="226"/>
      <c r="N278" s="226"/>
      <c r="O278" s="94"/>
      <c r="P278" s="94"/>
      <c r="Q278" s="94"/>
      <c r="R278" s="94"/>
      <c r="S278" s="94"/>
      <c r="T278" s="94"/>
      <c r="U278" s="133">
        <f>'Раздел 2'!H275</f>
        <v>0</v>
      </c>
    </row>
    <row r="279" spans="6:21">
      <c r="F279" s="38" t="s">
        <v>832</v>
      </c>
      <c r="G279" s="12" t="s">
        <v>522</v>
      </c>
      <c r="H279" s="124">
        <f t="shared" si="26"/>
        <v>0</v>
      </c>
      <c r="I279" s="118"/>
      <c r="J279" s="220"/>
      <c r="K279" s="226"/>
      <c r="L279" s="226"/>
      <c r="M279" s="226"/>
      <c r="N279" s="226"/>
      <c r="O279" s="94"/>
      <c r="P279" s="94"/>
      <c r="Q279" s="94"/>
      <c r="R279" s="94"/>
      <c r="S279" s="94"/>
      <c r="T279" s="94"/>
      <c r="U279" s="133">
        <f>'Раздел 2'!H276</f>
        <v>0</v>
      </c>
    </row>
    <row r="280" spans="6:21">
      <c r="F280" s="38" t="s">
        <v>833</v>
      </c>
      <c r="G280" s="12" t="s">
        <v>516</v>
      </c>
      <c r="H280" s="124">
        <f t="shared" si="26"/>
        <v>0</v>
      </c>
      <c r="I280" s="118"/>
      <c r="J280" s="220"/>
      <c r="K280" s="226"/>
      <c r="L280" s="226"/>
      <c r="M280" s="226"/>
      <c r="N280" s="226"/>
      <c r="O280" s="94"/>
      <c r="P280" s="94"/>
      <c r="Q280" s="94"/>
      <c r="R280" s="94"/>
      <c r="S280" s="94"/>
      <c r="T280" s="94"/>
      <c r="U280" s="133">
        <f>'Раздел 2'!H277</f>
        <v>0</v>
      </c>
    </row>
    <row r="281" spans="6:21">
      <c r="F281" s="38" t="s">
        <v>834</v>
      </c>
      <c r="G281" s="12" t="s">
        <v>517</v>
      </c>
      <c r="H281" s="124">
        <f t="shared" si="26"/>
        <v>0</v>
      </c>
      <c r="I281" s="118"/>
      <c r="J281" s="220"/>
      <c r="K281" s="226"/>
      <c r="L281" s="226"/>
      <c r="M281" s="226"/>
      <c r="N281" s="226"/>
      <c r="O281" s="94"/>
      <c r="P281" s="94"/>
      <c r="Q281" s="94"/>
      <c r="R281" s="94"/>
      <c r="S281" s="94"/>
      <c r="T281" s="94"/>
      <c r="U281" s="133">
        <f>'Раздел 2'!H278</f>
        <v>0</v>
      </c>
    </row>
    <row r="282" spans="6:21">
      <c r="F282" s="37" t="s">
        <v>438</v>
      </c>
      <c r="G282" s="12" t="s">
        <v>518</v>
      </c>
      <c r="H282" s="124">
        <f t="shared" si="26"/>
        <v>0</v>
      </c>
      <c r="I282" s="118"/>
      <c r="J282" s="220"/>
      <c r="K282" s="226"/>
      <c r="L282" s="226"/>
      <c r="M282" s="226"/>
      <c r="N282" s="226"/>
      <c r="O282" s="94"/>
      <c r="P282" s="94"/>
      <c r="Q282" s="94"/>
      <c r="R282" s="94"/>
      <c r="S282" s="94"/>
      <c r="T282" s="94"/>
      <c r="U282" s="133">
        <f>'Раздел 2'!H279</f>
        <v>0</v>
      </c>
    </row>
    <row r="283" spans="6:21">
      <c r="F283" s="37" t="s">
        <v>440</v>
      </c>
      <c r="G283" s="12" t="s">
        <v>611</v>
      </c>
      <c r="H283" s="124">
        <f t="shared" si="26"/>
        <v>0</v>
      </c>
      <c r="I283" s="118"/>
      <c r="J283" s="220"/>
      <c r="K283" s="226"/>
      <c r="L283" s="226"/>
      <c r="M283" s="226"/>
      <c r="N283" s="226"/>
      <c r="O283" s="94"/>
      <c r="P283" s="94"/>
      <c r="Q283" s="94"/>
      <c r="R283" s="94"/>
      <c r="S283" s="94"/>
      <c r="T283" s="94"/>
      <c r="U283" s="133">
        <f>'Раздел 2'!H280</f>
        <v>0</v>
      </c>
    </row>
    <row r="284" spans="6:21">
      <c r="F284" s="37" t="s">
        <v>442</v>
      </c>
      <c r="G284" s="12" t="s">
        <v>612</v>
      </c>
      <c r="H284" s="124">
        <f t="shared" si="26"/>
        <v>0</v>
      </c>
      <c r="I284" s="118"/>
      <c r="J284" s="220"/>
      <c r="K284" s="226"/>
      <c r="L284" s="226"/>
      <c r="M284" s="226"/>
      <c r="N284" s="226"/>
      <c r="O284" s="94"/>
      <c r="P284" s="94"/>
      <c r="Q284" s="94"/>
      <c r="R284" s="94"/>
      <c r="S284" s="94"/>
      <c r="T284" s="94"/>
      <c r="U284" s="133">
        <f>'Раздел 2'!H281</f>
        <v>0</v>
      </c>
    </row>
    <row r="285" spans="6:21">
      <c r="F285" s="37" t="s">
        <v>444</v>
      </c>
      <c r="G285" s="12" t="s">
        <v>613</v>
      </c>
      <c r="H285" s="124">
        <f t="shared" si="26"/>
        <v>0</v>
      </c>
      <c r="I285" s="131">
        <f>SUM(I286:I291)</f>
        <v>0</v>
      </c>
      <c r="J285" s="131">
        <f t="shared" ref="J285:T285" si="29">SUM(J286:J291)</f>
        <v>0</v>
      </c>
      <c r="K285" s="131">
        <f t="shared" si="29"/>
        <v>0</v>
      </c>
      <c r="L285" s="131">
        <f t="shared" si="29"/>
        <v>0</v>
      </c>
      <c r="M285" s="131">
        <f t="shared" si="29"/>
        <v>0</v>
      </c>
      <c r="N285" s="131">
        <f t="shared" si="29"/>
        <v>0</v>
      </c>
      <c r="O285" s="131">
        <f t="shared" si="29"/>
        <v>0</v>
      </c>
      <c r="P285" s="131">
        <f t="shared" si="29"/>
        <v>0</v>
      </c>
      <c r="Q285" s="131">
        <f t="shared" si="29"/>
        <v>0</v>
      </c>
      <c r="R285" s="131">
        <f t="shared" si="29"/>
        <v>0</v>
      </c>
      <c r="S285" s="131">
        <f t="shared" si="29"/>
        <v>0</v>
      </c>
      <c r="T285" s="131">
        <f t="shared" si="29"/>
        <v>0</v>
      </c>
      <c r="U285" s="133">
        <f>'Раздел 2'!H282</f>
        <v>0</v>
      </c>
    </row>
    <row r="286" spans="6:21" ht="21">
      <c r="F286" s="38" t="s">
        <v>446</v>
      </c>
      <c r="G286" s="12" t="s">
        <v>618</v>
      </c>
      <c r="H286" s="124">
        <f t="shared" si="26"/>
        <v>0</v>
      </c>
      <c r="I286" s="118"/>
      <c r="J286" s="220"/>
      <c r="K286" s="226"/>
      <c r="L286" s="226"/>
      <c r="M286" s="226"/>
      <c r="N286" s="226"/>
      <c r="O286" s="94"/>
      <c r="P286" s="94"/>
      <c r="Q286" s="94"/>
      <c r="R286" s="94"/>
      <c r="S286" s="94"/>
      <c r="T286" s="94"/>
      <c r="U286" s="133">
        <f>'Раздел 2'!H283</f>
        <v>0</v>
      </c>
    </row>
    <row r="287" spans="6:21">
      <c r="F287" s="38" t="s">
        <v>448</v>
      </c>
      <c r="G287" s="12" t="s">
        <v>624</v>
      </c>
      <c r="H287" s="124">
        <f t="shared" si="26"/>
        <v>0</v>
      </c>
      <c r="I287" s="118"/>
      <c r="J287" s="220"/>
      <c r="K287" s="226"/>
      <c r="L287" s="226"/>
      <c r="M287" s="226"/>
      <c r="N287" s="226"/>
      <c r="O287" s="94"/>
      <c r="P287" s="94"/>
      <c r="Q287" s="94"/>
      <c r="R287" s="94"/>
      <c r="S287" s="94"/>
      <c r="T287" s="94"/>
      <c r="U287" s="133">
        <f>'Раздел 2'!H284</f>
        <v>0</v>
      </c>
    </row>
    <row r="288" spans="6:21">
      <c r="F288" s="38" t="s">
        <v>450</v>
      </c>
      <c r="G288" s="12" t="s">
        <v>625</v>
      </c>
      <c r="H288" s="124">
        <f t="shared" si="26"/>
        <v>0</v>
      </c>
      <c r="I288" s="118"/>
      <c r="J288" s="220"/>
      <c r="K288" s="226"/>
      <c r="L288" s="226"/>
      <c r="M288" s="226"/>
      <c r="N288" s="226"/>
      <c r="O288" s="94"/>
      <c r="P288" s="94"/>
      <c r="Q288" s="94"/>
      <c r="R288" s="94"/>
      <c r="S288" s="94"/>
      <c r="T288" s="94"/>
      <c r="U288" s="133">
        <f>'Раздел 2'!H285</f>
        <v>0</v>
      </c>
    </row>
    <row r="289" spans="6:21">
      <c r="F289" s="38" t="s">
        <v>452</v>
      </c>
      <c r="G289" s="12" t="s">
        <v>626</v>
      </c>
      <c r="H289" s="124">
        <f t="shared" si="26"/>
        <v>0</v>
      </c>
      <c r="I289" s="118"/>
      <c r="J289" s="220"/>
      <c r="K289" s="226"/>
      <c r="L289" s="226"/>
      <c r="M289" s="226"/>
      <c r="N289" s="226"/>
      <c r="O289" s="94"/>
      <c r="P289" s="94"/>
      <c r="Q289" s="94"/>
      <c r="R289" s="94"/>
      <c r="S289" s="94"/>
      <c r="T289" s="94"/>
      <c r="U289" s="133">
        <f>'Раздел 2'!H286</f>
        <v>0</v>
      </c>
    </row>
    <row r="290" spans="6:21">
      <c r="F290" s="38" t="s">
        <v>454</v>
      </c>
      <c r="G290" s="12" t="s">
        <v>627</v>
      </c>
      <c r="H290" s="124">
        <f t="shared" si="26"/>
        <v>0</v>
      </c>
      <c r="I290" s="118"/>
      <c r="J290" s="220"/>
      <c r="K290" s="226"/>
      <c r="L290" s="226"/>
      <c r="M290" s="226"/>
      <c r="N290" s="226"/>
      <c r="O290" s="94"/>
      <c r="P290" s="94"/>
      <c r="Q290" s="94"/>
      <c r="R290" s="94"/>
      <c r="S290" s="94"/>
      <c r="T290" s="94"/>
      <c r="U290" s="133">
        <f>'Раздел 2'!H287</f>
        <v>0</v>
      </c>
    </row>
    <row r="291" spans="6:21">
      <c r="F291" s="38" t="s">
        <v>902</v>
      </c>
      <c r="G291" s="12" t="s">
        <v>628</v>
      </c>
      <c r="H291" s="124">
        <f t="shared" si="26"/>
        <v>0</v>
      </c>
      <c r="I291" s="118"/>
      <c r="J291" s="220"/>
      <c r="K291" s="226"/>
      <c r="L291" s="226"/>
      <c r="M291" s="226"/>
      <c r="N291" s="226"/>
      <c r="O291" s="94"/>
      <c r="P291" s="94"/>
      <c r="Q291" s="94"/>
      <c r="R291" s="94"/>
      <c r="S291" s="94"/>
      <c r="T291" s="94"/>
      <c r="U291" s="133">
        <f>'Раздел 2'!H288</f>
        <v>0</v>
      </c>
    </row>
    <row r="292" spans="6:21">
      <c r="F292" s="37" t="s">
        <v>457</v>
      </c>
      <c r="G292" s="12" t="s">
        <v>629</v>
      </c>
      <c r="H292" s="124">
        <f t="shared" si="26"/>
        <v>0</v>
      </c>
      <c r="I292" s="118"/>
      <c r="J292" s="220"/>
      <c r="K292" s="226"/>
      <c r="L292" s="226"/>
      <c r="M292" s="226"/>
      <c r="N292" s="226"/>
      <c r="O292" s="94"/>
      <c r="P292" s="94"/>
      <c r="Q292" s="94"/>
      <c r="R292" s="94"/>
      <c r="S292" s="94"/>
      <c r="T292" s="94"/>
      <c r="U292" s="133">
        <f>'Раздел 2'!H289</f>
        <v>0</v>
      </c>
    </row>
    <row r="293" spans="6:21">
      <c r="F293" s="37" t="s">
        <v>459</v>
      </c>
      <c r="G293" s="12" t="s">
        <v>636</v>
      </c>
      <c r="H293" s="124">
        <f t="shared" si="26"/>
        <v>0</v>
      </c>
      <c r="I293" s="131">
        <f>SUM(I294:I300)</f>
        <v>0</v>
      </c>
      <c r="J293" s="131">
        <f t="shared" ref="J293:T293" si="30">SUM(J294:J300)</f>
        <v>0</v>
      </c>
      <c r="K293" s="131">
        <f t="shared" si="30"/>
        <v>0</v>
      </c>
      <c r="L293" s="131">
        <f t="shared" si="30"/>
        <v>0</v>
      </c>
      <c r="M293" s="131">
        <f t="shared" si="30"/>
        <v>0</v>
      </c>
      <c r="N293" s="131">
        <f t="shared" si="30"/>
        <v>0</v>
      </c>
      <c r="O293" s="131">
        <f t="shared" si="30"/>
        <v>0</v>
      </c>
      <c r="P293" s="131">
        <f t="shared" si="30"/>
        <v>0</v>
      </c>
      <c r="Q293" s="131">
        <f t="shared" si="30"/>
        <v>0</v>
      </c>
      <c r="R293" s="131">
        <f t="shared" si="30"/>
        <v>0</v>
      </c>
      <c r="S293" s="131">
        <f t="shared" si="30"/>
        <v>0</v>
      </c>
      <c r="T293" s="131">
        <f t="shared" si="30"/>
        <v>0</v>
      </c>
      <c r="U293" s="133">
        <f>'Раздел 2'!H290</f>
        <v>0</v>
      </c>
    </row>
    <row r="294" spans="6:21" ht="21">
      <c r="F294" s="38" t="s">
        <v>461</v>
      </c>
      <c r="G294" s="12" t="s">
        <v>637</v>
      </c>
      <c r="H294" s="124">
        <f t="shared" si="26"/>
        <v>0</v>
      </c>
      <c r="I294" s="118"/>
      <c r="J294" s="220"/>
      <c r="K294" s="226"/>
      <c r="L294" s="226"/>
      <c r="M294" s="226"/>
      <c r="N294" s="226"/>
      <c r="O294" s="94"/>
      <c r="P294" s="94"/>
      <c r="Q294" s="94"/>
      <c r="R294" s="94"/>
      <c r="S294" s="94"/>
      <c r="T294" s="94"/>
      <c r="U294" s="133">
        <f>'Раздел 2'!H291</f>
        <v>0</v>
      </c>
    </row>
    <row r="295" spans="6:21">
      <c r="F295" s="38" t="s">
        <v>463</v>
      </c>
      <c r="G295" s="12" t="s">
        <v>670</v>
      </c>
      <c r="H295" s="124">
        <f t="shared" si="26"/>
        <v>0</v>
      </c>
      <c r="I295" s="118"/>
      <c r="J295" s="220"/>
      <c r="K295" s="226"/>
      <c r="L295" s="226"/>
      <c r="M295" s="226"/>
      <c r="N295" s="226"/>
      <c r="O295" s="94"/>
      <c r="P295" s="94"/>
      <c r="Q295" s="94"/>
      <c r="R295" s="94"/>
      <c r="S295" s="94"/>
      <c r="T295" s="94"/>
      <c r="U295" s="133">
        <f>'Раздел 2'!H292</f>
        <v>0</v>
      </c>
    </row>
    <row r="296" spans="6:21">
      <c r="F296" s="38" t="s">
        <v>469</v>
      </c>
      <c r="G296" s="12" t="s">
        <v>671</v>
      </c>
      <c r="H296" s="124">
        <f t="shared" si="26"/>
        <v>0</v>
      </c>
      <c r="I296" s="118"/>
      <c r="J296" s="220"/>
      <c r="K296" s="226"/>
      <c r="L296" s="226"/>
      <c r="M296" s="226"/>
      <c r="N296" s="226"/>
      <c r="O296" s="94"/>
      <c r="P296" s="94"/>
      <c r="Q296" s="94"/>
      <c r="R296" s="94"/>
      <c r="S296" s="94"/>
      <c r="T296" s="94"/>
      <c r="U296" s="133">
        <f>'Раздел 2'!H293</f>
        <v>0</v>
      </c>
    </row>
    <row r="297" spans="6:21">
      <c r="F297" s="38" t="s">
        <v>667</v>
      </c>
      <c r="G297" s="12" t="s">
        <v>672</v>
      </c>
      <c r="H297" s="124">
        <f t="shared" si="26"/>
        <v>0</v>
      </c>
      <c r="I297" s="118"/>
      <c r="J297" s="220"/>
      <c r="K297" s="226"/>
      <c r="L297" s="226"/>
      <c r="M297" s="226"/>
      <c r="N297" s="226"/>
      <c r="O297" s="94"/>
      <c r="P297" s="94"/>
      <c r="Q297" s="94"/>
      <c r="R297" s="94"/>
      <c r="S297" s="94"/>
      <c r="T297" s="94"/>
      <c r="U297" s="133">
        <f>'Раздел 2'!H294</f>
        <v>0</v>
      </c>
    </row>
    <row r="298" spans="6:21">
      <c r="F298" s="38" t="s">
        <v>466</v>
      </c>
      <c r="G298" s="12" t="s">
        <v>673</v>
      </c>
      <c r="H298" s="124">
        <f t="shared" si="26"/>
        <v>0</v>
      </c>
      <c r="I298" s="118"/>
      <c r="J298" s="220"/>
      <c r="K298" s="226"/>
      <c r="L298" s="226"/>
      <c r="M298" s="226"/>
      <c r="N298" s="226"/>
      <c r="O298" s="94"/>
      <c r="P298" s="94"/>
      <c r="Q298" s="94"/>
      <c r="R298" s="94"/>
      <c r="S298" s="94"/>
      <c r="T298" s="94"/>
      <c r="U298" s="133">
        <f>'Раздел 2'!H295</f>
        <v>0</v>
      </c>
    </row>
    <row r="299" spans="6:21">
      <c r="F299" s="38" t="s">
        <v>668</v>
      </c>
      <c r="G299" s="12" t="s">
        <v>688</v>
      </c>
      <c r="H299" s="124">
        <f t="shared" si="26"/>
        <v>0</v>
      </c>
      <c r="I299" s="118"/>
      <c r="J299" s="220"/>
      <c r="K299" s="226"/>
      <c r="L299" s="226"/>
      <c r="M299" s="226"/>
      <c r="N299" s="226"/>
      <c r="O299" s="94"/>
      <c r="P299" s="94"/>
      <c r="Q299" s="94"/>
      <c r="R299" s="94"/>
      <c r="S299" s="94"/>
      <c r="T299" s="94"/>
      <c r="U299" s="133">
        <f>'Раздел 2'!H296</f>
        <v>0</v>
      </c>
    </row>
    <row r="300" spans="6:21">
      <c r="F300" s="38" t="s">
        <v>666</v>
      </c>
      <c r="G300" s="12" t="s">
        <v>689</v>
      </c>
      <c r="H300" s="124">
        <f t="shared" si="26"/>
        <v>0</v>
      </c>
      <c r="I300" s="118"/>
      <c r="J300" s="220"/>
      <c r="K300" s="226"/>
      <c r="L300" s="226"/>
      <c r="M300" s="226"/>
      <c r="N300" s="226"/>
      <c r="O300" s="94"/>
      <c r="P300" s="94"/>
      <c r="Q300" s="94"/>
      <c r="R300" s="94"/>
      <c r="S300" s="94"/>
      <c r="T300" s="94"/>
      <c r="U300" s="133">
        <f>'Раздел 2'!H297</f>
        <v>0</v>
      </c>
    </row>
    <row r="301" spans="6:21">
      <c r="F301" s="37" t="s">
        <v>472</v>
      </c>
      <c r="G301" s="12" t="s">
        <v>690</v>
      </c>
      <c r="H301" s="124">
        <f t="shared" si="26"/>
        <v>0</v>
      </c>
      <c r="I301" s="118"/>
      <c r="J301" s="220"/>
      <c r="K301" s="226"/>
      <c r="L301" s="226"/>
      <c r="M301" s="226"/>
      <c r="N301" s="226"/>
      <c r="O301" s="94"/>
      <c r="P301" s="94"/>
      <c r="Q301" s="94"/>
      <c r="R301" s="94"/>
      <c r="S301" s="94"/>
      <c r="T301" s="94"/>
      <c r="U301" s="133">
        <f>'Раздел 2'!H298</f>
        <v>0</v>
      </c>
    </row>
    <row r="302" spans="6:21">
      <c r="F302" s="37" t="s">
        <v>474</v>
      </c>
      <c r="G302" s="12" t="s">
        <v>691</v>
      </c>
      <c r="H302" s="124">
        <f t="shared" si="26"/>
        <v>0</v>
      </c>
      <c r="I302" s="118"/>
      <c r="J302" s="220"/>
      <c r="K302" s="226"/>
      <c r="L302" s="226"/>
      <c r="M302" s="226"/>
      <c r="N302" s="226"/>
      <c r="O302" s="94"/>
      <c r="P302" s="94"/>
      <c r="Q302" s="94"/>
      <c r="R302" s="94"/>
      <c r="S302" s="94"/>
      <c r="T302" s="94"/>
      <c r="U302" s="133">
        <f>'Раздел 2'!H299</f>
        <v>0</v>
      </c>
    </row>
    <row r="303" spans="6:21">
      <c r="F303" s="37" t="s">
        <v>476</v>
      </c>
      <c r="G303" s="12" t="s">
        <v>692</v>
      </c>
      <c r="H303" s="124">
        <f t="shared" si="26"/>
        <v>0</v>
      </c>
      <c r="I303" s="131">
        <f>SUM(I304:I308)</f>
        <v>0</v>
      </c>
      <c r="J303" s="131">
        <f t="shared" ref="J303:T303" si="31">SUM(J304:J308)</f>
        <v>0</v>
      </c>
      <c r="K303" s="131">
        <f t="shared" si="31"/>
        <v>0</v>
      </c>
      <c r="L303" s="131">
        <f t="shared" si="31"/>
        <v>0</v>
      </c>
      <c r="M303" s="131">
        <f t="shared" si="31"/>
        <v>0</v>
      </c>
      <c r="N303" s="131">
        <f t="shared" si="31"/>
        <v>0</v>
      </c>
      <c r="O303" s="131">
        <f t="shared" si="31"/>
        <v>0</v>
      </c>
      <c r="P303" s="131">
        <f t="shared" si="31"/>
        <v>0</v>
      </c>
      <c r="Q303" s="131">
        <f t="shared" si="31"/>
        <v>0</v>
      </c>
      <c r="R303" s="131">
        <f t="shared" si="31"/>
        <v>0</v>
      </c>
      <c r="S303" s="131">
        <f t="shared" si="31"/>
        <v>0</v>
      </c>
      <c r="T303" s="131">
        <f t="shared" si="31"/>
        <v>0</v>
      </c>
      <c r="U303" s="133">
        <f>'Раздел 2'!H300</f>
        <v>0</v>
      </c>
    </row>
    <row r="304" spans="6:21" ht="21">
      <c r="F304" s="38" t="s">
        <v>478</v>
      </c>
      <c r="G304" s="12" t="s">
        <v>693</v>
      </c>
      <c r="H304" s="124">
        <f t="shared" si="26"/>
        <v>0</v>
      </c>
      <c r="I304" s="118"/>
      <c r="J304" s="220"/>
      <c r="K304" s="226"/>
      <c r="L304" s="226"/>
      <c r="M304" s="226"/>
      <c r="N304" s="226"/>
      <c r="O304" s="94"/>
      <c r="P304" s="94"/>
      <c r="Q304" s="94"/>
      <c r="R304" s="94"/>
      <c r="S304" s="94"/>
      <c r="T304" s="94"/>
      <c r="U304" s="133">
        <f>'Раздел 2'!H301</f>
        <v>0</v>
      </c>
    </row>
    <row r="305" spans="6:21">
      <c r="F305" s="38" t="s">
        <v>480</v>
      </c>
      <c r="G305" s="12" t="s">
        <v>694</v>
      </c>
      <c r="H305" s="124">
        <f t="shared" si="26"/>
        <v>0</v>
      </c>
      <c r="I305" s="118"/>
      <c r="J305" s="220"/>
      <c r="K305" s="226"/>
      <c r="L305" s="226"/>
      <c r="M305" s="226"/>
      <c r="N305" s="226"/>
      <c r="O305" s="94"/>
      <c r="P305" s="94"/>
      <c r="Q305" s="94"/>
      <c r="R305" s="94"/>
      <c r="S305" s="94"/>
      <c r="T305" s="94"/>
      <c r="U305" s="133">
        <f>'Раздел 2'!H302</f>
        <v>0</v>
      </c>
    </row>
    <row r="306" spans="6:21">
      <c r="F306" s="38" t="s">
        <v>669</v>
      </c>
      <c r="G306" s="12" t="s">
        <v>695</v>
      </c>
      <c r="H306" s="124">
        <f t="shared" si="26"/>
        <v>0</v>
      </c>
      <c r="I306" s="118"/>
      <c r="J306" s="220"/>
      <c r="K306" s="226"/>
      <c r="L306" s="226"/>
      <c r="M306" s="226"/>
      <c r="N306" s="226"/>
      <c r="O306" s="94"/>
      <c r="P306" s="94"/>
      <c r="Q306" s="94"/>
      <c r="R306" s="94"/>
      <c r="S306" s="94"/>
      <c r="T306" s="94"/>
      <c r="U306" s="133">
        <f>'Раздел 2'!H303</f>
        <v>0</v>
      </c>
    </row>
    <row r="307" spans="6:21">
      <c r="F307" s="38" t="s">
        <v>784</v>
      </c>
      <c r="G307" s="12" t="s">
        <v>696</v>
      </c>
      <c r="H307" s="124">
        <f t="shared" si="26"/>
        <v>0</v>
      </c>
      <c r="I307" s="118"/>
      <c r="J307" s="220"/>
      <c r="K307" s="226"/>
      <c r="L307" s="226"/>
      <c r="M307" s="226"/>
      <c r="N307" s="226"/>
      <c r="O307" s="94"/>
      <c r="P307" s="94"/>
      <c r="Q307" s="94"/>
      <c r="R307" s="94"/>
      <c r="S307" s="94"/>
      <c r="T307" s="94"/>
      <c r="U307" s="133">
        <f>'Раздел 2'!H304</f>
        <v>0</v>
      </c>
    </row>
    <row r="308" spans="6:21">
      <c r="F308" s="38" t="s">
        <v>785</v>
      </c>
      <c r="G308" s="12" t="s">
        <v>697</v>
      </c>
      <c r="H308" s="124">
        <f t="shared" si="26"/>
        <v>0</v>
      </c>
      <c r="I308" s="118"/>
      <c r="J308" s="220"/>
      <c r="K308" s="226"/>
      <c r="L308" s="226"/>
      <c r="M308" s="226"/>
      <c r="N308" s="226"/>
      <c r="O308" s="94"/>
      <c r="P308" s="94"/>
      <c r="Q308" s="94"/>
      <c r="R308" s="94"/>
      <c r="S308" s="94"/>
      <c r="T308" s="94"/>
      <c r="U308" s="133">
        <f>'Раздел 2'!H305</f>
        <v>0</v>
      </c>
    </row>
    <row r="309" spans="6:21">
      <c r="F309" s="37" t="s">
        <v>482</v>
      </c>
      <c r="G309" s="12" t="s">
        <v>698</v>
      </c>
      <c r="H309" s="124">
        <f t="shared" si="26"/>
        <v>0</v>
      </c>
      <c r="I309" s="131">
        <f>SUM(I310:I312)</f>
        <v>0</v>
      </c>
      <c r="J309" s="131">
        <f t="shared" ref="J309:T309" si="32">SUM(J310:J312)</f>
        <v>0</v>
      </c>
      <c r="K309" s="131">
        <f t="shared" si="32"/>
        <v>0</v>
      </c>
      <c r="L309" s="131">
        <f t="shared" si="32"/>
        <v>0</v>
      </c>
      <c r="M309" s="131">
        <f t="shared" si="32"/>
        <v>0</v>
      </c>
      <c r="N309" s="131">
        <f t="shared" si="32"/>
        <v>0</v>
      </c>
      <c r="O309" s="131">
        <f t="shared" si="32"/>
        <v>0</v>
      </c>
      <c r="P309" s="131">
        <f t="shared" si="32"/>
        <v>0</v>
      </c>
      <c r="Q309" s="131">
        <f t="shared" si="32"/>
        <v>0</v>
      </c>
      <c r="R309" s="131">
        <f t="shared" si="32"/>
        <v>0</v>
      </c>
      <c r="S309" s="131">
        <f t="shared" si="32"/>
        <v>0</v>
      </c>
      <c r="T309" s="131">
        <f t="shared" si="32"/>
        <v>0</v>
      </c>
      <c r="U309" s="133">
        <f>'Раздел 2'!H306</f>
        <v>0</v>
      </c>
    </row>
    <row r="310" spans="6:21" ht="21">
      <c r="F310" s="38" t="s">
        <v>484</v>
      </c>
      <c r="G310" s="12" t="s">
        <v>699</v>
      </c>
      <c r="H310" s="124">
        <f t="shared" si="26"/>
        <v>0</v>
      </c>
      <c r="I310" s="118"/>
      <c r="J310" s="220"/>
      <c r="K310" s="226"/>
      <c r="L310" s="226"/>
      <c r="M310" s="226"/>
      <c r="N310" s="226"/>
      <c r="O310" s="94"/>
      <c r="P310" s="94"/>
      <c r="Q310" s="94"/>
      <c r="R310" s="94"/>
      <c r="S310" s="94"/>
      <c r="T310" s="94"/>
      <c r="U310" s="133">
        <f>'Раздел 2'!H307</f>
        <v>0</v>
      </c>
    </row>
    <row r="311" spans="6:21">
      <c r="F311" s="38" t="s">
        <v>486</v>
      </c>
      <c r="G311" s="12" t="s">
        <v>787</v>
      </c>
      <c r="H311" s="124">
        <f t="shared" si="26"/>
        <v>0</v>
      </c>
      <c r="I311" s="217"/>
      <c r="J311" s="220"/>
      <c r="K311" s="226"/>
      <c r="L311" s="226"/>
      <c r="M311" s="226"/>
      <c r="N311" s="226"/>
      <c r="O311" s="94"/>
      <c r="P311" s="94"/>
      <c r="Q311" s="94"/>
      <c r="R311" s="94"/>
      <c r="S311" s="94"/>
      <c r="T311" s="94"/>
      <c r="U311" s="133">
        <f>'Раздел 2'!H308</f>
        <v>0</v>
      </c>
    </row>
    <row r="312" spans="6:21" ht="21">
      <c r="F312" s="38" t="s">
        <v>854</v>
      </c>
      <c r="G312" s="12" t="s">
        <v>788</v>
      </c>
      <c r="H312" s="124">
        <f t="shared" si="26"/>
        <v>0</v>
      </c>
      <c r="I312" s="217"/>
      <c r="J312" s="220"/>
      <c r="K312" s="226"/>
      <c r="L312" s="226"/>
      <c r="M312" s="226"/>
      <c r="N312" s="226"/>
      <c r="O312" s="94"/>
      <c r="P312" s="94"/>
      <c r="Q312" s="94"/>
      <c r="R312" s="94"/>
      <c r="S312" s="94"/>
      <c r="T312" s="94"/>
      <c r="U312" s="133">
        <f>'Раздел 2'!H309</f>
        <v>0</v>
      </c>
    </row>
    <row r="313" spans="6:21">
      <c r="F313" s="37" t="s">
        <v>489</v>
      </c>
      <c r="G313" s="12" t="s">
        <v>789</v>
      </c>
      <c r="H313" s="124">
        <f t="shared" si="26"/>
        <v>0</v>
      </c>
      <c r="I313" s="217"/>
      <c r="J313" s="220"/>
      <c r="K313" s="226"/>
      <c r="L313" s="226"/>
      <c r="M313" s="226"/>
      <c r="N313" s="226"/>
      <c r="O313" s="94"/>
      <c r="P313" s="94"/>
      <c r="Q313" s="94"/>
      <c r="R313" s="94"/>
      <c r="S313" s="94"/>
      <c r="T313" s="94"/>
      <c r="U313" s="133">
        <f>'Раздел 2'!H310</f>
        <v>0</v>
      </c>
    </row>
    <row r="314" spans="6:21">
      <c r="F314" s="37" t="s">
        <v>491</v>
      </c>
      <c r="G314" s="12" t="s">
        <v>790</v>
      </c>
      <c r="H314" s="124">
        <f t="shared" si="26"/>
        <v>0</v>
      </c>
      <c r="I314" s="217"/>
      <c r="J314" s="220"/>
      <c r="K314" s="226"/>
      <c r="L314" s="226"/>
      <c r="M314" s="226"/>
      <c r="N314" s="226"/>
      <c r="O314" s="94"/>
      <c r="P314" s="94"/>
      <c r="Q314" s="94"/>
      <c r="R314" s="94"/>
      <c r="S314" s="94"/>
      <c r="T314" s="94"/>
      <c r="U314" s="133">
        <f>'Раздел 2'!H311</f>
        <v>0</v>
      </c>
    </row>
    <row r="315" spans="6:21">
      <c r="F315" s="37" t="s">
        <v>493</v>
      </c>
      <c r="G315" s="12" t="s">
        <v>791</v>
      </c>
      <c r="H315" s="124">
        <f t="shared" si="26"/>
        <v>0</v>
      </c>
      <c r="I315" s="217"/>
      <c r="J315" s="220"/>
      <c r="K315" s="226"/>
      <c r="L315" s="226"/>
      <c r="M315" s="226"/>
      <c r="N315" s="226"/>
      <c r="O315" s="94"/>
      <c r="P315" s="94"/>
      <c r="Q315" s="94"/>
      <c r="R315" s="94"/>
      <c r="S315" s="94"/>
      <c r="T315" s="94"/>
      <c r="U315" s="133">
        <f>'Раздел 2'!H312</f>
        <v>0</v>
      </c>
    </row>
    <row r="316" spans="6:21">
      <c r="F316" s="37" t="s">
        <v>495</v>
      </c>
      <c r="G316" s="12" t="s">
        <v>792</v>
      </c>
      <c r="H316" s="124">
        <f t="shared" si="26"/>
        <v>0</v>
      </c>
      <c r="I316" s="217"/>
      <c r="J316" s="220"/>
      <c r="K316" s="226"/>
      <c r="L316" s="226"/>
      <c r="M316" s="226"/>
      <c r="N316" s="226"/>
      <c r="O316" s="94"/>
      <c r="P316" s="94"/>
      <c r="Q316" s="94"/>
      <c r="R316" s="94"/>
      <c r="S316" s="94"/>
      <c r="T316" s="94"/>
      <c r="U316" s="133">
        <f>'Раздел 2'!H313</f>
        <v>0</v>
      </c>
    </row>
    <row r="317" spans="6:21">
      <c r="F317" s="37" t="s">
        <v>786</v>
      </c>
      <c r="G317" s="12" t="s">
        <v>793</v>
      </c>
      <c r="H317" s="124">
        <f t="shared" si="26"/>
        <v>0</v>
      </c>
      <c r="I317" s="217"/>
      <c r="J317" s="220"/>
      <c r="K317" s="226"/>
      <c r="L317" s="226"/>
      <c r="M317" s="226"/>
      <c r="N317" s="226"/>
      <c r="O317" s="94"/>
      <c r="P317" s="94"/>
      <c r="Q317" s="94"/>
      <c r="R317" s="94"/>
      <c r="S317" s="94"/>
      <c r="T317" s="94"/>
      <c r="U317" s="133">
        <f>'Раздел 2'!H314</f>
        <v>0</v>
      </c>
    </row>
    <row r="318" spans="6:21">
      <c r="F318" s="37" t="s">
        <v>497</v>
      </c>
      <c r="G318" s="12" t="s">
        <v>794</v>
      </c>
      <c r="H318" s="124">
        <f t="shared" si="26"/>
        <v>0</v>
      </c>
      <c r="I318" s="217"/>
      <c r="J318" s="220"/>
      <c r="K318" s="226"/>
      <c r="L318" s="226"/>
      <c r="M318" s="226"/>
      <c r="N318" s="226"/>
      <c r="O318" s="94"/>
      <c r="P318" s="94"/>
      <c r="Q318" s="94"/>
      <c r="R318" s="94"/>
      <c r="S318" s="94"/>
      <c r="T318" s="94"/>
      <c r="U318" s="133">
        <f>'Раздел 2'!H315</f>
        <v>0</v>
      </c>
    </row>
    <row r="319" spans="6:21">
      <c r="F319" s="37" t="s">
        <v>499</v>
      </c>
      <c r="G319" s="12" t="s">
        <v>795</v>
      </c>
      <c r="H319" s="124">
        <f t="shared" si="26"/>
        <v>0</v>
      </c>
      <c r="I319" s="217"/>
      <c r="J319" s="220"/>
      <c r="K319" s="226"/>
      <c r="L319" s="226"/>
      <c r="M319" s="226"/>
      <c r="N319" s="226"/>
      <c r="O319" s="94"/>
      <c r="P319" s="94"/>
      <c r="Q319" s="94"/>
      <c r="R319" s="94"/>
      <c r="S319" s="94"/>
      <c r="T319" s="94"/>
      <c r="U319" s="133">
        <f>'Раздел 2'!H316</f>
        <v>0</v>
      </c>
    </row>
    <row r="320" spans="6:21">
      <c r="F320" s="37" t="s">
        <v>501</v>
      </c>
      <c r="G320" s="12" t="s">
        <v>796</v>
      </c>
      <c r="H320" s="124">
        <f t="shared" si="26"/>
        <v>0</v>
      </c>
      <c r="I320" s="217"/>
      <c r="J320" s="220"/>
      <c r="K320" s="226"/>
      <c r="L320" s="226"/>
      <c r="M320" s="226"/>
      <c r="N320" s="226"/>
      <c r="O320" s="94"/>
      <c r="P320" s="94"/>
      <c r="Q320" s="94"/>
      <c r="R320" s="94"/>
      <c r="S320" s="94"/>
      <c r="T320" s="94"/>
      <c r="U320" s="133">
        <f>'Раздел 2'!H317</f>
        <v>0</v>
      </c>
    </row>
    <row r="321" spans="6:21">
      <c r="F321" s="37" t="s">
        <v>503</v>
      </c>
      <c r="G321" s="12" t="s">
        <v>797</v>
      </c>
      <c r="H321" s="124">
        <f t="shared" si="26"/>
        <v>0</v>
      </c>
      <c r="I321" s="217"/>
      <c r="J321" s="220"/>
      <c r="K321" s="226"/>
      <c r="L321" s="226"/>
      <c r="M321" s="226"/>
      <c r="N321" s="226"/>
      <c r="O321" s="94"/>
      <c r="P321" s="94"/>
      <c r="Q321" s="94"/>
      <c r="R321" s="94"/>
      <c r="S321" s="94"/>
      <c r="T321" s="94"/>
      <c r="U321" s="133">
        <f>'Раздел 2'!H318</f>
        <v>0</v>
      </c>
    </row>
    <row r="322" spans="6:21">
      <c r="F322" s="37" t="s">
        <v>505</v>
      </c>
      <c r="G322" s="12" t="s">
        <v>798</v>
      </c>
      <c r="H322" s="124">
        <f t="shared" si="26"/>
        <v>0</v>
      </c>
      <c r="I322" s="217"/>
      <c r="J322" s="220"/>
      <c r="K322" s="226"/>
      <c r="L322" s="226"/>
      <c r="M322" s="226"/>
      <c r="N322" s="226"/>
      <c r="O322" s="94"/>
      <c r="P322" s="94"/>
      <c r="Q322" s="94"/>
      <c r="R322" s="94"/>
      <c r="S322" s="94"/>
      <c r="T322" s="94"/>
      <c r="U322" s="133">
        <f>'Раздел 2'!H319</f>
        <v>0</v>
      </c>
    </row>
    <row r="323" spans="6:21">
      <c r="F323" s="13" t="s">
        <v>507</v>
      </c>
      <c r="G323" s="12" t="s">
        <v>799</v>
      </c>
      <c r="H323" s="124">
        <f t="shared" si="26"/>
        <v>4</v>
      </c>
      <c r="I323" s="134">
        <f>SUM(I10:I16, I19:I24, I30:I33, I38:I44, I50:I51, I55:I63, I69:I71, I75:I78, I83:I90, I93:I104, I108:I113, I121:I122, I127:I152, I155:I161, I166:I167, I173:I176, I183:I197, I201:I212, I218:I224, I230:I234, I240:I243, I247:I250, I255:I270, I275:I276, I282:I285, I292:I293, I301:I303, I309, I313:I322)</f>
        <v>3</v>
      </c>
      <c r="J323" s="134">
        <f t="shared" ref="J323:T323" si="33">SUM(J10:J16, J19:J24, J30:J33, J38:J44, J50:J51, J55:J63, J69:J71, J75:J78, J83:J90, J93:J104, J108:J113, J121:J122, J127:J152, J155:J161, J166:J167, J173:J176, J183:J197, J201:J212, J218:J224, J230:J234, J240:J243, J247:J250, J255:J270, J275:J276, J282:J285, J292:J293, J301:J303, J309, J313:J322)</f>
        <v>1</v>
      </c>
      <c r="K323" s="134">
        <f t="shared" si="33"/>
        <v>0</v>
      </c>
      <c r="L323" s="134">
        <f t="shared" si="33"/>
        <v>0</v>
      </c>
      <c r="M323" s="134">
        <f t="shared" si="33"/>
        <v>0</v>
      </c>
      <c r="N323" s="134">
        <f t="shared" si="33"/>
        <v>0</v>
      </c>
      <c r="O323" s="134">
        <f t="shared" si="33"/>
        <v>3</v>
      </c>
      <c r="P323" s="134">
        <f t="shared" si="33"/>
        <v>0</v>
      </c>
      <c r="Q323" s="134">
        <f t="shared" si="33"/>
        <v>0</v>
      </c>
      <c r="R323" s="134">
        <f t="shared" si="33"/>
        <v>0</v>
      </c>
      <c r="S323" s="134">
        <f t="shared" si="33"/>
        <v>0</v>
      </c>
      <c r="T323" s="134">
        <f t="shared" si="33"/>
        <v>0</v>
      </c>
    </row>
  </sheetData>
  <sheetProtection password="C00B" sheet="1" objects="1" scenarios="1"/>
  <mergeCells count="12">
    <mergeCell ref="S6:T7"/>
    <mergeCell ref="F4:T4"/>
    <mergeCell ref="F5:F8"/>
    <mergeCell ref="G5:G8"/>
    <mergeCell ref="H5:H8"/>
    <mergeCell ref="I5:N5"/>
    <mergeCell ref="O5:T5"/>
    <mergeCell ref="I6:J7"/>
    <mergeCell ref="K6:L7"/>
    <mergeCell ref="M6:N7"/>
    <mergeCell ref="O6:P7"/>
    <mergeCell ref="Q6:R7"/>
  </mergeCells>
  <dataValidations count="1">
    <dataValidation type="whole" operator="greaterThan" allowBlank="1" showInputMessage="1" showErrorMessage="1" sqref="I10:T322">
      <formula1>0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71D0AAA-E17E-4B43-90B2-18937B552F0E}">
            <xm:f>$H10&gt;'Раздел 2'!$J7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H10:H323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9">
    <pageSetUpPr fitToPage="1"/>
  </sheetPr>
  <dimension ref="A1:AMR320"/>
  <sheetViews>
    <sheetView showZeros="0" workbookViewId="0">
      <pane xSplit="13" ySplit="6" topLeftCell="R208" activePane="bottomRight" state="frozen"/>
      <selection activeCell="B1" sqref="B1"/>
      <selection pane="topRight" activeCell="J1" sqref="J1"/>
      <selection pane="bottomLeft" activeCell="B8" sqref="B8"/>
      <selection pane="bottomRight" activeCell="AN228" sqref="AN228"/>
    </sheetView>
  </sheetViews>
  <sheetFormatPr defaultColWidth="9.140625" defaultRowHeight="10.5"/>
  <cols>
    <col min="1" max="1" width="15.5703125" style="3" hidden="1" customWidth="1"/>
    <col min="2" max="2" width="14.7109375" style="3" hidden="1" customWidth="1"/>
    <col min="3" max="3" width="10.7109375" style="3" hidden="1" customWidth="1"/>
    <col min="4" max="4" width="12.140625" style="3" hidden="1" customWidth="1"/>
    <col min="5" max="5" width="10.85546875" style="3" hidden="1" customWidth="1"/>
    <col min="6" max="6" width="30.42578125" style="3" bestFit="1" customWidth="1"/>
    <col min="7" max="7" width="4.5703125" style="3" customWidth="1"/>
    <col min="8" max="8" width="10.28515625" style="3" customWidth="1"/>
    <col min="9" max="12" width="8.42578125" style="3" customWidth="1"/>
    <col min="13" max="13" width="7" style="3" bestFit="1" customWidth="1"/>
    <col min="14" max="23" width="6.85546875" style="3" customWidth="1"/>
    <col min="24" max="24" width="6.85546875" style="2" customWidth="1"/>
    <col min="25" max="42" width="6.85546875" style="3" customWidth="1"/>
    <col min="43" max="43" width="6.85546875" style="2" customWidth="1"/>
    <col min="44" max="44" width="6.42578125" style="3" hidden="1" customWidth="1"/>
    <col min="45" max="45" width="6.85546875" style="3" hidden="1" customWidth="1"/>
    <col min="46" max="1032" width="9.140625" style="3"/>
    <col min="1033" max="16384" width="9.140625" style="46"/>
  </cols>
  <sheetData>
    <row r="1" spans="1:45" ht="15" customHeight="1">
      <c r="A1" s="64"/>
      <c r="B1" s="64"/>
      <c r="C1" s="64"/>
      <c r="D1" s="64"/>
      <c r="E1" s="64"/>
      <c r="F1" s="290" t="s">
        <v>658</v>
      </c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  <c r="AJ1" s="290"/>
      <c r="AK1" s="290"/>
      <c r="AL1" s="290"/>
      <c r="AM1" s="290"/>
      <c r="AN1" s="290"/>
      <c r="AO1" s="290"/>
      <c r="AP1" s="290"/>
      <c r="AQ1" s="290"/>
    </row>
    <row r="2" spans="1:45" ht="16.5" customHeight="1">
      <c r="A2" s="64"/>
      <c r="B2" s="64"/>
      <c r="C2" s="64"/>
      <c r="D2" s="64"/>
      <c r="E2" s="64"/>
      <c r="F2" s="259" t="s">
        <v>43</v>
      </c>
      <c r="G2" s="296" t="s">
        <v>44</v>
      </c>
      <c r="H2" s="262" t="s">
        <v>541</v>
      </c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</row>
    <row r="3" spans="1:45" ht="28.5" customHeight="1">
      <c r="A3" s="64"/>
      <c r="B3" s="64"/>
      <c r="C3" s="64"/>
      <c r="D3" s="64"/>
      <c r="E3" s="64"/>
      <c r="F3" s="259"/>
      <c r="G3" s="296"/>
      <c r="H3" s="259" t="s">
        <v>523</v>
      </c>
      <c r="I3" s="259"/>
      <c r="J3" s="259"/>
      <c r="K3" s="259"/>
      <c r="L3" s="259"/>
      <c r="M3" s="259"/>
      <c r="N3" s="259" t="s">
        <v>542</v>
      </c>
      <c r="O3" s="259"/>
      <c r="P3" s="259"/>
      <c r="Q3" s="259"/>
      <c r="R3" s="259"/>
      <c r="S3" s="259" t="s">
        <v>543</v>
      </c>
      <c r="T3" s="259"/>
      <c r="U3" s="259"/>
      <c r="V3" s="259"/>
      <c r="W3" s="259"/>
      <c r="X3" s="259" t="s">
        <v>544</v>
      </c>
      <c r="Y3" s="259"/>
      <c r="Z3" s="259"/>
      <c r="AA3" s="259"/>
      <c r="AB3" s="259"/>
      <c r="AC3" s="259" t="s">
        <v>545</v>
      </c>
      <c r="AD3" s="259"/>
      <c r="AE3" s="259"/>
      <c r="AF3" s="259"/>
      <c r="AG3" s="259"/>
      <c r="AH3" s="265" t="s">
        <v>641</v>
      </c>
      <c r="AI3" s="294"/>
      <c r="AJ3" s="294"/>
      <c r="AK3" s="294"/>
      <c r="AL3" s="268"/>
      <c r="AM3" s="259" t="s">
        <v>546</v>
      </c>
      <c r="AN3" s="259"/>
      <c r="AO3" s="259"/>
      <c r="AP3" s="259"/>
      <c r="AQ3" s="259"/>
    </row>
    <row r="4" spans="1:45" ht="28.5" customHeight="1">
      <c r="A4" s="64"/>
      <c r="B4" s="64"/>
      <c r="C4" s="64"/>
      <c r="D4" s="64"/>
      <c r="E4" s="64"/>
      <c r="F4" s="259"/>
      <c r="G4" s="296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69"/>
      <c r="AI4" s="295"/>
      <c r="AJ4" s="295"/>
      <c r="AK4" s="295"/>
      <c r="AL4" s="270"/>
      <c r="AM4" s="259"/>
      <c r="AN4" s="259"/>
      <c r="AO4" s="259"/>
      <c r="AP4" s="259"/>
      <c r="AQ4" s="259"/>
    </row>
    <row r="5" spans="1:45" ht="30.75" customHeight="1">
      <c r="A5" s="129" t="s">
        <v>916</v>
      </c>
      <c r="B5" s="129" t="s">
        <v>33</v>
      </c>
      <c r="C5" s="129" t="s">
        <v>915</v>
      </c>
      <c r="D5" s="129" t="s">
        <v>899</v>
      </c>
      <c r="E5" s="136" t="s">
        <v>898</v>
      </c>
      <c r="F5" s="259"/>
      <c r="G5" s="291"/>
      <c r="H5" s="71" t="s">
        <v>547</v>
      </c>
      <c r="I5" s="71">
        <v>1</v>
      </c>
      <c r="J5" s="71">
        <v>2</v>
      </c>
      <c r="K5" s="71">
        <v>3</v>
      </c>
      <c r="L5" s="71" t="s">
        <v>548</v>
      </c>
      <c r="M5" s="71" t="s">
        <v>549</v>
      </c>
      <c r="N5" s="66">
        <v>1</v>
      </c>
      <c r="O5" s="66">
        <v>2</v>
      </c>
      <c r="P5" s="66">
        <v>3</v>
      </c>
      <c r="Q5" s="66" t="s">
        <v>548</v>
      </c>
      <c r="R5" s="66" t="s">
        <v>549</v>
      </c>
      <c r="S5" s="66">
        <v>1</v>
      </c>
      <c r="T5" s="66">
        <v>2</v>
      </c>
      <c r="U5" s="66">
        <v>3</v>
      </c>
      <c r="V5" s="66" t="s">
        <v>548</v>
      </c>
      <c r="W5" s="66" t="s">
        <v>549</v>
      </c>
      <c r="X5" s="66">
        <v>1</v>
      </c>
      <c r="Y5" s="66">
        <v>2</v>
      </c>
      <c r="Z5" s="66">
        <v>3</v>
      </c>
      <c r="AA5" s="66" t="s">
        <v>548</v>
      </c>
      <c r="AB5" s="66" t="s">
        <v>549</v>
      </c>
      <c r="AC5" s="66">
        <v>1</v>
      </c>
      <c r="AD5" s="66">
        <v>2</v>
      </c>
      <c r="AE5" s="66">
        <v>3</v>
      </c>
      <c r="AF5" s="66" t="s">
        <v>548</v>
      </c>
      <c r="AG5" s="66" t="s">
        <v>549</v>
      </c>
      <c r="AH5" s="66">
        <v>1</v>
      </c>
      <c r="AI5" s="66">
        <v>2</v>
      </c>
      <c r="AJ5" s="66">
        <v>3</v>
      </c>
      <c r="AK5" s="66" t="s">
        <v>548</v>
      </c>
      <c r="AL5" s="66" t="s">
        <v>549</v>
      </c>
      <c r="AM5" s="66">
        <v>1</v>
      </c>
      <c r="AN5" s="66">
        <v>2</v>
      </c>
      <c r="AO5" s="66">
        <v>3</v>
      </c>
      <c r="AP5" s="66" t="s">
        <v>548</v>
      </c>
      <c r="AQ5" s="66" t="s">
        <v>549</v>
      </c>
    </row>
    <row r="6" spans="1:45">
      <c r="A6" s="138">
        <f>'Раздел 0'!M27</f>
        <v>2</v>
      </c>
      <c r="B6" s="137">
        <f>IF('Раздел 1'!D15&gt;0,'Раздел 1'!D15,"ОСП")</f>
        <v>1200200023561</v>
      </c>
      <c r="C6" s="138" t="str">
        <f>(IF(SUM('Раздел 1'!D5:D6)&gt;0,"ФКИС",IF(SUM('Раздел 1'!D7:D8)&gt;0,"ОБРАЗОВАНИЕ",IF(SUM('Раздел 1'!D9:D10)&gt;0,"ДВП"," "))))</f>
        <v>ФКИС</v>
      </c>
      <c r="D6" s="138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6" s="138" t="str">
        <f>(IF('Раздел 1'!D19=1,"РФ",IF('Раздел 1'!E19=1,"Суб РФ",IF('Раздел 1'!F19=1,"МО",IF('Раздел 1'!H19=1,"ИПО","ОСП")))))</f>
        <v>МО</v>
      </c>
      <c r="F6" s="66">
        <v>1</v>
      </c>
      <c r="G6" s="66">
        <v>2</v>
      </c>
      <c r="H6" s="66">
        <v>3</v>
      </c>
      <c r="I6" s="66">
        <v>4</v>
      </c>
      <c r="J6" s="66">
        <v>5</v>
      </c>
      <c r="K6" s="66">
        <v>6</v>
      </c>
      <c r="L6" s="66">
        <v>7</v>
      </c>
      <c r="M6" s="66">
        <v>8</v>
      </c>
      <c r="N6" s="66">
        <v>9</v>
      </c>
      <c r="O6" s="66">
        <v>10</v>
      </c>
      <c r="P6" s="66">
        <v>11</v>
      </c>
      <c r="Q6" s="66">
        <v>12</v>
      </c>
      <c r="R6" s="66">
        <v>13</v>
      </c>
      <c r="S6" s="66">
        <v>14</v>
      </c>
      <c r="T6" s="66">
        <v>15</v>
      </c>
      <c r="U6" s="66">
        <v>16</v>
      </c>
      <c r="V6" s="66">
        <v>17</v>
      </c>
      <c r="W6" s="66">
        <v>18</v>
      </c>
      <c r="X6" s="66">
        <v>19</v>
      </c>
      <c r="Y6" s="66">
        <v>20</v>
      </c>
      <c r="Z6" s="66">
        <v>21</v>
      </c>
      <c r="AA6" s="66">
        <v>22</v>
      </c>
      <c r="AB6" s="66">
        <v>23</v>
      </c>
      <c r="AC6" s="66">
        <v>24</v>
      </c>
      <c r="AD6" s="66">
        <v>25</v>
      </c>
      <c r="AE6" s="66">
        <v>26</v>
      </c>
      <c r="AF6" s="66">
        <v>27</v>
      </c>
      <c r="AG6" s="66">
        <v>28</v>
      </c>
      <c r="AH6" s="66">
        <v>29</v>
      </c>
      <c r="AI6" s="66">
        <v>30</v>
      </c>
      <c r="AJ6" s="66">
        <v>31</v>
      </c>
      <c r="AK6" s="66">
        <v>32</v>
      </c>
      <c r="AL6" s="66">
        <v>33</v>
      </c>
      <c r="AM6" s="66">
        <v>34</v>
      </c>
      <c r="AN6" s="66">
        <v>35</v>
      </c>
      <c r="AO6" s="66">
        <v>36</v>
      </c>
      <c r="AP6" s="66">
        <v>37</v>
      </c>
      <c r="AQ6" s="66">
        <v>38</v>
      </c>
      <c r="AR6" s="3" t="s">
        <v>922</v>
      </c>
      <c r="AS6" s="3" t="s">
        <v>923</v>
      </c>
    </row>
    <row r="7" spans="1:45">
      <c r="A7" s="64"/>
      <c r="B7" s="64"/>
      <c r="C7" s="64"/>
      <c r="D7" s="64"/>
      <c r="E7" s="64"/>
      <c r="F7" s="37" t="s">
        <v>49</v>
      </c>
      <c r="G7" s="12" t="s">
        <v>16</v>
      </c>
      <c r="H7" s="124">
        <f>SUM(I7:K7)</f>
        <v>0</v>
      </c>
      <c r="I7" s="131">
        <f>SUM(N7,S7,X7,AC7,AH7,AM7)</f>
        <v>0</v>
      </c>
      <c r="J7" s="131">
        <f t="shared" ref="J7:M7" si="0">SUM(O7,T7,Y7,AD7,AI7,AN7)</f>
        <v>0</v>
      </c>
      <c r="K7" s="131">
        <f t="shared" si="0"/>
        <v>0</v>
      </c>
      <c r="L7" s="131">
        <f t="shared" si="0"/>
        <v>0</v>
      </c>
      <c r="M7" s="131">
        <f t="shared" si="0"/>
        <v>0</v>
      </c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220"/>
      <c r="AP7" s="220"/>
      <c r="AQ7" s="220"/>
      <c r="AR7" s="139">
        <f>'Раздел 1'!H12</f>
        <v>0</v>
      </c>
      <c r="AS7" s="139">
        <f>'Раздел 2'!H7</f>
        <v>0</v>
      </c>
    </row>
    <row r="8" spans="1:45">
      <c r="A8" s="64"/>
      <c r="B8" s="64"/>
      <c r="C8" s="64"/>
      <c r="D8" s="64"/>
      <c r="E8" s="64"/>
      <c r="F8" s="37" t="s">
        <v>619</v>
      </c>
      <c r="G8" s="12" t="s">
        <v>17</v>
      </c>
      <c r="H8" s="124">
        <f t="shared" ref="H8:H71" si="1">SUM(I8:K8)</f>
        <v>0</v>
      </c>
      <c r="I8" s="131">
        <f t="shared" ref="I8:I71" si="2">SUM(N8,S8,X8,AC8,AH8,AM8)</f>
        <v>0</v>
      </c>
      <c r="J8" s="131">
        <f t="shared" ref="J8:J71" si="3">SUM(O8,T8,Y8,AD8,AI8,AN8)</f>
        <v>0</v>
      </c>
      <c r="K8" s="131">
        <f t="shared" ref="K8:K71" si="4">SUM(P8,U8,Z8,AE8,AJ8,AO8)</f>
        <v>0</v>
      </c>
      <c r="L8" s="131">
        <f t="shared" ref="L8:L71" si="5">SUM(Q8,V8,AA8,AF8,AK8,AP8)</f>
        <v>0</v>
      </c>
      <c r="M8" s="131">
        <f t="shared" ref="M8:M71" si="6">SUM(R8,W8,AB8,AG8,AL8,AQ8)</f>
        <v>0</v>
      </c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20"/>
      <c r="AG8" s="220"/>
      <c r="AH8" s="220"/>
      <c r="AI8" s="220"/>
      <c r="AJ8" s="220"/>
      <c r="AK8" s="220"/>
      <c r="AL8" s="220"/>
      <c r="AM8" s="220"/>
      <c r="AN8" s="220"/>
      <c r="AO8" s="220"/>
      <c r="AP8" s="220"/>
      <c r="AQ8" s="220"/>
      <c r="AS8" s="139">
        <f>'Раздел 2'!H8</f>
        <v>0</v>
      </c>
    </row>
    <row r="9" spans="1:45">
      <c r="A9" s="64"/>
      <c r="B9" s="64"/>
      <c r="C9" s="64"/>
      <c r="D9" s="64"/>
      <c r="E9" s="64"/>
      <c r="F9" s="37" t="s">
        <v>50</v>
      </c>
      <c r="G9" s="12" t="s">
        <v>18</v>
      </c>
      <c r="H9" s="124">
        <f t="shared" si="1"/>
        <v>0</v>
      </c>
      <c r="I9" s="131">
        <f t="shared" si="2"/>
        <v>0</v>
      </c>
      <c r="J9" s="131">
        <f t="shared" si="3"/>
        <v>0</v>
      </c>
      <c r="K9" s="131">
        <f t="shared" si="4"/>
        <v>0</v>
      </c>
      <c r="L9" s="131">
        <f t="shared" si="5"/>
        <v>0</v>
      </c>
      <c r="M9" s="131">
        <f t="shared" si="6"/>
        <v>0</v>
      </c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220"/>
      <c r="AJ9" s="220"/>
      <c r="AK9" s="220"/>
      <c r="AL9" s="220"/>
      <c r="AM9" s="220"/>
      <c r="AN9" s="220"/>
      <c r="AO9" s="220"/>
      <c r="AP9" s="220"/>
      <c r="AQ9" s="220"/>
      <c r="AS9" s="139">
        <f>'Раздел 2'!H9</f>
        <v>0</v>
      </c>
    </row>
    <row r="10" spans="1:45">
      <c r="A10" s="64"/>
      <c r="B10" s="64"/>
      <c r="C10" s="64"/>
      <c r="D10" s="64"/>
      <c r="E10" s="64"/>
      <c r="F10" s="37" t="s">
        <v>51</v>
      </c>
      <c r="G10" s="12" t="s">
        <v>19</v>
      </c>
      <c r="H10" s="124">
        <f t="shared" si="1"/>
        <v>0</v>
      </c>
      <c r="I10" s="131">
        <f t="shared" si="2"/>
        <v>0</v>
      </c>
      <c r="J10" s="131">
        <f t="shared" si="3"/>
        <v>0</v>
      </c>
      <c r="K10" s="131">
        <f t="shared" si="4"/>
        <v>0</v>
      </c>
      <c r="L10" s="131">
        <f t="shared" si="5"/>
        <v>0</v>
      </c>
      <c r="M10" s="131">
        <f t="shared" si="6"/>
        <v>0</v>
      </c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0"/>
      <c r="AS10" s="139">
        <f>'Раздел 2'!H10</f>
        <v>0</v>
      </c>
    </row>
    <row r="11" spans="1:45">
      <c r="A11" s="64"/>
      <c r="B11" s="64"/>
      <c r="C11" s="64"/>
      <c r="D11" s="64"/>
      <c r="E11" s="64"/>
      <c r="F11" s="37" t="s">
        <v>52</v>
      </c>
      <c r="G11" s="12" t="s">
        <v>21</v>
      </c>
      <c r="H11" s="124">
        <f t="shared" si="1"/>
        <v>0</v>
      </c>
      <c r="I11" s="131">
        <f t="shared" si="2"/>
        <v>0</v>
      </c>
      <c r="J11" s="131">
        <f t="shared" si="3"/>
        <v>0</v>
      </c>
      <c r="K11" s="131">
        <f t="shared" si="4"/>
        <v>0</v>
      </c>
      <c r="L11" s="131">
        <f t="shared" si="5"/>
        <v>0</v>
      </c>
      <c r="M11" s="131">
        <f t="shared" si="6"/>
        <v>0</v>
      </c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/>
      <c r="AO11" s="220"/>
      <c r="AP11" s="220"/>
      <c r="AQ11" s="220"/>
      <c r="AS11" s="139">
        <f>'Раздел 2'!H11</f>
        <v>0</v>
      </c>
    </row>
    <row r="12" spans="1:45">
      <c r="A12" s="64"/>
      <c r="B12" s="64"/>
      <c r="C12" s="64"/>
      <c r="D12" s="64"/>
      <c r="E12" s="64"/>
      <c r="F12" s="37" t="s">
        <v>53</v>
      </c>
      <c r="G12" s="12" t="s">
        <v>22</v>
      </c>
      <c r="H12" s="124">
        <f t="shared" si="1"/>
        <v>0</v>
      </c>
      <c r="I12" s="131">
        <f t="shared" si="2"/>
        <v>0</v>
      </c>
      <c r="J12" s="131">
        <f t="shared" si="3"/>
        <v>0</v>
      </c>
      <c r="K12" s="131">
        <f t="shared" si="4"/>
        <v>0</v>
      </c>
      <c r="L12" s="131">
        <f t="shared" si="5"/>
        <v>0</v>
      </c>
      <c r="M12" s="131">
        <f t="shared" si="6"/>
        <v>0</v>
      </c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S12" s="139">
        <f>'Раздел 2'!H12</f>
        <v>0</v>
      </c>
    </row>
    <row r="13" spans="1:45">
      <c r="A13" s="64"/>
      <c r="B13" s="64"/>
      <c r="C13" s="64"/>
      <c r="D13" s="64"/>
      <c r="E13" s="64"/>
      <c r="F13" s="37" t="s">
        <v>679</v>
      </c>
      <c r="G13" s="12" t="s">
        <v>23</v>
      </c>
      <c r="H13" s="124">
        <f t="shared" si="1"/>
        <v>0</v>
      </c>
      <c r="I13" s="131">
        <f t="shared" si="2"/>
        <v>0</v>
      </c>
      <c r="J13" s="131">
        <f t="shared" si="3"/>
        <v>0</v>
      </c>
      <c r="K13" s="131">
        <f t="shared" si="4"/>
        <v>0</v>
      </c>
      <c r="L13" s="131">
        <f t="shared" si="5"/>
        <v>0</v>
      </c>
      <c r="M13" s="131">
        <f t="shared" si="6"/>
        <v>0</v>
      </c>
      <c r="N13" s="120">
        <f>SUM(N14:N15)</f>
        <v>0</v>
      </c>
      <c r="O13" s="120">
        <f t="shared" ref="O13:AQ13" si="7">SUM(O14:O15)</f>
        <v>0</v>
      </c>
      <c r="P13" s="120">
        <f t="shared" si="7"/>
        <v>0</v>
      </c>
      <c r="Q13" s="120">
        <f t="shared" si="7"/>
        <v>0</v>
      </c>
      <c r="R13" s="120">
        <f t="shared" si="7"/>
        <v>0</v>
      </c>
      <c r="S13" s="120">
        <f t="shared" si="7"/>
        <v>0</v>
      </c>
      <c r="T13" s="120">
        <f t="shared" si="7"/>
        <v>0</v>
      </c>
      <c r="U13" s="120">
        <f t="shared" si="7"/>
        <v>0</v>
      </c>
      <c r="V13" s="120">
        <f t="shared" si="7"/>
        <v>0</v>
      </c>
      <c r="W13" s="120">
        <f t="shared" si="7"/>
        <v>0</v>
      </c>
      <c r="X13" s="120">
        <f t="shared" si="7"/>
        <v>0</v>
      </c>
      <c r="Y13" s="120">
        <f t="shared" si="7"/>
        <v>0</v>
      </c>
      <c r="Z13" s="120">
        <f t="shared" si="7"/>
        <v>0</v>
      </c>
      <c r="AA13" s="120">
        <f t="shared" si="7"/>
        <v>0</v>
      </c>
      <c r="AB13" s="120">
        <f t="shared" si="7"/>
        <v>0</v>
      </c>
      <c r="AC13" s="120">
        <f t="shared" si="7"/>
        <v>0</v>
      </c>
      <c r="AD13" s="120">
        <f t="shared" si="7"/>
        <v>0</v>
      </c>
      <c r="AE13" s="120">
        <f t="shared" si="7"/>
        <v>0</v>
      </c>
      <c r="AF13" s="120">
        <f t="shared" si="7"/>
        <v>0</v>
      </c>
      <c r="AG13" s="120">
        <f t="shared" si="7"/>
        <v>0</v>
      </c>
      <c r="AH13" s="120">
        <f t="shared" si="7"/>
        <v>0</v>
      </c>
      <c r="AI13" s="120">
        <f t="shared" si="7"/>
        <v>0</v>
      </c>
      <c r="AJ13" s="120">
        <f t="shared" si="7"/>
        <v>0</v>
      </c>
      <c r="AK13" s="120">
        <f t="shared" si="7"/>
        <v>0</v>
      </c>
      <c r="AL13" s="120">
        <f t="shared" si="7"/>
        <v>0</v>
      </c>
      <c r="AM13" s="120">
        <f t="shared" si="7"/>
        <v>0</v>
      </c>
      <c r="AN13" s="120">
        <f t="shared" si="7"/>
        <v>0</v>
      </c>
      <c r="AO13" s="120">
        <f t="shared" si="7"/>
        <v>0</v>
      </c>
      <c r="AP13" s="120">
        <f t="shared" si="7"/>
        <v>0</v>
      </c>
      <c r="AQ13" s="120">
        <f t="shared" si="7"/>
        <v>0</v>
      </c>
      <c r="AS13" s="139">
        <f>'Раздел 2'!H13</f>
        <v>0</v>
      </c>
    </row>
    <row r="14" spans="1:45" ht="21">
      <c r="A14" s="64"/>
      <c r="B14" s="64"/>
      <c r="C14" s="64"/>
      <c r="D14" s="64"/>
      <c r="E14" s="64"/>
      <c r="F14" s="38" t="s">
        <v>774</v>
      </c>
      <c r="G14" s="12" t="s">
        <v>25</v>
      </c>
      <c r="H14" s="124">
        <f t="shared" si="1"/>
        <v>0</v>
      </c>
      <c r="I14" s="131">
        <f t="shared" si="2"/>
        <v>0</v>
      </c>
      <c r="J14" s="131">
        <f t="shared" si="3"/>
        <v>0</v>
      </c>
      <c r="K14" s="131">
        <f t="shared" si="4"/>
        <v>0</v>
      </c>
      <c r="L14" s="131">
        <f t="shared" si="5"/>
        <v>0</v>
      </c>
      <c r="M14" s="131">
        <f t="shared" si="6"/>
        <v>0</v>
      </c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  <c r="AG14" s="220"/>
      <c r="AH14" s="220"/>
      <c r="AI14" s="220"/>
      <c r="AJ14" s="220"/>
      <c r="AK14" s="220"/>
      <c r="AL14" s="220"/>
      <c r="AM14" s="220"/>
      <c r="AN14" s="220"/>
      <c r="AO14" s="220"/>
      <c r="AP14" s="220"/>
      <c r="AQ14" s="220"/>
      <c r="AS14" s="139">
        <f>'Раздел 2'!H14</f>
        <v>0</v>
      </c>
    </row>
    <row r="15" spans="1:45" ht="21">
      <c r="A15" s="64"/>
      <c r="B15" s="64"/>
      <c r="C15" s="64"/>
      <c r="D15" s="64"/>
      <c r="E15" s="64"/>
      <c r="F15" s="38" t="s">
        <v>846</v>
      </c>
      <c r="G15" s="12" t="s">
        <v>26</v>
      </c>
      <c r="H15" s="124">
        <f t="shared" si="1"/>
        <v>0</v>
      </c>
      <c r="I15" s="131">
        <f t="shared" si="2"/>
        <v>0</v>
      </c>
      <c r="J15" s="131">
        <f t="shared" si="3"/>
        <v>0</v>
      </c>
      <c r="K15" s="131">
        <f t="shared" si="4"/>
        <v>0</v>
      </c>
      <c r="L15" s="131">
        <f t="shared" si="5"/>
        <v>0</v>
      </c>
      <c r="M15" s="131">
        <f t="shared" si="6"/>
        <v>0</v>
      </c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  <c r="AG15" s="220"/>
      <c r="AH15" s="220"/>
      <c r="AI15" s="220"/>
      <c r="AJ15" s="220"/>
      <c r="AK15" s="220"/>
      <c r="AL15" s="220"/>
      <c r="AM15" s="220"/>
      <c r="AN15" s="220"/>
      <c r="AO15" s="220"/>
      <c r="AP15" s="220"/>
      <c r="AQ15" s="220"/>
      <c r="AS15" s="139">
        <f>'Раздел 2'!H15</f>
        <v>0</v>
      </c>
    </row>
    <row r="16" spans="1:45">
      <c r="A16" s="64"/>
      <c r="B16" s="64"/>
      <c r="C16" s="64"/>
      <c r="D16" s="64"/>
      <c r="E16" s="64"/>
      <c r="F16" s="37" t="s">
        <v>54</v>
      </c>
      <c r="G16" s="12" t="s">
        <v>27</v>
      </c>
      <c r="H16" s="124">
        <f t="shared" si="1"/>
        <v>0</v>
      </c>
      <c r="I16" s="131">
        <f t="shared" si="2"/>
        <v>0</v>
      </c>
      <c r="J16" s="131">
        <f t="shared" si="3"/>
        <v>0</v>
      </c>
      <c r="K16" s="131">
        <f t="shared" si="4"/>
        <v>0</v>
      </c>
      <c r="L16" s="131">
        <f t="shared" si="5"/>
        <v>0</v>
      </c>
      <c r="M16" s="131">
        <f t="shared" si="6"/>
        <v>0</v>
      </c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S16" s="139">
        <f>'Раздел 2'!H16</f>
        <v>0</v>
      </c>
    </row>
    <row r="17" spans="1:45">
      <c r="A17" s="64"/>
      <c r="B17" s="64"/>
      <c r="C17" s="64"/>
      <c r="D17" s="64"/>
      <c r="E17" s="64"/>
      <c r="F17" s="37" t="s">
        <v>55</v>
      </c>
      <c r="G17" s="12" t="s">
        <v>28</v>
      </c>
      <c r="H17" s="124">
        <f t="shared" si="1"/>
        <v>0</v>
      </c>
      <c r="I17" s="131">
        <f t="shared" si="2"/>
        <v>0</v>
      </c>
      <c r="J17" s="131">
        <f t="shared" si="3"/>
        <v>0</v>
      </c>
      <c r="K17" s="131">
        <f t="shared" si="4"/>
        <v>0</v>
      </c>
      <c r="L17" s="131">
        <f t="shared" si="5"/>
        <v>0</v>
      </c>
      <c r="M17" s="131">
        <f t="shared" si="6"/>
        <v>0</v>
      </c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S17" s="139">
        <f>'Раздел 2'!H17</f>
        <v>0</v>
      </c>
    </row>
    <row r="18" spans="1:45" ht="21">
      <c r="A18" s="64"/>
      <c r="B18" s="64"/>
      <c r="C18" s="64"/>
      <c r="D18" s="64"/>
      <c r="E18" s="64"/>
      <c r="F18" s="37" t="s">
        <v>610</v>
      </c>
      <c r="G18" s="12" t="s">
        <v>29</v>
      </c>
      <c r="H18" s="124">
        <f t="shared" si="1"/>
        <v>0</v>
      </c>
      <c r="I18" s="131">
        <f t="shared" si="2"/>
        <v>0</v>
      </c>
      <c r="J18" s="131">
        <f t="shared" si="3"/>
        <v>0</v>
      </c>
      <c r="K18" s="131">
        <f t="shared" si="4"/>
        <v>0</v>
      </c>
      <c r="L18" s="131">
        <f t="shared" si="5"/>
        <v>0</v>
      </c>
      <c r="M18" s="131">
        <f t="shared" si="6"/>
        <v>0</v>
      </c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0"/>
      <c r="AK18" s="220"/>
      <c r="AL18" s="220"/>
      <c r="AM18" s="220"/>
      <c r="AN18" s="220"/>
      <c r="AO18" s="220"/>
      <c r="AP18" s="220"/>
      <c r="AQ18" s="220"/>
      <c r="AS18" s="139">
        <f>'Раздел 2'!H18</f>
        <v>0</v>
      </c>
    </row>
    <row r="19" spans="1:45">
      <c r="A19" s="64"/>
      <c r="B19" s="64"/>
      <c r="C19" s="64"/>
      <c r="D19" s="64"/>
      <c r="E19" s="64"/>
      <c r="F19" s="37" t="s">
        <v>728</v>
      </c>
      <c r="G19" s="12" t="s">
        <v>31</v>
      </c>
      <c r="H19" s="124">
        <f t="shared" si="1"/>
        <v>0</v>
      </c>
      <c r="I19" s="131">
        <f t="shared" si="2"/>
        <v>0</v>
      </c>
      <c r="J19" s="131">
        <f t="shared" si="3"/>
        <v>0</v>
      </c>
      <c r="K19" s="131">
        <f t="shared" si="4"/>
        <v>0</v>
      </c>
      <c r="L19" s="131">
        <f t="shared" si="5"/>
        <v>0</v>
      </c>
      <c r="M19" s="131">
        <f t="shared" si="6"/>
        <v>0</v>
      </c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  <c r="AG19" s="220"/>
      <c r="AH19" s="220"/>
      <c r="AI19" s="220"/>
      <c r="AJ19" s="220"/>
      <c r="AK19" s="220"/>
      <c r="AL19" s="220"/>
      <c r="AM19" s="220"/>
      <c r="AN19" s="220"/>
      <c r="AO19" s="220"/>
      <c r="AP19" s="220"/>
      <c r="AQ19" s="220"/>
      <c r="AS19" s="139">
        <f>'Раздел 2'!H19</f>
        <v>0</v>
      </c>
    </row>
    <row r="20" spans="1:45">
      <c r="A20" s="64"/>
      <c r="B20" s="64"/>
      <c r="C20" s="64"/>
      <c r="D20" s="64"/>
      <c r="E20" s="64"/>
      <c r="F20" s="37" t="s">
        <v>56</v>
      </c>
      <c r="G20" s="12" t="s">
        <v>32</v>
      </c>
      <c r="H20" s="124">
        <f t="shared" si="1"/>
        <v>0</v>
      </c>
      <c r="I20" s="131">
        <f t="shared" si="2"/>
        <v>0</v>
      </c>
      <c r="J20" s="131">
        <f t="shared" si="3"/>
        <v>0</v>
      </c>
      <c r="K20" s="131">
        <f t="shared" si="4"/>
        <v>0</v>
      </c>
      <c r="L20" s="131">
        <f t="shared" si="5"/>
        <v>0</v>
      </c>
      <c r="M20" s="131">
        <f t="shared" si="6"/>
        <v>0</v>
      </c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S20" s="139">
        <f>'Раздел 2'!H20</f>
        <v>0</v>
      </c>
    </row>
    <row r="21" spans="1:45">
      <c r="A21" s="64"/>
      <c r="B21" s="64"/>
      <c r="C21" s="64"/>
      <c r="D21" s="64"/>
      <c r="E21" s="64"/>
      <c r="F21" s="37" t="s">
        <v>57</v>
      </c>
      <c r="G21" s="12" t="s">
        <v>34</v>
      </c>
      <c r="H21" s="124">
        <f t="shared" si="1"/>
        <v>0</v>
      </c>
      <c r="I21" s="131">
        <f t="shared" si="2"/>
        <v>0</v>
      </c>
      <c r="J21" s="131">
        <f t="shared" si="3"/>
        <v>0</v>
      </c>
      <c r="K21" s="131">
        <f t="shared" si="4"/>
        <v>0</v>
      </c>
      <c r="L21" s="131">
        <f t="shared" si="5"/>
        <v>0</v>
      </c>
      <c r="M21" s="131">
        <f t="shared" si="6"/>
        <v>0</v>
      </c>
      <c r="N21" s="120">
        <f>SUM(N22:N26)</f>
        <v>0</v>
      </c>
      <c r="O21" s="120">
        <f t="shared" ref="O21:AQ21" si="8">SUM(O22:O26)</f>
        <v>0</v>
      </c>
      <c r="P21" s="120">
        <f t="shared" si="8"/>
        <v>0</v>
      </c>
      <c r="Q21" s="120">
        <f t="shared" si="8"/>
        <v>0</v>
      </c>
      <c r="R21" s="120">
        <f t="shared" si="8"/>
        <v>0</v>
      </c>
      <c r="S21" s="120">
        <f t="shared" si="8"/>
        <v>0</v>
      </c>
      <c r="T21" s="120">
        <f t="shared" si="8"/>
        <v>0</v>
      </c>
      <c r="U21" s="120">
        <f t="shared" si="8"/>
        <v>0</v>
      </c>
      <c r="V21" s="120">
        <f t="shared" si="8"/>
        <v>0</v>
      </c>
      <c r="W21" s="120">
        <f t="shared" si="8"/>
        <v>0</v>
      </c>
      <c r="X21" s="120">
        <f t="shared" si="8"/>
        <v>0</v>
      </c>
      <c r="Y21" s="120">
        <f t="shared" si="8"/>
        <v>0</v>
      </c>
      <c r="Z21" s="120">
        <f t="shared" si="8"/>
        <v>0</v>
      </c>
      <c r="AA21" s="120">
        <f t="shared" si="8"/>
        <v>0</v>
      </c>
      <c r="AB21" s="120">
        <f t="shared" si="8"/>
        <v>0</v>
      </c>
      <c r="AC21" s="120">
        <f t="shared" si="8"/>
        <v>0</v>
      </c>
      <c r="AD21" s="120">
        <f t="shared" si="8"/>
        <v>0</v>
      </c>
      <c r="AE21" s="120">
        <f t="shared" si="8"/>
        <v>0</v>
      </c>
      <c r="AF21" s="120">
        <f t="shared" si="8"/>
        <v>0</v>
      </c>
      <c r="AG21" s="120">
        <f t="shared" si="8"/>
        <v>0</v>
      </c>
      <c r="AH21" s="120">
        <f t="shared" si="8"/>
        <v>0</v>
      </c>
      <c r="AI21" s="120">
        <f t="shared" si="8"/>
        <v>0</v>
      </c>
      <c r="AJ21" s="120">
        <f t="shared" si="8"/>
        <v>0</v>
      </c>
      <c r="AK21" s="120">
        <f t="shared" si="8"/>
        <v>0</v>
      </c>
      <c r="AL21" s="120">
        <f t="shared" si="8"/>
        <v>0</v>
      </c>
      <c r="AM21" s="120">
        <f t="shared" si="8"/>
        <v>0</v>
      </c>
      <c r="AN21" s="120">
        <f t="shared" si="8"/>
        <v>0</v>
      </c>
      <c r="AO21" s="120">
        <f t="shared" si="8"/>
        <v>0</v>
      </c>
      <c r="AP21" s="120">
        <f t="shared" si="8"/>
        <v>0</v>
      </c>
      <c r="AQ21" s="120">
        <f t="shared" si="8"/>
        <v>0</v>
      </c>
      <c r="AS21" s="139">
        <f>'Раздел 2'!H21</f>
        <v>0</v>
      </c>
    </row>
    <row r="22" spans="1:45" ht="21">
      <c r="A22" s="64"/>
      <c r="B22" s="64"/>
      <c r="C22" s="64"/>
      <c r="D22" s="64"/>
      <c r="E22" s="64"/>
      <c r="F22" s="38" t="s">
        <v>58</v>
      </c>
      <c r="G22" s="12" t="s">
        <v>36</v>
      </c>
      <c r="H22" s="124">
        <f t="shared" si="1"/>
        <v>0</v>
      </c>
      <c r="I22" s="131">
        <f t="shared" si="2"/>
        <v>0</v>
      </c>
      <c r="J22" s="131">
        <f t="shared" si="3"/>
        <v>0</v>
      </c>
      <c r="K22" s="131">
        <f t="shared" si="4"/>
        <v>0</v>
      </c>
      <c r="L22" s="131">
        <f t="shared" si="5"/>
        <v>0</v>
      </c>
      <c r="M22" s="131">
        <f t="shared" si="6"/>
        <v>0</v>
      </c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220"/>
      <c r="AL22" s="220"/>
      <c r="AM22" s="220"/>
      <c r="AN22" s="220"/>
      <c r="AO22" s="220"/>
      <c r="AP22" s="220"/>
      <c r="AQ22" s="220"/>
      <c r="AS22" s="139">
        <f>'Раздел 2'!H22</f>
        <v>0</v>
      </c>
    </row>
    <row r="23" spans="1:45">
      <c r="A23" s="64"/>
      <c r="B23" s="64"/>
      <c r="C23" s="64"/>
      <c r="D23" s="64"/>
      <c r="E23" s="64"/>
      <c r="F23" s="38" t="s">
        <v>59</v>
      </c>
      <c r="G23" s="12" t="s">
        <v>42</v>
      </c>
      <c r="H23" s="124">
        <f t="shared" si="1"/>
        <v>0</v>
      </c>
      <c r="I23" s="131">
        <f t="shared" si="2"/>
        <v>0</v>
      </c>
      <c r="J23" s="131">
        <f t="shared" si="3"/>
        <v>0</v>
      </c>
      <c r="K23" s="131">
        <f t="shared" si="4"/>
        <v>0</v>
      </c>
      <c r="L23" s="131">
        <f t="shared" si="5"/>
        <v>0</v>
      </c>
      <c r="M23" s="131">
        <f t="shared" si="6"/>
        <v>0</v>
      </c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S23" s="139">
        <f>'Раздел 2'!H23</f>
        <v>0</v>
      </c>
    </row>
    <row r="24" spans="1:45">
      <c r="A24" s="64"/>
      <c r="B24" s="64"/>
      <c r="C24" s="64"/>
      <c r="D24" s="64"/>
      <c r="E24" s="64"/>
      <c r="F24" s="38" t="s">
        <v>617</v>
      </c>
      <c r="G24" s="12" t="s">
        <v>64</v>
      </c>
      <c r="H24" s="124">
        <f t="shared" si="1"/>
        <v>0</v>
      </c>
      <c r="I24" s="131">
        <f t="shared" si="2"/>
        <v>0</v>
      </c>
      <c r="J24" s="131">
        <f t="shared" si="3"/>
        <v>0</v>
      </c>
      <c r="K24" s="131">
        <f t="shared" si="4"/>
        <v>0</v>
      </c>
      <c r="L24" s="131">
        <f t="shared" si="5"/>
        <v>0</v>
      </c>
      <c r="M24" s="131">
        <f t="shared" si="6"/>
        <v>0</v>
      </c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S24" s="139">
        <f>'Раздел 2'!H24</f>
        <v>0</v>
      </c>
    </row>
    <row r="25" spans="1:45">
      <c r="A25" s="64"/>
      <c r="B25" s="64"/>
      <c r="C25" s="64"/>
      <c r="D25" s="64"/>
      <c r="E25" s="64"/>
      <c r="F25" s="38" t="s">
        <v>775</v>
      </c>
      <c r="G25" s="12" t="s">
        <v>65</v>
      </c>
      <c r="H25" s="124">
        <f t="shared" si="1"/>
        <v>0</v>
      </c>
      <c r="I25" s="131">
        <f t="shared" si="2"/>
        <v>0</v>
      </c>
      <c r="J25" s="131">
        <f t="shared" si="3"/>
        <v>0</v>
      </c>
      <c r="K25" s="131">
        <f t="shared" si="4"/>
        <v>0</v>
      </c>
      <c r="L25" s="131">
        <f t="shared" si="5"/>
        <v>0</v>
      </c>
      <c r="M25" s="131">
        <f t="shared" si="6"/>
        <v>0</v>
      </c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220"/>
      <c r="AL25" s="220"/>
      <c r="AM25" s="220"/>
      <c r="AN25" s="220"/>
      <c r="AO25" s="220"/>
      <c r="AP25" s="220"/>
      <c r="AQ25" s="220"/>
      <c r="AS25" s="139">
        <f>'Раздел 2'!H25</f>
        <v>0</v>
      </c>
    </row>
    <row r="26" spans="1:45" ht="21">
      <c r="A26" s="64"/>
      <c r="B26" s="64"/>
      <c r="C26" s="64"/>
      <c r="D26" s="64"/>
      <c r="E26" s="64"/>
      <c r="F26" s="38" t="s">
        <v>847</v>
      </c>
      <c r="G26" s="12" t="s">
        <v>66</v>
      </c>
      <c r="H26" s="124">
        <f t="shared" si="1"/>
        <v>0</v>
      </c>
      <c r="I26" s="131">
        <f t="shared" si="2"/>
        <v>0</v>
      </c>
      <c r="J26" s="131">
        <f t="shared" si="3"/>
        <v>0</v>
      </c>
      <c r="K26" s="131">
        <f t="shared" si="4"/>
        <v>0</v>
      </c>
      <c r="L26" s="131">
        <f t="shared" si="5"/>
        <v>0</v>
      </c>
      <c r="M26" s="131">
        <f t="shared" si="6"/>
        <v>0</v>
      </c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0"/>
      <c r="AN26" s="220"/>
      <c r="AO26" s="220"/>
      <c r="AP26" s="220"/>
      <c r="AQ26" s="220"/>
      <c r="AS26" s="139">
        <f>'Раздел 2'!H26</f>
        <v>0</v>
      </c>
    </row>
    <row r="27" spans="1:45">
      <c r="A27" s="64"/>
      <c r="B27" s="64"/>
      <c r="C27" s="64"/>
      <c r="D27" s="64"/>
      <c r="E27" s="64"/>
      <c r="F27" s="37" t="s">
        <v>60</v>
      </c>
      <c r="G27" s="12" t="s">
        <v>68</v>
      </c>
      <c r="H27" s="124">
        <f t="shared" si="1"/>
        <v>0</v>
      </c>
      <c r="I27" s="131">
        <f t="shared" si="2"/>
        <v>0</v>
      </c>
      <c r="J27" s="131">
        <f t="shared" si="3"/>
        <v>0</v>
      </c>
      <c r="K27" s="131">
        <f t="shared" si="4"/>
        <v>0</v>
      </c>
      <c r="L27" s="131">
        <f t="shared" si="5"/>
        <v>0</v>
      </c>
      <c r="M27" s="131">
        <f t="shared" si="6"/>
        <v>0</v>
      </c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  <c r="AP27" s="220"/>
      <c r="AQ27" s="220"/>
      <c r="AS27" s="139">
        <f>'Раздел 2'!H27</f>
        <v>0</v>
      </c>
    </row>
    <row r="28" spans="1:45">
      <c r="A28" s="64"/>
      <c r="B28" s="64"/>
      <c r="C28" s="64"/>
      <c r="D28" s="64"/>
      <c r="E28" s="64"/>
      <c r="F28" s="37" t="s">
        <v>61</v>
      </c>
      <c r="G28" s="12" t="s">
        <v>70</v>
      </c>
      <c r="H28" s="124">
        <f t="shared" si="1"/>
        <v>0</v>
      </c>
      <c r="I28" s="131">
        <f t="shared" si="2"/>
        <v>0</v>
      </c>
      <c r="J28" s="131">
        <f t="shared" si="3"/>
        <v>0</v>
      </c>
      <c r="K28" s="131">
        <f t="shared" si="4"/>
        <v>0</v>
      </c>
      <c r="L28" s="131">
        <f t="shared" si="5"/>
        <v>0</v>
      </c>
      <c r="M28" s="131">
        <f t="shared" si="6"/>
        <v>0</v>
      </c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S28" s="139">
        <f>'Раздел 2'!H28</f>
        <v>0</v>
      </c>
    </row>
    <row r="29" spans="1:45">
      <c r="A29" s="64"/>
      <c r="B29" s="64"/>
      <c r="C29" s="64"/>
      <c r="D29" s="64"/>
      <c r="E29" s="64"/>
      <c r="F29" s="37" t="s">
        <v>62</v>
      </c>
      <c r="G29" s="12" t="s">
        <v>72</v>
      </c>
      <c r="H29" s="124">
        <f t="shared" si="1"/>
        <v>0</v>
      </c>
      <c r="I29" s="131">
        <f t="shared" si="2"/>
        <v>0</v>
      </c>
      <c r="J29" s="131">
        <f t="shared" si="3"/>
        <v>0</v>
      </c>
      <c r="K29" s="131">
        <f t="shared" si="4"/>
        <v>0</v>
      </c>
      <c r="L29" s="131">
        <f t="shared" si="5"/>
        <v>0</v>
      </c>
      <c r="M29" s="131">
        <f t="shared" si="6"/>
        <v>0</v>
      </c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220"/>
      <c r="AG29" s="220"/>
      <c r="AH29" s="220"/>
      <c r="AI29" s="220"/>
      <c r="AJ29" s="220"/>
      <c r="AK29" s="220"/>
      <c r="AL29" s="220"/>
      <c r="AM29" s="220"/>
      <c r="AN29" s="220"/>
      <c r="AO29" s="220"/>
      <c r="AP29" s="220"/>
      <c r="AQ29" s="220"/>
      <c r="AS29" s="139">
        <f>'Раздел 2'!H29</f>
        <v>0</v>
      </c>
    </row>
    <row r="30" spans="1:45">
      <c r="A30" s="64"/>
      <c r="B30" s="64"/>
      <c r="C30" s="64"/>
      <c r="D30" s="64"/>
      <c r="E30" s="64"/>
      <c r="F30" s="37" t="s">
        <v>63</v>
      </c>
      <c r="G30" s="12" t="s">
        <v>74</v>
      </c>
      <c r="H30" s="124">
        <f t="shared" si="1"/>
        <v>0</v>
      </c>
      <c r="I30" s="131">
        <f t="shared" si="2"/>
        <v>0</v>
      </c>
      <c r="J30" s="131">
        <f t="shared" si="3"/>
        <v>0</v>
      </c>
      <c r="K30" s="131">
        <f t="shared" si="4"/>
        <v>0</v>
      </c>
      <c r="L30" s="131">
        <f t="shared" si="5"/>
        <v>0</v>
      </c>
      <c r="M30" s="131">
        <f t="shared" si="6"/>
        <v>0</v>
      </c>
      <c r="N30" s="126">
        <f>SUM(N31:N34)</f>
        <v>0</v>
      </c>
      <c r="O30" s="126">
        <f t="shared" ref="O30:AQ30" si="9">SUM(O31:O34)</f>
        <v>0</v>
      </c>
      <c r="P30" s="126">
        <f t="shared" si="9"/>
        <v>0</v>
      </c>
      <c r="Q30" s="126">
        <f t="shared" si="9"/>
        <v>0</v>
      </c>
      <c r="R30" s="126">
        <f t="shared" si="9"/>
        <v>0</v>
      </c>
      <c r="S30" s="126">
        <f t="shared" si="9"/>
        <v>0</v>
      </c>
      <c r="T30" s="126">
        <f t="shared" si="9"/>
        <v>0</v>
      </c>
      <c r="U30" s="126">
        <f t="shared" si="9"/>
        <v>0</v>
      </c>
      <c r="V30" s="126">
        <f t="shared" si="9"/>
        <v>0</v>
      </c>
      <c r="W30" s="126">
        <f t="shared" si="9"/>
        <v>0</v>
      </c>
      <c r="X30" s="126">
        <f t="shared" si="9"/>
        <v>0</v>
      </c>
      <c r="Y30" s="126">
        <f t="shared" si="9"/>
        <v>0</v>
      </c>
      <c r="Z30" s="126">
        <f t="shared" si="9"/>
        <v>0</v>
      </c>
      <c r="AA30" s="126">
        <f t="shared" si="9"/>
        <v>0</v>
      </c>
      <c r="AB30" s="126">
        <f t="shared" si="9"/>
        <v>0</v>
      </c>
      <c r="AC30" s="126">
        <f t="shared" si="9"/>
        <v>0</v>
      </c>
      <c r="AD30" s="126">
        <f t="shared" si="9"/>
        <v>0</v>
      </c>
      <c r="AE30" s="126">
        <f t="shared" si="9"/>
        <v>0</v>
      </c>
      <c r="AF30" s="126">
        <f t="shared" si="9"/>
        <v>0</v>
      </c>
      <c r="AG30" s="126">
        <f t="shared" si="9"/>
        <v>0</v>
      </c>
      <c r="AH30" s="126">
        <f t="shared" si="9"/>
        <v>0</v>
      </c>
      <c r="AI30" s="126">
        <f t="shared" si="9"/>
        <v>0</v>
      </c>
      <c r="AJ30" s="126">
        <f t="shared" si="9"/>
        <v>0</v>
      </c>
      <c r="AK30" s="126">
        <f t="shared" si="9"/>
        <v>0</v>
      </c>
      <c r="AL30" s="126">
        <f t="shared" si="9"/>
        <v>0</v>
      </c>
      <c r="AM30" s="126">
        <f t="shared" si="9"/>
        <v>0</v>
      </c>
      <c r="AN30" s="126">
        <f t="shared" si="9"/>
        <v>0</v>
      </c>
      <c r="AO30" s="126">
        <f t="shared" si="9"/>
        <v>0</v>
      </c>
      <c r="AP30" s="126">
        <f t="shared" si="9"/>
        <v>0</v>
      </c>
      <c r="AQ30" s="126">
        <f t="shared" si="9"/>
        <v>0</v>
      </c>
      <c r="AS30" s="139">
        <f>'Раздел 2'!H30</f>
        <v>0</v>
      </c>
    </row>
    <row r="31" spans="1:45" ht="21">
      <c r="A31" s="64"/>
      <c r="B31" s="64"/>
      <c r="C31" s="64"/>
      <c r="D31" s="64"/>
      <c r="E31" s="64"/>
      <c r="F31" s="38" t="s">
        <v>776</v>
      </c>
      <c r="G31" s="12" t="s">
        <v>76</v>
      </c>
      <c r="H31" s="124">
        <f t="shared" si="1"/>
        <v>0</v>
      </c>
      <c r="I31" s="131">
        <f t="shared" si="2"/>
        <v>0</v>
      </c>
      <c r="J31" s="131">
        <f t="shared" si="3"/>
        <v>0</v>
      </c>
      <c r="K31" s="131">
        <f t="shared" si="4"/>
        <v>0</v>
      </c>
      <c r="L31" s="131">
        <f t="shared" si="5"/>
        <v>0</v>
      </c>
      <c r="M31" s="131">
        <f t="shared" si="6"/>
        <v>0</v>
      </c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0"/>
      <c r="AO31" s="220"/>
      <c r="AP31" s="220"/>
      <c r="AQ31" s="220"/>
      <c r="AS31" s="139">
        <f>'Раздел 2'!H31</f>
        <v>0</v>
      </c>
    </row>
    <row r="32" spans="1:45">
      <c r="A32" s="64"/>
      <c r="B32" s="64"/>
      <c r="C32" s="64"/>
      <c r="D32" s="64"/>
      <c r="E32" s="64"/>
      <c r="F32" s="38" t="s">
        <v>680</v>
      </c>
      <c r="G32" s="12" t="s">
        <v>78</v>
      </c>
      <c r="H32" s="124">
        <f t="shared" si="1"/>
        <v>0</v>
      </c>
      <c r="I32" s="131">
        <f t="shared" si="2"/>
        <v>0</v>
      </c>
      <c r="J32" s="131">
        <f t="shared" si="3"/>
        <v>0</v>
      </c>
      <c r="K32" s="131">
        <f t="shared" si="4"/>
        <v>0</v>
      </c>
      <c r="L32" s="131">
        <f t="shared" si="5"/>
        <v>0</v>
      </c>
      <c r="M32" s="131">
        <f t="shared" si="6"/>
        <v>0</v>
      </c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0"/>
      <c r="AK32" s="220"/>
      <c r="AL32" s="220"/>
      <c r="AM32" s="220"/>
      <c r="AN32" s="220"/>
      <c r="AO32" s="220"/>
      <c r="AP32" s="220"/>
      <c r="AQ32" s="220"/>
      <c r="AS32" s="139">
        <f>'Раздел 2'!H32</f>
        <v>0</v>
      </c>
    </row>
    <row r="33" spans="1:45">
      <c r="A33" s="64"/>
      <c r="B33" s="64"/>
      <c r="C33" s="64"/>
      <c r="D33" s="64"/>
      <c r="E33" s="64"/>
      <c r="F33" s="38" t="s">
        <v>777</v>
      </c>
      <c r="G33" s="12" t="s">
        <v>79</v>
      </c>
      <c r="H33" s="124">
        <f t="shared" si="1"/>
        <v>0</v>
      </c>
      <c r="I33" s="131">
        <f t="shared" si="2"/>
        <v>0</v>
      </c>
      <c r="J33" s="131">
        <f t="shared" si="3"/>
        <v>0</v>
      </c>
      <c r="K33" s="131">
        <f t="shared" si="4"/>
        <v>0</v>
      </c>
      <c r="L33" s="131">
        <f t="shared" si="5"/>
        <v>0</v>
      </c>
      <c r="M33" s="131">
        <f t="shared" si="6"/>
        <v>0</v>
      </c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S33" s="139">
        <f>'Раздел 2'!H33</f>
        <v>0</v>
      </c>
    </row>
    <row r="34" spans="1:45" ht="21">
      <c r="A34" s="64"/>
      <c r="B34" s="64"/>
      <c r="C34" s="64"/>
      <c r="D34" s="64"/>
      <c r="E34" s="64"/>
      <c r="F34" s="38" t="s">
        <v>848</v>
      </c>
      <c r="G34" s="12" t="s">
        <v>81</v>
      </c>
      <c r="H34" s="124">
        <f t="shared" si="1"/>
        <v>0</v>
      </c>
      <c r="I34" s="131">
        <f t="shared" si="2"/>
        <v>0</v>
      </c>
      <c r="J34" s="131">
        <f t="shared" si="3"/>
        <v>0</v>
      </c>
      <c r="K34" s="131">
        <f t="shared" si="4"/>
        <v>0</v>
      </c>
      <c r="L34" s="131">
        <f t="shared" si="5"/>
        <v>0</v>
      </c>
      <c r="M34" s="131">
        <f t="shared" si="6"/>
        <v>0</v>
      </c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0"/>
      <c r="AM34" s="220"/>
      <c r="AN34" s="220"/>
      <c r="AO34" s="220"/>
      <c r="AP34" s="220"/>
      <c r="AQ34" s="220"/>
      <c r="AS34" s="139">
        <f>'Раздел 2'!H34</f>
        <v>0</v>
      </c>
    </row>
    <row r="35" spans="1:45">
      <c r="A35" s="64"/>
      <c r="B35" s="64"/>
      <c r="C35" s="64"/>
      <c r="D35" s="64"/>
      <c r="E35" s="64"/>
      <c r="F35" s="37" t="s">
        <v>67</v>
      </c>
      <c r="G35" s="12" t="s">
        <v>83</v>
      </c>
      <c r="H35" s="124">
        <f t="shared" si="1"/>
        <v>0</v>
      </c>
      <c r="I35" s="131">
        <f t="shared" si="2"/>
        <v>0</v>
      </c>
      <c r="J35" s="131">
        <f t="shared" si="3"/>
        <v>0</v>
      </c>
      <c r="K35" s="131">
        <f t="shared" si="4"/>
        <v>0</v>
      </c>
      <c r="L35" s="131">
        <f t="shared" si="5"/>
        <v>0</v>
      </c>
      <c r="M35" s="131">
        <f t="shared" si="6"/>
        <v>0</v>
      </c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  <c r="AG35" s="220"/>
      <c r="AH35" s="220"/>
      <c r="AI35" s="220"/>
      <c r="AJ35" s="220"/>
      <c r="AK35" s="220"/>
      <c r="AL35" s="220"/>
      <c r="AM35" s="220"/>
      <c r="AN35" s="220"/>
      <c r="AO35" s="220"/>
      <c r="AP35" s="220"/>
      <c r="AQ35" s="220"/>
      <c r="AS35" s="139">
        <f>'Раздел 2'!H35</f>
        <v>0</v>
      </c>
    </row>
    <row r="36" spans="1:45">
      <c r="A36" s="64"/>
      <c r="B36" s="64"/>
      <c r="C36" s="64"/>
      <c r="D36" s="64"/>
      <c r="E36" s="64"/>
      <c r="F36" s="37" t="s">
        <v>69</v>
      </c>
      <c r="G36" s="12" t="s">
        <v>85</v>
      </c>
      <c r="H36" s="124">
        <f t="shared" si="1"/>
        <v>0</v>
      </c>
      <c r="I36" s="131">
        <f t="shared" si="2"/>
        <v>0</v>
      </c>
      <c r="J36" s="131">
        <f t="shared" si="3"/>
        <v>0</v>
      </c>
      <c r="K36" s="131">
        <f t="shared" si="4"/>
        <v>0</v>
      </c>
      <c r="L36" s="131">
        <f t="shared" si="5"/>
        <v>0</v>
      </c>
      <c r="M36" s="131">
        <f t="shared" si="6"/>
        <v>0</v>
      </c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0"/>
      <c r="AG36" s="220"/>
      <c r="AH36" s="220"/>
      <c r="AI36" s="220"/>
      <c r="AJ36" s="220"/>
      <c r="AK36" s="220"/>
      <c r="AL36" s="220"/>
      <c r="AM36" s="220"/>
      <c r="AN36" s="220"/>
      <c r="AO36" s="220"/>
      <c r="AP36" s="220"/>
      <c r="AQ36" s="220"/>
      <c r="AS36" s="139">
        <f>'Раздел 2'!H36</f>
        <v>0</v>
      </c>
    </row>
    <row r="37" spans="1:45">
      <c r="A37" s="64"/>
      <c r="B37" s="64"/>
      <c r="C37" s="64"/>
      <c r="D37" s="64"/>
      <c r="E37" s="64"/>
      <c r="F37" s="37" t="s">
        <v>71</v>
      </c>
      <c r="G37" s="12" t="s">
        <v>87</v>
      </c>
      <c r="H37" s="124">
        <f t="shared" si="1"/>
        <v>0</v>
      </c>
      <c r="I37" s="131">
        <f t="shared" si="2"/>
        <v>0</v>
      </c>
      <c r="J37" s="131">
        <f t="shared" si="3"/>
        <v>0</v>
      </c>
      <c r="K37" s="131">
        <f t="shared" si="4"/>
        <v>0</v>
      </c>
      <c r="L37" s="131">
        <f t="shared" si="5"/>
        <v>0</v>
      </c>
      <c r="M37" s="131">
        <f t="shared" si="6"/>
        <v>0</v>
      </c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0"/>
      <c r="AP37" s="220"/>
      <c r="AQ37" s="220"/>
      <c r="AS37" s="139">
        <f>'Раздел 2'!H37</f>
        <v>0</v>
      </c>
    </row>
    <row r="38" spans="1:45">
      <c r="A38" s="64"/>
      <c r="B38" s="64"/>
      <c r="C38" s="64"/>
      <c r="D38" s="64"/>
      <c r="E38" s="64"/>
      <c r="F38" s="37" t="s">
        <v>73</v>
      </c>
      <c r="G38" s="12" t="s">
        <v>88</v>
      </c>
      <c r="H38" s="124">
        <f t="shared" si="1"/>
        <v>0</v>
      </c>
      <c r="I38" s="131">
        <f t="shared" si="2"/>
        <v>0</v>
      </c>
      <c r="J38" s="131">
        <f t="shared" si="3"/>
        <v>0</v>
      </c>
      <c r="K38" s="131">
        <f t="shared" si="4"/>
        <v>0</v>
      </c>
      <c r="L38" s="131">
        <f t="shared" si="5"/>
        <v>0</v>
      </c>
      <c r="M38" s="131">
        <f t="shared" si="6"/>
        <v>0</v>
      </c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  <c r="AG38" s="220"/>
      <c r="AH38" s="220"/>
      <c r="AI38" s="220"/>
      <c r="AJ38" s="220"/>
      <c r="AK38" s="220"/>
      <c r="AL38" s="220"/>
      <c r="AM38" s="220"/>
      <c r="AN38" s="220"/>
      <c r="AO38" s="220"/>
      <c r="AP38" s="220"/>
      <c r="AQ38" s="220"/>
      <c r="AS38" s="139">
        <f>'Раздел 2'!H38</f>
        <v>0</v>
      </c>
    </row>
    <row r="39" spans="1:45">
      <c r="A39" s="64"/>
      <c r="B39" s="64"/>
      <c r="C39" s="64"/>
      <c r="D39" s="64"/>
      <c r="E39" s="64"/>
      <c r="F39" s="37" t="s">
        <v>75</v>
      </c>
      <c r="G39" s="12" t="s">
        <v>90</v>
      </c>
      <c r="H39" s="124">
        <f t="shared" si="1"/>
        <v>0</v>
      </c>
      <c r="I39" s="131">
        <f t="shared" si="2"/>
        <v>0</v>
      </c>
      <c r="J39" s="131">
        <f t="shared" si="3"/>
        <v>0</v>
      </c>
      <c r="K39" s="131">
        <f t="shared" si="4"/>
        <v>0</v>
      </c>
      <c r="L39" s="131">
        <f t="shared" si="5"/>
        <v>0</v>
      </c>
      <c r="M39" s="131">
        <f t="shared" si="6"/>
        <v>0</v>
      </c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0"/>
      <c r="AP39" s="220"/>
      <c r="AQ39" s="220"/>
      <c r="AS39" s="139">
        <f>'Раздел 2'!H39</f>
        <v>0</v>
      </c>
    </row>
    <row r="40" spans="1:45">
      <c r="A40" s="64"/>
      <c r="B40" s="64"/>
      <c r="C40" s="64"/>
      <c r="D40" s="64"/>
      <c r="E40" s="64"/>
      <c r="F40" s="37" t="s">
        <v>635</v>
      </c>
      <c r="G40" s="12" t="s">
        <v>91</v>
      </c>
      <c r="H40" s="124">
        <f t="shared" si="1"/>
        <v>0</v>
      </c>
      <c r="I40" s="131">
        <f t="shared" si="2"/>
        <v>0</v>
      </c>
      <c r="J40" s="131">
        <f t="shared" si="3"/>
        <v>0</v>
      </c>
      <c r="K40" s="131">
        <f t="shared" si="4"/>
        <v>0</v>
      </c>
      <c r="L40" s="131">
        <f t="shared" si="5"/>
        <v>0</v>
      </c>
      <c r="M40" s="131">
        <f t="shared" si="6"/>
        <v>0</v>
      </c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0"/>
      <c r="AP40" s="220"/>
      <c r="AQ40" s="220"/>
      <c r="AS40" s="139">
        <f>'Раздел 2'!H40</f>
        <v>0</v>
      </c>
    </row>
    <row r="41" spans="1:45">
      <c r="A41" s="64"/>
      <c r="B41" s="64"/>
      <c r="C41" s="64"/>
      <c r="D41" s="64"/>
      <c r="E41" s="64"/>
      <c r="F41" s="37" t="s">
        <v>77</v>
      </c>
      <c r="G41" s="12" t="s">
        <v>93</v>
      </c>
      <c r="H41" s="124">
        <f t="shared" si="1"/>
        <v>0</v>
      </c>
      <c r="I41" s="131">
        <f t="shared" si="2"/>
        <v>0</v>
      </c>
      <c r="J41" s="131">
        <f t="shared" si="3"/>
        <v>0</v>
      </c>
      <c r="K41" s="131">
        <f t="shared" si="4"/>
        <v>0</v>
      </c>
      <c r="L41" s="131">
        <f t="shared" si="5"/>
        <v>0</v>
      </c>
      <c r="M41" s="131">
        <f t="shared" si="6"/>
        <v>0</v>
      </c>
      <c r="N41" s="126">
        <f>SUM(N42:N46)</f>
        <v>0</v>
      </c>
      <c r="O41" s="126">
        <f t="shared" ref="O41:AQ41" si="10">SUM(O42:O46)</f>
        <v>0</v>
      </c>
      <c r="P41" s="126">
        <f t="shared" si="10"/>
        <v>0</v>
      </c>
      <c r="Q41" s="126">
        <f t="shared" si="10"/>
        <v>0</v>
      </c>
      <c r="R41" s="126">
        <f t="shared" si="10"/>
        <v>0</v>
      </c>
      <c r="S41" s="126">
        <f t="shared" si="10"/>
        <v>0</v>
      </c>
      <c r="T41" s="126">
        <f t="shared" si="10"/>
        <v>0</v>
      </c>
      <c r="U41" s="126">
        <f t="shared" si="10"/>
        <v>0</v>
      </c>
      <c r="V41" s="126">
        <f t="shared" si="10"/>
        <v>0</v>
      </c>
      <c r="W41" s="126">
        <f t="shared" si="10"/>
        <v>0</v>
      </c>
      <c r="X41" s="126">
        <f t="shared" si="10"/>
        <v>0</v>
      </c>
      <c r="Y41" s="126">
        <f t="shared" si="10"/>
        <v>0</v>
      </c>
      <c r="Z41" s="126">
        <f t="shared" si="10"/>
        <v>0</v>
      </c>
      <c r="AA41" s="126">
        <f t="shared" si="10"/>
        <v>0</v>
      </c>
      <c r="AB41" s="126">
        <f t="shared" si="10"/>
        <v>0</v>
      </c>
      <c r="AC41" s="126">
        <f t="shared" si="10"/>
        <v>0</v>
      </c>
      <c r="AD41" s="126">
        <f t="shared" si="10"/>
        <v>0</v>
      </c>
      <c r="AE41" s="126">
        <f t="shared" si="10"/>
        <v>0</v>
      </c>
      <c r="AF41" s="126">
        <f t="shared" si="10"/>
        <v>0</v>
      </c>
      <c r="AG41" s="126">
        <f t="shared" si="10"/>
        <v>0</v>
      </c>
      <c r="AH41" s="126">
        <f t="shared" si="10"/>
        <v>0</v>
      </c>
      <c r="AI41" s="126">
        <f t="shared" si="10"/>
        <v>0</v>
      </c>
      <c r="AJ41" s="126">
        <f t="shared" si="10"/>
        <v>0</v>
      </c>
      <c r="AK41" s="126">
        <f t="shared" si="10"/>
        <v>0</v>
      </c>
      <c r="AL41" s="126">
        <f t="shared" si="10"/>
        <v>0</v>
      </c>
      <c r="AM41" s="126">
        <f t="shared" si="10"/>
        <v>0</v>
      </c>
      <c r="AN41" s="126">
        <f t="shared" si="10"/>
        <v>0</v>
      </c>
      <c r="AO41" s="126">
        <f t="shared" si="10"/>
        <v>0</v>
      </c>
      <c r="AP41" s="126">
        <f t="shared" si="10"/>
        <v>0</v>
      </c>
      <c r="AQ41" s="126">
        <f t="shared" si="10"/>
        <v>0</v>
      </c>
      <c r="AS41" s="139">
        <f>'Раздел 2'!H41</f>
        <v>0</v>
      </c>
    </row>
    <row r="42" spans="1:45" ht="21">
      <c r="A42" s="64"/>
      <c r="B42" s="64"/>
      <c r="C42" s="64"/>
      <c r="D42" s="64"/>
      <c r="E42" s="64"/>
      <c r="F42" s="38" t="s">
        <v>859</v>
      </c>
      <c r="G42" s="12" t="s">
        <v>95</v>
      </c>
      <c r="H42" s="124">
        <f t="shared" si="1"/>
        <v>0</v>
      </c>
      <c r="I42" s="131">
        <f t="shared" si="2"/>
        <v>0</v>
      </c>
      <c r="J42" s="131">
        <f t="shared" si="3"/>
        <v>0</v>
      </c>
      <c r="K42" s="131">
        <f t="shared" si="4"/>
        <v>0</v>
      </c>
      <c r="L42" s="131">
        <f t="shared" si="5"/>
        <v>0</v>
      </c>
      <c r="M42" s="131">
        <f t="shared" si="6"/>
        <v>0</v>
      </c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0"/>
      <c r="AP42" s="220"/>
      <c r="AQ42" s="220"/>
      <c r="AS42" s="139">
        <f>'Раздел 2'!H42</f>
        <v>0</v>
      </c>
    </row>
    <row r="43" spans="1:45">
      <c r="A43" s="64"/>
      <c r="B43" s="64"/>
      <c r="C43" s="64"/>
      <c r="D43" s="64"/>
      <c r="E43" s="64"/>
      <c r="F43" s="38" t="s">
        <v>858</v>
      </c>
      <c r="G43" s="12" t="s">
        <v>97</v>
      </c>
      <c r="H43" s="124">
        <f t="shared" si="1"/>
        <v>0</v>
      </c>
      <c r="I43" s="131">
        <f t="shared" si="2"/>
        <v>0</v>
      </c>
      <c r="J43" s="131">
        <f t="shared" si="3"/>
        <v>0</v>
      </c>
      <c r="K43" s="131">
        <f t="shared" si="4"/>
        <v>0</v>
      </c>
      <c r="L43" s="131">
        <f t="shared" si="5"/>
        <v>0</v>
      </c>
      <c r="M43" s="131">
        <f t="shared" si="6"/>
        <v>0</v>
      </c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0"/>
      <c r="AP43" s="220"/>
      <c r="AQ43" s="220"/>
      <c r="AS43" s="139">
        <f>'Раздел 2'!H43</f>
        <v>0</v>
      </c>
    </row>
    <row r="44" spans="1:45">
      <c r="A44" s="64"/>
      <c r="B44" s="64"/>
      <c r="C44" s="64"/>
      <c r="D44" s="64"/>
      <c r="E44" s="64"/>
      <c r="F44" s="38" t="s">
        <v>80</v>
      </c>
      <c r="G44" s="12" t="s">
        <v>99</v>
      </c>
      <c r="H44" s="124">
        <f t="shared" si="1"/>
        <v>0</v>
      </c>
      <c r="I44" s="131">
        <f t="shared" si="2"/>
        <v>0</v>
      </c>
      <c r="J44" s="131">
        <f t="shared" si="3"/>
        <v>0</v>
      </c>
      <c r="K44" s="131">
        <f t="shared" si="4"/>
        <v>0</v>
      </c>
      <c r="L44" s="131">
        <f t="shared" si="5"/>
        <v>0</v>
      </c>
      <c r="M44" s="131">
        <f t="shared" si="6"/>
        <v>0</v>
      </c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0"/>
      <c r="AM44" s="220"/>
      <c r="AN44" s="220"/>
      <c r="AO44" s="220"/>
      <c r="AP44" s="220"/>
      <c r="AQ44" s="220"/>
      <c r="AS44" s="139">
        <f>'Раздел 2'!H44</f>
        <v>0</v>
      </c>
    </row>
    <row r="45" spans="1:45">
      <c r="A45" s="64"/>
      <c r="B45" s="64"/>
      <c r="C45" s="64"/>
      <c r="D45" s="64"/>
      <c r="E45" s="64"/>
      <c r="F45" s="38" t="s">
        <v>82</v>
      </c>
      <c r="G45" s="12" t="s">
        <v>101</v>
      </c>
      <c r="H45" s="124">
        <f t="shared" si="1"/>
        <v>0</v>
      </c>
      <c r="I45" s="131">
        <f t="shared" si="2"/>
        <v>0</v>
      </c>
      <c r="J45" s="131">
        <f t="shared" si="3"/>
        <v>0</v>
      </c>
      <c r="K45" s="131">
        <f t="shared" si="4"/>
        <v>0</v>
      </c>
      <c r="L45" s="131">
        <f t="shared" si="5"/>
        <v>0</v>
      </c>
      <c r="M45" s="131">
        <f t="shared" si="6"/>
        <v>0</v>
      </c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  <c r="AG45" s="220"/>
      <c r="AH45" s="220"/>
      <c r="AI45" s="220"/>
      <c r="AJ45" s="220"/>
      <c r="AK45" s="220"/>
      <c r="AL45" s="220"/>
      <c r="AM45" s="220"/>
      <c r="AN45" s="220"/>
      <c r="AO45" s="220"/>
      <c r="AP45" s="220"/>
      <c r="AQ45" s="220"/>
      <c r="AS45" s="139">
        <f>'Раздел 2'!H45</f>
        <v>0</v>
      </c>
    </row>
    <row r="46" spans="1:45">
      <c r="A46" s="64"/>
      <c r="B46" s="64"/>
      <c r="C46" s="64"/>
      <c r="D46" s="64"/>
      <c r="E46" s="64"/>
      <c r="F46" s="38" t="s">
        <v>84</v>
      </c>
      <c r="G46" s="12" t="s">
        <v>103</v>
      </c>
      <c r="H46" s="124">
        <f t="shared" si="1"/>
        <v>0</v>
      </c>
      <c r="I46" s="131">
        <f t="shared" si="2"/>
        <v>0</v>
      </c>
      <c r="J46" s="131">
        <f t="shared" si="3"/>
        <v>0</v>
      </c>
      <c r="K46" s="131">
        <f t="shared" si="4"/>
        <v>0</v>
      </c>
      <c r="L46" s="131">
        <f t="shared" si="5"/>
        <v>0</v>
      </c>
      <c r="M46" s="131">
        <f t="shared" si="6"/>
        <v>0</v>
      </c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20"/>
      <c r="AH46" s="220"/>
      <c r="AI46" s="220"/>
      <c r="AJ46" s="220"/>
      <c r="AK46" s="220"/>
      <c r="AL46" s="220"/>
      <c r="AM46" s="220"/>
      <c r="AN46" s="220"/>
      <c r="AO46" s="220"/>
      <c r="AP46" s="220"/>
      <c r="AQ46" s="220"/>
      <c r="AS46" s="139">
        <f>'Раздел 2'!H46</f>
        <v>0</v>
      </c>
    </row>
    <row r="47" spans="1:45">
      <c r="A47" s="64"/>
      <c r="B47" s="64"/>
      <c r="C47" s="64"/>
      <c r="D47" s="64"/>
      <c r="E47" s="64"/>
      <c r="F47" s="37" t="s">
        <v>86</v>
      </c>
      <c r="G47" s="12" t="s">
        <v>105</v>
      </c>
      <c r="H47" s="124">
        <f t="shared" si="1"/>
        <v>0</v>
      </c>
      <c r="I47" s="131">
        <f t="shared" si="2"/>
        <v>0</v>
      </c>
      <c r="J47" s="131">
        <f t="shared" si="3"/>
        <v>0</v>
      </c>
      <c r="K47" s="131">
        <f t="shared" si="4"/>
        <v>0</v>
      </c>
      <c r="L47" s="131">
        <f t="shared" si="5"/>
        <v>0</v>
      </c>
      <c r="M47" s="131">
        <f t="shared" si="6"/>
        <v>0</v>
      </c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  <c r="AG47" s="220"/>
      <c r="AH47" s="220"/>
      <c r="AI47" s="220"/>
      <c r="AJ47" s="220"/>
      <c r="AK47" s="220"/>
      <c r="AL47" s="220"/>
      <c r="AM47" s="220"/>
      <c r="AN47" s="220"/>
      <c r="AO47" s="220"/>
      <c r="AP47" s="220"/>
      <c r="AQ47" s="220"/>
      <c r="AS47" s="139">
        <f>'Раздел 2'!H47</f>
        <v>0</v>
      </c>
    </row>
    <row r="48" spans="1:45">
      <c r="A48" s="64"/>
      <c r="B48" s="64"/>
      <c r="C48" s="64"/>
      <c r="D48" s="64"/>
      <c r="E48" s="64"/>
      <c r="F48" s="37" t="s">
        <v>681</v>
      </c>
      <c r="G48" s="12" t="s">
        <v>107</v>
      </c>
      <c r="H48" s="124">
        <f t="shared" si="1"/>
        <v>0</v>
      </c>
      <c r="I48" s="131">
        <f t="shared" si="2"/>
        <v>0</v>
      </c>
      <c r="J48" s="131">
        <f t="shared" si="3"/>
        <v>0</v>
      </c>
      <c r="K48" s="131">
        <f t="shared" si="4"/>
        <v>0</v>
      </c>
      <c r="L48" s="131">
        <f t="shared" si="5"/>
        <v>0</v>
      </c>
      <c r="M48" s="131">
        <f t="shared" si="6"/>
        <v>0</v>
      </c>
      <c r="N48" s="126">
        <f>SUM(N49:N51)</f>
        <v>0</v>
      </c>
      <c r="O48" s="126">
        <f t="shared" ref="O48:AQ48" si="11">SUM(O49:O51)</f>
        <v>0</v>
      </c>
      <c r="P48" s="126">
        <f t="shared" si="11"/>
        <v>0</v>
      </c>
      <c r="Q48" s="126">
        <f t="shared" si="11"/>
        <v>0</v>
      </c>
      <c r="R48" s="126">
        <f t="shared" si="11"/>
        <v>0</v>
      </c>
      <c r="S48" s="126">
        <f t="shared" si="11"/>
        <v>0</v>
      </c>
      <c r="T48" s="126">
        <f t="shared" si="11"/>
        <v>0</v>
      </c>
      <c r="U48" s="126">
        <f t="shared" si="11"/>
        <v>0</v>
      </c>
      <c r="V48" s="126">
        <f t="shared" si="11"/>
        <v>0</v>
      </c>
      <c r="W48" s="126">
        <f t="shared" si="11"/>
        <v>0</v>
      </c>
      <c r="X48" s="126">
        <f t="shared" si="11"/>
        <v>0</v>
      </c>
      <c r="Y48" s="126">
        <f t="shared" si="11"/>
        <v>0</v>
      </c>
      <c r="Z48" s="126">
        <f t="shared" si="11"/>
        <v>0</v>
      </c>
      <c r="AA48" s="126">
        <f t="shared" si="11"/>
        <v>0</v>
      </c>
      <c r="AB48" s="126">
        <f t="shared" si="11"/>
        <v>0</v>
      </c>
      <c r="AC48" s="126">
        <f t="shared" si="11"/>
        <v>0</v>
      </c>
      <c r="AD48" s="126">
        <f t="shared" si="11"/>
        <v>0</v>
      </c>
      <c r="AE48" s="126">
        <f t="shared" si="11"/>
        <v>0</v>
      </c>
      <c r="AF48" s="126">
        <f t="shared" si="11"/>
        <v>0</v>
      </c>
      <c r="AG48" s="126">
        <f t="shared" si="11"/>
        <v>0</v>
      </c>
      <c r="AH48" s="126">
        <f t="shared" si="11"/>
        <v>0</v>
      </c>
      <c r="AI48" s="126">
        <f t="shared" si="11"/>
        <v>0</v>
      </c>
      <c r="AJ48" s="126">
        <f t="shared" si="11"/>
        <v>0</v>
      </c>
      <c r="AK48" s="126">
        <f t="shared" si="11"/>
        <v>0</v>
      </c>
      <c r="AL48" s="126">
        <f t="shared" si="11"/>
        <v>0</v>
      </c>
      <c r="AM48" s="126">
        <f t="shared" si="11"/>
        <v>0</v>
      </c>
      <c r="AN48" s="126">
        <f t="shared" si="11"/>
        <v>0</v>
      </c>
      <c r="AO48" s="126">
        <f t="shared" si="11"/>
        <v>0</v>
      </c>
      <c r="AP48" s="126">
        <f t="shared" si="11"/>
        <v>0</v>
      </c>
      <c r="AQ48" s="126">
        <f t="shared" si="11"/>
        <v>0</v>
      </c>
      <c r="AS48" s="139">
        <f>'Раздел 2'!H48</f>
        <v>0</v>
      </c>
    </row>
    <row r="49" spans="1:45" ht="21">
      <c r="A49" s="64"/>
      <c r="B49" s="64"/>
      <c r="C49" s="64"/>
      <c r="D49" s="64"/>
      <c r="E49" s="64"/>
      <c r="F49" s="38" t="s">
        <v>92</v>
      </c>
      <c r="G49" s="12" t="s">
        <v>109</v>
      </c>
      <c r="H49" s="124">
        <f t="shared" si="1"/>
        <v>0</v>
      </c>
      <c r="I49" s="131">
        <f t="shared" si="2"/>
        <v>0</v>
      </c>
      <c r="J49" s="131">
        <f t="shared" si="3"/>
        <v>0</v>
      </c>
      <c r="K49" s="131">
        <f t="shared" si="4"/>
        <v>0</v>
      </c>
      <c r="L49" s="131">
        <f t="shared" si="5"/>
        <v>0</v>
      </c>
      <c r="M49" s="131">
        <f t="shared" si="6"/>
        <v>0</v>
      </c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  <c r="AG49" s="220"/>
      <c r="AH49" s="220"/>
      <c r="AI49" s="220"/>
      <c r="AJ49" s="220"/>
      <c r="AK49" s="220"/>
      <c r="AL49" s="220"/>
      <c r="AM49" s="220"/>
      <c r="AN49" s="220"/>
      <c r="AO49" s="220"/>
      <c r="AP49" s="220"/>
      <c r="AQ49" s="220"/>
      <c r="AS49" s="139">
        <f>'Раздел 2'!H49</f>
        <v>0</v>
      </c>
    </row>
    <row r="50" spans="1:45">
      <c r="A50" s="64"/>
      <c r="B50" s="64"/>
      <c r="C50" s="64"/>
      <c r="D50" s="64"/>
      <c r="E50" s="64"/>
      <c r="F50" s="38" t="s">
        <v>94</v>
      </c>
      <c r="G50" s="12" t="s">
        <v>111</v>
      </c>
      <c r="H50" s="124">
        <f t="shared" si="1"/>
        <v>0</v>
      </c>
      <c r="I50" s="131">
        <f t="shared" si="2"/>
        <v>0</v>
      </c>
      <c r="J50" s="131">
        <f t="shared" si="3"/>
        <v>0</v>
      </c>
      <c r="K50" s="131">
        <f t="shared" si="4"/>
        <v>0</v>
      </c>
      <c r="L50" s="131">
        <f t="shared" si="5"/>
        <v>0</v>
      </c>
      <c r="M50" s="131">
        <f t="shared" si="6"/>
        <v>0</v>
      </c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20"/>
      <c r="AH50" s="220"/>
      <c r="AI50" s="220"/>
      <c r="AJ50" s="220"/>
      <c r="AK50" s="220"/>
      <c r="AL50" s="220"/>
      <c r="AM50" s="220"/>
      <c r="AN50" s="220"/>
      <c r="AO50" s="220"/>
      <c r="AP50" s="220"/>
      <c r="AQ50" s="220"/>
      <c r="AS50" s="139">
        <f>'Раздел 2'!H50</f>
        <v>0</v>
      </c>
    </row>
    <row r="51" spans="1:45" ht="21">
      <c r="A51" s="64"/>
      <c r="B51" s="64"/>
      <c r="C51" s="64"/>
      <c r="D51" s="64"/>
      <c r="E51" s="64"/>
      <c r="F51" s="38" t="s">
        <v>849</v>
      </c>
      <c r="G51" s="12" t="s">
        <v>113</v>
      </c>
      <c r="H51" s="124">
        <f t="shared" si="1"/>
        <v>0</v>
      </c>
      <c r="I51" s="131">
        <f t="shared" si="2"/>
        <v>0</v>
      </c>
      <c r="J51" s="131">
        <f t="shared" si="3"/>
        <v>0</v>
      </c>
      <c r="K51" s="131">
        <f t="shared" si="4"/>
        <v>0</v>
      </c>
      <c r="L51" s="131">
        <f t="shared" si="5"/>
        <v>0</v>
      </c>
      <c r="M51" s="131">
        <f t="shared" si="6"/>
        <v>0</v>
      </c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20"/>
      <c r="AH51" s="220"/>
      <c r="AI51" s="220"/>
      <c r="AJ51" s="220"/>
      <c r="AK51" s="220"/>
      <c r="AL51" s="220"/>
      <c r="AM51" s="220"/>
      <c r="AN51" s="220"/>
      <c r="AO51" s="220"/>
      <c r="AP51" s="220"/>
      <c r="AQ51" s="220"/>
      <c r="AS51" s="139">
        <f>'Раздел 2'!H51</f>
        <v>0</v>
      </c>
    </row>
    <row r="52" spans="1:45">
      <c r="A52" s="64"/>
      <c r="B52" s="64"/>
      <c r="C52" s="64"/>
      <c r="D52" s="64"/>
      <c r="E52" s="64"/>
      <c r="F52" s="37" t="s">
        <v>96</v>
      </c>
      <c r="G52" s="12" t="s">
        <v>115</v>
      </c>
      <c r="H52" s="124">
        <f t="shared" si="1"/>
        <v>0</v>
      </c>
      <c r="I52" s="131">
        <f t="shared" si="2"/>
        <v>0</v>
      </c>
      <c r="J52" s="131">
        <f t="shared" si="3"/>
        <v>0</v>
      </c>
      <c r="K52" s="131">
        <f t="shared" si="4"/>
        <v>0</v>
      </c>
      <c r="L52" s="131">
        <f t="shared" si="5"/>
        <v>0</v>
      </c>
      <c r="M52" s="131">
        <f t="shared" si="6"/>
        <v>0</v>
      </c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220"/>
      <c r="AK52" s="220"/>
      <c r="AL52" s="220"/>
      <c r="AM52" s="220"/>
      <c r="AN52" s="220"/>
      <c r="AO52" s="220"/>
      <c r="AP52" s="220"/>
      <c r="AQ52" s="220"/>
      <c r="AS52" s="139">
        <f>'Раздел 2'!H52</f>
        <v>0</v>
      </c>
    </row>
    <row r="53" spans="1:45">
      <c r="A53" s="64"/>
      <c r="B53" s="64"/>
      <c r="C53" s="64"/>
      <c r="D53" s="64"/>
      <c r="E53" s="64"/>
      <c r="F53" s="37" t="s">
        <v>729</v>
      </c>
      <c r="G53" s="12" t="s">
        <v>117</v>
      </c>
      <c r="H53" s="124">
        <f t="shared" si="1"/>
        <v>0</v>
      </c>
      <c r="I53" s="131">
        <f t="shared" si="2"/>
        <v>0</v>
      </c>
      <c r="J53" s="131">
        <f t="shared" si="3"/>
        <v>0</v>
      </c>
      <c r="K53" s="131">
        <f t="shared" si="4"/>
        <v>0</v>
      </c>
      <c r="L53" s="131">
        <f t="shared" si="5"/>
        <v>0</v>
      </c>
      <c r="M53" s="131">
        <f t="shared" si="6"/>
        <v>0</v>
      </c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  <c r="AJ53" s="220"/>
      <c r="AK53" s="220"/>
      <c r="AL53" s="220"/>
      <c r="AM53" s="220"/>
      <c r="AN53" s="220"/>
      <c r="AO53" s="220"/>
      <c r="AP53" s="220"/>
      <c r="AQ53" s="220"/>
      <c r="AS53" s="139">
        <f>'Раздел 2'!H53</f>
        <v>0</v>
      </c>
    </row>
    <row r="54" spans="1:45">
      <c r="A54" s="64"/>
      <c r="B54" s="64"/>
      <c r="C54" s="64"/>
      <c r="D54" s="64"/>
      <c r="E54" s="64"/>
      <c r="F54" s="37" t="s">
        <v>89</v>
      </c>
      <c r="G54" s="12" t="s">
        <v>119</v>
      </c>
      <c r="H54" s="124">
        <f t="shared" si="1"/>
        <v>0</v>
      </c>
      <c r="I54" s="131">
        <f t="shared" si="2"/>
        <v>0</v>
      </c>
      <c r="J54" s="131">
        <f t="shared" si="3"/>
        <v>0</v>
      </c>
      <c r="K54" s="131">
        <f t="shared" si="4"/>
        <v>0</v>
      </c>
      <c r="L54" s="131">
        <f t="shared" si="5"/>
        <v>0</v>
      </c>
      <c r="M54" s="131">
        <f t="shared" si="6"/>
        <v>0</v>
      </c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220"/>
      <c r="AC54" s="220"/>
      <c r="AD54" s="220"/>
      <c r="AE54" s="220"/>
      <c r="AF54" s="220"/>
      <c r="AG54" s="220"/>
      <c r="AH54" s="220"/>
      <c r="AI54" s="220"/>
      <c r="AJ54" s="220"/>
      <c r="AK54" s="220"/>
      <c r="AL54" s="220"/>
      <c r="AM54" s="220"/>
      <c r="AN54" s="220"/>
      <c r="AO54" s="220"/>
      <c r="AP54" s="220"/>
      <c r="AQ54" s="220"/>
      <c r="AS54" s="139">
        <f>'Раздел 2'!H54</f>
        <v>0</v>
      </c>
    </row>
    <row r="55" spans="1:45">
      <c r="A55" s="64"/>
      <c r="B55" s="64"/>
      <c r="C55" s="64"/>
      <c r="D55" s="64"/>
      <c r="E55" s="64"/>
      <c r="F55" s="37" t="s">
        <v>98</v>
      </c>
      <c r="G55" s="12" t="s">
        <v>121</v>
      </c>
      <c r="H55" s="124">
        <f t="shared" si="1"/>
        <v>0</v>
      </c>
      <c r="I55" s="131">
        <f t="shared" si="2"/>
        <v>0</v>
      </c>
      <c r="J55" s="131">
        <f t="shared" si="3"/>
        <v>0</v>
      </c>
      <c r="K55" s="131">
        <f t="shared" si="4"/>
        <v>0</v>
      </c>
      <c r="L55" s="131">
        <f t="shared" si="5"/>
        <v>0</v>
      </c>
      <c r="M55" s="131">
        <f t="shared" si="6"/>
        <v>0</v>
      </c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  <c r="AJ55" s="220"/>
      <c r="AK55" s="220"/>
      <c r="AL55" s="220"/>
      <c r="AM55" s="220"/>
      <c r="AN55" s="220"/>
      <c r="AO55" s="220"/>
      <c r="AP55" s="220"/>
      <c r="AQ55" s="220"/>
      <c r="AS55" s="139">
        <f>'Раздел 2'!H55</f>
        <v>0</v>
      </c>
    </row>
    <row r="56" spans="1:45">
      <c r="A56" s="64"/>
      <c r="B56" s="64"/>
      <c r="C56" s="64"/>
      <c r="D56" s="64"/>
      <c r="E56" s="64"/>
      <c r="F56" s="37" t="s">
        <v>100</v>
      </c>
      <c r="G56" s="12" t="s">
        <v>123</v>
      </c>
      <c r="H56" s="124">
        <f t="shared" si="1"/>
        <v>0</v>
      </c>
      <c r="I56" s="131">
        <f t="shared" si="2"/>
        <v>0</v>
      </c>
      <c r="J56" s="131">
        <f t="shared" si="3"/>
        <v>0</v>
      </c>
      <c r="K56" s="131">
        <f t="shared" si="4"/>
        <v>0</v>
      </c>
      <c r="L56" s="131">
        <f t="shared" si="5"/>
        <v>0</v>
      </c>
      <c r="M56" s="131">
        <f t="shared" si="6"/>
        <v>0</v>
      </c>
      <c r="N56" s="220"/>
      <c r="O56" s="220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  <c r="AA56" s="220"/>
      <c r="AB56" s="220"/>
      <c r="AC56" s="220"/>
      <c r="AD56" s="220"/>
      <c r="AE56" s="220"/>
      <c r="AF56" s="220"/>
      <c r="AG56" s="220"/>
      <c r="AH56" s="220"/>
      <c r="AI56" s="220"/>
      <c r="AJ56" s="220"/>
      <c r="AK56" s="220"/>
      <c r="AL56" s="220"/>
      <c r="AM56" s="220"/>
      <c r="AN56" s="220"/>
      <c r="AO56" s="220"/>
      <c r="AP56" s="220"/>
      <c r="AQ56" s="220"/>
      <c r="AS56" s="139">
        <f>'Раздел 2'!H56</f>
        <v>0</v>
      </c>
    </row>
    <row r="57" spans="1:45">
      <c r="A57" s="64"/>
      <c r="B57" s="64"/>
      <c r="C57" s="64"/>
      <c r="D57" s="64"/>
      <c r="E57" s="64"/>
      <c r="F57" s="37" t="s">
        <v>102</v>
      </c>
      <c r="G57" s="12" t="s">
        <v>125</v>
      </c>
      <c r="H57" s="124">
        <f t="shared" si="1"/>
        <v>0</v>
      </c>
      <c r="I57" s="131">
        <f t="shared" si="2"/>
        <v>0</v>
      </c>
      <c r="J57" s="131">
        <f t="shared" si="3"/>
        <v>0</v>
      </c>
      <c r="K57" s="131">
        <f t="shared" si="4"/>
        <v>0</v>
      </c>
      <c r="L57" s="131">
        <f t="shared" si="5"/>
        <v>0</v>
      </c>
      <c r="M57" s="131">
        <f t="shared" si="6"/>
        <v>0</v>
      </c>
      <c r="N57" s="220"/>
      <c r="O57" s="2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  <c r="AA57" s="220"/>
      <c r="AB57" s="220"/>
      <c r="AC57" s="220"/>
      <c r="AD57" s="220"/>
      <c r="AE57" s="220"/>
      <c r="AF57" s="220"/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220"/>
      <c r="AS57" s="139">
        <f>'Раздел 2'!H57</f>
        <v>0</v>
      </c>
    </row>
    <row r="58" spans="1:45">
      <c r="A58" s="64"/>
      <c r="B58" s="64"/>
      <c r="C58" s="64"/>
      <c r="D58" s="64"/>
      <c r="E58" s="64"/>
      <c r="F58" s="37" t="s">
        <v>663</v>
      </c>
      <c r="G58" s="12" t="s">
        <v>127</v>
      </c>
      <c r="H58" s="124">
        <f t="shared" si="1"/>
        <v>0</v>
      </c>
      <c r="I58" s="131">
        <f t="shared" si="2"/>
        <v>0</v>
      </c>
      <c r="J58" s="131">
        <f t="shared" si="3"/>
        <v>0</v>
      </c>
      <c r="K58" s="131">
        <f t="shared" si="4"/>
        <v>0</v>
      </c>
      <c r="L58" s="131">
        <f t="shared" si="5"/>
        <v>0</v>
      </c>
      <c r="M58" s="131">
        <f t="shared" si="6"/>
        <v>0</v>
      </c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220"/>
      <c r="AG58" s="220"/>
      <c r="AH58" s="220"/>
      <c r="AI58" s="220"/>
      <c r="AJ58" s="220"/>
      <c r="AK58" s="220"/>
      <c r="AL58" s="220"/>
      <c r="AM58" s="220"/>
      <c r="AN58" s="220"/>
      <c r="AO58" s="220"/>
      <c r="AP58" s="220"/>
      <c r="AQ58" s="220"/>
      <c r="AS58" s="139">
        <f>'Раздел 2'!H58</f>
        <v>0</v>
      </c>
    </row>
    <row r="59" spans="1:45">
      <c r="A59" s="64"/>
      <c r="B59" s="64"/>
      <c r="C59" s="64"/>
      <c r="D59" s="64"/>
      <c r="E59" s="64"/>
      <c r="F59" s="37" t="s">
        <v>104</v>
      </c>
      <c r="G59" s="12" t="s">
        <v>129</v>
      </c>
      <c r="H59" s="124">
        <f t="shared" si="1"/>
        <v>0</v>
      </c>
      <c r="I59" s="131">
        <f t="shared" si="2"/>
        <v>0</v>
      </c>
      <c r="J59" s="131">
        <f t="shared" si="3"/>
        <v>0</v>
      </c>
      <c r="K59" s="131">
        <f t="shared" si="4"/>
        <v>0</v>
      </c>
      <c r="L59" s="131">
        <f t="shared" si="5"/>
        <v>0</v>
      </c>
      <c r="M59" s="131">
        <f t="shared" si="6"/>
        <v>0</v>
      </c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  <c r="AA59" s="220"/>
      <c r="AB59" s="220"/>
      <c r="AC59" s="220"/>
      <c r="AD59" s="220"/>
      <c r="AE59" s="220"/>
      <c r="AF59" s="220"/>
      <c r="AG59" s="220"/>
      <c r="AH59" s="220"/>
      <c r="AI59" s="220"/>
      <c r="AJ59" s="220"/>
      <c r="AK59" s="220"/>
      <c r="AL59" s="220"/>
      <c r="AM59" s="220"/>
      <c r="AN59" s="220"/>
      <c r="AO59" s="220"/>
      <c r="AP59" s="220"/>
      <c r="AQ59" s="220"/>
      <c r="AS59" s="139">
        <f>'Раздел 2'!H59</f>
        <v>0</v>
      </c>
    </row>
    <row r="60" spans="1:45">
      <c r="A60" s="64"/>
      <c r="B60" s="64"/>
      <c r="C60" s="64"/>
      <c r="D60" s="64"/>
      <c r="E60" s="64"/>
      <c r="F60" s="37" t="s">
        <v>106</v>
      </c>
      <c r="G60" s="12" t="s">
        <v>131</v>
      </c>
      <c r="H60" s="124">
        <f t="shared" si="1"/>
        <v>0</v>
      </c>
      <c r="I60" s="131">
        <f t="shared" si="2"/>
        <v>0</v>
      </c>
      <c r="J60" s="131">
        <f t="shared" si="3"/>
        <v>0</v>
      </c>
      <c r="K60" s="131">
        <f t="shared" si="4"/>
        <v>0</v>
      </c>
      <c r="L60" s="131">
        <f t="shared" si="5"/>
        <v>0</v>
      </c>
      <c r="M60" s="131">
        <f t="shared" si="6"/>
        <v>0</v>
      </c>
      <c r="N60" s="126">
        <f>SUM(N61:N65)</f>
        <v>0</v>
      </c>
      <c r="O60" s="126">
        <f t="shared" ref="O60:AQ60" si="12">SUM(O61:O65)</f>
        <v>0</v>
      </c>
      <c r="P60" s="126">
        <f t="shared" si="12"/>
        <v>0</v>
      </c>
      <c r="Q60" s="126">
        <f t="shared" si="12"/>
        <v>0</v>
      </c>
      <c r="R60" s="126">
        <f t="shared" si="12"/>
        <v>0</v>
      </c>
      <c r="S60" s="126">
        <f t="shared" si="12"/>
        <v>0</v>
      </c>
      <c r="T60" s="126">
        <f t="shared" si="12"/>
        <v>0</v>
      </c>
      <c r="U60" s="126">
        <f t="shared" si="12"/>
        <v>0</v>
      </c>
      <c r="V60" s="126">
        <f t="shared" si="12"/>
        <v>0</v>
      </c>
      <c r="W60" s="126">
        <f t="shared" si="12"/>
        <v>0</v>
      </c>
      <c r="X60" s="126">
        <f t="shared" si="12"/>
        <v>0</v>
      </c>
      <c r="Y60" s="126">
        <f t="shared" si="12"/>
        <v>0</v>
      </c>
      <c r="Z60" s="126">
        <f t="shared" si="12"/>
        <v>0</v>
      </c>
      <c r="AA60" s="126">
        <f t="shared" si="12"/>
        <v>0</v>
      </c>
      <c r="AB60" s="126">
        <f t="shared" si="12"/>
        <v>0</v>
      </c>
      <c r="AC60" s="126">
        <f t="shared" si="12"/>
        <v>0</v>
      </c>
      <c r="AD60" s="126">
        <f t="shared" si="12"/>
        <v>0</v>
      </c>
      <c r="AE60" s="126">
        <f t="shared" si="12"/>
        <v>0</v>
      </c>
      <c r="AF60" s="126">
        <f t="shared" si="12"/>
        <v>0</v>
      </c>
      <c r="AG60" s="126">
        <f t="shared" si="12"/>
        <v>0</v>
      </c>
      <c r="AH60" s="126">
        <f t="shared" si="12"/>
        <v>0</v>
      </c>
      <c r="AI60" s="126">
        <f t="shared" si="12"/>
        <v>0</v>
      </c>
      <c r="AJ60" s="126">
        <f t="shared" si="12"/>
        <v>0</v>
      </c>
      <c r="AK60" s="126">
        <f t="shared" si="12"/>
        <v>0</v>
      </c>
      <c r="AL60" s="126">
        <f t="shared" si="12"/>
        <v>0</v>
      </c>
      <c r="AM60" s="126">
        <f t="shared" si="12"/>
        <v>0</v>
      </c>
      <c r="AN60" s="126">
        <f t="shared" si="12"/>
        <v>0</v>
      </c>
      <c r="AO60" s="126">
        <f t="shared" si="12"/>
        <v>0</v>
      </c>
      <c r="AP60" s="126">
        <f t="shared" si="12"/>
        <v>0</v>
      </c>
      <c r="AQ60" s="126">
        <f t="shared" si="12"/>
        <v>0</v>
      </c>
      <c r="AS60" s="139">
        <f>'Раздел 2'!H60</f>
        <v>0</v>
      </c>
    </row>
    <row r="61" spans="1:45" ht="21">
      <c r="A61" s="64"/>
      <c r="B61" s="64"/>
      <c r="C61" s="64"/>
      <c r="D61" s="64"/>
      <c r="E61" s="64"/>
      <c r="F61" s="38" t="s">
        <v>108</v>
      </c>
      <c r="G61" s="12" t="s">
        <v>133</v>
      </c>
      <c r="H61" s="124">
        <f t="shared" si="1"/>
        <v>0</v>
      </c>
      <c r="I61" s="131">
        <f t="shared" si="2"/>
        <v>0</v>
      </c>
      <c r="J61" s="131">
        <f t="shared" si="3"/>
        <v>0</v>
      </c>
      <c r="K61" s="131">
        <f t="shared" si="4"/>
        <v>0</v>
      </c>
      <c r="L61" s="131">
        <f t="shared" si="5"/>
        <v>0</v>
      </c>
      <c r="M61" s="131">
        <f t="shared" si="6"/>
        <v>0</v>
      </c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  <c r="AA61" s="220"/>
      <c r="AB61" s="220"/>
      <c r="AC61" s="220"/>
      <c r="AD61" s="220"/>
      <c r="AE61" s="220"/>
      <c r="AF61" s="220"/>
      <c r="AG61" s="220"/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S61" s="139">
        <f>'Раздел 2'!H61</f>
        <v>0</v>
      </c>
    </row>
    <row r="62" spans="1:45">
      <c r="A62" s="64"/>
      <c r="B62" s="64"/>
      <c r="C62" s="64"/>
      <c r="D62" s="64"/>
      <c r="E62" s="64"/>
      <c r="F62" s="38" t="s">
        <v>110</v>
      </c>
      <c r="G62" s="12" t="s">
        <v>135</v>
      </c>
      <c r="H62" s="124">
        <f t="shared" si="1"/>
        <v>0</v>
      </c>
      <c r="I62" s="131">
        <f t="shared" si="2"/>
        <v>0</v>
      </c>
      <c r="J62" s="131">
        <f t="shared" si="3"/>
        <v>0</v>
      </c>
      <c r="K62" s="131">
        <f t="shared" si="4"/>
        <v>0</v>
      </c>
      <c r="L62" s="131">
        <f t="shared" si="5"/>
        <v>0</v>
      </c>
      <c r="M62" s="131">
        <f t="shared" si="6"/>
        <v>0</v>
      </c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0"/>
      <c r="AB62" s="220"/>
      <c r="AC62" s="220"/>
      <c r="AD62" s="220"/>
      <c r="AE62" s="220"/>
      <c r="AF62" s="220"/>
      <c r="AG62" s="220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S62" s="139">
        <f>'Раздел 2'!H62</f>
        <v>0</v>
      </c>
    </row>
    <row r="63" spans="1:45">
      <c r="A63" s="64"/>
      <c r="B63" s="64"/>
      <c r="C63" s="64"/>
      <c r="D63" s="64"/>
      <c r="E63" s="64"/>
      <c r="F63" s="38" t="s">
        <v>112</v>
      </c>
      <c r="G63" s="12" t="s">
        <v>137</v>
      </c>
      <c r="H63" s="124">
        <f t="shared" si="1"/>
        <v>0</v>
      </c>
      <c r="I63" s="131">
        <f t="shared" si="2"/>
        <v>0</v>
      </c>
      <c r="J63" s="131">
        <f t="shared" si="3"/>
        <v>0</v>
      </c>
      <c r="K63" s="131">
        <f t="shared" si="4"/>
        <v>0</v>
      </c>
      <c r="L63" s="131">
        <f t="shared" si="5"/>
        <v>0</v>
      </c>
      <c r="M63" s="131">
        <f t="shared" si="6"/>
        <v>0</v>
      </c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  <c r="AG63" s="220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S63" s="139">
        <f>'Раздел 2'!H63</f>
        <v>0</v>
      </c>
    </row>
    <row r="64" spans="1:45">
      <c r="A64" s="64"/>
      <c r="B64" s="64"/>
      <c r="C64" s="64"/>
      <c r="D64" s="64"/>
      <c r="E64" s="64"/>
      <c r="F64" s="38" t="s">
        <v>114</v>
      </c>
      <c r="G64" s="12" t="s">
        <v>139</v>
      </c>
      <c r="H64" s="124">
        <f t="shared" si="1"/>
        <v>0</v>
      </c>
      <c r="I64" s="131">
        <f t="shared" si="2"/>
        <v>0</v>
      </c>
      <c r="J64" s="131">
        <f t="shared" si="3"/>
        <v>0</v>
      </c>
      <c r="K64" s="131">
        <f t="shared" si="4"/>
        <v>0</v>
      </c>
      <c r="L64" s="131">
        <f t="shared" si="5"/>
        <v>0</v>
      </c>
      <c r="M64" s="131">
        <f t="shared" si="6"/>
        <v>0</v>
      </c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  <c r="AG64" s="220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S64" s="139">
        <f>'Раздел 2'!H64</f>
        <v>0</v>
      </c>
    </row>
    <row r="65" spans="1:45">
      <c r="A65" s="64"/>
      <c r="B65" s="64"/>
      <c r="C65" s="64"/>
      <c r="D65" s="64"/>
      <c r="E65" s="64"/>
      <c r="F65" s="38" t="s">
        <v>778</v>
      </c>
      <c r="G65" s="12" t="s">
        <v>141</v>
      </c>
      <c r="H65" s="124">
        <f t="shared" si="1"/>
        <v>0</v>
      </c>
      <c r="I65" s="131">
        <f t="shared" si="2"/>
        <v>0</v>
      </c>
      <c r="J65" s="131">
        <f t="shared" si="3"/>
        <v>0</v>
      </c>
      <c r="K65" s="131">
        <f t="shared" si="4"/>
        <v>0</v>
      </c>
      <c r="L65" s="131">
        <f t="shared" si="5"/>
        <v>0</v>
      </c>
      <c r="M65" s="131">
        <f t="shared" si="6"/>
        <v>0</v>
      </c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  <c r="AG65" s="220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S65" s="139">
        <f>'Раздел 2'!H65</f>
        <v>0</v>
      </c>
    </row>
    <row r="66" spans="1:45">
      <c r="A66" s="64"/>
      <c r="B66" s="64"/>
      <c r="C66" s="64"/>
      <c r="D66" s="64"/>
      <c r="E66" s="64"/>
      <c r="F66" s="37" t="s">
        <v>116</v>
      </c>
      <c r="G66" s="12" t="s">
        <v>143</v>
      </c>
      <c r="H66" s="124">
        <f t="shared" si="1"/>
        <v>0</v>
      </c>
      <c r="I66" s="131">
        <f t="shared" si="2"/>
        <v>0</v>
      </c>
      <c r="J66" s="131">
        <f t="shared" si="3"/>
        <v>0</v>
      </c>
      <c r="K66" s="131">
        <f t="shared" si="4"/>
        <v>0</v>
      </c>
      <c r="L66" s="131">
        <f t="shared" si="5"/>
        <v>0</v>
      </c>
      <c r="M66" s="131">
        <f t="shared" si="6"/>
        <v>0</v>
      </c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  <c r="AG66" s="220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S66" s="139">
        <f>'Раздел 2'!H66</f>
        <v>0</v>
      </c>
    </row>
    <row r="67" spans="1:45">
      <c r="A67" s="64"/>
      <c r="B67" s="64"/>
      <c r="C67" s="64"/>
      <c r="D67" s="64"/>
      <c r="E67" s="64"/>
      <c r="F67" s="37" t="s">
        <v>118</v>
      </c>
      <c r="G67" s="12" t="s">
        <v>145</v>
      </c>
      <c r="H67" s="124">
        <f t="shared" si="1"/>
        <v>0</v>
      </c>
      <c r="I67" s="131">
        <f t="shared" si="2"/>
        <v>0</v>
      </c>
      <c r="J67" s="131">
        <f t="shared" si="3"/>
        <v>0</v>
      </c>
      <c r="K67" s="131">
        <f t="shared" si="4"/>
        <v>0</v>
      </c>
      <c r="L67" s="131">
        <f t="shared" si="5"/>
        <v>0</v>
      </c>
      <c r="M67" s="131">
        <f t="shared" si="6"/>
        <v>0</v>
      </c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  <c r="AG67" s="220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S67" s="139">
        <f>'Раздел 2'!H67</f>
        <v>0</v>
      </c>
    </row>
    <row r="68" spans="1:45">
      <c r="A68" s="64"/>
      <c r="B68" s="64"/>
      <c r="C68" s="64"/>
      <c r="D68" s="64"/>
      <c r="E68" s="64"/>
      <c r="F68" s="37" t="s">
        <v>120</v>
      </c>
      <c r="G68" s="12" t="s">
        <v>147</v>
      </c>
      <c r="H68" s="124">
        <f t="shared" si="1"/>
        <v>0</v>
      </c>
      <c r="I68" s="131">
        <f t="shared" si="2"/>
        <v>0</v>
      </c>
      <c r="J68" s="131">
        <f t="shared" si="3"/>
        <v>0</v>
      </c>
      <c r="K68" s="131">
        <f t="shared" si="4"/>
        <v>0</v>
      </c>
      <c r="L68" s="131">
        <f t="shared" si="5"/>
        <v>0</v>
      </c>
      <c r="M68" s="131">
        <f t="shared" si="6"/>
        <v>0</v>
      </c>
      <c r="N68" s="126">
        <f>SUM(N69:N71)</f>
        <v>0</v>
      </c>
      <c r="O68" s="126">
        <f t="shared" ref="O68:AQ68" si="13">SUM(O69:O71)</f>
        <v>0</v>
      </c>
      <c r="P68" s="126">
        <f t="shared" si="13"/>
        <v>0</v>
      </c>
      <c r="Q68" s="126">
        <f t="shared" si="13"/>
        <v>0</v>
      </c>
      <c r="R68" s="126">
        <f t="shared" si="13"/>
        <v>0</v>
      </c>
      <c r="S68" s="126">
        <f t="shared" si="13"/>
        <v>0</v>
      </c>
      <c r="T68" s="126">
        <f t="shared" si="13"/>
        <v>0</v>
      </c>
      <c r="U68" s="126">
        <f t="shared" si="13"/>
        <v>0</v>
      </c>
      <c r="V68" s="126">
        <f t="shared" si="13"/>
        <v>0</v>
      </c>
      <c r="W68" s="126">
        <f t="shared" si="13"/>
        <v>0</v>
      </c>
      <c r="X68" s="126">
        <f t="shared" si="13"/>
        <v>0</v>
      </c>
      <c r="Y68" s="126">
        <f t="shared" si="13"/>
        <v>0</v>
      </c>
      <c r="Z68" s="126">
        <f t="shared" si="13"/>
        <v>0</v>
      </c>
      <c r="AA68" s="126">
        <f t="shared" si="13"/>
        <v>0</v>
      </c>
      <c r="AB68" s="126">
        <f t="shared" si="13"/>
        <v>0</v>
      </c>
      <c r="AC68" s="126">
        <f t="shared" si="13"/>
        <v>0</v>
      </c>
      <c r="AD68" s="126">
        <f t="shared" si="13"/>
        <v>0</v>
      </c>
      <c r="AE68" s="126">
        <f t="shared" si="13"/>
        <v>0</v>
      </c>
      <c r="AF68" s="126">
        <f t="shared" si="13"/>
        <v>0</v>
      </c>
      <c r="AG68" s="126">
        <f t="shared" si="13"/>
        <v>0</v>
      </c>
      <c r="AH68" s="126">
        <f t="shared" si="13"/>
        <v>0</v>
      </c>
      <c r="AI68" s="126">
        <f t="shared" si="13"/>
        <v>0</v>
      </c>
      <c r="AJ68" s="126">
        <f t="shared" si="13"/>
        <v>0</v>
      </c>
      <c r="AK68" s="126">
        <f t="shared" si="13"/>
        <v>0</v>
      </c>
      <c r="AL68" s="126">
        <f t="shared" si="13"/>
        <v>0</v>
      </c>
      <c r="AM68" s="126">
        <f t="shared" si="13"/>
        <v>0</v>
      </c>
      <c r="AN68" s="126">
        <f t="shared" si="13"/>
        <v>0</v>
      </c>
      <c r="AO68" s="126">
        <f t="shared" si="13"/>
        <v>0</v>
      </c>
      <c r="AP68" s="126">
        <f t="shared" si="13"/>
        <v>0</v>
      </c>
      <c r="AQ68" s="126">
        <f t="shared" si="13"/>
        <v>0</v>
      </c>
      <c r="AS68" s="139">
        <f>'Раздел 2'!H68</f>
        <v>0</v>
      </c>
    </row>
    <row r="69" spans="1:45" ht="21">
      <c r="A69" s="64"/>
      <c r="B69" s="64"/>
      <c r="C69" s="64"/>
      <c r="D69" s="64"/>
      <c r="E69" s="64"/>
      <c r="F69" s="38" t="s">
        <v>122</v>
      </c>
      <c r="G69" s="12" t="s">
        <v>149</v>
      </c>
      <c r="H69" s="124">
        <f t="shared" si="1"/>
        <v>0</v>
      </c>
      <c r="I69" s="131">
        <f t="shared" si="2"/>
        <v>0</v>
      </c>
      <c r="J69" s="131">
        <f t="shared" si="3"/>
        <v>0</v>
      </c>
      <c r="K69" s="131">
        <f t="shared" si="4"/>
        <v>0</v>
      </c>
      <c r="L69" s="131">
        <f t="shared" si="5"/>
        <v>0</v>
      </c>
      <c r="M69" s="131">
        <f t="shared" si="6"/>
        <v>0</v>
      </c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  <c r="AG69" s="220"/>
      <c r="AH69" s="220"/>
      <c r="AI69" s="220"/>
      <c r="AJ69" s="220"/>
      <c r="AK69" s="220"/>
      <c r="AL69" s="220"/>
      <c r="AM69" s="220"/>
      <c r="AN69" s="220"/>
      <c r="AO69" s="220"/>
      <c r="AP69" s="220"/>
      <c r="AQ69" s="220"/>
      <c r="AS69" s="139">
        <f>'Раздел 2'!H69</f>
        <v>0</v>
      </c>
    </row>
    <row r="70" spans="1:45">
      <c r="A70" s="64"/>
      <c r="B70" s="64"/>
      <c r="C70" s="64"/>
      <c r="D70" s="64"/>
      <c r="E70" s="64"/>
      <c r="F70" s="38" t="s">
        <v>124</v>
      </c>
      <c r="G70" s="12" t="s">
        <v>151</v>
      </c>
      <c r="H70" s="124">
        <f t="shared" si="1"/>
        <v>0</v>
      </c>
      <c r="I70" s="131">
        <f t="shared" si="2"/>
        <v>0</v>
      </c>
      <c r="J70" s="131">
        <f t="shared" si="3"/>
        <v>0</v>
      </c>
      <c r="K70" s="131">
        <f t="shared" si="4"/>
        <v>0</v>
      </c>
      <c r="L70" s="131">
        <f t="shared" si="5"/>
        <v>0</v>
      </c>
      <c r="M70" s="131">
        <f t="shared" si="6"/>
        <v>0</v>
      </c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  <c r="AG70" s="220"/>
      <c r="AH70" s="220"/>
      <c r="AI70" s="220"/>
      <c r="AJ70" s="220"/>
      <c r="AK70" s="220"/>
      <c r="AL70" s="220"/>
      <c r="AM70" s="220"/>
      <c r="AN70" s="220"/>
      <c r="AO70" s="220"/>
      <c r="AP70" s="220"/>
      <c r="AQ70" s="220"/>
      <c r="AS70" s="139">
        <f>'Раздел 2'!H70</f>
        <v>0</v>
      </c>
    </row>
    <row r="71" spans="1:45">
      <c r="A71" s="64"/>
      <c r="B71" s="64"/>
      <c r="C71" s="64"/>
      <c r="D71" s="64"/>
      <c r="E71" s="64"/>
      <c r="F71" s="38" t="s">
        <v>126</v>
      </c>
      <c r="G71" s="12" t="s">
        <v>152</v>
      </c>
      <c r="H71" s="124">
        <f t="shared" si="1"/>
        <v>0</v>
      </c>
      <c r="I71" s="131">
        <f t="shared" si="2"/>
        <v>0</v>
      </c>
      <c r="J71" s="131">
        <f t="shared" si="3"/>
        <v>0</v>
      </c>
      <c r="K71" s="131">
        <f t="shared" si="4"/>
        <v>0</v>
      </c>
      <c r="L71" s="131">
        <f t="shared" si="5"/>
        <v>0</v>
      </c>
      <c r="M71" s="131">
        <f t="shared" si="6"/>
        <v>0</v>
      </c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  <c r="AG71" s="220"/>
      <c r="AH71" s="220"/>
      <c r="AI71" s="220"/>
      <c r="AJ71" s="220"/>
      <c r="AK71" s="220"/>
      <c r="AL71" s="220"/>
      <c r="AM71" s="220"/>
      <c r="AN71" s="220"/>
      <c r="AO71" s="220"/>
      <c r="AP71" s="220"/>
      <c r="AQ71" s="220"/>
      <c r="AS71" s="139">
        <f>'Раздел 2'!H71</f>
        <v>0</v>
      </c>
    </row>
    <row r="72" spans="1:45">
      <c r="A72" s="64"/>
      <c r="B72" s="64"/>
      <c r="C72" s="64"/>
      <c r="D72" s="64"/>
      <c r="E72" s="64"/>
      <c r="F72" s="37" t="s">
        <v>128</v>
      </c>
      <c r="G72" s="12" t="s">
        <v>153</v>
      </c>
      <c r="H72" s="124">
        <f t="shared" ref="H72:H135" si="14">SUM(I72:K72)</f>
        <v>0</v>
      </c>
      <c r="I72" s="131">
        <f t="shared" ref="I72:I135" si="15">SUM(N72,S72,X72,AC72,AH72,AM72)</f>
        <v>0</v>
      </c>
      <c r="J72" s="131">
        <f t="shared" ref="J72:J135" si="16">SUM(O72,T72,Y72,AD72,AI72,AN72)</f>
        <v>0</v>
      </c>
      <c r="K72" s="131">
        <f t="shared" ref="K72:K135" si="17">SUM(P72,U72,Z72,AE72,AJ72,AO72)</f>
        <v>0</v>
      </c>
      <c r="L72" s="131">
        <f t="shared" ref="L72:L135" si="18">SUM(Q72,V72,AA72,AF72,AK72,AP72)</f>
        <v>0</v>
      </c>
      <c r="M72" s="131">
        <f t="shared" ref="M72:M135" si="19">SUM(R72,W72,AB72,AG72,AL72,AQ72)</f>
        <v>0</v>
      </c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  <c r="AG72" s="220"/>
      <c r="AH72" s="220"/>
      <c r="AI72" s="220"/>
      <c r="AJ72" s="220"/>
      <c r="AK72" s="220"/>
      <c r="AL72" s="220"/>
      <c r="AM72" s="220"/>
      <c r="AN72" s="220"/>
      <c r="AO72" s="220"/>
      <c r="AP72" s="220"/>
      <c r="AQ72" s="220"/>
      <c r="AS72" s="139">
        <f>'Раздел 2'!H72</f>
        <v>0</v>
      </c>
    </row>
    <row r="73" spans="1:45">
      <c r="A73" s="64"/>
      <c r="B73" s="64"/>
      <c r="C73" s="64"/>
      <c r="D73" s="64"/>
      <c r="E73" s="64"/>
      <c r="F73" s="37" t="s">
        <v>130</v>
      </c>
      <c r="G73" s="12" t="s">
        <v>154</v>
      </c>
      <c r="H73" s="124">
        <f t="shared" si="14"/>
        <v>0</v>
      </c>
      <c r="I73" s="131">
        <f t="shared" si="15"/>
        <v>0</v>
      </c>
      <c r="J73" s="131">
        <f t="shared" si="16"/>
        <v>0</v>
      </c>
      <c r="K73" s="131">
        <f t="shared" si="17"/>
        <v>0</v>
      </c>
      <c r="L73" s="131">
        <f t="shared" si="18"/>
        <v>0</v>
      </c>
      <c r="M73" s="131">
        <f t="shared" si="19"/>
        <v>0</v>
      </c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  <c r="AG73" s="220"/>
      <c r="AH73" s="220"/>
      <c r="AI73" s="220"/>
      <c r="AJ73" s="220"/>
      <c r="AK73" s="220"/>
      <c r="AL73" s="220"/>
      <c r="AM73" s="220"/>
      <c r="AN73" s="220"/>
      <c r="AO73" s="220"/>
      <c r="AP73" s="220"/>
      <c r="AQ73" s="220"/>
      <c r="AS73" s="139">
        <f>'Раздел 2'!H73</f>
        <v>0</v>
      </c>
    </row>
    <row r="74" spans="1:45">
      <c r="A74" s="64"/>
      <c r="B74" s="64"/>
      <c r="C74" s="64"/>
      <c r="D74" s="64"/>
      <c r="E74" s="64"/>
      <c r="F74" s="37" t="s">
        <v>132</v>
      </c>
      <c r="G74" s="12" t="s">
        <v>156</v>
      </c>
      <c r="H74" s="124">
        <f t="shared" si="14"/>
        <v>0</v>
      </c>
      <c r="I74" s="131">
        <f t="shared" si="15"/>
        <v>0</v>
      </c>
      <c r="J74" s="131">
        <f t="shared" si="16"/>
        <v>0</v>
      </c>
      <c r="K74" s="131">
        <f t="shared" si="17"/>
        <v>0</v>
      </c>
      <c r="L74" s="131">
        <f t="shared" si="18"/>
        <v>0</v>
      </c>
      <c r="M74" s="131">
        <f t="shared" si="19"/>
        <v>0</v>
      </c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  <c r="AG74" s="220"/>
      <c r="AH74" s="220"/>
      <c r="AI74" s="220"/>
      <c r="AJ74" s="220"/>
      <c r="AK74" s="220"/>
      <c r="AL74" s="220"/>
      <c r="AM74" s="220"/>
      <c r="AN74" s="220"/>
      <c r="AO74" s="220"/>
      <c r="AP74" s="220"/>
      <c r="AQ74" s="220"/>
      <c r="AS74" s="139">
        <f>'Раздел 2'!H74</f>
        <v>0</v>
      </c>
    </row>
    <row r="75" spans="1:45" ht="21">
      <c r="A75" s="64"/>
      <c r="B75" s="64"/>
      <c r="C75" s="64"/>
      <c r="D75" s="64"/>
      <c r="E75" s="64"/>
      <c r="F75" s="37" t="s">
        <v>835</v>
      </c>
      <c r="G75" s="12" t="s">
        <v>158</v>
      </c>
      <c r="H75" s="124">
        <f t="shared" si="14"/>
        <v>0</v>
      </c>
      <c r="I75" s="131">
        <f t="shared" si="15"/>
        <v>0</v>
      </c>
      <c r="J75" s="131">
        <f t="shared" si="16"/>
        <v>0</v>
      </c>
      <c r="K75" s="131">
        <f t="shared" si="17"/>
        <v>0</v>
      </c>
      <c r="L75" s="131">
        <f t="shared" si="18"/>
        <v>0</v>
      </c>
      <c r="M75" s="131">
        <f t="shared" si="19"/>
        <v>0</v>
      </c>
      <c r="N75" s="126">
        <f>SUM(N76:N79)</f>
        <v>0</v>
      </c>
      <c r="O75" s="126">
        <f t="shared" ref="O75:AQ75" si="20">SUM(O76:O79)</f>
        <v>0</v>
      </c>
      <c r="P75" s="126">
        <f t="shared" si="20"/>
        <v>0</v>
      </c>
      <c r="Q75" s="126">
        <f t="shared" si="20"/>
        <v>0</v>
      </c>
      <c r="R75" s="126">
        <f t="shared" si="20"/>
        <v>0</v>
      </c>
      <c r="S75" s="126">
        <f t="shared" si="20"/>
        <v>0</v>
      </c>
      <c r="T75" s="126">
        <f t="shared" si="20"/>
        <v>0</v>
      </c>
      <c r="U75" s="126">
        <f t="shared" si="20"/>
        <v>0</v>
      </c>
      <c r="V75" s="126">
        <f t="shared" si="20"/>
        <v>0</v>
      </c>
      <c r="W75" s="126">
        <f t="shared" si="20"/>
        <v>0</v>
      </c>
      <c r="X75" s="126">
        <f t="shared" si="20"/>
        <v>0</v>
      </c>
      <c r="Y75" s="126">
        <f t="shared" si="20"/>
        <v>0</v>
      </c>
      <c r="Z75" s="126">
        <f t="shared" si="20"/>
        <v>0</v>
      </c>
      <c r="AA75" s="126">
        <f t="shared" si="20"/>
        <v>0</v>
      </c>
      <c r="AB75" s="126">
        <f t="shared" si="20"/>
        <v>0</v>
      </c>
      <c r="AC75" s="126">
        <f t="shared" si="20"/>
        <v>0</v>
      </c>
      <c r="AD75" s="126">
        <f t="shared" si="20"/>
        <v>0</v>
      </c>
      <c r="AE75" s="126">
        <f t="shared" si="20"/>
        <v>0</v>
      </c>
      <c r="AF75" s="126">
        <f t="shared" si="20"/>
        <v>0</v>
      </c>
      <c r="AG75" s="126">
        <f t="shared" si="20"/>
        <v>0</v>
      </c>
      <c r="AH75" s="126">
        <f t="shared" si="20"/>
        <v>0</v>
      </c>
      <c r="AI75" s="126">
        <f t="shared" si="20"/>
        <v>0</v>
      </c>
      <c r="AJ75" s="126">
        <f t="shared" si="20"/>
        <v>0</v>
      </c>
      <c r="AK75" s="126">
        <f t="shared" si="20"/>
        <v>0</v>
      </c>
      <c r="AL75" s="126">
        <f t="shared" si="20"/>
        <v>0</v>
      </c>
      <c r="AM75" s="126">
        <f t="shared" si="20"/>
        <v>0</v>
      </c>
      <c r="AN75" s="126">
        <f t="shared" si="20"/>
        <v>0</v>
      </c>
      <c r="AO75" s="126">
        <f t="shared" si="20"/>
        <v>0</v>
      </c>
      <c r="AP75" s="126">
        <f t="shared" si="20"/>
        <v>0</v>
      </c>
      <c r="AQ75" s="126">
        <f t="shared" si="20"/>
        <v>0</v>
      </c>
      <c r="AS75" s="139">
        <f>'Раздел 2'!H75</f>
        <v>0</v>
      </c>
    </row>
    <row r="76" spans="1:45" ht="21">
      <c r="A76" s="64"/>
      <c r="B76" s="64"/>
      <c r="C76" s="64"/>
      <c r="D76" s="64"/>
      <c r="E76" s="64"/>
      <c r="F76" s="38" t="s">
        <v>839</v>
      </c>
      <c r="G76" s="12" t="s">
        <v>160</v>
      </c>
      <c r="H76" s="124">
        <f t="shared" si="14"/>
        <v>0</v>
      </c>
      <c r="I76" s="131">
        <f t="shared" si="15"/>
        <v>0</v>
      </c>
      <c r="J76" s="131">
        <f t="shared" si="16"/>
        <v>0</v>
      </c>
      <c r="K76" s="131">
        <f t="shared" si="17"/>
        <v>0</v>
      </c>
      <c r="L76" s="131">
        <f t="shared" si="18"/>
        <v>0</v>
      </c>
      <c r="M76" s="131">
        <f t="shared" si="19"/>
        <v>0</v>
      </c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  <c r="AG76" s="220"/>
      <c r="AH76" s="220"/>
      <c r="AI76" s="220"/>
      <c r="AJ76" s="220"/>
      <c r="AK76" s="220"/>
      <c r="AL76" s="220"/>
      <c r="AM76" s="220"/>
      <c r="AN76" s="220"/>
      <c r="AO76" s="220"/>
      <c r="AP76" s="220"/>
      <c r="AQ76" s="220"/>
      <c r="AS76" s="139">
        <f>'Раздел 2'!H76</f>
        <v>0</v>
      </c>
    </row>
    <row r="77" spans="1:45">
      <c r="A77" s="64"/>
      <c r="B77" s="64"/>
      <c r="C77" s="64"/>
      <c r="D77" s="64"/>
      <c r="E77" s="64"/>
      <c r="F77" s="38" t="s">
        <v>840</v>
      </c>
      <c r="G77" s="12" t="s">
        <v>162</v>
      </c>
      <c r="H77" s="124">
        <f t="shared" si="14"/>
        <v>0</v>
      </c>
      <c r="I77" s="131">
        <f t="shared" si="15"/>
        <v>0</v>
      </c>
      <c r="J77" s="131">
        <f t="shared" si="16"/>
        <v>0</v>
      </c>
      <c r="K77" s="131">
        <f t="shared" si="17"/>
        <v>0</v>
      </c>
      <c r="L77" s="131">
        <f t="shared" si="18"/>
        <v>0</v>
      </c>
      <c r="M77" s="131">
        <f t="shared" si="19"/>
        <v>0</v>
      </c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220"/>
      <c r="AG77" s="220"/>
      <c r="AH77" s="220"/>
      <c r="AI77" s="220"/>
      <c r="AJ77" s="220"/>
      <c r="AK77" s="220"/>
      <c r="AL77" s="220"/>
      <c r="AM77" s="220"/>
      <c r="AN77" s="220"/>
      <c r="AO77" s="220"/>
      <c r="AP77" s="220"/>
      <c r="AQ77" s="220"/>
      <c r="AS77" s="139">
        <f>'Раздел 2'!H77</f>
        <v>0</v>
      </c>
    </row>
    <row r="78" spans="1:45">
      <c r="A78" s="64"/>
      <c r="B78" s="64"/>
      <c r="C78" s="64"/>
      <c r="D78" s="64"/>
      <c r="E78" s="64"/>
      <c r="F78" s="38" t="s">
        <v>841</v>
      </c>
      <c r="G78" s="12" t="s">
        <v>164</v>
      </c>
      <c r="H78" s="124">
        <f t="shared" si="14"/>
        <v>0</v>
      </c>
      <c r="I78" s="131">
        <f t="shared" si="15"/>
        <v>0</v>
      </c>
      <c r="J78" s="131">
        <f t="shared" si="16"/>
        <v>0</v>
      </c>
      <c r="K78" s="131">
        <f t="shared" si="17"/>
        <v>0</v>
      </c>
      <c r="L78" s="131">
        <f t="shared" si="18"/>
        <v>0</v>
      </c>
      <c r="M78" s="131">
        <f t="shared" si="19"/>
        <v>0</v>
      </c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20"/>
      <c r="AJ78" s="220"/>
      <c r="AK78" s="220"/>
      <c r="AL78" s="220"/>
      <c r="AM78" s="220"/>
      <c r="AN78" s="220"/>
      <c r="AO78" s="220"/>
      <c r="AP78" s="220"/>
      <c r="AQ78" s="220"/>
      <c r="AS78" s="139">
        <f>'Раздел 2'!H78</f>
        <v>0</v>
      </c>
    </row>
    <row r="79" spans="1:45">
      <c r="A79" s="64"/>
      <c r="B79" s="64"/>
      <c r="C79" s="64"/>
      <c r="D79" s="64"/>
      <c r="E79" s="64"/>
      <c r="F79" s="38" t="s">
        <v>818</v>
      </c>
      <c r="G79" s="12" t="s">
        <v>166</v>
      </c>
      <c r="H79" s="124">
        <f t="shared" si="14"/>
        <v>0</v>
      </c>
      <c r="I79" s="131">
        <f t="shared" si="15"/>
        <v>0</v>
      </c>
      <c r="J79" s="131">
        <f t="shared" si="16"/>
        <v>0</v>
      </c>
      <c r="K79" s="131">
        <f t="shared" si="17"/>
        <v>0</v>
      </c>
      <c r="L79" s="131">
        <f t="shared" si="18"/>
        <v>0</v>
      </c>
      <c r="M79" s="131">
        <f t="shared" si="19"/>
        <v>0</v>
      </c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S79" s="139">
        <f>'Раздел 2'!H79</f>
        <v>0</v>
      </c>
    </row>
    <row r="80" spans="1:45">
      <c r="A80" s="64"/>
      <c r="B80" s="64"/>
      <c r="C80" s="64"/>
      <c r="D80" s="64"/>
      <c r="E80" s="64"/>
      <c r="F80" s="37" t="s">
        <v>134</v>
      </c>
      <c r="G80" s="12" t="s">
        <v>167</v>
      </c>
      <c r="H80" s="124">
        <f t="shared" si="14"/>
        <v>0</v>
      </c>
      <c r="I80" s="131">
        <f t="shared" si="15"/>
        <v>0</v>
      </c>
      <c r="J80" s="131">
        <f t="shared" si="16"/>
        <v>0</v>
      </c>
      <c r="K80" s="131">
        <f t="shared" si="17"/>
        <v>0</v>
      </c>
      <c r="L80" s="131">
        <f t="shared" si="18"/>
        <v>0</v>
      </c>
      <c r="M80" s="131">
        <f t="shared" si="19"/>
        <v>0</v>
      </c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  <c r="AG80" s="220"/>
      <c r="AH80" s="220"/>
      <c r="AI80" s="220"/>
      <c r="AJ80" s="220"/>
      <c r="AK80" s="220"/>
      <c r="AL80" s="220"/>
      <c r="AM80" s="220"/>
      <c r="AN80" s="220"/>
      <c r="AO80" s="220"/>
      <c r="AP80" s="220"/>
      <c r="AQ80" s="220"/>
      <c r="AS80" s="139">
        <f>'Раздел 2'!H80</f>
        <v>0</v>
      </c>
    </row>
    <row r="81" spans="1:45">
      <c r="A81" s="64"/>
      <c r="B81" s="64"/>
      <c r="C81" s="64"/>
      <c r="D81" s="64"/>
      <c r="E81" s="64"/>
      <c r="F81" s="37" t="s">
        <v>136</v>
      </c>
      <c r="G81" s="12" t="s">
        <v>169</v>
      </c>
      <c r="H81" s="124">
        <f t="shared" si="14"/>
        <v>0</v>
      </c>
      <c r="I81" s="131">
        <f t="shared" si="15"/>
        <v>0</v>
      </c>
      <c r="J81" s="131">
        <f t="shared" si="16"/>
        <v>0</v>
      </c>
      <c r="K81" s="131">
        <f t="shared" si="17"/>
        <v>0</v>
      </c>
      <c r="L81" s="131">
        <f t="shared" si="18"/>
        <v>0</v>
      </c>
      <c r="M81" s="131">
        <f t="shared" si="19"/>
        <v>0</v>
      </c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  <c r="AG81" s="220"/>
      <c r="AH81" s="220"/>
      <c r="AI81" s="220"/>
      <c r="AJ81" s="220"/>
      <c r="AK81" s="220"/>
      <c r="AL81" s="220"/>
      <c r="AM81" s="220"/>
      <c r="AN81" s="220"/>
      <c r="AO81" s="220"/>
      <c r="AP81" s="220"/>
      <c r="AQ81" s="220"/>
      <c r="AS81" s="139">
        <f>'Раздел 2'!H81</f>
        <v>0</v>
      </c>
    </row>
    <row r="82" spans="1:45">
      <c r="A82" s="64"/>
      <c r="B82" s="64"/>
      <c r="C82" s="64"/>
      <c r="D82" s="64"/>
      <c r="E82" s="64"/>
      <c r="F82" s="37" t="s">
        <v>138</v>
      </c>
      <c r="G82" s="12" t="s">
        <v>171</v>
      </c>
      <c r="H82" s="124">
        <f t="shared" si="14"/>
        <v>0</v>
      </c>
      <c r="I82" s="131">
        <f t="shared" si="15"/>
        <v>0</v>
      </c>
      <c r="J82" s="131">
        <f t="shared" si="16"/>
        <v>0</v>
      </c>
      <c r="K82" s="131">
        <f t="shared" si="17"/>
        <v>0</v>
      </c>
      <c r="L82" s="131">
        <f t="shared" si="18"/>
        <v>0</v>
      </c>
      <c r="M82" s="131">
        <f t="shared" si="19"/>
        <v>0</v>
      </c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  <c r="AB82" s="220"/>
      <c r="AC82" s="220"/>
      <c r="AD82" s="220"/>
      <c r="AE82" s="220"/>
      <c r="AF82" s="220"/>
      <c r="AG82" s="220"/>
      <c r="AH82" s="220"/>
      <c r="AI82" s="220"/>
      <c r="AJ82" s="220"/>
      <c r="AK82" s="220"/>
      <c r="AL82" s="220"/>
      <c r="AM82" s="220"/>
      <c r="AN82" s="220"/>
      <c r="AO82" s="220"/>
      <c r="AP82" s="220"/>
      <c r="AQ82" s="220"/>
      <c r="AS82" s="139">
        <f>'Раздел 2'!H82</f>
        <v>0</v>
      </c>
    </row>
    <row r="83" spans="1:45">
      <c r="A83" s="64"/>
      <c r="B83" s="64"/>
      <c r="C83" s="64"/>
      <c r="D83" s="64"/>
      <c r="E83" s="64"/>
      <c r="F83" s="37" t="s">
        <v>140</v>
      </c>
      <c r="G83" s="12" t="s">
        <v>173</v>
      </c>
      <c r="H83" s="124">
        <f t="shared" si="14"/>
        <v>0</v>
      </c>
      <c r="I83" s="131">
        <f t="shared" si="15"/>
        <v>0</v>
      </c>
      <c r="J83" s="131">
        <f t="shared" si="16"/>
        <v>0</v>
      </c>
      <c r="K83" s="131">
        <f t="shared" si="17"/>
        <v>0</v>
      </c>
      <c r="L83" s="131">
        <f t="shared" si="18"/>
        <v>0</v>
      </c>
      <c r="M83" s="131">
        <f t="shared" si="19"/>
        <v>0</v>
      </c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  <c r="AB83" s="220"/>
      <c r="AC83" s="220"/>
      <c r="AD83" s="220"/>
      <c r="AE83" s="220"/>
      <c r="AF83" s="220"/>
      <c r="AG83" s="220"/>
      <c r="AH83" s="220"/>
      <c r="AI83" s="220"/>
      <c r="AJ83" s="220"/>
      <c r="AK83" s="220"/>
      <c r="AL83" s="220"/>
      <c r="AM83" s="220"/>
      <c r="AN83" s="220"/>
      <c r="AO83" s="220"/>
      <c r="AP83" s="220"/>
      <c r="AQ83" s="220"/>
      <c r="AS83" s="139">
        <f>'Раздел 2'!H83</f>
        <v>0</v>
      </c>
    </row>
    <row r="84" spans="1:45">
      <c r="A84" s="64"/>
      <c r="B84" s="64"/>
      <c r="C84" s="64"/>
      <c r="D84" s="64"/>
      <c r="E84" s="64"/>
      <c r="F84" s="37" t="s">
        <v>142</v>
      </c>
      <c r="G84" s="12" t="s">
        <v>174</v>
      </c>
      <c r="H84" s="124">
        <f t="shared" si="14"/>
        <v>0</v>
      </c>
      <c r="I84" s="131">
        <f t="shared" si="15"/>
        <v>0</v>
      </c>
      <c r="J84" s="131">
        <f t="shared" si="16"/>
        <v>0</v>
      </c>
      <c r="K84" s="131">
        <f t="shared" si="17"/>
        <v>0</v>
      </c>
      <c r="L84" s="131">
        <f t="shared" si="18"/>
        <v>0</v>
      </c>
      <c r="M84" s="131">
        <f t="shared" si="19"/>
        <v>0</v>
      </c>
      <c r="N84" s="220"/>
      <c r="O84" s="220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  <c r="AA84" s="220"/>
      <c r="AB84" s="220"/>
      <c r="AC84" s="220"/>
      <c r="AD84" s="220"/>
      <c r="AE84" s="220"/>
      <c r="AF84" s="220"/>
      <c r="AG84" s="220"/>
      <c r="AH84" s="220"/>
      <c r="AI84" s="220"/>
      <c r="AJ84" s="220"/>
      <c r="AK84" s="220"/>
      <c r="AL84" s="220"/>
      <c r="AM84" s="220"/>
      <c r="AN84" s="220"/>
      <c r="AO84" s="220"/>
      <c r="AP84" s="220"/>
      <c r="AQ84" s="220"/>
      <c r="AS84" s="139">
        <f>'Раздел 2'!H84</f>
        <v>0</v>
      </c>
    </row>
    <row r="85" spans="1:45">
      <c r="A85" s="64"/>
      <c r="B85" s="64"/>
      <c r="C85" s="64"/>
      <c r="D85" s="64"/>
      <c r="E85" s="64"/>
      <c r="F85" s="37" t="s">
        <v>144</v>
      </c>
      <c r="G85" s="12" t="s">
        <v>175</v>
      </c>
      <c r="H85" s="124">
        <f t="shared" si="14"/>
        <v>0</v>
      </c>
      <c r="I85" s="131">
        <f t="shared" si="15"/>
        <v>0</v>
      </c>
      <c r="J85" s="131">
        <f t="shared" si="16"/>
        <v>0</v>
      </c>
      <c r="K85" s="131">
        <f t="shared" si="17"/>
        <v>0</v>
      </c>
      <c r="L85" s="131">
        <f t="shared" si="18"/>
        <v>0</v>
      </c>
      <c r="M85" s="131">
        <f t="shared" si="19"/>
        <v>0</v>
      </c>
      <c r="N85" s="220"/>
      <c r="O85" s="220"/>
      <c r="P85" s="220"/>
      <c r="Q85" s="220"/>
      <c r="R85" s="220"/>
      <c r="S85" s="220"/>
      <c r="T85" s="220"/>
      <c r="U85" s="220"/>
      <c r="V85" s="220"/>
      <c r="W85" s="220"/>
      <c r="X85" s="220"/>
      <c r="Y85" s="220"/>
      <c r="Z85" s="220"/>
      <c r="AA85" s="220"/>
      <c r="AB85" s="220"/>
      <c r="AC85" s="220"/>
      <c r="AD85" s="220"/>
      <c r="AE85" s="220"/>
      <c r="AF85" s="220"/>
      <c r="AG85" s="220"/>
      <c r="AH85" s="220"/>
      <c r="AI85" s="220"/>
      <c r="AJ85" s="220"/>
      <c r="AK85" s="220"/>
      <c r="AL85" s="220"/>
      <c r="AM85" s="220"/>
      <c r="AN85" s="220"/>
      <c r="AO85" s="220"/>
      <c r="AP85" s="220"/>
      <c r="AQ85" s="220"/>
      <c r="AS85" s="139">
        <f>'Раздел 2'!H85</f>
        <v>0</v>
      </c>
    </row>
    <row r="86" spans="1:45">
      <c r="A86" s="64"/>
      <c r="B86" s="64"/>
      <c r="C86" s="64"/>
      <c r="D86" s="64"/>
      <c r="E86" s="64"/>
      <c r="F86" s="37" t="s">
        <v>146</v>
      </c>
      <c r="G86" s="12" t="s">
        <v>177</v>
      </c>
      <c r="H86" s="124">
        <f t="shared" si="14"/>
        <v>0</v>
      </c>
      <c r="I86" s="131">
        <f t="shared" si="15"/>
        <v>0</v>
      </c>
      <c r="J86" s="131">
        <f t="shared" si="16"/>
        <v>0</v>
      </c>
      <c r="K86" s="131">
        <f t="shared" si="17"/>
        <v>0</v>
      </c>
      <c r="L86" s="131">
        <f t="shared" si="18"/>
        <v>0</v>
      </c>
      <c r="M86" s="131">
        <f t="shared" si="19"/>
        <v>0</v>
      </c>
      <c r="N86" s="220"/>
      <c r="O86" s="220"/>
      <c r="P86" s="220"/>
      <c r="Q86" s="220"/>
      <c r="R86" s="220"/>
      <c r="S86" s="220"/>
      <c r="T86" s="220"/>
      <c r="U86" s="220"/>
      <c r="V86" s="220"/>
      <c r="W86" s="220"/>
      <c r="X86" s="220"/>
      <c r="Y86" s="220"/>
      <c r="Z86" s="220"/>
      <c r="AA86" s="220"/>
      <c r="AB86" s="220"/>
      <c r="AC86" s="220"/>
      <c r="AD86" s="220"/>
      <c r="AE86" s="220"/>
      <c r="AF86" s="220"/>
      <c r="AG86" s="220"/>
      <c r="AH86" s="220"/>
      <c r="AI86" s="220"/>
      <c r="AJ86" s="220"/>
      <c r="AK86" s="220"/>
      <c r="AL86" s="220"/>
      <c r="AM86" s="220"/>
      <c r="AN86" s="220"/>
      <c r="AO86" s="220"/>
      <c r="AP86" s="220"/>
      <c r="AQ86" s="220"/>
      <c r="AS86" s="139">
        <f>'Раздел 2'!H86</f>
        <v>0</v>
      </c>
    </row>
    <row r="87" spans="1:45">
      <c r="A87" s="64"/>
      <c r="B87" s="64"/>
      <c r="C87" s="64"/>
      <c r="D87" s="64"/>
      <c r="E87" s="64"/>
      <c r="F87" s="37" t="s">
        <v>148</v>
      </c>
      <c r="G87" s="12" t="s">
        <v>179</v>
      </c>
      <c r="H87" s="124">
        <f t="shared" si="14"/>
        <v>0</v>
      </c>
      <c r="I87" s="131">
        <f t="shared" si="15"/>
        <v>0</v>
      </c>
      <c r="J87" s="131">
        <f t="shared" si="16"/>
        <v>0</v>
      </c>
      <c r="K87" s="131">
        <f t="shared" si="17"/>
        <v>0</v>
      </c>
      <c r="L87" s="131">
        <f t="shared" si="18"/>
        <v>0</v>
      </c>
      <c r="M87" s="131">
        <f t="shared" si="19"/>
        <v>0</v>
      </c>
      <c r="N87" s="126">
        <f>SUM(N88:N89)</f>
        <v>0</v>
      </c>
      <c r="O87" s="126">
        <f t="shared" ref="O87:AQ87" si="21">SUM(O88:O89)</f>
        <v>0</v>
      </c>
      <c r="P87" s="126">
        <f t="shared" si="21"/>
        <v>0</v>
      </c>
      <c r="Q87" s="126">
        <f t="shared" si="21"/>
        <v>0</v>
      </c>
      <c r="R87" s="126">
        <f t="shared" si="21"/>
        <v>0</v>
      </c>
      <c r="S87" s="126">
        <f t="shared" si="21"/>
        <v>0</v>
      </c>
      <c r="T87" s="126">
        <f t="shared" si="21"/>
        <v>0</v>
      </c>
      <c r="U87" s="126">
        <f t="shared" si="21"/>
        <v>0</v>
      </c>
      <c r="V87" s="126">
        <f t="shared" si="21"/>
        <v>0</v>
      </c>
      <c r="W87" s="126">
        <f t="shared" si="21"/>
        <v>0</v>
      </c>
      <c r="X87" s="126">
        <f t="shared" si="21"/>
        <v>0</v>
      </c>
      <c r="Y87" s="126">
        <f t="shared" si="21"/>
        <v>0</v>
      </c>
      <c r="Z87" s="126">
        <f t="shared" si="21"/>
        <v>0</v>
      </c>
      <c r="AA87" s="126">
        <f t="shared" si="21"/>
        <v>0</v>
      </c>
      <c r="AB87" s="126">
        <f t="shared" si="21"/>
        <v>0</v>
      </c>
      <c r="AC87" s="126">
        <f t="shared" si="21"/>
        <v>0</v>
      </c>
      <c r="AD87" s="126">
        <f t="shared" si="21"/>
        <v>0</v>
      </c>
      <c r="AE87" s="126">
        <f t="shared" si="21"/>
        <v>0</v>
      </c>
      <c r="AF87" s="126">
        <f t="shared" si="21"/>
        <v>0</v>
      </c>
      <c r="AG87" s="126">
        <f t="shared" si="21"/>
        <v>0</v>
      </c>
      <c r="AH87" s="126">
        <f t="shared" si="21"/>
        <v>0</v>
      </c>
      <c r="AI87" s="126">
        <f t="shared" si="21"/>
        <v>0</v>
      </c>
      <c r="AJ87" s="126">
        <f t="shared" si="21"/>
        <v>0</v>
      </c>
      <c r="AK87" s="126">
        <f t="shared" si="21"/>
        <v>0</v>
      </c>
      <c r="AL87" s="126">
        <f t="shared" si="21"/>
        <v>0</v>
      </c>
      <c r="AM87" s="126">
        <f t="shared" si="21"/>
        <v>0</v>
      </c>
      <c r="AN87" s="126">
        <f t="shared" si="21"/>
        <v>0</v>
      </c>
      <c r="AO87" s="126">
        <f t="shared" si="21"/>
        <v>0</v>
      </c>
      <c r="AP87" s="126">
        <f t="shared" si="21"/>
        <v>0</v>
      </c>
      <c r="AQ87" s="126">
        <f t="shared" si="21"/>
        <v>0</v>
      </c>
      <c r="AS87" s="139">
        <f>'Раздел 2'!H87</f>
        <v>0</v>
      </c>
    </row>
    <row r="88" spans="1:45" ht="21">
      <c r="A88" s="64"/>
      <c r="B88" s="64"/>
      <c r="C88" s="64"/>
      <c r="D88" s="64"/>
      <c r="E88" s="64"/>
      <c r="F88" s="38" t="s">
        <v>150</v>
      </c>
      <c r="G88" s="12" t="s">
        <v>181</v>
      </c>
      <c r="H88" s="124">
        <f t="shared" si="14"/>
        <v>0</v>
      </c>
      <c r="I88" s="131">
        <f t="shared" si="15"/>
        <v>0</v>
      </c>
      <c r="J88" s="131">
        <f t="shared" si="16"/>
        <v>0</v>
      </c>
      <c r="K88" s="131">
        <f t="shared" si="17"/>
        <v>0</v>
      </c>
      <c r="L88" s="131">
        <f t="shared" si="18"/>
        <v>0</v>
      </c>
      <c r="M88" s="131">
        <f t="shared" si="19"/>
        <v>0</v>
      </c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  <c r="AD88" s="220"/>
      <c r="AE88" s="220"/>
      <c r="AF88" s="220"/>
      <c r="AG88" s="220"/>
      <c r="AH88" s="220"/>
      <c r="AI88" s="220"/>
      <c r="AJ88" s="220"/>
      <c r="AK88" s="220"/>
      <c r="AL88" s="220"/>
      <c r="AM88" s="220"/>
      <c r="AN88" s="220"/>
      <c r="AO88" s="220"/>
      <c r="AP88" s="220"/>
      <c r="AQ88" s="220"/>
      <c r="AS88" s="139">
        <f>'Раздел 2'!H88</f>
        <v>0</v>
      </c>
    </row>
    <row r="89" spans="1:45" ht="21">
      <c r="A89" s="64"/>
      <c r="B89" s="64"/>
      <c r="C89" s="64"/>
      <c r="D89" s="64"/>
      <c r="E89" s="64"/>
      <c r="F89" s="38" t="s">
        <v>850</v>
      </c>
      <c r="G89" s="12" t="s">
        <v>183</v>
      </c>
      <c r="H89" s="124">
        <f t="shared" si="14"/>
        <v>0</v>
      </c>
      <c r="I89" s="131">
        <f t="shared" si="15"/>
        <v>0</v>
      </c>
      <c r="J89" s="131">
        <f t="shared" si="16"/>
        <v>0</v>
      </c>
      <c r="K89" s="131">
        <f t="shared" si="17"/>
        <v>0</v>
      </c>
      <c r="L89" s="131">
        <f t="shared" si="18"/>
        <v>0</v>
      </c>
      <c r="M89" s="131">
        <f t="shared" si="19"/>
        <v>0</v>
      </c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/>
      <c r="AG89" s="220"/>
      <c r="AH89" s="220"/>
      <c r="AI89" s="220"/>
      <c r="AJ89" s="220"/>
      <c r="AK89" s="220"/>
      <c r="AL89" s="220"/>
      <c r="AM89" s="220"/>
      <c r="AN89" s="220"/>
      <c r="AO89" s="220"/>
      <c r="AP89" s="220"/>
      <c r="AQ89" s="220"/>
      <c r="AS89" s="139">
        <f>'Раздел 2'!H89</f>
        <v>0</v>
      </c>
    </row>
    <row r="90" spans="1:45">
      <c r="A90" s="64"/>
      <c r="B90" s="64"/>
      <c r="C90" s="64"/>
      <c r="D90" s="64"/>
      <c r="E90" s="64"/>
      <c r="F90" s="37" t="s">
        <v>155</v>
      </c>
      <c r="G90" s="12" t="s">
        <v>185</v>
      </c>
      <c r="H90" s="124">
        <f t="shared" si="14"/>
        <v>0</v>
      </c>
      <c r="I90" s="131">
        <f t="shared" si="15"/>
        <v>0</v>
      </c>
      <c r="J90" s="131">
        <f t="shared" si="16"/>
        <v>0</v>
      </c>
      <c r="K90" s="131">
        <f t="shared" si="17"/>
        <v>0</v>
      </c>
      <c r="L90" s="131">
        <f t="shared" si="18"/>
        <v>0</v>
      </c>
      <c r="M90" s="131">
        <f t="shared" si="19"/>
        <v>0</v>
      </c>
      <c r="N90" s="220"/>
      <c r="O90" s="220"/>
      <c r="P90" s="220"/>
      <c r="Q90" s="220"/>
      <c r="R90" s="220"/>
      <c r="S90" s="220"/>
      <c r="T90" s="220"/>
      <c r="U90" s="220"/>
      <c r="V90" s="220"/>
      <c r="W90" s="220"/>
      <c r="X90" s="220"/>
      <c r="Y90" s="220"/>
      <c r="Z90" s="220"/>
      <c r="AA90" s="220"/>
      <c r="AB90" s="220"/>
      <c r="AC90" s="220"/>
      <c r="AD90" s="220"/>
      <c r="AE90" s="220"/>
      <c r="AF90" s="220"/>
      <c r="AG90" s="220"/>
      <c r="AH90" s="220"/>
      <c r="AI90" s="220"/>
      <c r="AJ90" s="220"/>
      <c r="AK90" s="220"/>
      <c r="AL90" s="220"/>
      <c r="AM90" s="220"/>
      <c r="AN90" s="220"/>
      <c r="AO90" s="220"/>
      <c r="AP90" s="220"/>
      <c r="AQ90" s="220"/>
      <c r="AS90" s="139">
        <f>'Раздел 2'!H90</f>
        <v>0</v>
      </c>
    </row>
    <row r="91" spans="1:45">
      <c r="A91" s="64"/>
      <c r="B91" s="64"/>
      <c r="C91" s="64"/>
      <c r="D91" s="64"/>
      <c r="E91" s="64"/>
      <c r="F91" s="37" t="s">
        <v>157</v>
      </c>
      <c r="G91" s="12" t="s">
        <v>186</v>
      </c>
      <c r="H91" s="124">
        <f t="shared" si="14"/>
        <v>0</v>
      </c>
      <c r="I91" s="131">
        <f t="shared" si="15"/>
        <v>0</v>
      </c>
      <c r="J91" s="131">
        <f t="shared" si="16"/>
        <v>0</v>
      </c>
      <c r="K91" s="131">
        <f t="shared" si="17"/>
        <v>0</v>
      </c>
      <c r="L91" s="131">
        <f t="shared" si="18"/>
        <v>0</v>
      </c>
      <c r="M91" s="131">
        <f t="shared" si="19"/>
        <v>0</v>
      </c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  <c r="AG91" s="220"/>
      <c r="AH91" s="220"/>
      <c r="AI91" s="220"/>
      <c r="AJ91" s="220"/>
      <c r="AK91" s="220"/>
      <c r="AL91" s="220"/>
      <c r="AM91" s="220"/>
      <c r="AN91" s="220"/>
      <c r="AO91" s="220"/>
      <c r="AP91" s="220"/>
      <c r="AQ91" s="220"/>
      <c r="AS91" s="139">
        <f>'Раздел 2'!H91</f>
        <v>0</v>
      </c>
    </row>
    <row r="92" spans="1:45">
      <c r="A92" s="64"/>
      <c r="B92" s="64"/>
      <c r="C92" s="64"/>
      <c r="D92" s="64"/>
      <c r="E92" s="64"/>
      <c r="F92" s="37" t="s">
        <v>159</v>
      </c>
      <c r="G92" s="12" t="s">
        <v>188</v>
      </c>
      <c r="H92" s="124">
        <f t="shared" si="14"/>
        <v>0</v>
      </c>
      <c r="I92" s="131">
        <f t="shared" si="15"/>
        <v>0</v>
      </c>
      <c r="J92" s="131">
        <f t="shared" si="16"/>
        <v>0</v>
      </c>
      <c r="K92" s="131">
        <f t="shared" si="17"/>
        <v>0</v>
      </c>
      <c r="L92" s="131">
        <f t="shared" si="18"/>
        <v>0</v>
      </c>
      <c r="M92" s="131">
        <f t="shared" si="19"/>
        <v>0</v>
      </c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  <c r="AG92" s="220"/>
      <c r="AH92" s="220"/>
      <c r="AI92" s="220"/>
      <c r="AJ92" s="220"/>
      <c r="AK92" s="220"/>
      <c r="AL92" s="220"/>
      <c r="AM92" s="220"/>
      <c r="AN92" s="220"/>
      <c r="AO92" s="220"/>
      <c r="AP92" s="220"/>
      <c r="AQ92" s="220"/>
      <c r="AS92" s="139">
        <f>'Раздел 2'!H92</f>
        <v>0</v>
      </c>
    </row>
    <row r="93" spans="1:45">
      <c r="A93" s="64"/>
      <c r="B93" s="64"/>
      <c r="C93" s="64"/>
      <c r="D93" s="64"/>
      <c r="E93" s="64"/>
      <c r="F93" s="37" t="s">
        <v>779</v>
      </c>
      <c r="G93" s="12" t="s">
        <v>190</v>
      </c>
      <c r="H93" s="124">
        <f t="shared" si="14"/>
        <v>0</v>
      </c>
      <c r="I93" s="131">
        <f t="shared" si="15"/>
        <v>0</v>
      </c>
      <c r="J93" s="131">
        <f t="shared" si="16"/>
        <v>0</v>
      </c>
      <c r="K93" s="131">
        <f t="shared" si="17"/>
        <v>0</v>
      </c>
      <c r="L93" s="131">
        <f t="shared" si="18"/>
        <v>0</v>
      </c>
      <c r="M93" s="131">
        <f t="shared" si="19"/>
        <v>0</v>
      </c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  <c r="AG93" s="220"/>
      <c r="AH93" s="220"/>
      <c r="AI93" s="220"/>
      <c r="AJ93" s="220"/>
      <c r="AK93" s="220"/>
      <c r="AL93" s="220"/>
      <c r="AM93" s="220"/>
      <c r="AN93" s="220"/>
      <c r="AO93" s="220"/>
      <c r="AP93" s="220"/>
      <c r="AQ93" s="220"/>
      <c r="AS93" s="139">
        <f>'Раздел 2'!H93</f>
        <v>0</v>
      </c>
    </row>
    <row r="94" spans="1:45">
      <c r="A94" s="64"/>
      <c r="B94" s="64"/>
      <c r="C94" s="64"/>
      <c r="D94" s="64"/>
      <c r="E94" s="64"/>
      <c r="F94" s="37" t="s">
        <v>161</v>
      </c>
      <c r="G94" s="12" t="s">
        <v>192</v>
      </c>
      <c r="H94" s="124">
        <f t="shared" si="14"/>
        <v>0</v>
      </c>
      <c r="I94" s="131">
        <f t="shared" si="15"/>
        <v>0</v>
      </c>
      <c r="J94" s="131">
        <f t="shared" si="16"/>
        <v>0</v>
      </c>
      <c r="K94" s="131">
        <f t="shared" si="17"/>
        <v>0</v>
      </c>
      <c r="L94" s="131">
        <f t="shared" si="18"/>
        <v>0</v>
      </c>
      <c r="M94" s="131">
        <f t="shared" si="19"/>
        <v>0</v>
      </c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220"/>
      <c r="AG94" s="220"/>
      <c r="AH94" s="220"/>
      <c r="AI94" s="220"/>
      <c r="AJ94" s="220"/>
      <c r="AK94" s="220"/>
      <c r="AL94" s="220"/>
      <c r="AM94" s="220"/>
      <c r="AN94" s="220"/>
      <c r="AO94" s="220"/>
      <c r="AP94" s="220"/>
      <c r="AQ94" s="220"/>
      <c r="AS94" s="139">
        <f>'Раздел 2'!H94</f>
        <v>0</v>
      </c>
    </row>
    <row r="95" spans="1:45">
      <c r="A95" s="64"/>
      <c r="B95" s="64"/>
      <c r="C95" s="64"/>
      <c r="D95" s="64"/>
      <c r="E95" s="64"/>
      <c r="F95" s="37" t="s">
        <v>163</v>
      </c>
      <c r="G95" s="12" t="s">
        <v>194</v>
      </c>
      <c r="H95" s="124">
        <f t="shared" si="14"/>
        <v>0</v>
      </c>
      <c r="I95" s="131">
        <f t="shared" si="15"/>
        <v>0</v>
      </c>
      <c r="J95" s="131">
        <f t="shared" si="16"/>
        <v>0</v>
      </c>
      <c r="K95" s="131">
        <f t="shared" si="17"/>
        <v>0</v>
      </c>
      <c r="L95" s="131">
        <f t="shared" si="18"/>
        <v>0</v>
      </c>
      <c r="M95" s="131">
        <f t="shared" si="19"/>
        <v>0</v>
      </c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  <c r="AG95" s="220"/>
      <c r="AH95" s="220"/>
      <c r="AI95" s="220"/>
      <c r="AJ95" s="220"/>
      <c r="AK95" s="220"/>
      <c r="AL95" s="220"/>
      <c r="AM95" s="220"/>
      <c r="AN95" s="220"/>
      <c r="AO95" s="220"/>
      <c r="AP95" s="220"/>
      <c r="AQ95" s="220"/>
      <c r="AS95" s="139">
        <f>'Раздел 2'!H95</f>
        <v>0</v>
      </c>
    </row>
    <row r="96" spans="1:45">
      <c r="A96" s="64"/>
      <c r="B96" s="64"/>
      <c r="C96" s="64"/>
      <c r="D96" s="64"/>
      <c r="E96" s="64"/>
      <c r="F96" s="37" t="s">
        <v>634</v>
      </c>
      <c r="G96" s="12" t="s">
        <v>196</v>
      </c>
      <c r="H96" s="124">
        <f t="shared" si="14"/>
        <v>0</v>
      </c>
      <c r="I96" s="131">
        <f t="shared" si="15"/>
        <v>0</v>
      </c>
      <c r="J96" s="131">
        <f t="shared" si="16"/>
        <v>0</v>
      </c>
      <c r="K96" s="131">
        <f t="shared" si="17"/>
        <v>0</v>
      </c>
      <c r="L96" s="131">
        <f t="shared" si="18"/>
        <v>0</v>
      </c>
      <c r="M96" s="131">
        <f t="shared" si="19"/>
        <v>0</v>
      </c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  <c r="AG96" s="220"/>
      <c r="AH96" s="220"/>
      <c r="AI96" s="220"/>
      <c r="AJ96" s="220"/>
      <c r="AK96" s="220"/>
      <c r="AL96" s="220"/>
      <c r="AM96" s="220"/>
      <c r="AN96" s="220"/>
      <c r="AO96" s="220"/>
      <c r="AP96" s="220"/>
      <c r="AQ96" s="220"/>
      <c r="AS96" s="139">
        <f>'Раздел 2'!H96</f>
        <v>0</v>
      </c>
    </row>
    <row r="97" spans="1:45">
      <c r="A97" s="64"/>
      <c r="B97" s="64"/>
      <c r="C97" s="64"/>
      <c r="D97" s="64"/>
      <c r="E97" s="64"/>
      <c r="F97" s="37" t="s">
        <v>165</v>
      </c>
      <c r="G97" s="12" t="s">
        <v>197</v>
      </c>
      <c r="H97" s="124">
        <f t="shared" si="14"/>
        <v>0</v>
      </c>
      <c r="I97" s="131">
        <f t="shared" si="15"/>
        <v>0</v>
      </c>
      <c r="J97" s="131">
        <f t="shared" si="16"/>
        <v>0</v>
      </c>
      <c r="K97" s="131">
        <f t="shared" si="17"/>
        <v>0</v>
      </c>
      <c r="L97" s="131">
        <f t="shared" si="18"/>
        <v>0</v>
      </c>
      <c r="M97" s="131">
        <f t="shared" si="19"/>
        <v>0</v>
      </c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220"/>
      <c r="AG97" s="220"/>
      <c r="AH97" s="220"/>
      <c r="AI97" s="220"/>
      <c r="AJ97" s="220"/>
      <c r="AK97" s="220"/>
      <c r="AL97" s="220"/>
      <c r="AM97" s="220"/>
      <c r="AN97" s="220"/>
      <c r="AO97" s="220"/>
      <c r="AP97" s="220"/>
      <c r="AQ97" s="220"/>
      <c r="AS97" s="139">
        <f>'Раздел 2'!H97</f>
        <v>0</v>
      </c>
    </row>
    <row r="98" spans="1:45">
      <c r="A98" s="64"/>
      <c r="B98" s="64"/>
      <c r="C98" s="64"/>
      <c r="D98" s="64"/>
      <c r="E98" s="64"/>
      <c r="F98" s="37" t="s">
        <v>730</v>
      </c>
      <c r="G98" s="12" t="s">
        <v>199</v>
      </c>
      <c r="H98" s="124">
        <f t="shared" si="14"/>
        <v>0</v>
      </c>
      <c r="I98" s="131">
        <f t="shared" si="15"/>
        <v>0</v>
      </c>
      <c r="J98" s="131">
        <f t="shared" si="16"/>
        <v>0</v>
      </c>
      <c r="K98" s="131">
        <f t="shared" si="17"/>
        <v>0</v>
      </c>
      <c r="L98" s="131">
        <f t="shared" si="18"/>
        <v>0</v>
      </c>
      <c r="M98" s="131">
        <f t="shared" si="19"/>
        <v>0</v>
      </c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  <c r="AG98" s="220"/>
      <c r="AH98" s="220"/>
      <c r="AI98" s="220"/>
      <c r="AJ98" s="220"/>
      <c r="AK98" s="220"/>
      <c r="AL98" s="220"/>
      <c r="AM98" s="220"/>
      <c r="AN98" s="220"/>
      <c r="AO98" s="220"/>
      <c r="AP98" s="220"/>
      <c r="AQ98" s="220"/>
      <c r="AS98" s="139">
        <f>'Раздел 2'!H98</f>
        <v>0</v>
      </c>
    </row>
    <row r="99" spans="1:45">
      <c r="A99" s="64"/>
      <c r="B99" s="64"/>
      <c r="C99" s="64"/>
      <c r="D99" s="64"/>
      <c r="E99" s="64"/>
      <c r="F99" s="37" t="s">
        <v>168</v>
      </c>
      <c r="G99" s="12" t="s">
        <v>201</v>
      </c>
      <c r="H99" s="124">
        <f t="shared" si="14"/>
        <v>0</v>
      </c>
      <c r="I99" s="131">
        <f t="shared" si="15"/>
        <v>0</v>
      </c>
      <c r="J99" s="131">
        <f t="shared" si="16"/>
        <v>0</v>
      </c>
      <c r="K99" s="131">
        <f t="shared" si="17"/>
        <v>0</v>
      </c>
      <c r="L99" s="131">
        <f t="shared" si="18"/>
        <v>0</v>
      </c>
      <c r="M99" s="131">
        <f t="shared" si="19"/>
        <v>0</v>
      </c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220"/>
      <c r="AG99" s="220"/>
      <c r="AH99" s="220"/>
      <c r="AI99" s="220"/>
      <c r="AJ99" s="220"/>
      <c r="AK99" s="220"/>
      <c r="AL99" s="220"/>
      <c r="AM99" s="220"/>
      <c r="AN99" s="220"/>
      <c r="AO99" s="220"/>
      <c r="AP99" s="220"/>
      <c r="AQ99" s="220"/>
      <c r="AS99" s="139">
        <f>'Раздел 2'!H99</f>
        <v>0</v>
      </c>
    </row>
    <row r="100" spans="1:45">
      <c r="A100" s="64"/>
      <c r="B100" s="64"/>
      <c r="C100" s="64"/>
      <c r="D100" s="64"/>
      <c r="E100" s="64"/>
      <c r="F100" s="37" t="s">
        <v>170</v>
      </c>
      <c r="G100" s="12" t="s">
        <v>203</v>
      </c>
      <c r="H100" s="124">
        <f t="shared" si="14"/>
        <v>0</v>
      </c>
      <c r="I100" s="131">
        <f t="shared" si="15"/>
        <v>0</v>
      </c>
      <c r="J100" s="131">
        <f t="shared" si="16"/>
        <v>0</v>
      </c>
      <c r="K100" s="131">
        <f t="shared" si="17"/>
        <v>0</v>
      </c>
      <c r="L100" s="131">
        <f t="shared" si="18"/>
        <v>0</v>
      </c>
      <c r="M100" s="131">
        <f t="shared" si="19"/>
        <v>0</v>
      </c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  <c r="AG100" s="220"/>
      <c r="AH100" s="220"/>
      <c r="AI100" s="220"/>
      <c r="AJ100" s="220"/>
      <c r="AK100" s="220"/>
      <c r="AL100" s="220"/>
      <c r="AM100" s="220"/>
      <c r="AN100" s="220"/>
      <c r="AO100" s="220"/>
      <c r="AP100" s="220"/>
      <c r="AQ100" s="220"/>
      <c r="AS100" s="139">
        <f>'Раздел 2'!H100</f>
        <v>0</v>
      </c>
    </row>
    <row r="101" spans="1:45">
      <c r="A101" s="64"/>
      <c r="B101" s="64"/>
      <c r="C101" s="64"/>
      <c r="D101" s="64"/>
      <c r="E101" s="64"/>
      <c r="F101" s="37" t="s">
        <v>172</v>
      </c>
      <c r="G101" s="12" t="s">
        <v>204</v>
      </c>
      <c r="H101" s="124">
        <f t="shared" si="14"/>
        <v>0</v>
      </c>
      <c r="I101" s="131">
        <f t="shared" si="15"/>
        <v>0</v>
      </c>
      <c r="J101" s="131">
        <f t="shared" si="16"/>
        <v>0</v>
      </c>
      <c r="K101" s="131">
        <f t="shared" si="17"/>
        <v>0</v>
      </c>
      <c r="L101" s="131">
        <f t="shared" si="18"/>
        <v>0</v>
      </c>
      <c r="M101" s="131">
        <f t="shared" si="19"/>
        <v>0</v>
      </c>
      <c r="N101" s="120">
        <f>SUM(N102:N104)</f>
        <v>0</v>
      </c>
      <c r="O101" s="120">
        <f t="shared" ref="O101:AQ101" si="22">SUM(O102:O104)</f>
        <v>0</v>
      </c>
      <c r="P101" s="120">
        <f t="shared" si="22"/>
        <v>0</v>
      </c>
      <c r="Q101" s="120">
        <f t="shared" si="22"/>
        <v>0</v>
      </c>
      <c r="R101" s="120">
        <f t="shared" si="22"/>
        <v>0</v>
      </c>
      <c r="S101" s="120">
        <f t="shared" si="22"/>
        <v>0</v>
      </c>
      <c r="T101" s="120">
        <f t="shared" si="22"/>
        <v>0</v>
      </c>
      <c r="U101" s="120">
        <f t="shared" si="22"/>
        <v>0</v>
      </c>
      <c r="V101" s="120">
        <f t="shared" si="22"/>
        <v>0</v>
      </c>
      <c r="W101" s="120">
        <f t="shared" si="22"/>
        <v>0</v>
      </c>
      <c r="X101" s="120">
        <f t="shared" si="22"/>
        <v>0</v>
      </c>
      <c r="Y101" s="120">
        <f t="shared" si="22"/>
        <v>0</v>
      </c>
      <c r="Z101" s="120">
        <f t="shared" si="22"/>
        <v>0</v>
      </c>
      <c r="AA101" s="120">
        <f t="shared" si="22"/>
        <v>0</v>
      </c>
      <c r="AB101" s="120">
        <f t="shared" si="22"/>
        <v>0</v>
      </c>
      <c r="AC101" s="120">
        <f t="shared" si="22"/>
        <v>0</v>
      </c>
      <c r="AD101" s="120">
        <f t="shared" si="22"/>
        <v>0</v>
      </c>
      <c r="AE101" s="120">
        <f t="shared" si="22"/>
        <v>0</v>
      </c>
      <c r="AF101" s="120">
        <f t="shared" si="22"/>
        <v>0</v>
      </c>
      <c r="AG101" s="120">
        <f t="shared" si="22"/>
        <v>0</v>
      </c>
      <c r="AH101" s="120">
        <f t="shared" si="22"/>
        <v>0</v>
      </c>
      <c r="AI101" s="120">
        <f t="shared" si="22"/>
        <v>0</v>
      </c>
      <c r="AJ101" s="120">
        <f t="shared" si="22"/>
        <v>0</v>
      </c>
      <c r="AK101" s="120">
        <f t="shared" si="22"/>
        <v>0</v>
      </c>
      <c r="AL101" s="120">
        <f t="shared" si="22"/>
        <v>0</v>
      </c>
      <c r="AM101" s="120">
        <f t="shared" si="22"/>
        <v>0</v>
      </c>
      <c r="AN101" s="120">
        <f t="shared" si="22"/>
        <v>0</v>
      </c>
      <c r="AO101" s="120">
        <f t="shared" si="22"/>
        <v>0</v>
      </c>
      <c r="AP101" s="120">
        <f t="shared" si="22"/>
        <v>0</v>
      </c>
      <c r="AQ101" s="120">
        <f t="shared" si="22"/>
        <v>0</v>
      </c>
      <c r="AS101" s="139">
        <f>'Раздел 2'!H101</f>
        <v>0</v>
      </c>
    </row>
    <row r="102" spans="1:45" ht="21">
      <c r="A102" s="64"/>
      <c r="B102" s="64"/>
      <c r="C102" s="64"/>
      <c r="D102" s="64"/>
      <c r="E102" s="64"/>
      <c r="F102" s="38" t="s">
        <v>650</v>
      </c>
      <c r="G102" s="12" t="s">
        <v>205</v>
      </c>
      <c r="H102" s="124">
        <f t="shared" si="14"/>
        <v>0</v>
      </c>
      <c r="I102" s="131">
        <f t="shared" si="15"/>
        <v>0</v>
      </c>
      <c r="J102" s="131">
        <f t="shared" si="16"/>
        <v>0</v>
      </c>
      <c r="K102" s="131">
        <f t="shared" si="17"/>
        <v>0</v>
      </c>
      <c r="L102" s="131">
        <f t="shared" si="18"/>
        <v>0</v>
      </c>
      <c r="M102" s="131">
        <f t="shared" si="19"/>
        <v>0</v>
      </c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  <c r="AG102" s="220"/>
      <c r="AH102" s="220"/>
      <c r="AI102" s="220"/>
      <c r="AJ102" s="220"/>
      <c r="AK102" s="220"/>
      <c r="AL102" s="220"/>
      <c r="AM102" s="220"/>
      <c r="AN102" s="220"/>
      <c r="AO102" s="220"/>
      <c r="AP102" s="220"/>
      <c r="AQ102" s="220"/>
      <c r="AS102" s="139">
        <f>'Раздел 2'!H102</f>
        <v>0</v>
      </c>
    </row>
    <row r="103" spans="1:45">
      <c r="A103" s="64"/>
      <c r="B103" s="64"/>
      <c r="C103" s="64"/>
      <c r="D103" s="64"/>
      <c r="E103" s="64"/>
      <c r="F103" s="38" t="s">
        <v>651</v>
      </c>
      <c r="G103" s="12" t="s">
        <v>206</v>
      </c>
      <c r="H103" s="124">
        <f t="shared" si="14"/>
        <v>0</v>
      </c>
      <c r="I103" s="131">
        <f t="shared" si="15"/>
        <v>0</v>
      </c>
      <c r="J103" s="131">
        <f t="shared" si="16"/>
        <v>0</v>
      </c>
      <c r="K103" s="131">
        <f t="shared" si="17"/>
        <v>0</v>
      </c>
      <c r="L103" s="131">
        <f t="shared" si="18"/>
        <v>0</v>
      </c>
      <c r="M103" s="131">
        <f t="shared" si="19"/>
        <v>0</v>
      </c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  <c r="AG103" s="220"/>
      <c r="AH103" s="220"/>
      <c r="AI103" s="220"/>
      <c r="AJ103" s="220"/>
      <c r="AK103" s="220"/>
      <c r="AL103" s="220"/>
      <c r="AM103" s="220"/>
      <c r="AN103" s="220"/>
      <c r="AO103" s="220"/>
      <c r="AP103" s="220"/>
      <c r="AQ103" s="220"/>
      <c r="AS103" s="139">
        <f>'Раздел 2'!H103</f>
        <v>0</v>
      </c>
    </row>
    <row r="104" spans="1:45">
      <c r="A104" s="64"/>
      <c r="B104" s="64"/>
      <c r="C104" s="64"/>
      <c r="D104" s="64"/>
      <c r="E104" s="64"/>
      <c r="F104" s="38" t="s">
        <v>176</v>
      </c>
      <c r="G104" s="12" t="s">
        <v>207</v>
      </c>
      <c r="H104" s="124">
        <f t="shared" si="14"/>
        <v>0</v>
      </c>
      <c r="I104" s="131">
        <f t="shared" si="15"/>
        <v>0</v>
      </c>
      <c r="J104" s="131">
        <f t="shared" si="16"/>
        <v>0</v>
      </c>
      <c r="K104" s="131">
        <f t="shared" si="17"/>
        <v>0</v>
      </c>
      <c r="L104" s="131">
        <f t="shared" si="18"/>
        <v>0</v>
      </c>
      <c r="M104" s="131">
        <f t="shared" si="19"/>
        <v>0</v>
      </c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  <c r="AG104" s="220"/>
      <c r="AH104" s="220"/>
      <c r="AI104" s="220"/>
      <c r="AJ104" s="220"/>
      <c r="AK104" s="220"/>
      <c r="AL104" s="220"/>
      <c r="AM104" s="220"/>
      <c r="AN104" s="220"/>
      <c r="AO104" s="220"/>
      <c r="AP104" s="220"/>
      <c r="AQ104" s="220"/>
      <c r="AS104" s="139">
        <f>'Раздел 2'!H104</f>
        <v>0</v>
      </c>
    </row>
    <row r="105" spans="1:45">
      <c r="A105" s="64"/>
      <c r="B105" s="64"/>
      <c r="C105" s="64"/>
      <c r="D105" s="64"/>
      <c r="E105" s="64"/>
      <c r="F105" s="37" t="s">
        <v>178</v>
      </c>
      <c r="G105" s="12" t="s">
        <v>208</v>
      </c>
      <c r="H105" s="124">
        <f t="shared" si="14"/>
        <v>0</v>
      </c>
      <c r="I105" s="131">
        <f t="shared" si="15"/>
        <v>0</v>
      </c>
      <c r="J105" s="131">
        <f t="shared" si="16"/>
        <v>0</v>
      </c>
      <c r="K105" s="131">
        <f t="shared" si="17"/>
        <v>0</v>
      </c>
      <c r="L105" s="131">
        <f t="shared" si="18"/>
        <v>0</v>
      </c>
      <c r="M105" s="131">
        <f t="shared" si="19"/>
        <v>0</v>
      </c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  <c r="AG105" s="220"/>
      <c r="AH105" s="220"/>
      <c r="AI105" s="220"/>
      <c r="AJ105" s="220"/>
      <c r="AK105" s="220"/>
      <c r="AL105" s="220"/>
      <c r="AM105" s="220"/>
      <c r="AN105" s="220"/>
      <c r="AO105" s="220"/>
      <c r="AP105" s="220"/>
      <c r="AQ105" s="220"/>
      <c r="AS105" s="139">
        <f>'Раздел 2'!H105</f>
        <v>0</v>
      </c>
    </row>
    <row r="106" spans="1:45">
      <c r="A106" s="64"/>
      <c r="B106" s="64"/>
      <c r="C106" s="64"/>
      <c r="D106" s="64"/>
      <c r="E106" s="64"/>
      <c r="F106" s="37" t="s">
        <v>180</v>
      </c>
      <c r="G106" s="12" t="s">
        <v>209</v>
      </c>
      <c r="H106" s="124">
        <f t="shared" si="14"/>
        <v>0</v>
      </c>
      <c r="I106" s="131">
        <f t="shared" si="15"/>
        <v>0</v>
      </c>
      <c r="J106" s="131">
        <f t="shared" si="16"/>
        <v>0</v>
      </c>
      <c r="K106" s="131">
        <f t="shared" si="17"/>
        <v>0</v>
      </c>
      <c r="L106" s="131">
        <f t="shared" si="18"/>
        <v>0</v>
      </c>
      <c r="M106" s="131">
        <f t="shared" si="19"/>
        <v>0</v>
      </c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  <c r="AD106" s="220"/>
      <c r="AE106" s="220"/>
      <c r="AF106" s="220"/>
      <c r="AG106" s="220"/>
      <c r="AH106" s="220"/>
      <c r="AI106" s="220"/>
      <c r="AJ106" s="220"/>
      <c r="AK106" s="220"/>
      <c r="AL106" s="220"/>
      <c r="AM106" s="220"/>
      <c r="AN106" s="220"/>
      <c r="AO106" s="220"/>
      <c r="AP106" s="220"/>
      <c r="AQ106" s="220"/>
      <c r="AS106" s="139">
        <f>'Раздел 2'!H106</f>
        <v>0</v>
      </c>
    </row>
    <row r="107" spans="1:45">
      <c r="A107" s="64"/>
      <c r="B107" s="64"/>
      <c r="C107" s="64"/>
      <c r="D107" s="64"/>
      <c r="E107" s="64"/>
      <c r="F107" s="37" t="s">
        <v>182</v>
      </c>
      <c r="G107" s="12" t="s">
        <v>210</v>
      </c>
      <c r="H107" s="124">
        <f t="shared" si="14"/>
        <v>0</v>
      </c>
      <c r="I107" s="131">
        <f t="shared" si="15"/>
        <v>0</v>
      </c>
      <c r="J107" s="131">
        <f t="shared" si="16"/>
        <v>0</v>
      </c>
      <c r="K107" s="131">
        <f t="shared" si="17"/>
        <v>0</v>
      </c>
      <c r="L107" s="131">
        <f t="shared" si="18"/>
        <v>0</v>
      </c>
      <c r="M107" s="131">
        <f t="shared" si="19"/>
        <v>0</v>
      </c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  <c r="AG107" s="220"/>
      <c r="AH107" s="220"/>
      <c r="AI107" s="220"/>
      <c r="AJ107" s="220"/>
      <c r="AK107" s="220"/>
      <c r="AL107" s="220"/>
      <c r="AM107" s="220"/>
      <c r="AN107" s="220"/>
      <c r="AO107" s="220"/>
      <c r="AP107" s="220"/>
      <c r="AQ107" s="220"/>
      <c r="AS107" s="139">
        <f>'Раздел 2'!H107</f>
        <v>0</v>
      </c>
    </row>
    <row r="108" spans="1:45">
      <c r="A108" s="64"/>
      <c r="B108" s="64"/>
      <c r="C108" s="64"/>
      <c r="D108" s="64"/>
      <c r="E108" s="64"/>
      <c r="F108" s="37" t="s">
        <v>620</v>
      </c>
      <c r="G108" s="12" t="s">
        <v>211</v>
      </c>
      <c r="H108" s="124">
        <f t="shared" si="14"/>
        <v>0</v>
      </c>
      <c r="I108" s="131">
        <f t="shared" si="15"/>
        <v>0</v>
      </c>
      <c r="J108" s="131">
        <f t="shared" si="16"/>
        <v>0</v>
      </c>
      <c r="K108" s="131">
        <f t="shared" si="17"/>
        <v>0</v>
      </c>
      <c r="L108" s="131">
        <f t="shared" si="18"/>
        <v>0</v>
      </c>
      <c r="M108" s="131">
        <f t="shared" si="19"/>
        <v>0</v>
      </c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  <c r="AD108" s="220"/>
      <c r="AE108" s="220"/>
      <c r="AF108" s="220"/>
      <c r="AG108" s="220"/>
      <c r="AH108" s="220"/>
      <c r="AI108" s="220"/>
      <c r="AJ108" s="220"/>
      <c r="AK108" s="220"/>
      <c r="AL108" s="220"/>
      <c r="AM108" s="220"/>
      <c r="AN108" s="220"/>
      <c r="AO108" s="220"/>
      <c r="AP108" s="220"/>
      <c r="AQ108" s="220"/>
      <c r="AS108" s="139">
        <f>'Раздел 2'!H108</f>
        <v>0</v>
      </c>
    </row>
    <row r="109" spans="1:45">
      <c r="A109" s="64"/>
      <c r="B109" s="64"/>
      <c r="C109" s="64"/>
      <c r="D109" s="64"/>
      <c r="E109" s="64"/>
      <c r="F109" s="37" t="s">
        <v>184</v>
      </c>
      <c r="G109" s="12" t="s">
        <v>213</v>
      </c>
      <c r="H109" s="124">
        <f t="shared" si="14"/>
        <v>0</v>
      </c>
      <c r="I109" s="131">
        <f t="shared" si="15"/>
        <v>0</v>
      </c>
      <c r="J109" s="131">
        <f t="shared" si="16"/>
        <v>0</v>
      </c>
      <c r="K109" s="131">
        <f t="shared" si="17"/>
        <v>0</v>
      </c>
      <c r="L109" s="131">
        <f t="shared" si="18"/>
        <v>0</v>
      </c>
      <c r="M109" s="131">
        <f t="shared" si="19"/>
        <v>0</v>
      </c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  <c r="AG109" s="220"/>
      <c r="AH109" s="220"/>
      <c r="AI109" s="220"/>
      <c r="AJ109" s="220"/>
      <c r="AK109" s="220"/>
      <c r="AL109" s="220"/>
      <c r="AM109" s="220"/>
      <c r="AN109" s="220"/>
      <c r="AO109" s="220"/>
      <c r="AP109" s="220"/>
      <c r="AQ109" s="220"/>
      <c r="AS109" s="139">
        <f>'Раздел 2'!H109</f>
        <v>0</v>
      </c>
    </row>
    <row r="110" spans="1:45">
      <c r="A110" s="64"/>
      <c r="B110" s="64"/>
      <c r="C110" s="64"/>
      <c r="D110" s="64"/>
      <c r="E110" s="64"/>
      <c r="F110" s="37" t="s">
        <v>836</v>
      </c>
      <c r="G110" s="12" t="s">
        <v>215</v>
      </c>
      <c r="H110" s="124">
        <f t="shared" si="14"/>
        <v>0</v>
      </c>
      <c r="I110" s="131">
        <f t="shared" si="15"/>
        <v>0</v>
      </c>
      <c r="J110" s="131">
        <f t="shared" si="16"/>
        <v>0</v>
      </c>
      <c r="K110" s="131">
        <f t="shared" si="17"/>
        <v>0</v>
      </c>
      <c r="L110" s="131">
        <f t="shared" si="18"/>
        <v>0</v>
      </c>
      <c r="M110" s="131">
        <f t="shared" si="19"/>
        <v>0</v>
      </c>
      <c r="N110" s="120">
        <f>SUM(N111:N117)</f>
        <v>0</v>
      </c>
      <c r="O110" s="120">
        <f t="shared" ref="O110:AQ110" si="23">SUM(O111:O117)</f>
        <v>0</v>
      </c>
      <c r="P110" s="120">
        <f t="shared" si="23"/>
        <v>0</v>
      </c>
      <c r="Q110" s="120">
        <f t="shared" si="23"/>
        <v>0</v>
      </c>
      <c r="R110" s="120">
        <f t="shared" si="23"/>
        <v>0</v>
      </c>
      <c r="S110" s="120">
        <f t="shared" si="23"/>
        <v>0</v>
      </c>
      <c r="T110" s="120">
        <f t="shared" si="23"/>
        <v>0</v>
      </c>
      <c r="U110" s="120">
        <f t="shared" si="23"/>
        <v>0</v>
      </c>
      <c r="V110" s="120">
        <f t="shared" si="23"/>
        <v>0</v>
      </c>
      <c r="W110" s="120">
        <f t="shared" si="23"/>
        <v>0</v>
      </c>
      <c r="X110" s="120">
        <f t="shared" si="23"/>
        <v>0</v>
      </c>
      <c r="Y110" s="120">
        <f t="shared" si="23"/>
        <v>0</v>
      </c>
      <c r="Z110" s="120">
        <f t="shared" si="23"/>
        <v>0</v>
      </c>
      <c r="AA110" s="120">
        <f t="shared" si="23"/>
        <v>0</v>
      </c>
      <c r="AB110" s="120">
        <f t="shared" si="23"/>
        <v>0</v>
      </c>
      <c r="AC110" s="120">
        <f t="shared" si="23"/>
        <v>0</v>
      </c>
      <c r="AD110" s="120">
        <f t="shared" si="23"/>
        <v>0</v>
      </c>
      <c r="AE110" s="120">
        <f t="shared" si="23"/>
        <v>0</v>
      </c>
      <c r="AF110" s="120">
        <f t="shared" si="23"/>
        <v>0</v>
      </c>
      <c r="AG110" s="120">
        <f t="shared" si="23"/>
        <v>0</v>
      </c>
      <c r="AH110" s="120">
        <f t="shared" si="23"/>
        <v>0</v>
      </c>
      <c r="AI110" s="120">
        <f t="shared" si="23"/>
        <v>0</v>
      </c>
      <c r="AJ110" s="120">
        <f t="shared" si="23"/>
        <v>0</v>
      </c>
      <c r="AK110" s="120">
        <f t="shared" si="23"/>
        <v>0</v>
      </c>
      <c r="AL110" s="120">
        <f t="shared" si="23"/>
        <v>0</v>
      </c>
      <c r="AM110" s="120">
        <f t="shared" si="23"/>
        <v>0</v>
      </c>
      <c r="AN110" s="120">
        <f t="shared" si="23"/>
        <v>0</v>
      </c>
      <c r="AO110" s="120">
        <f t="shared" si="23"/>
        <v>0</v>
      </c>
      <c r="AP110" s="120">
        <f t="shared" si="23"/>
        <v>0</v>
      </c>
      <c r="AQ110" s="120">
        <f t="shared" si="23"/>
        <v>0</v>
      </c>
      <c r="AS110" s="139">
        <f>'Раздел 2'!H110</f>
        <v>0</v>
      </c>
    </row>
    <row r="111" spans="1:45" ht="21">
      <c r="A111" s="64"/>
      <c r="B111" s="64"/>
      <c r="C111" s="64"/>
      <c r="D111" s="64"/>
      <c r="E111" s="64"/>
      <c r="F111" s="38" t="s">
        <v>824</v>
      </c>
      <c r="G111" s="12" t="s">
        <v>217</v>
      </c>
      <c r="H111" s="124">
        <f t="shared" si="14"/>
        <v>0</v>
      </c>
      <c r="I111" s="131">
        <f t="shared" si="15"/>
        <v>0</v>
      </c>
      <c r="J111" s="131">
        <f t="shared" si="16"/>
        <v>0</v>
      </c>
      <c r="K111" s="131">
        <f t="shared" si="17"/>
        <v>0</v>
      </c>
      <c r="L111" s="131">
        <f t="shared" si="18"/>
        <v>0</v>
      </c>
      <c r="M111" s="131">
        <f t="shared" si="19"/>
        <v>0</v>
      </c>
      <c r="N111" s="220"/>
      <c r="O111" s="220"/>
      <c r="P111" s="220"/>
      <c r="Q111" s="220"/>
      <c r="R111" s="220"/>
      <c r="S111" s="220"/>
      <c r="T111" s="220"/>
      <c r="U111" s="220"/>
      <c r="V111" s="220"/>
      <c r="W111" s="220"/>
      <c r="X111" s="220"/>
      <c r="Y111" s="220"/>
      <c r="Z111" s="220"/>
      <c r="AA111" s="220"/>
      <c r="AB111" s="220"/>
      <c r="AC111" s="220"/>
      <c r="AD111" s="220"/>
      <c r="AE111" s="220"/>
      <c r="AF111" s="220"/>
      <c r="AG111" s="220"/>
      <c r="AH111" s="220"/>
      <c r="AI111" s="220"/>
      <c r="AJ111" s="220"/>
      <c r="AK111" s="220"/>
      <c r="AL111" s="220"/>
      <c r="AM111" s="220"/>
      <c r="AN111" s="220"/>
      <c r="AO111" s="220"/>
      <c r="AP111" s="220"/>
      <c r="AQ111" s="220"/>
      <c r="AS111" s="139">
        <f>'Раздел 2'!H111</f>
        <v>0</v>
      </c>
    </row>
    <row r="112" spans="1:45">
      <c r="A112" s="64"/>
      <c r="B112" s="64"/>
      <c r="C112" s="64"/>
      <c r="D112" s="64"/>
      <c r="E112" s="64"/>
      <c r="F112" s="38" t="s">
        <v>825</v>
      </c>
      <c r="G112" s="12" t="s">
        <v>219</v>
      </c>
      <c r="H112" s="124">
        <f t="shared" si="14"/>
        <v>0</v>
      </c>
      <c r="I112" s="131">
        <f t="shared" si="15"/>
        <v>0</v>
      </c>
      <c r="J112" s="131">
        <f t="shared" si="16"/>
        <v>0</v>
      </c>
      <c r="K112" s="131">
        <f t="shared" si="17"/>
        <v>0</v>
      </c>
      <c r="L112" s="131">
        <f t="shared" si="18"/>
        <v>0</v>
      </c>
      <c r="M112" s="131">
        <f t="shared" si="19"/>
        <v>0</v>
      </c>
      <c r="N112" s="220"/>
      <c r="O112" s="220"/>
      <c r="P112" s="220"/>
      <c r="Q112" s="220"/>
      <c r="R112" s="220"/>
      <c r="S112" s="220"/>
      <c r="T112" s="220"/>
      <c r="U112" s="220"/>
      <c r="V112" s="220"/>
      <c r="W112" s="220"/>
      <c r="X112" s="220"/>
      <c r="Y112" s="220"/>
      <c r="Z112" s="220"/>
      <c r="AA112" s="220"/>
      <c r="AB112" s="220"/>
      <c r="AC112" s="220"/>
      <c r="AD112" s="220"/>
      <c r="AE112" s="220"/>
      <c r="AF112" s="220"/>
      <c r="AG112" s="220"/>
      <c r="AH112" s="220"/>
      <c r="AI112" s="220"/>
      <c r="AJ112" s="220"/>
      <c r="AK112" s="220"/>
      <c r="AL112" s="220"/>
      <c r="AM112" s="220"/>
      <c r="AN112" s="220"/>
      <c r="AO112" s="220"/>
      <c r="AP112" s="220"/>
      <c r="AQ112" s="220"/>
      <c r="AS112" s="139">
        <f>'Раздел 2'!H112</f>
        <v>0</v>
      </c>
    </row>
    <row r="113" spans="1:45">
      <c r="A113" s="64"/>
      <c r="B113" s="64"/>
      <c r="C113" s="64"/>
      <c r="D113" s="64"/>
      <c r="E113" s="64"/>
      <c r="F113" s="38" t="s">
        <v>826</v>
      </c>
      <c r="G113" s="12" t="s">
        <v>221</v>
      </c>
      <c r="H113" s="124">
        <f t="shared" si="14"/>
        <v>0</v>
      </c>
      <c r="I113" s="131">
        <f t="shared" si="15"/>
        <v>0</v>
      </c>
      <c r="J113" s="131">
        <f t="shared" si="16"/>
        <v>0</v>
      </c>
      <c r="K113" s="131">
        <f t="shared" si="17"/>
        <v>0</v>
      </c>
      <c r="L113" s="131">
        <f t="shared" si="18"/>
        <v>0</v>
      </c>
      <c r="M113" s="131">
        <f t="shared" si="19"/>
        <v>0</v>
      </c>
      <c r="N113" s="220"/>
      <c r="O113" s="220"/>
      <c r="P113" s="220"/>
      <c r="Q113" s="220"/>
      <c r="R113" s="220"/>
      <c r="S113" s="220"/>
      <c r="T113" s="220"/>
      <c r="U113" s="220"/>
      <c r="V113" s="220"/>
      <c r="W113" s="220"/>
      <c r="X113" s="220"/>
      <c r="Y113" s="220"/>
      <c r="Z113" s="220"/>
      <c r="AA113" s="220"/>
      <c r="AB113" s="220"/>
      <c r="AC113" s="220"/>
      <c r="AD113" s="220"/>
      <c r="AE113" s="220"/>
      <c r="AF113" s="220"/>
      <c r="AG113" s="220"/>
      <c r="AH113" s="220"/>
      <c r="AI113" s="220"/>
      <c r="AJ113" s="220"/>
      <c r="AK113" s="220"/>
      <c r="AL113" s="220"/>
      <c r="AM113" s="220"/>
      <c r="AN113" s="220"/>
      <c r="AO113" s="220"/>
      <c r="AP113" s="220"/>
      <c r="AQ113" s="220"/>
      <c r="AS113" s="139">
        <f>'Раздел 2'!H113</f>
        <v>0</v>
      </c>
    </row>
    <row r="114" spans="1:45">
      <c r="A114" s="64"/>
      <c r="B114" s="64"/>
      <c r="C114" s="64"/>
      <c r="D114" s="64"/>
      <c r="E114" s="64"/>
      <c r="F114" s="38" t="s">
        <v>827</v>
      </c>
      <c r="G114" s="12" t="s">
        <v>223</v>
      </c>
      <c r="H114" s="124">
        <f t="shared" si="14"/>
        <v>0</v>
      </c>
      <c r="I114" s="131">
        <f t="shared" si="15"/>
        <v>0</v>
      </c>
      <c r="J114" s="131">
        <f t="shared" si="16"/>
        <v>0</v>
      </c>
      <c r="K114" s="131">
        <f t="shared" si="17"/>
        <v>0</v>
      </c>
      <c r="L114" s="131">
        <f t="shared" si="18"/>
        <v>0</v>
      </c>
      <c r="M114" s="131">
        <f t="shared" si="19"/>
        <v>0</v>
      </c>
      <c r="N114" s="220"/>
      <c r="O114" s="220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220"/>
      <c r="AG114" s="220"/>
      <c r="AH114" s="220"/>
      <c r="AI114" s="220"/>
      <c r="AJ114" s="220"/>
      <c r="AK114" s="220"/>
      <c r="AL114" s="220"/>
      <c r="AM114" s="220"/>
      <c r="AN114" s="220"/>
      <c r="AO114" s="220"/>
      <c r="AP114" s="220"/>
      <c r="AQ114" s="220"/>
      <c r="AS114" s="139">
        <f>'Раздел 2'!H114</f>
        <v>0</v>
      </c>
    </row>
    <row r="115" spans="1:45">
      <c r="A115" s="64"/>
      <c r="B115" s="64"/>
      <c r="C115" s="64"/>
      <c r="D115" s="64"/>
      <c r="E115" s="64"/>
      <c r="F115" s="38" t="s">
        <v>828</v>
      </c>
      <c r="G115" s="12" t="s">
        <v>225</v>
      </c>
      <c r="H115" s="124">
        <f t="shared" si="14"/>
        <v>0</v>
      </c>
      <c r="I115" s="131">
        <f t="shared" si="15"/>
        <v>0</v>
      </c>
      <c r="J115" s="131">
        <f t="shared" si="16"/>
        <v>0</v>
      </c>
      <c r="K115" s="131">
        <f t="shared" si="17"/>
        <v>0</v>
      </c>
      <c r="L115" s="131">
        <f t="shared" si="18"/>
        <v>0</v>
      </c>
      <c r="M115" s="131">
        <f t="shared" si="19"/>
        <v>0</v>
      </c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20"/>
      <c r="AA115" s="220"/>
      <c r="AB115" s="220"/>
      <c r="AC115" s="220"/>
      <c r="AD115" s="220"/>
      <c r="AE115" s="220"/>
      <c r="AF115" s="220"/>
      <c r="AG115" s="220"/>
      <c r="AH115" s="220"/>
      <c r="AI115" s="220"/>
      <c r="AJ115" s="220"/>
      <c r="AK115" s="220"/>
      <c r="AL115" s="220"/>
      <c r="AM115" s="220"/>
      <c r="AN115" s="220"/>
      <c r="AO115" s="220"/>
      <c r="AP115" s="220"/>
      <c r="AQ115" s="220"/>
      <c r="AS115" s="139">
        <f>'Раздел 2'!H115</f>
        <v>0</v>
      </c>
    </row>
    <row r="116" spans="1:45">
      <c r="A116" s="64"/>
      <c r="B116" s="64"/>
      <c r="C116" s="64"/>
      <c r="D116" s="64"/>
      <c r="E116" s="64"/>
      <c r="F116" s="38" t="s">
        <v>818</v>
      </c>
      <c r="G116" s="12" t="s">
        <v>227</v>
      </c>
      <c r="H116" s="124">
        <f t="shared" si="14"/>
        <v>0</v>
      </c>
      <c r="I116" s="131">
        <f t="shared" si="15"/>
        <v>0</v>
      </c>
      <c r="J116" s="131">
        <f t="shared" si="16"/>
        <v>0</v>
      </c>
      <c r="K116" s="131">
        <f t="shared" si="17"/>
        <v>0</v>
      </c>
      <c r="L116" s="131">
        <f t="shared" si="18"/>
        <v>0</v>
      </c>
      <c r="M116" s="131">
        <f t="shared" si="19"/>
        <v>0</v>
      </c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220"/>
      <c r="AA116" s="220"/>
      <c r="AB116" s="220"/>
      <c r="AC116" s="220"/>
      <c r="AD116" s="220"/>
      <c r="AE116" s="220"/>
      <c r="AF116" s="220"/>
      <c r="AG116" s="220"/>
      <c r="AH116" s="220"/>
      <c r="AI116" s="220"/>
      <c r="AJ116" s="220"/>
      <c r="AK116" s="220"/>
      <c r="AL116" s="220"/>
      <c r="AM116" s="220"/>
      <c r="AN116" s="220"/>
      <c r="AO116" s="220"/>
      <c r="AP116" s="220"/>
      <c r="AQ116" s="220"/>
      <c r="AS116" s="139">
        <f>'Раздел 2'!H116</f>
        <v>0</v>
      </c>
    </row>
    <row r="117" spans="1:45">
      <c r="A117" s="64"/>
      <c r="B117" s="64"/>
      <c r="C117" s="64"/>
      <c r="D117" s="64"/>
      <c r="E117" s="64"/>
      <c r="F117" s="38" t="s">
        <v>829</v>
      </c>
      <c r="G117" s="12" t="s">
        <v>229</v>
      </c>
      <c r="H117" s="124">
        <f t="shared" si="14"/>
        <v>0</v>
      </c>
      <c r="I117" s="131">
        <f t="shared" si="15"/>
        <v>0</v>
      </c>
      <c r="J117" s="131">
        <f t="shared" si="16"/>
        <v>0</v>
      </c>
      <c r="K117" s="131">
        <f t="shared" si="17"/>
        <v>0</v>
      </c>
      <c r="L117" s="131">
        <f t="shared" si="18"/>
        <v>0</v>
      </c>
      <c r="M117" s="131">
        <f t="shared" si="19"/>
        <v>0</v>
      </c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20"/>
      <c r="AA117" s="220"/>
      <c r="AB117" s="220"/>
      <c r="AC117" s="220"/>
      <c r="AD117" s="220"/>
      <c r="AE117" s="220"/>
      <c r="AF117" s="220"/>
      <c r="AG117" s="220"/>
      <c r="AH117" s="220"/>
      <c r="AI117" s="220"/>
      <c r="AJ117" s="220"/>
      <c r="AK117" s="220"/>
      <c r="AL117" s="220"/>
      <c r="AM117" s="220"/>
      <c r="AN117" s="220"/>
      <c r="AO117" s="220"/>
      <c r="AP117" s="220"/>
      <c r="AQ117" s="220"/>
      <c r="AS117" s="139">
        <f>'Раздел 2'!H117</f>
        <v>0</v>
      </c>
    </row>
    <row r="118" spans="1:45">
      <c r="A118" s="64"/>
      <c r="B118" s="64"/>
      <c r="C118" s="64"/>
      <c r="D118" s="64"/>
      <c r="E118" s="64"/>
      <c r="F118" s="37" t="s">
        <v>187</v>
      </c>
      <c r="G118" s="12" t="s">
        <v>231</v>
      </c>
      <c r="H118" s="124">
        <f t="shared" si="14"/>
        <v>0</v>
      </c>
      <c r="I118" s="131">
        <f t="shared" si="15"/>
        <v>0</v>
      </c>
      <c r="J118" s="131">
        <f t="shared" si="16"/>
        <v>0</v>
      </c>
      <c r="K118" s="131">
        <f t="shared" si="17"/>
        <v>0</v>
      </c>
      <c r="L118" s="131">
        <f t="shared" si="18"/>
        <v>0</v>
      </c>
      <c r="M118" s="131">
        <f t="shared" si="19"/>
        <v>0</v>
      </c>
      <c r="N118" s="220"/>
      <c r="O118" s="220"/>
      <c r="P118" s="220"/>
      <c r="Q118" s="220"/>
      <c r="R118" s="220"/>
      <c r="S118" s="220"/>
      <c r="T118" s="220"/>
      <c r="U118" s="220"/>
      <c r="V118" s="220"/>
      <c r="W118" s="220"/>
      <c r="X118" s="220"/>
      <c r="Y118" s="220"/>
      <c r="Z118" s="220"/>
      <c r="AA118" s="220"/>
      <c r="AB118" s="220"/>
      <c r="AC118" s="220"/>
      <c r="AD118" s="220"/>
      <c r="AE118" s="220"/>
      <c r="AF118" s="220"/>
      <c r="AG118" s="220"/>
      <c r="AH118" s="220"/>
      <c r="AI118" s="220"/>
      <c r="AJ118" s="220"/>
      <c r="AK118" s="220"/>
      <c r="AL118" s="220"/>
      <c r="AM118" s="220"/>
      <c r="AN118" s="220"/>
      <c r="AO118" s="220"/>
      <c r="AP118" s="220"/>
      <c r="AQ118" s="220"/>
      <c r="AS118" s="139">
        <f>'Раздел 2'!H118</f>
        <v>0</v>
      </c>
    </row>
    <row r="119" spans="1:45">
      <c r="A119" s="64"/>
      <c r="B119" s="64"/>
      <c r="C119" s="64"/>
      <c r="D119" s="64"/>
      <c r="E119" s="64"/>
      <c r="F119" s="37" t="s">
        <v>189</v>
      </c>
      <c r="G119" s="12" t="s">
        <v>233</v>
      </c>
      <c r="H119" s="124">
        <f t="shared" si="14"/>
        <v>0</v>
      </c>
      <c r="I119" s="131">
        <f t="shared" si="15"/>
        <v>0</v>
      </c>
      <c r="J119" s="131">
        <f t="shared" si="16"/>
        <v>0</v>
      </c>
      <c r="K119" s="131">
        <f t="shared" si="17"/>
        <v>0</v>
      </c>
      <c r="L119" s="131">
        <f t="shared" si="18"/>
        <v>0</v>
      </c>
      <c r="M119" s="131">
        <f t="shared" si="19"/>
        <v>0</v>
      </c>
      <c r="N119" s="126">
        <f>SUM(N120:N123)</f>
        <v>0</v>
      </c>
      <c r="O119" s="126">
        <f t="shared" ref="O119:AQ119" si="24">SUM(O120:O123)</f>
        <v>0</v>
      </c>
      <c r="P119" s="126">
        <f t="shared" si="24"/>
        <v>0</v>
      </c>
      <c r="Q119" s="126">
        <f t="shared" si="24"/>
        <v>0</v>
      </c>
      <c r="R119" s="126">
        <f t="shared" si="24"/>
        <v>0</v>
      </c>
      <c r="S119" s="126">
        <f t="shared" si="24"/>
        <v>0</v>
      </c>
      <c r="T119" s="126">
        <f t="shared" si="24"/>
        <v>0</v>
      </c>
      <c r="U119" s="126">
        <f t="shared" si="24"/>
        <v>0</v>
      </c>
      <c r="V119" s="126">
        <f t="shared" si="24"/>
        <v>0</v>
      </c>
      <c r="W119" s="126">
        <f t="shared" si="24"/>
        <v>0</v>
      </c>
      <c r="X119" s="126">
        <f t="shared" si="24"/>
        <v>0</v>
      </c>
      <c r="Y119" s="126">
        <f t="shared" si="24"/>
        <v>0</v>
      </c>
      <c r="Z119" s="126">
        <f t="shared" si="24"/>
        <v>0</v>
      </c>
      <c r="AA119" s="126">
        <f t="shared" si="24"/>
        <v>0</v>
      </c>
      <c r="AB119" s="126">
        <f t="shared" si="24"/>
        <v>0</v>
      </c>
      <c r="AC119" s="126">
        <f t="shared" si="24"/>
        <v>0</v>
      </c>
      <c r="AD119" s="126">
        <f t="shared" si="24"/>
        <v>0</v>
      </c>
      <c r="AE119" s="126">
        <f t="shared" si="24"/>
        <v>0</v>
      </c>
      <c r="AF119" s="126">
        <f t="shared" si="24"/>
        <v>0</v>
      </c>
      <c r="AG119" s="126">
        <f t="shared" si="24"/>
        <v>0</v>
      </c>
      <c r="AH119" s="126">
        <f t="shared" si="24"/>
        <v>0</v>
      </c>
      <c r="AI119" s="126">
        <f t="shared" si="24"/>
        <v>0</v>
      </c>
      <c r="AJ119" s="126">
        <f t="shared" si="24"/>
        <v>0</v>
      </c>
      <c r="AK119" s="126">
        <f t="shared" si="24"/>
        <v>0</v>
      </c>
      <c r="AL119" s="126">
        <f t="shared" si="24"/>
        <v>0</v>
      </c>
      <c r="AM119" s="126">
        <f t="shared" si="24"/>
        <v>0</v>
      </c>
      <c r="AN119" s="126">
        <f t="shared" si="24"/>
        <v>0</v>
      </c>
      <c r="AO119" s="126">
        <f t="shared" si="24"/>
        <v>0</v>
      </c>
      <c r="AP119" s="126">
        <f t="shared" si="24"/>
        <v>0</v>
      </c>
      <c r="AQ119" s="126">
        <f t="shared" si="24"/>
        <v>0</v>
      </c>
      <c r="AS119" s="139">
        <f>'Раздел 2'!H119</f>
        <v>0</v>
      </c>
    </row>
    <row r="120" spans="1:45" ht="21">
      <c r="A120" s="64"/>
      <c r="B120" s="64"/>
      <c r="C120" s="64"/>
      <c r="D120" s="64"/>
      <c r="E120" s="64"/>
      <c r="F120" s="38" t="s">
        <v>191</v>
      </c>
      <c r="G120" s="12" t="s">
        <v>235</v>
      </c>
      <c r="H120" s="124">
        <f t="shared" si="14"/>
        <v>0</v>
      </c>
      <c r="I120" s="131">
        <f t="shared" si="15"/>
        <v>0</v>
      </c>
      <c r="J120" s="131">
        <f t="shared" si="16"/>
        <v>0</v>
      </c>
      <c r="K120" s="131">
        <f t="shared" si="17"/>
        <v>0</v>
      </c>
      <c r="L120" s="131">
        <f t="shared" si="18"/>
        <v>0</v>
      </c>
      <c r="M120" s="131">
        <f t="shared" si="19"/>
        <v>0</v>
      </c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  <c r="AG120" s="220"/>
      <c r="AH120" s="220"/>
      <c r="AI120" s="220"/>
      <c r="AJ120" s="220"/>
      <c r="AK120" s="220"/>
      <c r="AL120" s="220"/>
      <c r="AM120" s="220"/>
      <c r="AN120" s="220"/>
      <c r="AO120" s="220"/>
      <c r="AP120" s="220"/>
      <c r="AQ120" s="220"/>
      <c r="AS120" s="139">
        <f>'Раздел 2'!H120</f>
        <v>0</v>
      </c>
    </row>
    <row r="121" spans="1:45">
      <c r="A121" s="64"/>
      <c r="B121" s="64"/>
      <c r="C121" s="64"/>
      <c r="D121" s="64"/>
      <c r="E121" s="64"/>
      <c r="F121" s="38" t="s">
        <v>193</v>
      </c>
      <c r="G121" s="12" t="s">
        <v>237</v>
      </c>
      <c r="H121" s="124">
        <f t="shared" si="14"/>
        <v>0</v>
      </c>
      <c r="I121" s="131">
        <f t="shared" si="15"/>
        <v>0</v>
      </c>
      <c r="J121" s="131">
        <f t="shared" si="16"/>
        <v>0</v>
      </c>
      <c r="K121" s="131">
        <f t="shared" si="17"/>
        <v>0</v>
      </c>
      <c r="L121" s="131">
        <f t="shared" si="18"/>
        <v>0</v>
      </c>
      <c r="M121" s="131">
        <f t="shared" si="19"/>
        <v>0</v>
      </c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  <c r="AG121" s="220"/>
      <c r="AH121" s="220"/>
      <c r="AI121" s="220"/>
      <c r="AJ121" s="220"/>
      <c r="AK121" s="220"/>
      <c r="AL121" s="220"/>
      <c r="AM121" s="220"/>
      <c r="AN121" s="220"/>
      <c r="AO121" s="220"/>
      <c r="AP121" s="220"/>
      <c r="AQ121" s="220"/>
      <c r="AS121" s="139">
        <f>'Раздел 2'!H121</f>
        <v>0</v>
      </c>
    </row>
    <row r="122" spans="1:45">
      <c r="A122" s="64"/>
      <c r="B122" s="64"/>
      <c r="C122" s="64"/>
      <c r="D122" s="64"/>
      <c r="E122" s="64"/>
      <c r="F122" s="38" t="s">
        <v>878</v>
      </c>
      <c r="G122" s="12" t="s">
        <v>239</v>
      </c>
      <c r="H122" s="124">
        <f t="shared" si="14"/>
        <v>0</v>
      </c>
      <c r="I122" s="131">
        <f t="shared" si="15"/>
        <v>0</v>
      </c>
      <c r="J122" s="131">
        <f t="shared" si="16"/>
        <v>0</v>
      </c>
      <c r="K122" s="131">
        <f t="shared" si="17"/>
        <v>0</v>
      </c>
      <c r="L122" s="131">
        <f t="shared" si="18"/>
        <v>0</v>
      </c>
      <c r="M122" s="131">
        <f t="shared" si="19"/>
        <v>0</v>
      </c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  <c r="AG122" s="220"/>
      <c r="AH122" s="220"/>
      <c r="AI122" s="220"/>
      <c r="AJ122" s="220"/>
      <c r="AK122" s="220"/>
      <c r="AL122" s="220"/>
      <c r="AM122" s="220"/>
      <c r="AN122" s="220"/>
      <c r="AO122" s="220"/>
      <c r="AP122" s="220"/>
      <c r="AQ122" s="220"/>
      <c r="AS122" s="139">
        <f>'Раздел 2'!H122</f>
        <v>0</v>
      </c>
    </row>
    <row r="123" spans="1:45">
      <c r="A123" s="64"/>
      <c r="B123" s="64"/>
      <c r="C123" s="64"/>
      <c r="D123" s="64"/>
      <c r="E123" s="64"/>
      <c r="F123" s="38" t="s">
        <v>682</v>
      </c>
      <c r="G123" s="12" t="s">
        <v>241</v>
      </c>
      <c r="H123" s="124">
        <f t="shared" si="14"/>
        <v>0</v>
      </c>
      <c r="I123" s="131">
        <f t="shared" si="15"/>
        <v>0</v>
      </c>
      <c r="J123" s="131">
        <f t="shared" si="16"/>
        <v>0</v>
      </c>
      <c r="K123" s="131">
        <f t="shared" si="17"/>
        <v>0</v>
      </c>
      <c r="L123" s="131">
        <f t="shared" si="18"/>
        <v>0</v>
      </c>
      <c r="M123" s="131">
        <f t="shared" si="19"/>
        <v>0</v>
      </c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  <c r="AG123" s="220"/>
      <c r="AH123" s="220"/>
      <c r="AI123" s="220"/>
      <c r="AJ123" s="220"/>
      <c r="AK123" s="220"/>
      <c r="AL123" s="220"/>
      <c r="AM123" s="220"/>
      <c r="AN123" s="220"/>
      <c r="AO123" s="220"/>
      <c r="AP123" s="220"/>
      <c r="AQ123" s="220"/>
      <c r="AS123" s="139">
        <f>'Раздел 2'!H123</f>
        <v>0</v>
      </c>
    </row>
    <row r="124" spans="1:45">
      <c r="A124" s="64"/>
      <c r="B124" s="64"/>
      <c r="C124" s="64"/>
      <c r="D124" s="64"/>
      <c r="E124" s="64"/>
      <c r="F124" s="37" t="s">
        <v>195</v>
      </c>
      <c r="G124" s="12" t="s">
        <v>242</v>
      </c>
      <c r="H124" s="124">
        <f t="shared" si="14"/>
        <v>0</v>
      </c>
      <c r="I124" s="131">
        <f t="shared" si="15"/>
        <v>0</v>
      </c>
      <c r="J124" s="131">
        <f t="shared" si="16"/>
        <v>0</v>
      </c>
      <c r="K124" s="131">
        <f t="shared" si="17"/>
        <v>0</v>
      </c>
      <c r="L124" s="131">
        <f t="shared" si="18"/>
        <v>0</v>
      </c>
      <c r="M124" s="131">
        <f t="shared" si="19"/>
        <v>0</v>
      </c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  <c r="AG124" s="220"/>
      <c r="AH124" s="220"/>
      <c r="AI124" s="220"/>
      <c r="AJ124" s="220"/>
      <c r="AK124" s="220"/>
      <c r="AL124" s="220"/>
      <c r="AM124" s="220"/>
      <c r="AN124" s="220"/>
      <c r="AO124" s="220"/>
      <c r="AP124" s="220"/>
      <c r="AQ124" s="220"/>
      <c r="AS124" s="139">
        <f>'Раздел 2'!H124</f>
        <v>0</v>
      </c>
    </row>
    <row r="125" spans="1:45">
      <c r="A125" s="64"/>
      <c r="B125" s="64"/>
      <c r="C125" s="64"/>
      <c r="D125" s="64"/>
      <c r="E125" s="64"/>
      <c r="F125" s="37" t="s">
        <v>198</v>
      </c>
      <c r="G125" s="12" t="s">
        <v>243</v>
      </c>
      <c r="H125" s="124">
        <f t="shared" si="14"/>
        <v>0</v>
      </c>
      <c r="I125" s="131">
        <f t="shared" si="15"/>
        <v>0</v>
      </c>
      <c r="J125" s="131">
        <f t="shared" si="16"/>
        <v>0</v>
      </c>
      <c r="K125" s="131">
        <f t="shared" si="17"/>
        <v>0</v>
      </c>
      <c r="L125" s="131">
        <f t="shared" si="18"/>
        <v>0</v>
      </c>
      <c r="M125" s="131">
        <f t="shared" si="19"/>
        <v>0</v>
      </c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  <c r="AG125" s="220"/>
      <c r="AH125" s="220"/>
      <c r="AI125" s="220"/>
      <c r="AJ125" s="220"/>
      <c r="AK125" s="220"/>
      <c r="AL125" s="220"/>
      <c r="AM125" s="220"/>
      <c r="AN125" s="220"/>
      <c r="AO125" s="220"/>
      <c r="AP125" s="220"/>
      <c r="AQ125" s="220"/>
      <c r="AS125" s="139">
        <f>'Раздел 2'!H125</f>
        <v>0</v>
      </c>
    </row>
    <row r="126" spans="1:45">
      <c r="A126" s="64"/>
      <c r="B126" s="64"/>
      <c r="C126" s="64"/>
      <c r="D126" s="64"/>
      <c r="E126" s="64"/>
      <c r="F126" s="37" t="s">
        <v>200</v>
      </c>
      <c r="G126" s="12" t="s">
        <v>245</v>
      </c>
      <c r="H126" s="124">
        <f t="shared" si="14"/>
        <v>0</v>
      </c>
      <c r="I126" s="131">
        <f t="shared" si="15"/>
        <v>0</v>
      </c>
      <c r="J126" s="131">
        <f t="shared" si="16"/>
        <v>0</v>
      </c>
      <c r="K126" s="131">
        <f t="shared" si="17"/>
        <v>0</v>
      </c>
      <c r="L126" s="131">
        <f t="shared" si="18"/>
        <v>0</v>
      </c>
      <c r="M126" s="131">
        <f t="shared" si="19"/>
        <v>0</v>
      </c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  <c r="AD126" s="220"/>
      <c r="AE126" s="220"/>
      <c r="AF126" s="220"/>
      <c r="AG126" s="220"/>
      <c r="AH126" s="220"/>
      <c r="AI126" s="220"/>
      <c r="AJ126" s="220"/>
      <c r="AK126" s="220"/>
      <c r="AL126" s="220"/>
      <c r="AM126" s="220"/>
      <c r="AN126" s="220"/>
      <c r="AO126" s="220"/>
      <c r="AP126" s="220"/>
      <c r="AQ126" s="220"/>
      <c r="AS126" s="139">
        <f>'Раздел 2'!H126</f>
        <v>0</v>
      </c>
    </row>
    <row r="127" spans="1:45">
      <c r="A127" s="64"/>
      <c r="B127" s="64"/>
      <c r="C127" s="64"/>
      <c r="D127" s="64"/>
      <c r="E127" s="64"/>
      <c r="F127" s="37" t="s">
        <v>664</v>
      </c>
      <c r="G127" s="12" t="s">
        <v>247</v>
      </c>
      <c r="H127" s="124">
        <f t="shared" si="14"/>
        <v>0</v>
      </c>
      <c r="I127" s="131">
        <f t="shared" si="15"/>
        <v>0</v>
      </c>
      <c r="J127" s="131">
        <f t="shared" si="16"/>
        <v>0</v>
      </c>
      <c r="K127" s="131">
        <f t="shared" si="17"/>
        <v>0</v>
      </c>
      <c r="L127" s="131">
        <f t="shared" si="18"/>
        <v>0</v>
      </c>
      <c r="M127" s="131">
        <f t="shared" si="19"/>
        <v>0</v>
      </c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  <c r="AG127" s="220"/>
      <c r="AH127" s="220"/>
      <c r="AI127" s="220"/>
      <c r="AJ127" s="220"/>
      <c r="AK127" s="220"/>
      <c r="AL127" s="220"/>
      <c r="AM127" s="220"/>
      <c r="AN127" s="220"/>
      <c r="AO127" s="220"/>
      <c r="AP127" s="220"/>
      <c r="AQ127" s="220"/>
      <c r="AS127" s="139">
        <f>'Раздел 2'!H127</f>
        <v>0</v>
      </c>
    </row>
    <row r="128" spans="1:45">
      <c r="A128" s="64"/>
      <c r="B128" s="64"/>
      <c r="C128" s="64"/>
      <c r="D128" s="64"/>
      <c r="E128" s="64"/>
      <c r="F128" s="37" t="s">
        <v>202</v>
      </c>
      <c r="G128" s="12" t="s">
        <v>249</v>
      </c>
      <c r="H128" s="124">
        <f t="shared" si="14"/>
        <v>0</v>
      </c>
      <c r="I128" s="131">
        <f t="shared" si="15"/>
        <v>0</v>
      </c>
      <c r="J128" s="131">
        <f t="shared" si="16"/>
        <v>0</v>
      </c>
      <c r="K128" s="131">
        <f t="shared" si="17"/>
        <v>0</v>
      </c>
      <c r="L128" s="131">
        <f t="shared" si="18"/>
        <v>0</v>
      </c>
      <c r="M128" s="131">
        <f t="shared" si="19"/>
        <v>0</v>
      </c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  <c r="AG128" s="220"/>
      <c r="AH128" s="220"/>
      <c r="AI128" s="220"/>
      <c r="AJ128" s="220"/>
      <c r="AK128" s="220"/>
      <c r="AL128" s="220"/>
      <c r="AM128" s="220"/>
      <c r="AN128" s="220"/>
      <c r="AO128" s="220"/>
      <c r="AP128" s="220"/>
      <c r="AQ128" s="220"/>
      <c r="AS128" s="139">
        <f>'Раздел 2'!H128</f>
        <v>0</v>
      </c>
    </row>
    <row r="129" spans="1:45">
      <c r="A129" s="64"/>
      <c r="B129" s="64"/>
      <c r="C129" s="64"/>
      <c r="D129" s="64"/>
      <c r="E129" s="64"/>
      <c r="F129" s="37" t="s">
        <v>816</v>
      </c>
      <c r="G129" s="12" t="s">
        <v>251</v>
      </c>
      <c r="H129" s="124">
        <f t="shared" si="14"/>
        <v>0</v>
      </c>
      <c r="I129" s="131">
        <f t="shared" si="15"/>
        <v>0</v>
      </c>
      <c r="J129" s="131">
        <f t="shared" si="16"/>
        <v>0</v>
      </c>
      <c r="K129" s="131">
        <f t="shared" si="17"/>
        <v>0</v>
      </c>
      <c r="L129" s="131">
        <f t="shared" si="18"/>
        <v>0</v>
      </c>
      <c r="M129" s="131">
        <f t="shared" si="19"/>
        <v>0</v>
      </c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  <c r="AG129" s="220"/>
      <c r="AH129" s="220"/>
      <c r="AI129" s="220"/>
      <c r="AJ129" s="220"/>
      <c r="AK129" s="220"/>
      <c r="AL129" s="220"/>
      <c r="AM129" s="220"/>
      <c r="AN129" s="220"/>
      <c r="AO129" s="220"/>
      <c r="AP129" s="220"/>
      <c r="AQ129" s="220"/>
      <c r="AS129" s="139">
        <f>'Раздел 2'!H129</f>
        <v>0</v>
      </c>
    </row>
    <row r="130" spans="1:45">
      <c r="A130" s="64"/>
      <c r="B130" s="64"/>
      <c r="C130" s="64"/>
      <c r="D130" s="64"/>
      <c r="E130" s="64"/>
      <c r="F130" s="37" t="s">
        <v>212</v>
      </c>
      <c r="G130" s="12" t="s">
        <v>253</v>
      </c>
      <c r="H130" s="124">
        <f t="shared" si="14"/>
        <v>0</v>
      </c>
      <c r="I130" s="131">
        <f t="shared" si="15"/>
        <v>0</v>
      </c>
      <c r="J130" s="131">
        <f t="shared" si="16"/>
        <v>0</v>
      </c>
      <c r="K130" s="131">
        <f t="shared" si="17"/>
        <v>0</v>
      </c>
      <c r="L130" s="131">
        <f t="shared" si="18"/>
        <v>0</v>
      </c>
      <c r="M130" s="131">
        <f t="shared" si="19"/>
        <v>0</v>
      </c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  <c r="AG130" s="220"/>
      <c r="AH130" s="220"/>
      <c r="AI130" s="220"/>
      <c r="AJ130" s="220"/>
      <c r="AK130" s="220"/>
      <c r="AL130" s="220"/>
      <c r="AM130" s="220"/>
      <c r="AN130" s="220"/>
      <c r="AO130" s="220"/>
      <c r="AP130" s="220"/>
      <c r="AQ130" s="220"/>
      <c r="AS130" s="139">
        <f>'Раздел 2'!H130</f>
        <v>0</v>
      </c>
    </row>
    <row r="131" spans="1:45">
      <c r="A131" s="64"/>
      <c r="B131" s="64"/>
      <c r="C131" s="64"/>
      <c r="D131" s="64"/>
      <c r="E131" s="64"/>
      <c r="F131" s="37" t="s">
        <v>214</v>
      </c>
      <c r="G131" s="12" t="s">
        <v>254</v>
      </c>
      <c r="H131" s="124">
        <f t="shared" si="14"/>
        <v>0</v>
      </c>
      <c r="I131" s="131">
        <f t="shared" si="15"/>
        <v>0</v>
      </c>
      <c r="J131" s="131">
        <f t="shared" si="16"/>
        <v>0</v>
      </c>
      <c r="K131" s="131">
        <f t="shared" si="17"/>
        <v>0</v>
      </c>
      <c r="L131" s="131">
        <f t="shared" si="18"/>
        <v>0</v>
      </c>
      <c r="M131" s="131">
        <f t="shared" si="19"/>
        <v>0</v>
      </c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  <c r="AG131" s="220"/>
      <c r="AH131" s="220"/>
      <c r="AI131" s="220"/>
      <c r="AJ131" s="220"/>
      <c r="AK131" s="220"/>
      <c r="AL131" s="220"/>
      <c r="AM131" s="220"/>
      <c r="AN131" s="220"/>
      <c r="AO131" s="220"/>
      <c r="AP131" s="220"/>
      <c r="AQ131" s="220"/>
      <c r="AS131" s="139">
        <f>'Раздел 2'!H131</f>
        <v>0</v>
      </c>
    </row>
    <row r="132" spans="1:45">
      <c r="A132" s="64"/>
      <c r="B132" s="64"/>
      <c r="C132" s="64"/>
      <c r="D132" s="64"/>
      <c r="E132" s="64"/>
      <c r="F132" s="37" t="s">
        <v>216</v>
      </c>
      <c r="G132" s="12" t="s">
        <v>255</v>
      </c>
      <c r="H132" s="124">
        <f t="shared" si="14"/>
        <v>0</v>
      </c>
      <c r="I132" s="131">
        <f t="shared" si="15"/>
        <v>0</v>
      </c>
      <c r="J132" s="131">
        <f t="shared" si="16"/>
        <v>0</v>
      </c>
      <c r="K132" s="131">
        <f t="shared" si="17"/>
        <v>0</v>
      </c>
      <c r="L132" s="131">
        <f t="shared" si="18"/>
        <v>0</v>
      </c>
      <c r="M132" s="131">
        <f t="shared" si="19"/>
        <v>0</v>
      </c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  <c r="AG132" s="220"/>
      <c r="AH132" s="220"/>
      <c r="AI132" s="220"/>
      <c r="AJ132" s="220"/>
      <c r="AK132" s="220"/>
      <c r="AL132" s="220"/>
      <c r="AM132" s="220"/>
      <c r="AN132" s="220"/>
      <c r="AO132" s="220"/>
      <c r="AP132" s="220"/>
      <c r="AQ132" s="220"/>
      <c r="AS132" s="139">
        <f>'Раздел 2'!H132</f>
        <v>0</v>
      </c>
    </row>
    <row r="133" spans="1:45" ht="21">
      <c r="A133" s="64"/>
      <c r="B133" s="64"/>
      <c r="C133" s="64"/>
      <c r="D133" s="64"/>
      <c r="E133" s="64"/>
      <c r="F133" s="39" t="s">
        <v>218</v>
      </c>
      <c r="G133" s="12" t="s">
        <v>256</v>
      </c>
      <c r="H133" s="124">
        <f t="shared" si="14"/>
        <v>0</v>
      </c>
      <c r="I133" s="131">
        <f t="shared" si="15"/>
        <v>0</v>
      </c>
      <c r="J133" s="131">
        <f t="shared" si="16"/>
        <v>0</v>
      </c>
      <c r="K133" s="131">
        <f t="shared" si="17"/>
        <v>0</v>
      </c>
      <c r="L133" s="131">
        <f t="shared" si="18"/>
        <v>0</v>
      </c>
      <c r="M133" s="131">
        <f t="shared" si="19"/>
        <v>0</v>
      </c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  <c r="AG133" s="220"/>
      <c r="AH133" s="220"/>
      <c r="AI133" s="220"/>
      <c r="AJ133" s="220"/>
      <c r="AK133" s="220"/>
      <c r="AL133" s="220"/>
      <c r="AM133" s="220"/>
      <c r="AN133" s="220"/>
      <c r="AO133" s="220"/>
      <c r="AP133" s="220"/>
      <c r="AQ133" s="220"/>
      <c r="AS133" s="139">
        <f>'Раздел 2'!H133</f>
        <v>0</v>
      </c>
    </row>
    <row r="134" spans="1:45">
      <c r="A134" s="64"/>
      <c r="B134" s="64"/>
      <c r="C134" s="64"/>
      <c r="D134" s="64"/>
      <c r="E134" s="64"/>
      <c r="F134" s="39" t="s">
        <v>621</v>
      </c>
      <c r="G134" s="12" t="s">
        <v>258</v>
      </c>
      <c r="H134" s="124">
        <f t="shared" si="14"/>
        <v>0</v>
      </c>
      <c r="I134" s="131">
        <f t="shared" si="15"/>
        <v>0</v>
      </c>
      <c r="J134" s="131">
        <f t="shared" si="16"/>
        <v>0</v>
      </c>
      <c r="K134" s="131">
        <f t="shared" si="17"/>
        <v>0</v>
      </c>
      <c r="L134" s="131">
        <f t="shared" si="18"/>
        <v>0</v>
      </c>
      <c r="M134" s="131">
        <f t="shared" si="19"/>
        <v>0</v>
      </c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  <c r="AG134" s="220"/>
      <c r="AH134" s="220"/>
      <c r="AI134" s="220"/>
      <c r="AJ134" s="220"/>
      <c r="AK134" s="220"/>
      <c r="AL134" s="220"/>
      <c r="AM134" s="220"/>
      <c r="AN134" s="220"/>
      <c r="AO134" s="220"/>
      <c r="AP134" s="220"/>
      <c r="AQ134" s="220"/>
      <c r="AS134" s="139">
        <f>'Раздел 2'!H134</f>
        <v>0</v>
      </c>
    </row>
    <row r="135" spans="1:45">
      <c r="A135" s="64"/>
      <c r="B135" s="64"/>
      <c r="C135" s="64"/>
      <c r="D135" s="64"/>
      <c r="E135" s="64"/>
      <c r="F135" s="39" t="s">
        <v>665</v>
      </c>
      <c r="G135" s="12" t="s">
        <v>260</v>
      </c>
      <c r="H135" s="124">
        <f t="shared" si="14"/>
        <v>0</v>
      </c>
      <c r="I135" s="131">
        <f t="shared" si="15"/>
        <v>0</v>
      </c>
      <c r="J135" s="131">
        <f t="shared" si="16"/>
        <v>0</v>
      </c>
      <c r="K135" s="131">
        <f t="shared" si="17"/>
        <v>0</v>
      </c>
      <c r="L135" s="131">
        <f t="shared" si="18"/>
        <v>0</v>
      </c>
      <c r="M135" s="131">
        <f t="shared" si="19"/>
        <v>0</v>
      </c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  <c r="AG135" s="220"/>
      <c r="AH135" s="220"/>
      <c r="AI135" s="220"/>
      <c r="AJ135" s="220"/>
      <c r="AK135" s="220"/>
      <c r="AL135" s="220"/>
      <c r="AM135" s="220"/>
      <c r="AN135" s="220"/>
      <c r="AO135" s="220"/>
      <c r="AP135" s="220"/>
      <c r="AQ135" s="220"/>
      <c r="AS135" s="139">
        <f>'Раздел 2'!H135</f>
        <v>0</v>
      </c>
    </row>
    <row r="136" spans="1:45">
      <c r="A136" s="64"/>
      <c r="B136" s="64"/>
      <c r="C136" s="64"/>
      <c r="D136" s="64"/>
      <c r="E136" s="64"/>
      <c r="F136" s="37" t="s">
        <v>220</v>
      </c>
      <c r="G136" s="12" t="s">
        <v>262</v>
      </c>
      <c r="H136" s="124">
        <f t="shared" ref="H136:H199" si="25">SUM(I136:K136)</f>
        <v>0</v>
      </c>
      <c r="I136" s="131">
        <f t="shared" ref="I136:I199" si="26">SUM(N136,S136,X136,AC136,AH136,AM136)</f>
        <v>0</v>
      </c>
      <c r="J136" s="131">
        <f t="shared" ref="J136:J199" si="27">SUM(O136,T136,Y136,AD136,AI136,AN136)</f>
        <v>0</v>
      </c>
      <c r="K136" s="131">
        <f t="shared" ref="K136:K199" si="28">SUM(P136,U136,Z136,AE136,AJ136,AO136)</f>
        <v>0</v>
      </c>
      <c r="L136" s="131">
        <f t="shared" ref="L136:L199" si="29">SUM(Q136,V136,AA136,AF136,AK136,AP136)</f>
        <v>0</v>
      </c>
      <c r="M136" s="131">
        <f t="shared" ref="M136:M199" si="30">SUM(R136,W136,AB136,AG136,AL136,AQ136)</f>
        <v>0</v>
      </c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  <c r="AG136" s="220"/>
      <c r="AH136" s="220"/>
      <c r="AI136" s="220"/>
      <c r="AJ136" s="220"/>
      <c r="AK136" s="220"/>
      <c r="AL136" s="220"/>
      <c r="AM136" s="220"/>
      <c r="AN136" s="220"/>
      <c r="AO136" s="220"/>
      <c r="AP136" s="220"/>
      <c r="AQ136" s="220"/>
      <c r="AS136" s="139">
        <f>'Раздел 2'!H136</f>
        <v>0</v>
      </c>
    </row>
    <row r="137" spans="1:45">
      <c r="F137" s="37" t="s">
        <v>222</v>
      </c>
      <c r="G137" s="12" t="s">
        <v>264</v>
      </c>
      <c r="H137" s="124">
        <f t="shared" si="25"/>
        <v>0</v>
      </c>
      <c r="I137" s="131">
        <f t="shared" si="26"/>
        <v>0</v>
      </c>
      <c r="J137" s="131">
        <f t="shared" si="27"/>
        <v>0</v>
      </c>
      <c r="K137" s="131">
        <f t="shared" si="28"/>
        <v>0</v>
      </c>
      <c r="L137" s="131">
        <f t="shared" si="29"/>
        <v>0</v>
      </c>
      <c r="M137" s="131">
        <f t="shared" si="30"/>
        <v>0</v>
      </c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  <c r="AG137" s="220"/>
      <c r="AH137" s="220"/>
      <c r="AI137" s="220"/>
      <c r="AJ137" s="220"/>
      <c r="AK137" s="220"/>
      <c r="AL137" s="220"/>
      <c r="AM137" s="220"/>
      <c r="AN137" s="220"/>
      <c r="AO137" s="220"/>
      <c r="AP137" s="220"/>
      <c r="AQ137" s="220"/>
      <c r="AS137" s="139">
        <f>'Раздел 2'!H137</f>
        <v>0</v>
      </c>
    </row>
    <row r="138" spans="1:45">
      <c r="F138" s="37" t="s">
        <v>224</v>
      </c>
      <c r="G138" s="12" t="s">
        <v>266</v>
      </c>
      <c r="H138" s="124">
        <f t="shared" si="25"/>
        <v>0</v>
      </c>
      <c r="I138" s="131">
        <f t="shared" si="26"/>
        <v>0</v>
      </c>
      <c r="J138" s="131">
        <f t="shared" si="27"/>
        <v>0</v>
      </c>
      <c r="K138" s="131">
        <f t="shared" si="28"/>
        <v>0</v>
      </c>
      <c r="L138" s="131">
        <f t="shared" si="29"/>
        <v>0</v>
      </c>
      <c r="M138" s="131">
        <f t="shared" si="30"/>
        <v>0</v>
      </c>
      <c r="N138" s="220"/>
      <c r="O138" s="220"/>
      <c r="P138" s="220"/>
      <c r="Q138" s="220"/>
      <c r="R138" s="220"/>
      <c r="S138" s="220"/>
      <c r="T138" s="220"/>
      <c r="U138" s="220"/>
      <c r="V138" s="220"/>
      <c r="W138" s="220"/>
      <c r="X138" s="220"/>
      <c r="Y138" s="220"/>
      <c r="Z138" s="220"/>
      <c r="AA138" s="220"/>
      <c r="AB138" s="220"/>
      <c r="AC138" s="220"/>
      <c r="AD138" s="220"/>
      <c r="AE138" s="220"/>
      <c r="AF138" s="220"/>
      <c r="AG138" s="220"/>
      <c r="AH138" s="220"/>
      <c r="AI138" s="220"/>
      <c r="AJ138" s="220"/>
      <c r="AK138" s="220"/>
      <c r="AL138" s="220"/>
      <c r="AM138" s="220"/>
      <c r="AN138" s="220"/>
      <c r="AO138" s="220"/>
      <c r="AP138" s="220"/>
      <c r="AQ138" s="220"/>
      <c r="AS138" s="139">
        <f>'Раздел 2'!H138</f>
        <v>0</v>
      </c>
    </row>
    <row r="139" spans="1:45">
      <c r="F139" s="37" t="s">
        <v>226</v>
      </c>
      <c r="G139" s="12" t="s">
        <v>268</v>
      </c>
      <c r="H139" s="124">
        <f t="shared" si="25"/>
        <v>0</v>
      </c>
      <c r="I139" s="131">
        <f t="shared" si="26"/>
        <v>0</v>
      </c>
      <c r="J139" s="131">
        <f t="shared" si="27"/>
        <v>0</v>
      </c>
      <c r="K139" s="131">
        <f t="shared" si="28"/>
        <v>0</v>
      </c>
      <c r="L139" s="131">
        <f t="shared" si="29"/>
        <v>0</v>
      </c>
      <c r="M139" s="131">
        <f t="shared" si="30"/>
        <v>0</v>
      </c>
      <c r="N139" s="220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  <c r="AD139" s="220"/>
      <c r="AE139" s="220"/>
      <c r="AF139" s="220"/>
      <c r="AG139" s="220"/>
      <c r="AH139" s="220"/>
      <c r="AI139" s="220"/>
      <c r="AJ139" s="220"/>
      <c r="AK139" s="220"/>
      <c r="AL139" s="220"/>
      <c r="AM139" s="220"/>
      <c r="AN139" s="220"/>
      <c r="AO139" s="220"/>
      <c r="AP139" s="220"/>
      <c r="AQ139" s="220"/>
      <c r="AS139" s="139">
        <f>'Раздел 2'!H139</f>
        <v>0</v>
      </c>
    </row>
    <row r="140" spans="1:45">
      <c r="F140" s="37" t="s">
        <v>645</v>
      </c>
      <c r="G140" s="12" t="s">
        <v>270</v>
      </c>
      <c r="H140" s="124">
        <f t="shared" si="25"/>
        <v>0</v>
      </c>
      <c r="I140" s="131">
        <f t="shared" si="26"/>
        <v>0</v>
      </c>
      <c r="J140" s="131">
        <f t="shared" si="27"/>
        <v>0</v>
      </c>
      <c r="K140" s="131">
        <f t="shared" si="28"/>
        <v>0</v>
      </c>
      <c r="L140" s="131">
        <f t="shared" si="29"/>
        <v>0</v>
      </c>
      <c r="M140" s="131">
        <f t="shared" si="30"/>
        <v>0</v>
      </c>
      <c r="N140" s="220"/>
      <c r="O140" s="220"/>
      <c r="P140" s="220"/>
      <c r="Q140" s="220"/>
      <c r="R140" s="220"/>
      <c r="S140" s="220"/>
      <c r="T140" s="220"/>
      <c r="U140" s="220"/>
      <c r="V140" s="220"/>
      <c r="W140" s="220"/>
      <c r="X140" s="220"/>
      <c r="Y140" s="220"/>
      <c r="Z140" s="220"/>
      <c r="AA140" s="220"/>
      <c r="AB140" s="220"/>
      <c r="AC140" s="220"/>
      <c r="AD140" s="220"/>
      <c r="AE140" s="220"/>
      <c r="AF140" s="220"/>
      <c r="AG140" s="220"/>
      <c r="AH140" s="220"/>
      <c r="AI140" s="220"/>
      <c r="AJ140" s="220"/>
      <c r="AK140" s="220"/>
      <c r="AL140" s="220"/>
      <c r="AM140" s="220"/>
      <c r="AN140" s="220"/>
      <c r="AO140" s="220"/>
      <c r="AP140" s="220"/>
      <c r="AQ140" s="220"/>
      <c r="AS140" s="139">
        <f>'Раздел 2'!H140</f>
        <v>0</v>
      </c>
    </row>
    <row r="141" spans="1:45">
      <c r="F141" s="37" t="s">
        <v>633</v>
      </c>
      <c r="G141" s="12" t="s">
        <v>272</v>
      </c>
      <c r="H141" s="124">
        <f t="shared" si="25"/>
        <v>0</v>
      </c>
      <c r="I141" s="131">
        <f t="shared" si="26"/>
        <v>0</v>
      </c>
      <c r="J141" s="131">
        <f t="shared" si="27"/>
        <v>0</v>
      </c>
      <c r="K141" s="131">
        <f t="shared" si="28"/>
        <v>0</v>
      </c>
      <c r="L141" s="131">
        <f t="shared" si="29"/>
        <v>0</v>
      </c>
      <c r="M141" s="131">
        <f t="shared" si="30"/>
        <v>0</v>
      </c>
      <c r="N141" s="220"/>
      <c r="O141" s="220"/>
      <c r="P141" s="220"/>
      <c r="Q141" s="220"/>
      <c r="R141" s="220"/>
      <c r="S141" s="220"/>
      <c r="T141" s="220"/>
      <c r="U141" s="220"/>
      <c r="V141" s="220"/>
      <c r="W141" s="220"/>
      <c r="X141" s="220"/>
      <c r="Y141" s="220"/>
      <c r="Z141" s="220"/>
      <c r="AA141" s="220"/>
      <c r="AB141" s="220"/>
      <c r="AC141" s="220"/>
      <c r="AD141" s="220"/>
      <c r="AE141" s="220"/>
      <c r="AF141" s="220"/>
      <c r="AG141" s="220"/>
      <c r="AH141" s="220"/>
      <c r="AI141" s="220"/>
      <c r="AJ141" s="220"/>
      <c r="AK141" s="220"/>
      <c r="AL141" s="220"/>
      <c r="AM141" s="220"/>
      <c r="AN141" s="220"/>
      <c r="AO141" s="220"/>
      <c r="AP141" s="220"/>
      <c r="AQ141" s="220"/>
      <c r="AS141" s="139">
        <f>'Раздел 2'!H141</f>
        <v>0</v>
      </c>
    </row>
    <row r="142" spans="1:45">
      <c r="F142" s="37" t="s">
        <v>228</v>
      </c>
      <c r="G142" s="12" t="s">
        <v>274</v>
      </c>
      <c r="H142" s="124">
        <f t="shared" si="25"/>
        <v>0</v>
      </c>
      <c r="I142" s="131">
        <f t="shared" si="26"/>
        <v>0</v>
      </c>
      <c r="J142" s="131">
        <f t="shared" si="27"/>
        <v>0</v>
      </c>
      <c r="K142" s="131">
        <f t="shared" si="28"/>
        <v>0</v>
      </c>
      <c r="L142" s="131">
        <f t="shared" si="29"/>
        <v>0</v>
      </c>
      <c r="M142" s="131">
        <f t="shared" si="30"/>
        <v>0</v>
      </c>
      <c r="N142" s="220"/>
      <c r="O142" s="220"/>
      <c r="P142" s="220"/>
      <c r="Q142" s="220"/>
      <c r="R142" s="220"/>
      <c r="S142" s="220"/>
      <c r="T142" s="220"/>
      <c r="U142" s="220"/>
      <c r="V142" s="220"/>
      <c r="W142" s="220"/>
      <c r="X142" s="220"/>
      <c r="Y142" s="220"/>
      <c r="Z142" s="220"/>
      <c r="AA142" s="220"/>
      <c r="AB142" s="220"/>
      <c r="AC142" s="220"/>
      <c r="AD142" s="220"/>
      <c r="AE142" s="220"/>
      <c r="AF142" s="220"/>
      <c r="AG142" s="220"/>
      <c r="AH142" s="220"/>
      <c r="AI142" s="220"/>
      <c r="AJ142" s="220"/>
      <c r="AK142" s="220"/>
      <c r="AL142" s="220"/>
      <c r="AM142" s="220"/>
      <c r="AN142" s="220"/>
      <c r="AO142" s="220"/>
      <c r="AP142" s="220"/>
      <c r="AQ142" s="220"/>
      <c r="AS142" s="139">
        <f>'Раздел 2'!H142</f>
        <v>0</v>
      </c>
    </row>
    <row r="143" spans="1:45">
      <c r="F143" s="37" t="s">
        <v>230</v>
      </c>
      <c r="G143" s="12" t="s">
        <v>276</v>
      </c>
      <c r="H143" s="124">
        <f t="shared" si="25"/>
        <v>0</v>
      </c>
      <c r="I143" s="131">
        <f t="shared" si="26"/>
        <v>0</v>
      </c>
      <c r="J143" s="131">
        <f t="shared" si="27"/>
        <v>0</v>
      </c>
      <c r="K143" s="131">
        <f t="shared" si="28"/>
        <v>0</v>
      </c>
      <c r="L143" s="131">
        <f t="shared" si="29"/>
        <v>0</v>
      </c>
      <c r="M143" s="131">
        <f t="shared" si="30"/>
        <v>0</v>
      </c>
      <c r="N143" s="220"/>
      <c r="O143" s="220"/>
      <c r="P143" s="220"/>
      <c r="Q143" s="220"/>
      <c r="R143" s="220"/>
      <c r="S143" s="220"/>
      <c r="T143" s="220"/>
      <c r="U143" s="220"/>
      <c r="V143" s="220"/>
      <c r="W143" s="220"/>
      <c r="X143" s="220"/>
      <c r="Y143" s="220"/>
      <c r="Z143" s="220"/>
      <c r="AA143" s="220"/>
      <c r="AB143" s="220"/>
      <c r="AC143" s="220"/>
      <c r="AD143" s="220"/>
      <c r="AE143" s="220"/>
      <c r="AF143" s="220"/>
      <c r="AG143" s="220"/>
      <c r="AH143" s="220"/>
      <c r="AI143" s="220"/>
      <c r="AJ143" s="220"/>
      <c r="AK143" s="220"/>
      <c r="AL143" s="220"/>
      <c r="AM143" s="220"/>
      <c r="AN143" s="220"/>
      <c r="AO143" s="220"/>
      <c r="AP143" s="220"/>
      <c r="AQ143" s="220"/>
      <c r="AS143" s="139">
        <f>'Раздел 2'!H143</f>
        <v>0</v>
      </c>
    </row>
    <row r="144" spans="1:45">
      <c r="F144" s="37" t="s">
        <v>232</v>
      </c>
      <c r="G144" s="12" t="s">
        <v>278</v>
      </c>
      <c r="H144" s="124">
        <f t="shared" si="25"/>
        <v>0</v>
      </c>
      <c r="I144" s="131">
        <f t="shared" si="26"/>
        <v>0</v>
      </c>
      <c r="J144" s="131">
        <f t="shared" si="27"/>
        <v>0</v>
      </c>
      <c r="K144" s="131">
        <f t="shared" si="28"/>
        <v>0</v>
      </c>
      <c r="L144" s="131">
        <f t="shared" si="29"/>
        <v>0</v>
      </c>
      <c r="M144" s="131">
        <f t="shared" si="30"/>
        <v>0</v>
      </c>
      <c r="N144" s="220"/>
      <c r="O144" s="220"/>
      <c r="P144" s="220"/>
      <c r="Q144" s="220"/>
      <c r="R144" s="220"/>
      <c r="S144" s="220"/>
      <c r="T144" s="220"/>
      <c r="U144" s="220"/>
      <c r="V144" s="220"/>
      <c r="W144" s="220"/>
      <c r="X144" s="220"/>
      <c r="Y144" s="220"/>
      <c r="Z144" s="220"/>
      <c r="AA144" s="220"/>
      <c r="AB144" s="220"/>
      <c r="AC144" s="220"/>
      <c r="AD144" s="220"/>
      <c r="AE144" s="220"/>
      <c r="AF144" s="220"/>
      <c r="AG144" s="220"/>
      <c r="AH144" s="220"/>
      <c r="AI144" s="220"/>
      <c r="AJ144" s="220"/>
      <c r="AK144" s="220"/>
      <c r="AL144" s="220"/>
      <c r="AM144" s="220"/>
      <c r="AN144" s="220"/>
      <c r="AO144" s="220"/>
      <c r="AP144" s="220"/>
      <c r="AQ144" s="220"/>
      <c r="AS144" s="139">
        <f>'Раздел 2'!H144</f>
        <v>0</v>
      </c>
    </row>
    <row r="145" spans="6:45">
      <c r="F145" s="37" t="s">
        <v>234</v>
      </c>
      <c r="G145" s="12" t="s">
        <v>279</v>
      </c>
      <c r="H145" s="124">
        <f t="shared" si="25"/>
        <v>0</v>
      </c>
      <c r="I145" s="131">
        <f t="shared" si="26"/>
        <v>0</v>
      </c>
      <c r="J145" s="131">
        <f t="shared" si="27"/>
        <v>0</v>
      </c>
      <c r="K145" s="131">
        <f t="shared" si="28"/>
        <v>0</v>
      </c>
      <c r="L145" s="131">
        <f t="shared" si="29"/>
        <v>0</v>
      </c>
      <c r="M145" s="131">
        <f t="shared" si="30"/>
        <v>0</v>
      </c>
      <c r="N145" s="220"/>
      <c r="O145" s="220"/>
      <c r="P145" s="220"/>
      <c r="Q145" s="220"/>
      <c r="R145" s="220"/>
      <c r="S145" s="220"/>
      <c r="T145" s="220"/>
      <c r="U145" s="220"/>
      <c r="V145" s="220"/>
      <c r="W145" s="220"/>
      <c r="X145" s="220"/>
      <c r="Y145" s="220"/>
      <c r="Z145" s="220"/>
      <c r="AA145" s="220"/>
      <c r="AB145" s="220"/>
      <c r="AC145" s="220"/>
      <c r="AD145" s="220"/>
      <c r="AE145" s="220"/>
      <c r="AF145" s="220"/>
      <c r="AG145" s="220"/>
      <c r="AH145" s="220"/>
      <c r="AI145" s="220"/>
      <c r="AJ145" s="220"/>
      <c r="AK145" s="220"/>
      <c r="AL145" s="220"/>
      <c r="AM145" s="220"/>
      <c r="AN145" s="220"/>
      <c r="AO145" s="220"/>
      <c r="AP145" s="220"/>
      <c r="AQ145" s="220"/>
      <c r="AS145" s="139">
        <f>'Раздел 2'!H145</f>
        <v>0</v>
      </c>
    </row>
    <row r="146" spans="6:45">
      <c r="F146" s="37" t="s">
        <v>236</v>
      </c>
      <c r="G146" s="12" t="s">
        <v>281</v>
      </c>
      <c r="H146" s="124">
        <f t="shared" si="25"/>
        <v>0</v>
      </c>
      <c r="I146" s="131">
        <f t="shared" si="26"/>
        <v>0</v>
      </c>
      <c r="J146" s="131">
        <f t="shared" si="27"/>
        <v>0</v>
      </c>
      <c r="K146" s="131">
        <f t="shared" si="28"/>
        <v>0</v>
      </c>
      <c r="L146" s="131">
        <f t="shared" si="29"/>
        <v>0</v>
      </c>
      <c r="M146" s="131">
        <f t="shared" si="30"/>
        <v>0</v>
      </c>
      <c r="N146" s="220"/>
      <c r="O146" s="220"/>
      <c r="P146" s="220"/>
      <c r="Q146" s="220"/>
      <c r="R146" s="220"/>
      <c r="S146" s="220"/>
      <c r="T146" s="220"/>
      <c r="U146" s="220"/>
      <c r="V146" s="220"/>
      <c r="W146" s="220"/>
      <c r="X146" s="220"/>
      <c r="Y146" s="220"/>
      <c r="Z146" s="220"/>
      <c r="AA146" s="220"/>
      <c r="AB146" s="220"/>
      <c r="AC146" s="220"/>
      <c r="AD146" s="220"/>
      <c r="AE146" s="220"/>
      <c r="AF146" s="220"/>
      <c r="AG146" s="220"/>
      <c r="AH146" s="220"/>
      <c r="AI146" s="220"/>
      <c r="AJ146" s="220"/>
      <c r="AK146" s="220"/>
      <c r="AL146" s="220"/>
      <c r="AM146" s="220"/>
      <c r="AN146" s="220"/>
      <c r="AO146" s="220"/>
      <c r="AP146" s="220"/>
      <c r="AQ146" s="220"/>
      <c r="AS146" s="139">
        <f>'Раздел 2'!H146</f>
        <v>0</v>
      </c>
    </row>
    <row r="147" spans="6:45">
      <c r="F147" s="37" t="s">
        <v>238</v>
      </c>
      <c r="G147" s="12" t="s">
        <v>283</v>
      </c>
      <c r="H147" s="124">
        <f t="shared" si="25"/>
        <v>0</v>
      </c>
      <c r="I147" s="131">
        <f t="shared" si="26"/>
        <v>0</v>
      </c>
      <c r="J147" s="131">
        <f t="shared" si="27"/>
        <v>0</v>
      </c>
      <c r="K147" s="131">
        <f t="shared" si="28"/>
        <v>0</v>
      </c>
      <c r="L147" s="131">
        <f t="shared" si="29"/>
        <v>0</v>
      </c>
      <c r="M147" s="131">
        <f t="shared" si="30"/>
        <v>0</v>
      </c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  <c r="AG147" s="220"/>
      <c r="AH147" s="220"/>
      <c r="AI147" s="220"/>
      <c r="AJ147" s="220"/>
      <c r="AK147" s="220"/>
      <c r="AL147" s="220"/>
      <c r="AM147" s="220"/>
      <c r="AN147" s="220"/>
      <c r="AO147" s="220"/>
      <c r="AP147" s="220"/>
      <c r="AQ147" s="220"/>
      <c r="AS147" s="139">
        <f>'Раздел 2'!H147</f>
        <v>0</v>
      </c>
    </row>
    <row r="148" spans="6:45">
      <c r="F148" s="37" t="s">
        <v>622</v>
      </c>
      <c r="G148" s="12" t="s">
        <v>285</v>
      </c>
      <c r="H148" s="124">
        <f t="shared" si="25"/>
        <v>0</v>
      </c>
      <c r="I148" s="131">
        <f t="shared" si="26"/>
        <v>0</v>
      </c>
      <c r="J148" s="131">
        <f t="shared" si="27"/>
        <v>0</v>
      </c>
      <c r="K148" s="131">
        <f t="shared" si="28"/>
        <v>0</v>
      </c>
      <c r="L148" s="131">
        <f t="shared" si="29"/>
        <v>0</v>
      </c>
      <c r="M148" s="131">
        <f t="shared" si="30"/>
        <v>0</v>
      </c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  <c r="AG148" s="220"/>
      <c r="AH148" s="220"/>
      <c r="AI148" s="220"/>
      <c r="AJ148" s="220"/>
      <c r="AK148" s="220"/>
      <c r="AL148" s="220"/>
      <c r="AM148" s="220"/>
      <c r="AN148" s="220"/>
      <c r="AO148" s="220"/>
      <c r="AP148" s="220"/>
      <c r="AQ148" s="220"/>
      <c r="AS148" s="139">
        <f>'Раздел 2'!H148</f>
        <v>0</v>
      </c>
    </row>
    <row r="149" spans="6:45">
      <c r="F149" s="37" t="s">
        <v>240</v>
      </c>
      <c r="G149" s="12" t="s">
        <v>287</v>
      </c>
      <c r="H149" s="124">
        <f t="shared" si="25"/>
        <v>0</v>
      </c>
      <c r="I149" s="131">
        <f t="shared" si="26"/>
        <v>0</v>
      </c>
      <c r="J149" s="131">
        <f t="shared" si="27"/>
        <v>0</v>
      </c>
      <c r="K149" s="131">
        <f t="shared" si="28"/>
        <v>0</v>
      </c>
      <c r="L149" s="131">
        <f t="shared" si="29"/>
        <v>0</v>
      </c>
      <c r="M149" s="131">
        <f t="shared" si="30"/>
        <v>0</v>
      </c>
      <c r="N149" s="126">
        <f>SUM(N150:N151)</f>
        <v>0</v>
      </c>
      <c r="O149" s="126">
        <f t="shared" ref="O149:AQ149" si="31">SUM(O150:O151)</f>
        <v>0</v>
      </c>
      <c r="P149" s="126">
        <f t="shared" si="31"/>
        <v>0</v>
      </c>
      <c r="Q149" s="126">
        <f t="shared" si="31"/>
        <v>0</v>
      </c>
      <c r="R149" s="126">
        <f t="shared" si="31"/>
        <v>0</v>
      </c>
      <c r="S149" s="126">
        <f t="shared" si="31"/>
        <v>0</v>
      </c>
      <c r="T149" s="126">
        <f t="shared" si="31"/>
        <v>0</v>
      </c>
      <c r="U149" s="126">
        <f t="shared" si="31"/>
        <v>0</v>
      </c>
      <c r="V149" s="126">
        <f t="shared" si="31"/>
        <v>0</v>
      </c>
      <c r="W149" s="126">
        <f t="shared" si="31"/>
        <v>0</v>
      </c>
      <c r="X149" s="126">
        <f t="shared" si="31"/>
        <v>0</v>
      </c>
      <c r="Y149" s="126">
        <f t="shared" si="31"/>
        <v>0</v>
      </c>
      <c r="Z149" s="126">
        <f t="shared" si="31"/>
        <v>0</v>
      </c>
      <c r="AA149" s="126">
        <f t="shared" si="31"/>
        <v>0</v>
      </c>
      <c r="AB149" s="126">
        <f t="shared" si="31"/>
        <v>0</v>
      </c>
      <c r="AC149" s="126">
        <f t="shared" si="31"/>
        <v>0</v>
      </c>
      <c r="AD149" s="126">
        <f t="shared" si="31"/>
        <v>0</v>
      </c>
      <c r="AE149" s="126">
        <f t="shared" si="31"/>
        <v>0</v>
      </c>
      <c r="AF149" s="126">
        <f t="shared" si="31"/>
        <v>0</v>
      </c>
      <c r="AG149" s="126">
        <f t="shared" si="31"/>
        <v>0</v>
      </c>
      <c r="AH149" s="126">
        <f t="shared" si="31"/>
        <v>0</v>
      </c>
      <c r="AI149" s="126">
        <f t="shared" si="31"/>
        <v>0</v>
      </c>
      <c r="AJ149" s="126">
        <f t="shared" si="31"/>
        <v>0</v>
      </c>
      <c r="AK149" s="126">
        <f t="shared" si="31"/>
        <v>0</v>
      </c>
      <c r="AL149" s="126">
        <f t="shared" si="31"/>
        <v>0</v>
      </c>
      <c r="AM149" s="126">
        <f t="shared" si="31"/>
        <v>0</v>
      </c>
      <c r="AN149" s="126">
        <f t="shared" si="31"/>
        <v>0</v>
      </c>
      <c r="AO149" s="126">
        <f t="shared" si="31"/>
        <v>0</v>
      </c>
      <c r="AP149" s="126">
        <f t="shared" si="31"/>
        <v>0</v>
      </c>
      <c r="AQ149" s="126">
        <f t="shared" si="31"/>
        <v>0</v>
      </c>
      <c r="AS149" s="139">
        <f>'Раздел 2'!H149</f>
        <v>0</v>
      </c>
    </row>
    <row r="150" spans="6:45" ht="21">
      <c r="F150" s="38" t="s">
        <v>857</v>
      </c>
      <c r="G150" s="12" t="s">
        <v>289</v>
      </c>
      <c r="H150" s="124">
        <f t="shared" si="25"/>
        <v>0</v>
      </c>
      <c r="I150" s="131">
        <f t="shared" si="26"/>
        <v>0</v>
      </c>
      <c r="J150" s="131">
        <f t="shared" si="27"/>
        <v>0</v>
      </c>
      <c r="K150" s="131">
        <f t="shared" si="28"/>
        <v>0</v>
      </c>
      <c r="L150" s="131">
        <f t="shared" si="29"/>
        <v>0</v>
      </c>
      <c r="M150" s="131">
        <f t="shared" si="30"/>
        <v>0</v>
      </c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  <c r="AG150" s="220"/>
      <c r="AH150" s="220"/>
      <c r="AI150" s="220"/>
      <c r="AJ150" s="220"/>
      <c r="AK150" s="220"/>
      <c r="AL150" s="220"/>
      <c r="AM150" s="220"/>
      <c r="AN150" s="220"/>
      <c r="AO150" s="220"/>
      <c r="AP150" s="220"/>
      <c r="AQ150" s="220"/>
      <c r="AS150" s="139">
        <f>'Раздел 2'!H150</f>
        <v>0</v>
      </c>
    </row>
    <row r="151" spans="6:45" ht="21">
      <c r="F151" s="38" t="s">
        <v>856</v>
      </c>
      <c r="G151" s="12" t="s">
        <v>291</v>
      </c>
      <c r="H151" s="124">
        <f t="shared" si="25"/>
        <v>0</v>
      </c>
      <c r="I151" s="131">
        <f t="shared" si="26"/>
        <v>0</v>
      </c>
      <c r="J151" s="131">
        <f t="shared" si="27"/>
        <v>0</v>
      </c>
      <c r="K151" s="131">
        <f t="shared" si="28"/>
        <v>0</v>
      </c>
      <c r="L151" s="131">
        <f t="shared" si="29"/>
        <v>0</v>
      </c>
      <c r="M151" s="131">
        <f t="shared" si="30"/>
        <v>0</v>
      </c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220"/>
      <c r="AG151" s="220"/>
      <c r="AH151" s="220"/>
      <c r="AI151" s="220"/>
      <c r="AJ151" s="220"/>
      <c r="AK151" s="220"/>
      <c r="AL151" s="220"/>
      <c r="AM151" s="220"/>
      <c r="AN151" s="220"/>
      <c r="AO151" s="220"/>
      <c r="AP151" s="220"/>
      <c r="AQ151" s="220"/>
      <c r="AS151" s="139">
        <f>'Раздел 2'!H151</f>
        <v>0</v>
      </c>
    </row>
    <row r="152" spans="6:45">
      <c r="F152" s="37" t="s">
        <v>244</v>
      </c>
      <c r="G152" s="12" t="s">
        <v>293</v>
      </c>
      <c r="H152" s="124">
        <f t="shared" si="25"/>
        <v>0</v>
      </c>
      <c r="I152" s="131">
        <f t="shared" si="26"/>
        <v>0</v>
      </c>
      <c r="J152" s="131">
        <f t="shared" si="27"/>
        <v>0</v>
      </c>
      <c r="K152" s="131">
        <f t="shared" si="28"/>
        <v>0</v>
      </c>
      <c r="L152" s="131">
        <f t="shared" si="29"/>
        <v>0</v>
      </c>
      <c r="M152" s="131">
        <f t="shared" si="30"/>
        <v>0</v>
      </c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  <c r="AG152" s="220"/>
      <c r="AH152" s="220"/>
      <c r="AI152" s="220"/>
      <c r="AJ152" s="220"/>
      <c r="AK152" s="220"/>
      <c r="AL152" s="220"/>
      <c r="AM152" s="220"/>
      <c r="AN152" s="220"/>
      <c r="AO152" s="220"/>
      <c r="AP152" s="220"/>
      <c r="AQ152" s="220"/>
      <c r="AS152" s="139">
        <f>'Раздел 2'!H152</f>
        <v>0</v>
      </c>
    </row>
    <row r="153" spans="6:45">
      <c r="F153" s="37" t="s">
        <v>246</v>
      </c>
      <c r="G153" s="12" t="s">
        <v>295</v>
      </c>
      <c r="H153" s="124">
        <f t="shared" si="25"/>
        <v>0</v>
      </c>
      <c r="I153" s="131">
        <f t="shared" si="26"/>
        <v>0</v>
      </c>
      <c r="J153" s="131">
        <f t="shared" si="27"/>
        <v>0</v>
      </c>
      <c r="K153" s="131">
        <f t="shared" si="28"/>
        <v>0</v>
      </c>
      <c r="L153" s="131">
        <f t="shared" si="29"/>
        <v>0</v>
      </c>
      <c r="M153" s="131">
        <f t="shared" si="30"/>
        <v>0</v>
      </c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  <c r="AG153" s="220"/>
      <c r="AH153" s="220"/>
      <c r="AI153" s="220"/>
      <c r="AJ153" s="220"/>
      <c r="AK153" s="220"/>
      <c r="AL153" s="220"/>
      <c r="AM153" s="220"/>
      <c r="AN153" s="220"/>
      <c r="AO153" s="220"/>
      <c r="AP153" s="220"/>
      <c r="AQ153" s="220"/>
      <c r="AS153" s="139">
        <f>'Раздел 2'!H153</f>
        <v>0</v>
      </c>
    </row>
    <row r="154" spans="6:45">
      <c r="F154" s="37" t="s">
        <v>248</v>
      </c>
      <c r="G154" s="12" t="s">
        <v>297</v>
      </c>
      <c r="H154" s="124">
        <f t="shared" si="25"/>
        <v>0</v>
      </c>
      <c r="I154" s="131">
        <f t="shared" si="26"/>
        <v>0</v>
      </c>
      <c r="J154" s="131">
        <f t="shared" si="27"/>
        <v>0</v>
      </c>
      <c r="K154" s="131">
        <f t="shared" si="28"/>
        <v>0</v>
      </c>
      <c r="L154" s="131">
        <f t="shared" si="29"/>
        <v>0</v>
      </c>
      <c r="M154" s="131">
        <f t="shared" si="30"/>
        <v>0</v>
      </c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  <c r="AG154" s="220"/>
      <c r="AH154" s="220"/>
      <c r="AI154" s="220"/>
      <c r="AJ154" s="220"/>
      <c r="AK154" s="220"/>
      <c r="AL154" s="220"/>
      <c r="AM154" s="220"/>
      <c r="AN154" s="220"/>
      <c r="AO154" s="220"/>
      <c r="AP154" s="220"/>
      <c r="AQ154" s="220"/>
      <c r="AS154" s="139">
        <f>'Раздел 2'!H154</f>
        <v>0</v>
      </c>
    </row>
    <row r="155" spans="6:45">
      <c r="F155" s="37" t="s">
        <v>250</v>
      </c>
      <c r="G155" s="12" t="s">
        <v>299</v>
      </c>
      <c r="H155" s="124">
        <f t="shared" si="25"/>
        <v>0</v>
      </c>
      <c r="I155" s="131">
        <f t="shared" si="26"/>
        <v>0</v>
      </c>
      <c r="J155" s="131">
        <f t="shared" si="27"/>
        <v>0</v>
      </c>
      <c r="K155" s="131">
        <f t="shared" si="28"/>
        <v>0</v>
      </c>
      <c r="L155" s="131">
        <f t="shared" si="29"/>
        <v>0</v>
      </c>
      <c r="M155" s="131">
        <f t="shared" si="30"/>
        <v>0</v>
      </c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  <c r="AG155" s="220"/>
      <c r="AH155" s="220"/>
      <c r="AI155" s="220"/>
      <c r="AJ155" s="220"/>
      <c r="AK155" s="220"/>
      <c r="AL155" s="220"/>
      <c r="AM155" s="220"/>
      <c r="AN155" s="220"/>
      <c r="AO155" s="220"/>
      <c r="AP155" s="220"/>
      <c r="AQ155" s="220"/>
      <c r="AS155" s="139">
        <f>'Раздел 2'!H155</f>
        <v>0</v>
      </c>
    </row>
    <row r="156" spans="6:45">
      <c r="F156" s="37" t="s">
        <v>252</v>
      </c>
      <c r="G156" s="12" t="s">
        <v>301</v>
      </c>
      <c r="H156" s="124">
        <f t="shared" si="25"/>
        <v>0</v>
      </c>
      <c r="I156" s="131">
        <f t="shared" si="26"/>
        <v>0</v>
      </c>
      <c r="J156" s="131">
        <f t="shared" si="27"/>
        <v>0</v>
      </c>
      <c r="K156" s="131">
        <f t="shared" si="28"/>
        <v>0</v>
      </c>
      <c r="L156" s="131">
        <f t="shared" si="29"/>
        <v>0</v>
      </c>
      <c r="M156" s="131">
        <f t="shared" si="30"/>
        <v>0</v>
      </c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  <c r="AG156" s="220"/>
      <c r="AH156" s="220"/>
      <c r="AI156" s="220"/>
      <c r="AJ156" s="220"/>
      <c r="AK156" s="220"/>
      <c r="AL156" s="220"/>
      <c r="AM156" s="220"/>
      <c r="AN156" s="220"/>
      <c r="AO156" s="220"/>
      <c r="AP156" s="220"/>
      <c r="AQ156" s="220"/>
      <c r="AS156" s="139">
        <f>'Раздел 2'!H156</f>
        <v>0</v>
      </c>
    </row>
    <row r="157" spans="6:45">
      <c r="F157" s="37" t="s">
        <v>817</v>
      </c>
      <c r="G157" s="12" t="s">
        <v>303</v>
      </c>
      <c r="H157" s="124">
        <f t="shared" si="25"/>
        <v>0</v>
      </c>
      <c r="I157" s="131">
        <f t="shared" si="26"/>
        <v>0</v>
      </c>
      <c r="J157" s="131">
        <f t="shared" si="27"/>
        <v>0</v>
      </c>
      <c r="K157" s="131">
        <f t="shared" si="28"/>
        <v>0</v>
      </c>
      <c r="L157" s="131">
        <f t="shared" si="29"/>
        <v>0</v>
      </c>
      <c r="M157" s="131">
        <f t="shared" si="30"/>
        <v>0</v>
      </c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  <c r="AG157" s="220"/>
      <c r="AH157" s="220"/>
      <c r="AI157" s="220"/>
      <c r="AJ157" s="220"/>
      <c r="AK157" s="220"/>
      <c r="AL157" s="220"/>
      <c r="AM157" s="220"/>
      <c r="AN157" s="220"/>
      <c r="AO157" s="220"/>
      <c r="AP157" s="220"/>
      <c r="AQ157" s="220"/>
      <c r="AS157" s="139">
        <f>'Раздел 2'!H157</f>
        <v>0</v>
      </c>
    </row>
    <row r="158" spans="6:45">
      <c r="F158" s="37" t="s">
        <v>257</v>
      </c>
      <c r="G158" s="12" t="s">
        <v>305</v>
      </c>
      <c r="H158" s="124">
        <f t="shared" si="25"/>
        <v>0</v>
      </c>
      <c r="I158" s="131">
        <f t="shared" si="26"/>
        <v>0</v>
      </c>
      <c r="J158" s="131">
        <f t="shared" si="27"/>
        <v>0</v>
      </c>
      <c r="K158" s="131">
        <f t="shared" si="28"/>
        <v>0</v>
      </c>
      <c r="L158" s="131">
        <f t="shared" si="29"/>
        <v>0</v>
      </c>
      <c r="M158" s="131">
        <f t="shared" si="30"/>
        <v>0</v>
      </c>
      <c r="N158" s="126">
        <f>SUM(N159:N162)</f>
        <v>0</v>
      </c>
      <c r="O158" s="126">
        <f t="shared" ref="O158:AQ158" si="32">SUM(O159:O162)</f>
        <v>0</v>
      </c>
      <c r="P158" s="126">
        <f t="shared" si="32"/>
        <v>0</v>
      </c>
      <c r="Q158" s="126">
        <f t="shared" si="32"/>
        <v>0</v>
      </c>
      <c r="R158" s="126">
        <f t="shared" si="32"/>
        <v>0</v>
      </c>
      <c r="S158" s="126">
        <f t="shared" si="32"/>
        <v>0</v>
      </c>
      <c r="T158" s="126">
        <f t="shared" si="32"/>
        <v>0</v>
      </c>
      <c r="U158" s="126">
        <f t="shared" si="32"/>
        <v>0</v>
      </c>
      <c r="V158" s="126">
        <f t="shared" si="32"/>
        <v>0</v>
      </c>
      <c r="W158" s="126">
        <f t="shared" si="32"/>
        <v>0</v>
      </c>
      <c r="X158" s="126">
        <f t="shared" si="32"/>
        <v>0</v>
      </c>
      <c r="Y158" s="126">
        <f t="shared" si="32"/>
        <v>0</v>
      </c>
      <c r="Z158" s="126">
        <f t="shared" si="32"/>
        <v>0</v>
      </c>
      <c r="AA158" s="126">
        <f t="shared" si="32"/>
        <v>0</v>
      </c>
      <c r="AB158" s="126">
        <f t="shared" si="32"/>
        <v>0</v>
      </c>
      <c r="AC158" s="126">
        <f t="shared" si="32"/>
        <v>0</v>
      </c>
      <c r="AD158" s="126">
        <f t="shared" si="32"/>
        <v>0</v>
      </c>
      <c r="AE158" s="126">
        <f t="shared" si="32"/>
        <v>0</v>
      </c>
      <c r="AF158" s="126">
        <f t="shared" si="32"/>
        <v>0</v>
      </c>
      <c r="AG158" s="126">
        <f t="shared" si="32"/>
        <v>0</v>
      </c>
      <c r="AH158" s="126">
        <f t="shared" si="32"/>
        <v>0</v>
      </c>
      <c r="AI158" s="126">
        <f t="shared" si="32"/>
        <v>0</v>
      </c>
      <c r="AJ158" s="126">
        <f t="shared" si="32"/>
        <v>0</v>
      </c>
      <c r="AK158" s="126">
        <f t="shared" si="32"/>
        <v>0</v>
      </c>
      <c r="AL158" s="126">
        <f t="shared" si="32"/>
        <v>0</v>
      </c>
      <c r="AM158" s="126">
        <f t="shared" si="32"/>
        <v>0</v>
      </c>
      <c r="AN158" s="126">
        <f t="shared" si="32"/>
        <v>0</v>
      </c>
      <c r="AO158" s="126">
        <f t="shared" si="32"/>
        <v>0</v>
      </c>
      <c r="AP158" s="126">
        <f t="shared" si="32"/>
        <v>0</v>
      </c>
      <c r="AQ158" s="126">
        <f t="shared" si="32"/>
        <v>0</v>
      </c>
      <c r="AS158" s="139">
        <f>'Раздел 2'!H158</f>
        <v>0</v>
      </c>
    </row>
    <row r="159" spans="6:45" ht="21">
      <c r="F159" s="38" t="s">
        <v>259</v>
      </c>
      <c r="G159" s="12" t="s">
        <v>307</v>
      </c>
      <c r="H159" s="124">
        <f t="shared" si="25"/>
        <v>0</v>
      </c>
      <c r="I159" s="131">
        <f t="shared" si="26"/>
        <v>0</v>
      </c>
      <c r="J159" s="131">
        <f t="shared" si="27"/>
        <v>0</v>
      </c>
      <c r="K159" s="131">
        <f t="shared" si="28"/>
        <v>0</v>
      </c>
      <c r="L159" s="131">
        <f t="shared" si="29"/>
        <v>0</v>
      </c>
      <c r="M159" s="131">
        <f t="shared" si="30"/>
        <v>0</v>
      </c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  <c r="AG159" s="220"/>
      <c r="AH159" s="220"/>
      <c r="AI159" s="220"/>
      <c r="AJ159" s="220"/>
      <c r="AK159" s="220"/>
      <c r="AL159" s="220"/>
      <c r="AM159" s="220"/>
      <c r="AN159" s="220"/>
      <c r="AO159" s="220"/>
      <c r="AP159" s="220"/>
      <c r="AQ159" s="220"/>
      <c r="AS159" s="139">
        <f>'Раздел 2'!H159</f>
        <v>0</v>
      </c>
    </row>
    <row r="160" spans="6:45">
      <c r="F160" s="38" t="s">
        <v>261</v>
      </c>
      <c r="G160" s="12" t="s">
        <v>309</v>
      </c>
      <c r="H160" s="124">
        <f t="shared" si="25"/>
        <v>0</v>
      </c>
      <c r="I160" s="131">
        <f t="shared" si="26"/>
        <v>0</v>
      </c>
      <c r="J160" s="131">
        <f t="shared" si="27"/>
        <v>0</v>
      </c>
      <c r="K160" s="131">
        <f t="shared" si="28"/>
        <v>0</v>
      </c>
      <c r="L160" s="131">
        <f t="shared" si="29"/>
        <v>0</v>
      </c>
      <c r="M160" s="131">
        <f t="shared" si="30"/>
        <v>0</v>
      </c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220"/>
      <c r="AG160" s="220"/>
      <c r="AH160" s="220"/>
      <c r="AI160" s="220"/>
      <c r="AJ160" s="220"/>
      <c r="AK160" s="220"/>
      <c r="AL160" s="220"/>
      <c r="AM160" s="220"/>
      <c r="AN160" s="220"/>
      <c r="AO160" s="220"/>
      <c r="AP160" s="220"/>
      <c r="AQ160" s="220"/>
      <c r="AS160" s="139">
        <f>'Раздел 2'!H160</f>
        <v>0</v>
      </c>
    </row>
    <row r="161" spans="6:45">
      <c r="F161" s="38" t="s">
        <v>263</v>
      </c>
      <c r="G161" s="12" t="s">
        <v>311</v>
      </c>
      <c r="H161" s="124">
        <f t="shared" si="25"/>
        <v>0</v>
      </c>
      <c r="I161" s="131">
        <f t="shared" si="26"/>
        <v>0</v>
      </c>
      <c r="J161" s="131">
        <f t="shared" si="27"/>
        <v>0</v>
      </c>
      <c r="K161" s="131">
        <f t="shared" si="28"/>
        <v>0</v>
      </c>
      <c r="L161" s="131">
        <f t="shared" si="29"/>
        <v>0</v>
      </c>
      <c r="M161" s="131">
        <f t="shared" si="30"/>
        <v>0</v>
      </c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  <c r="AD161" s="220"/>
      <c r="AE161" s="220"/>
      <c r="AF161" s="220"/>
      <c r="AG161" s="220"/>
      <c r="AH161" s="220"/>
      <c r="AI161" s="220"/>
      <c r="AJ161" s="220"/>
      <c r="AK161" s="220"/>
      <c r="AL161" s="220"/>
      <c r="AM161" s="220"/>
      <c r="AN161" s="220"/>
      <c r="AO161" s="220"/>
      <c r="AP161" s="220"/>
      <c r="AQ161" s="220"/>
      <c r="AS161" s="139">
        <f>'Раздел 2'!H161</f>
        <v>0</v>
      </c>
    </row>
    <row r="162" spans="6:45">
      <c r="F162" s="38" t="s">
        <v>265</v>
      </c>
      <c r="G162" s="12" t="s">
        <v>313</v>
      </c>
      <c r="H162" s="124">
        <f t="shared" si="25"/>
        <v>0</v>
      </c>
      <c r="I162" s="131">
        <f t="shared" si="26"/>
        <v>0</v>
      </c>
      <c r="J162" s="131">
        <f t="shared" si="27"/>
        <v>0</v>
      </c>
      <c r="K162" s="131">
        <f t="shared" si="28"/>
        <v>0</v>
      </c>
      <c r="L162" s="131">
        <f t="shared" si="29"/>
        <v>0</v>
      </c>
      <c r="M162" s="131">
        <f t="shared" si="30"/>
        <v>0</v>
      </c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  <c r="AG162" s="220"/>
      <c r="AH162" s="220"/>
      <c r="AI162" s="220"/>
      <c r="AJ162" s="220"/>
      <c r="AK162" s="220"/>
      <c r="AL162" s="220"/>
      <c r="AM162" s="220"/>
      <c r="AN162" s="220"/>
      <c r="AO162" s="220"/>
      <c r="AP162" s="220"/>
      <c r="AQ162" s="220"/>
      <c r="AS162" s="139">
        <f>'Раздел 2'!H162</f>
        <v>0</v>
      </c>
    </row>
    <row r="163" spans="6:45">
      <c r="F163" s="37" t="s">
        <v>267</v>
      </c>
      <c r="G163" s="12" t="s">
        <v>315</v>
      </c>
      <c r="H163" s="124">
        <f t="shared" si="25"/>
        <v>0</v>
      </c>
      <c r="I163" s="131">
        <f t="shared" si="26"/>
        <v>0</v>
      </c>
      <c r="J163" s="131">
        <f t="shared" si="27"/>
        <v>0</v>
      </c>
      <c r="K163" s="131">
        <f t="shared" si="28"/>
        <v>0</v>
      </c>
      <c r="L163" s="131">
        <f t="shared" si="29"/>
        <v>0</v>
      </c>
      <c r="M163" s="131">
        <f t="shared" si="30"/>
        <v>0</v>
      </c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  <c r="AG163" s="220"/>
      <c r="AH163" s="220"/>
      <c r="AI163" s="220"/>
      <c r="AJ163" s="220"/>
      <c r="AK163" s="220"/>
      <c r="AL163" s="220"/>
      <c r="AM163" s="220"/>
      <c r="AN163" s="220"/>
      <c r="AO163" s="220"/>
      <c r="AP163" s="220"/>
      <c r="AQ163" s="220"/>
      <c r="AS163" s="139">
        <f>'Раздел 2'!H163</f>
        <v>0</v>
      </c>
    </row>
    <row r="164" spans="6:45">
      <c r="F164" s="37" t="s">
        <v>269</v>
      </c>
      <c r="G164" s="12" t="s">
        <v>317</v>
      </c>
      <c r="H164" s="124">
        <f t="shared" si="25"/>
        <v>0</v>
      </c>
      <c r="I164" s="131">
        <f t="shared" si="26"/>
        <v>0</v>
      </c>
      <c r="J164" s="131">
        <f t="shared" si="27"/>
        <v>0</v>
      </c>
      <c r="K164" s="131">
        <f t="shared" si="28"/>
        <v>0</v>
      </c>
      <c r="L164" s="131">
        <f t="shared" si="29"/>
        <v>0</v>
      </c>
      <c r="M164" s="131">
        <f t="shared" si="30"/>
        <v>0</v>
      </c>
      <c r="N164" s="126">
        <f>SUM(N165:N169)</f>
        <v>0</v>
      </c>
      <c r="O164" s="126">
        <f t="shared" ref="O164:AQ164" si="33">SUM(O165:O169)</f>
        <v>0</v>
      </c>
      <c r="P164" s="126">
        <f t="shared" si="33"/>
        <v>0</v>
      </c>
      <c r="Q164" s="126">
        <f t="shared" si="33"/>
        <v>0</v>
      </c>
      <c r="R164" s="126">
        <f t="shared" si="33"/>
        <v>0</v>
      </c>
      <c r="S164" s="126">
        <f t="shared" si="33"/>
        <v>0</v>
      </c>
      <c r="T164" s="126">
        <f t="shared" si="33"/>
        <v>0</v>
      </c>
      <c r="U164" s="126">
        <f t="shared" si="33"/>
        <v>0</v>
      </c>
      <c r="V164" s="126">
        <f t="shared" si="33"/>
        <v>0</v>
      </c>
      <c r="W164" s="126">
        <f t="shared" si="33"/>
        <v>0</v>
      </c>
      <c r="X164" s="126">
        <f t="shared" si="33"/>
        <v>0</v>
      </c>
      <c r="Y164" s="126">
        <f t="shared" si="33"/>
        <v>0</v>
      </c>
      <c r="Z164" s="126">
        <f t="shared" si="33"/>
        <v>0</v>
      </c>
      <c r="AA164" s="126">
        <f t="shared" si="33"/>
        <v>0</v>
      </c>
      <c r="AB164" s="126">
        <f t="shared" si="33"/>
        <v>0</v>
      </c>
      <c r="AC164" s="126">
        <f t="shared" si="33"/>
        <v>0</v>
      </c>
      <c r="AD164" s="126">
        <f t="shared" si="33"/>
        <v>0</v>
      </c>
      <c r="AE164" s="126">
        <f t="shared" si="33"/>
        <v>0</v>
      </c>
      <c r="AF164" s="126">
        <f t="shared" si="33"/>
        <v>0</v>
      </c>
      <c r="AG164" s="126">
        <f t="shared" si="33"/>
        <v>0</v>
      </c>
      <c r="AH164" s="126">
        <f t="shared" si="33"/>
        <v>0</v>
      </c>
      <c r="AI164" s="126">
        <f t="shared" si="33"/>
        <v>0</v>
      </c>
      <c r="AJ164" s="126">
        <f t="shared" si="33"/>
        <v>0</v>
      </c>
      <c r="AK164" s="126">
        <f t="shared" si="33"/>
        <v>0</v>
      </c>
      <c r="AL164" s="126">
        <f t="shared" si="33"/>
        <v>0</v>
      </c>
      <c r="AM164" s="126">
        <f t="shared" si="33"/>
        <v>0</v>
      </c>
      <c r="AN164" s="126">
        <f t="shared" si="33"/>
        <v>0</v>
      </c>
      <c r="AO164" s="126">
        <f t="shared" si="33"/>
        <v>0</v>
      </c>
      <c r="AP164" s="126">
        <f t="shared" si="33"/>
        <v>0</v>
      </c>
      <c r="AQ164" s="126">
        <f t="shared" si="33"/>
        <v>0</v>
      </c>
      <c r="AS164" s="139">
        <f>'Раздел 2'!H164</f>
        <v>0</v>
      </c>
    </row>
    <row r="165" spans="6:45" ht="21">
      <c r="F165" s="38" t="s">
        <v>271</v>
      </c>
      <c r="G165" s="12" t="s">
        <v>319</v>
      </c>
      <c r="H165" s="124">
        <f t="shared" si="25"/>
        <v>0</v>
      </c>
      <c r="I165" s="131">
        <f t="shared" si="26"/>
        <v>0</v>
      </c>
      <c r="J165" s="131">
        <f t="shared" si="27"/>
        <v>0</v>
      </c>
      <c r="K165" s="131">
        <f t="shared" si="28"/>
        <v>0</v>
      </c>
      <c r="L165" s="131">
        <f t="shared" si="29"/>
        <v>0</v>
      </c>
      <c r="M165" s="131">
        <f t="shared" si="30"/>
        <v>0</v>
      </c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  <c r="AG165" s="220"/>
      <c r="AH165" s="220"/>
      <c r="AI165" s="220"/>
      <c r="AJ165" s="220"/>
      <c r="AK165" s="220"/>
      <c r="AL165" s="220"/>
      <c r="AM165" s="220"/>
      <c r="AN165" s="220"/>
      <c r="AO165" s="220"/>
      <c r="AP165" s="220"/>
      <c r="AQ165" s="220"/>
      <c r="AS165" s="139">
        <f>'Раздел 2'!H165</f>
        <v>0</v>
      </c>
    </row>
    <row r="166" spans="6:45">
      <c r="F166" s="38" t="s">
        <v>273</v>
      </c>
      <c r="G166" s="12" t="s">
        <v>320</v>
      </c>
      <c r="H166" s="124">
        <f t="shared" si="25"/>
        <v>0</v>
      </c>
      <c r="I166" s="131">
        <f t="shared" si="26"/>
        <v>0</v>
      </c>
      <c r="J166" s="131">
        <f t="shared" si="27"/>
        <v>0</v>
      </c>
      <c r="K166" s="131">
        <f t="shared" si="28"/>
        <v>0</v>
      </c>
      <c r="L166" s="131">
        <f t="shared" si="29"/>
        <v>0</v>
      </c>
      <c r="M166" s="131">
        <f t="shared" si="30"/>
        <v>0</v>
      </c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220"/>
      <c r="AA166" s="220"/>
      <c r="AB166" s="220"/>
      <c r="AC166" s="220"/>
      <c r="AD166" s="220"/>
      <c r="AE166" s="220"/>
      <c r="AF166" s="220"/>
      <c r="AG166" s="220"/>
      <c r="AH166" s="220"/>
      <c r="AI166" s="220"/>
      <c r="AJ166" s="220"/>
      <c r="AK166" s="220"/>
      <c r="AL166" s="220"/>
      <c r="AM166" s="220"/>
      <c r="AN166" s="220"/>
      <c r="AO166" s="220"/>
      <c r="AP166" s="220"/>
      <c r="AQ166" s="220"/>
      <c r="AS166" s="139">
        <f>'Раздел 2'!H166</f>
        <v>0</v>
      </c>
    </row>
    <row r="167" spans="6:45">
      <c r="F167" s="38" t="s">
        <v>275</v>
      </c>
      <c r="G167" s="12" t="s">
        <v>322</v>
      </c>
      <c r="H167" s="124">
        <f t="shared" si="25"/>
        <v>0</v>
      </c>
      <c r="I167" s="131">
        <f t="shared" si="26"/>
        <v>0</v>
      </c>
      <c r="J167" s="131">
        <f t="shared" si="27"/>
        <v>0</v>
      </c>
      <c r="K167" s="131">
        <f t="shared" si="28"/>
        <v>0</v>
      </c>
      <c r="L167" s="131">
        <f t="shared" si="29"/>
        <v>0</v>
      </c>
      <c r="M167" s="131">
        <f t="shared" si="30"/>
        <v>0</v>
      </c>
      <c r="N167" s="220"/>
      <c r="O167" s="220"/>
      <c r="P167" s="220"/>
      <c r="Q167" s="220"/>
      <c r="R167" s="220"/>
      <c r="S167" s="220"/>
      <c r="T167" s="220"/>
      <c r="U167" s="220"/>
      <c r="V167" s="220"/>
      <c r="W167" s="220"/>
      <c r="X167" s="220"/>
      <c r="Y167" s="220"/>
      <c r="Z167" s="220"/>
      <c r="AA167" s="220"/>
      <c r="AB167" s="220"/>
      <c r="AC167" s="220"/>
      <c r="AD167" s="220"/>
      <c r="AE167" s="220"/>
      <c r="AF167" s="220"/>
      <c r="AG167" s="220"/>
      <c r="AH167" s="220"/>
      <c r="AI167" s="220"/>
      <c r="AJ167" s="220"/>
      <c r="AK167" s="220"/>
      <c r="AL167" s="220"/>
      <c r="AM167" s="220"/>
      <c r="AN167" s="220"/>
      <c r="AO167" s="220"/>
      <c r="AP167" s="220"/>
      <c r="AQ167" s="220"/>
      <c r="AS167" s="139">
        <f>'Раздел 2'!H167</f>
        <v>0</v>
      </c>
    </row>
    <row r="168" spans="6:45">
      <c r="F168" s="38" t="s">
        <v>277</v>
      </c>
      <c r="G168" s="12" t="s">
        <v>324</v>
      </c>
      <c r="H168" s="124">
        <f t="shared" si="25"/>
        <v>0</v>
      </c>
      <c r="I168" s="131">
        <f t="shared" si="26"/>
        <v>0</v>
      </c>
      <c r="J168" s="131">
        <f t="shared" si="27"/>
        <v>0</v>
      </c>
      <c r="K168" s="131">
        <f t="shared" si="28"/>
        <v>0</v>
      </c>
      <c r="L168" s="131">
        <f t="shared" si="29"/>
        <v>0</v>
      </c>
      <c r="M168" s="131">
        <f t="shared" si="30"/>
        <v>0</v>
      </c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220"/>
      <c r="Z168" s="220"/>
      <c r="AA168" s="220"/>
      <c r="AB168" s="220"/>
      <c r="AC168" s="220"/>
      <c r="AD168" s="220"/>
      <c r="AE168" s="220"/>
      <c r="AF168" s="220"/>
      <c r="AG168" s="220"/>
      <c r="AH168" s="220"/>
      <c r="AI168" s="220"/>
      <c r="AJ168" s="220"/>
      <c r="AK168" s="220"/>
      <c r="AL168" s="220"/>
      <c r="AM168" s="220"/>
      <c r="AN168" s="220"/>
      <c r="AO168" s="220"/>
      <c r="AP168" s="220"/>
      <c r="AQ168" s="220"/>
      <c r="AS168" s="139">
        <f>'Раздел 2'!H168</f>
        <v>0</v>
      </c>
    </row>
    <row r="169" spans="6:45" ht="21">
      <c r="F169" s="38" t="s">
        <v>860</v>
      </c>
      <c r="G169" s="12" t="s">
        <v>325</v>
      </c>
      <c r="H169" s="124">
        <f t="shared" si="25"/>
        <v>0</v>
      </c>
      <c r="I169" s="131">
        <f t="shared" si="26"/>
        <v>0</v>
      </c>
      <c r="J169" s="131">
        <f t="shared" si="27"/>
        <v>0</v>
      </c>
      <c r="K169" s="131">
        <f t="shared" si="28"/>
        <v>0</v>
      </c>
      <c r="L169" s="131">
        <f t="shared" si="29"/>
        <v>0</v>
      </c>
      <c r="M169" s="131">
        <f t="shared" si="30"/>
        <v>0</v>
      </c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220"/>
      <c r="Z169" s="220"/>
      <c r="AA169" s="220"/>
      <c r="AB169" s="220"/>
      <c r="AC169" s="220"/>
      <c r="AD169" s="220"/>
      <c r="AE169" s="220"/>
      <c r="AF169" s="220"/>
      <c r="AG169" s="220"/>
      <c r="AH169" s="220"/>
      <c r="AI169" s="220"/>
      <c r="AJ169" s="220"/>
      <c r="AK169" s="220"/>
      <c r="AL169" s="220"/>
      <c r="AM169" s="220"/>
      <c r="AN169" s="220"/>
      <c r="AO169" s="220"/>
      <c r="AP169" s="220"/>
      <c r="AQ169" s="220"/>
      <c r="AS169" s="139">
        <f>'Раздел 2'!H169</f>
        <v>0</v>
      </c>
    </row>
    <row r="170" spans="6:45">
      <c r="F170" s="37" t="s">
        <v>280</v>
      </c>
      <c r="G170" s="12" t="s">
        <v>327</v>
      </c>
      <c r="H170" s="124">
        <f t="shared" si="25"/>
        <v>0</v>
      </c>
      <c r="I170" s="131">
        <f t="shared" si="26"/>
        <v>0</v>
      </c>
      <c r="J170" s="131">
        <f t="shared" si="27"/>
        <v>0</v>
      </c>
      <c r="K170" s="131">
        <f t="shared" si="28"/>
        <v>0</v>
      </c>
      <c r="L170" s="131">
        <f t="shared" si="29"/>
        <v>0</v>
      </c>
      <c r="M170" s="131">
        <f t="shared" si="30"/>
        <v>0</v>
      </c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220"/>
      <c r="Z170" s="220"/>
      <c r="AA170" s="220"/>
      <c r="AB170" s="220"/>
      <c r="AC170" s="220"/>
      <c r="AD170" s="220"/>
      <c r="AE170" s="220"/>
      <c r="AF170" s="220"/>
      <c r="AG170" s="220"/>
      <c r="AH170" s="220"/>
      <c r="AI170" s="220"/>
      <c r="AJ170" s="220"/>
      <c r="AK170" s="220"/>
      <c r="AL170" s="220"/>
      <c r="AM170" s="220"/>
      <c r="AN170" s="220"/>
      <c r="AO170" s="220"/>
      <c r="AP170" s="220"/>
      <c r="AQ170" s="220"/>
      <c r="AS170" s="139">
        <f>'Раздел 2'!H170</f>
        <v>0</v>
      </c>
    </row>
    <row r="171" spans="6:45">
      <c r="F171" s="37" t="s">
        <v>282</v>
      </c>
      <c r="G171" s="12" t="s">
        <v>329</v>
      </c>
      <c r="H171" s="124">
        <f t="shared" si="25"/>
        <v>0</v>
      </c>
      <c r="I171" s="131">
        <f t="shared" si="26"/>
        <v>0</v>
      </c>
      <c r="J171" s="131">
        <f t="shared" si="27"/>
        <v>0</v>
      </c>
      <c r="K171" s="131">
        <f t="shared" si="28"/>
        <v>0</v>
      </c>
      <c r="L171" s="131">
        <f t="shared" si="29"/>
        <v>0</v>
      </c>
      <c r="M171" s="131">
        <f t="shared" si="30"/>
        <v>0</v>
      </c>
      <c r="N171" s="220"/>
      <c r="O171" s="220"/>
      <c r="P171" s="220"/>
      <c r="Q171" s="220"/>
      <c r="R171" s="220"/>
      <c r="S171" s="220"/>
      <c r="T171" s="220"/>
      <c r="U171" s="220"/>
      <c r="V171" s="220"/>
      <c r="W171" s="220"/>
      <c r="X171" s="220"/>
      <c r="Y171" s="220"/>
      <c r="Z171" s="220"/>
      <c r="AA171" s="220"/>
      <c r="AB171" s="220"/>
      <c r="AC171" s="220"/>
      <c r="AD171" s="220"/>
      <c r="AE171" s="220"/>
      <c r="AF171" s="220"/>
      <c r="AG171" s="220"/>
      <c r="AH171" s="220"/>
      <c r="AI171" s="220"/>
      <c r="AJ171" s="220"/>
      <c r="AK171" s="220"/>
      <c r="AL171" s="220"/>
      <c r="AM171" s="220"/>
      <c r="AN171" s="220"/>
      <c r="AO171" s="220"/>
      <c r="AP171" s="220"/>
      <c r="AQ171" s="220"/>
      <c r="AS171" s="139">
        <f>'Раздел 2'!H171</f>
        <v>0</v>
      </c>
    </row>
    <row r="172" spans="6:45">
      <c r="F172" s="37" t="s">
        <v>284</v>
      </c>
      <c r="G172" s="12" t="s">
        <v>331</v>
      </c>
      <c r="H172" s="124">
        <f t="shared" si="25"/>
        <v>0</v>
      </c>
      <c r="I172" s="131">
        <f t="shared" si="26"/>
        <v>0</v>
      </c>
      <c r="J172" s="131">
        <f t="shared" si="27"/>
        <v>0</v>
      </c>
      <c r="K172" s="131">
        <f t="shared" si="28"/>
        <v>0</v>
      </c>
      <c r="L172" s="131">
        <f t="shared" si="29"/>
        <v>0</v>
      </c>
      <c r="M172" s="131">
        <f t="shared" si="30"/>
        <v>0</v>
      </c>
      <c r="N172" s="220"/>
      <c r="O172" s="220"/>
      <c r="P172" s="220"/>
      <c r="Q172" s="220"/>
      <c r="R172" s="220"/>
      <c r="S172" s="220"/>
      <c r="T172" s="220"/>
      <c r="U172" s="220"/>
      <c r="V172" s="220"/>
      <c r="W172" s="220"/>
      <c r="X172" s="220"/>
      <c r="Y172" s="220"/>
      <c r="Z172" s="220"/>
      <c r="AA172" s="220"/>
      <c r="AB172" s="220"/>
      <c r="AC172" s="220"/>
      <c r="AD172" s="220"/>
      <c r="AE172" s="220"/>
      <c r="AF172" s="220"/>
      <c r="AG172" s="220"/>
      <c r="AH172" s="220"/>
      <c r="AI172" s="220"/>
      <c r="AJ172" s="220"/>
      <c r="AK172" s="220"/>
      <c r="AL172" s="220"/>
      <c r="AM172" s="220"/>
      <c r="AN172" s="220"/>
      <c r="AO172" s="220"/>
      <c r="AP172" s="220"/>
      <c r="AQ172" s="220"/>
      <c r="AS172" s="139">
        <f>'Раздел 2'!H172</f>
        <v>0</v>
      </c>
    </row>
    <row r="173" spans="6:45">
      <c r="F173" s="37" t="s">
        <v>286</v>
      </c>
      <c r="G173" s="12" t="s">
        <v>333</v>
      </c>
      <c r="H173" s="124">
        <f t="shared" si="25"/>
        <v>0</v>
      </c>
      <c r="I173" s="131">
        <f t="shared" si="26"/>
        <v>0</v>
      </c>
      <c r="J173" s="131">
        <f t="shared" si="27"/>
        <v>0</v>
      </c>
      <c r="K173" s="131">
        <f t="shared" si="28"/>
        <v>0</v>
      </c>
      <c r="L173" s="131">
        <f t="shared" si="29"/>
        <v>0</v>
      </c>
      <c r="M173" s="131">
        <f t="shared" si="30"/>
        <v>0</v>
      </c>
      <c r="N173" s="126">
        <f>SUM(N174:N179)</f>
        <v>0</v>
      </c>
      <c r="O173" s="126">
        <f t="shared" ref="O173:AQ173" si="34">SUM(O174:O179)</f>
        <v>0</v>
      </c>
      <c r="P173" s="126">
        <f t="shared" si="34"/>
        <v>0</v>
      </c>
      <c r="Q173" s="126">
        <f t="shared" si="34"/>
        <v>0</v>
      </c>
      <c r="R173" s="126">
        <f t="shared" si="34"/>
        <v>0</v>
      </c>
      <c r="S173" s="126">
        <f t="shared" si="34"/>
        <v>0</v>
      </c>
      <c r="T173" s="126">
        <f t="shared" si="34"/>
        <v>0</v>
      </c>
      <c r="U173" s="126">
        <f t="shared" si="34"/>
        <v>0</v>
      </c>
      <c r="V173" s="126">
        <f t="shared" si="34"/>
        <v>0</v>
      </c>
      <c r="W173" s="126">
        <f t="shared" si="34"/>
        <v>0</v>
      </c>
      <c r="X173" s="126">
        <f t="shared" si="34"/>
        <v>0</v>
      </c>
      <c r="Y173" s="126">
        <f t="shared" si="34"/>
        <v>0</v>
      </c>
      <c r="Z173" s="126">
        <f t="shared" si="34"/>
        <v>0</v>
      </c>
      <c r="AA173" s="126">
        <f t="shared" si="34"/>
        <v>0</v>
      </c>
      <c r="AB173" s="126">
        <f t="shared" si="34"/>
        <v>0</v>
      </c>
      <c r="AC173" s="126">
        <f t="shared" si="34"/>
        <v>0</v>
      </c>
      <c r="AD173" s="126">
        <f t="shared" si="34"/>
        <v>0</v>
      </c>
      <c r="AE173" s="126">
        <f t="shared" si="34"/>
        <v>0</v>
      </c>
      <c r="AF173" s="126">
        <f t="shared" si="34"/>
        <v>0</v>
      </c>
      <c r="AG173" s="126">
        <f t="shared" si="34"/>
        <v>0</v>
      </c>
      <c r="AH173" s="126">
        <f t="shared" si="34"/>
        <v>0</v>
      </c>
      <c r="AI173" s="126">
        <f t="shared" si="34"/>
        <v>0</v>
      </c>
      <c r="AJ173" s="126">
        <f t="shared" si="34"/>
        <v>0</v>
      </c>
      <c r="AK173" s="126">
        <f t="shared" si="34"/>
        <v>0</v>
      </c>
      <c r="AL173" s="126">
        <f t="shared" si="34"/>
        <v>0</v>
      </c>
      <c r="AM173" s="126">
        <f t="shared" si="34"/>
        <v>0</v>
      </c>
      <c r="AN173" s="126">
        <f t="shared" si="34"/>
        <v>0</v>
      </c>
      <c r="AO173" s="126">
        <f t="shared" si="34"/>
        <v>0</v>
      </c>
      <c r="AP173" s="126">
        <f t="shared" si="34"/>
        <v>0</v>
      </c>
      <c r="AQ173" s="126">
        <f t="shared" si="34"/>
        <v>0</v>
      </c>
      <c r="AS173" s="139">
        <f>'Раздел 2'!H173</f>
        <v>0</v>
      </c>
    </row>
    <row r="174" spans="6:45" ht="21">
      <c r="F174" s="38" t="s">
        <v>288</v>
      </c>
      <c r="G174" s="12" t="s">
        <v>335</v>
      </c>
      <c r="H174" s="124">
        <f t="shared" si="25"/>
        <v>0</v>
      </c>
      <c r="I174" s="131">
        <f t="shared" si="26"/>
        <v>0</v>
      </c>
      <c r="J174" s="131">
        <f t="shared" si="27"/>
        <v>0</v>
      </c>
      <c r="K174" s="131">
        <f t="shared" si="28"/>
        <v>0</v>
      </c>
      <c r="L174" s="131">
        <f t="shared" si="29"/>
        <v>0</v>
      </c>
      <c r="M174" s="131">
        <f t="shared" si="30"/>
        <v>0</v>
      </c>
      <c r="N174" s="220"/>
      <c r="O174" s="220"/>
      <c r="P174" s="220"/>
      <c r="Q174" s="220"/>
      <c r="R174" s="220"/>
      <c r="S174" s="220"/>
      <c r="T174" s="220"/>
      <c r="U174" s="220"/>
      <c r="V174" s="220"/>
      <c r="W174" s="220"/>
      <c r="X174" s="220"/>
      <c r="Y174" s="220"/>
      <c r="Z174" s="220"/>
      <c r="AA174" s="220"/>
      <c r="AB174" s="220"/>
      <c r="AC174" s="220"/>
      <c r="AD174" s="220"/>
      <c r="AE174" s="220"/>
      <c r="AF174" s="220"/>
      <c r="AG174" s="220"/>
      <c r="AH174" s="220"/>
      <c r="AI174" s="220"/>
      <c r="AJ174" s="220"/>
      <c r="AK174" s="220"/>
      <c r="AL174" s="220"/>
      <c r="AM174" s="220"/>
      <c r="AN174" s="220"/>
      <c r="AO174" s="220"/>
      <c r="AP174" s="220"/>
      <c r="AQ174" s="220"/>
      <c r="AS174" s="139">
        <f>'Раздел 2'!H174</f>
        <v>0</v>
      </c>
    </row>
    <row r="175" spans="6:45">
      <c r="F175" s="38" t="s">
        <v>290</v>
      </c>
      <c r="G175" s="12" t="s">
        <v>337</v>
      </c>
      <c r="H175" s="124">
        <f t="shared" si="25"/>
        <v>0</v>
      </c>
      <c r="I175" s="131">
        <f t="shared" si="26"/>
        <v>0</v>
      </c>
      <c r="J175" s="131">
        <f t="shared" si="27"/>
        <v>0</v>
      </c>
      <c r="K175" s="131">
        <f t="shared" si="28"/>
        <v>0</v>
      </c>
      <c r="L175" s="131">
        <f t="shared" si="29"/>
        <v>0</v>
      </c>
      <c r="M175" s="131">
        <f t="shared" si="30"/>
        <v>0</v>
      </c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  <c r="AG175" s="220"/>
      <c r="AH175" s="220"/>
      <c r="AI175" s="220"/>
      <c r="AJ175" s="220"/>
      <c r="AK175" s="220"/>
      <c r="AL175" s="220"/>
      <c r="AM175" s="220"/>
      <c r="AN175" s="220"/>
      <c r="AO175" s="220"/>
      <c r="AP175" s="220"/>
      <c r="AQ175" s="220"/>
      <c r="AS175" s="139">
        <f>'Раздел 2'!H175</f>
        <v>0</v>
      </c>
    </row>
    <row r="176" spans="6:45">
      <c r="F176" s="38" t="s">
        <v>292</v>
      </c>
      <c r="G176" s="12" t="s">
        <v>339</v>
      </c>
      <c r="H176" s="124">
        <f t="shared" si="25"/>
        <v>0</v>
      </c>
      <c r="I176" s="131">
        <f t="shared" si="26"/>
        <v>0</v>
      </c>
      <c r="J176" s="131">
        <f t="shared" si="27"/>
        <v>0</v>
      </c>
      <c r="K176" s="131">
        <f t="shared" si="28"/>
        <v>0</v>
      </c>
      <c r="L176" s="131">
        <f t="shared" si="29"/>
        <v>0</v>
      </c>
      <c r="M176" s="131">
        <f t="shared" si="30"/>
        <v>0</v>
      </c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  <c r="AG176" s="220"/>
      <c r="AH176" s="220"/>
      <c r="AI176" s="220"/>
      <c r="AJ176" s="220"/>
      <c r="AK176" s="220"/>
      <c r="AL176" s="220"/>
      <c r="AM176" s="220"/>
      <c r="AN176" s="220"/>
      <c r="AO176" s="220"/>
      <c r="AP176" s="220"/>
      <c r="AQ176" s="220"/>
      <c r="AS176" s="139">
        <f>'Раздел 2'!H176</f>
        <v>0</v>
      </c>
    </row>
    <row r="177" spans="6:45">
      <c r="F177" s="38" t="s">
        <v>294</v>
      </c>
      <c r="G177" s="12" t="s">
        <v>341</v>
      </c>
      <c r="H177" s="124">
        <f t="shared" si="25"/>
        <v>0</v>
      </c>
      <c r="I177" s="131">
        <f t="shared" si="26"/>
        <v>0</v>
      </c>
      <c r="J177" s="131">
        <f t="shared" si="27"/>
        <v>0</v>
      </c>
      <c r="K177" s="131">
        <f t="shared" si="28"/>
        <v>0</v>
      </c>
      <c r="L177" s="131">
        <f t="shared" si="29"/>
        <v>0</v>
      </c>
      <c r="M177" s="131">
        <f t="shared" si="30"/>
        <v>0</v>
      </c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  <c r="AG177" s="220"/>
      <c r="AH177" s="220"/>
      <c r="AI177" s="220"/>
      <c r="AJ177" s="220"/>
      <c r="AK177" s="220"/>
      <c r="AL177" s="220"/>
      <c r="AM177" s="220"/>
      <c r="AN177" s="220"/>
      <c r="AO177" s="220"/>
      <c r="AP177" s="220"/>
      <c r="AQ177" s="220"/>
      <c r="AS177" s="139">
        <f>'Раздел 2'!H177</f>
        <v>0</v>
      </c>
    </row>
    <row r="178" spans="6:45">
      <c r="F178" s="38" t="s">
        <v>609</v>
      </c>
      <c r="G178" s="12" t="s">
        <v>343</v>
      </c>
      <c r="H178" s="124">
        <f t="shared" si="25"/>
        <v>0</v>
      </c>
      <c r="I178" s="131">
        <f t="shared" si="26"/>
        <v>0</v>
      </c>
      <c r="J178" s="131">
        <f t="shared" si="27"/>
        <v>0</v>
      </c>
      <c r="K178" s="131">
        <f t="shared" si="28"/>
        <v>0</v>
      </c>
      <c r="L178" s="131">
        <f t="shared" si="29"/>
        <v>0</v>
      </c>
      <c r="M178" s="131">
        <f t="shared" si="30"/>
        <v>0</v>
      </c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  <c r="AG178" s="220"/>
      <c r="AH178" s="220"/>
      <c r="AI178" s="220"/>
      <c r="AJ178" s="220"/>
      <c r="AK178" s="220"/>
      <c r="AL178" s="220"/>
      <c r="AM178" s="220"/>
      <c r="AN178" s="220"/>
      <c r="AO178" s="220"/>
      <c r="AP178" s="220"/>
      <c r="AQ178" s="220"/>
      <c r="AS178" s="139">
        <f>'Раздел 2'!H178</f>
        <v>0</v>
      </c>
    </row>
    <row r="179" spans="6:45">
      <c r="F179" s="38" t="s">
        <v>780</v>
      </c>
      <c r="G179" s="12" t="s">
        <v>345</v>
      </c>
      <c r="H179" s="124">
        <f t="shared" si="25"/>
        <v>0</v>
      </c>
      <c r="I179" s="131">
        <f t="shared" si="26"/>
        <v>0</v>
      </c>
      <c r="J179" s="131">
        <f t="shared" si="27"/>
        <v>0</v>
      </c>
      <c r="K179" s="131">
        <f t="shared" si="28"/>
        <v>0</v>
      </c>
      <c r="L179" s="131">
        <f t="shared" si="29"/>
        <v>0</v>
      </c>
      <c r="M179" s="131">
        <f t="shared" si="30"/>
        <v>0</v>
      </c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  <c r="AG179" s="220"/>
      <c r="AH179" s="220"/>
      <c r="AI179" s="220"/>
      <c r="AJ179" s="220"/>
      <c r="AK179" s="220"/>
      <c r="AL179" s="220"/>
      <c r="AM179" s="220"/>
      <c r="AN179" s="220"/>
      <c r="AO179" s="220"/>
      <c r="AP179" s="220"/>
      <c r="AQ179" s="220"/>
      <c r="AS179" s="139">
        <f>'Раздел 2'!H179</f>
        <v>0</v>
      </c>
    </row>
    <row r="180" spans="6:45">
      <c r="F180" s="37" t="s">
        <v>296</v>
      </c>
      <c r="G180" s="12" t="s">
        <v>347</v>
      </c>
      <c r="H180" s="124">
        <f t="shared" si="25"/>
        <v>0</v>
      </c>
      <c r="I180" s="131">
        <f t="shared" si="26"/>
        <v>0</v>
      </c>
      <c r="J180" s="131">
        <f t="shared" si="27"/>
        <v>0</v>
      </c>
      <c r="K180" s="131">
        <f t="shared" si="28"/>
        <v>0</v>
      </c>
      <c r="L180" s="131">
        <f t="shared" si="29"/>
        <v>0</v>
      </c>
      <c r="M180" s="131">
        <f t="shared" si="30"/>
        <v>0</v>
      </c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  <c r="AG180" s="220"/>
      <c r="AH180" s="220"/>
      <c r="AI180" s="220"/>
      <c r="AJ180" s="220"/>
      <c r="AK180" s="220"/>
      <c r="AL180" s="220"/>
      <c r="AM180" s="220"/>
      <c r="AN180" s="220"/>
      <c r="AO180" s="220"/>
      <c r="AP180" s="220"/>
      <c r="AQ180" s="220"/>
      <c r="AS180" s="139">
        <f>'Раздел 2'!H180</f>
        <v>0</v>
      </c>
    </row>
    <row r="181" spans="6:45">
      <c r="F181" s="37" t="s">
        <v>298</v>
      </c>
      <c r="G181" s="12" t="s">
        <v>348</v>
      </c>
      <c r="H181" s="124">
        <f t="shared" si="25"/>
        <v>0</v>
      </c>
      <c r="I181" s="131">
        <f t="shared" si="26"/>
        <v>0</v>
      </c>
      <c r="J181" s="131">
        <f t="shared" si="27"/>
        <v>0</v>
      </c>
      <c r="K181" s="131">
        <f t="shared" si="28"/>
        <v>0</v>
      </c>
      <c r="L181" s="131">
        <f t="shared" si="29"/>
        <v>0</v>
      </c>
      <c r="M181" s="131">
        <f t="shared" si="30"/>
        <v>0</v>
      </c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  <c r="AG181" s="220"/>
      <c r="AH181" s="220"/>
      <c r="AI181" s="220"/>
      <c r="AJ181" s="220"/>
      <c r="AK181" s="220"/>
      <c r="AL181" s="220"/>
      <c r="AM181" s="220"/>
      <c r="AN181" s="220"/>
      <c r="AO181" s="220"/>
      <c r="AP181" s="220"/>
      <c r="AQ181" s="220"/>
      <c r="AS181" s="139">
        <f>'Раздел 2'!H181</f>
        <v>0</v>
      </c>
    </row>
    <row r="182" spans="6:45">
      <c r="F182" s="37" t="s">
        <v>300</v>
      </c>
      <c r="G182" s="12" t="s">
        <v>350</v>
      </c>
      <c r="H182" s="124">
        <f t="shared" si="25"/>
        <v>0</v>
      </c>
      <c r="I182" s="131">
        <f t="shared" si="26"/>
        <v>0</v>
      </c>
      <c r="J182" s="131">
        <f t="shared" si="27"/>
        <v>0</v>
      </c>
      <c r="K182" s="131">
        <f t="shared" si="28"/>
        <v>0</v>
      </c>
      <c r="L182" s="131">
        <f t="shared" si="29"/>
        <v>0</v>
      </c>
      <c r="M182" s="131">
        <f t="shared" si="30"/>
        <v>0</v>
      </c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220"/>
      <c r="AC182" s="220"/>
      <c r="AD182" s="220"/>
      <c r="AE182" s="220"/>
      <c r="AF182" s="220"/>
      <c r="AG182" s="220"/>
      <c r="AH182" s="220"/>
      <c r="AI182" s="220"/>
      <c r="AJ182" s="220"/>
      <c r="AK182" s="220"/>
      <c r="AL182" s="220"/>
      <c r="AM182" s="220"/>
      <c r="AN182" s="220"/>
      <c r="AO182" s="220"/>
      <c r="AP182" s="220"/>
      <c r="AQ182" s="220"/>
      <c r="AS182" s="139">
        <f>'Раздел 2'!H182</f>
        <v>0</v>
      </c>
    </row>
    <row r="183" spans="6:45">
      <c r="F183" s="37" t="s">
        <v>302</v>
      </c>
      <c r="G183" s="12" t="s">
        <v>352</v>
      </c>
      <c r="H183" s="124">
        <f t="shared" si="25"/>
        <v>0</v>
      </c>
      <c r="I183" s="131">
        <f t="shared" si="26"/>
        <v>0</v>
      </c>
      <c r="J183" s="131">
        <f t="shared" si="27"/>
        <v>0</v>
      </c>
      <c r="K183" s="131">
        <f t="shared" si="28"/>
        <v>0</v>
      </c>
      <c r="L183" s="131">
        <f t="shared" si="29"/>
        <v>0</v>
      </c>
      <c r="M183" s="131">
        <f t="shared" si="30"/>
        <v>0</v>
      </c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/>
      <c r="AE183" s="220"/>
      <c r="AF183" s="220"/>
      <c r="AG183" s="220"/>
      <c r="AH183" s="220"/>
      <c r="AI183" s="220"/>
      <c r="AJ183" s="220"/>
      <c r="AK183" s="220"/>
      <c r="AL183" s="220"/>
      <c r="AM183" s="220"/>
      <c r="AN183" s="220"/>
      <c r="AO183" s="220"/>
      <c r="AP183" s="220"/>
      <c r="AQ183" s="220"/>
      <c r="AS183" s="139">
        <f>'Раздел 2'!H183</f>
        <v>0</v>
      </c>
    </row>
    <row r="184" spans="6:45">
      <c r="F184" s="37" t="s">
        <v>304</v>
      </c>
      <c r="G184" s="12" t="s">
        <v>354</v>
      </c>
      <c r="H184" s="124">
        <f t="shared" si="25"/>
        <v>0</v>
      </c>
      <c r="I184" s="131">
        <f t="shared" si="26"/>
        <v>0</v>
      </c>
      <c r="J184" s="131">
        <f t="shared" si="27"/>
        <v>0</v>
      </c>
      <c r="K184" s="131">
        <f t="shared" si="28"/>
        <v>0</v>
      </c>
      <c r="L184" s="131">
        <f t="shared" si="29"/>
        <v>0</v>
      </c>
      <c r="M184" s="131">
        <f t="shared" si="30"/>
        <v>0</v>
      </c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  <c r="AG184" s="220"/>
      <c r="AH184" s="220"/>
      <c r="AI184" s="220"/>
      <c r="AJ184" s="220"/>
      <c r="AK184" s="220"/>
      <c r="AL184" s="220"/>
      <c r="AM184" s="220"/>
      <c r="AN184" s="220"/>
      <c r="AO184" s="220"/>
      <c r="AP184" s="220"/>
      <c r="AQ184" s="220"/>
      <c r="AS184" s="139">
        <f>'Раздел 2'!H184</f>
        <v>0</v>
      </c>
    </row>
    <row r="185" spans="6:45">
      <c r="F185" s="37" t="s">
        <v>306</v>
      </c>
      <c r="G185" s="12" t="s">
        <v>356</v>
      </c>
      <c r="H185" s="124">
        <f t="shared" si="25"/>
        <v>0</v>
      </c>
      <c r="I185" s="131">
        <f t="shared" si="26"/>
        <v>0</v>
      </c>
      <c r="J185" s="131">
        <f t="shared" si="27"/>
        <v>0</v>
      </c>
      <c r="K185" s="131">
        <f t="shared" si="28"/>
        <v>0</v>
      </c>
      <c r="L185" s="131">
        <f t="shared" si="29"/>
        <v>0</v>
      </c>
      <c r="M185" s="131">
        <f t="shared" si="30"/>
        <v>0</v>
      </c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  <c r="AG185" s="220"/>
      <c r="AH185" s="220"/>
      <c r="AI185" s="220"/>
      <c r="AJ185" s="220"/>
      <c r="AK185" s="220"/>
      <c r="AL185" s="220"/>
      <c r="AM185" s="220"/>
      <c r="AN185" s="220"/>
      <c r="AO185" s="220"/>
      <c r="AP185" s="220"/>
      <c r="AQ185" s="220"/>
      <c r="AS185" s="139">
        <f>'Раздел 2'!H185</f>
        <v>0</v>
      </c>
    </row>
    <row r="186" spans="6:45">
      <c r="F186" s="37" t="s">
        <v>308</v>
      </c>
      <c r="G186" s="12" t="s">
        <v>358</v>
      </c>
      <c r="H186" s="124">
        <f t="shared" si="25"/>
        <v>0</v>
      </c>
      <c r="I186" s="131">
        <f t="shared" si="26"/>
        <v>0</v>
      </c>
      <c r="J186" s="131">
        <f t="shared" si="27"/>
        <v>0</v>
      </c>
      <c r="K186" s="131">
        <f t="shared" si="28"/>
        <v>0</v>
      </c>
      <c r="L186" s="131">
        <f t="shared" si="29"/>
        <v>0</v>
      </c>
      <c r="M186" s="131">
        <f t="shared" si="30"/>
        <v>0</v>
      </c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  <c r="AG186" s="220"/>
      <c r="AH186" s="220"/>
      <c r="AI186" s="220"/>
      <c r="AJ186" s="220"/>
      <c r="AK186" s="220"/>
      <c r="AL186" s="220"/>
      <c r="AM186" s="220"/>
      <c r="AN186" s="220"/>
      <c r="AO186" s="220"/>
      <c r="AP186" s="220"/>
      <c r="AQ186" s="220"/>
      <c r="AS186" s="139">
        <f>'Раздел 2'!H186</f>
        <v>0</v>
      </c>
    </row>
    <row r="187" spans="6:45">
      <c r="F187" s="37" t="s">
        <v>310</v>
      </c>
      <c r="G187" s="12" t="s">
        <v>360</v>
      </c>
      <c r="H187" s="124">
        <f t="shared" si="25"/>
        <v>0</v>
      </c>
      <c r="I187" s="131">
        <f t="shared" si="26"/>
        <v>0</v>
      </c>
      <c r="J187" s="131">
        <f t="shared" si="27"/>
        <v>0</v>
      </c>
      <c r="K187" s="131">
        <f t="shared" si="28"/>
        <v>0</v>
      </c>
      <c r="L187" s="131">
        <f t="shared" si="29"/>
        <v>0</v>
      </c>
      <c r="M187" s="131">
        <f t="shared" si="30"/>
        <v>0</v>
      </c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  <c r="AG187" s="220"/>
      <c r="AH187" s="220"/>
      <c r="AI187" s="220"/>
      <c r="AJ187" s="220"/>
      <c r="AK187" s="220"/>
      <c r="AL187" s="220"/>
      <c r="AM187" s="220"/>
      <c r="AN187" s="220"/>
      <c r="AO187" s="220"/>
      <c r="AP187" s="220"/>
      <c r="AQ187" s="220"/>
      <c r="AS187" s="139">
        <f>'Раздел 2'!H187</f>
        <v>0</v>
      </c>
    </row>
    <row r="188" spans="6:45">
      <c r="F188" s="37" t="s">
        <v>312</v>
      </c>
      <c r="G188" s="12" t="s">
        <v>362</v>
      </c>
      <c r="H188" s="124">
        <f t="shared" si="25"/>
        <v>0</v>
      </c>
      <c r="I188" s="131">
        <f t="shared" si="26"/>
        <v>0</v>
      </c>
      <c r="J188" s="131">
        <f t="shared" si="27"/>
        <v>0</v>
      </c>
      <c r="K188" s="131">
        <f t="shared" si="28"/>
        <v>0</v>
      </c>
      <c r="L188" s="131">
        <f t="shared" si="29"/>
        <v>0</v>
      </c>
      <c r="M188" s="131">
        <f t="shared" si="30"/>
        <v>0</v>
      </c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  <c r="AG188" s="220"/>
      <c r="AH188" s="220"/>
      <c r="AI188" s="220"/>
      <c r="AJ188" s="220"/>
      <c r="AK188" s="220"/>
      <c r="AL188" s="220"/>
      <c r="AM188" s="220"/>
      <c r="AN188" s="220"/>
      <c r="AO188" s="220"/>
      <c r="AP188" s="220"/>
      <c r="AQ188" s="220"/>
      <c r="AS188" s="139">
        <f>'Раздел 2'!H188</f>
        <v>0</v>
      </c>
    </row>
    <row r="189" spans="6:45">
      <c r="F189" s="37" t="s">
        <v>314</v>
      </c>
      <c r="G189" s="12" t="s">
        <v>364</v>
      </c>
      <c r="H189" s="124">
        <f t="shared" si="25"/>
        <v>0</v>
      </c>
      <c r="I189" s="131">
        <f t="shared" si="26"/>
        <v>0</v>
      </c>
      <c r="J189" s="131">
        <f t="shared" si="27"/>
        <v>0</v>
      </c>
      <c r="K189" s="131">
        <f t="shared" si="28"/>
        <v>0</v>
      </c>
      <c r="L189" s="131">
        <f t="shared" si="29"/>
        <v>0</v>
      </c>
      <c r="M189" s="131">
        <f t="shared" si="30"/>
        <v>0</v>
      </c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  <c r="AG189" s="220"/>
      <c r="AH189" s="220"/>
      <c r="AI189" s="220"/>
      <c r="AJ189" s="220"/>
      <c r="AK189" s="220"/>
      <c r="AL189" s="220"/>
      <c r="AM189" s="220"/>
      <c r="AN189" s="220"/>
      <c r="AO189" s="220"/>
      <c r="AP189" s="220"/>
      <c r="AQ189" s="220"/>
      <c r="AS189" s="139">
        <f>'Раздел 2'!H189</f>
        <v>0</v>
      </c>
    </row>
    <row r="190" spans="6:45">
      <c r="F190" s="37" t="s">
        <v>316</v>
      </c>
      <c r="G190" s="12" t="s">
        <v>366</v>
      </c>
      <c r="H190" s="124">
        <f t="shared" si="25"/>
        <v>0</v>
      </c>
      <c r="I190" s="131">
        <f t="shared" si="26"/>
        <v>0</v>
      </c>
      <c r="J190" s="131">
        <f t="shared" si="27"/>
        <v>0</v>
      </c>
      <c r="K190" s="131">
        <f t="shared" si="28"/>
        <v>0</v>
      </c>
      <c r="L190" s="131">
        <f t="shared" si="29"/>
        <v>0</v>
      </c>
      <c r="M190" s="131">
        <f t="shared" si="30"/>
        <v>0</v>
      </c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  <c r="AG190" s="220"/>
      <c r="AH190" s="220"/>
      <c r="AI190" s="220"/>
      <c r="AJ190" s="220"/>
      <c r="AK190" s="220"/>
      <c r="AL190" s="220"/>
      <c r="AM190" s="220"/>
      <c r="AN190" s="220"/>
      <c r="AO190" s="220"/>
      <c r="AP190" s="220"/>
      <c r="AQ190" s="220"/>
      <c r="AS190" s="139">
        <f>'Раздел 2'!H190</f>
        <v>0</v>
      </c>
    </row>
    <row r="191" spans="6:45">
      <c r="F191" s="37" t="s">
        <v>781</v>
      </c>
      <c r="G191" s="12" t="s">
        <v>367</v>
      </c>
      <c r="H191" s="124">
        <f t="shared" si="25"/>
        <v>0</v>
      </c>
      <c r="I191" s="131">
        <f t="shared" si="26"/>
        <v>0</v>
      </c>
      <c r="J191" s="131">
        <f t="shared" si="27"/>
        <v>0</v>
      </c>
      <c r="K191" s="131">
        <f t="shared" si="28"/>
        <v>0</v>
      </c>
      <c r="L191" s="131">
        <f t="shared" si="29"/>
        <v>0</v>
      </c>
      <c r="M191" s="131">
        <f t="shared" si="30"/>
        <v>0</v>
      </c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  <c r="AG191" s="220"/>
      <c r="AH191" s="220"/>
      <c r="AI191" s="220"/>
      <c r="AJ191" s="220"/>
      <c r="AK191" s="220"/>
      <c r="AL191" s="220"/>
      <c r="AM191" s="220"/>
      <c r="AN191" s="220"/>
      <c r="AO191" s="220"/>
      <c r="AP191" s="220"/>
      <c r="AQ191" s="220"/>
      <c r="AS191" s="139">
        <f>'Раздел 2'!H191</f>
        <v>0</v>
      </c>
    </row>
    <row r="192" spans="6:45">
      <c r="F192" s="37" t="s">
        <v>608</v>
      </c>
      <c r="G192" s="12" t="s">
        <v>369</v>
      </c>
      <c r="H192" s="124">
        <f t="shared" si="25"/>
        <v>0</v>
      </c>
      <c r="I192" s="131">
        <f t="shared" si="26"/>
        <v>0</v>
      </c>
      <c r="J192" s="131">
        <f t="shared" si="27"/>
        <v>0</v>
      </c>
      <c r="K192" s="131">
        <f t="shared" si="28"/>
        <v>0</v>
      </c>
      <c r="L192" s="131">
        <f t="shared" si="29"/>
        <v>0</v>
      </c>
      <c r="M192" s="131">
        <f t="shared" si="30"/>
        <v>0</v>
      </c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  <c r="AG192" s="220"/>
      <c r="AH192" s="220"/>
      <c r="AI192" s="220"/>
      <c r="AJ192" s="220"/>
      <c r="AK192" s="220"/>
      <c r="AL192" s="220"/>
      <c r="AM192" s="220"/>
      <c r="AN192" s="220"/>
      <c r="AO192" s="220"/>
      <c r="AP192" s="220"/>
      <c r="AQ192" s="220"/>
      <c r="AS192" s="139">
        <f>'Раздел 2'!H192</f>
        <v>0</v>
      </c>
    </row>
    <row r="193" spans="6:45">
      <c r="F193" s="37" t="s">
        <v>318</v>
      </c>
      <c r="G193" s="12" t="s">
        <v>371</v>
      </c>
      <c r="H193" s="124">
        <f t="shared" si="25"/>
        <v>0</v>
      </c>
      <c r="I193" s="131">
        <f t="shared" si="26"/>
        <v>0</v>
      </c>
      <c r="J193" s="131">
        <f t="shared" si="27"/>
        <v>0</v>
      </c>
      <c r="K193" s="131">
        <f t="shared" si="28"/>
        <v>0</v>
      </c>
      <c r="L193" s="131">
        <f t="shared" si="29"/>
        <v>0</v>
      </c>
      <c r="M193" s="131">
        <f t="shared" si="30"/>
        <v>0</v>
      </c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  <c r="AG193" s="220"/>
      <c r="AH193" s="220"/>
      <c r="AI193" s="220"/>
      <c r="AJ193" s="220"/>
      <c r="AK193" s="220"/>
      <c r="AL193" s="220"/>
      <c r="AM193" s="220"/>
      <c r="AN193" s="220"/>
      <c r="AO193" s="220"/>
      <c r="AP193" s="220"/>
      <c r="AQ193" s="220"/>
      <c r="AS193" s="139">
        <f>'Раздел 2'!H193</f>
        <v>0</v>
      </c>
    </row>
    <row r="194" spans="6:45">
      <c r="F194" s="37" t="s">
        <v>683</v>
      </c>
      <c r="G194" s="12" t="s">
        <v>373</v>
      </c>
      <c r="H194" s="124">
        <f t="shared" si="25"/>
        <v>0</v>
      </c>
      <c r="I194" s="131">
        <f t="shared" si="26"/>
        <v>0</v>
      </c>
      <c r="J194" s="131">
        <f t="shared" si="27"/>
        <v>0</v>
      </c>
      <c r="K194" s="131">
        <f t="shared" si="28"/>
        <v>0</v>
      </c>
      <c r="L194" s="131">
        <f t="shared" si="29"/>
        <v>0</v>
      </c>
      <c r="M194" s="131">
        <f t="shared" si="30"/>
        <v>0</v>
      </c>
      <c r="N194" s="126">
        <f>SUM(N195:N197)</f>
        <v>0</v>
      </c>
      <c r="O194" s="126">
        <f t="shared" ref="O194:AQ194" si="35">SUM(O195:O197)</f>
        <v>0</v>
      </c>
      <c r="P194" s="126">
        <f t="shared" si="35"/>
        <v>0</v>
      </c>
      <c r="Q194" s="126">
        <f t="shared" si="35"/>
        <v>0</v>
      </c>
      <c r="R194" s="126">
        <f t="shared" si="35"/>
        <v>0</v>
      </c>
      <c r="S194" s="126">
        <f t="shared" si="35"/>
        <v>0</v>
      </c>
      <c r="T194" s="126">
        <f t="shared" si="35"/>
        <v>0</v>
      </c>
      <c r="U194" s="126">
        <f t="shared" si="35"/>
        <v>0</v>
      </c>
      <c r="V194" s="126">
        <f t="shared" si="35"/>
        <v>0</v>
      </c>
      <c r="W194" s="126">
        <f t="shared" si="35"/>
        <v>0</v>
      </c>
      <c r="X194" s="126">
        <f t="shared" si="35"/>
        <v>0</v>
      </c>
      <c r="Y194" s="126">
        <f t="shared" si="35"/>
        <v>0</v>
      </c>
      <c r="Z194" s="126">
        <f t="shared" si="35"/>
        <v>0</v>
      </c>
      <c r="AA194" s="126">
        <f t="shared" si="35"/>
        <v>0</v>
      </c>
      <c r="AB194" s="126">
        <f t="shared" si="35"/>
        <v>0</v>
      </c>
      <c r="AC194" s="126">
        <f t="shared" si="35"/>
        <v>0</v>
      </c>
      <c r="AD194" s="126">
        <f t="shared" si="35"/>
        <v>0</v>
      </c>
      <c r="AE194" s="126">
        <f t="shared" si="35"/>
        <v>0</v>
      </c>
      <c r="AF194" s="126">
        <f t="shared" si="35"/>
        <v>0</v>
      </c>
      <c r="AG194" s="126">
        <f t="shared" si="35"/>
        <v>0</v>
      </c>
      <c r="AH194" s="126">
        <f t="shared" si="35"/>
        <v>0</v>
      </c>
      <c r="AI194" s="126">
        <f t="shared" si="35"/>
        <v>0</v>
      </c>
      <c r="AJ194" s="126">
        <f t="shared" si="35"/>
        <v>0</v>
      </c>
      <c r="AK194" s="126">
        <f t="shared" si="35"/>
        <v>0</v>
      </c>
      <c r="AL194" s="126">
        <f t="shared" si="35"/>
        <v>0</v>
      </c>
      <c r="AM194" s="126">
        <f t="shared" si="35"/>
        <v>0</v>
      </c>
      <c r="AN194" s="126">
        <f t="shared" si="35"/>
        <v>0</v>
      </c>
      <c r="AO194" s="126">
        <f t="shared" si="35"/>
        <v>0</v>
      </c>
      <c r="AP194" s="126">
        <f t="shared" si="35"/>
        <v>0</v>
      </c>
      <c r="AQ194" s="126">
        <f t="shared" si="35"/>
        <v>0</v>
      </c>
      <c r="AS194" s="139">
        <f>'Раздел 2'!H194</f>
        <v>0</v>
      </c>
    </row>
    <row r="195" spans="6:45" ht="21">
      <c r="F195" s="38" t="s">
        <v>759</v>
      </c>
      <c r="G195" s="12" t="s">
        <v>375</v>
      </c>
      <c r="H195" s="124">
        <f t="shared" si="25"/>
        <v>0</v>
      </c>
      <c r="I195" s="131">
        <f t="shared" si="26"/>
        <v>0</v>
      </c>
      <c r="J195" s="131">
        <f t="shared" si="27"/>
        <v>0</v>
      </c>
      <c r="K195" s="131">
        <f t="shared" si="28"/>
        <v>0</v>
      </c>
      <c r="L195" s="131">
        <f t="shared" si="29"/>
        <v>0</v>
      </c>
      <c r="M195" s="131">
        <f t="shared" si="30"/>
        <v>0</v>
      </c>
      <c r="N195" s="220"/>
      <c r="O195" s="220"/>
      <c r="P195" s="220"/>
      <c r="Q195" s="220"/>
      <c r="R195" s="220"/>
      <c r="S195" s="220"/>
      <c r="T195" s="220"/>
      <c r="U195" s="220"/>
      <c r="V195" s="220"/>
      <c r="W195" s="220"/>
      <c r="X195" s="220"/>
      <c r="Y195" s="220"/>
      <c r="Z195" s="220"/>
      <c r="AA195" s="220"/>
      <c r="AB195" s="220"/>
      <c r="AC195" s="220"/>
      <c r="AD195" s="220"/>
      <c r="AE195" s="220"/>
      <c r="AF195" s="220"/>
      <c r="AG195" s="220"/>
      <c r="AH195" s="220"/>
      <c r="AI195" s="220"/>
      <c r="AJ195" s="220"/>
      <c r="AK195" s="220"/>
      <c r="AL195" s="220"/>
      <c r="AM195" s="220"/>
      <c r="AN195" s="220"/>
      <c r="AO195" s="220"/>
      <c r="AP195" s="220"/>
      <c r="AQ195" s="220"/>
      <c r="AS195" s="139">
        <f>'Раздел 2'!H195</f>
        <v>0</v>
      </c>
    </row>
    <row r="196" spans="6:45">
      <c r="F196" s="38" t="s">
        <v>684</v>
      </c>
      <c r="G196" s="12" t="s">
        <v>377</v>
      </c>
      <c r="H196" s="124">
        <f t="shared" si="25"/>
        <v>0</v>
      </c>
      <c r="I196" s="131">
        <f t="shared" si="26"/>
        <v>0</v>
      </c>
      <c r="J196" s="131">
        <f t="shared" si="27"/>
        <v>0</v>
      </c>
      <c r="K196" s="131">
        <f t="shared" si="28"/>
        <v>0</v>
      </c>
      <c r="L196" s="131">
        <f t="shared" si="29"/>
        <v>0</v>
      </c>
      <c r="M196" s="131">
        <f t="shared" si="30"/>
        <v>0</v>
      </c>
      <c r="N196" s="220"/>
      <c r="O196" s="220"/>
      <c r="P196" s="220"/>
      <c r="Q196" s="220"/>
      <c r="R196" s="220"/>
      <c r="S196" s="220"/>
      <c r="T196" s="220"/>
      <c r="U196" s="220"/>
      <c r="V196" s="220"/>
      <c r="W196" s="220"/>
      <c r="X196" s="220"/>
      <c r="Y196" s="220"/>
      <c r="Z196" s="220"/>
      <c r="AA196" s="220"/>
      <c r="AB196" s="220"/>
      <c r="AC196" s="220"/>
      <c r="AD196" s="220"/>
      <c r="AE196" s="220"/>
      <c r="AF196" s="220"/>
      <c r="AG196" s="220"/>
      <c r="AH196" s="220"/>
      <c r="AI196" s="220"/>
      <c r="AJ196" s="220"/>
      <c r="AK196" s="220"/>
      <c r="AL196" s="220"/>
      <c r="AM196" s="220"/>
      <c r="AN196" s="220"/>
      <c r="AO196" s="220"/>
      <c r="AP196" s="220"/>
      <c r="AQ196" s="220"/>
      <c r="AS196" s="139">
        <f>'Раздел 2'!H196</f>
        <v>0</v>
      </c>
    </row>
    <row r="197" spans="6:45" ht="21">
      <c r="F197" s="38" t="s">
        <v>851</v>
      </c>
      <c r="G197" s="12" t="s">
        <v>379</v>
      </c>
      <c r="H197" s="124">
        <f t="shared" si="25"/>
        <v>0</v>
      </c>
      <c r="I197" s="131">
        <f t="shared" si="26"/>
        <v>0</v>
      </c>
      <c r="J197" s="131">
        <f t="shared" si="27"/>
        <v>0</v>
      </c>
      <c r="K197" s="131">
        <f t="shared" si="28"/>
        <v>0</v>
      </c>
      <c r="L197" s="131">
        <f t="shared" si="29"/>
        <v>0</v>
      </c>
      <c r="M197" s="131">
        <f t="shared" si="30"/>
        <v>0</v>
      </c>
      <c r="N197" s="220"/>
      <c r="O197" s="220"/>
      <c r="P197" s="220"/>
      <c r="Q197" s="220"/>
      <c r="R197" s="220"/>
      <c r="S197" s="220"/>
      <c r="T197" s="220"/>
      <c r="U197" s="220"/>
      <c r="V197" s="220"/>
      <c r="W197" s="220"/>
      <c r="X197" s="220"/>
      <c r="Y197" s="220"/>
      <c r="Z197" s="220"/>
      <c r="AA197" s="220"/>
      <c r="AB197" s="220"/>
      <c r="AC197" s="220"/>
      <c r="AD197" s="220"/>
      <c r="AE197" s="220"/>
      <c r="AF197" s="220"/>
      <c r="AG197" s="220"/>
      <c r="AH197" s="220"/>
      <c r="AI197" s="220"/>
      <c r="AJ197" s="220"/>
      <c r="AK197" s="220"/>
      <c r="AL197" s="220"/>
      <c r="AM197" s="220"/>
      <c r="AN197" s="220"/>
      <c r="AO197" s="220"/>
      <c r="AP197" s="220"/>
      <c r="AQ197" s="220"/>
      <c r="AS197" s="139">
        <f>'Раздел 2'!H197</f>
        <v>0</v>
      </c>
    </row>
    <row r="198" spans="6:45">
      <c r="F198" s="37" t="s">
        <v>321</v>
      </c>
      <c r="G198" s="12" t="s">
        <v>381</v>
      </c>
      <c r="H198" s="124">
        <f t="shared" si="25"/>
        <v>0</v>
      </c>
      <c r="I198" s="131">
        <f t="shared" si="26"/>
        <v>0</v>
      </c>
      <c r="J198" s="131">
        <f t="shared" si="27"/>
        <v>0</v>
      </c>
      <c r="K198" s="131">
        <f t="shared" si="28"/>
        <v>0</v>
      </c>
      <c r="L198" s="131">
        <f t="shared" si="29"/>
        <v>0</v>
      </c>
      <c r="M198" s="131">
        <f t="shared" si="30"/>
        <v>0</v>
      </c>
      <c r="N198" s="220"/>
      <c r="O198" s="220"/>
      <c r="P198" s="220"/>
      <c r="Q198" s="220"/>
      <c r="R198" s="220"/>
      <c r="S198" s="220"/>
      <c r="T198" s="220"/>
      <c r="U198" s="220"/>
      <c r="V198" s="220"/>
      <c r="W198" s="220"/>
      <c r="X198" s="220"/>
      <c r="Y198" s="220"/>
      <c r="Z198" s="220"/>
      <c r="AA198" s="220"/>
      <c r="AB198" s="220"/>
      <c r="AC198" s="220"/>
      <c r="AD198" s="220"/>
      <c r="AE198" s="220"/>
      <c r="AF198" s="220"/>
      <c r="AG198" s="220"/>
      <c r="AH198" s="220"/>
      <c r="AI198" s="220"/>
      <c r="AJ198" s="220"/>
      <c r="AK198" s="220"/>
      <c r="AL198" s="220"/>
      <c r="AM198" s="220"/>
      <c r="AN198" s="220"/>
      <c r="AO198" s="220"/>
      <c r="AP198" s="220"/>
      <c r="AQ198" s="220"/>
      <c r="AS198" s="139">
        <f>'Раздел 2'!H198</f>
        <v>0</v>
      </c>
    </row>
    <row r="199" spans="6:45">
      <c r="F199" s="37" t="s">
        <v>323</v>
      </c>
      <c r="G199" s="12" t="s">
        <v>383</v>
      </c>
      <c r="H199" s="124">
        <f t="shared" si="25"/>
        <v>0</v>
      </c>
      <c r="I199" s="131">
        <f t="shared" si="26"/>
        <v>0</v>
      </c>
      <c r="J199" s="131">
        <f t="shared" si="27"/>
        <v>0</v>
      </c>
      <c r="K199" s="131">
        <f t="shared" si="28"/>
        <v>0</v>
      </c>
      <c r="L199" s="131">
        <f t="shared" si="29"/>
        <v>0</v>
      </c>
      <c r="M199" s="131">
        <f t="shared" si="30"/>
        <v>0</v>
      </c>
      <c r="N199" s="220"/>
      <c r="O199" s="220"/>
      <c r="P199" s="220"/>
      <c r="Q199" s="220"/>
      <c r="R199" s="220"/>
      <c r="S199" s="220"/>
      <c r="T199" s="220"/>
      <c r="U199" s="220"/>
      <c r="V199" s="220"/>
      <c r="W199" s="220"/>
      <c r="X199" s="220"/>
      <c r="Y199" s="220"/>
      <c r="Z199" s="220"/>
      <c r="AA199" s="220"/>
      <c r="AB199" s="220"/>
      <c r="AC199" s="220"/>
      <c r="AD199" s="220"/>
      <c r="AE199" s="220"/>
      <c r="AF199" s="220"/>
      <c r="AG199" s="220"/>
      <c r="AH199" s="220"/>
      <c r="AI199" s="220"/>
      <c r="AJ199" s="220"/>
      <c r="AK199" s="220"/>
      <c r="AL199" s="220"/>
      <c r="AM199" s="220"/>
      <c r="AN199" s="220"/>
      <c r="AO199" s="220"/>
      <c r="AP199" s="220"/>
      <c r="AQ199" s="220"/>
      <c r="AS199" s="139">
        <f>'Раздел 2'!H199</f>
        <v>0</v>
      </c>
    </row>
    <row r="200" spans="6:45">
      <c r="F200" s="37" t="s">
        <v>685</v>
      </c>
      <c r="G200" s="12" t="s">
        <v>385</v>
      </c>
      <c r="H200" s="124">
        <f t="shared" ref="H200:H263" si="36">SUM(I200:K200)</f>
        <v>0</v>
      </c>
      <c r="I200" s="131">
        <f t="shared" ref="I200:I263" si="37">SUM(N200,S200,X200,AC200,AH200,AM200)</f>
        <v>0</v>
      </c>
      <c r="J200" s="131">
        <f t="shared" ref="J200:J263" si="38">SUM(O200,T200,Y200,AD200,AI200,AN200)</f>
        <v>0</v>
      </c>
      <c r="K200" s="131">
        <f t="shared" ref="K200:K263" si="39">SUM(P200,U200,Z200,AE200,AJ200,AO200)</f>
        <v>0</v>
      </c>
      <c r="L200" s="131">
        <f t="shared" ref="L200:L263" si="40">SUM(Q200,V200,AA200,AF200,AK200,AP200)</f>
        <v>0</v>
      </c>
      <c r="M200" s="131">
        <f t="shared" ref="M200:M263" si="41">SUM(R200,W200,AB200,AG200,AL200,AQ200)</f>
        <v>0</v>
      </c>
      <c r="N200" s="220"/>
      <c r="O200" s="220"/>
      <c r="P200" s="220"/>
      <c r="Q200" s="220"/>
      <c r="R200" s="220"/>
      <c r="S200" s="220"/>
      <c r="T200" s="220"/>
      <c r="U200" s="220"/>
      <c r="V200" s="220"/>
      <c r="W200" s="220"/>
      <c r="X200" s="220"/>
      <c r="Y200" s="220"/>
      <c r="Z200" s="220"/>
      <c r="AA200" s="220"/>
      <c r="AB200" s="220"/>
      <c r="AC200" s="220"/>
      <c r="AD200" s="220"/>
      <c r="AE200" s="220"/>
      <c r="AF200" s="220"/>
      <c r="AG200" s="220"/>
      <c r="AH200" s="220"/>
      <c r="AI200" s="220"/>
      <c r="AJ200" s="220"/>
      <c r="AK200" s="220"/>
      <c r="AL200" s="220"/>
      <c r="AM200" s="220"/>
      <c r="AN200" s="220"/>
      <c r="AO200" s="220"/>
      <c r="AP200" s="220"/>
      <c r="AQ200" s="220"/>
      <c r="AS200" s="139">
        <f>'Раздел 2'!H200</f>
        <v>0</v>
      </c>
    </row>
    <row r="201" spans="6:45">
      <c r="F201" s="37" t="s">
        <v>332</v>
      </c>
      <c r="G201" s="12" t="s">
        <v>387</v>
      </c>
      <c r="H201" s="124">
        <f t="shared" si="36"/>
        <v>0</v>
      </c>
      <c r="I201" s="131">
        <f t="shared" si="37"/>
        <v>0</v>
      </c>
      <c r="J201" s="131">
        <f t="shared" si="38"/>
        <v>0</v>
      </c>
      <c r="K201" s="131">
        <f t="shared" si="39"/>
        <v>0</v>
      </c>
      <c r="L201" s="131">
        <f t="shared" si="40"/>
        <v>0</v>
      </c>
      <c r="M201" s="131">
        <f t="shared" si="41"/>
        <v>0</v>
      </c>
      <c r="N201" s="220"/>
      <c r="O201" s="220"/>
      <c r="P201" s="220"/>
      <c r="Q201" s="220"/>
      <c r="R201" s="220"/>
      <c r="S201" s="220"/>
      <c r="T201" s="220"/>
      <c r="U201" s="220"/>
      <c r="V201" s="220"/>
      <c r="W201" s="220"/>
      <c r="X201" s="220"/>
      <c r="Y201" s="220"/>
      <c r="Z201" s="220"/>
      <c r="AA201" s="220"/>
      <c r="AB201" s="220"/>
      <c r="AC201" s="220"/>
      <c r="AD201" s="220"/>
      <c r="AE201" s="220"/>
      <c r="AF201" s="220"/>
      <c r="AG201" s="220"/>
      <c r="AH201" s="220"/>
      <c r="AI201" s="220"/>
      <c r="AJ201" s="220"/>
      <c r="AK201" s="220"/>
      <c r="AL201" s="220"/>
      <c r="AM201" s="220"/>
      <c r="AN201" s="220"/>
      <c r="AO201" s="220"/>
      <c r="AP201" s="220"/>
      <c r="AQ201" s="220"/>
      <c r="AS201" s="139">
        <f>'Раздел 2'!H201</f>
        <v>0</v>
      </c>
    </row>
    <row r="202" spans="6:45">
      <c r="F202" s="37" t="s">
        <v>334</v>
      </c>
      <c r="G202" s="12" t="s">
        <v>389</v>
      </c>
      <c r="H202" s="124">
        <f t="shared" si="36"/>
        <v>0</v>
      </c>
      <c r="I202" s="131">
        <f t="shared" si="37"/>
        <v>0</v>
      </c>
      <c r="J202" s="131">
        <f t="shared" si="38"/>
        <v>0</v>
      </c>
      <c r="K202" s="131">
        <f t="shared" si="39"/>
        <v>0</v>
      </c>
      <c r="L202" s="131">
        <f t="shared" si="40"/>
        <v>0</v>
      </c>
      <c r="M202" s="131">
        <f t="shared" si="41"/>
        <v>0</v>
      </c>
      <c r="N202" s="220"/>
      <c r="O202" s="220"/>
      <c r="P202" s="220"/>
      <c r="Q202" s="220"/>
      <c r="R202" s="220"/>
      <c r="S202" s="220"/>
      <c r="T202" s="220"/>
      <c r="U202" s="220"/>
      <c r="V202" s="220"/>
      <c r="W202" s="220"/>
      <c r="X202" s="220"/>
      <c r="Y202" s="220"/>
      <c r="Z202" s="220"/>
      <c r="AA202" s="220"/>
      <c r="AB202" s="220"/>
      <c r="AC202" s="220"/>
      <c r="AD202" s="220"/>
      <c r="AE202" s="220"/>
      <c r="AF202" s="220"/>
      <c r="AG202" s="220"/>
      <c r="AH202" s="220"/>
      <c r="AI202" s="220"/>
      <c r="AJ202" s="220"/>
      <c r="AK202" s="220"/>
      <c r="AL202" s="220"/>
      <c r="AM202" s="220"/>
      <c r="AN202" s="220"/>
      <c r="AO202" s="220"/>
      <c r="AP202" s="220"/>
      <c r="AQ202" s="220"/>
      <c r="AS202" s="139">
        <f>'Раздел 2'!H202</f>
        <v>0</v>
      </c>
    </row>
    <row r="203" spans="6:45">
      <c r="F203" s="37" t="s">
        <v>336</v>
      </c>
      <c r="G203" s="12" t="s">
        <v>390</v>
      </c>
      <c r="H203" s="124">
        <f t="shared" si="36"/>
        <v>0</v>
      </c>
      <c r="I203" s="131">
        <f t="shared" si="37"/>
        <v>0</v>
      </c>
      <c r="J203" s="131">
        <f t="shared" si="38"/>
        <v>0</v>
      </c>
      <c r="K203" s="131">
        <f t="shared" si="39"/>
        <v>0</v>
      </c>
      <c r="L203" s="131">
        <f t="shared" si="40"/>
        <v>0</v>
      </c>
      <c r="M203" s="131">
        <f t="shared" si="41"/>
        <v>0</v>
      </c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  <c r="AG203" s="220"/>
      <c r="AH203" s="220"/>
      <c r="AI203" s="220"/>
      <c r="AJ203" s="220"/>
      <c r="AK203" s="220"/>
      <c r="AL203" s="220"/>
      <c r="AM203" s="220"/>
      <c r="AN203" s="220"/>
      <c r="AO203" s="220"/>
      <c r="AP203" s="220"/>
      <c r="AQ203" s="220"/>
      <c r="AS203" s="139">
        <f>'Раздел 2'!H203</f>
        <v>0</v>
      </c>
    </row>
    <row r="204" spans="6:45">
      <c r="F204" s="37" t="s">
        <v>326</v>
      </c>
      <c r="G204" s="12" t="s">
        <v>391</v>
      </c>
      <c r="H204" s="124">
        <f t="shared" si="36"/>
        <v>0</v>
      </c>
      <c r="I204" s="131">
        <f t="shared" si="37"/>
        <v>0</v>
      </c>
      <c r="J204" s="131">
        <f t="shared" si="38"/>
        <v>0</v>
      </c>
      <c r="K204" s="131">
        <f t="shared" si="39"/>
        <v>0</v>
      </c>
      <c r="L204" s="131">
        <f t="shared" si="40"/>
        <v>0</v>
      </c>
      <c r="M204" s="131">
        <f t="shared" si="41"/>
        <v>0</v>
      </c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  <c r="AG204" s="220"/>
      <c r="AH204" s="220"/>
      <c r="AI204" s="220"/>
      <c r="AJ204" s="220"/>
      <c r="AK204" s="220"/>
      <c r="AL204" s="220"/>
      <c r="AM204" s="220"/>
      <c r="AN204" s="220"/>
      <c r="AO204" s="220"/>
      <c r="AP204" s="220"/>
      <c r="AQ204" s="220"/>
      <c r="AS204" s="139">
        <f>'Раздел 2'!H204</f>
        <v>0</v>
      </c>
    </row>
    <row r="205" spans="6:45" ht="21">
      <c r="F205" s="37" t="s">
        <v>328</v>
      </c>
      <c r="G205" s="12" t="s">
        <v>393</v>
      </c>
      <c r="H205" s="124">
        <f t="shared" si="36"/>
        <v>0</v>
      </c>
      <c r="I205" s="131">
        <f t="shared" si="37"/>
        <v>0</v>
      </c>
      <c r="J205" s="131">
        <f t="shared" si="38"/>
        <v>0</v>
      </c>
      <c r="K205" s="131">
        <f t="shared" si="39"/>
        <v>0</v>
      </c>
      <c r="L205" s="131">
        <f t="shared" si="40"/>
        <v>0</v>
      </c>
      <c r="M205" s="131">
        <f t="shared" si="41"/>
        <v>0</v>
      </c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  <c r="AG205" s="220"/>
      <c r="AH205" s="220"/>
      <c r="AI205" s="220"/>
      <c r="AJ205" s="220"/>
      <c r="AK205" s="220"/>
      <c r="AL205" s="220"/>
      <c r="AM205" s="220"/>
      <c r="AN205" s="220"/>
      <c r="AO205" s="220"/>
      <c r="AP205" s="220"/>
      <c r="AQ205" s="220"/>
      <c r="AS205" s="139">
        <f>'Раздел 2'!H205</f>
        <v>0</v>
      </c>
    </row>
    <row r="206" spans="6:45" ht="21">
      <c r="F206" s="37" t="s">
        <v>330</v>
      </c>
      <c r="G206" s="12" t="s">
        <v>395</v>
      </c>
      <c r="H206" s="124">
        <f t="shared" si="36"/>
        <v>0</v>
      </c>
      <c r="I206" s="131">
        <f t="shared" si="37"/>
        <v>0</v>
      </c>
      <c r="J206" s="131">
        <f t="shared" si="38"/>
        <v>0</v>
      </c>
      <c r="K206" s="131">
        <f t="shared" si="39"/>
        <v>0</v>
      </c>
      <c r="L206" s="131">
        <f t="shared" si="40"/>
        <v>0</v>
      </c>
      <c r="M206" s="131">
        <f t="shared" si="41"/>
        <v>0</v>
      </c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  <c r="AG206" s="220"/>
      <c r="AH206" s="220"/>
      <c r="AI206" s="220"/>
      <c r="AJ206" s="220"/>
      <c r="AK206" s="220"/>
      <c r="AL206" s="220"/>
      <c r="AM206" s="220"/>
      <c r="AN206" s="220"/>
      <c r="AO206" s="220"/>
      <c r="AP206" s="220"/>
      <c r="AQ206" s="220"/>
      <c r="AS206" s="139">
        <f>'Раздел 2'!H206</f>
        <v>0</v>
      </c>
    </row>
    <row r="207" spans="6:45">
      <c r="F207" s="37" t="s">
        <v>338</v>
      </c>
      <c r="G207" s="12" t="s">
        <v>397</v>
      </c>
      <c r="H207" s="124">
        <f t="shared" si="36"/>
        <v>0</v>
      </c>
      <c r="I207" s="131">
        <f t="shared" si="37"/>
        <v>0</v>
      </c>
      <c r="J207" s="131">
        <f t="shared" si="38"/>
        <v>0</v>
      </c>
      <c r="K207" s="131">
        <f t="shared" si="39"/>
        <v>0</v>
      </c>
      <c r="L207" s="131">
        <f t="shared" si="40"/>
        <v>0</v>
      </c>
      <c r="M207" s="131">
        <f t="shared" si="41"/>
        <v>0</v>
      </c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  <c r="AG207" s="220"/>
      <c r="AH207" s="220"/>
      <c r="AI207" s="220"/>
      <c r="AJ207" s="220"/>
      <c r="AK207" s="220"/>
      <c r="AL207" s="220"/>
      <c r="AM207" s="220"/>
      <c r="AN207" s="220"/>
      <c r="AO207" s="220"/>
      <c r="AP207" s="220"/>
      <c r="AQ207" s="220"/>
      <c r="AS207" s="139">
        <f>'Раздел 2'!H207</f>
        <v>0</v>
      </c>
    </row>
    <row r="208" spans="6:45" ht="21">
      <c r="F208" s="37" t="s">
        <v>346</v>
      </c>
      <c r="G208" s="12" t="s">
        <v>399</v>
      </c>
      <c r="H208" s="124">
        <f t="shared" si="36"/>
        <v>0</v>
      </c>
      <c r="I208" s="131">
        <f t="shared" si="37"/>
        <v>0</v>
      </c>
      <c r="J208" s="131">
        <f t="shared" si="38"/>
        <v>0</v>
      </c>
      <c r="K208" s="131">
        <f t="shared" si="39"/>
        <v>0</v>
      </c>
      <c r="L208" s="131">
        <f t="shared" si="40"/>
        <v>0</v>
      </c>
      <c r="M208" s="131">
        <f t="shared" si="41"/>
        <v>0</v>
      </c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  <c r="AG208" s="220"/>
      <c r="AH208" s="220"/>
      <c r="AI208" s="220"/>
      <c r="AJ208" s="220"/>
      <c r="AK208" s="220"/>
      <c r="AL208" s="220"/>
      <c r="AM208" s="220"/>
      <c r="AN208" s="220"/>
      <c r="AO208" s="220"/>
      <c r="AP208" s="220"/>
      <c r="AQ208" s="220"/>
      <c r="AS208" s="139">
        <f>'Раздел 2'!H208</f>
        <v>0</v>
      </c>
    </row>
    <row r="209" spans="6:45">
      <c r="F209" s="37" t="s">
        <v>686</v>
      </c>
      <c r="G209" s="12" t="s">
        <v>400</v>
      </c>
      <c r="H209" s="124">
        <f t="shared" si="36"/>
        <v>0</v>
      </c>
      <c r="I209" s="131">
        <f t="shared" si="37"/>
        <v>0</v>
      </c>
      <c r="J209" s="131">
        <f t="shared" si="38"/>
        <v>0</v>
      </c>
      <c r="K209" s="131">
        <f t="shared" si="39"/>
        <v>0</v>
      </c>
      <c r="L209" s="131">
        <f t="shared" si="40"/>
        <v>0</v>
      </c>
      <c r="M209" s="131">
        <f t="shared" si="41"/>
        <v>0</v>
      </c>
      <c r="N209" s="126">
        <f>SUM(N210:N214)</f>
        <v>0</v>
      </c>
      <c r="O209" s="126">
        <f t="shared" ref="O209:AQ209" si="42">SUM(O210:O214)</f>
        <v>0</v>
      </c>
      <c r="P209" s="126">
        <f t="shared" si="42"/>
        <v>0</v>
      </c>
      <c r="Q209" s="126">
        <f t="shared" si="42"/>
        <v>0</v>
      </c>
      <c r="R209" s="126">
        <f t="shared" si="42"/>
        <v>0</v>
      </c>
      <c r="S209" s="126">
        <f t="shared" si="42"/>
        <v>0</v>
      </c>
      <c r="T209" s="126">
        <f t="shared" si="42"/>
        <v>0</v>
      </c>
      <c r="U209" s="126">
        <f t="shared" si="42"/>
        <v>0</v>
      </c>
      <c r="V209" s="126">
        <f t="shared" si="42"/>
        <v>0</v>
      </c>
      <c r="W209" s="126">
        <f t="shared" si="42"/>
        <v>0</v>
      </c>
      <c r="X209" s="126">
        <f t="shared" si="42"/>
        <v>0</v>
      </c>
      <c r="Y209" s="126">
        <f t="shared" si="42"/>
        <v>0</v>
      </c>
      <c r="Z209" s="126">
        <f t="shared" si="42"/>
        <v>0</v>
      </c>
      <c r="AA209" s="126">
        <f t="shared" si="42"/>
        <v>0</v>
      </c>
      <c r="AB209" s="126">
        <f t="shared" si="42"/>
        <v>0</v>
      </c>
      <c r="AC209" s="126">
        <f t="shared" si="42"/>
        <v>0</v>
      </c>
      <c r="AD209" s="126">
        <f t="shared" si="42"/>
        <v>0</v>
      </c>
      <c r="AE209" s="126">
        <f t="shared" si="42"/>
        <v>0</v>
      </c>
      <c r="AF209" s="126">
        <f t="shared" si="42"/>
        <v>0</v>
      </c>
      <c r="AG209" s="126">
        <f t="shared" si="42"/>
        <v>0</v>
      </c>
      <c r="AH209" s="126">
        <f t="shared" si="42"/>
        <v>0</v>
      </c>
      <c r="AI209" s="126">
        <f t="shared" si="42"/>
        <v>0</v>
      </c>
      <c r="AJ209" s="126">
        <f t="shared" si="42"/>
        <v>0</v>
      </c>
      <c r="AK209" s="126">
        <f t="shared" si="42"/>
        <v>0</v>
      </c>
      <c r="AL209" s="126">
        <f t="shared" si="42"/>
        <v>0</v>
      </c>
      <c r="AM209" s="126">
        <f t="shared" si="42"/>
        <v>0</v>
      </c>
      <c r="AN209" s="126">
        <f t="shared" si="42"/>
        <v>0</v>
      </c>
      <c r="AO209" s="126">
        <f t="shared" si="42"/>
        <v>0</v>
      </c>
      <c r="AP209" s="126">
        <f t="shared" si="42"/>
        <v>0</v>
      </c>
      <c r="AQ209" s="126">
        <f t="shared" si="42"/>
        <v>0</v>
      </c>
      <c r="AS209" s="139">
        <f>'Раздел 2'!H209</f>
        <v>0</v>
      </c>
    </row>
    <row r="210" spans="6:45" ht="21">
      <c r="F210" s="38" t="s">
        <v>782</v>
      </c>
      <c r="G210" s="12" t="s">
        <v>401</v>
      </c>
      <c r="H210" s="124">
        <f t="shared" si="36"/>
        <v>0</v>
      </c>
      <c r="I210" s="131">
        <f t="shared" si="37"/>
        <v>0</v>
      </c>
      <c r="J210" s="131">
        <f t="shared" si="38"/>
        <v>0</v>
      </c>
      <c r="K210" s="131">
        <f t="shared" si="39"/>
        <v>0</v>
      </c>
      <c r="L210" s="131">
        <f t="shared" si="40"/>
        <v>0</v>
      </c>
      <c r="M210" s="131">
        <f t="shared" si="41"/>
        <v>0</v>
      </c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  <c r="AG210" s="220"/>
      <c r="AH210" s="220"/>
      <c r="AI210" s="220"/>
      <c r="AJ210" s="220"/>
      <c r="AK210" s="220"/>
      <c r="AL210" s="220"/>
      <c r="AM210" s="220"/>
      <c r="AN210" s="220"/>
      <c r="AO210" s="220"/>
      <c r="AP210" s="220"/>
      <c r="AQ210" s="220"/>
      <c r="AS210" s="139">
        <f>'Раздел 2'!H210</f>
        <v>0</v>
      </c>
    </row>
    <row r="211" spans="6:45">
      <c r="F211" s="38" t="s">
        <v>687</v>
      </c>
      <c r="G211" s="12" t="s">
        <v>403</v>
      </c>
      <c r="H211" s="124">
        <f t="shared" si="36"/>
        <v>0</v>
      </c>
      <c r="I211" s="131">
        <f t="shared" si="37"/>
        <v>0</v>
      </c>
      <c r="J211" s="131">
        <f t="shared" si="38"/>
        <v>0</v>
      </c>
      <c r="K211" s="131">
        <f t="shared" si="39"/>
        <v>0</v>
      </c>
      <c r="L211" s="131">
        <f t="shared" si="40"/>
        <v>0</v>
      </c>
      <c r="M211" s="131">
        <f t="shared" si="41"/>
        <v>0</v>
      </c>
      <c r="N211" s="220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  <c r="AD211" s="220"/>
      <c r="AE211" s="220"/>
      <c r="AF211" s="220"/>
      <c r="AG211" s="220"/>
      <c r="AH211" s="220"/>
      <c r="AI211" s="220"/>
      <c r="AJ211" s="220"/>
      <c r="AK211" s="220"/>
      <c r="AL211" s="220"/>
      <c r="AM211" s="220"/>
      <c r="AN211" s="220"/>
      <c r="AO211" s="220"/>
      <c r="AP211" s="220"/>
      <c r="AQ211" s="220"/>
      <c r="AS211" s="139">
        <f>'Раздел 2'!H211</f>
        <v>0</v>
      </c>
    </row>
    <row r="212" spans="6:45">
      <c r="F212" s="38" t="s">
        <v>454</v>
      </c>
      <c r="G212" s="12" t="s">
        <v>405</v>
      </c>
      <c r="H212" s="124">
        <f t="shared" si="36"/>
        <v>0</v>
      </c>
      <c r="I212" s="131">
        <f t="shared" si="37"/>
        <v>0</v>
      </c>
      <c r="J212" s="131">
        <f t="shared" si="38"/>
        <v>0</v>
      </c>
      <c r="K212" s="131">
        <f t="shared" si="39"/>
        <v>0</v>
      </c>
      <c r="L212" s="131">
        <f t="shared" si="40"/>
        <v>0</v>
      </c>
      <c r="M212" s="131">
        <f t="shared" si="41"/>
        <v>0</v>
      </c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  <c r="AC212" s="220"/>
      <c r="AD212" s="220"/>
      <c r="AE212" s="220"/>
      <c r="AF212" s="220"/>
      <c r="AG212" s="220"/>
      <c r="AH212" s="220"/>
      <c r="AI212" s="220"/>
      <c r="AJ212" s="220"/>
      <c r="AK212" s="220"/>
      <c r="AL212" s="220"/>
      <c r="AM212" s="220"/>
      <c r="AN212" s="220"/>
      <c r="AO212" s="220"/>
      <c r="AP212" s="220"/>
      <c r="AQ212" s="220"/>
      <c r="AS212" s="139">
        <f>'Раздел 2'!H212</f>
        <v>0</v>
      </c>
    </row>
    <row r="213" spans="6:45">
      <c r="F213" s="38" t="s">
        <v>448</v>
      </c>
      <c r="G213" s="12" t="s">
        <v>407</v>
      </c>
      <c r="H213" s="124">
        <f t="shared" si="36"/>
        <v>0</v>
      </c>
      <c r="I213" s="131">
        <f t="shared" si="37"/>
        <v>0</v>
      </c>
      <c r="J213" s="131">
        <f t="shared" si="38"/>
        <v>0</v>
      </c>
      <c r="K213" s="131">
        <f t="shared" si="39"/>
        <v>0</v>
      </c>
      <c r="L213" s="131">
        <f t="shared" si="40"/>
        <v>0</v>
      </c>
      <c r="M213" s="131">
        <f t="shared" si="41"/>
        <v>0</v>
      </c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  <c r="AC213" s="220"/>
      <c r="AD213" s="220"/>
      <c r="AE213" s="220"/>
      <c r="AF213" s="220"/>
      <c r="AG213" s="220"/>
      <c r="AH213" s="220"/>
      <c r="AI213" s="220"/>
      <c r="AJ213" s="220"/>
      <c r="AK213" s="220"/>
      <c r="AL213" s="220"/>
      <c r="AM213" s="220"/>
      <c r="AN213" s="220"/>
      <c r="AO213" s="220"/>
      <c r="AP213" s="220"/>
      <c r="AQ213" s="220"/>
      <c r="AS213" s="139">
        <f>'Раздел 2'!H213</f>
        <v>0</v>
      </c>
    </row>
    <row r="214" spans="6:45">
      <c r="F214" s="38" t="s">
        <v>902</v>
      </c>
      <c r="G214" s="12" t="s">
        <v>408</v>
      </c>
      <c r="H214" s="124">
        <f t="shared" si="36"/>
        <v>0</v>
      </c>
      <c r="I214" s="131">
        <f t="shared" si="37"/>
        <v>0</v>
      </c>
      <c r="J214" s="131">
        <f t="shared" si="38"/>
        <v>0</v>
      </c>
      <c r="K214" s="131">
        <f t="shared" si="39"/>
        <v>0</v>
      </c>
      <c r="L214" s="131">
        <f t="shared" si="40"/>
        <v>0</v>
      </c>
      <c r="M214" s="131">
        <f t="shared" si="41"/>
        <v>0</v>
      </c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  <c r="AG214" s="220"/>
      <c r="AH214" s="220"/>
      <c r="AI214" s="220"/>
      <c r="AJ214" s="220"/>
      <c r="AK214" s="220"/>
      <c r="AL214" s="220"/>
      <c r="AM214" s="220"/>
      <c r="AN214" s="220"/>
      <c r="AO214" s="220"/>
      <c r="AP214" s="220"/>
      <c r="AQ214" s="220"/>
      <c r="AS214" s="139">
        <f>'Раздел 2'!H214</f>
        <v>0</v>
      </c>
    </row>
    <row r="215" spans="6:45">
      <c r="F215" s="37" t="s">
        <v>349</v>
      </c>
      <c r="G215" s="12" t="s">
        <v>409</v>
      </c>
      <c r="H215" s="124">
        <f t="shared" si="36"/>
        <v>0</v>
      </c>
      <c r="I215" s="131">
        <f t="shared" si="37"/>
        <v>0</v>
      </c>
      <c r="J215" s="131">
        <f t="shared" si="38"/>
        <v>0</v>
      </c>
      <c r="K215" s="131">
        <f t="shared" si="39"/>
        <v>0</v>
      </c>
      <c r="L215" s="131">
        <f t="shared" si="40"/>
        <v>0</v>
      </c>
      <c r="M215" s="131">
        <f t="shared" si="41"/>
        <v>0</v>
      </c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  <c r="AG215" s="220"/>
      <c r="AH215" s="220"/>
      <c r="AI215" s="220"/>
      <c r="AJ215" s="220"/>
      <c r="AK215" s="220"/>
      <c r="AL215" s="220"/>
      <c r="AM215" s="220"/>
      <c r="AN215" s="220"/>
      <c r="AO215" s="220"/>
      <c r="AP215" s="220"/>
      <c r="AQ215" s="220"/>
      <c r="AS215" s="139">
        <f>'Раздел 2'!H215</f>
        <v>0</v>
      </c>
    </row>
    <row r="216" spans="6:45">
      <c r="F216" s="37" t="s">
        <v>351</v>
      </c>
      <c r="G216" s="12" t="s">
        <v>411</v>
      </c>
      <c r="H216" s="124">
        <f t="shared" si="36"/>
        <v>0</v>
      </c>
      <c r="I216" s="131">
        <f t="shared" si="37"/>
        <v>0</v>
      </c>
      <c r="J216" s="131">
        <f t="shared" si="38"/>
        <v>0</v>
      </c>
      <c r="K216" s="131">
        <f t="shared" si="39"/>
        <v>0</v>
      </c>
      <c r="L216" s="131">
        <f t="shared" si="40"/>
        <v>0</v>
      </c>
      <c r="M216" s="131">
        <f t="shared" si="41"/>
        <v>0</v>
      </c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  <c r="AC216" s="220"/>
      <c r="AD216" s="220"/>
      <c r="AE216" s="220"/>
      <c r="AF216" s="220"/>
      <c r="AG216" s="220"/>
      <c r="AH216" s="220"/>
      <c r="AI216" s="220"/>
      <c r="AJ216" s="220"/>
      <c r="AK216" s="220"/>
      <c r="AL216" s="220"/>
      <c r="AM216" s="220"/>
      <c r="AN216" s="220"/>
      <c r="AO216" s="220"/>
      <c r="AP216" s="220"/>
      <c r="AQ216" s="220"/>
      <c r="AS216" s="139">
        <f>'Раздел 2'!H216</f>
        <v>0</v>
      </c>
    </row>
    <row r="217" spans="6:45">
      <c r="F217" s="37" t="s">
        <v>340</v>
      </c>
      <c r="G217" s="12" t="s">
        <v>412</v>
      </c>
      <c r="H217" s="124">
        <f t="shared" si="36"/>
        <v>0</v>
      </c>
      <c r="I217" s="131">
        <f t="shared" si="37"/>
        <v>0</v>
      </c>
      <c r="J217" s="131">
        <f t="shared" si="38"/>
        <v>0</v>
      </c>
      <c r="K217" s="131">
        <f t="shared" si="39"/>
        <v>0</v>
      </c>
      <c r="L217" s="131">
        <f t="shared" si="40"/>
        <v>0</v>
      </c>
      <c r="M217" s="131">
        <f t="shared" si="41"/>
        <v>0</v>
      </c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  <c r="AG217" s="220"/>
      <c r="AH217" s="220"/>
      <c r="AI217" s="220"/>
      <c r="AJ217" s="220"/>
      <c r="AK217" s="220"/>
      <c r="AL217" s="220"/>
      <c r="AM217" s="220"/>
      <c r="AN217" s="220"/>
      <c r="AO217" s="220"/>
      <c r="AP217" s="220"/>
      <c r="AQ217" s="220"/>
      <c r="AS217" s="139">
        <f>'Раздел 2'!H217</f>
        <v>0</v>
      </c>
    </row>
    <row r="218" spans="6:45">
      <c r="F218" s="37" t="s">
        <v>353</v>
      </c>
      <c r="G218" s="12" t="s">
        <v>413</v>
      </c>
      <c r="H218" s="124">
        <f t="shared" si="36"/>
        <v>0</v>
      </c>
      <c r="I218" s="131">
        <f t="shared" si="37"/>
        <v>0</v>
      </c>
      <c r="J218" s="131">
        <f t="shared" si="38"/>
        <v>0</v>
      </c>
      <c r="K218" s="131">
        <f t="shared" si="39"/>
        <v>0</v>
      </c>
      <c r="L218" s="131">
        <f t="shared" si="40"/>
        <v>0</v>
      </c>
      <c r="M218" s="131">
        <f t="shared" si="41"/>
        <v>0</v>
      </c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  <c r="AG218" s="220"/>
      <c r="AH218" s="220"/>
      <c r="AI218" s="220"/>
      <c r="AJ218" s="220"/>
      <c r="AK218" s="220"/>
      <c r="AL218" s="220"/>
      <c r="AM218" s="220"/>
      <c r="AN218" s="220"/>
      <c r="AO218" s="220"/>
      <c r="AP218" s="220"/>
      <c r="AQ218" s="220"/>
      <c r="AS218" s="139">
        <f>'Раздел 2'!H218</f>
        <v>0</v>
      </c>
    </row>
    <row r="219" spans="6:45">
      <c r="F219" s="37" t="s">
        <v>355</v>
      </c>
      <c r="G219" s="12" t="s">
        <v>415</v>
      </c>
      <c r="H219" s="124">
        <f t="shared" si="36"/>
        <v>0</v>
      </c>
      <c r="I219" s="131">
        <f t="shared" si="37"/>
        <v>0</v>
      </c>
      <c r="J219" s="131">
        <f t="shared" si="38"/>
        <v>0</v>
      </c>
      <c r="K219" s="131">
        <f t="shared" si="39"/>
        <v>0</v>
      </c>
      <c r="L219" s="131">
        <f t="shared" si="40"/>
        <v>0</v>
      </c>
      <c r="M219" s="131">
        <f t="shared" si="41"/>
        <v>0</v>
      </c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  <c r="AG219" s="220"/>
      <c r="AH219" s="220"/>
      <c r="AI219" s="220"/>
      <c r="AJ219" s="220"/>
      <c r="AK219" s="220"/>
      <c r="AL219" s="220"/>
      <c r="AM219" s="220"/>
      <c r="AN219" s="220"/>
      <c r="AO219" s="220"/>
      <c r="AP219" s="220"/>
      <c r="AQ219" s="220"/>
      <c r="AS219" s="139">
        <f>'Раздел 2'!H219</f>
        <v>0</v>
      </c>
    </row>
    <row r="220" spans="6:45">
      <c r="F220" s="37" t="s">
        <v>357</v>
      </c>
      <c r="G220" s="12" t="s">
        <v>417</v>
      </c>
      <c r="H220" s="124">
        <f t="shared" si="36"/>
        <v>0</v>
      </c>
      <c r="I220" s="131">
        <f t="shared" si="37"/>
        <v>0</v>
      </c>
      <c r="J220" s="131">
        <f t="shared" si="38"/>
        <v>0</v>
      </c>
      <c r="K220" s="131">
        <f t="shared" si="39"/>
        <v>0</v>
      </c>
      <c r="L220" s="131">
        <f t="shared" si="40"/>
        <v>0</v>
      </c>
      <c r="M220" s="131">
        <f t="shared" si="41"/>
        <v>0</v>
      </c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  <c r="AC220" s="220"/>
      <c r="AD220" s="220"/>
      <c r="AE220" s="220"/>
      <c r="AF220" s="220"/>
      <c r="AG220" s="220"/>
      <c r="AH220" s="220"/>
      <c r="AI220" s="220"/>
      <c r="AJ220" s="220"/>
      <c r="AK220" s="220"/>
      <c r="AL220" s="220"/>
      <c r="AM220" s="220"/>
      <c r="AN220" s="220"/>
      <c r="AO220" s="220"/>
      <c r="AP220" s="220"/>
      <c r="AQ220" s="220"/>
      <c r="AS220" s="139">
        <f>'Раздел 2'!H220</f>
        <v>0</v>
      </c>
    </row>
    <row r="221" spans="6:45">
      <c r="F221" s="37" t="s">
        <v>359</v>
      </c>
      <c r="G221" s="12" t="s">
        <v>419</v>
      </c>
      <c r="H221" s="124">
        <f t="shared" si="36"/>
        <v>41</v>
      </c>
      <c r="I221" s="131">
        <f t="shared" si="37"/>
        <v>14</v>
      </c>
      <c r="J221" s="131">
        <f t="shared" si="38"/>
        <v>16</v>
      </c>
      <c r="K221" s="131">
        <f t="shared" si="39"/>
        <v>11</v>
      </c>
      <c r="L221" s="131">
        <f t="shared" si="40"/>
        <v>14</v>
      </c>
      <c r="M221" s="131">
        <f t="shared" si="41"/>
        <v>45</v>
      </c>
      <c r="N221" s="126">
        <f>SUM(N222:N226)</f>
        <v>0</v>
      </c>
      <c r="O221" s="126">
        <f t="shared" ref="O221:AQ221" si="43">SUM(O222:O226)</f>
        <v>0</v>
      </c>
      <c r="P221" s="126">
        <f t="shared" si="43"/>
        <v>0</v>
      </c>
      <c r="Q221" s="126">
        <f t="shared" si="43"/>
        <v>0</v>
      </c>
      <c r="R221" s="126">
        <f t="shared" si="43"/>
        <v>0</v>
      </c>
      <c r="S221" s="126">
        <f t="shared" si="43"/>
        <v>0</v>
      </c>
      <c r="T221" s="126">
        <f t="shared" si="43"/>
        <v>0</v>
      </c>
      <c r="U221" s="126">
        <f t="shared" si="43"/>
        <v>0</v>
      </c>
      <c r="V221" s="126">
        <f t="shared" si="43"/>
        <v>0</v>
      </c>
      <c r="W221" s="126">
        <f t="shared" si="43"/>
        <v>0</v>
      </c>
      <c r="X221" s="126">
        <f t="shared" si="43"/>
        <v>0</v>
      </c>
      <c r="Y221" s="126">
        <f t="shared" si="43"/>
        <v>3</v>
      </c>
      <c r="Z221" s="126">
        <f t="shared" si="43"/>
        <v>1</v>
      </c>
      <c r="AA221" s="126">
        <f t="shared" si="43"/>
        <v>2</v>
      </c>
      <c r="AB221" s="126">
        <f t="shared" si="43"/>
        <v>2</v>
      </c>
      <c r="AC221" s="126">
        <f t="shared" si="43"/>
        <v>0</v>
      </c>
      <c r="AD221" s="126">
        <f t="shared" si="43"/>
        <v>1</v>
      </c>
      <c r="AE221" s="126">
        <f t="shared" si="43"/>
        <v>1</v>
      </c>
      <c r="AF221" s="126">
        <f t="shared" si="43"/>
        <v>0</v>
      </c>
      <c r="AG221" s="126">
        <f t="shared" si="43"/>
        <v>0</v>
      </c>
      <c r="AH221" s="126">
        <f t="shared" si="43"/>
        <v>0</v>
      </c>
      <c r="AI221" s="126">
        <f t="shared" si="43"/>
        <v>0</v>
      </c>
      <c r="AJ221" s="126">
        <f t="shared" si="43"/>
        <v>0</v>
      </c>
      <c r="AK221" s="126">
        <f t="shared" si="43"/>
        <v>0</v>
      </c>
      <c r="AL221" s="126">
        <f t="shared" si="43"/>
        <v>0</v>
      </c>
      <c r="AM221" s="126">
        <f t="shared" si="43"/>
        <v>14</v>
      </c>
      <c r="AN221" s="126">
        <f t="shared" si="43"/>
        <v>12</v>
      </c>
      <c r="AO221" s="126">
        <f t="shared" si="43"/>
        <v>9</v>
      </c>
      <c r="AP221" s="126">
        <f t="shared" si="43"/>
        <v>12</v>
      </c>
      <c r="AQ221" s="126">
        <f t="shared" si="43"/>
        <v>43</v>
      </c>
      <c r="AS221" s="139">
        <f>'Раздел 2'!H221</f>
        <v>1</v>
      </c>
    </row>
    <row r="222" spans="6:45" ht="21">
      <c r="F222" s="38" t="s">
        <v>361</v>
      </c>
      <c r="G222" s="12" t="s">
        <v>421</v>
      </c>
      <c r="H222" s="124">
        <f t="shared" si="36"/>
        <v>1</v>
      </c>
      <c r="I222" s="131">
        <f t="shared" si="37"/>
        <v>0</v>
      </c>
      <c r="J222" s="131">
        <f t="shared" si="38"/>
        <v>0</v>
      </c>
      <c r="K222" s="131">
        <f t="shared" si="39"/>
        <v>1</v>
      </c>
      <c r="L222" s="131">
        <f t="shared" si="40"/>
        <v>2</v>
      </c>
      <c r="M222" s="131">
        <f t="shared" si="41"/>
        <v>1</v>
      </c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>
        <v>1</v>
      </c>
      <c r="AP222" s="43">
        <v>2</v>
      </c>
      <c r="AQ222" s="43">
        <v>1</v>
      </c>
      <c r="AS222" s="139">
        <f>'Раздел 2'!H222</f>
        <v>1</v>
      </c>
    </row>
    <row r="223" spans="6:45">
      <c r="F223" s="38" t="s">
        <v>363</v>
      </c>
      <c r="G223" s="12" t="s">
        <v>423</v>
      </c>
      <c r="H223" s="124">
        <f t="shared" si="36"/>
        <v>7</v>
      </c>
      <c r="I223" s="131">
        <f t="shared" si="37"/>
        <v>2</v>
      </c>
      <c r="J223" s="131">
        <f t="shared" si="38"/>
        <v>4</v>
      </c>
      <c r="K223" s="131">
        <f t="shared" si="39"/>
        <v>1</v>
      </c>
      <c r="L223" s="131">
        <f t="shared" si="40"/>
        <v>8</v>
      </c>
      <c r="M223" s="131">
        <f t="shared" si="41"/>
        <v>41</v>
      </c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>
        <v>1</v>
      </c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>
        <v>2</v>
      </c>
      <c r="AN223" s="43">
        <v>4</v>
      </c>
      <c r="AO223" s="43">
        <v>1</v>
      </c>
      <c r="AP223" s="43">
        <v>8</v>
      </c>
      <c r="AQ223" s="43">
        <v>40</v>
      </c>
      <c r="AS223" s="139">
        <f>'Раздел 2'!H223</f>
        <v>1</v>
      </c>
    </row>
    <row r="224" spans="6:45">
      <c r="F224" s="38" t="s">
        <v>365</v>
      </c>
      <c r="G224" s="12" t="s">
        <v>425</v>
      </c>
      <c r="H224" s="124">
        <f t="shared" si="36"/>
        <v>7</v>
      </c>
      <c r="I224" s="131">
        <f t="shared" si="37"/>
        <v>4</v>
      </c>
      <c r="J224" s="131">
        <f t="shared" si="38"/>
        <v>2</v>
      </c>
      <c r="K224" s="131">
        <f t="shared" si="39"/>
        <v>1</v>
      </c>
      <c r="L224" s="131">
        <f t="shared" si="40"/>
        <v>0</v>
      </c>
      <c r="M224" s="131">
        <f t="shared" si="41"/>
        <v>0</v>
      </c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>
        <v>1</v>
      </c>
      <c r="Z224" s="43"/>
      <c r="AA224" s="43"/>
      <c r="AB224" s="43"/>
      <c r="AC224" s="43"/>
      <c r="AD224" s="43">
        <v>1</v>
      </c>
      <c r="AE224" s="43">
        <v>1</v>
      </c>
      <c r="AF224" s="43"/>
      <c r="AG224" s="43"/>
      <c r="AH224" s="43"/>
      <c r="AI224" s="43"/>
      <c r="AJ224" s="43"/>
      <c r="AK224" s="43"/>
      <c r="AL224" s="43"/>
      <c r="AM224" s="43">
        <v>4</v>
      </c>
      <c r="AN224" s="43"/>
      <c r="AO224" s="43"/>
      <c r="AP224" s="43"/>
      <c r="AQ224" s="43"/>
      <c r="AS224" s="139">
        <f>'Раздел 2'!H224</f>
        <v>1</v>
      </c>
    </row>
    <row r="225" spans="6:45">
      <c r="F225" s="38" t="s">
        <v>368</v>
      </c>
      <c r="G225" s="12" t="s">
        <v>427</v>
      </c>
      <c r="H225" s="124">
        <f t="shared" si="36"/>
        <v>26</v>
      </c>
      <c r="I225" s="131">
        <f t="shared" si="37"/>
        <v>8</v>
      </c>
      <c r="J225" s="131">
        <f t="shared" si="38"/>
        <v>10</v>
      </c>
      <c r="K225" s="131">
        <f t="shared" si="39"/>
        <v>8</v>
      </c>
      <c r="L225" s="131">
        <f t="shared" si="40"/>
        <v>4</v>
      </c>
      <c r="M225" s="131">
        <f t="shared" si="41"/>
        <v>3</v>
      </c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>
        <v>2</v>
      </c>
      <c r="Z225" s="43">
        <v>1</v>
      </c>
      <c r="AA225" s="43">
        <v>2</v>
      </c>
      <c r="AB225" s="43">
        <v>1</v>
      </c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>
        <v>8</v>
      </c>
      <c r="AN225" s="43">
        <v>8</v>
      </c>
      <c r="AO225" s="43">
        <v>7</v>
      </c>
      <c r="AP225" s="43">
        <v>2</v>
      </c>
      <c r="AQ225" s="43">
        <v>2</v>
      </c>
      <c r="AS225" s="139">
        <f>'Раздел 2'!H225</f>
        <v>1</v>
      </c>
    </row>
    <row r="226" spans="6:45">
      <c r="F226" s="38" t="s">
        <v>783</v>
      </c>
      <c r="G226" s="12" t="s">
        <v>429</v>
      </c>
      <c r="H226" s="124">
        <f t="shared" si="36"/>
        <v>0</v>
      </c>
      <c r="I226" s="131">
        <f t="shared" si="37"/>
        <v>0</v>
      </c>
      <c r="J226" s="131">
        <f t="shared" si="38"/>
        <v>0</v>
      </c>
      <c r="K226" s="131">
        <f t="shared" si="39"/>
        <v>0</v>
      </c>
      <c r="L226" s="131">
        <f t="shared" si="40"/>
        <v>0</v>
      </c>
      <c r="M226" s="131">
        <f t="shared" si="41"/>
        <v>0</v>
      </c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S226" s="139">
        <f>'Раздел 2'!H226</f>
        <v>0</v>
      </c>
    </row>
    <row r="227" spans="6:45">
      <c r="F227" s="37" t="s">
        <v>370</v>
      </c>
      <c r="G227" s="12" t="s">
        <v>431</v>
      </c>
      <c r="H227" s="124">
        <f t="shared" si="36"/>
        <v>0</v>
      </c>
      <c r="I227" s="131">
        <f t="shared" si="37"/>
        <v>0</v>
      </c>
      <c r="J227" s="131">
        <f t="shared" si="38"/>
        <v>0</v>
      </c>
      <c r="K227" s="131">
        <f t="shared" si="39"/>
        <v>0</v>
      </c>
      <c r="L227" s="131">
        <f t="shared" si="40"/>
        <v>0</v>
      </c>
      <c r="M227" s="131">
        <f t="shared" si="41"/>
        <v>0</v>
      </c>
      <c r="N227" s="220"/>
      <c r="O227" s="220"/>
      <c r="P227" s="220"/>
      <c r="Q227" s="220"/>
      <c r="R227" s="220"/>
      <c r="S227" s="220"/>
      <c r="T227" s="220"/>
      <c r="U227" s="220"/>
      <c r="V227" s="220"/>
      <c r="W227" s="220"/>
      <c r="X227" s="220"/>
      <c r="Y227" s="220"/>
      <c r="Z227" s="220"/>
      <c r="AA227" s="220"/>
      <c r="AB227" s="220"/>
      <c r="AC227" s="220"/>
      <c r="AD227" s="220"/>
      <c r="AE227" s="220"/>
      <c r="AF227" s="220"/>
      <c r="AG227" s="220"/>
      <c r="AH227" s="220"/>
      <c r="AI227" s="220"/>
      <c r="AJ227" s="220"/>
      <c r="AK227" s="220"/>
      <c r="AL227" s="220"/>
      <c r="AM227" s="220"/>
      <c r="AN227" s="220"/>
      <c r="AO227" s="220"/>
      <c r="AP227" s="220"/>
      <c r="AQ227" s="220"/>
      <c r="AS227" s="139">
        <f>'Раздел 2'!H227</f>
        <v>0</v>
      </c>
    </row>
    <row r="228" spans="6:45">
      <c r="F228" s="37" t="s">
        <v>372</v>
      </c>
      <c r="G228" s="12" t="s">
        <v>433</v>
      </c>
      <c r="H228" s="124">
        <f t="shared" si="36"/>
        <v>0</v>
      </c>
      <c r="I228" s="131">
        <f t="shared" si="37"/>
        <v>0</v>
      </c>
      <c r="J228" s="131">
        <f t="shared" si="38"/>
        <v>0</v>
      </c>
      <c r="K228" s="131">
        <f t="shared" si="39"/>
        <v>0</v>
      </c>
      <c r="L228" s="131">
        <f t="shared" si="40"/>
        <v>0</v>
      </c>
      <c r="M228" s="131">
        <f t="shared" si="41"/>
        <v>0</v>
      </c>
      <c r="N228" s="220"/>
      <c r="O228" s="220"/>
      <c r="P228" s="220"/>
      <c r="Q228" s="220"/>
      <c r="R228" s="220"/>
      <c r="S228" s="220"/>
      <c r="T228" s="220"/>
      <c r="U228" s="220"/>
      <c r="V228" s="220"/>
      <c r="W228" s="220"/>
      <c r="X228" s="220"/>
      <c r="Y228" s="220"/>
      <c r="Z228" s="220"/>
      <c r="AA228" s="220"/>
      <c r="AB228" s="220"/>
      <c r="AC228" s="220"/>
      <c r="AD228" s="220"/>
      <c r="AE228" s="220"/>
      <c r="AF228" s="220"/>
      <c r="AG228" s="220"/>
      <c r="AH228" s="220"/>
      <c r="AI228" s="220"/>
      <c r="AJ228" s="220"/>
      <c r="AK228" s="220"/>
      <c r="AL228" s="220"/>
      <c r="AM228" s="220"/>
      <c r="AN228" s="220"/>
      <c r="AO228" s="220"/>
      <c r="AP228" s="220"/>
      <c r="AQ228" s="220"/>
      <c r="AS228" s="139">
        <f>'Раздел 2'!H228</f>
        <v>0</v>
      </c>
    </row>
    <row r="229" spans="6:45">
      <c r="F229" s="37" t="s">
        <v>376</v>
      </c>
      <c r="G229" s="12" t="s">
        <v>435</v>
      </c>
      <c r="H229" s="124">
        <f t="shared" si="36"/>
        <v>0</v>
      </c>
      <c r="I229" s="131">
        <f t="shared" si="37"/>
        <v>0</v>
      </c>
      <c r="J229" s="131">
        <f t="shared" si="38"/>
        <v>0</v>
      </c>
      <c r="K229" s="131">
        <f t="shared" si="39"/>
        <v>0</v>
      </c>
      <c r="L229" s="131">
        <f t="shared" si="40"/>
        <v>0</v>
      </c>
      <c r="M229" s="131">
        <f t="shared" si="41"/>
        <v>0</v>
      </c>
      <c r="N229" s="220"/>
      <c r="O229" s="220"/>
      <c r="P229" s="220"/>
      <c r="Q229" s="220"/>
      <c r="R229" s="220"/>
      <c r="S229" s="220"/>
      <c r="T229" s="220"/>
      <c r="U229" s="220"/>
      <c r="V229" s="220"/>
      <c r="W229" s="220"/>
      <c r="X229" s="220"/>
      <c r="Y229" s="220"/>
      <c r="Z229" s="220"/>
      <c r="AA229" s="220"/>
      <c r="AB229" s="220"/>
      <c r="AC229" s="220"/>
      <c r="AD229" s="220"/>
      <c r="AE229" s="220"/>
      <c r="AF229" s="220"/>
      <c r="AG229" s="220"/>
      <c r="AH229" s="220"/>
      <c r="AI229" s="220"/>
      <c r="AJ229" s="220"/>
      <c r="AK229" s="220"/>
      <c r="AL229" s="220"/>
      <c r="AM229" s="220"/>
      <c r="AN229" s="220"/>
      <c r="AO229" s="220"/>
      <c r="AP229" s="220"/>
      <c r="AQ229" s="220"/>
      <c r="AS229" s="139">
        <f>'Раздел 2'!H229</f>
        <v>0</v>
      </c>
    </row>
    <row r="230" spans="6:45">
      <c r="F230" s="37" t="s">
        <v>378</v>
      </c>
      <c r="G230" s="12" t="s">
        <v>437</v>
      </c>
      <c r="H230" s="124">
        <f t="shared" si="36"/>
        <v>0</v>
      </c>
      <c r="I230" s="131">
        <f t="shared" si="37"/>
        <v>0</v>
      </c>
      <c r="J230" s="131">
        <f t="shared" si="38"/>
        <v>0</v>
      </c>
      <c r="K230" s="131">
        <f t="shared" si="39"/>
        <v>0</v>
      </c>
      <c r="L230" s="131">
        <f t="shared" si="40"/>
        <v>0</v>
      </c>
      <c r="M230" s="131">
        <f t="shared" si="41"/>
        <v>0</v>
      </c>
      <c r="N230" s="220"/>
      <c r="O230" s="220"/>
      <c r="P230" s="220"/>
      <c r="Q230" s="220"/>
      <c r="R230" s="220"/>
      <c r="S230" s="220"/>
      <c r="T230" s="220"/>
      <c r="U230" s="220"/>
      <c r="V230" s="220"/>
      <c r="W230" s="220"/>
      <c r="X230" s="220"/>
      <c r="Y230" s="220"/>
      <c r="Z230" s="220"/>
      <c r="AA230" s="220"/>
      <c r="AB230" s="220"/>
      <c r="AC230" s="220"/>
      <c r="AD230" s="220"/>
      <c r="AE230" s="220"/>
      <c r="AF230" s="220"/>
      <c r="AG230" s="220"/>
      <c r="AH230" s="220"/>
      <c r="AI230" s="220"/>
      <c r="AJ230" s="220"/>
      <c r="AK230" s="220"/>
      <c r="AL230" s="220"/>
      <c r="AM230" s="220"/>
      <c r="AN230" s="220"/>
      <c r="AO230" s="220"/>
      <c r="AP230" s="220"/>
      <c r="AQ230" s="220"/>
      <c r="AS230" s="139">
        <f>'Раздел 2'!H230</f>
        <v>0</v>
      </c>
    </row>
    <row r="231" spans="6:45">
      <c r="F231" s="37" t="s">
        <v>837</v>
      </c>
      <c r="G231" s="12" t="s">
        <v>439</v>
      </c>
      <c r="H231" s="124">
        <f t="shared" si="36"/>
        <v>0</v>
      </c>
      <c r="I231" s="131">
        <f t="shared" si="37"/>
        <v>0</v>
      </c>
      <c r="J231" s="131">
        <f t="shared" si="38"/>
        <v>0</v>
      </c>
      <c r="K231" s="131">
        <f t="shared" si="39"/>
        <v>0</v>
      </c>
      <c r="L231" s="131">
        <f t="shared" si="40"/>
        <v>0</v>
      </c>
      <c r="M231" s="131">
        <f t="shared" si="41"/>
        <v>0</v>
      </c>
      <c r="N231" s="126">
        <f>SUM(N232:N236)</f>
        <v>0</v>
      </c>
      <c r="O231" s="126">
        <f t="shared" ref="O231:AQ231" si="44">SUM(O232:O236)</f>
        <v>0</v>
      </c>
      <c r="P231" s="126">
        <f t="shared" si="44"/>
        <v>0</v>
      </c>
      <c r="Q231" s="126">
        <f t="shared" si="44"/>
        <v>0</v>
      </c>
      <c r="R231" s="126">
        <f t="shared" si="44"/>
        <v>0</v>
      </c>
      <c r="S231" s="126">
        <f t="shared" si="44"/>
        <v>0</v>
      </c>
      <c r="T231" s="126">
        <f t="shared" si="44"/>
        <v>0</v>
      </c>
      <c r="U231" s="126">
        <f t="shared" si="44"/>
        <v>0</v>
      </c>
      <c r="V231" s="126">
        <f t="shared" si="44"/>
        <v>0</v>
      </c>
      <c r="W231" s="126">
        <f t="shared" si="44"/>
        <v>0</v>
      </c>
      <c r="X231" s="126">
        <f t="shared" si="44"/>
        <v>0</v>
      </c>
      <c r="Y231" s="126">
        <f t="shared" si="44"/>
        <v>0</v>
      </c>
      <c r="Z231" s="126">
        <f t="shared" si="44"/>
        <v>0</v>
      </c>
      <c r="AA231" s="126">
        <f t="shared" si="44"/>
        <v>0</v>
      </c>
      <c r="AB231" s="126">
        <f t="shared" si="44"/>
        <v>0</v>
      </c>
      <c r="AC231" s="126">
        <f t="shared" si="44"/>
        <v>0</v>
      </c>
      <c r="AD231" s="126">
        <f t="shared" si="44"/>
        <v>0</v>
      </c>
      <c r="AE231" s="126">
        <f t="shared" si="44"/>
        <v>0</v>
      </c>
      <c r="AF231" s="126">
        <f t="shared" si="44"/>
        <v>0</v>
      </c>
      <c r="AG231" s="126">
        <f t="shared" si="44"/>
        <v>0</v>
      </c>
      <c r="AH231" s="126">
        <f t="shared" si="44"/>
        <v>0</v>
      </c>
      <c r="AI231" s="126">
        <f t="shared" si="44"/>
        <v>0</v>
      </c>
      <c r="AJ231" s="126">
        <f t="shared" si="44"/>
        <v>0</v>
      </c>
      <c r="AK231" s="126">
        <f t="shared" si="44"/>
        <v>0</v>
      </c>
      <c r="AL231" s="126">
        <f t="shared" si="44"/>
        <v>0</v>
      </c>
      <c r="AM231" s="126">
        <f t="shared" si="44"/>
        <v>0</v>
      </c>
      <c r="AN231" s="126">
        <f t="shared" si="44"/>
        <v>0</v>
      </c>
      <c r="AO231" s="126">
        <f t="shared" si="44"/>
        <v>0</v>
      </c>
      <c r="AP231" s="126">
        <f t="shared" si="44"/>
        <v>0</v>
      </c>
      <c r="AQ231" s="126">
        <f t="shared" si="44"/>
        <v>0</v>
      </c>
      <c r="AS231" s="139">
        <f>'Раздел 2'!H231</f>
        <v>0</v>
      </c>
    </row>
    <row r="232" spans="6:45" ht="21">
      <c r="F232" s="38" t="s">
        <v>819</v>
      </c>
      <c r="G232" s="12" t="s">
        <v>441</v>
      </c>
      <c r="H232" s="124">
        <f t="shared" si="36"/>
        <v>0</v>
      </c>
      <c r="I232" s="131">
        <f t="shared" si="37"/>
        <v>0</v>
      </c>
      <c r="J232" s="131">
        <f t="shared" si="38"/>
        <v>0</v>
      </c>
      <c r="K232" s="131">
        <f t="shared" si="39"/>
        <v>0</v>
      </c>
      <c r="L232" s="131">
        <f t="shared" si="40"/>
        <v>0</v>
      </c>
      <c r="M232" s="131">
        <f t="shared" si="41"/>
        <v>0</v>
      </c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  <c r="AG232" s="220"/>
      <c r="AH232" s="220"/>
      <c r="AI232" s="220"/>
      <c r="AJ232" s="220"/>
      <c r="AK232" s="220"/>
      <c r="AL232" s="220"/>
      <c r="AM232" s="220"/>
      <c r="AN232" s="220"/>
      <c r="AO232" s="220"/>
      <c r="AP232" s="220"/>
      <c r="AQ232" s="220"/>
      <c r="AS232" s="139">
        <f>'Раздел 2'!H232</f>
        <v>0</v>
      </c>
    </row>
    <row r="233" spans="6:45">
      <c r="F233" s="38" t="s">
        <v>820</v>
      </c>
      <c r="G233" s="12" t="s">
        <v>443</v>
      </c>
      <c r="H233" s="124">
        <f t="shared" si="36"/>
        <v>0</v>
      </c>
      <c r="I233" s="131">
        <f t="shared" si="37"/>
        <v>0</v>
      </c>
      <c r="J233" s="131">
        <f t="shared" si="38"/>
        <v>0</v>
      </c>
      <c r="K233" s="131">
        <f t="shared" si="39"/>
        <v>0</v>
      </c>
      <c r="L233" s="131">
        <f t="shared" si="40"/>
        <v>0</v>
      </c>
      <c r="M233" s="131">
        <f t="shared" si="41"/>
        <v>0</v>
      </c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  <c r="AD233" s="220"/>
      <c r="AE233" s="220"/>
      <c r="AF233" s="220"/>
      <c r="AG233" s="220"/>
      <c r="AH233" s="220"/>
      <c r="AI233" s="220"/>
      <c r="AJ233" s="220"/>
      <c r="AK233" s="220"/>
      <c r="AL233" s="220"/>
      <c r="AM233" s="220"/>
      <c r="AN233" s="220"/>
      <c r="AO233" s="220"/>
      <c r="AP233" s="220"/>
      <c r="AQ233" s="220"/>
      <c r="AS233" s="139">
        <f>'Раздел 2'!H233</f>
        <v>0</v>
      </c>
    </row>
    <row r="234" spans="6:45" ht="21">
      <c r="F234" s="38" t="s">
        <v>821</v>
      </c>
      <c r="G234" s="12" t="s">
        <v>445</v>
      </c>
      <c r="H234" s="124">
        <f t="shared" si="36"/>
        <v>0</v>
      </c>
      <c r="I234" s="131">
        <f t="shared" si="37"/>
        <v>0</v>
      </c>
      <c r="J234" s="131">
        <f t="shared" si="38"/>
        <v>0</v>
      </c>
      <c r="K234" s="131">
        <f t="shared" si="39"/>
        <v>0</v>
      </c>
      <c r="L234" s="131">
        <f t="shared" si="40"/>
        <v>0</v>
      </c>
      <c r="M234" s="131">
        <f t="shared" si="41"/>
        <v>0</v>
      </c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S234" s="139">
        <f>'Раздел 2'!H234</f>
        <v>0</v>
      </c>
    </row>
    <row r="235" spans="6:45">
      <c r="F235" s="38" t="s">
        <v>822</v>
      </c>
      <c r="G235" s="12" t="s">
        <v>447</v>
      </c>
      <c r="H235" s="124">
        <f t="shared" si="36"/>
        <v>0</v>
      </c>
      <c r="I235" s="131">
        <f t="shared" si="37"/>
        <v>0</v>
      </c>
      <c r="J235" s="131">
        <f t="shared" si="38"/>
        <v>0</v>
      </c>
      <c r="K235" s="131">
        <f t="shared" si="39"/>
        <v>0</v>
      </c>
      <c r="L235" s="131">
        <f t="shared" si="40"/>
        <v>0</v>
      </c>
      <c r="M235" s="131">
        <f t="shared" si="41"/>
        <v>0</v>
      </c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  <c r="AG235" s="220"/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S235" s="139">
        <f>'Раздел 2'!H235</f>
        <v>0</v>
      </c>
    </row>
    <row r="236" spans="6:45" ht="21">
      <c r="F236" s="38" t="s">
        <v>823</v>
      </c>
      <c r="G236" s="12" t="s">
        <v>449</v>
      </c>
      <c r="H236" s="124">
        <f t="shared" si="36"/>
        <v>0</v>
      </c>
      <c r="I236" s="131">
        <f t="shared" si="37"/>
        <v>0</v>
      </c>
      <c r="J236" s="131">
        <f t="shared" si="38"/>
        <v>0</v>
      </c>
      <c r="K236" s="131">
        <f t="shared" si="39"/>
        <v>0</v>
      </c>
      <c r="L236" s="131">
        <f t="shared" si="40"/>
        <v>0</v>
      </c>
      <c r="M236" s="131">
        <f t="shared" si="41"/>
        <v>0</v>
      </c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  <c r="AG236" s="220"/>
      <c r="AH236" s="220"/>
      <c r="AI236" s="220"/>
      <c r="AJ236" s="220"/>
      <c r="AK236" s="220"/>
      <c r="AL236" s="220"/>
      <c r="AM236" s="220"/>
      <c r="AN236" s="220"/>
      <c r="AO236" s="220"/>
      <c r="AP236" s="220"/>
      <c r="AQ236" s="220"/>
      <c r="AS236" s="139">
        <f>'Раздел 2'!H236</f>
        <v>0</v>
      </c>
    </row>
    <row r="237" spans="6:45">
      <c r="F237" s="37" t="s">
        <v>374</v>
      </c>
      <c r="G237" s="12" t="s">
        <v>451</v>
      </c>
      <c r="H237" s="124">
        <f t="shared" si="36"/>
        <v>0</v>
      </c>
      <c r="I237" s="131">
        <f t="shared" si="37"/>
        <v>0</v>
      </c>
      <c r="J237" s="131">
        <f t="shared" si="38"/>
        <v>0</v>
      </c>
      <c r="K237" s="131">
        <f t="shared" si="39"/>
        <v>0</v>
      </c>
      <c r="L237" s="131">
        <f t="shared" si="40"/>
        <v>0</v>
      </c>
      <c r="M237" s="131">
        <f t="shared" si="41"/>
        <v>0</v>
      </c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S237" s="139">
        <f>'Раздел 2'!H237</f>
        <v>0</v>
      </c>
    </row>
    <row r="238" spans="6:45">
      <c r="F238" s="37" t="s">
        <v>380</v>
      </c>
      <c r="G238" s="12" t="s">
        <v>453</v>
      </c>
      <c r="H238" s="124">
        <f t="shared" si="36"/>
        <v>0</v>
      </c>
      <c r="I238" s="131">
        <f t="shared" si="37"/>
        <v>0</v>
      </c>
      <c r="J238" s="131">
        <f t="shared" si="38"/>
        <v>0</v>
      </c>
      <c r="K238" s="131">
        <f t="shared" si="39"/>
        <v>0</v>
      </c>
      <c r="L238" s="131">
        <f t="shared" si="40"/>
        <v>0</v>
      </c>
      <c r="M238" s="131">
        <f t="shared" si="41"/>
        <v>0</v>
      </c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S238" s="139">
        <f>'Раздел 2'!H238</f>
        <v>0</v>
      </c>
    </row>
    <row r="239" spans="6:45">
      <c r="F239" s="37" t="s">
        <v>382</v>
      </c>
      <c r="G239" s="12" t="s">
        <v>455</v>
      </c>
      <c r="H239" s="124">
        <f t="shared" si="36"/>
        <v>0</v>
      </c>
      <c r="I239" s="131">
        <f t="shared" si="37"/>
        <v>0</v>
      </c>
      <c r="J239" s="131">
        <f t="shared" si="38"/>
        <v>0</v>
      </c>
      <c r="K239" s="131">
        <f t="shared" si="39"/>
        <v>0</v>
      </c>
      <c r="L239" s="131">
        <f t="shared" si="40"/>
        <v>0</v>
      </c>
      <c r="M239" s="131">
        <f t="shared" si="41"/>
        <v>0</v>
      </c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S239" s="139">
        <f>'Раздел 2'!H239</f>
        <v>0</v>
      </c>
    </row>
    <row r="240" spans="6:45">
      <c r="F240" s="37" t="s">
        <v>384</v>
      </c>
      <c r="G240" s="12" t="s">
        <v>456</v>
      </c>
      <c r="H240" s="124">
        <f t="shared" si="36"/>
        <v>0</v>
      </c>
      <c r="I240" s="131">
        <f t="shared" si="37"/>
        <v>0</v>
      </c>
      <c r="J240" s="131">
        <f t="shared" si="38"/>
        <v>0</v>
      </c>
      <c r="K240" s="131">
        <f t="shared" si="39"/>
        <v>0</v>
      </c>
      <c r="L240" s="131">
        <f t="shared" si="40"/>
        <v>0</v>
      </c>
      <c r="M240" s="131">
        <f t="shared" si="41"/>
        <v>0</v>
      </c>
      <c r="N240" s="126">
        <f>SUM(N241:N243)</f>
        <v>0</v>
      </c>
      <c r="O240" s="126">
        <f t="shared" ref="O240:AQ240" si="45">SUM(O241:O243)</f>
        <v>0</v>
      </c>
      <c r="P240" s="126">
        <f t="shared" si="45"/>
        <v>0</v>
      </c>
      <c r="Q240" s="126">
        <f t="shared" si="45"/>
        <v>0</v>
      </c>
      <c r="R240" s="126">
        <f t="shared" si="45"/>
        <v>0</v>
      </c>
      <c r="S240" s="126">
        <f t="shared" si="45"/>
        <v>0</v>
      </c>
      <c r="T240" s="126">
        <f t="shared" si="45"/>
        <v>0</v>
      </c>
      <c r="U240" s="126">
        <f t="shared" si="45"/>
        <v>0</v>
      </c>
      <c r="V240" s="126">
        <f t="shared" si="45"/>
        <v>0</v>
      </c>
      <c r="W240" s="126">
        <f t="shared" si="45"/>
        <v>0</v>
      </c>
      <c r="X240" s="126">
        <f t="shared" si="45"/>
        <v>0</v>
      </c>
      <c r="Y240" s="126">
        <f t="shared" si="45"/>
        <v>0</v>
      </c>
      <c r="Z240" s="126">
        <f t="shared" si="45"/>
        <v>0</v>
      </c>
      <c r="AA240" s="126">
        <f t="shared" si="45"/>
        <v>0</v>
      </c>
      <c r="AB240" s="126">
        <f t="shared" si="45"/>
        <v>0</v>
      </c>
      <c r="AC240" s="126">
        <f t="shared" si="45"/>
        <v>0</v>
      </c>
      <c r="AD240" s="126">
        <f t="shared" si="45"/>
        <v>0</v>
      </c>
      <c r="AE240" s="126">
        <f t="shared" si="45"/>
        <v>0</v>
      </c>
      <c r="AF240" s="126">
        <f t="shared" si="45"/>
        <v>0</v>
      </c>
      <c r="AG240" s="126">
        <f t="shared" si="45"/>
        <v>0</v>
      </c>
      <c r="AH240" s="126">
        <f t="shared" si="45"/>
        <v>0</v>
      </c>
      <c r="AI240" s="126">
        <f t="shared" si="45"/>
        <v>0</v>
      </c>
      <c r="AJ240" s="126">
        <f t="shared" si="45"/>
        <v>0</v>
      </c>
      <c r="AK240" s="126">
        <f t="shared" si="45"/>
        <v>0</v>
      </c>
      <c r="AL240" s="126">
        <f t="shared" si="45"/>
        <v>0</v>
      </c>
      <c r="AM240" s="126">
        <f t="shared" si="45"/>
        <v>0</v>
      </c>
      <c r="AN240" s="126">
        <f t="shared" si="45"/>
        <v>0</v>
      </c>
      <c r="AO240" s="126">
        <f t="shared" si="45"/>
        <v>0</v>
      </c>
      <c r="AP240" s="126">
        <f t="shared" si="45"/>
        <v>0</v>
      </c>
      <c r="AQ240" s="126">
        <f t="shared" si="45"/>
        <v>0</v>
      </c>
      <c r="AS240" s="139">
        <f>'Раздел 2'!H240</f>
        <v>0</v>
      </c>
    </row>
    <row r="241" spans="6:45" ht="21">
      <c r="F241" s="38" t="s">
        <v>386</v>
      </c>
      <c r="G241" s="12" t="s">
        <v>458</v>
      </c>
      <c r="H241" s="124">
        <f t="shared" si="36"/>
        <v>0</v>
      </c>
      <c r="I241" s="131">
        <f t="shared" si="37"/>
        <v>0</v>
      </c>
      <c r="J241" s="131">
        <f t="shared" si="38"/>
        <v>0</v>
      </c>
      <c r="K241" s="131">
        <f t="shared" si="39"/>
        <v>0</v>
      </c>
      <c r="L241" s="131">
        <f t="shared" si="40"/>
        <v>0</v>
      </c>
      <c r="M241" s="131">
        <f t="shared" si="41"/>
        <v>0</v>
      </c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  <c r="AG241" s="220"/>
      <c r="AH241" s="220"/>
      <c r="AI241" s="220"/>
      <c r="AJ241" s="220"/>
      <c r="AK241" s="220"/>
      <c r="AL241" s="220"/>
      <c r="AM241" s="220"/>
      <c r="AN241" s="220"/>
      <c r="AO241" s="220"/>
      <c r="AP241" s="220"/>
      <c r="AQ241" s="220"/>
      <c r="AS241" s="139">
        <f>'Раздел 2'!H241</f>
        <v>0</v>
      </c>
    </row>
    <row r="242" spans="6:45">
      <c r="F242" s="38" t="s">
        <v>388</v>
      </c>
      <c r="G242" s="12" t="s">
        <v>460</v>
      </c>
      <c r="H242" s="124">
        <f t="shared" si="36"/>
        <v>0</v>
      </c>
      <c r="I242" s="131">
        <f t="shared" si="37"/>
        <v>0</v>
      </c>
      <c r="J242" s="131">
        <f t="shared" si="38"/>
        <v>0</v>
      </c>
      <c r="K242" s="131">
        <f t="shared" si="39"/>
        <v>0</v>
      </c>
      <c r="L242" s="131">
        <f t="shared" si="40"/>
        <v>0</v>
      </c>
      <c r="M242" s="131">
        <f t="shared" si="41"/>
        <v>0</v>
      </c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/>
      <c r="AG242" s="220"/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S242" s="139">
        <f>'Раздел 2'!H242</f>
        <v>0</v>
      </c>
    </row>
    <row r="243" spans="6:45" ht="21">
      <c r="F243" s="38" t="s">
        <v>852</v>
      </c>
      <c r="G243" s="12" t="s">
        <v>462</v>
      </c>
      <c r="H243" s="124">
        <f t="shared" si="36"/>
        <v>0</v>
      </c>
      <c r="I243" s="131">
        <f t="shared" si="37"/>
        <v>0</v>
      </c>
      <c r="J243" s="131">
        <f t="shared" si="38"/>
        <v>0</v>
      </c>
      <c r="K243" s="131">
        <f t="shared" si="39"/>
        <v>0</v>
      </c>
      <c r="L243" s="131">
        <f t="shared" si="40"/>
        <v>0</v>
      </c>
      <c r="M243" s="131">
        <f t="shared" si="41"/>
        <v>0</v>
      </c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S243" s="139">
        <f>'Раздел 2'!H243</f>
        <v>0</v>
      </c>
    </row>
    <row r="244" spans="6:45">
      <c r="F244" s="37" t="s">
        <v>392</v>
      </c>
      <c r="G244" s="12" t="s">
        <v>464</v>
      </c>
      <c r="H244" s="124">
        <f t="shared" si="36"/>
        <v>0</v>
      </c>
      <c r="I244" s="131">
        <f t="shared" si="37"/>
        <v>0</v>
      </c>
      <c r="J244" s="131">
        <f t="shared" si="38"/>
        <v>0</v>
      </c>
      <c r="K244" s="131">
        <f t="shared" si="39"/>
        <v>0</v>
      </c>
      <c r="L244" s="131">
        <f t="shared" si="40"/>
        <v>0</v>
      </c>
      <c r="M244" s="131">
        <f t="shared" si="41"/>
        <v>0</v>
      </c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S244" s="139">
        <f>'Раздел 2'!H244</f>
        <v>0</v>
      </c>
    </row>
    <row r="245" spans="6:45">
      <c r="F245" s="37" t="s">
        <v>394</v>
      </c>
      <c r="G245" s="12" t="s">
        <v>465</v>
      </c>
      <c r="H245" s="124">
        <f t="shared" si="36"/>
        <v>0</v>
      </c>
      <c r="I245" s="131">
        <f t="shared" si="37"/>
        <v>0</v>
      </c>
      <c r="J245" s="131">
        <f t="shared" si="38"/>
        <v>0</v>
      </c>
      <c r="K245" s="131">
        <f t="shared" si="39"/>
        <v>0</v>
      </c>
      <c r="L245" s="131">
        <f t="shared" si="40"/>
        <v>0</v>
      </c>
      <c r="M245" s="131">
        <f t="shared" si="41"/>
        <v>0</v>
      </c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  <c r="AG245" s="220"/>
      <c r="AH245" s="220"/>
      <c r="AI245" s="220"/>
      <c r="AJ245" s="220"/>
      <c r="AK245" s="220"/>
      <c r="AL245" s="220"/>
      <c r="AM245" s="220"/>
      <c r="AN245" s="220"/>
      <c r="AO245" s="220"/>
      <c r="AP245" s="220"/>
      <c r="AQ245" s="220"/>
      <c r="AS245" s="139">
        <f>'Раздел 2'!H245</f>
        <v>0</v>
      </c>
    </row>
    <row r="246" spans="6:45" ht="21">
      <c r="F246" s="37" t="s">
        <v>342</v>
      </c>
      <c r="G246" s="12" t="s">
        <v>467</v>
      </c>
      <c r="H246" s="124">
        <f t="shared" si="36"/>
        <v>0</v>
      </c>
      <c r="I246" s="131">
        <f t="shared" si="37"/>
        <v>0</v>
      </c>
      <c r="J246" s="131">
        <f t="shared" si="38"/>
        <v>0</v>
      </c>
      <c r="K246" s="131">
        <f t="shared" si="39"/>
        <v>0</v>
      </c>
      <c r="L246" s="131">
        <f t="shared" si="40"/>
        <v>0</v>
      </c>
      <c r="M246" s="131">
        <f t="shared" si="41"/>
        <v>0</v>
      </c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S246" s="139">
        <f>'Раздел 2'!H246</f>
        <v>0</v>
      </c>
    </row>
    <row r="247" spans="6:45">
      <c r="F247" s="37" t="s">
        <v>396</v>
      </c>
      <c r="G247" s="12" t="s">
        <v>468</v>
      </c>
      <c r="H247" s="124">
        <f t="shared" si="36"/>
        <v>0</v>
      </c>
      <c r="I247" s="131">
        <f t="shared" si="37"/>
        <v>0</v>
      </c>
      <c r="J247" s="131">
        <f t="shared" si="38"/>
        <v>0</v>
      </c>
      <c r="K247" s="131">
        <f t="shared" si="39"/>
        <v>0</v>
      </c>
      <c r="L247" s="131">
        <f t="shared" si="40"/>
        <v>0</v>
      </c>
      <c r="M247" s="131">
        <f t="shared" si="41"/>
        <v>0</v>
      </c>
      <c r="N247" s="126">
        <f>SUM(N248:N251)</f>
        <v>0</v>
      </c>
      <c r="O247" s="126">
        <f t="shared" ref="O247:AQ247" si="46">SUM(O248:O251)</f>
        <v>0</v>
      </c>
      <c r="P247" s="126">
        <f t="shared" si="46"/>
        <v>0</v>
      </c>
      <c r="Q247" s="126">
        <f t="shared" si="46"/>
        <v>0</v>
      </c>
      <c r="R247" s="126">
        <f t="shared" si="46"/>
        <v>0</v>
      </c>
      <c r="S247" s="126">
        <f t="shared" si="46"/>
        <v>0</v>
      </c>
      <c r="T247" s="126">
        <f t="shared" si="46"/>
        <v>0</v>
      </c>
      <c r="U247" s="126">
        <f t="shared" si="46"/>
        <v>0</v>
      </c>
      <c r="V247" s="126">
        <f t="shared" si="46"/>
        <v>0</v>
      </c>
      <c r="W247" s="126">
        <f t="shared" si="46"/>
        <v>0</v>
      </c>
      <c r="X247" s="126">
        <f t="shared" si="46"/>
        <v>0</v>
      </c>
      <c r="Y247" s="126">
        <f t="shared" si="46"/>
        <v>0</v>
      </c>
      <c r="Z247" s="126">
        <f t="shared" si="46"/>
        <v>0</v>
      </c>
      <c r="AA247" s="126">
        <f t="shared" si="46"/>
        <v>0</v>
      </c>
      <c r="AB247" s="126">
        <f t="shared" si="46"/>
        <v>0</v>
      </c>
      <c r="AC247" s="126">
        <f t="shared" si="46"/>
        <v>0</v>
      </c>
      <c r="AD247" s="126">
        <f t="shared" si="46"/>
        <v>0</v>
      </c>
      <c r="AE247" s="126">
        <f t="shared" si="46"/>
        <v>0</v>
      </c>
      <c r="AF247" s="126">
        <f t="shared" si="46"/>
        <v>0</v>
      </c>
      <c r="AG247" s="126">
        <f t="shared" si="46"/>
        <v>0</v>
      </c>
      <c r="AH247" s="126">
        <f t="shared" si="46"/>
        <v>0</v>
      </c>
      <c r="AI247" s="126">
        <f t="shared" si="46"/>
        <v>0</v>
      </c>
      <c r="AJ247" s="126">
        <f t="shared" si="46"/>
        <v>0</v>
      </c>
      <c r="AK247" s="126">
        <f t="shared" si="46"/>
        <v>0</v>
      </c>
      <c r="AL247" s="126">
        <f t="shared" si="46"/>
        <v>0</v>
      </c>
      <c r="AM247" s="126">
        <f t="shared" si="46"/>
        <v>0</v>
      </c>
      <c r="AN247" s="126">
        <f t="shared" si="46"/>
        <v>0</v>
      </c>
      <c r="AO247" s="126">
        <f t="shared" si="46"/>
        <v>0</v>
      </c>
      <c r="AP247" s="126">
        <f t="shared" si="46"/>
        <v>0</v>
      </c>
      <c r="AQ247" s="126">
        <f t="shared" si="46"/>
        <v>0</v>
      </c>
      <c r="AS247" s="139">
        <f>'Раздел 2'!H247</f>
        <v>0</v>
      </c>
    </row>
    <row r="248" spans="6:45" ht="21">
      <c r="F248" s="38" t="s">
        <v>398</v>
      </c>
      <c r="G248" s="12" t="s">
        <v>470</v>
      </c>
      <c r="H248" s="124">
        <f t="shared" si="36"/>
        <v>0</v>
      </c>
      <c r="I248" s="131">
        <f t="shared" si="37"/>
        <v>0</v>
      </c>
      <c r="J248" s="131">
        <f t="shared" si="38"/>
        <v>0</v>
      </c>
      <c r="K248" s="131">
        <f t="shared" si="39"/>
        <v>0</v>
      </c>
      <c r="L248" s="131">
        <f t="shared" si="40"/>
        <v>0</v>
      </c>
      <c r="M248" s="131">
        <f t="shared" si="41"/>
        <v>0</v>
      </c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  <c r="AG248" s="220"/>
      <c r="AH248" s="220"/>
      <c r="AI248" s="220"/>
      <c r="AJ248" s="220"/>
      <c r="AK248" s="220"/>
      <c r="AL248" s="220"/>
      <c r="AM248" s="220"/>
      <c r="AN248" s="220"/>
      <c r="AO248" s="220"/>
      <c r="AP248" s="220"/>
      <c r="AQ248" s="220"/>
      <c r="AS248" s="139">
        <f>'Раздел 2'!H248</f>
        <v>0</v>
      </c>
    </row>
    <row r="249" spans="6:45">
      <c r="F249" s="38" t="s">
        <v>733</v>
      </c>
      <c r="G249" s="12" t="s">
        <v>471</v>
      </c>
      <c r="H249" s="124">
        <f t="shared" si="36"/>
        <v>0</v>
      </c>
      <c r="I249" s="131">
        <f t="shared" si="37"/>
        <v>0</v>
      </c>
      <c r="J249" s="131">
        <f t="shared" si="38"/>
        <v>0</v>
      </c>
      <c r="K249" s="131">
        <f t="shared" si="39"/>
        <v>0</v>
      </c>
      <c r="L249" s="131">
        <f t="shared" si="40"/>
        <v>0</v>
      </c>
      <c r="M249" s="131">
        <f t="shared" si="41"/>
        <v>0</v>
      </c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  <c r="AD249" s="220"/>
      <c r="AE249" s="220"/>
      <c r="AF249" s="220"/>
      <c r="AG249" s="220"/>
      <c r="AH249" s="220"/>
      <c r="AI249" s="220"/>
      <c r="AJ249" s="220"/>
      <c r="AK249" s="220"/>
      <c r="AL249" s="220"/>
      <c r="AM249" s="220"/>
      <c r="AN249" s="220"/>
      <c r="AO249" s="220"/>
      <c r="AP249" s="220"/>
      <c r="AQ249" s="220"/>
      <c r="AS249" s="139">
        <f>'Раздел 2'!H249</f>
        <v>0</v>
      </c>
    </row>
    <row r="250" spans="6:45">
      <c r="F250" s="38" t="s">
        <v>734</v>
      </c>
      <c r="G250" s="12" t="s">
        <v>473</v>
      </c>
      <c r="H250" s="124">
        <f t="shared" si="36"/>
        <v>0</v>
      </c>
      <c r="I250" s="131">
        <f t="shared" si="37"/>
        <v>0</v>
      </c>
      <c r="J250" s="131">
        <f t="shared" si="38"/>
        <v>0</v>
      </c>
      <c r="K250" s="131">
        <f t="shared" si="39"/>
        <v>0</v>
      </c>
      <c r="L250" s="131">
        <f t="shared" si="40"/>
        <v>0</v>
      </c>
      <c r="M250" s="131">
        <f t="shared" si="41"/>
        <v>0</v>
      </c>
      <c r="N250" s="220"/>
      <c r="O250" s="220"/>
      <c r="P250" s="220"/>
      <c r="Q250" s="220"/>
      <c r="R250" s="220"/>
      <c r="S250" s="220"/>
      <c r="T250" s="220"/>
      <c r="U250" s="220"/>
      <c r="V250" s="220"/>
      <c r="W250" s="220"/>
      <c r="X250" s="220"/>
      <c r="Y250" s="220"/>
      <c r="Z250" s="220"/>
      <c r="AA250" s="220"/>
      <c r="AB250" s="220"/>
      <c r="AC250" s="220"/>
      <c r="AD250" s="220"/>
      <c r="AE250" s="220"/>
      <c r="AF250" s="220"/>
      <c r="AG250" s="220"/>
      <c r="AH250" s="220"/>
      <c r="AI250" s="220"/>
      <c r="AJ250" s="220"/>
      <c r="AK250" s="220"/>
      <c r="AL250" s="220"/>
      <c r="AM250" s="220"/>
      <c r="AN250" s="220"/>
      <c r="AO250" s="220"/>
      <c r="AP250" s="220"/>
      <c r="AQ250" s="220"/>
      <c r="AS250" s="139">
        <f>'Раздел 2'!H250</f>
        <v>0</v>
      </c>
    </row>
    <row r="251" spans="6:45" ht="21">
      <c r="F251" s="38" t="s">
        <v>853</v>
      </c>
      <c r="G251" s="12" t="s">
        <v>475</v>
      </c>
      <c r="H251" s="124">
        <f>SUM(I251:K251)</f>
        <v>0</v>
      </c>
      <c r="I251" s="131">
        <f t="shared" si="37"/>
        <v>0</v>
      </c>
      <c r="J251" s="131">
        <f t="shared" si="38"/>
        <v>0</v>
      </c>
      <c r="K251" s="131">
        <f t="shared" si="39"/>
        <v>0</v>
      </c>
      <c r="L251" s="131">
        <f t="shared" si="40"/>
        <v>0</v>
      </c>
      <c r="M251" s="131">
        <f t="shared" si="41"/>
        <v>0</v>
      </c>
      <c r="N251" s="220"/>
      <c r="O251" s="220"/>
      <c r="P251" s="220"/>
      <c r="Q251" s="220"/>
      <c r="R251" s="220"/>
      <c r="S251" s="220"/>
      <c r="T251" s="220"/>
      <c r="U251" s="220"/>
      <c r="V251" s="220"/>
      <c r="W251" s="220"/>
      <c r="X251" s="220"/>
      <c r="Y251" s="220"/>
      <c r="Z251" s="220"/>
      <c r="AA251" s="220"/>
      <c r="AB251" s="220"/>
      <c r="AC251" s="220"/>
      <c r="AD251" s="220"/>
      <c r="AE251" s="220"/>
      <c r="AF251" s="220"/>
      <c r="AG251" s="220"/>
      <c r="AH251" s="220"/>
      <c r="AI251" s="220"/>
      <c r="AJ251" s="220"/>
      <c r="AK251" s="220"/>
      <c r="AL251" s="220"/>
      <c r="AM251" s="220"/>
      <c r="AN251" s="220"/>
      <c r="AO251" s="220"/>
      <c r="AP251" s="220"/>
      <c r="AQ251" s="220"/>
      <c r="AS251" s="139">
        <f>'Раздел 2'!H251</f>
        <v>0</v>
      </c>
    </row>
    <row r="252" spans="6:45" ht="21">
      <c r="F252" s="37" t="s">
        <v>344</v>
      </c>
      <c r="G252" s="12" t="s">
        <v>477</v>
      </c>
      <c r="H252" s="124">
        <f t="shared" si="36"/>
        <v>0</v>
      </c>
      <c r="I252" s="131">
        <f t="shared" si="37"/>
        <v>0</v>
      </c>
      <c r="J252" s="131">
        <f t="shared" si="38"/>
        <v>0</v>
      </c>
      <c r="K252" s="131">
        <f t="shared" si="39"/>
        <v>0</v>
      </c>
      <c r="L252" s="131">
        <f t="shared" si="40"/>
        <v>0</v>
      </c>
      <c r="M252" s="131">
        <f t="shared" si="41"/>
        <v>0</v>
      </c>
      <c r="N252" s="220"/>
      <c r="O252" s="220"/>
      <c r="P252" s="220"/>
      <c r="Q252" s="220"/>
      <c r="R252" s="220"/>
      <c r="S252" s="220"/>
      <c r="T252" s="220"/>
      <c r="U252" s="220"/>
      <c r="V252" s="220"/>
      <c r="W252" s="220"/>
      <c r="X252" s="220"/>
      <c r="Y252" s="220"/>
      <c r="Z252" s="220"/>
      <c r="AA252" s="220"/>
      <c r="AB252" s="220"/>
      <c r="AC252" s="220"/>
      <c r="AD252" s="220"/>
      <c r="AE252" s="220"/>
      <c r="AF252" s="220"/>
      <c r="AG252" s="220"/>
      <c r="AH252" s="220"/>
      <c r="AI252" s="220"/>
      <c r="AJ252" s="220"/>
      <c r="AK252" s="220"/>
      <c r="AL252" s="220"/>
      <c r="AM252" s="220"/>
      <c r="AN252" s="220"/>
      <c r="AO252" s="220"/>
      <c r="AP252" s="220"/>
      <c r="AQ252" s="220"/>
      <c r="AS252" s="139">
        <f>'Раздел 2'!H252</f>
        <v>0</v>
      </c>
    </row>
    <row r="253" spans="6:45">
      <c r="F253" s="37" t="s">
        <v>623</v>
      </c>
      <c r="G253" s="12" t="s">
        <v>479</v>
      </c>
      <c r="H253" s="124">
        <f t="shared" si="36"/>
        <v>0</v>
      </c>
      <c r="I253" s="131">
        <f t="shared" si="37"/>
        <v>0</v>
      </c>
      <c r="J253" s="131">
        <f t="shared" si="38"/>
        <v>0</v>
      </c>
      <c r="K253" s="131">
        <f t="shared" si="39"/>
        <v>0</v>
      </c>
      <c r="L253" s="131">
        <f t="shared" si="40"/>
        <v>0</v>
      </c>
      <c r="M253" s="131">
        <f t="shared" si="41"/>
        <v>0</v>
      </c>
      <c r="N253" s="220"/>
      <c r="O253" s="220"/>
      <c r="P253" s="220"/>
      <c r="Q253" s="220"/>
      <c r="R253" s="220"/>
      <c r="S253" s="220"/>
      <c r="T253" s="220"/>
      <c r="U253" s="220"/>
      <c r="V253" s="220"/>
      <c r="W253" s="220"/>
      <c r="X253" s="220"/>
      <c r="Y253" s="220"/>
      <c r="Z253" s="220"/>
      <c r="AA253" s="220"/>
      <c r="AB253" s="220"/>
      <c r="AC253" s="220"/>
      <c r="AD253" s="220"/>
      <c r="AE253" s="220"/>
      <c r="AF253" s="220"/>
      <c r="AG253" s="220"/>
      <c r="AH253" s="220"/>
      <c r="AI253" s="220"/>
      <c r="AJ253" s="220"/>
      <c r="AK253" s="220"/>
      <c r="AL253" s="220"/>
      <c r="AM253" s="220"/>
      <c r="AN253" s="220"/>
      <c r="AO253" s="220"/>
      <c r="AP253" s="220"/>
      <c r="AQ253" s="220"/>
      <c r="AS253" s="139">
        <f>'Раздел 2'!H253</f>
        <v>0</v>
      </c>
    </row>
    <row r="254" spans="6:45">
      <c r="F254" s="37" t="s">
        <v>402</v>
      </c>
      <c r="G254" s="12" t="s">
        <v>481</v>
      </c>
      <c r="H254" s="124">
        <f t="shared" si="36"/>
        <v>0</v>
      </c>
      <c r="I254" s="131">
        <f t="shared" si="37"/>
        <v>0</v>
      </c>
      <c r="J254" s="131">
        <f t="shared" si="38"/>
        <v>0</v>
      </c>
      <c r="K254" s="131">
        <f t="shared" si="39"/>
        <v>0</v>
      </c>
      <c r="L254" s="131">
        <f t="shared" si="40"/>
        <v>0</v>
      </c>
      <c r="M254" s="131">
        <f t="shared" si="41"/>
        <v>0</v>
      </c>
      <c r="N254" s="220"/>
      <c r="O254" s="220"/>
      <c r="P254" s="220"/>
      <c r="Q254" s="220"/>
      <c r="R254" s="220"/>
      <c r="S254" s="220"/>
      <c r="T254" s="220"/>
      <c r="U254" s="220"/>
      <c r="V254" s="220"/>
      <c r="W254" s="220"/>
      <c r="X254" s="220"/>
      <c r="Y254" s="220"/>
      <c r="Z254" s="220"/>
      <c r="AA254" s="220"/>
      <c r="AB254" s="220"/>
      <c r="AC254" s="220"/>
      <c r="AD254" s="220"/>
      <c r="AE254" s="220"/>
      <c r="AF254" s="220"/>
      <c r="AG254" s="220"/>
      <c r="AH254" s="220"/>
      <c r="AI254" s="220"/>
      <c r="AJ254" s="220"/>
      <c r="AK254" s="220"/>
      <c r="AL254" s="220"/>
      <c r="AM254" s="220"/>
      <c r="AN254" s="220"/>
      <c r="AO254" s="220"/>
      <c r="AP254" s="220"/>
      <c r="AQ254" s="220"/>
      <c r="AS254" s="139">
        <f>'Раздел 2'!H254</f>
        <v>0</v>
      </c>
    </row>
    <row r="255" spans="6:45">
      <c r="F255" s="37" t="s">
        <v>404</v>
      </c>
      <c r="G255" s="12" t="s">
        <v>483</v>
      </c>
      <c r="H255" s="124">
        <f t="shared" si="36"/>
        <v>0</v>
      </c>
      <c r="I255" s="131">
        <f t="shared" si="37"/>
        <v>0</v>
      </c>
      <c r="J255" s="131">
        <f t="shared" si="38"/>
        <v>0</v>
      </c>
      <c r="K255" s="131">
        <f t="shared" si="39"/>
        <v>0</v>
      </c>
      <c r="L255" s="131">
        <f t="shared" si="40"/>
        <v>0</v>
      </c>
      <c r="M255" s="131">
        <f t="shared" si="41"/>
        <v>0</v>
      </c>
      <c r="N255" s="220"/>
      <c r="O255" s="220"/>
      <c r="P255" s="220"/>
      <c r="Q255" s="220"/>
      <c r="R255" s="220"/>
      <c r="S255" s="220"/>
      <c r="T255" s="220"/>
      <c r="U255" s="220"/>
      <c r="V255" s="220"/>
      <c r="W255" s="220"/>
      <c r="X255" s="220"/>
      <c r="Y255" s="220"/>
      <c r="Z255" s="220"/>
      <c r="AA255" s="220"/>
      <c r="AB255" s="220"/>
      <c r="AC255" s="220"/>
      <c r="AD255" s="220"/>
      <c r="AE255" s="220"/>
      <c r="AF255" s="220"/>
      <c r="AG255" s="220"/>
      <c r="AH255" s="220"/>
      <c r="AI255" s="220"/>
      <c r="AJ255" s="220"/>
      <c r="AK255" s="220"/>
      <c r="AL255" s="220"/>
      <c r="AM255" s="220"/>
      <c r="AN255" s="220"/>
      <c r="AO255" s="220"/>
      <c r="AP255" s="220"/>
      <c r="AQ255" s="220"/>
      <c r="AS255" s="139">
        <f>'Раздел 2'!H255</f>
        <v>0</v>
      </c>
    </row>
    <row r="256" spans="6:45">
      <c r="F256" s="37" t="s">
        <v>406</v>
      </c>
      <c r="G256" s="12" t="s">
        <v>485</v>
      </c>
      <c r="H256" s="124">
        <f t="shared" si="36"/>
        <v>0</v>
      </c>
      <c r="I256" s="131">
        <f t="shared" si="37"/>
        <v>0</v>
      </c>
      <c r="J256" s="131">
        <f t="shared" si="38"/>
        <v>0</v>
      </c>
      <c r="K256" s="131">
        <f t="shared" si="39"/>
        <v>0</v>
      </c>
      <c r="L256" s="131">
        <f t="shared" si="40"/>
        <v>0</v>
      </c>
      <c r="M256" s="131">
        <f t="shared" si="41"/>
        <v>0</v>
      </c>
      <c r="N256" s="220"/>
      <c r="O256" s="220"/>
      <c r="P256" s="220"/>
      <c r="Q256" s="220"/>
      <c r="R256" s="220"/>
      <c r="S256" s="220"/>
      <c r="T256" s="220"/>
      <c r="U256" s="220"/>
      <c r="V256" s="220"/>
      <c r="W256" s="220"/>
      <c r="X256" s="220"/>
      <c r="Y256" s="220"/>
      <c r="Z256" s="220"/>
      <c r="AA256" s="220"/>
      <c r="AB256" s="220"/>
      <c r="AC256" s="220"/>
      <c r="AD256" s="220"/>
      <c r="AE256" s="220"/>
      <c r="AF256" s="220"/>
      <c r="AG256" s="220"/>
      <c r="AH256" s="220"/>
      <c r="AI256" s="220"/>
      <c r="AJ256" s="220"/>
      <c r="AK256" s="220"/>
      <c r="AL256" s="220"/>
      <c r="AM256" s="220"/>
      <c r="AN256" s="220"/>
      <c r="AO256" s="220"/>
      <c r="AP256" s="220"/>
      <c r="AQ256" s="220"/>
      <c r="AS256" s="139">
        <f>'Раздел 2'!H256</f>
        <v>0</v>
      </c>
    </row>
    <row r="257" spans="6:45">
      <c r="F257" s="37" t="s">
        <v>675</v>
      </c>
      <c r="G257" s="12" t="s">
        <v>487</v>
      </c>
      <c r="H257" s="124">
        <f t="shared" si="36"/>
        <v>0</v>
      </c>
      <c r="I257" s="131">
        <f t="shared" si="37"/>
        <v>0</v>
      </c>
      <c r="J257" s="131">
        <f t="shared" si="38"/>
        <v>0</v>
      </c>
      <c r="K257" s="131">
        <f t="shared" si="39"/>
        <v>0</v>
      </c>
      <c r="L257" s="131">
        <f t="shared" si="40"/>
        <v>0</v>
      </c>
      <c r="M257" s="131">
        <f t="shared" si="41"/>
        <v>0</v>
      </c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20"/>
      <c r="AA257" s="220"/>
      <c r="AB257" s="220"/>
      <c r="AC257" s="220"/>
      <c r="AD257" s="220"/>
      <c r="AE257" s="220"/>
      <c r="AF257" s="220"/>
      <c r="AG257" s="220"/>
      <c r="AH257" s="220"/>
      <c r="AI257" s="220"/>
      <c r="AJ257" s="220"/>
      <c r="AK257" s="220"/>
      <c r="AL257" s="220"/>
      <c r="AM257" s="220"/>
      <c r="AN257" s="220"/>
      <c r="AO257" s="220"/>
      <c r="AP257" s="220"/>
      <c r="AQ257" s="220"/>
      <c r="AS257" s="139">
        <f>'Раздел 2'!H257</f>
        <v>0</v>
      </c>
    </row>
    <row r="258" spans="6:45">
      <c r="F258" s="37" t="s">
        <v>410</v>
      </c>
      <c r="G258" s="12" t="s">
        <v>488</v>
      </c>
      <c r="H258" s="124">
        <f t="shared" si="36"/>
        <v>0</v>
      </c>
      <c r="I258" s="131">
        <f t="shared" si="37"/>
        <v>0</v>
      </c>
      <c r="J258" s="131">
        <f t="shared" si="38"/>
        <v>0</v>
      </c>
      <c r="K258" s="131">
        <f t="shared" si="39"/>
        <v>0</v>
      </c>
      <c r="L258" s="131">
        <f t="shared" si="40"/>
        <v>0</v>
      </c>
      <c r="M258" s="131">
        <f t="shared" si="41"/>
        <v>0</v>
      </c>
      <c r="N258" s="220"/>
      <c r="O258" s="220"/>
      <c r="P258" s="220"/>
      <c r="Q258" s="220"/>
      <c r="R258" s="220"/>
      <c r="S258" s="220"/>
      <c r="T258" s="220"/>
      <c r="U258" s="220"/>
      <c r="V258" s="220"/>
      <c r="W258" s="220"/>
      <c r="X258" s="220"/>
      <c r="Y258" s="220"/>
      <c r="Z258" s="220"/>
      <c r="AA258" s="220"/>
      <c r="AB258" s="220"/>
      <c r="AC258" s="220"/>
      <c r="AD258" s="220"/>
      <c r="AE258" s="220"/>
      <c r="AF258" s="220"/>
      <c r="AG258" s="220"/>
      <c r="AH258" s="220"/>
      <c r="AI258" s="220"/>
      <c r="AJ258" s="220"/>
      <c r="AK258" s="220"/>
      <c r="AL258" s="220"/>
      <c r="AM258" s="220"/>
      <c r="AN258" s="220"/>
      <c r="AO258" s="220"/>
      <c r="AP258" s="220"/>
      <c r="AQ258" s="220"/>
      <c r="AS258" s="139">
        <f>'Раздел 2'!H258</f>
        <v>0</v>
      </c>
    </row>
    <row r="259" spans="6:45">
      <c r="F259" s="37" t="s">
        <v>731</v>
      </c>
      <c r="G259" s="12" t="s">
        <v>490</v>
      </c>
      <c r="H259" s="124">
        <f t="shared" si="36"/>
        <v>0</v>
      </c>
      <c r="I259" s="131">
        <f t="shared" si="37"/>
        <v>0</v>
      </c>
      <c r="J259" s="131">
        <f t="shared" si="38"/>
        <v>0</v>
      </c>
      <c r="K259" s="131">
        <f t="shared" si="39"/>
        <v>0</v>
      </c>
      <c r="L259" s="131">
        <f t="shared" si="40"/>
        <v>0</v>
      </c>
      <c r="M259" s="131">
        <f t="shared" si="41"/>
        <v>0</v>
      </c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220"/>
      <c r="AC259" s="220"/>
      <c r="AD259" s="220"/>
      <c r="AE259" s="220"/>
      <c r="AF259" s="220"/>
      <c r="AG259" s="220"/>
      <c r="AH259" s="220"/>
      <c r="AI259" s="220"/>
      <c r="AJ259" s="220"/>
      <c r="AK259" s="220"/>
      <c r="AL259" s="220"/>
      <c r="AM259" s="220"/>
      <c r="AN259" s="220"/>
      <c r="AO259" s="220"/>
      <c r="AP259" s="220"/>
      <c r="AQ259" s="220"/>
      <c r="AS259" s="139">
        <f>'Раздел 2'!H259</f>
        <v>0</v>
      </c>
    </row>
    <row r="260" spans="6:45">
      <c r="F260" s="37" t="s">
        <v>732</v>
      </c>
      <c r="G260" s="12" t="s">
        <v>492</v>
      </c>
      <c r="H260" s="124">
        <f t="shared" si="36"/>
        <v>0</v>
      </c>
      <c r="I260" s="131">
        <f t="shared" si="37"/>
        <v>0</v>
      </c>
      <c r="J260" s="131">
        <f t="shared" si="38"/>
        <v>0</v>
      </c>
      <c r="K260" s="131">
        <f t="shared" si="39"/>
        <v>0</v>
      </c>
      <c r="L260" s="131">
        <f t="shared" si="40"/>
        <v>0</v>
      </c>
      <c r="M260" s="131">
        <f t="shared" si="41"/>
        <v>0</v>
      </c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  <c r="AG260" s="220"/>
      <c r="AH260" s="220"/>
      <c r="AI260" s="220"/>
      <c r="AJ260" s="220"/>
      <c r="AK260" s="220"/>
      <c r="AL260" s="220"/>
      <c r="AM260" s="220"/>
      <c r="AN260" s="220"/>
      <c r="AO260" s="220"/>
      <c r="AP260" s="220"/>
      <c r="AQ260" s="220"/>
      <c r="AS260" s="139">
        <f>'Раздел 2'!H260</f>
        <v>0</v>
      </c>
    </row>
    <row r="261" spans="6:45">
      <c r="F261" s="40" t="s">
        <v>414</v>
      </c>
      <c r="G261" s="12" t="s">
        <v>494</v>
      </c>
      <c r="H261" s="124">
        <f t="shared" si="36"/>
        <v>0</v>
      </c>
      <c r="I261" s="131">
        <f t="shared" si="37"/>
        <v>0</v>
      </c>
      <c r="J261" s="131">
        <f t="shared" si="38"/>
        <v>0</v>
      </c>
      <c r="K261" s="131">
        <f t="shared" si="39"/>
        <v>0</v>
      </c>
      <c r="L261" s="131">
        <f t="shared" si="40"/>
        <v>0</v>
      </c>
      <c r="M261" s="131">
        <f t="shared" si="41"/>
        <v>0</v>
      </c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  <c r="AG261" s="220"/>
      <c r="AH261" s="220"/>
      <c r="AI261" s="220"/>
      <c r="AJ261" s="220"/>
      <c r="AK261" s="220"/>
      <c r="AL261" s="220"/>
      <c r="AM261" s="220"/>
      <c r="AN261" s="220"/>
      <c r="AO261" s="220"/>
      <c r="AP261" s="220"/>
      <c r="AQ261" s="220"/>
      <c r="AS261" s="139">
        <f>'Раздел 2'!H261</f>
        <v>0</v>
      </c>
    </row>
    <row r="262" spans="6:45">
      <c r="F262" s="37" t="s">
        <v>416</v>
      </c>
      <c r="G262" s="12" t="s">
        <v>496</v>
      </c>
      <c r="H262" s="124">
        <f t="shared" si="36"/>
        <v>0</v>
      </c>
      <c r="I262" s="131">
        <f t="shared" si="37"/>
        <v>0</v>
      </c>
      <c r="J262" s="131">
        <f t="shared" si="38"/>
        <v>0</v>
      </c>
      <c r="K262" s="131">
        <f t="shared" si="39"/>
        <v>0</v>
      </c>
      <c r="L262" s="131">
        <f t="shared" si="40"/>
        <v>0</v>
      </c>
      <c r="M262" s="131">
        <f t="shared" si="41"/>
        <v>0</v>
      </c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  <c r="AG262" s="220"/>
      <c r="AH262" s="220"/>
      <c r="AI262" s="220"/>
      <c r="AJ262" s="220"/>
      <c r="AK262" s="220"/>
      <c r="AL262" s="220"/>
      <c r="AM262" s="220"/>
      <c r="AN262" s="220"/>
      <c r="AO262" s="220"/>
      <c r="AP262" s="220"/>
      <c r="AQ262" s="220"/>
      <c r="AS262" s="139">
        <f>'Раздел 2'!H262</f>
        <v>0</v>
      </c>
    </row>
    <row r="263" spans="6:45">
      <c r="F263" s="37" t="s">
        <v>418</v>
      </c>
      <c r="G263" s="12" t="s">
        <v>498</v>
      </c>
      <c r="H263" s="124">
        <f t="shared" si="36"/>
        <v>0</v>
      </c>
      <c r="I263" s="131">
        <f t="shared" si="37"/>
        <v>0</v>
      </c>
      <c r="J263" s="131">
        <f t="shared" si="38"/>
        <v>0</v>
      </c>
      <c r="K263" s="131">
        <f t="shared" si="39"/>
        <v>0</v>
      </c>
      <c r="L263" s="131">
        <f t="shared" si="40"/>
        <v>0</v>
      </c>
      <c r="M263" s="131">
        <f t="shared" si="41"/>
        <v>0</v>
      </c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  <c r="AG263" s="220"/>
      <c r="AH263" s="220"/>
      <c r="AI263" s="220"/>
      <c r="AJ263" s="220"/>
      <c r="AK263" s="220"/>
      <c r="AL263" s="220"/>
      <c r="AM263" s="220"/>
      <c r="AN263" s="220"/>
      <c r="AO263" s="220"/>
      <c r="AP263" s="220"/>
      <c r="AQ263" s="220"/>
      <c r="AS263" s="139">
        <f>'Раздел 2'!H263</f>
        <v>0</v>
      </c>
    </row>
    <row r="264" spans="6:45">
      <c r="F264" s="37" t="s">
        <v>420</v>
      </c>
      <c r="G264" s="12" t="s">
        <v>500</v>
      </c>
      <c r="H264" s="124">
        <f t="shared" ref="H264:H320" si="47">SUM(I264:K264)</f>
        <v>0</v>
      </c>
      <c r="I264" s="131">
        <f t="shared" ref="I264:I320" si="48">SUM(N264,S264,X264,AC264,AH264,AM264)</f>
        <v>0</v>
      </c>
      <c r="J264" s="131">
        <f t="shared" ref="J264:J320" si="49">SUM(O264,T264,Y264,AD264,AI264,AN264)</f>
        <v>0</v>
      </c>
      <c r="K264" s="131">
        <f t="shared" ref="K264:K320" si="50">SUM(P264,U264,Z264,AE264,AJ264,AO264)</f>
        <v>0</v>
      </c>
      <c r="L264" s="131">
        <f t="shared" ref="L264:L320" si="51">SUM(Q264,V264,AA264,AF264,AK264,AP264)</f>
        <v>0</v>
      </c>
      <c r="M264" s="131">
        <f t="shared" ref="M264:M320" si="52">SUM(R264,W264,AB264,AG264,AL264,AQ264)</f>
        <v>0</v>
      </c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  <c r="AG264" s="220"/>
      <c r="AH264" s="220"/>
      <c r="AI264" s="220"/>
      <c r="AJ264" s="220"/>
      <c r="AK264" s="220"/>
      <c r="AL264" s="220"/>
      <c r="AM264" s="220"/>
      <c r="AN264" s="220"/>
      <c r="AO264" s="220"/>
      <c r="AP264" s="220"/>
      <c r="AQ264" s="220"/>
      <c r="AS264" s="139">
        <f>'Раздел 2'!H264</f>
        <v>0</v>
      </c>
    </row>
    <row r="265" spans="6:45">
      <c r="F265" s="37" t="s">
        <v>422</v>
      </c>
      <c r="G265" s="12" t="s">
        <v>502</v>
      </c>
      <c r="H265" s="124">
        <f t="shared" si="47"/>
        <v>0</v>
      </c>
      <c r="I265" s="131">
        <f t="shared" si="48"/>
        <v>0</v>
      </c>
      <c r="J265" s="131">
        <f t="shared" si="49"/>
        <v>0</v>
      </c>
      <c r="K265" s="131">
        <f t="shared" si="50"/>
        <v>0</v>
      </c>
      <c r="L265" s="131">
        <f t="shared" si="51"/>
        <v>0</v>
      </c>
      <c r="M265" s="131">
        <f t="shared" si="52"/>
        <v>0</v>
      </c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  <c r="AG265" s="220"/>
      <c r="AH265" s="220"/>
      <c r="AI265" s="220"/>
      <c r="AJ265" s="220"/>
      <c r="AK265" s="220"/>
      <c r="AL265" s="220"/>
      <c r="AM265" s="220"/>
      <c r="AN265" s="220"/>
      <c r="AO265" s="220"/>
      <c r="AP265" s="220"/>
      <c r="AQ265" s="220"/>
      <c r="AS265" s="139">
        <f>'Раздел 2'!H265</f>
        <v>0</v>
      </c>
    </row>
    <row r="266" spans="6:45">
      <c r="F266" s="37" t="s">
        <v>424</v>
      </c>
      <c r="G266" s="12" t="s">
        <v>504</v>
      </c>
      <c r="H266" s="124">
        <f t="shared" si="47"/>
        <v>0</v>
      </c>
      <c r="I266" s="131">
        <f t="shared" si="48"/>
        <v>0</v>
      </c>
      <c r="J266" s="131">
        <f t="shared" si="49"/>
        <v>0</v>
      </c>
      <c r="K266" s="131">
        <f t="shared" si="50"/>
        <v>0</v>
      </c>
      <c r="L266" s="131">
        <f t="shared" si="51"/>
        <v>0</v>
      </c>
      <c r="M266" s="131">
        <f t="shared" si="52"/>
        <v>0</v>
      </c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  <c r="AG266" s="220"/>
      <c r="AH266" s="220"/>
      <c r="AI266" s="220"/>
      <c r="AJ266" s="220"/>
      <c r="AK266" s="220"/>
      <c r="AL266" s="220"/>
      <c r="AM266" s="220"/>
      <c r="AN266" s="220"/>
      <c r="AO266" s="220"/>
      <c r="AP266" s="220"/>
      <c r="AQ266" s="220"/>
      <c r="AS266" s="139">
        <f>'Раздел 2'!H266</f>
        <v>0</v>
      </c>
    </row>
    <row r="267" spans="6:45">
      <c r="F267" s="37" t="s">
        <v>426</v>
      </c>
      <c r="G267" s="12" t="s">
        <v>506</v>
      </c>
      <c r="H267" s="124">
        <f t="shared" si="47"/>
        <v>0</v>
      </c>
      <c r="I267" s="131">
        <f t="shared" si="48"/>
        <v>0</v>
      </c>
      <c r="J267" s="131">
        <f t="shared" si="49"/>
        <v>0</v>
      </c>
      <c r="K267" s="131">
        <f t="shared" si="50"/>
        <v>0</v>
      </c>
      <c r="L267" s="131">
        <f t="shared" si="51"/>
        <v>0</v>
      </c>
      <c r="M267" s="131">
        <f t="shared" si="52"/>
        <v>0</v>
      </c>
      <c r="N267" s="126">
        <f>SUM(N268:N271)</f>
        <v>0</v>
      </c>
      <c r="O267" s="126">
        <f t="shared" ref="O267:AQ267" si="53">SUM(O268:O271)</f>
        <v>0</v>
      </c>
      <c r="P267" s="126">
        <f t="shared" si="53"/>
        <v>0</v>
      </c>
      <c r="Q267" s="126">
        <f t="shared" si="53"/>
        <v>0</v>
      </c>
      <c r="R267" s="126">
        <f t="shared" si="53"/>
        <v>0</v>
      </c>
      <c r="S267" s="126">
        <f t="shared" si="53"/>
        <v>0</v>
      </c>
      <c r="T267" s="126">
        <f t="shared" si="53"/>
        <v>0</v>
      </c>
      <c r="U267" s="126">
        <f t="shared" si="53"/>
        <v>0</v>
      </c>
      <c r="V267" s="126">
        <f t="shared" si="53"/>
        <v>0</v>
      </c>
      <c r="W267" s="126">
        <f t="shared" si="53"/>
        <v>0</v>
      </c>
      <c r="X267" s="126">
        <f t="shared" si="53"/>
        <v>0</v>
      </c>
      <c r="Y267" s="126">
        <f t="shared" si="53"/>
        <v>0</v>
      </c>
      <c r="Z267" s="126">
        <f t="shared" si="53"/>
        <v>0</v>
      </c>
      <c r="AA267" s="126">
        <f t="shared" si="53"/>
        <v>0</v>
      </c>
      <c r="AB267" s="126">
        <f t="shared" si="53"/>
        <v>0</v>
      </c>
      <c r="AC267" s="126">
        <f t="shared" si="53"/>
        <v>0</v>
      </c>
      <c r="AD267" s="126">
        <f t="shared" si="53"/>
        <v>0</v>
      </c>
      <c r="AE267" s="126">
        <f t="shared" si="53"/>
        <v>0</v>
      </c>
      <c r="AF267" s="126">
        <f t="shared" si="53"/>
        <v>0</v>
      </c>
      <c r="AG267" s="126">
        <f t="shared" si="53"/>
        <v>0</v>
      </c>
      <c r="AH267" s="126">
        <f t="shared" si="53"/>
        <v>0</v>
      </c>
      <c r="AI267" s="126">
        <f t="shared" si="53"/>
        <v>0</v>
      </c>
      <c r="AJ267" s="126">
        <f t="shared" si="53"/>
        <v>0</v>
      </c>
      <c r="AK267" s="126">
        <f t="shared" si="53"/>
        <v>0</v>
      </c>
      <c r="AL267" s="126">
        <f t="shared" si="53"/>
        <v>0</v>
      </c>
      <c r="AM267" s="126">
        <f t="shared" si="53"/>
        <v>0</v>
      </c>
      <c r="AN267" s="126">
        <f t="shared" si="53"/>
        <v>0</v>
      </c>
      <c r="AO267" s="126">
        <f t="shared" si="53"/>
        <v>0</v>
      </c>
      <c r="AP267" s="126">
        <f t="shared" si="53"/>
        <v>0</v>
      </c>
      <c r="AQ267" s="126">
        <f t="shared" si="53"/>
        <v>0</v>
      </c>
      <c r="AS267" s="139">
        <f>'Раздел 2'!H267</f>
        <v>0</v>
      </c>
    </row>
    <row r="268" spans="6:45" ht="21">
      <c r="F268" s="38" t="s">
        <v>428</v>
      </c>
      <c r="G268" s="12" t="s">
        <v>508</v>
      </c>
      <c r="H268" s="124">
        <f t="shared" si="47"/>
        <v>0</v>
      </c>
      <c r="I268" s="131">
        <f t="shared" si="48"/>
        <v>0</v>
      </c>
      <c r="J268" s="131">
        <f t="shared" si="49"/>
        <v>0</v>
      </c>
      <c r="K268" s="131">
        <f t="shared" si="50"/>
        <v>0</v>
      </c>
      <c r="L268" s="131">
        <f t="shared" si="51"/>
        <v>0</v>
      </c>
      <c r="M268" s="131">
        <f t="shared" si="52"/>
        <v>0</v>
      </c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  <c r="AG268" s="220"/>
      <c r="AH268" s="220"/>
      <c r="AI268" s="220"/>
      <c r="AJ268" s="220"/>
      <c r="AK268" s="220"/>
      <c r="AL268" s="220"/>
      <c r="AM268" s="220"/>
      <c r="AN268" s="220"/>
      <c r="AO268" s="220"/>
      <c r="AP268" s="220"/>
      <c r="AQ268" s="220"/>
      <c r="AS268" s="139">
        <f>'Раздел 2'!H268</f>
        <v>0</v>
      </c>
    </row>
    <row r="269" spans="6:45">
      <c r="F269" s="38" t="s">
        <v>430</v>
      </c>
      <c r="G269" s="12" t="s">
        <v>509</v>
      </c>
      <c r="H269" s="124">
        <f t="shared" si="47"/>
        <v>0</v>
      </c>
      <c r="I269" s="131">
        <f t="shared" si="48"/>
        <v>0</v>
      </c>
      <c r="J269" s="131">
        <f t="shared" si="49"/>
        <v>0</v>
      </c>
      <c r="K269" s="131">
        <f t="shared" si="50"/>
        <v>0</v>
      </c>
      <c r="L269" s="131">
        <f t="shared" si="51"/>
        <v>0</v>
      </c>
      <c r="M269" s="131">
        <f t="shared" si="52"/>
        <v>0</v>
      </c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  <c r="AD269" s="220"/>
      <c r="AE269" s="220"/>
      <c r="AF269" s="220"/>
      <c r="AG269" s="220"/>
      <c r="AH269" s="220"/>
      <c r="AI269" s="220"/>
      <c r="AJ269" s="220"/>
      <c r="AK269" s="220"/>
      <c r="AL269" s="220"/>
      <c r="AM269" s="220"/>
      <c r="AN269" s="220"/>
      <c r="AO269" s="220"/>
      <c r="AP269" s="220"/>
      <c r="AQ269" s="220"/>
      <c r="AS269" s="139">
        <f>'Раздел 2'!H269</f>
        <v>0</v>
      </c>
    </row>
    <row r="270" spans="6:45">
      <c r="F270" s="38" t="s">
        <v>432</v>
      </c>
      <c r="G270" s="12" t="s">
        <v>510</v>
      </c>
      <c r="H270" s="124">
        <f t="shared" si="47"/>
        <v>0</v>
      </c>
      <c r="I270" s="131">
        <f t="shared" si="48"/>
        <v>0</v>
      </c>
      <c r="J270" s="131">
        <f t="shared" si="49"/>
        <v>0</v>
      </c>
      <c r="K270" s="131">
        <f t="shared" si="50"/>
        <v>0</v>
      </c>
      <c r="L270" s="131">
        <f t="shared" si="51"/>
        <v>0</v>
      </c>
      <c r="M270" s="131">
        <f t="shared" si="52"/>
        <v>0</v>
      </c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  <c r="AG270" s="220"/>
      <c r="AH270" s="220"/>
      <c r="AI270" s="220"/>
      <c r="AJ270" s="220"/>
      <c r="AK270" s="220"/>
      <c r="AL270" s="220"/>
      <c r="AM270" s="220"/>
      <c r="AN270" s="220"/>
      <c r="AO270" s="220"/>
      <c r="AP270" s="220"/>
      <c r="AQ270" s="220"/>
      <c r="AS270" s="139">
        <f>'Раздел 2'!H270</f>
        <v>0</v>
      </c>
    </row>
    <row r="271" spans="6:45">
      <c r="F271" s="38" t="s">
        <v>434</v>
      </c>
      <c r="G271" s="12" t="s">
        <v>511</v>
      </c>
      <c r="H271" s="124">
        <f t="shared" si="47"/>
        <v>0</v>
      </c>
      <c r="I271" s="131">
        <f t="shared" si="48"/>
        <v>0</v>
      </c>
      <c r="J271" s="131">
        <f t="shared" si="49"/>
        <v>0</v>
      </c>
      <c r="K271" s="131">
        <f t="shared" si="50"/>
        <v>0</v>
      </c>
      <c r="L271" s="131">
        <f t="shared" si="51"/>
        <v>0</v>
      </c>
      <c r="M271" s="131">
        <f t="shared" si="52"/>
        <v>0</v>
      </c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  <c r="AG271" s="220"/>
      <c r="AH271" s="220"/>
      <c r="AI271" s="220"/>
      <c r="AJ271" s="220"/>
      <c r="AK271" s="220"/>
      <c r="AL271" s="220"/>
      <c r="AM271" s="220"/>
      <c r="AN271" s="220"/>
      <c r="AO271" s="220"/>
      <c r="AP271" s="220"/>
      <c r="AQ271" s="220"/>
      <c r="AS271" s="139">
        <f>'Раздел 2'!H271</f>
        <v>0</v>
      </c>
    </row>
    <row r="272" spans="6:45">
      <c r="F272" s="37" t="s">
        <v>436</v>
      </c>
      <c r="G272" s="12" t="s">
        <v>512</v>
      </c>
      <c r="H272" s="124">
        <f t="shared" si="47"/>
        <v>0</v>
      </c>
      <c r="I272" s="131">
        <f t="shared" si="48"/>
        <v>0</v>
      </c>
      <c r="J272" s="131">
        <f t="shared" si="49"/>
        <v>0</v>
      </c>
      <c r="K272" s="131">
        <f t="shared" si="50"/>
        <v>0</v>
      </c>
      <c r="L272" s="131">
        <f t="shared" si="51"/>
        <v>0</v>
      </c>
      <c r="M272" s="131">
        <f t="shared" si="52"/>
        <v>0</v>
      </c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  <c r="AG272" s="220"/>
      <c r="AH272" s="220"/>
      <c r="AI272" s="220"/>
      <c r="AJ272" s="220"/>
      <c r="AK272" s="220"/>
      <c r="AL272" s="220"/>
      <c r="AM272" s="220"/>
      <c r="AN272" s="220"/>
      <c r="AO272" s="220"/>
      <c r="AP272" s="220"/>
      <c r="AQ272" s="220"/>
      <c r="AS272" s="139">
        <f>'Раздел 2'!H272</f>
        <v>0</v>
      </c>
    </row>
    <row r="273" spans="6:45" ht="21">
      <c r="F273" s="37" t="s">
        <v>838</v>
      </c>
      <c r="G273" s="12" t="s">
        <v>513</v>
      </c>
      <c r="H273" s="124">
        <f t="shared" si="47"/>
        <v>0</v>
      </c>
      <c r="I273" s="131">
        <f t="shared" si="48"/>
        <v>0</v>
      </c>
      <c r="J273" s="131">
        <f t="shared" si="49"/>
        <v>0</v>
      </c>
      <c r="K273" s="131">
        <f t="shared" si="50"/>
        <v>0</v>
      </c>
      <c r="L273" s="131">
        <f t="shared" si="51"/>
        <v>0</v>
      </c>
      <c r="M273" s="131">
        <f t="shared" si="52"/>
        <v>0</v>
      </c>
      <c r="N273" s="126">
        <f>SUM(N274:N278)</f>
        <v>0</v>
      </c>
      <c r="O273" s="126">
        <f t="shared" ref="O273:AQ273" si="54">SUM(O274:O278)</f>
        <v>0</v>
      </c>
      <c r="P273" s="126">
        <f t="shared" si="54"/>
        <v>0</v>
      </c>
      <c r="Q273" s="126">
        <f t="shared" si="54"/>
        <v>0</v>
      </c>
      <c r="R273" s="126">
        <f t="shared" si="54"/>
        <v>0</v>
      </c>
      <c r="S273" s="126">
        <f t="shared" si="54"/>
        <v>0</v>
      </c>
      <c r="T273" s="126">
        <f t="shared" si="54"/>
        <v>0</v>
      </c>
      <c r="U273" s="126">
        <f t="shared" si="54"/>
        <v>0</v>
      </c>
      <c r="V273" s="126">
        <f t="shared" si="54"/>
        <v>0</v>
      </c>
      <c r="W273" s="126">
        <f t="shared" si="54"/>
        <v>0</v>
      </c>
      <c r="X273" s="126">
        <f t="shared" si="54"/>
        <v>0</v>
      </c>
      <c r="Y273" s="126">
        <f t="shared" si="54"/>
        <v>0</v>
      </c>
      <c r="Z273" s="126">
        <f t="shared" si="54"/>
        <v>0</v>
      </c>
      <c r="AA273" s="126">
        <f t="shared" si="54"/>
        <v>0</v>
      </c>
      <c r="AB273" s="126">
        <f t="shared" si="54"/>
        <v>0</v>
      </c>
      <c r="AC273" s="126">
        <f t="shared" si="54"/>
        <v>0</v>
      </c>
      <c r="AD273" s="126">
        <f t="shared" si="54"/>
        <v>0</v>
      </c>
      <c r="AE273" s="126">
        <f t="shared" si="54"/>
        <v>0</v>
      </c>
      <c r="AF273" s="126">
        <f t="shared" si="54"/>
        <v>0</v>
      </c>
      <c r="AG273" s="126">
        <f t="shared" si="54"/>
        <v>0</v>
      </c>
      <c r="AH273" s="126">
        <f t="shared" si="54"/>
        <v>0</v>
      </c>
      <c r="AI273" s="126">
        <f t="shared" si="54"/>
        <v>0</v>
      </c>
      <c r="AJ273" s="126">
        <f t="shared" si="54"/>
        <v>0</v>
      </c>
      <c r="AK273" s="126">
        <f t="shared" si="54"/>
        <v>0</v>
      </c>
      <c r="AL273" s="126">
        <f t="shared" si="54"/>
        <v>0</v>
      </c>
      <c r="AM273" s="126">
        <f t="shared" si="54"/>
        <v>0</v>
      </c>
      <c r="AN273" s="126">
        <f t="shared" si="54"/>
        <v>0</v>
      </c>
      <c r="AO273" s="126">
        <f t="shared" si="54"/>
        <v>0</v>
      </c>
      <c r="AP273" s="126">
        <f t="shared" si="54"/>
        <v>0</v>
      </c>
      <c r="AQ273" s="126">
        <f t="shared" si="54"/>
        <v>0</v>
      </c>
      <c r="AS273" s="139">
        <f>'Раздел 2'!H273</f>
        <v>0</v>
      </c>
    </row>
    <row r="274" spans="6:45" ht="21">
      <c r="F274" s="38" t="s">
        <v>830</v>
      </c>
      <c r="G274" s="12" t="s">
        <v>514</v>
      </c>
      <c r="H274" s="124">
        <f t="shared" si="47"/>
        <v>0</v>
      </c>
      <c r="I274" s="131">
        <f t="shared" si="48"/>
        <v>0</v>
      </c>
      <c r="J274" s="131">
        <f t="shared" si="49"/>
        <v>0</v>
      </c>
      <c r="K274" s="131">
        <f t="shared" si="50"/>
        <v>0</v>
      </c>
      <c r="L274" s="131">
        <f t="shared" si="51"/>
        <v>0</v>
      </c>
      <c r="M274" s="131">
        <f t="shared" si="52"/>
        <v>0</v>
      </c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  <c r="AG274" s="220"/>
      <c r="AH274" s="220"/>
      <c r="AI274" s="220"/>
      <c r="AJ274" s="220"/>
      <c r="AK274" s="220"/>
      <c r="AL274" s="220"/>
      <c r="AM274" s="220"/>
      <c r="AN274" s="220"/>
      <c r="AO274" s="220"/>
      <c r="AP274" s="220"/>
      <c r="AQ274" s="220"/>
      <c r="AS274" s="139">
        <f>'Раздел 2'!H274</f>
        <v>0</v>
      </c>
    </row>
    <row r="275" spans="6:45">
      <c r="F275" s="38" t="s">
        <v>831</v>
      </c>
      <c r="G275" s="12" t="s">
        <v>515</v>
      </c>
      <c r="H275" s="124">
        <f t="shared" si="47"/>
        <v>0</v>
      </c>
      <c r="I275" s="131">
        <f t="shared" si="48"/>
        <v>0</v>
      </c>
      <c r="J275" s="131">
        <f t="shared" si="49"/>
        <v>0</v>
      </c>
      <c r="K275" s="131">
        <f t="shared" si="50"/>
        <v>0</v>
      </c>
      <c r="L275" s="131">
        <f t="shared" si="51"/>
        <v>0</v>
      </c>
      <c r="M275" s="131">
        <f t="shared" si="52"/>
        <v>0</v>
      </c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  <c r="AD275" s="220"/>
      <c r="AE275" s="220"/>
      <c r="AF275" s="220"/>
      <c r="AG275" s="220"/>
      <c r="AH275" s="220"/>
      <c r="AI275" s="220"/>
      <c r="AJ275" s="220"/>
      <c r="AK275" s="220"/>
      <c r="AL275" s="220"/>
      <c r="AM275" s="220"/>
      <c r="AN275" s="220"/>
      <c r="AO275" s="220"/>
      <c r="AP275" s="220"/>
      <c r="AQ275" s="220"/>
      <c r="AS275" s="139">
        <f>'Раздел 2'!H275</f>
        <v>0</v>
      </c>
    </row>
    <row r="276" spans="6:45">
      <c r="F276" s="38" t="s">
        <v>832</v>
      </c>
      <c r="G276" s="12" t="s">
        <v>522</v>
      </c>
      <c r="H276" s="124">
        <f t="shared" si="47"/>
        <v>0</v>
      </c>
      <c r="I276" s="131">
        <f t="shared" si="48"/>
        <v>0</v>
      </c>
      <c r="J276" s="131">
        <f t="shared" si="49"/>
        <v>0</v>
      </c>
      <c r="K276" s="131">
        <f t="shared" si="50"/>
        <v>0</v>
      </c>
      <c r="L276" s="131">
        <f t="shared" si="51"/>
        <v>0</v>
      </c>
      <c r="M276" s="131">
        <f t="shared" si="52"/>
        <v>0</v>
      </c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  <c r="AG276" s="220"/>
      <c r="AH276" s="220"/>
      <c r="AI276" s="220"/>
      <c r="AJ276" s="220"/>
      <c r="AK276" s="220"/>
      <c r="AL276" s="220"/>
      <c r="AM276" s="220"/>
      <c r="AN276" s="220"/>
      <c r="AO276" s="220"/>
      <c r="AP276" s="220"/>
      <c r="AQ276" s="220"/>
      <c r="AS276" s="139">
        <f>'Раздел 2'!H276</f>
        <v>0</v>
      </c>
    </row>
    <row r="277" spans="6:45">
      <c r="F277" s="38" t="s">
        <v>833</v>
      </c>
      <c r="G277" s="12" t="s">
        <v>516</v>
      </c>
      <c r="H277" s="124">
        <f t="shared" si="47"/>
        <v>0</v>
      </c>
      <c r="I277" s="131">
        <f t="shared" si="48"/>
        <v>0</v>
      </c>
      <c r="J277" s="131">
        <f t="shared" si="49"/>
        <v>0</v>
      </c>
      <c r="K277" s="131">
        <f t="shared" si="50"/>
        <v>0</v>
      </c>
      <c r="L277" s="131">
        <f t="shared" si="51"/>
        <v>0</v>
      </c>
      <c r="M277" s="131">
        <f t="shared" si="52"/>
        <v>0</v>
      </c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  <c r="AG277" s="220"/>
      <c r="AH277" s="220"/>
      <c r="AI277" s="220"/>
      <c r="AJ277" s="220"/>
      <c r="AK277" s="220"/>
      <c r="AL277" s="220"/>
      <c r="AM277" s="220"/>
      <c r="AN277" s="220"/>
      <c r="AO277" s="220"/>
      <c r="AP277" s="220"/>
      <c r="AQ277" s="220"/>
      <c r="AS277" s="139">
        <f>'Раздел 2'!H277</f>
        <v>0</v>
      </c>
    </row>
    <row r="278" spans="6:45">
      <c r="F278" s="38" t="s">
        <v>834</v>
      </c>
      <c r="G278" s="12" t="s">
        <v>517</v>
      </c>
      <c r="H278" s="124">
        <f t="shared" si="47"/>
        <v>0</v>
      </c>
      <c r="I278" s="131">
        <f t="shared" si="48"/>
        <v>0</v>
      </c>
      <c r="J278" s="131">
        <f t="shared" si="49"/>
        <v>0</v>
      </c>
      <c r="K278" s="131">
        <f t="shared" si="50"/>
        <v>0</v>
      </c>
      <c r="L278" s="131">
        <f t="shared" si="51"/>
        <v>0</v>
      </c>
      <c r="M278" s="131">
        <f t="shared" si="52"/>
        <v>0</v>
      </c>
      <c r="N278" s="220"/>
      <c r="O278" s="220"/>
      <c r="P278" s="220"/>
      <c r="Q278" s="220"/>
      <c r="R278" s="220"/>
      <c r="S278" s="220"/>
      <c r="T278" s="220"/>
      <c r="U278" s="220"/>
      <c r="V278" s="220"/>
      <c r="W278" s="220"/>
      <c r="X278" s="220"/>
      <c r="Y278" s="220"/>
      <c r="Z278" s="220"/>
      <c r="AA278" s="220"/>
      <c r="AB278" s="220"/>
      <c r="AC278" s="220"/>
      <c r="AD278" s="220"/>
      <c r="AE278" s="220"/>
      <c r="AF278" s="220"/>
      <c r="AG278" s="220"/>
      <c r="AH278" s="220"/>
      <c r="AI278" s="220"/>
      <c r="AJ278" s="220"/>
      <c r="AK278" s="220"/>
      <c r="AL278" s="220"/>
      <c r="AM278" s="220"/>
      <c r="AN278" s="220"/>
      <c r="AO278" s="220"/>
      <c r="AP278" s="220"/>
      <c r="AQ278" s="220"/>
      <c r="AS278" s="139">
        <f>'Раздел 2'!H278</f>
        <v>0</v>
      </c>
    </row>
    <row r="279" spans="6:45">
      <c r="F279" s="37" t="s">
        <v>438</v>
      </c>
      <c r="G279" s="12" t="s">
        <v>518</v>
      </c>
      <c r="H279" s="124">
        <f t="shared" si="47"/>
        <v>0</v>
      </c>
      <c r="I279" s="131">
        <f t="shared" si="48"/>
        <v>0</v>
      </c>
      <c r="J279" s="131">
        <f t="shared" si="49"/>
        <v>0</v>
      </c>
      <c r="K279" s="131">
        <f t="shared" si="50"/>
        <v>0</v>
      </c>
      <c r="L279" s="131">
        <f t="shared" si="51"/>
        <v>0</v>
      </c>
      <c r="M279" s="131">
        <f t="shared" si="52"/>
        <v>0</v>
      </c>
      <c r="N279" s="220"/>
      <c r="O279" s="220"/>
      <c r="P279" s="220"/>
      <c r="Q279" s="220"/>
      <c r="R279" s="220"/>
      <c r="S279" s="220"/>
      <c r="T279" s="220"/>
      <c r="U279" s="220"/>
      <c r="V279" s="220"/>
      <c r="W279" s="220"/>
      <c r="X279" s="220"/>
      <c r="Y279" s="220"/>
      <c r="Z279" s="220"/>
      <c r="AA279" s="220"/>
      <c r="AB279" s="220"/>
      <c r="AC279" s="220"/>
      <c r="AD279" s="220"/>
      <c r="AE279" s="220"/>
      <c r="AF279" s="220"/>
      <c r="AG279" s="220"/>
      <c r="AH279" s="220"/>
      <c r="AI279" s="220"/>
      <c r="AJ279" s="220"/>
      <c r="AK279" s="220"/>
      <c r="AL279" s="220"/>
      <c r="AM279" s="220"/>
      <c r="AN279" s="220"/>
      <c r="AO279" s="220"/>
      <c r="AP279" s="220"/>
      <c r="AQ279" s="220"/>
      <c r="AS279" s="139">
        <f>'Раздел 2'!H279</f>
        <v>0</v>
      </c>
    </row>
    <row r="280" spans="6:45">
      <c r="F280" s="37" t="s">
        <v>440</v>
      </c>
      <c r="G280" s="12" t="s">
        <v>611</v>
      </c>
      <c r="H280" s="124">
        <f t="shared" si="47"/>
        <v>0</v>
      </c>
      <c r="I280" s="131">
        <f t="shared" si="48"/>
        <v>0</v>
      </c>
      <c r="J280" s="131">
        <f t="shared" si="49"/>
        <v>0</v>
      </c>
      <c r="K280" s="131">
        <f t="shared" si="50"/>
        <v>0</v>
      </c>
      <c r="L280" s="131">
        <f t="shared" si="51"/>
        <v>0</v>
      </c>
      <c r="M280" s="131">
        <f t="shared" si="52"/>
        <v>0</v>
      </c>
      <c r="N280" s="220"/>
      <c r="O280" s="220"/>
      <c r="P280" s="220"/>
      <c r="Q280" s="220"/>
      <c r="R280" s="220"/>
      <c r="S280" s="220"/>
      <c r="T280" s="220"/>
      <c r="U280" s="220"/>
      <c r="V280" s="220"/>
      <c r="W280" s="220"/>
      <c r="X280" s="220"/>
      <c r="Y280" s="220"/>
      <c r="Z280" s="220"/>
      <c r="AA280" s="220"/>
      <c r="AB280" s="220"/>
      <c r="AC280" s="220"/>
      <c r="AD280" s="220"/>
      <c r="AE280" s="220"/>
      <c r="AF280" s="220"/>
      <c r="AG280" s="220"/>
      <c r="AH280" s="220"/>
      <c r="AI280" s="220"/>
      <c r="AJ280" s="220"/>
      <c r="AK280" s="220"/>
      <c r="AL280" s="220"/>
      <c r="AM280" s="220"/>
      <c r="AN280" s="220"/>
      <c r="AO280" s="220"/>
      <c r="AP280" s="220"/>
      <c r="AQ280" s="220"/>
      <c r="AS280" s="139">
        <f>'Раздел 2'!H280</f>
        <v>0</v>
      </c>
    </row>
    <row r="281" spans="6:45">
      <c r="F281" s="37" t="s">
        <v>442</v>
      </c>
      <c r="G281" s="12" t="s">
        <v>612</v>
      </c>
      <c r="H281" s="124">
        <f t="shared" si="47"/>
        <v>0</v>
      </c>
      <c r="I281" s="131">
        <f t="shared" si="48"/>
        <v>0</v>
      </c>
      <c r="J281" s="131">
        <f t="shared" si="49"/>
        <v>0</v>
      </c>
      <c r="K281" s="131">
        <f t="shared" si="50"/>
        <v>0</v>
      </c>
      <c r="L281" s="131">
        <f t="shared" si="51"/>
        <v>0</v>
      </c>
      <c r="M281" s="131">
        <f t="shared" si="52"/>
        <v>0</v>
      </c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220"/>
      <c r="AC281" s="220"/>
      <c r="AD281" s="220"/>
      <c r="AE281" s="220"/>
      <c r="AF281" s="220"/>
      <c r="AG281" s="220"/>
      <c r="AH281" s="220"/>
      <c r="AI281" s="220"/>
      <c r="AJ281" s="220"/>
      <c r="AK281" s="220"/>
      <c r="AL281" s="220"/>
      <c r="AM281" s="220"/>
      <c r="AN281" s="220"/>
      <c r="AO281" s="220"/>
      <c r="AP281" s="220"/>
      <c r="AQ281" s="220"/>
      <c r="AS281" s="139">
        <f>'Раздел 2'!H281</f>
        <v>0</v>
      </c>
    </row>
    <row r="282" spans="6:45">
      <c r="F282" s="37" t="s">
        <v>444</v>
      </c>
      <c r="G282" s="12" t="s">
        <v>613</v>
      </c>
      <c r="H282" s="124">
        <f t="shared" si="47"/>
        <v>0</v>
      </c>
      <c r="I282" s="131">
        <f t="shared" si="48"/>
        <v>0</v>
      </c>
      <c r="J282" s="131">
        <f t="shared" si="49"/>
        <v>0</v>
      </c>
      <c r="K282" s="131">
        <f t="shared" si="50"/>
        <v>0</v>
      </c>
      <c r="L282" s="131">
        <f t="shared" si="51"/>
        <v>0</v>
      </c>
      <c r="M282" s="131">
        <f t="shared" si="52"/>
        <v>0</v>
      </c>
      <c r="N282" s="126">
        <f>SUM(N283:N288)</f>
        <v>0</v>
      </c>
      <c r="O282" s="126">
        <f t="shared" ref="O282:AQ282" si="55">SUM(O283:O288)</f>
        <v>0</v>
      </c>
      <c r="P282" s="126">
        <f t="shared" si="55"/>
        <v>0</v>
      </c>
      <c r="Q282" s="126">
        <f t="shared" si="55"/>
        <v>0</v>
      </c>
      <c r="R282" s="126">
        <f t="shared" si="55"/>
        <v>0</v>
      </c>
      <c r="S282" s="126">
        <f t="shared" si="55"/>
        <v>0</v>
      </c>
      <c r="T282" s="126">
        <f t="shared" si="55"/>
        <v>0</v>
      </c>
      <c r="U282" s="126">
        <f t="shared" si="55"/>
        <v>0</v>
      </c>
      <c r="V282" s="126">
        <f t="shared" si="55"/>
        <v>0</v>
      </c>
      <c r="W282" s="126">
        <f t="shared" si="55"/>
        <v>0</v>
      </c>
      <c r="X282" s="126">
        <f t="shared" si="55"/>
        <v>0</v>
      </c>
      <c r="Y282" s="126">
        <f t="shared" si="55"/>
        <v>0</v>
      </c>
      <c r="Z282" s="126">
        <f t="shared" si="55"/>
        <v>0</v>
      </c>
      <c r="AA282" s="126">
        <f t="shared" si="55"/>
        <v>0</v>
      </c>
      <c r="AB282" s="126">
        <f t="shared" si="55"/>
        <v>0</v>
      </c>
      <c r="AC282" s="126">
        <f t="shared" si="55"/>
        <v>0</v>
      </c>
      <c r="AD282" s="126">
        <f t="shared" si="55"/>
        <v>0</v>
      </c>
      <c r="AE282" s="126">
        <f t="shared" si="55"/>
        <v>0</v>
      </c>
      <c r="AF282" s="126">
        <f t="shared" si="55"/>
        <v>0</v>
      </c>
      <c r="AG282" s="126">
        <f t="shared" si="55"/>
        <v>0</v>
      </c>
      <c r="AH282" s="126">
        <f t="shared" si="55"/>
        <v>0</v>
      </c>
      <c r="AI282" s="126">
        <f t="shared" si="55"/>
        <v>0</v>
      </c>
      <c r="AJ282" s="126">
        <f t="shared" si="55"/>
        <v>0</v>
      </c>
      <c r="AK282" s="126">
        <f t="shared" si="55"/>
        <v>0</v>
      </c>
      <c r="AL282" s="126">
        <f t="shared" si="55"/>
        <v>0</v>
      </c>
      <c r="AM282" s="126">
        <f t="shared" si="55"/>
        <v>0</v>
      </c>
      <c r="AN282" s="126">
        <f t="shared" si="55"/>
        <v>0</v>
      </c>
      <c r="AO282" s="126">
        <f t="shared" si="55"/>
        <v>0</v>
      </c>
      <c r="AP282" s="126">
        <f t="shared" si="55"/>
        <v>0</v>
      </c>
      <c r="AQ282" s="126">
        <f t="shared" si="55"/>
        <v>0</v>
      </c>
      <c r="AS282" s="139">
        <f>'Раздел 2'!H282</f>
        <v>0</v>
      </c>
    </row>
    <row r="283" spans="6:45" ht="21">
      <c r="F283" s="38" t="s">
        <v>446</v>
      </c>
      <c r="G283" s="12" t="s">
        <v>618</v>
      </c>
      <c r="H283" s="124">
        <f t="shared" si="47"/>
        <v>0</v>
      </c>
      <c r="I283" s="131">
        <f t="shared" si="48"/>
        <v>0</v>
      </c>
      <c r="J283" s="131">
        <f t="shared" si="49"/>
        <v>0</v>
      </c>
      <c r="K283" s="131">
        <f t="shared" si="50"/>
        <v>0</v>
      </c>
      <c r="L283" s="131">
        <f t="shared" si="51"/>
        <v>0</v>
      </c>
      <c r="M283" s="131">
        <f t="shared" si="52"/>
        <v>0</v>
      </c>
      <c r="N283" s="220"/>
      <c r="O283" s="220"/>
      <c r="P283" s="220"/>
      <c r="Q283" s="220"/>
      <c r="R283" s="220"/>
      <c r="S283" s="220"/>
      <c r="T283" s="220"/>
      <c r="U283" s="220"/>
      <c r="V283" s="220"/>
      <c r="W283" s="220"/>
      <c r="X283" s="220"/>
      <c r="Y283" s="220"/>
      <c r="Z283" s="220"/>
      <c r="AA283" s="220"/>
      <c r="AB283" s="220"/>
      <c r="AC283" s="220"/>
      <c r="AD283" s="220"/>
      <c r="AE283" s="220"/>
      <c r="AF283" s="220"/>
      <c r="AG283" s="220"/>
      <c r="AH283" s="220"/>
      <c r="AI283" s="220"/>
      <c r="AJ283" s="220"/>
      <c r="AK283" s="220"/>
      <c r="AL283" s="220"/>
      <c r="AM283" s="220"/>
      <c r="AN283" s="220"/>
      <c r="AO283" s="220"/>
      <c r="AP283" s="220"/>
      <c r="AQ283" s="220"/>
      <c r="AS283" s="139">
        <f>'Раздел 2'!H283</f>
        <v>0</v>
      </c>
    </row>
    <row r="284" spans="6:45">
      <c r="F284" s="38" t="s">
        <v>448</v>
      </c>
      <c r="G284" s="12" t="s">
        <v>624</v>
      </c>
      <c r="H284" s="124">
        <f t="shared" si="47"/>
        <v>0</v>
      </c>
      <c r="I284" s="131">
        <f t="shared" si="48"/>
        <v>0</v>
      </c>
      <c r="J284" s="131">
        <f t="shared" si="49"/>
        <v>0</v>
      </c>
      <c r="K284" s="131">
        <f t="shared" si="50"/>
        <v>0</v>
      </c>
      <c r="L284" s="131">
        <f t="shared" si="51"/>
        <v>0</v>
      </c>
      <c r="M284" s="131">
        <f t="shared" si="52"/>
        <v>0</v>
      </c>
      <c r="N284" s="220"/>
      <c r="O284" s="220"/>
      <c r="P284" s="220"/>
      <c r="Q284" s="220"/>
      <c r="R284" s="220"/>
      <c r="S284" s="220"/>
      <c r="T284" s="220"/>
      <c r="U284" s="220"/>
      <c r="V284" s="220"/>
      <c r="W284" s="220"/>
      <c r="X284" s="220"/>
      <c r="Y284" s="220"/>
      <c r="Z284" s="220"/>
      <c r="AA284" s="220"/>
      <c r="AB284" s="220"/>
      <c r="AC284" s="220"/>
      <c r="AD284" s="220"/>
      <c r="AE284" s="220"/>
      <c r="AF284" s="220"/>
      <c r="AG284" s="220"/>
      <c r="AH284" s="220"/>
      <c r="AI284" s="220"/>
      <c r="AJ284" s="220"/>
      <c r="AK284" s="220"/>
      <c r="AL284" s="220"/>
      <c r="AM284" s="220"/>
      <c r="AN284" s="220"/>
      <c r="AO284" s="220"/>
      <c r="AP284" s="220"/>
      <c r="AQ284" s="220"/>
      <c r="AS284" s="139">
        <f>'Раздел 2'!H284</f>
        <v>0</v>
      </c>
    </row>
    <row r="285" spans="6:45">
      <c r="F285" s="38" t="s">
        <v>450</v>
      </c>
      <c r="G285" s="12" t="s">
        <v>625</v>
      </c>
      <c r="H285" s="124">
        <f t="shared" si="47"/>
        <v>0</v>
      </c>
      <c r="I285" s="131">
        <f t="shared" si="48"/>
        <v>0</v>
      </c>
      <c r="J285" s="131">
        <f t="shared" si="49"/>
        <v>0</v>
      </c>
      <c r="K285" s="131">
        <f t="shared" si="50"/>
        <v>0</v>
      </c>
      <c r="L285" s="131">
        <f t="shared" si="51"/>
        <v>0</v>
      </c>
      <c r="M285" s="131">
        <f t="shared" si="52"/>
        <v>0</v>
      </c>
      <c r="N285" s="220"/>
      <c r="O285" s="220"/>
      <c r="P285" s="220"/>
      <c r="Q285" s="220"/>
      <c r="R285" s="220"/>
      <c r="S285" s="220"/>
      <c r="T285" s="220"/>
      <c r="U285" s="220"/>
      <c r="V285" s="220"/>
      <c r="W285" s="220"/>
      <c r="X285" s="220"/>
      <c r="Y285" s="220"/>
      <c r="Z285" s="220"/>
      <c r="AA285" s="220"/>
      <c r="AB285" s="220"/>
      <c r="AC285" s="220"/>
      <c r="AD285" s="220"/>
      <c r="AE285" s="220"/>
      <c r="AF285" s="220"/>
      <c r="AG285" s="220"/>
      <c r="AH285" s="220"/>
      <c r="AI285" s="220"/>
      <c r="AJ285" s="220"/>
      <c r="AK285" s="220"/>
      <c r="AL285" s="220"/>
      <c r="AM285" s="220"/>
      <c r="AN285" s="220"/>
      <c r="AO285" s="220"/>
      <c r="AP285" s="220"/>
      <c r="AQ285" s="220"/>
      <c r="AS285" s="139">
        <f>'Раздел 2'!H285</f>
        <v>0</v>
      </c>
    </row>
    <row r="286" spans="6:45">
      <c r="F286" s="38" t="s">
        <v>452</v>
      </c>
      <c r="G286" s="12" t="s">
        <v>626</v>
      </c>
      <c r="H286" s="124">
        <f t="shared" si="47"/>
        <v>0</v>
      </c>
      <c r="I286" s="131">
        <f t="shared" si="48"/>
        <v>0</v>
      </c>
      <c r="J286" s="131">
        <f t="shared" si="49"/>
        <v>0</v>
      </c>
      <c r="K286" s="131">
        <f t="shared" si="50"/>
        <v>0</v>
      </c>
      <c r="L286" s="131">
        <f t="shared" si="51"/>
        <v>0</v>
      </c>
      <c r="M286" s="131">
        <f t="shared" si="52"/>
        <v>0</v>
      </c>
      <c r="N286" s="220"/>
      <c r="O286" s="220"/>
      <c r="P286" s="220"/>
      <c r="Q286" s="220"/>
      <c r="R286" s="220"/>
      <c r="S286" s="220"/>
      <c r="T286" s="220"/>
      <c r="U286" s="220"/>
      <c r="V286" s="220"/>
      <c r="W286" s="220"/>
      <c r="X286" s="220"/>
      <c r="Y286" s="220"/>
      <c r="Z286" s="220"/>
      <c r="AA286" s="220"/>
      <c r="AB286" s="220"/>
      <c r="AC286" s="220"/>
      <c r="AD286" s="220"/>
      <c r="AE286" s="220"/>
      <c r="AF286" s="220"/>
      <c r="AG286" s="220"/>
      <c r="AH286" s="220"/>
      <c r="AI286" s="220"/>
      <c r="AJ286" s="220"/>
      <c r="AK286" s="220"/>
      <c r="AL286" s="220"/>
      <c r="AM286" s="220"/>
      <c r="AN286" s="220"/>
      <c r="AO286" s="220"/>
      <c r="AP286" s="220"/>
      <c r="AQ286" s="220"/>
      <c r="AS286" s="139">
        <f>'Раздел 2'!H286</f>
        <v>0</v>
      </c>
    </row>
    <row r="287" spans="6:45">
      <c r="F287" s="38" t="s">
        <v>454</v>
      </c>
      <c r="G287" s="12" t="s">
        <v>627</v>
      </c>
      <c r="H287" s="124">
        <f t="shared" si="47"/>
        <v>0</v>
      </c>
      <c r="I287" s="131">
        <f t="shared" si="48"/>
        <v>0</v>
      </c>
      <c r="J287" s="131">
        <f t="shared" si="49"/>
        <v>0</v>
      </c>
      <c r="K287" s="131">
        <f t="shared" si="50"/>
        <v>0</v>
      </c>
      <c r="L287" s="131">
        <f t="shared" si="51"/>
        <v>0</v>
      </c>
      <c r="M287" s="131">
        <f t="shared" si="52"/>
        <v>0</v>
      </c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  <c r="AG287" s="220"/>
      <c r="AH287" s="220"/>
      <c r="AI287" s="220"/>
      <c r="AJ287" s="220"/>
      <c r="AK287" s="220"/>
      <c r="AL287" s="220"/>
      <c r="AM287" s="220"/>
      <c r="AN287" s="220"/>
      <c r="AO287" s="220"/>
      <c r="AP287" s="220"/>
      <c r="AQ287" s="220"/>
      <c r="AS287" s="139">
        <f>'Раздел 2'!H287</f>
        <v>0</v>
      </c>
    </row>
    <row r="288" spans="6:45">
      <c r="F288" s="38" t="s">
        <v>902</v>
      </c>
      <c r="G288" s="12" t="s">
        <v>628</v>
      </c>
      <c r="H288" s="124">
        <f t="shared" si="47"/>
        <v>0</v>
      </c>
      <c r="I288" s="131">
        <f t="shared" si="48"/>
        <v>0</v>
      </c>
      <c r="J288" s="131">
        <f t="shared" si="49"/>
        <v>0</v>
      </c>
      <c r="K288" s="131">
        <f t="shared" si="50"/>
        <v>0</v>
      </c>
      <c r="L288" s="131">
        <f t="shared" si="51"/>
        <v>0</v>
      </c>
      <c r="M288" s="131">
        <f t="shared" si="52"/>
        <v>0</v>
      </c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  <c r="AG288" s="220"/>
      <c r="AH288" s="220"/>
      <c r="AI288" s="220"/>
      <c r="AJ288" s="220"/>
      <c r="AK288" s="220"/>
      <c r="AL288" s="220"/>
      <c r="AM288" s="220"/>
      <c r="AN288" s="220"/>
      <c r="AO288" s="220"/>
      <c r="AP288" s="220"/>
      <c r="AQ288" s="220"/>
      <c r="AS288" s="139">
        <f>'Раздел 2'!H288</f>
        <v>0</v>
      </c>
    </row>
    <row r="289" spans="6:45">
      <c r="F289" s="37" t="s">
        <v>457</v>
      </c>
      <c r="G289" s="12" t="s">
        <v>629</v>
      </c>
      <c r="H289" s="124">
        <f t="shared" si="47"/>
        <v>0</v>
      </c>
      <c r="I289" s="131">
        <f t="shared" si="48"/>
        <v>0</v>
      </c>
      <c r="J289" s="131">
        <f t="shared" si="49"/>
        <v>0</v>
      </c>
      <c r="K289" s="131">
        <f t="shared" si="50"/>
        <v>0</v>
      </c>
      <c r="L289" s="131">
        <f t="shared" si="51"/>
        <v>0</v>
      </c>
      <c r="M289" s="131">
        <f t="shared" si="52"/>
        <v>0</v>
      </c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  <c r="AG289" s="220"/>
      <c r="AH289" s="220"/>
      <c r="AI289" s="220"/>
      <c r="AJ289" s="220"/>
      <c r="AK289" s="220"/>
      <c r="AL289" s="220"/>
      <c r="AM289" s="220"/>
      <c r="AN289" s="220"/>
      <c r="AO289" s="220"/>
      <c r="AP289" s="220"/>
      <c r="AQ289" s="220"/>
      <c r="AS289" s="139">
        <f>'Раздел 2'!H289</f>
        <v>0</v>
      </c>
    </row>
    <row r="290" spans="6:45">
      <c r="F290" s="37" t="s">
        <v>459</v>
      </c>
      <c r="G290" s="12" t="s">
        <v>636</v>
      </c>
      <c r="H290" s="124">
        <f t="shared" si="47"/>
        <v>0</v>
      </c>
      <c r="I290" s="131">
        <f t="shared" si="48"/>
        <v>0</v>
      </c>
      <c r="J290" s="131">
        <f t="shared" si="49"/>
        <v>0</v>
      </c>
      <c r="K290" s="131">
        <f t="shared" si="50"/>
        <v>0</v>
      </c>
      <c r="L290" s="131">
        <f t="shared" si="51"/>
        <v>0</v>
      </c>
      <c r="M290" s="131">
        <f t="shared" si="52"/>
        <v>0</v>
      </c>
      <c r="N290" s="126">
        <f>SUM(N291:N297)</f>
        <v>0</v>
      </c>
      <c r="O290" s="126">
        <f t="shared" ref="O290:AQ290" si="56">SUM(O291:O297)</f>
        <v>0</v>
      </c>
      <c r="P290" s="126">
        <f t="shared" si="56"/>
        <v>0</v>
      </c>
      <c r="Q290" s="126">
        <f t="shared" si="56"/>
        <v>0</v>
      </c>
      <c r="R290" s="126">
        <f t="shared" si="56"/>
        <v>0</v>
      </c>
      <c r="S290" s="126">
        <f t="shared" si="56"/>
        <v>0</v>
      </c>
      <c r="T290" s="126">
        <f t="shared" si="56"/>
        <v>0</v>
      </c>
      <c r="U290" s="126">
        <f t="shared" si="56"/>
        <v>0</v>
      </c>
      <c r="V290" s="126">
        <f t="shared" si="56"/>
        <v>0</v>
      </c>
      <c r="W290" s="126">
        <f t="shared" si="56"/>
        <v>0</v>
      </c>
      <c r="X290" s="126">
        <f t="shared" si="56"/>
        <v>0</v>
      </c>
      <c r="Y290" s="126">
        <f t="shared" si="56"/>
        <v>0</v>
      </c>
      <c r="Z290" s="126">
        <f t="shared" si="56"/>
        <v>0</v>
      </c>
      <c r="AA290" s="126">
        <f t="shared" si="56"/>
        <v>0</v>
      </c>
      <c r="AB290" s="126">
        <f t="shared" si="56"/>
        <v>0</v>
      </c>
      <c r="AC290" s="126">
        <f t="shared" si="56"/>
        <v>0</v>
      </c>
      <c r="AD290" s="126">
        <f t="shared" si="56"/>
        <v>0</v>
      </c>
      <c r="AE290" s="126">
        <f t="shared" si="56"/>
        <v>0</v>
      </c>
      <c r="AF290" s="126">
        <f t="shared" si="56"/>
        <v>0</v>
      </c>
      <c r="AG290" s="126">
        <f t="shared" si="56"/>
        <v>0</v>
      </c>
      <c r="AH290" s="126">
        <f t="shared" si="56"/>
        <v>0</v>
      </c>
      <c r="AI290" s="126">
        <f t="shared" si="56"/>
        <v>0</v>
      </c>
      <c r="AJ290" s="126">
        <f t="shared" si="56"/>
        <v>0</v>
      </c>
      <c r="AK290" s="126">
        <f t="shared" si="56"/>
        <v>0</v>
      </c>
      <c r="AL290" s="126">
        <f t="shared" si="56"/>
        <v>0</v>
      </c>
      <c r="AM290" s="126">
        <f t="shared" si="56"/>
        <v>0</v>
      </c>
      <c r="AN290" s="126">
        <f t="shared" si="56"/>
        <v>0</v>
      </c>
      <c r="AO290" s="126">
        <f t="shared" si="56"/>
        <v>0</v>
      </c>
      <c r="AP290" s="126">
        <f t="shared" si="56"/>
        <v>0</v>
      </c>
      <c r="AQ290" s="126">
        <f t="shared" si="56"/>
        <v>0</v>
      </c>
      <c r="AS290" s="139">
        <f>'Раздел 2'!H290</f>
        <v>0</v>
      </c>
    </row>
    <row r="291" spans="6:45" ht="21">
      <c r="F291" s="38" t="s">
        <v>461</v>
      </c>
      <c r="G291" s="12" t="s">
        <v>637</v>
      </c>
      <c r="H291" s="124">
        <f t="shared" si="47"/>
        <v>0</v>
      </c>
      <c r="I291" s="131">
        <f t="shared" si="48"/>
        <v>0</v>
      </c>
      <c r="J291" s="131">
        <f t="shared" si="49"/>
        <v>0</v>
      </c>
      <c r="K291" s="131">
        <f t="shared" si="50"/>
        <v>0</v>
      </c>
      <c r="L291" s="131">
        <f t="shared" si="51"/>
        <v>0</v>
      </c>
      <c r="M291" s="131">
        <f t="shared" si="52"/>
        <v>0</v>
      </c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  <c r="AG291" s="220"/>
      <c r="AH291" s="220"/>
      <c r="AI291" s="220"/>
      <c r="AJ291" s="220"/>
      <c r="AK291" s="220"/>
      <c r="AL291" s="220"/>
      <c r="AM291" s="220"/>
      <c r="AN291" s="220"/>
      <c r="AO291" s="220"/>
      <c r="AP291" s="220"/>
      <c r="AQ291" s="220"/>
      <c r="AS291" s="139">
        <f>'Раздел 2'!H291</f>
        <v>0</v>
      </c>
    </row>
    <row r="292" spans="6:45">
      <c r="F292" s="38" t="s">
        <v>463</v>
      </c>
      <c r="G292" s="12" t="s">
        <v>670</v>
      </c>
      <c r="H292" s="124">
        <f t="shared" si="47"/>
        <v>0</v>
      </c>
      <c r="I292" s="131">
        <f t="shared" si="48"/>
        <v>0</v>
      </c>
      <c r="J292" s="131">
        <f t="shared" si="49"/>
        <v>0</v>
      </c>
      <c r="K292" s="131">
        <f t="shared" si="50"/>
        <v>0</v>
      </c>
      <c r="L292" s="131">
        <f t="shared" si="51"/>
        <v>0</v>
      </c>
      <c r="M292" s="131">
        <f t="shared" si="52"/>
        <v>0</v>
      </c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220"/>
      <c r="AD292" s="220"/>
      <c r="AE292" s="220"/>
      <c r="AF292" s="220"/>
      <c r="AG292" s="220"/>
      <c r="AH292" s="220"/>
      <c r="AI292" s="220"/>
      <c r="AJ292" s="220"/>
      <c r="AK292" s="220"/>
      <c r="AL292" s="220"/>
      <c r="AM292" s="220"/>
      <c r="AN292" s="220"/>
      <c r="AO292" s="220"/>
      <c r="AP292" s="220"/>
      <c r="AQ292" s="220"/>
      <c r="AS292" s="139">
        <f>'Раздел 2'!H292</f>
        <v>0</v>
      </c>
    </row>
    <row r="293" spans="6:45">
      <c r="F293" s="38" t="s">
        <v>469</v>
      </c>
      <c r="G293" s="12" t="s">
        <v>671</v>
      </c>
      <c r="H293" s="124">
        <f t="shared" si="47"/>
        <v>0</v>
      </c>
      <c r="I293" s="131">
        <f t="shared" si="48"/>
        <v>0</v>
      </c>
      <c r="J293" s="131">
        <f t="shared" si="49"/>
        <v>0</v>
      </c>
      <c r="K293" s="131">
        <f t="shared" si="50"/>
        <v>0</v>
      </c>
      <c r="L293" s="131">
        <f t="shared" si="51"/>
        <v>0</v>
      </c>
      <c r="M293" s="131">
        <f t="shared" si="52"/>
        <v>0</v>
      </c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  <c r="AG293" s="220"/>
      <c r="AH293" s="220"/>
      <c r="AI293" s="220"/>
      <c r="AJ293" s="220"/>
      <c r="AK293" s="220"/>
      <c r="AL293" s="220"/>
      <c r="AM293" s="220"/>
      <c r="AN293" s="220"/>
      <c r="AO293" s="220"/>
      <c r="AP293" s="220"/>
      <c r="AQ293" s="220"/>
      <c r="AS293" s="139">
        <f>'Раздел 2'!H293</f>
        <v>0</v>
      </c>
    </row>
    <row r="294" spans="6:45">
      <c r="F294" s="38" t="s">
        <v>667</v>
      </c>
      <c r="G294" s="12" t="s">
        <v>672</v>
      </c>
      <c r="H294" s="124">
        <f t="shared" si="47"/>
        <v>0</v>
      </c>
      <c r="I294" s="131">
        <f t="shared" si="48"/>
        <v>0</v>
      </c>
      <c r="J294" s="131">
        <f t="shared" si="49"/>
        <v>0</v>
      </c>
      <c r="K294" s="131">
        <f t="shared" si="50"/>
        <v>0</v>
      </c>
      <c r="L294" s="131">
        <f t="shared" si="51"/>
        <v>0</v>
      </c>
      <c r="M294" s="131">
        <f t="shared" si="52"/>
        <v>0</v>
      </c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  <c r="AG294" s="220"/>
      <c r="AH294" s="220"/>
      <c r="AI294" s="220"/>
      <c r="AJ294" s="220"/>
      <c r="AK294" s="220"/>
      <c r="AL294" s="220"/>
      <c r="AM294" s="220"/>
      <c r="AN294" s="220"/>
      <c r="AO294" s="220"/>
      <c r="AP294" s="220"/>
      <c r="AQ294" s="220"/>
      <c r="AS294" s="139">
        <f>'Раздел 2'!H294</f>
        <v>0</v>
      </c>
    </row>
    <row r="295" spans="6:45">
      <c r="F295" s="38" t="s">
        <v>466</v>
      </c>
      <c r="G295" s="12" t="s">
        <v>673</v>
      </c>
      <c r="H295" s="124">
        <f t="shared" si="47"/>
        <v>0</v>
      </c>
      <c r="I295" s="131">
        <f t="shared" si="48"/>
        <v>0</v>
      </c>
      <c r="J295" s="131">
        <f t="shared" si="49"/>
        <v>0</v>
      </c>
      <c r="K295" s="131">
        <f t="shared" si="50"/>
        <v>0</v>
      </c>
      <c r="L295" s="131">
        <f t="shared" si="51"/>
        <v>0</v>
      </c>
      <c r="M295" s="131">
        <f t="shared" si="52"/>
        <v>0</v>
      </c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  <c r="AG295" s="220"/>
      <c r="AH295" s="220"/>
      <c r="AI295" s="220"/>
      <c r="AJ295" s="220"/>
      <c r="AK295" s="220"/>
      <c r="AL295" s="220"/>
      <c r="AM295" s="220"/>
      <c r="AN295" s="220"/>
      <c r="AO295" s="220"/>
      <c r="AP295" s="220"/>
      <c r="AQ295" s="220"/>
      <c r="AS295" s="139">
        <f>'Раздел 2'!H295</f>
        <v>0</v>
      </c>
    </row>
    <row r="296" spans="6:45">
      <c r="F296" s="38" t="s">
        <v>668</v>
      </c>
      <c r="G296" s="12" t="s">
        <v>688</v>
      </c>
      <c r="H296" s="124">
        <f t="shared" si="47"/>
        <v>0</v>
      </c>
      <c r="I296" s="131">
        <f t="shared" si="48"/>
        <v>0</v>
      </c>
      <c r="J296" s="131">
        <f t="shared" si="49"/>
        <v>0</v>
      </c>
      <c r="K296" s="131">
        <f t="shared" si="50"/>
        <v>0</v>
      </c>
      <c r="L296" s="131">
        <f t="shared" si="51"/>
        <v>0</v>
      </c>
      <c r="M296" s="131">
        <f t="shared" si="52"/>
        <v>0</v>
      </c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/>
      <c r="AC296" s="220"/>
      <c r="AD296" s="220"/>
      <c r="AE296" s="220"/>
      <c r="AF296" s="220"/>
      <c r="AG296" s="220"/>
      <c r="AH296" s="220"/>
      <c r="AI296" s="220"/>
      <c r="AJ296" s="220"/>
      <c r="AK296" s="220"/>
      <c r="AL296" s="220"/>
      <c r="AM296" s="220"/>
      <c r="AN296" s="220"/>
      <c r="AO296" s="220"/>
      <c r="AP296" s="220"/>
      <c r="AQ296" s="220"/>
      <c r="AS296" s="139">
        <f>'Раздел 2'!H296</f>
        <v>0</v>
      </c>
    </row>
    <row r="297" spans="6:45">
      <c r="F297" s="38" t="s">
        <v>666</v>
      </c>
      <c r="G297" s="12" t="s">
        <v>689</v>
      </c>
      <c r="H297" s="124">
        <f t="shared" si="47"/>
        <v>0</v>
      </c>
      <c r="I297" s="131">
        <f t="shared" si="48"/>
        <v>0</v>
      </c>
      <c r="J297" s="131">
        <f t="shared" si="49"/>
        <v>0</v>
      </c>
      <c r="K297" s="131">
        <f t="shared" si="50"/>
        <v>0</v>
      </c>
      <c r="L297" s="131">
        <f t="shared" si="51"/>
        <v>0</v>
      </c>
      <c r="M297" s="131">
        <f t="shared" si="52"/>
        <v>0</v>
      </c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  <c r="AG297" s="220"/>
      <c r="AH297" s="220"/>
      <c r="AI297" s="220"/>
      <c r="AJ297" s="220"/>
      <c r="AK297" s="220"/>
      <c r="AL297" s="220"/>
      <c r="AM297" s="220"/>
      <c r="AN297" s="220"/>
      <c r="AO297" s="220"/>
      <c r="AP297" s="220"/>
      <c r="AQ297" s="220"/>
      <c r="AS297" s="139">
        <f>'Раздел 2'!H297</f>
        <v>0</v>
      </c>
    </row>
    <row r="298" spans="6:45">
      <c r="F298" s="37" t="s">
        <v>472</v>
      </c>
      <c r="G298" s="12" t="s">
        <v>690</v>
      </c>
      <c r="H298" s="124">
        <f t="shared" si="47"/>
        <v>0</v>
      </c>
      <c r="I298" s="131">
        <f t="shared" si="48"/>
        <v>0</v>
      </c>
      <c r="J298" s="131">
        <f t="shared" si="49"/>
        <v>0</v>
      </c>
      <c r="K298" s="131">
        <f t="shared" si="50"/>
        <v>0</v>
      </c>
      <c r="L298" s="131">
        <f t="shared" si="51"/>
        <v>0</v>
      </c>
      <c r="M298" s="131">
        <f t="shared" si="52"/>
        <v>0</v>
      </c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  <c r="AG298" s="220"/>
      <c r="AH298" s="220"/>
      <c r="AI298" s="220"/>
      <c r="AJ298" s="220"/>
      <c r="AK298" s="220"/>
      <c r="AL298" s="220"/>
      <c r="AM298" s="220"/>
      <c r="AN298" s="220"/>
      <c r="AO298" s="220"/>
      <c r="AP298" s="220"/>
      <c r="AQ298" s="220"/>
      <c r="AS298" s="139">
        <f>'Раздел 2'!H298</f>
        <v>0</v>
      </c>
    </row>
    <row r="299" spans="6:45">
      <c r="F299" s="37" t="s">
        <v>474</v>
      </c>
      <c r="G299" s="12" t="s">
        <v>691</v>
      </c>
      <c r="H299" s="124">
        <f t="shared" si="47"/>
        <v>0</v>
      </c>
      <c r="I299" s="131">
        <f t="shared" si="48"/>
        <v>0</v>
      </c>
      <c r="J299" s="131">
        <f t="shared" si="49"/>
        <v>0</v>
      </c>
      <c r="K299" s="131">
        <f t="shared" si="50"/>
        <v>0</v>
      </c>
      <c r="L299" s="131">
        <f t="shared" si="51"/>
        <v>0</v>
      </c>
      <c r="M299" s="131">
        <f t="shared" si="52"/>
        <v>0</v>
      </c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  <c r="AG299" s="220"/>
      <c r="AH299" s="220"/>
      <c r="AI299" s="220"/>
      <c r="AJ299" s="220"/>
      <c r="AK299" s="220"/>
      <c r="AL299" s="220"/>
      <c r="AM299" s="220"/>
      <c r="AN299" s="220"/>
      <c r="AO299" s="220"/>
      <c r="AP299" s="220"/>
      <c r="AQ299" s="220"/>
      <c r="AS299" s="139">
        <f>'Раздел 2'!H299</f>
        <v>0</v>
      </c>
    </row>
    <row r="300" spans="6:45">
      <c r="F300" s="37" t="s">
        <v>476</v>
      </c>
      <c r="G300" s="12" t="s">
        <v>692</v>
      </c>
      <c r="H300" s="124">
        <f t="shared" si="47"/>
        <v>0</v>
      </c>
      <c r="I300" s="131">
        <f t="shared" si="48"/>
        <v>0</v>
      </c>
      <c r="J300" s="131">
        <f t="shared" si="49"/>
        <v>0</v>
      </c>
      <c r="K300" s="131">
        <f t="shared" si="50"/>
        <v>0</v>
      </c>
      <c r="L300" s="131">
        <f t="shared" si="51"/>
        <v>0</v>
      </c>
      <c r="M300" s="131">
        <f t="shared" si="52"/>
        <v>0</v>
      </c>
      <c r="N300" s="126">
        <f>SUM(N301:N305)</f>
        <v>0</v>
      </c>
      <c r="O300" s="126">
        <f t="shared" ref="O300:AQ300" si="57">SUM(O301:O305)</f>
        <v>0</v>
      </c>
      <c r="P300" s="126">
        <f t="shared" si="57"/>
        <v>0</v>
      </c>
      <c r="Q300" s="126">
        <f t="shared" si="57"/>
        <v>0</v>
      </c>
      <c r="R300" s="126">
        <f t="shared" si="57"/>
        <v>0</v>
      </c>
      <c r="S300" s="126">
        <f t="shared" si="57"/>
        <v>0</v>
      </c>
      <c r="T300" s="126">
        <f t="shared" si="57"/>
        <v>0</v>
      </c>
      <c r="U300" s="126">
        <f t="shared" si="57"/>
        <v>0</v>
      </c>
      <c r="V300" s="126">
        <f t="shared" si="57"/>
        <v>0</v>
      </c>
      <c r="W300" s="126">
        <f t="shared" si="57"/>
        <v>0</v>
      </c>
      <c r="X300" s="126">
        <f t="shared" si="57"/>
        <v>0</v>
      </c>
      <c r="Y300" s="126">
        <f t="shared" si="57"/>
        <v>0</v>
      </c>
      <c r="Z300" s="126">
        <f t="shared" si="57"/>
        <v>0</v>
      </c>
      <c r="AA300" s="126">
        <f t="shared" si="57"/>
        <v>0</v>
      </c>
      <c r="AB300" s="126">
        <f t="shared" si="57"/>
        <v>0</v>
      </c>
      <c r="AC300" s="126">
        <f t="shared" si="57"/>
        <v>0</v>
      </c>
      <c r="AD300" s="126">
        <f t="shared" si="57"/>
        <v>0</v>
      </c>
      <c r="AE300" s="126">
        <f t="shared" si="57"/>
        <v>0</v>
      </c>
      <c r="AF300" s="126">
        <f t="shared" si="57"/>
        <v>0</v>
      </c>
      <c r="AG300" s="126">
        <f t="shared" si="57"/>
        <v>0</v>
      </c>
      <c r="AH300" s="126">
        <f t="shared" si="57"/>
        <v>0</v>
      </c>
      <c r="AI300" s="126">
        <f t="shared" si="57"/>
        <v>0</v>
      </c>
      <c r="AJ300" s="126">
        <f t="shared" si="57"/>
        <v>0</v>
      </c>
      <c r="AK300" s="126">
        <f t="shared" si="57"/>
        <v>0</v>
      </c>
      <c r="AL300" s="126">
        <f t="shared" si="57"/>
        <v>0</v>
      </c>
      <c r="AM300" s="126">
        <f t="shared" si="57"/>
        <v>0</v>
      </c>
      <c r="AN300" s="126">
        <f t="shared" si="57"/>
        <v>0</v>
      </c>
      <c r="AO300" s="126">
        <f t="shared" si="57"/>
        <v>0</v>
      </c>
      <c r="AP300" s="126">
        <f t="shared" si="57"/>
        <v>0</v>
      </c>
      <c r="AQ300" s="126">
        <f t="shared" si="57"/>
        <v>0</v>
      </c>
      <c r="AS300" s="139">
        <f>'Раздел 2'!H300</f>
        <v>0</v>
      </c>
    </row>
    <row r="301" spans="6:45" ht="21">
      <c r="F301" s="38" t="s">
        <v>478</v>
      </c>
      <c r="G301" s="12" t="s">
        <v>693</v>
      </c>
      <c r="H301" s="124">
        <f t="shared" si="47"/>
        <v>0</v>
      </c>
      <c r="I301" s="131">
        <f t="shared" si="48"/>
        <v>0</v>
      </c>
      <c r="J301" s="131">
        <f t="shared" si="49"/>
        <v>0</v>
      </c>
      <c r="K301" s="131">
        <f t="shared" si="50"/>
        <v>0</v>
      </c>
      <c r="L301" s="131">
        <f t="shared" si="51"/>
        <v>0</v>
      </c>
      <c r="M301" s="131">
        <f t="shared" si="52"/>
        <v>0</v>
      </c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  <c r="AG301" s="220"/>
      <c r="AH301" s="220"/>
      <c r="AI301" s="220"/>
      <c r="AJ301" s="220"/>
      <c r="AK301" s="220"/>
      <c r="AL301" s="220"/>
      <c r="AM301" s="220"/>
      <c r="AN301" s="220"/>
      <c r="AO301" s="220"/>
      <c r="AP301" s="220"/>
      <c r="AQ301" s="220"/>
      <c r="AS301" s="139">
        <f>'Раздел 2'!H301</f>
        <v>0</v>
      </c>
    </row>
    <row r="302" spans="6:45">
      <c r="F302" s="38" t="s">
        <v>480</v>
      </c>
      <c r="G302" s="12" t="s">
        <v>694</v>
      </c>
      <c r="H302" s="124">
        <f t="shared" si="47"/>
        <v>0</v>
      </c>
      <c r="I302" s="131">
        <f t="shared" si="48"/>
        <v>0</v>
      </c>
      <c r="J302" s="131">
        <f t="shared" si="49"/>
        <v>0</v>
      </c>
      <c r="K302" s="131">
        <f t="shared" si="50"/>
        <v>0</v>
      </c>
      <c r="L302" s="131">
        <f t="shared" si="51"/>
        <v>0</v>
      </c>
      <c r="M302" s="131">
        <f t="shared" si="52"/>
        <v>0</v>
      </c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220"/>
      <c r="AD302" s="220"/>
      <c r="AE302" s="220"/>
      <c r="AF302" s="220"/>
      <c r="AG302" s="220"/>
      <c r="AH302" s="220"/>
      <c r="AI302" s="220"/>
      <c r="AJ302" s="220"/>
      <c r="AK302" s="220"/>
      <c r="AL302" s="220"/>
      <c r="AM302" s="220"/>
      <c r="AN302" s="220"/>
      <c r="AO302" s="220"/>
      <c r="AP302" s="220"/>
      <c r="AQ302" s="220"/>
      <c r="AS302" s="139">
        <f>'Раздел 2'!H302</f>
        <v>0</v>
      </c>
    </row>
    <row r="303" spans="6:45">
      <c r="F303" s="38" t="s">
        <v>669</v>
      </c>
      <c r="G303" s="12" t="s">
        <v>695</v>
      </c>
      <c r="H303" s="124">
        <f t="shared" si="47"/>
        <v>0</v>
      </c>
      <c r="I303" s="131">
        <f t="shared" si="48"/>
        <v>0</v>
      </c>
      <c r="J303" s="131">
        <f t="shared" si="49"/>
        <v>0</v>
      </c>
      <c r="K303" s="131">
        <f t="shared" si="50"/>
        <v>0</v>
      </c>
      <c r="L303" s="131">
        <f t="shared" si="51"/>
        <v>0</v>
      </c>
      <c r="M303" s="131">
        <f t="shared" si="52"/>
        <v>0</v>
      </c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  <c r="AG303" s="220"/>
      <c r="AH303" s="220"/>
      <c r="AI303" s="220"/>
      <c r="AJ303" s="220"/>
      <c r="AK303" s="220"/>
      <c r="AL303" s="220"/>
      <c r="AM303" s="220"/>
      <c r="AN303" s="220"/>
      <c r="AO303" s="220"/>
      <c r="AP303" s="220"/>
      <c r="AQ303" s="220"/>
      <c r="AS303" s="139">
        <f>'Раздел 2'!H303</f>
        <v>0</v>
      </c>
    </row>
    <row r="304" spans="6:45">
      <c r="F304" s="38" t="s">
        <v>784</v>
      </c>
      <c r="G304" s="12" t="s">
        <v>696</v>
      </c>
      <c r="H304" s="124">
        <f t="shared" si="47"/>
        <v>0</v>
      </c>
      <c r="I304" s="131">
        <f t="shared" si="48"/>
        <v>0</v>
      </c>
      <c r="J304" s="131">
        <f t="shared" si="49"/>
        <v>0</v>
      </c>
      <c r="K304" s="131">
        <f t="shared" si="50"/>
        <v>0</v>
      </c>
      <c r="L304" s="131">
        <f t="shared" si="51"/>
        <v>0</v>
      </c>
      <c r="M304" s="131">
        <f t="shared" si="52"/>
        <v>0</v>
      </c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  <c r="AG304" s="220"/>
      <c r="AH304" s="220"/>
      <c r="AI304" s="220"/>
      <c r="AJ304" s="220"/>
      <c r="AK304" s="220"/>
      <c r="AL304" s="220"/>
      <c r="AM304" s="220"/>
      <c r="AN304" s="220"/>
      <c r="AO304" s="220"/>
      <c r="AP304" s="220"/>
      <c r="AQ304" s="220"/>
      <c r="AS304" s="139">
        <f>'Раздел 2'!H304</f>
        <v>0</v>
      </c>
    </row>
    <row r="305" spans="6:45">
      <c r="F305" s="38" t="s">
        <v>785</v>
      </c>
      <c r="G305" s="12" t="s">
        <v>697</v>
      </c>
      <c r="H305" s="124">
        <f t="shared" si="47"/>
        <v>0</v>
      </c>
      <c r="I305" s="131">
        <f t="shared" si="48"/>
        <v>0</v>
      </c>
      <c r="J305" s="131">
        <f t="shared" si="49"/>
        <v>0</v>
      </c>
      <c r="K305" s="131">
        <f t="shared" si="50"/>
        <v>0</v>
      </c>
      <c r="L305" s="131">
        <f t="shared" si="51"/>
        <v>0</v>
      </c>
      <c r="M305" s="131">
        <f t="shared" si="52"/>
        <v>0</v>
      </c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  <c r="AG305" s="220"/>
      <c r="AH305" s="220"/>
      <c r="AI305" s="220"/>
      <c r="AJ305" s="220"/>
      <c r="AK305" s="220"/>
      <c r="AL305" s="220"/>
      <c r="AM305" s="220"/>
      <c r="AN305" s="220"/>
      <c r="AO305" s="220"/>
      <c r="AP305" s="220"/>
      <c r="AQ305" s="220"/>
      <c r="AS305" s="139">
        <f>'Раздел 2'!H305</f>
        <v>0</v>
      </c>
    </row>
    <row r="306" spans="6:45">
      <c r="F306" s="37" t="s">
        <v>482</v>
      </c>
      <c r="G306" s="12" t="s">
        <v>698</v>
      </c>
      <c r="H306" s="124">
        <f t="shared" si="47"/>
        <v>0</v>
      </c>
      <c r="I306" s="131">
        <f t="shared" si="48"/>
        <v>0</v>
      </c>
      <c r="J306" s="131">
        <f t="shared" si="49"/>
        <v>0</v>
      </c>
      <c r="K306" s="131">
        <f t="shared" si="50"/>
        <v>0</v>
      </c>
      <c r="L306" s="131">
        <f t="shared" si="51"/>
        <v>0</v>
      </c>
      <c r="M306" s="131">
        <f t="shared" si="52"/>
        <v>0</v>
      </c>
      <c r="N306" s="126">
        <f>SUM(N307:N309)</f>
        <v>0</v>
      </c>
      <c r="O306" s="126">
        <f t="shared" ref="O306:AQ306" si="58">SUM(O307:O309)</f>
        <v>0</v>
      </c>
      <c r="P306" s="126">
        <f t="shared" si="58"/>
        <v>0</v>
      </c>
      <c r="Q306" s="126">
        <f t="shared" si="58"/>
        <v>0</v>
      </c>
      <c r="R306" s="126">
        <f t="shared" si="58"/>
        <v>0</v>
      </c>
      <c r="S306" s="126">
        <f t="shared" si="58"/>
        <v>0</v>
      </c>
      <c r="T306" s="126">
        <f t="shared" si="58"/>
        <v>0</v>
      </c>
      <c r="U306" s="126">
        <f t="shared" si="58"/>
        <v>0</v>
      </c>
      <c r="V306" s="126">
        <f t="shared" si="58"/>
        <v>0</v>
      </c>
      <c r="W306" s="126">
        <f t="shared" si="58"/>
        <v>0</v>
      </c>
      <c r="X306" s="126">
        <f t="shared" si="58"/>
        <v>0</v>
      </c>
      <c r="Y306" s="126">
        <f t="shared" si="58"/>
        <v>0</v>
      </c>
      <c r="Z306" s="126">
        <f t="shared" si="58"/>
        <v>0</v>
      </c>
      <c r="AA306" s="126">
        <f t="shared" si="58"/>
        <v>0</v>
      </c>
      <c r="AB306" s="126">
        <f t="shared" si="58"/>
        <v>0</v>
      </c>
      <c r="AC306" s="126">
        <f t="shared" si="58"/>
        <v>0</v>
      </c>
      <c r="AD306" s="126">
        <f t="shared" si="58"/>
        <v>0</v>
      </c>
      <c r="AE306" s="126">
        <f t="shared" si="58"/>
        <v>0</v>
      </c>
      <c r="AF306" s="126">
        <f t="shared" si="58"/>
        <v>0</v>
      </c>
      <c r="AG306" s="126">
        <f t="shared" si="58"/>
        <v>0</v>
      </c>
      <c r="AH306" s="126">
        <f t="shared" si="58"/>
        <v>0</v>
      </c>
      <c r="AI306" s="126">
        <f t="shared" si="58"/>
        <v>0</v>
      </c>
      <c r="AJ306" s="126">
        <f t="shared" si="58"/>
        <v>0</v>
      </c>
      <c r="AK306" s="126">
        <f t="shared" si="58"/>
        <v>0</v>
      </c>
      <c r="AL306" s="126">
        <f t="shared" si="58"/>
        <v>0</v>
      </c>
      <c r="AM306" s="126">
        <f t="shared" si="58"/>
        <v>0</v>
      </c>
      <c r="AN306" s="126">
        <f t="shared" si="58"/>
        <v>0</v>
      </c>
      <c r="AO306" s="126">
        <f t="shared" si="58"/>
        <v>0</v>
      </c>
      <c r="AP306" s="126">
        <f t="shared" si="58"/>
        <v>0</v>
      </c>
      <c r="AQ306" s="126">
        <f t="shared" si="58"/>
        <v>0</v>
      </c>
      <c r="AS306" s="139">
        <f>'Раздел 2'!H306</f>
        <v>0</v>
      </c>
    </row>
    <row r="307" spans="6:45" ht="21">
      <c r="F307" s="38" t="s">
        <v>484</v>
      </c>
      <c r="G307" s="12" t="s">
        <v>699</v>
      </c>
      <c r="H307" s="124">
        <f t="shared" si="47"/>
        <v>0</v>
      </c>
      <c r="I307" s="131">
        <f t="shared" si="48"/>
        <v>0</v>
      </c>
      <c r="J307" s="131">
        <f t="shared" si="49"/>
        <v>0</v>
      </c>
      <c r="K307" s="131">
        <f t="shared" si="50"/>
        <v>0</v>
      </c>
      <c r="L307" s="131">
        <f t="shared" si="51"/>
        <v>0</v>
      </c>
      <c r="M307" s="131">
        <f t="shared" si="52"/>
        <v>0</v>
      </c>
      <c r="N307" s="220"/>
      <c r="O307" s="220"/>
      <c r="P307" s="220"/>
      <c r="Q307" s="220"/>
      <c r="R307" s="220"/>
      <c r="S307" s="220"/>
      <c r="T307" s="220"/>
      <c r="U307" s="220"/>
      <c r="V307" s="220"/>
      <c r="W307" s="220"/>
      <c r="X307" s="220"/>
      <c r="Y307" s="220"/>
      <c r="Z307" s="220"/>
      <c r="AA307" s="220"/>
      <c r="AB307" s="220"/>
      <c r="AC307" s="220"/>
      <c r="AD307" s="220"/>
      <c r="AE307" s="220"/>
      <c r="AF307" s="220"/>
      <c r="AG307" s="220"/>
      <c r="AH307" s="220"/>
      <c r="AI307" s="220"/>
      <c r="AJ307" s="220"/>
      <c r="AK307" s="220"/>
      <c r="AL307" s="220"/>
      <c r="AM307" s="220"/>
      <c r="AN307" s="220"/>
      <c r="AO307" s="220"/>
      <c r="AP307" s="220"/>
      <c r="AQ307" s="220"/>
      <c r="AS307" s="139">
        <f>'Раздел 2'!H307</f>
        <v>0</v>
      </c>
    </row>
    <row r="308" spans="6:45">
      <c r="F308" s="38" t="s">
        <v>486</v>
      </c>
      <c r="G308" s="12" t="s">
        <v>787</v>
      </c>
      <c r="H308" s="124">
        <f t="shared" si="47"/>
        <v>0</v>
      </c>
      <c r="I308" s="131">
        <f t="shared" si="48"/>
        <v>0</v>
      </c>
      <c r="J308" s="131">
        <f t="shared" si="49"/>
        <v>0</v>
      </c>
      <c r="K308" s="131">
        <f t="shared" si="50"/>
        <v>0</v>
      </c>
      <c r="L308" s="131">
        <f t="shared" si="51"/>
        <v>0</v>
      </c>
      <c r="M308" s="131">
        <f t="shared" si="52"/>
        <v>0</v>
      </c>
      <c r="N308" s="220"/>
      <c r="O308" s="220"/>
      <c r="P308" s="220"/>
      <c r="Q308" s="220"/>
      <c r="R308" s="220"/>
      <c r="S308" s="220"/>
      <c r="T308" s="220"/>
      <c r="U308" s="220"/>
      <c r="V308" s="220"/>
      <c r="W308" s="220"/>
      <c r="X308" s="220"/>
      <c r="Y308" s="220"/>
      <c r="Z308" s="220"/>
      <c r="AA308" s="220"/>
      <c r="AB308" s="220"/>
      <c r="AC308" s="220"/>
      <c r="AD308" s="220"/>
      <c r="AE308" s="220"/>
      <c r="AF308" s="220"/>
      <c r="AG308" s="220"/>
      <c r="AH308" s="220"/>
      <c r="AI308" s="220"/>
      <c r="AJ308" s="220"/>
      <c r="AK308" s="220"/>
      <c r="AL308" s="220"/>
      <c r="AM308" s="220"/>
      <c r="AN308" s="220"/>
      <c r="AO308" s="220"/>
      <c r="AP308" s="220"/>
      <c r="AQ308" s="220"/>
      <c r="AS308" s="139">
        <f>'Раздел 2'!H308</f>
        <v>0</v>
      </c>
    </row>
    <row r="309" spans="6:45" ht="21">
      <c r="F309" s="38" t="s">
        <v>854</v>
      </c>
      <c r="G309" s="12" t="s">
        <v>788</v>
      </c>
      <c r="H309" s="124">
        <f t="shared" si="47"/>
        <v>0</v>
      </c>
      <c r="I309" s="131">
        <f t="shared" si="48"/>
        <v>0</v>
      </c>
      <c r="J309" s="131">
        <f t="shared" si="49"/>
        <v>0</v>
      </c>
      <c r="K309" s="131">
        <f t="shared" si="50"/>
        <v>0</v>
      </c>
      <c r="L309" s="131">
        <f t="shared" si="51"/>
        <v>0</v>
      </c>
      <c r="M309" s="131">
        <f t="shared" si="52"/>
        <v>0</v>
      </c>
      <c r="N309" s="220"/>
      <c r="O309" s="220"/>
      <c r="P309" s="220"/>
      <c r="Q309" s="220"/>
      <c r="R309" s="220"/>
      <c r="S309" s="220"/>
      <c r="T309" s="220"/>
      <c r="U309" s="220"/>
      <c r="V309" s="220"/>
      <c r="W309" s="220"/>
      <c r="X309" s="220"/>
      <c r="Y309" s="220"/>
      <c r="Z309" s="220"/>
      <c r="AA309" s="220"/>
      <c r="AB309" s="220"/>
      <c r="AC309" s="220"/>
      <c r="AD309" s="220"/>
      <c r="AE309" s="220"/>
      <c r="AF309" s="220"/>
      <c r="AG309" s="220"/>
      <c r="AH309" s="220"/>
      <c r="AI309" s="220"/>
      <c r="AJ309" s="220"/>
      <c r="AK309" s="220"/>
      <c r="AL309" s="220"/>
      <c r="AM309" s="220"/>
      <c r="AN309" s="220"/>
      <c r="AO309" s="220"/>
      <c r="AP309" s="220"/>
      <c r="AQ309" s="220"/>
      <c r="AS309" s="139">
        <f>'Раздел 2'!H309</f>
        <v>0</v>
      </c>
    </row>
    <row r="310" spans="6:45">
      <c r="F310" s="37" t="s">
        <v>489</v>
      </c>
      <c r="G310" s="12" t="s">
        <v>789</v>
      </c>
      <c r="H310" s="124">
        <f t="shared" si="47"/>
        <v>0</v>
      </c>
      <c r="I310" s="131">
        <f t="shared" si="48"/>
        <v>0</v>
      </c>
      <c r="J310" s="131">
        <f t="shared" si="49"/>
        <v>0</v>
      </c>
      <c r="K310" s="131">
        <f t="shared" si="50"/>
        <v>0</v>
      </c>
      <c r="L310" s="131">
        <f t="shared" si="51"/>
        <v>0</v>
      </c>
      <c r="M310" s="131">
        <f t="shared" si="52"/>
        <v>0</v>
      </c>
      <c r="N310" s="220"/>
      <c r="O310" s="220"/>
      <c r="P310" s="220"/>
      <c r="Q310" s="220"/>
      <c r="R310" s="220"/>
      <c r="S310" s="220"/>
      <c r="T310" s="220"/>
      <c r="U310" s="220"/>
      <c r="V310" s="220"/>
      <c r="W310" s="220"/>
      <c r="X310" s="220"/>
      <c r="Y310" s="220"/>
      <c r="Z310" s="220"/>
      <c r="AA310" s="220"/>
      <c r="AB310" s="220"/>
      <c r="AC310" s="220"/>
      <c r="AD310" s="220"/>
      <c r="AE310" s="220"/>
      <c r="AF310" s="220"/>
      <c r="AG310" s="220"/>
      <c r="AH310" s="220"/>
      <c r="AI310" s="220"/>
      <c r="AJ310" s="220"/>
      <c r="AK310" s="220"/>
      <c r="AL310" s="220"/>
      <c r="AM310" s="220"/>
      <c r="AN310" s="220"/>
      <c r="AO310" s="220"/>
      <c r="AP310" s="220"/>
      <c r="AQ310" s="220"/>
      <c r="AS310" s="139">
        <f>'Раздел 2'!H310</f>
        <v>0</v>
      </c>
    </row>
    <row r="311" spans="6:45">
      <c r="F311" s="37" t="s">
        <v>491</v>
      </c>
      <c r="G311" s="12" t="s">
        <v>790</v>
      </c>
      <c r="H311" s="124">
        <f t="shared" si="47"/>
        <v>0</v>
      </c>
      <c r="I311" s="131">
        <f t="shared" si="48"/>
        <v>0</v>
      </c>
      <c r="J311" s="131">
        <f t="shared" si="49"/>
        <v>0</v>
      </c>
      <c r="K311" s="131">
        <f t="shared" si="50"/>
        <v>0</v>
      </c>
      <c r="L311" s="131">
        <f t="shared" si="51"/>
        <v>0</v>
      </c>
      <c r="M311" s="131">
        <f t="shared" si="52"/>
        <v>0</v>
      </c>
      <c r="N311" s="220"/>
      <c r="O311" s="220"/>
      <c r="P311" s="220"/>
      <c r="Q311" s="220"/>
      <c r="R311" s="220"/>
      <c r="S311" s="220"/>
      <c r="T311" s="220"/>
      <c r="U311" s="220"/>
      <c r="V311" s="220"/>
      <c r="W311" s="220"/>
      <c r="X311" s="220"/>
      <c r="Y311" s="220"/>
      <c r="Z311" s="220"/>
      <c r="AA311" s="220"/>
      <c r="AB311" s="220"/>
      <c r="AC311" s="220"/>
      <c r="AD311" s="220"/>
      <c r="AE311" s="220"/>
      <c r="AF311" s="220"/>
      <c r="AG311" s="220"/>
      <c r="AH311" s="220"/>
      <c r="AI311" s="220"/>
      <c r="AJ311" s="220"/>
      <c r="AK311" s="220"/>
      <c r="AL311" s="220"/>
      <c r="AM311" s="220"/>
      <c r="AN311" s="220"/>
      <c r="AO311" s="220"/>
      <c r="AP311" s="220"/>
      <c r="AQ311" s="220"/>
      <c r="AS311" s="139">
        <f>'Раздел 2'!H311</f>
        <v>0</v>
      </c>
    </row>
    <row r="312" spans="6:45">
      <c r="F312" s="37" t="s">
        <v>493</v>
      </c>
      <c r="G312" s="12" t="s">
        <v>791</v>
      </c>
      <c r="H312" s="124">
        <f t="shared" si="47"/>
        <v>0</v>
      </c>
      <c r="I312" s="131">
        <f t="shared" si="48"/>
        <v>0</v>
      </c>
      <c r="J312" s="131">
        <f t="shared" si="49"/>
        <v>0</v>
      </c>
      <c r="K312" s="131">
        <f t="shared" si="50"/>
        <v>0</v>
      </c>
      <c r="L312" s="131">
        <f t="shared" si="51"/>
        <v>0</v>
      </c>
      <c r="M312" s="131">
        <f t="shared" si="52"/>
        <v>0</v>
      </c>
      <c r="N312" s="220"/>
      <c r="O312" s="220"/>
      <c r="P312" s="220"/>
      <c r="Q312" s="220"/>
      <c r="R312" s="220"/>
      <c r="S312" s="220"/>
      <c r="T312" s="220"/>
      <c r="U312" s="220"/>
      <c r="V312" s="220"/>
      <c r="W312" s="220"/>
      <c r="X312" s="220"/>
      <c r="Y312" s="220"/>
      <c r="Z312" s="220"/>
      <c r="AA312" s="220"/>
      <c r="AB312" s="220"/>
      <c r="AC312" s="220"/>
      <c r="AD312" s="220"/>
      <c r="AE312" s="220"/>
      <c r="AF312" s="220"/>
      <c r="AG312" s="220"/>
      <c r="AH312" s="220"/>
      <c r="AI312" s="220"/>
      <c r="AJ312" s="220"/>
      <c r="AK312" s="220"/>
      <c r="AL312" s="220"/>
      <c r="AM312" s="220"/>
      <c r="AN312" s="220"/>
      <c r="AO312" s="220"/>
      <c r="AP312" s="220"/>
      <c r="AQ312" s="220"/>
      <c r="AS312" s="139">
        <f>'Раздел 2'!H312</f>
        <v>0</v>
      </c>
    </row>
    <row r="313" spans="6:45">
      <c r="F313" s="37" t="s">
        <v>495</v>
      </c>
      <c r="G313" s="12" t="s">
        <v>792</v>
      </c>
      <c r="H313" s="124">
        <f t="shared" si="47"/>
        <v>0</v>
      </c>
      <c r="I313" s="131">
        <f t="shared" si="48"/>
        <v>0</v>
      </c>
      <c r="J313" s="131">
        <f t="shared" si="49"/>
        <v>0</v>
      </c>
      <c r="K313" s="131">
        <f t="shared" si="50"/>
        <v>0</v>
      </c>
      <c r="L313" s="131">
        <f t="shared" si="51"/>
        <v>0</v>
      </c>
      <c r="M313" s="131">
        <f t="shared" si="52"/>
        <v>0</v>
      </c>
      <c r="N313" s="220"/>
      <c r="O313" s="220"/>
      <c r="P313" s="220"/>
      <c r="Q313" s="220"/>
      <c r="R313" s="220"/>
      <c r="S313" s="220"/>
      <c r="T313" s="220"/>
      <c r="U313" s="220"/>
      <c r="V313" s="220"/>
      <c r="W313" s="220"/>
      <c r="X313" s="220"/>
      <c r="Y313" s="220"/>
      <c r="Z313" s="220"/>
      <c r="AA313" s="220"/>
      <c r="AB313" s="220"/>
      <c r="AC313" s="220"/>
      <c r="AD313" s="220"/>
      <c r="AE313" s="220"/>
      <c r="AF313" s="220"/>
      <c r="AG313" s="220"/>
      <c r="AH313" s="220"/>
      <c r="AI313" s="220"/>
      <c r="AJ313" s="220"/>
      <c r="AK313" s="220"/>
      <c r="AL313" s="220"/>
      <c r="AM313" s="220"/>
      <c r="AN313" s="220"/>
      <c r="AO313" s="220"/>
      <c r="AP313" s="220"/>
      <c r="AQ313" s="220"/>
      <c r="AS313" s="139">
        <f>'Раздел 2'!H313</f>
        <v>0</v>
      </c>
    </row>
    <row r="314" spans="6:45">
      <c r="F314" s="37" t="s">
        <v>786</v>
      </c>
      <c r="G314" s="12" t="s">
        <v>793</v>
      </c>
      <c r="H314" s="124">
        <f t="shared" si="47"/>
        <v>0</v>
      </c>
      <c r="I314" s="131">
        <f t="shared" si="48"/>
        <v>0</v>
      </c>
      <c r="J314" s="131">
        <f t="shared" si="49"/>
        <v>0</v>
      </c>
      <c r="K314" s="131">
        <f t="shared" si="50"/>
        <v>0</v>
      </c>
      <c r="L314" s="131">
        <f t="shared" si="51"/>
        <v>0</v>
      </c>
      <c r="M314" s="131">
        <f t="shared" si="52"/>
        <v>0</v>
      </c>
      <c r="N314" s="220"/>
      <c r="O314" s="220"/>
      <c r="P314" s="220"/>
      <c r="Q314" s="220"/>
      <c r="R314" s="220"/>
      <c r="S314" s="220"/>
      <c r="T314" s="220"/>
      <c r="U314" s="220"/>
      <c r="V314" s="220"/>
      <c r="W314" s="220"/>
      <c r="X314" s="220"/>
      <c r="Y314" s="220"/>
      <c r="Z314" s="220"/>
      <c r="AA314" s="220"/>
      <c r="AB314" s="220"/>
      <c r="AC314" s="220"/>
      <c r="AD314" s="220"/>
      <c r="AE314" s="220"/>
      <c r="AF314" s="220"/>
      <c r="AG314" s="220"/>
      <c r="AH314" s="220"/>
      <c r="AI314" s="220"/>
      <c r="AJ314" s="220"/>
      <c r="AK314" s="220"/>
      <c r="AL314" s="220"/>
      <c r="AM314" s="220"/>
      <c r="AN314" s="220"/>
      <c r="AO314" s="220"/>
      <c r="AP314" s="220"/>
      <c r="AQ314" s="220"/>
      <c r="AS314" s="139">
        <f>'Раздел 2'!H314</f>
        <v>0</v>
      </c>
    </row>
    <row r="315" spans="6:45">
      <c r="F315" s="37" t="s">
        <v>497</v>
      </c>
      <c r="G315" s="12" t="s">
        <v>794</v>
      </c>
      <c r="H315" s="124">
        <f t="shared" si="47"/>
        <v>0</v>
      </c>
      <c r="I315" s="131">
        <f t="shared" si="48"/>
        <v>0</v>
      </c>
      <c r="J315" s="131">
        <f t="shared" si="49"/>
        <v>0</v>
      </c>
      <c r="K315" s="131">
        <f t="shared" si="50"/>
        <v>0</v>
      </c>
      <c r="L315" s="131">
        <f t="shared" si="51"/>
        <v>0</v>
      </c>
      <c r="M315" s="131">
        <f t="shared" si="52"/>
        <v>0</v>
      </c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  <c r="AG315" s="220"/>
      <c r="AH315" s="220"/>
      <c r="AI315" s="220"/>
      <c r="AJ315" s="220"/>
      <c r="AK315" s="220"/>
      <c r="AL315" s="220"/>
      <c r="AM315" s="220"/>
      <c r="AN315" s="220"/>
      <c r="AO315" s="220"/>
      <c r="AP315" s="220"/>
      <c r="AQ315" s="220"/>
      <c r="AS315" s="139">
        <f>'Раздел 2'!H315</f>
        <v>0</v>
      </c>
    </row>
    <row r="316" spans="6:45">
      <c r="F316" s="37" t="s">
        <v>499</v>
      </c>
      <c r="G316" s="12" t="s">
        <v>795</v>
      </c>
      <c r="H316" s="124">
        <f t="shared" si="47"/>
        <v>0</v>
      </c>
      <c r="I316" s="131">
        <f t="shared" si="48"/>
        <v>0</v>
      </c>
      <c r="J316" s="131">
        <f t="shared" si="49"/>
        <v>0</v>
      </c>
      <c r="K316" s="131">
        <f t="shared" si="50"/>
        <v>0</v>
      </c>
      <c r="L316" s="131">
        <f t="shared" si="51"/>
        <v>0</v>
      </c>
      <c r="M316" s="131">
        <f t="shared" si="52"/>
        <v>0</v>
      </c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  <c r="AG316" s="220"/>
      <c r="AH316" s="220"/>
      <c r="AI316" s="220"/>
      <c r="AJ316" s="220"/>
      <c r="AK316" s="220"/>
      <c r="AL316" s="220"/>
      <c r="AM316" s="220"/>
      <c r="AN316" s="220"/>
      <c r="AO316" s="220"/>
      <c r="AP316" s="220"/>
      <c r="AQ316" s="220"/>
      <c r="AS316" s="139">
        <f>'Раздел 2'!H316</f>
        <v>0</v>
      </c>
    </row>
    <row r="317" spans="6:45">
      <c r="F317" s="37" t="s">
        <v>501</v>
      </c>
      <c r="G317" s="12" t="s">
        <v>796</v>
      </c>
      <c r="H317" s="124">
        <f t="shared" si="47"/>
        <v>0</v>
      </c>
      <c r="I317" s="131">
        <f t="shared" si="48"/>
        <v>0</v>
      </c>
      <c r="J317" s="131">
        <f t="shared" si="49"/>
        <v>0</v>
      </c>
      <c r="K317" s="131">
        <f t="shared" si="50"/>
        <v>0</v>
      </c>
      <c r="L317" s="131">
        <f>SUM(Q317,V317,AA317,AF317,AK317,AP317)</f>
        <v>0</v>
      </c>
      <c r="M317" s="131">
        <f>SUM(R317,W317,AB317,AG317,AL317,AQ317)</f>
        <v>0</v>
      </c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  <c r="AG317" s="220"/>
      <c r="AH317" s="220"/>
      <c r="AI317" s="220"/>
      <c r="AJ317" s="220"/>
      <c r="AK317" s="220"/>
      <c r="AL317" s="220"/>
      <c r="AM317" s="220"/>
      <c r="AN317" s="220"/>
      <c r="AO317" s="220"/>
      <c r="AP317" s="220"/>
      <c r="AQ317" s="220"/>
      <c r="AS317" s="139">
        <f>'Раздел 2'!H317</f>
        <v>0</v>
      </c>
    </row>
    <row r="318" spans="6:45">
      <c r="F318" s="37" t="s">
        <v>503</v>
      </c>
      <c r="G318" s="12" t="s">
        <v>797</v>
      </c>
      <c r="H318" s="124">
        <f t="shared" si="47"/>
        <v>0</v>
      </c>
      <c r="I318" s="131">
        <f t="shared" si="48"/>
        <v>0</v>
      </c>
      <c r="J318" s="131">
        <f t="shared" si="49"/>
        <v>0</v>
      </c>
      <c r="K318" s="131">
        <f t="shared" si="50"/>
        <v>0</v>
      </c>
      <c r="L318" s="131">
        <f t="shared" si="51"/>
        <v>0</v>
      </c>
      <c r="M318" s="131">
        <f t="shared" si="52"/>
        <v>0</v>
      </c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  <c r="AG318" s="220"/>
      <c r="AH318" s="220"/>
      <c r="AI318" s="220"/>
      <c r="AJ318" s="220"/>
      <c r="AK318" s="220"/>
      <c r="AL318" s="220"/>
      <c r="AM318" s="220"/>
      <c r="AN318" s="220"/>
      <c r="AO318" s="220"/>
      <c r="AP318" s="220"/>
      <c r="AQ318" s="220"/>
      <c r="AS318" s="139">
        <f>'Раздел 2'!H318</f>
        <v>0</v>
      </c>
    </row>
    <row r="319" spans="6:45">
      <c r="F319" s="37" t="s">
        <v>505</v>
      </c>
      <c r="G319" s="12" t="s">
        <v>798</v>
      </c>
      <c r="H319" s="124">
        <f t="shared" si="47"/>
        <v>0</v>
      </c>
      <c r="I319" s="131">
        <f t="shared" si="48"/>
        <v>0</v>
      </c>
      <c r="J319" s="131">
        <f t="shared" si="49"/>
        <v>0</v>
      </c>
      <c r="K319" s="131">
        <f t="shared" si="50"/>
        <v>0</v>
      </c>
      <c r="L319" s="131">
        <f t="shared" si="51"/>
        <v>0</v>
      </c>
      <c r="M319" s="131">
        <f t="shared" si="52"/>
        <v>0</v>
      </c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  <c r="AG319" s="220"/>
      <c r="AH319" s="220"/>
      <c r="AI319" s="220"/>
      <c r="AJ319" s="220"/>
      <c r="AK319" s="220"/>
      <c r="AL319" s="220"/>
      <c r="AM319" s="220"/>
      <c r="AN319" s="220"/>
      <c r="AO319" s="220"/>
      <c r="AP319" s="220"/>
      <c r="AQ319" s="220"/>
      <c r="AS319" s="139">
        <f>'Раздел 2'!H319</f>
        <v>0</v>
      </c>
    </row>
    <row r="320" spans="6:45">
      <c r="F320" s="13" t="s">
        <v>507</v>
      </c>
      <c r="G320" s="12" t="s">
        <v>799</v>
      </c>
      <c r="H320" s="124">
        <f t="shared" si="47"/>
        <v>41</v>
      </c>
      <c r="I320" s="131">
        <f t="shared" si="48"/>
        <v>14</v>
      </c>
      <c r="J320" s="131">
        <f t="shared" si="49"/>
        <v>16</v>
      </c>
      <c r="K320" s="131">
        <f t="shared" si="50"/>
        <v>11</v>
      </c>
      <c r="L320" s="131">
        <f t="shared" si="51"/>
        <v>14</v>
      </c>
      <c r="M320" s="131">
        <f t="shared" si="52"/>
        <v>45</v>
      </c>
      <c r="N320" s="120">
        <f>SUM(N7:N13,N16:N21,N27:N30,N35:N41,N47:N48,N52:N60,N66:N68,N72:N75,N80:N87,N90:N101,N105:N110,N118:N119,N124:N149,N152:N158,N163:N164,N170:N173,N180:N194,N198:N209,N215:N221,N227:N231,N237:N240,N244:N247,N252:N267,N272:N273,N279:N282,N289:N290,N298:N300,N306,N310:N319)</f>
        <v>0</v>
      </c>
      <c r="O320" s="120">
        <f t="shared" ref="O320:AQ320" si="59">SUM(O7:O13,O16:O21,O27:O30,O35:O41,O47:O48,O52:O60,O66:O68,O72:O75,O80:O87,O90:O101,O105:O110,O118:O119,O124:O149,O152:O158,O163:O164,O170:O173,O180:O194,O198:O209,O215:O221,O227:O231,O237:O240,O244:O247,O252:O267,O272:O273,O279:O282,O289:O290,O298:O300,O306,O310:O319)</f>
        <v>0</v>
      </c>
      <c r="P320" s="120">
        <f t="shared" si="59"/>
        <v>0</v>
      </c>
      <c r="Q320" s="120">
        <f t="shared" si="59"/>
        <v>0</v>
      </c>
      <c r="R320" s="120">
        <f t="shared" si="59"/>
        <v>0</v>
      </c>
      <c r="S320" s="120">
        <f t="shared" si="59"/>
        <v>0</v>
      </c>
      <c r="T320" s="120">
        <f t="shared" si="59"/>
        <v>0</v>
      </c>
      <c r="U320" s="120">
        <f t="shared" si="59"/>
        <v>0</v>
      </c>
      <c r="V320" s="120">
        <f t="shared" si="59"/>
        <v>0</v>
      </c>
      <c r="W320" s="120">
        <f t="shared" si="59"/>
        <v>0</v>
      </c>
      <c r="X320" s="120">
        <f t="shared" si="59"/>
        <v>0</v>
      </c>
      <c r="Y320" s="120">
        <f t="shared" si="59"/>
        <v>3</v>
      </c>
      <c r="Z320" s="120">
        <f t="shared" si="59"/>
        <v>1</v>
      </c>
      <c r="AA320" s="120">
        <f t="shared" si="59"/>
        <v>2</v>
      </c>
      <c r="AB320" s="120">
        <f t="shared" si="59"/>
        <v>2</v>
      </c>
      <c r="AC320" s="120">
        <f t="shared" si="59"/>
        <v>0</v>
      </c>
      <c r="AD320" s="120">
        <f t="shared" si="59"/>
        <v>1</v>
      </c>
      <c r="AE320" s="120">
        <f t="shared" si="59"/>
        <v>1</v>
      </c>
      <c r="AF320" s="120">
        <f t="shared" si="59"/>
        <v>0</v>
      </c>
      <c r="AG320" s="120">
        <f t="shared" si="59"/>
        <v>0</v>
      </c>
      <c r="AH320" s="120">
        <f t="shared" si="59"/>
        <v>0</v>
      </c>
      <c r="AI320" s="120">
        <f t="shared" si="59"/>
        <v>0</v>
      </c>
      <c r="AJ320" s="120">
        <f t="shared" si="59"/>
        <v>0</v>
      </c>
      <c r="AK320" s="120">
        <f t="shared" si="59"/>
        <v>0</v>
      </c>
      <c r="AL320" s="120">
        <f t="shared" si="59"/>
        <v>0</v>
      </c>
      <c r="AM320" s="120">
        <f t="shared" si="59"/>
        <v>14</v>
      </c>
      <c r="AN320" s="120">
        <f t="shared" si="59"/>
        <v>12</v>
      </c>
      <c r="AO320" s="120">
        <f t="shared" si="59"/>
        <v>9</v>
      </c>
      <c r="AP320" s="120">
        <f t="shared" si="59"/>
        <v>12</v>
      </c>
      <c r="AQ320" s="120">
        <f t="shared" si="59"/>
        <v>43</v>
      </c>
    </row>
  </sheetData>
  <sheetProtection password="C00B" sheet="1" objects="1" scenarios="1"/>
  <mergeCells count="11">
    <mergeCell ref="F1:AQ1"/>
    <mergeCell ref="F2:F5"/>
    <mergeCell ref="G2:G5"/>
    <mergeCell ref="H2:AQ2"/>
    <mergeCell ref="H3:M4"/>
    <mergeCell ref="N3:R4"/>
    <mergeCell ref="S3:W4"/>
    <mergeCell ref="X3:AB4"/>
    <mergeCell ref="AC3:AG4"/>
    <mergeCell ref="AM3:AQ4"/>
    <mergeCell ref="AH3:AL4"/>
  </mergeCells>
  <phoneticPr fontId="13" type="noConversion"/>
  <conditionalFormatting sqref="I7:M319">
    <cfRule type="expression" dxfId="46" priority="1">
      <formula>IF(AND($AR$7&lt;&gt;1,$AS7=0,SUM($I7:$M7)&lt;&gt;0),1,0)=1</formula>
    </cfRule>
  </conditionalFormatting>
  <dataValidations count="1">
    <dataValidation type="whole" operator="greaterThan" allowBlank="1" showInputMessage="1" showErrorMessage="1" sqref="N7:AQ319">
      <formula1>0</formula1>
    </dataValidation>
  </dataValidations>
  <pageMargins left="0.7" right="0.7" top="0.75" bottom="0.75" header="0.3" footer="0.3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0">
    <pageSetUpPr fitToPage="1"/>
  </sheetPr>
  <dimension ref="A1:AMK320"/>
  <sheetViews>
    <sheetView showZeros="0" workbookViewId="0">
      <pane xSplit="13" ySplit="6" topLeftCell="N304" activePane="bottomRight" state="frozen"/>
      <selection activeCell="B1" sqref="B1"/>
      <selection pane="topRight" activeCell="J1" sqref="J1"/>
      <selection pane="bottomLeft" activeCell="B8" sqref="B8"/>
      <selection pane="bottomRight" activeCell="AG225" sqref="AG225"/>
    </sheetView>
  </sheetViews>
  <sheetFormatPr defaultColWidth="9.140625" defaultRowHeight="10.5"/>
  <cols>
    <col min="1" max="1" width="12.28515625" style="3" hidden="1" customWidth="1"/>
    <col min="2" max="2" width="11.85546875" style="3" hidden="1" customWidth="1"/>
    <col min="3" max="3" width="9.7109375" style="3" hidden="1" customWidth="1"/>
    <col min="4" max="4" width="9.5703125" style="3" hidden="1" customWidth="1"/>
    <col min="5" max="5" width="13" style="3" hidden="1" customWidth="1"/>
    <col min="6" max="6" width="30.42578125" style="3" customWidth="1"/>
    <col min="7" max="7" width="4.42578125" style="3" customWidth="1"/>
    <col min="8" max="12" width="7.140625" style="3" customWidth="1"/>
    <col min="13" max="13" width="6.42578125" style="3" customWidth="1"/>
    <col min="14" max="17" width="7.140625" style="3" customWidth="1"/>
    <col min="18" max="18" width="6.5703125" style="3" customWidth="1"/>
    <col min="19" max="22" width="7.140625" style="3" customWidth="1"/>
    <col min="23" max="23" width="6.5703125" style="3" customWidth="1"/>
    <col min="24" max="27" width="7.140625" style="3" customWidth="1"/>
    <col min="28" max="28" width="6.5703125" style="3" customWidth="1"/>
    <col min="29" max="29" width="7.140625" style="2" customWidth="1"/>
    <col min="30" max="32" width="7.140625" style="3" customWidth="1"/>
    <col min="33" max="33" width="6.85546875" style="3" customWidth="1"/>
    <col min="34" max="37" width="7.140625" style="3" customWidth="1"/>
    <col min="38" max="38" width="7" style="2" customWidth="1"/>
    <col min="39" max="42" width="7.140625" style="3" customWidth="1"/>
    <col min="43" max="43" width="6.85546875" style="3" customWidth="1"/>
    <col min="44" max="47" width="7.140625" style="3" customWidth="1"/>
    <col min="48" max="48" width="6.85546875" style="3" customWidth="1"/>
    <col min="49" max="52" width="7.140625" style="3" customWidth="1"/>
    <col min="53" max="53" width="6.85546875" style="3" customWidth="1"/>
    <col min="54" max="57" width="7.140625" style="3" customWidth="1"/>
    <col min="58" max="58" width="6.85546875" style="3" customWidth="1"/>
    <col min="59" max="62" width="7.140625" style="3" customWidth="1"/>
    <col min="63" max="63" width="7" style="3" customWidth="1"/>
    <col min="64" max="64" width="6.7109375" style="3" hidden="1" customWidth="1"/>
    <col min="65" max="65" width="8.28515625" style="3" hidden="1" customWidth="1"/>
    <col min="66" max="1025" width="9.140625" style="3"/>
    <col min="1026" max="16384" width="9.140625" style="46"/>
  </cols>
  <sheetData>
    <row r="1" spans="1:65" ht="13.5" customHeight="1">
      <c r="A1" s="64"/>
      <c r="B1" s="64"/>
      <c r="C1" s="64"/>
      <c r="D1" s="64"/>
      <c r="E1" s="64"/>
      <c r="F1" s="302" t="s">
        <v>659</v>
      </c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2"/>
      <c r="AH1" s="302"/>
      <c r="AI1" s="302"/>
      <c r="AJ1" s="302"/>
      <c r="AK1" s="302"/>
      <c r="AL1" s="302"/>
      <c r="AM1" s="302"/>
      <c r="AN1" s="302"/>
      <c r="AO1" s="302"/>
      <c r="AP1" s="302"/>
      <c r="AQ1" s="302"/>
      <c r="AR1" s="302"/>
      <c r="AS1" s="302"/>
      <c r="AT1" s="302"/>
      <c r="AU1" s="302"/>
      <c r="AV1" s="302"/>
      <c r="AW1" s="302"/>
      <c r="AX1" s="302"/>
      <c r="AY1" s="302"/>
      <c r="AZ1" s="302"/>
      <c r="BA1" s="302"/>
      <c r="BB1" s="302"/>
      <c r="BC1" s="302"/>
      <c r="BD1" s="302"/>
      <c r="BE1" s="302"/>
      <c r="BF1" s="302"/>
      <c r="BG1" s="302"/>
      <c r="BH1" s="302"/>
      <c r="BI1" s="302"/>
      <c r="BJ1" s="302"/>
      <c r="BK1" s="302"/>
    </row>
    <row r="2" spans="1:65" ht="16.5" customHeight="1">
      <c r="A2" s="64"/>
      <c r="B2" s="64"/>
      <c r="C2" s="64"/>
      <c r="D2" s="64"/>
      <c r="E2" s="64"/>
      <c r="F2" s="259" t="s">
        <v>43</v>
      </c>
      <c r="G2" s="296" t="s">
        <v>44</v>
      </c>
      <c r="H2" s="287" t="s">
        <v>541</v>
      </c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8"/>
      <c r="AH2" s="288"/>
      <c r="AI2" s="288"/>
      <c r="AJ2" s="288"/>
      <c r="AK2" s="288"/>
      <c r="AL2" s="288"/>
      <c r="AM2" s="288"/>
      <c r="AN2" s="288"/>
      <c r="AO2" s="288"/>
      <c r="AP2" s="288"/>
      <c r="AQ2" s="288"/>
      <c r="AR2" s="288"/>
      <c r="AS2" s="288"/>
      <c r="AT2" s="288"/>
      <c r="AU2" s="288"/>
      <c r="AV2" s="288"/>
      <c r="AW2" s="288"/>
      <c r="AX2" s="288"/>
      <c r="AY2" s="288"/>
      <c r="AZ2" s="288"/>
      <c r="BA2" s="288"/>
      <c r="BB2" s="288"/>
      <c r="BC2" s="288"/>
      <c r="BD2" s="288"/>
      <c r="BE2" s="288"/>
      <c r="BF2" s="288"/>
      <c r="BG2" s="288"/>
      <c r="BH2" s="288"/>
      <c r="BI2" s="288"/>
      <c r="BJ2" s="288"/>
      <c r="BK2" s="289"/>
    </row>
    <row r="3" spans="1:65" ht="22.5" customHeight="1">
      <c r="A3" s="64"/>
      <c r="B3" s="64"/>
      <c r="C3" s="64"/>
      <c r="D3" s="64"/>
      <c r="E3" s="64"/>
      <c r="F3" s="259"/>
      <c r="G3" s="296"/>
      <c r="H3" s="259" t="s">
        <v>523</v>
      </c>
      <c r="I3" s="259"/>
      <c r="J3" s="259"/>
      <c r="K3" s="259"/>
      <c r="L3" s="259"/>
      <c r="M3" s="259"/>
      <c r="N3" s="259" t="s">
        <v>550</v>
      </c>
      <c r="O3" s="259"/>
      <c r="P3" s="259"/>
      <c r="Q3" s="259"/>
      <c r="R3" s="259"/>
      <c r="S3" s="259" t="s">
        <v>551</v>
      </c>
      <c r="T3" s="259"/>
      <c r="U3" s="259"/>
      <c r="V3" s="259"/>
      <c r="W3" s="259"/>
      <c r="X3" s="259" t="s">
        <v>552</v>
      </c>
      <c r="Y3" s="259"/>
      <c r="Z3" s="259"/>
      <c r="AA3" s="259"/>
      <c r="AB3" s="259"/>
      <c r="AC3" s="259" t="s">
        <v>553</v>
      </c>
      <c r="AD3" s="259"/>
      <c r="AE3" s="259"/>
      <c r="AF3" s="259"/>
      <c r="AG3" s="259"/>
      <c r="AH3" s="259" t="s">
        <v>554</v>
      </c>
      <c r="AI3" s="259"/>
      <c r="AJ3" s="259"/>
      <c r="AK3" s="259"/>
      <c r="AL3" s="259"/>
      <c r="AM3" s="259" t="s">
        <v>555</v>
      </c>
      <c r="AN3" s="259"/>
      <c r="AO3" s="259"/>
      <c r="AP3" s="259"/>
      <c r="AQ3" s="259"/>
      <c r="AR3" s="259" t="s">
        <v>556</v>
      </c>
      <c r="AS3" s="259"/>
      <c r="AT3" s="259"/>
      <c r="AU3" s="259"/>
      <c r="AV3" s="259"/>
      <c r="AW3" s="259" t="s">
        <v>557</v>
      </c>
      <c r="AX3" s="259"/>
      <c r="AY3" s="259"/>
      <c r="AZ3" s="259"/>
      <c r="BA3" s="259"/>
      <c r="BB3" s="259" t="s">
        <v>558</v>
      </c>
      <c r="BC3" s="259"/>
      <c r="BD3" s="259"/>
      <c r="BE3" s="259"/>
      <c r="BF3" s="259"/>
      <c r="BG3" s="259" t="s">
        <v>877</v>
      </c>
      <c r="BH3" s="259"/>
      <c r="BI3" s="259"/>
      <c r="BJ3" s="259"/>
      <c r="BK3" s="259"/>
    </row>
    <row r="4" spans="1:65" ht="22.5" customHeight="1">
      <c r="A4" s="64"/>
      <c r="B4" s="64"/>
      <c r="C4" s="64"/>
      <c r="D4" s="64"/>
      <c r="E4" s="64"/>
      <c r="F4" s="259"/>
      <c r="G4" s="296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59"/>
      <c r="AI4" s="259"/>
      <c r="AJ4" s="259"/>
      <c r="AK4" s="259"/>
      <c r="AL4" s="259"/>
      <c r="AM4" s="259"/>
      <c r="AN4" s="259"/>
      <c r="AO4" s="259"/>
      <c r="AP4" s="259"/>
      <c r="AQ4" s="259"/>
      <c r="AR4" s="259"/>
      <c r="AS4" s="259"/>
      <c r="AT4" s="259"/>
      <c r="AU4" s="259"/>
      <c r="AV4" s="259"/>
      <c r="AW4" s="259"/>
      <c r="AX4" s="259"/>
      <c r="AY4" s="259"/>
      <c r="AZ4" s="259"/>
      <c r="BA4" s="259"/>
      <c r="BB4" s="259"/>
      <c r="BC4" s="259"/>
      <c r="BD4" s="259"/>
      <c r="BE4" s="259"/>
      <c r="BF4" s="259"/>
      <c r="BG4" s="259"/>
      <c r="BH4" s="259"/>
      <c r="BI4" s="259"/>
      <c r="BJ4" s="259"/>
      <c r="BK4" s="259"/>
    </row>
    <row r="5" spans="1:65" ht="33" customHeight="1">
      <c r="A5" s="129" t="s">
        <v>916</v>
      </c>
      <c r="B5" s="129" t="s">
        <v>33</v>
      </c>
      <c r="C5" s="129" t="s">
        <v>915</v>
      </c>
      <c r="D5" s="129" t="s">
        <v>899</v>
      </c>
      <c r="E5" s="136" t="s">
        <v>898</v>
      </c>
      <c r="F5" s="259"/>
      <c r="G5" s="291"/>
      <c r="H5" s="71" t="s">
        <v>547</v>
      </c>
      <c r="I5" s="71">
        <v>1</v>
      </c>
      <c r="J5" s="71">
        <v>2</v>
      </c>
      <c r="K5" s="71">
        <v>3</v>
      </c>
      <c r="L5" s="31" t="s">
        <v>548</v>
      </c>
      <c r="M5" s="71" t="s">
        <v>549</v>
      </c>
      <c r="N5" s="66">
        <v>1</v>
      </c>
      <c r="O5" s="66">
        <v>2</v>
      </c>
      <c r="P5" s="66">
        <v>3</v>
      </c>
      <c r="Q5" s="32" t="s">
        <v>548</v>
      </c>
      <c r="R5" s="66" t="s">
        <v>549</v>
      </c>
      <c r="S5" s="66">
        <v>1</v>
      </c>
      <c r="T5" s="66">
        <v>2</v>
      </c>
      <c r="U5" s="66">
        <v>3</v>
      </c>
      <c r="V5" s="32" t="s">
        <v>548</v>
      </c>
      <c r="W5" s="66" t="s">
        <v>549</v>
      </c>
      <c r="X5" s="66">
        <v>1</v>
      </c>
      <c r="Y5" s="66">
        <v>2</v>
      </c>
      <c r="Z5" s="66">
        <v>3</v>
      </c>
      <c r="AA5" s="32" t="s">
        <v>548</v>
      </c>
      <c r="AB5" s="66" t="s">
        <v>549</v>
      </c>
      <c r="AC5" s="66">
        <v>1</v>
      </c>
      <c r="AD5" s="66">
        <v>2</v>
      </c>
      <c r="AE5" s="66">
        <v>3</v>
      </c>
      <c r="AF5" s="32" t="s">
        <v>548</v>
      </c>
      <c r="AG5" s="66" t="s">
        <v>549</v>
      </c>
      <c r="AH5" s="66">
        <v>1</v>
      </c>
      <c r="AI5" s="66">
        <v>2</v>
      </c>
      <c r="AJ5" s="66">
        <v>3</v>
      </c>
      <c r="AK5" s="32" t="s">
        <v>548</v>
      </c>
      <c r="AL5" s="66" t="s">
        <v>549</v>
      </c>
      <c r="AM5" s="66">
        <v>1</v>
      </c>
      <c r="AN5" s="66">
        <v>2</v>
      </c>
      <c r="AO5" s="66">
        <v>3</v>
      </c>
      <c r="AP5" s="32" t="s">
        <v>548</v>
      </c>
      <c r="AQ5" s="66" t="s">
        <v>549</v>
      </c>
      <c r="AR5" s="66">
        <v>1</v>
      </c>
      <c r="AS5" s="66">
        <v>2</v>
      </c>
      <c r="AT5" s="66">
        <v>3</v>
      </c>
      <c r="AU5" s="32" t="s">
        <v>548</v>
      </c>
      <c r="AV5" s="66" t="s">
        <v>549</v>
      </c>
      <c r="AW5" s="66">
        <v>1</v>
      </c>
      <c r="AX5" s="66">
        <v>2</v>
      </c>
      <c r="AY5" s="66">
        <v>3</v>
      </c>
      <c r="AZ5" s="32" t="s">
        <v>548</v>
      </c>
      <c r="BA5" s="66" t="s">
        <v>549</v>
      </c>
      <c r="BB5" s="66">
        <v>1</v>
      </c>
      <c r="BC5" s="66">
        <v>2</v>
      </c>
      <c r="BD5" s="66">
        <v>3</v>
      </c>
      <c r="BE5" s="32" t="s">
        <v>548</v>
      </c>
      <c r="BF5" s="66" t="s">
        <v>549</v>
      </c>
      <c r="BG5" s="66">
        <v>1</v>
      </c>
      <c r="BH5" s="66">
        <v>2</v>
      </c>
      <c r="BI5" s="66">
        <v>3</v>
      </c>
      <c r="BJ5" s="32" t="s">
        <v>548</v>
      </c>
      <c r="BK5" s="66" t="s">
        <v>549</v>
      </c>
    </row>
    <row r="6" spans="1:65" ht="14.25" customHeight="1">
      <c r="A6" s="138">
        <f>'Раздел 0'!M27</f>
        <v>2</v>
      </c>
      <c r="B6" s="137">
        <f>IF('Раздел 1'!D15&gt;0,'Раздел 1'!D15,"ОСП")</f>
        <v>1200200023561</v>
      </c>
      <c r="C6" s="138" t="str">
        <f>(IF(SUM('Раздел 1'!D5:D6)&gt;0,"ФКИС",IF(SUM('Раздел 1'!D7:D8)&gt;0,"ОБРАЗОВАНИЕ",IF(SUM('Раздел 1'!D9:D10)&gt;0,"ДВП"," "))))</f>
        <v>ФКИС</v>
      </c>
      <c r="D6" s="138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6" s="138" t="str">
        <f>(IF('Раздел 1'!D19=1,"РФ",IF('Раздел 1'!E19=1,"Суб РФ",IF('Раздел 1'!F19=1,"МО",IF('Раздел 1'!H19=1,"ИПО","ОСП")))))</f>
        <v>МО</v>
      </c>
      <c r="F6" s="66">
        <v>1</v>
      </c>
      <c r="G6" s="66">
        <v>2</v>
      </c>
      <c r="H6" s="66">
        <v>3</v>
      </c>
      <c r="I6" s="66">
        <v>4</v>
      </c>
      <c r="J6" s="66">
        <v>5</v>
      </c>
      <c r="K6" s="66">
        <v>6</v>
      </c>
      <c r="L6" s="66">
        <v>7</v>
      </c>
      <c r="M6" s="66">
        <v>8</v>
      </c>
      <c r="N6" s="66">
        <v>9</v>
      </c>
      <c r="O6" s="66">
        <v>10</v>
      </c>
      <c r="P6" s="66">
        <v>11</v>
      </c>
      <c r="Q6" s="66">
        <v>12</v>
      </c>
      <c r="R6" s="66">
        <v>13</v>
      </c>
      <c r="S6" s="66">
        <v>14</v>
      </c>
      <c r="T6" s="66">
        <v>15</v>
      </c>
      <c r="U6" s="66">
        <v>16</v>
      </c>
      <c r="V6" s="66">
        <v>17</v>
      </c>
      <c r="W6" s="66">
        <v>18</v>
      </c>
      <c r="X6" s="66">
        <v>19</v>
      </c>
      <c r="Y6" s="66">
        <v>20</v>
      </c>
      <c r="Z6" s="66">
        <v>21</v>
      </c>
      <c r="AA6" s="66">
        <v>22</v>
      </c>
      <c r="AB6" s="66">
        <v>23</v>
      </c>
      <c r="AC6" s="66">
        <v>24</v>
      </c>
      <c r="AD6" s="66">
        <v>25</v>
      </c>
      <c r="AE6" s="66">
        <v>26</v>
      </c>
      <c r="AF6" s="66">
        <v>27</v>
      </c>
      <c r="AG6" s="66">
        <v>28</v>
      </c>
      <c r="AH6" s="66">
        <v>29</v>
      </c>
      <c r="AI6" s="66">
        <v>30</v>
      </c>
      <c r="AJ6" s="66">
        <v>31</v>
      </c>
      <c r="AK6" s="66">
        <v>32</v>
      </c>
      <c r="AL6" s="66">
        <v>33</v>
      </c>
      <c r="AM6" s="66">
        <v>34</v>
      </c>
      <c r="AN6" s="66">
        <v>35</v>
      </c>
      <c r="AO6" s="66">
        <v>36</v>
      </c>
      <c r="AP6" s="66">
        <v>37</v>
      </c>
      <c r="AQ6" s="66">
        <v>38</v>
      </c>
      <c r="AR6" s="66">
        <v>39</v>
      </c>
      <c r="AS6" s="66">
        <v>40</v>
      </c>
      <c r="AT6" s="66">
        <v>41</v>
      </c>
      <c r="AU6" s="66">
        <v>42</v>
      </c>
      <c r="AV6" s="66">
        <v>43</v>
      </c>
      <c r="AW6" s="66">
        <v>44</v>
      </c>
      <c r="AX6" s="66">
        <v>45</v>
      </c>
      <c r="AY6" s="66">
        <v>46</v>
      </c>
      <c r="AZ6" s="66">
        <v>47</v>
      </c>
      <c r="BA6" s="66">
        <v>48</v>
      </c>
      <c r="BB6" s="66">
        <v>49</v>
      </c>
      <c r="BC6" s="66">
        <v>50</v>
      </c>
      <c r="BD6" s="66">
        <v>51</v>
      </c>
      <c r="BE6" s="66">
        <v>52</v>
      </c>
      <c r="BF6" s="66">
        <v>53</v>
      </c>
      <c r="BG6" s="66">
        <v>54</v>
      </c>
      <c r="BH6" s="66">
        <v>55</v>
      </c>
      <c r="BI6" s="66">
        <v>56</v>
      </c>
      <c r="BJ6" s="66">
        <v>57</v>
      </c>
      <c r="BK6" s="66">
        <v>58</v>
      </c>
      <c r="BL6" s="3" t="s">
        <v>922</v>
      </c>
      <c r="BM6" s="3" t="s">
        <v>920</v>
      </c>
    </row>
    <row r="7" spans="1:65">
      <c r="A7" s="64"/>
      <c r="B7" s="64"/>
      <c r="C7" s="64"/>
      <c r="D7" s="64"/>
      <c r="E7" s="64"/>
      <c r="F7" s="37" t="s">
        <v>49</v>
      </c>
      <c r="G7" s="12" t="s">
        <v>16</v>
      </c>
      <c r="H7" s="124">
        <f>SUM(I7:K7)</f>
        <v>0</v>
      </c>
      <c r="I7" s="131">
        <f>SUM(N7,S7,X7,AC7,AH7,AM7,AR7,AW7,BB7,BG7)</f>
        <v>0</v>
      </c>
      <c r="J7" s="131">
        <f t="shared" ref="J7:M7" si="0">SUM(O7,T7,Y7,AD7,AI7,AN7,AS7,AX7,BC7,BH7)</f>
        <v>0</v>
      </c>
      <c r="K7" s="131">
        <f t="shared" si="0"/>
        <v>0</v>
      </c>
      <c r="L7" s="131">
        <f t="shared" si="0"/>
        <v>0</v>
      </c>
      <c r="M7" s="131">
        <f t="shared" si="0"/>
        <v>0</v>
      </c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220"/>
      <c r="AP7" s="220"/>
      <c r="AQ7" s="220"/>
      <c r="AR7" s="220"/>
      <c r="AS7" s="220"/>
      <c r="AT7" s="220"/>
      <c r="AU7" s="220"/>
      <c r="AV7" s="220"/>
      <c r="AW7" s="220"/>
      <c r="AX7" s="220"/>
      <c r="AY7" s="220"/>
      <c r="AZ7" s="220"/>
      <c r="BA7" s="220"/>
      <c r="BB7" s="220"/>
      <c r="BC7" s="220"/>
      <c r="BD7" s="220"/>
      <c r="BE7" s="220"/>
      <c r="BF7" s="220"/>
      <c r="BG7" s="220"/>
      <c r="BH7" s="220"/>
      <c r="BI7" s="220"/>
      <c r="BJ7" s="220"/>
      <c r="BK7" s="220"/>
      <c r="BL7" s="139">
        <f>'Раздел 1'!H12</f>
        <v>0</v>
      </c>
      <c r="BM7" s="139">
        <f>'Раздел 2'!H7</f>
        <v>0</v>
      </c>
    </row>
    <row r="8" spans="1:65">
      <c r="A8" s="64"/>
      <c r="B8" s="64"/>
      <c r="C8" s="64"/>
      <c r="D8" s="64"/>
      <c r="E8" s="64"/>
      <c r="F8" s="37" t="s">
        <v>619</v>
      </c>
      <c r="G8" s="12" t="s">
        <v>17</v>
      </c>
      <c r="H8" s="124">
        <f t="shared" ref="H8:H71" si="1">SUM(I8:K8)</f>
        <v>0</v>
      </c>
      <c r="I8" s="131">
        <f t="shared" ref="I8:I71" si="2">SUM(N8,S8,X8,AC8,AH8,AM8,AR8,AW8,BB8,BG8)</f>
        <v>0</v>
      </c>
      <c r="J8" s="131">
        <f t="shared" ref="J8:J71" si="3">SUM(O8,T8,Y8,AD8,AI8,AN8,AS8,AX8,BC8,BH8)</f>
        <v>0</v>
      </c>
      <c r="K8" s="131">
        <f t="shared" ref="K8:K71" si="4">SUM(P8,U8,Z8,AE8,AJ8,AO8,AT8,AY8,BD8,BI8)</f>
        <v>0</v>
      </c>
      <c r="L8" s="131">
        <f t="shared" ref="L8:L71" si="5">SUM(Q8,V8,AA8,AF8,AK8,AP8,AU8,AZ8,BE8,BJ8)</f>
        <v>0</v>
      </c>
      <c r="M8" s="131">
        <f t="shared" ref="M8:M71" si="6">SUM(R8,W8,AB8,AG8,AL8,AQ8,AV8,BA8,BF8,BK8)</f>
        <v>0</v>
      </c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20"/>
      <c r="AG8" s="220"/>
      <c r="AH8" s="220"/>
      <c r="AI8" s="220"/>
      <c r="AJ8" s="220"/>
      <c r="AK8" s="220"/>
      <c r="AL8" s="220"/>
      <c r="AM8" s="220"/>
      <c r="AN8" s="220"/>
      <c r="AO8" s="220"/>
      <c r="AP8" s="220"/>
      <c r="AQ8" s="220"/>
      <c r="AR8" s="220"/>
      <c r="AS8" s="220"/>
      <c r="AT8" s="220"/>
      <c r="AU8" s="220"/>
      <c r="AV8" s="220"/>
      <c r="AW8" s="220"/>
      <c r="AX8" s="220"/>
      <c r="AY8" s="220"/>
      <c r="AZ8" s="220"/>
      <c r="BA8" s="220"/>
      <c r="BB8" s="220"/>
      <c r="BC8" s="220"/>
      <c r="BD8" s="220"/>
      <c r="BE8" s="220"/>
      <c r="BF8" s="220"/>
      <c r="BG8" s="220"/>
      <c r="BH8" s="220"/>
      <c r="BI8" s="220"/>
      <c r="BJ8" s="220"/>
      <c r="BK8" s="220"/>
      <c r="BM8" s="139">
        <f>'Раздел 2'!H8</f>
        <v>0</v>
      </c>
    </row>
    <row r="9" spans="1:65">
      <c r="A9" s="64"/>
      <c r="B9" s="64"/>
      <c r="C9" s="64"/>
      <c r="D9" s="64"/>
      <c r="E9" s="64"/>
      <c r="F9" s="37" t="s">
        <v>50</v>
      </c>
      <c r="G9" s="12" t="s">
        <v>18</v>
      </c>
      <c r="H9" s="124">
        <f t="shared" si="1"/>
        <v>0</v>
      </c>
      <c r="I9" s="131">
        <f t="shared" si="2"/>
        <v>0</v>
      </c>
      <c r="J9" s="131">
        <f t="shared" si="3"/>
        <v>0</v>
      </c>
      <c r="K9" s="131">
        <f t="shared" si="4"/>
        <v>0</v>
      </c>
      <c r="L9" s="131">
        <f t="shared" si="5"/>
        <v>0</v>
      </c>
      <c r="M9" s="131">
        <f t="shared" si="6"/>
        <v>0</v>
      </c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220"/>
      <c r="AJ9" s="220"/>
      <c r="AK9" s="220"/>
      <c r="AL9" s="220"/>
      <c r="AM9" s="220"/>
      <c r="AN9" s="220"/>
      <c r="AO9" s="220"/>
      <c r="AP9" s="220"/>
      <c r="AQ9" s="220"/>
      <c r="AR9" s="220"/>
      <c r="AS9" s="220"/>
      <c r="AT9" s="220"/>
      <c r="AU9" s="220"/>
      <c r="AV9" s="220"/>
      <c r="AW9" s="220"/>
      <c r="AX9" s="220"/>
      <c r="AY9" s="220"/>
      <c r="AZ9" s="220"/>
      <c r="BA9" s="220"/>
      <c r="BB9" s="220"/>
      <c r="BC9" s="220"/>
      <c r="BD9" s="220"/>
      <c r="BE9" s="220"/>
      <c r="BF9" s="220"/>
      <c r="BG9" s="220"/>
      <c r="BH9" s="220"/>
      <c r="BI9" s="220"/>
      <c r="BJ9" s="220"/>
      <c r="BK9" s="220"/>
      <c r="BM9" s="139">
        <f>'Раздел 2'!H9</f>
        <v>0</v>
      </c>
    </row>
    <row r="10" spans="1:65">
      <c r="A10" s="64"/>
      <c r="B10" s="64"/>
      <c r="C10" s="64"/>
      <c r="D10" s="64"/>
      <c r="E10" s="64"/>
      <c r="F10" s="37" t="s">
        <v>51</v>
      </c>
      <c r="G10" s="12" t="s">
        <v>19</v>
      </c>
      <c r="H10" s="124">
        <f t="shared" si="1"/>
        <v>0</v>
      </c>
      <c r="I10" s="131">
        <f t="shared" si="2"/>
        <v>0</v>
      </c>
      <c r="J10" s="131">
        <f t="shared" si="3"/>
        <v>0</v>
      </c>
      <c r="K10" s="131">
        <f t="shared" si="4"/>
        <v>0</v>
      </c>
      <c r="L10" s="131">
        <f t="shared" si="5"/>
        <v>0</v>
      </c>
      <c r="M10" s="131">
        <f t="shared" si="6"/>
        <v>0</v>
      </c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0"/>
      <c r="AR10" s="220"/>
      <c r="AS10" s="220"/>
      <c r="AT10" s="220"/>
      <c r="AU10" s="220"/>
      <c r="AV10" s="220"/>
      <c r="AW10" s="220"/>
      <c r="AX10" s="220"/>
      <c r="AY10" s="220"/>
      <c r="AZ10" s="220"/>
      <c r="BA10" s="220"/>
      <c r="BB10" s="220"/>
      <c r="BC10" s="220"/>
      <c r="BD10" s="220"/>
      <c r="BE10" s="220"/>
      <c r="BF10" s="220"/>
      <c r="BG10" s="220"/>
      <c r="BH10" s="220"/>
      <c r="BI10" s="220"/>
      <c r="BJ10" s="220"/>
      <c r="BK10" s="220"/>
      <c r="BM10" s="139">
        <f>'Раздел 2'!H10</f>
        <v>0</v>
      </c>
    </row>
    <row r="11" spans="1:65">
      <c r="A11" s="64"/>
      <c r="B11" s="64"/>
      <c r="C11" s="64"/>
      <c r="D11" s="64"/>
      <c r="E11" s="64"/>
      <c r="F11" s="37" t="s">
        <v>52</v>
      </c>
      <c r="G11" s="12" t="s">
        <v>21</v>
      </c>
      <c r="H11" s="124">
        <f t="shared" si="1"/>
        <v>0</v>
      </c>
      <c r="I11" s="131">
        <f t="shared" si="2"/>
        <v>0</v>
      </c>
      <c r="J11" s="131">
        <f t="shared" si="3"/>
        <v>0</v>
      </c>
      <c r="K11" s="131">
        <f t="shared" si="4"/>
        <v>0</v>
      </c>
      <c r="L11" s="131">
        <f t="shared" si="5"/>
        <v>0</v>
      </c>
      <c r="M11" s="131">
        <f t="shared" si="6"/>
        <v>0</v>
      </c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/>
      <c r="AO11" s="220"/>
      <c r="AP11" s="220"/>
      <c r="AQ11" s="220"/>
      <c r="AR11" s="220"/>
      <c r="AS11" s="220"/>
      <c r="AT11" s="220"/>
      <c r="AU11" s="220"/>
      <c r="AV11" s="220"/>
      <c r="AW11" s="220"/>
      <c r="AX11" s="220"/>
      <c r="AY11" s="220"/>
      <c r="AZ11" s="220"/>
      <c r="BA11" s="220"/>
      <c r="BB11" s="220"/>
      <c r="BC11" s="220"/>
      <c r="BD11" s="220"/>
      <c r="BE11" s="220"/>
      <c r="BF11" s="220"/>
      <c r="BG11" s="220"/>
      <c r="BH11" s="220"/>
      <c r="BI11" s="220"/>
      <c r="BJ11" s="220"/>
      <c r="BK11" s="220"/>
      <c r="BM11" s="139">
        <f>'Раздел 2'!H11</f>
        <v>0</v>
      </c>
    </row>
    <row r="12" spans="1:65">
      <c r="A12" s="64"/>
      <c r="B12" s="64"/>
      <c r="C12" s="64"/>
      <c r="D12" s="64"/>
      <c r="E12" s="64"/>
      <c r="F12" s="37" t="s">
        <v>53</v>
      </c>
      <c r="G12" s="12" t="s">
        <v>22</v>
      </c>
      <c r="H12" s="124">
        <f t="shared" si="1"/>
        <v>0</v>
      </c>
      <c r="I12" s="131">
        <f t="shared" si="2"/>
        <v>0</v>
      </c>
      <c r="J12" s="131">
        <f t="shared" si="3"/>
        <v>0</v>
      </c>
      <c r="K12" s="131">
        <f t="shared" si="4"/>
        <v>0</v>
      </c>
      <c r="L12" s="131">
        <f t="shared" si="5"/>
        <v>0</v>
      </c>
      <c r="M12" s="131">
        <f t="shared" si="6"/>
        <v>0</v>
      </c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AY12" s="220"/>
      <c r="AZ12" s="220"/>
      <c r="BA12" s="220"/>
      <c r="BB12" s="220"/>
      <c r="BC12" s="220"/>
      <c r="BD12" s="220"/>
      <c r="BE12" s="220"/>
      <c r="BF12" s="220"/>
      <c r="BG12" s="220"/>
      <c r="BH12" s="220"/>
      <c r="BI12" s="220"/>
      <c r="BJ12" s="220"/>
      <c r="BK12" s="220"/>
      <c r="BM12" s="139">
        <f>'Раздел 2'!H12</f>
        <v>0</v>
      </c>
    </row>
    <row r="13" spans="1:65">
      <c r="A13" s="64"/>
      <c r="B13" s="64"/>
      <c r="C13" s="64"/>
      <c r="D13" s="64"/>
      <c r="E13" s="64"/>
      <c r="F13" s="37" t="s">
        <v>679</v>
      </c>
      <c r="G13" s="12" t="s">
        <v>23</v>
      </c>
      <c r="H13" s="124">
        <f t="shared" si="1"/>
        <v>0</v>
      </c>
      <c r="I13" s="131">
        <f t="shared" si="2"/>
        <v>0</v>
      </c>
      <c r="J13" s="131">
        <f t="shared" si="3"/>
        <v>0</v>
      </c>
      <c r="K13" s="131">
        <f t="shared" si="4"/>
        <v>0</v>
      </c>
      <c r="L13" s="131">
        <f t="shared" si="5"/>
        <v>0</v>
      </c>
      <c r="M13" s="131">
        <f t="shared" si="6"/>
        <v>0</v>
      </c>
      <c r="N13" s="126">
        <f>SUM(N14:N15)</f>
        <v>0</v>
      </c>
      <c r="O13" s="126">
        <f t="shared" ref="O13:BK13" si="7">SUM(O14:O15)</f>
        <v>0</v>
      </c>
      <c r="P13" s="126">
        <f t="shared" si="7"/>
        <v>0</v>
      </c>
      <c r="Q13" s="126">
        <f t="shared" si="7"/>
        <v>0</v>
      </c>
      <c r="R13" s="126">
        <f t="shared" si="7"/>
        <v>0</v>
      </c>
      <c r="S13" s="126">
        <f t="shared" si="7"/>
        <v>0</v>
      </c>
      <c r="T13" s="126">
        <f t="shared" si="7"/>
        <v>0</v>
      </c>
      <c r="U13" s="126">
        <f t="shared" si="7"/>
        <v>0</v>
      </c>
      <c r="V13" s="126">
        <f t="shared" si="7"/>
        <v>0</v>
      </c>
      <c r="W13" s="126">
        <f t="shared" si="7"/>
        <v>0</v>
      </c>
      <c r="X13" s="126">
        <f t="shared" si="7"/>
        <v>0</v>
      </c>
      <c r="Y13" s="126">
        <f t="shared" si="7"/>
        <v>0</v>
      </c>
      <c r="Z13" s="126">
        <f t="shared" si="7"/>
        <v>0</v>
      </c>
      <c r="AA13" s="126">
        <f t="shared" si="7"/>
        <v>0</v>
      </c>
      <c r="AB13" s="126">
        <f t="shared" si="7"/>
        <v>0</v>
      </c>
      <c r="AC13" s="126">
        <f t="shared" si="7"/>
        <v>0</v>
      </c>
      <c r="AD13" s="126">
        <f t="shared" si="7"/>
        <v>0</v>
      </c>
      <c r="AE13" s="126">
        <f t="shared" si="7"/>
        <v>0</v>
      </c>
      <c r="AF13" s="126">
        <f t="shared" si="7"/>
        <v>0</v>
      </c>
      <c r="AG13" s="126">
        <f t="shared" si="7"/>
        <v>0</v>
      </c>
      <c r="AH13" s="126">
        <f t="shared" si="7"/>
        <v>0</v>
      </c>
      <c r="AI13" s="126">
        <f t="shared" si="7"/>
        <v>0</v>
      </c>
      <c r="AJ13" s="126">
        <f t="shared" si="7"/>
        <v>0</v>
      </c>
      <c r="AK13" s="126">
        <f t="shared" si="7"/>
        <v>0</v>
      </c>
      <c r="AL13" s="126">
        <f t="shared" si="7"/>
        <v>0</v>
      </c>
      <c r="AM13" s="126">
        <f t="shared" si="7"/>
        <v>0</v>
      </c>
      <c r="AN13" s="126">
        <f t="shared" si="7"/>
        <v>0</v>
      </c>
      <c r="AO13" s="126">
        <f t="shared" si="7"/>
        <v>0</v>
      </c>
      <c r="AP13" s="126">
        <f t="shared" si="7"/>
        <v>0</v>
      </c>
      <c r="AQ13" s="126">
        <f t="shared" si="7"/>
        <v>0</v>
      </c>
      <c r="AR13" s="126">
        <f t="shared" si="7"/>
        <v>0</v>
      </c>
      <c r="AS13" s="126">
        <f t="shared" si="7"/>
        <v>0</v>
      </c>
      <c r="AT13" s="126">
        <f t="shared" si="7"/>
        <v>0</v>
      </c>
      <c r="AU13" s="126">
        <f t="shared" si="7"/>
        <v>0</v>
      </c>
      <c r="AV13" s="126">
        <f t="shared" si="7"/>
        <v>0</v>
      </c>
      <c r="AW13" s="126">
        <f t="shared" si="7"/>
        <v>0</v>
      </c>
      <c r="AX13" s="126">
        <f t="shared" si="7"/>
        <v>0</v>
      </c>
      <c r="AY13" s="126">
        <f t="shared" si="7"/>
        <v>0</v>
      </c>
      <c r="AZ13" s="126">
        <f t="shared" si="7"/>
        <v>0</v>
      </c>
      <c r="BA13" s="126">
        <f t="shared" si="7"/>
        <v>0</v>
      </c>
      <c r="BB13" s="126">
        <f t="shared" si="7"/>
        <v>0</v>
      </c>
      <c r="BC13" s="126">
        <f t="shared" si="7"/>
        <v>0</v>
      </c>
      <c r="BD13" s="126">
        <f t="shared" si="7"/>
        <v>0</v>
      </c>
      <c r="BE13" s="126">
        <f t="shared" si="7"/>
        <v>0</v>
      </c>
      <c r="BF13" s="126">
        <f t="shared" si="7"/>
        <v>0</v>
      </c>
      <c r="BG13" s="126">
        <f t="shared" si="7"/>
        <v>0</v>
      </c>
      <c r="BH13" s="126">
        <f t="shared" si="7"/>
        <v>0</v>
      </c>
      <c r="BI13" s="126">
        <f t="shared" si="7"/>
        <v>0</v>
      </c>
      <c r="BJ13" s="126">
        <f t="shared" si="7"/>
        <v>0</v>
      </c>
      <c r="BK13" s="126">
        <f t="shared" si="7"/>
        <v>0</v>
      </c>
      <c r="BM13" s="139">
        <f>'Раздел 2'!H13</f>
        <v>0</v>
      </c>
    </row>
    <row r="14" spans="1:65" ht="21">
      <c r="A14" s="64"/>
      <c r="B14" s="64"/>
      <c r="C14" s="64"/>
      <c r="D14" s="64"/>
      <c r="E14" s="64"/>
      <c r="F14" s="38" t="s">
        <v>774</v>
      </c>
      <c r="G14" s="12" t="s">
        <v>25</v>
      </c>
      <c r="H14" s="124">
        <f t="shared" si="1"/>
        <v>0</v>
      </c>
      <c r="I14" s="131">
        <f t="shared" si="2"/>
        <v>0</v>
      </c>
      <c r="J14" s="131">
        <f t="shared" si="3"/>
        <v>0</v>
      </c>
      <c r="K14" s="131">
        <f t="shared" si="4"/>
        <v>0</v>
      </c>
      <c r="L14" s="131">
        <f t="shared" si="5"/>
        <v>0</v>
      </c>
      <c r="M14" s="131">
        <f t="shared" si="6"/>
        <v>0</v>
      </c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  <c r="AG14" s="220"/>
      <c r="AH14" s="220"/>
      <c r="AI14" s="220"/>
      <c r="AJ14" s="220"/>
      <c r="AK14" s="220"/>
      <c r="AL14" s="220"/>
      <c r="AM14" s="220"/>
      <c r="AN14" s="220"/>
      <c r="AO14" s="220"/>
      <c r="AP14" s="220"/>
      <c r="AQ14" s="220"/>
      <c r="AR14" s="220"/>
      <c r="AS14" s="220"/>
      <c r="AT14" s="220"/>
      <c r="AU14" s="220"/>
      <c r="AV14" s="220"/>
      <c r="AW14" s="220"/>
      <c r="AX14" s="220"/>
      <c r="AY14" s="220"/>
      <c r="AZ14" s="220"/>
      <c r="BA14" s="220"/>
      <c r="BB14" s="220"/>
      <c r="BC14" s="220"/>
      <c r="BD14" s="220"/>
      <c r="BE14" s="220"/>
      <c r="BF14" s="220"/>
      <c r="BG14" s="220"/>
      <c r="BH14" s="220"/>
      <c r="BI14" s="220"/>
      <c r="BJ14" s="220"/>
      <c r="BK14" s="220"/>
      <c r="BM14" s="139">
        <f>'Раздел 2'!H14</f>
        <v>0</v>
      </c>
    </row>
    <row r="15" spans="1:65" ht="21">
      <c r="A15" s="64"/>
      <c r="B15" s="64"/>
      <c r="C15" s="64"/>
      <c r="D15" s="64"/>
      <c r="E15" s="64"/>
      <c r="F15" s="38" t="s">
        <v>846</v>
      </c>
      <c r="G15" s="12" t="s">
        <v>26</v>
      </c>
      <c r="H15" s="124">
        <f t="shared" si="1"/>
        <v>0</v>
      </c>
      <c r="I15" s="131">
        <f t="shared" si="2"/>
        <v>0</v>
      </c>
      <c r="J15" s="131">
        <f t="shared" si="3"/>
        <v>0</v>
      </c>
      <c r="K15" s="131">
        <f t="shared" si="4"/>
        <v>0</v>
      </c>
      <c r="L15" s="131">
        <f t="shared" si="5"/>
        <v>0</v>
      </c>
      <c r="M15" s="131">
        <f t="shared" si="6"/>
        <v>0</v>
      </c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  <c r="AG15" s="220"/>
      <c r="AH15" s="220"/>
      <c r="AI15" s="220"/>
      <c r="AJ15" s="220"/>
      <c r="AK15" s="220"/>
      <c r="AL15" s="220"/>
      <c r="AM15" s="220"/>
      <c r="AN15" s="220"/>
      <c r="AO15" s="220"/>
      <c r="AP15" s="220"/>
      <c r="AQ15" s="220"/>
      <c r="AR15" s="220"/>
      <c r="AS15" s="220"/>
      <c r="AT15" s="220"/>
      <c r="AU15" s="220"/>
      <c r="AV15" s="220"/>
      <c r="AW15" s="220"/>
      <c r="AX15" s="220"/>
      <c r="AY15" s="220"/>
      <c r="AZ15" s="220"/>
      <c r="BA15" s="220"/>
      <c r="BB15" s="220"/>
      <c r="BC15" s="220"/>
      <c r="BD15" s="220"/>
      <c r="BE15" s="220"/>
      <c r="BF15" s="220"/>
      <c r="BG15" s="220"/>
      <c r="BH15" s="220"/>
      <c r="BI15" s="220"/>
      <c r="BJ15" s="220"/>
      <c r="BK15" s="220"/>
      <c r="BM15" s="139">
        <f>'Раздел 2'!H15</f>
        <v>0</v>
      </c>
    </row>
    <row r="16" spans="1:65">
      <c r="A16" s="64"/>
      <c r="B16" s="64"/>
      <c r="C16" s="64"/>
      <c r="D16" s="64"/>
      <c r="E16" s="64"/>
      <c r="F16" s="37" t="s">
        <v>54</v>
      </c>
      <c r="G16" s="12" t="s">
        <v>27</v>
      </c>
      <c r="H16" s="124">
        <f t="shared" si="1"/>
        <v>0</v>
      </c>
      <c r="I16" s="131">
        <f t="shared" si="2"/>
        <v>0</v>
      </c>
      <c r="J16" s="131">
        <f t="shared" si="3"/>
        <v>0</v>
      </c>
      <c r="K16" s="131">
        <f t="shared" si="4"/>
        <v>0</v>
      </c>
      <c r="L16" s="131">
        <f t="shared" si="5"/>
        <v>0</v>
      </c>
      <c r="M16" s="131">
        <f t="shared" si="6"/>
        <v>0</v>
      </c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0"/>
      <c r="AT16" s="220"/>
      <c r="AU16" s="220"/>
      <c r="AV16" s="220"/>
      <c r="AW16" s="220"/>
      <c r="AX16" s="220"/>
      <c r="AY16" s="220"/>
      <c r="AZ16" s="220"/>
      <c r="BA16" s="220"/>
      <c r="BB16" s="220"/>
      <c r="BC16" s="220"/>
      <c r="BD16" s="220"/>
      <c r="BE16" s="220"/>
      <c r="BF16" s="220"/>
      <c r="BG16" s="220"/>
      <c r="BH16" s="220"/>
      <c r="BI16" s="220"/>
      <c r="BJ16" s="220"/>
      <c r="BK16" s="220"/>
      <c r="BM16" s="139">
        <f>'Раздел 2'!H16</f>
        <v>0</v>
      </c>
    </row>
    <row r="17" spans="1:65">
      <c r="A17" s="64"/>
      <c r="B17" s="64"/>
      <c r="C17" s="64"/>
      <c r="D17" s="64"/>
      <c r="E17" s="64"/>
      <c r="F17" s="37" t="s">
        <v>55</v>
      </c>
      <c r="G17" s="12" t="s">
        <v>28</v>
      </c>
      <c r="H17" s="124">
        <f t="shared" si="1"/>
        <v>0</v>
      </c>
      <c r="I17" s="131">
        <f t="shared" si="2"/>
        <v>0</v>
      </c>
      <c r="J17" s="131">
        <f t="shared" si="3"/>
        <v>0</v>
      </c>
      <c r="K17" s="131">
        <f t="shared" si="4"/>
        <v>0</v>
      </c>
      <c r="L17" s="131">
        <f t="shared" si="5"/>
        <v>0</v>
      </c>
      <c r="M17" s="131">
        <f t="shared" si="6"/>
        <v>0</v>
      </c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M17" s="139">
        <f>'Раздел 2'!H17</f>
        <v>0</v>
      </c>
    </row>
    <row r="18" spans="1:65" ht="21">
      <c r="A18" s="64"/>
      <c r="B18" s="64"/>
      <c r="C18" s="64"/>
      <c r="D18" s="64"/>
      <c r="E18" s="64"/>
      <c r="F18" s="37" t="s">
        <v>610</v>
      </c>
      <c r="G18" s="12" t="s">
        <v>29</v>
      </c>
      <c r="H18" s="124">
        <f t="shared" si="1"/>
        <v>0</v>
      </c>
      <c r="I18" s="131">
        <f t="shared" si="2"/>
        <v>0</v>
      </c>
      <c r="J18" s="131">
        <f t="shared" si="3"/>
        <v>0</v>
      </c>
      <c r="K18" s="131">
        <f t="shared" si="4"/>
        <v>0</v>
      </c>
      <c r="L18" s="131">
        <f t="shared" si="5"/>
        <v>0</v>
      </c>
      <c r="M18" s="131">
        <f t="shared" si="6"/>
        <v>0</v>
      </c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0"/>
      <c r="AK18" s="220"/>
      <c r="AL18" s="220"/>
      <c r="AM18" s="220"/>
      <c r="AN18" s="220"/>
      <c r="AO18" s="220"/>
      <c r="AP18" s="220"/>
      <c r="AQ18" s="220"/>
      <c r="AR18" s="220"/>
      <c r="AS18" s="220"/>
      <c r="AT18" s="220"/>
      <c r="AU18" s="220"/>
      <c r="AV18" s="220"/>
      <c r="AW18" s="220"/>
      <c r="AX18" s="220"/>
      <c r="AY18" s="220"/>
      <c r="AZ18" s="220"/>
      <c r="BA18" s="220"/>
      <c r="BB18" s="220"/>
      <c r="BC18" s="220"/>
      <c r="BD18" s="220"/>
      <c r="BE18" s="220"/>
      <c r="BF18" s="220"/>
      <c r="BG18" s="220"/>
      <c r="BH18" s="220"/>
      <c r="BI18" s="220"/>
      <c r="BJ18" s="220"/>
      <c r="BK18" s="220"/>
      <c r="BM18" s="139">
        <f>'Раздел 2'!H18</f>
        <v>0</v>
      </c>
    </row>
    <row r="19" spans="1:65">
      <c r="A19" s="64"/>
      <c r="B19" s="64"/>
      <c r="C19" s="64"/>
      <c r="D19" s="64"/>
      <c r="E19" s="64"/>
      <c r="F19" s="37" t="s">
        <v>728</v>
      </c>
      <c r="G19" s="12" t="s">
        <v>31</v>
      </c>
      <c r="H19" s="124">
        <f t="shared" si="1"/>
        <v>0</v>
      </c>
      <c r="I19" s="131">
        <f t="shared" si="2"/>
        <v>0</v>
      </c>
      <c r="J19" s="131">
        <f t="shared" si="3"/>
        <v>0</v>
      </c>
      <c r="K19" s="131">
        <f t="shared" si="4"/>
        <v>0</v>
      </c>
      <c r="L19" s="131">
        <f t="shared" si="5"/>
        <v>0</v>
      </c>
      <c r="M19" s="131">
        <f t="shared" si="6"/>
        <v>0</v>
      </c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  <c r="AG19" s="220"/>
      <c r="AH19" s="220"/>
      <c r="AI19" s="220"/>
      <c r="AJ19" s="220"/>
      <c r="AK19" s="220"/>
      <c r="AL19" s="220"/>
      <c r="AM19" s="220"/>
      <c r="AN19" s="220"/>
      <c r="AO19" s="220"/>
      <c r="AP19" s="220"/>
      <c r="AQ19" s="220"/>
      <c r="AR19" s="220"/>
      <c r="AS19" s="220"/>
      <c r="AT19" s="220"/>
      <c r="AU19" s="220"/>
      <c r="AV19" s="220"/>
      <c r="AW19" s="220"/>
      <c r="AX19" s="220"/>
      <c r="AY19" s="220"/>
      <c r="AZ19" s="220"/>
      <c r="BA19" s="220"/>
      <c r="BB19" s="220"/>
      <c r="BC19" s="220"/>
      <c r="BD19" s="220"/>
      <c r="BE19" s="220"/>
      <c r="BF19" s="220"/>
      <c r="BG19" s="220"/>
      <c r="BH19" s="220"/>
      <c r="BI19" s="220"/>
      <c r="BJ19" s="220"/>
      <c r="BK19" s="220"/>
      <c r="BM19" s="139">
        <f>'Раздел 2'!H19</f>
        <v>0</v>
      </c>
    </row>
    <row r="20" spans="1:65">
      <c r="A20" s="64"/>
      <c r="B20" s="64"/>
      <c r="C20" s="64"/>
      <c r="D20" s="64"/>
      <c r="E20" s="64"/>
      <c r="F20" s="37" t="s">
        <v>56</v>
      </c>
      <c r="G20" s="12" t="s">
        <v>32</v>
      </c>
      <c r="H20" s="124">
        <f t="shared" si="1"/>
        <v>0</v>
      </c>
      <c r="I20" s="131">
        <f t="shared" si="2"/>
        <v>0</v>
      </c>
      <c r="J20" s="131">
        <f t="shared" si="3"/>
        <v>0</v>
      </c>
      <c r="K20" s="131">
        <f t="shared" si="4"/>
        <v>0</v>
      </c>
      <c r="L20" s="131">
        <f t="shared" si="5"/>
        <v>0</v>
      </c>
      <c r="M20" s="131">
        <f t="shared" si="6"/>
        <v>0</v>
      </c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M20" s="139">
        <f>'Раздел 2'!H20</f>
        <v>0</v>
      </c>
    </row>
    <row r="21" spans="1:65">
      <c r="A21" s="64"/>
      <c r="B21" s="64"/>
      <c r="C21" s="64"/>
      <c r="D21" s="64"/>
      <c r="E21" s="64"/>
      <c r="F21" s="37" t="s">
        <v>57</v>
      </c>
      <c r="G21" s="12" t="s">
        <v>34</v>
      </c>
      <c r="H21" s="124">
        <f t="shared" si="1"/>
        <v>0</v>
      </c>
      <c r="I21" s="131">
        <f t="shared" si="2"/>
        <v>0</v>
      </c>
      <c r="J21" s="131">
        <f t="shared" si="3"/>
        <v>0</v>
      </c>
      <c r="K21" s="131">
        <f t="shared" si="4"/>
        <v>0</v>
      </c>
      <c r="L21" s="131">
        <f t="shared" si="5"/>
        <v>0</v>
      </c>
      <c r="M21" s="131">
        <f t="shared" si="6"/>
        <v>0</v>
      </c>
      <c r="N21" s="120">
        <f t="shared" ref="N21:BJ21" si="8">SUM(N22:N26)</f>
        <v>0</v>
      </c>
      <c r="O21" s="120">
        <f t="shared" si="8"/>
        <v>0</v>
      </c>
      <c r="P21" s="120">
        <f t="shared" si="8"/>
        <v>0</v>
      </c>
      <c r="Q21" s="120">
        <f t="shared" si="8"/>
        <v>0</v>
      </c>
      <c r="R21" s="120">
        <f t="shared" si="8"/>
        <v>0</v>
      </c>
      <c r="S21" s="120">
        <f t="shared" si="8"/>
        <v>0</v>
      </c>
      <c r="T21" s="120">
        <f t="shared" si="8"/>
        <v>0</v>
      </c>
      <c r="U21" s="120">
        <f t="shared" si="8"/>
        <v>0</v>
      </c>
      <c r="V21" s="120">
        <f t="shared" si="8"/>
        <v>0</v>
      </c>
      <c r="W21" s="120">
        <f t="shared" si="8"/>
        <v>0</v>
      </c>
      <c r="X21" s="120">
        <f t="shared" si="8"/>
        <v>0</v>
      </c>
      <c r="Y21" s="120">
        <f t="shared" si="8"/>
        <v>0</v>
      </c>
      <c r="Z21" s="120">
        <f t="shared" si="8"/>
        <v>0</v>
      </c>
      <c r="AA21" s="120">
        <f t="shared" si="8"/>
        <v>0</v>
      </c>
      <c r="AB21" s="120">
        <f t="shared" si="8"/>
        <v>0</v>
      </c>
      <c r="AC21" s="120">
        <f t="shared" si="8"/>
        <v>0</v>
      </c>
      <c r="AD21" s="120">
        <f t="shared" si="8"/>
        <v>0</v>
      </c>
      <c r="AE21" s="120">
        <f t="shared" si="8"/>
        <v>0</v>
      </c>
      <c r="AF21" s="120">
        <f t="shared" si="8"/>
        <v>0</v>
      </c>
      <c r="AG21" s="120">
        <f t="shared" si="8"/>
        <v>0</v>
      </c>
      <c r="AH21" s="120">
        <f t="shared" si="8"/>
        <v>0</v>
      </c>
      <c r="AI21" s="120">
        <f t="shared" si="8"/>
        <v>0</v>
      </c>
      <c r="AJ21" s="120">
        <f t="shared" si="8"/>
        <v>0</v>
      </c>
      <c r="AK21" s="120">
        <f t="shared" si="8"/>
        <v>0</v>
      </c>
      <c r="AL21" s="120">
        <f t="shared" si="8"/>
        <v>0</v>
      </c>
      <c r="AM21" s="120">
        <f t="shared" si="8"/>
        <v>0</v>
      </c>
      <c r="AN21" s="120">
        <f t="shared" si="8"/>
        <v>0</v>
      </c>
      <c r="AO21" s="120">
        <f t="shared" si="8"/>
        <v>0</v>
      </c>
      <c r="AP21" s="120">
        <f t="shared" si="8"/>
        <v>0</v>
      </c>
      <c r="AQ21" s="120">
        <f t="shared" si="8"/>
        <v>0</v>
      </c>
      <c r="AR21" s="120">
        <f t="shared" si="8"/>
        <v>0</v>
      </c>
      <c r="AS21" s="120">
        <f t="shared" si="8"/>
        <v>0</v>
      </c>
      <c r="AT21" s="120">
        <f t="shared" si="8"/>
        <v>0</v>
      </c>
      <c r="AU21" s="120">
        <f t="shared" si="8"/>
        <v>0</v>
      </c>
      <c r="AV21" s="120">
        <f t="shared" si="8"/>
        <v>0</v>
      </c>
      <c r="AW21" s="120">
        <f t="shared" si="8"/>
        <v>0</v>
      </c>
      <c r="AX21" s="120">
        <f t="shared" si="8"/>
        <v>0</v>
      </c>
      <c r="AY21" s="120">
        <f t="shared" si="8"/>
        <v>0</v>
      </c>
      <c r="AZ21" s="120">
        <f t="shared" si="8"/>
        <v>0</v>
      </c>
      <c r="BA21" s="120">
        <f t="shared" si="8"/>
        <v>0</v>
      </c>
      <c r="BB21" s="120">
        <f t="shared" si="8"/>
        <v>0</v>
      </c>
      <c r="BC21" s="120">
        <f t="shared" si="8"/>
        <v>0</v>
      </c>
      <c r="BD21" s="120">
        <f t="shared" si="8"/>
        <v>0</v>
      </c>
      <c r="BE21" s="120">
        <f t="shared" si="8"/>
        <v>0</v>
      </c>
      <c r="BF21" s="120">
        <f t="shared" si="8"/>
        <v>0</v>
      </c>
      <c r="BG21" s="120">
        <f t="shared" si="8"/>
        <v>0</v>
      </c>
      <c r="BH21" s="120">
        <f t="shared" si="8"/>
        <v>0</v>
      </c>
      <c r="BI21" s="120">
        <f t="shared" si="8"/>
        <v>0</v>
      </c>
      <c r="BJ21" s="120">
        <f t="shared" si="8"/>
        <v>0</v>
      </c>
      <c r="BK21" s="120">
        <f>SUM(BK22:BK26)</f>
        <v>0</v>
      </c>
      <c r="BM21" s="139">
        <f>'Раздел 2'!H21</f>
        <v>0</v>
      </c>
    </row>
    <row r="22" spans="1:65" ht="21">
      <c r="A22" s="64"/>
      <c r="B22" s="64"/>
      <c r="C22" s="64"/>
      <c r="D22" s="64"/>
      <c r="E22" s="64"/>
      <c r="F22" s="38" t="s">
        <v>58</v>
      </c>
      <c r="G22" s="12" t="s">
        <v>36</v>
      </c>
      <c r="H22" s="124">
        <f t="shared" si="1"/>
        <v>0</v>
      </c>
      <c r="I22" s="131">
        <f t="shared" si="2"/>
        <v>0</v>
      </c>
      <c r="J22" s="131">
        <f t="shared" si="3"/>
        <v>0</v>
      </c>
      <c r="K22" s="131">
        <f t="shared" si="4"/>
        <v>0</v>
      </c>
      <c r="L22" s="131">
        <f t="shared" si="5"/>
        <v>0</v>
      </c>
      <c r="M22" s="131">
        <f t="shared" si="6"/>
        <v>0</v>
      </c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220"/>
      <c r="AL22" s="220"/>
      <c r="AM22" s="220"/>
      <c r="AN22" s="220"/>
      <c r="AO22" s="220"/>
      <c r="AP22" s="220"/>
      <c r="AQ22" s="220"/>
      <c r="AR22" s="220"/>
      <c r="AS22" s="220"/>
      <c r="AT22" s="220"/>
      <c r="AU22" s="220"/>
      <c r="AV22" s="220"/>
      <c r="AW22" s="220"/>
      <c r="AX22" s="220"/>
      <c r="AY22" s="220"/>
      <c r="AZ22" s="220"/>
      <c r="BA22" s="220"/>
      <c r="BB22" s="220"/>
      <c r="BC22" s="220"/>
      <c r="BD22" s="220"/>
      <c r="BE22" s="220"/>
      <c r="BF22" s="220"/>
      <c r="BG22" s="220"/>
      <c r="BH22" s="220"/>
      <c r="BI22" s="220"/>
      <c r="BJ22" s="220"/>
      <c r="BK22" s="220"/>
      <c r="BM22" s="139">
        <f>'Раздел 2'!H22</f>
        <v>0</v>
      </c>
    </row>
    <row r="23" spans="1:65">
      <c r="A23" s="64"/>
      <c r="B23" s="64"/>
      <c r="C23" s="64"/>
      <c r="D23" s="64"/>
      <c r="E23" s="64"/>
      <c r="F23" s="38" t="s">
        <v>59</v>
      </c>
      <c r="G23" s="12" t="s">
        <v>42</v>
      </c>
      <c r="H23" s="124">
        <f t="shared" si="1"/>
        <v>0</v>
      </c>
      <c r="I23" s="131">
        <f t="shared" si="2"/>
        <v>0</v>
      </c>
      <c r="J23" s="131">
        <f t="shared" si="3"/>
        <v>0</v>
      </c>
      <c r="K23" s="131">
        <f t="shared" si="4"/>
        <v>0</v>
      </c>
      <c r="L23" s="131">
        <f t="shared" si="5"/>
        <v>0</v>
      </c>
      <c r="M23" s="131">
        <f t="shared" si="6"/>
        <v>0</v>
      </c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  <c r="AW23" s="220"/>
      <c r="AX23" s="220"/>
      <c r="AY23" s="220"/>
      <c r="AZ23" s="220"/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M23" s="139">
        <f>'Раздел 2'!H23</f>
        <v>0</v>
      </c>
    </row>
    <row r="24" spans="1:65">
      <c r="A24" s="64"/>
      <c r="B24" s="64"/>
      <c r="C24" s="64"/>
      <c r="D24" s="64"/>
      <c r="E24" s="64"/>
      <c r="F24" s="38" t="s">
        <v>617</v>
      </c>
      <c r="G24" s="12" t="s">
        <v>64</v>
      </c>
      <c r="H24" s="124">
        <f t="shared" si="1"/>
        <v>0</v>
      </c>
      <c r="I24" s="131">
        <f t="shared" si="2"/>
        <v>0</v>
      </c>
      <c r="J24" s="131">
        <f t="shared" si="3"/>
        <v>0</v>
      </c>
      <c r="K24" s="131">
        <f t="shared" si="4"/>
        <v>0</v>
      </c>
      <c r="L24" s="131">
        <f t="shared" si="5"/>
        <v>0</v>
      </c>
      <c r="M24" s="131">
        <f t="shared" si="6"/>
        <v>0</v>
      </c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R24" s="220"/>
      <c r="AS24" s="220"/>
      <c r="AT24" s="220"/>
      <c r="AU24" s="220"/>
      <c r="AV24" s="220"/>
      <c r="AW24" s="220"/>
      <c r="AX24" s="220"/>
      <c r="AY24" s="220"/>
      <c r="AZ24" s="220"/>
      <c r="BA24" s="220"/>
      <c r="BB24" s="220"/>
      <c r="BC24" s="220"/>
      <c r="BD24" s="220"/>
      <c r="BE24" s="220"/>
      <c r="BF24" s="220"/>
      <c r="BG24" s="220"/>
      <c r="BH24" s="220"/>
      <c r="BI24" s="220"/>
      <c r="BJ24" s="220"/>
      <c r="BK24" s="220"/>
      <c r="BM24" s="139">
        <f>'Раздел 2'!H24</f>
        <v>0</v>
      </c>
    </row>
    <row r="25" spans="1:65">
      <c r="A25" s="64"/>
      <c r="B25" s="64"/>
      <c r="C25" s="64"/>
      <c r="D25" s="64"/>
      <c r="E25" s="64"/>
      <c r="F25" s="38" t="s">
        <v>775</v>
      </c>
      <c r="G25" s="12" t="s">
        <v>65</v>
      </c>
      <c r="H25" s="124">
        <f t="shared" si="1"/>
        <v>0</v>
      </c>
      <c r="I25" s="131">
        <f t="shared" si="2"/>
        <v>0</v>
      </c>
      <c r="J25" s="131">
        <f t="shared" si="3"/>
        <v>0</v>
      </c>
      <c r="K25" s="131">
        <f t="shared" si="4"/>
        <v>0</v>
      </c>
      <c r="L25" s="131">
        <f t="shared" si="5"/>
        <v>0</v>
      </c>
      <c r="M25" s="131">
        <f t="shared" si="6"/>
        <v>0</v>
      </c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220"/>
      <c r="AL25" s="220"/>
      <c r="AM25" s="220"/>
      <c r="AN25" s="220"/>
      <c r="AO25" s="220"/>
      <c r="AP25" s="220"/>
      <c r="AQ25" s="220"/>
      <c r="AR25" s="220"/>
      <c r="AS25" s="220"/>
      <c r="AT25" s="220"/>
      <c r="AU25" s="220"/>
      <c r="AV25" s="220"/>
      <c r="AW25" s="220"/>
      <c r="AX25" s="220"/>
      <c r="AY25" s="220"/>
      <c r="AZ25" s="220"/>
      <c r="BA25" s="220"/>
      <c r="BB25" s="220"/>
      <c r="BC25" s="220"/>
      <c r="BD25" s="220"/>
      <c r="BE25" s="220"/>
      <c r="BF25" s="220"/>
      <c r="BG25" s="220"/>
      <c r="BH25" s="220"/>
      <c r="BI25" s="220"/>
      <c r="BJ25" s="220"/>
      <c r="BK25" s="220"/>
      <c r="BM25" s="139">
        <f>'Раздел 2'!H25</f>
        <v>0</v>
      </c>
    </row>
    <row r="26" spans="1:65" ht="21">
      <c r="A26" s="64"/>
      <c r="B26" s="64"/>
      <c r="C26" s="64"/>
      <c r="D26" s="64"/>
      <c r="E26" s="64"/>
      <c r="F26" s="38" t="s">
        <v>847</v>
      </c>
      <c r="G26" s="12" t="s">
        <v>66</v>
      </c>
      <c r="H26" s="124">
        <f t="shared" si="1"/>
        <v>0</v>
      </c>
      <c r="I26" s="131">
        <f t="shared" si="2"/>
        <v>0</v>
      </c>
      <c r="J26" s="131">
        <f t="shared" si="3"/>
        <v>0</v>
      </c>
      <c r="K26" s="131">
        <f t="shared" si="4"/>
        <v>0</v>
      </c>
      <c r="L26" s="131">
        <f t="shared" si="5"/>
        <v>0</v>
      </c>
      <c r="M26" s="131">
        <f t="shared" si="6"/>
        <v>0</v>
      </c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0"/>
      <c r="AN26" s="220"/>
      <c r="AO26" s="220"/>
      <c r="AP26" s="220"/>
      <c r="AQ26" s="220"/>
      <c r="AR26" s="220"/>
      <c r="AS26" s="220"/>
      <c r="AT26" s="220"/>
      <c r="AU26" s="220"/>
      <c r="AV26" s="220"/>
      <c r="AW26" s="220"/>
      <c r="AX26" s="220"/>
      <c r="AY26" s="220"/>
      <c r="AZ26" s="220"/>
      <c r="BA26" s="220"/>
      <c r="BB26" s="220"/>
      <c r="BC26" s="220"/>
      <c r="BD26" s="220"/>
      <c r="BE26" s="220"/>
      <c r="BF26" s="220"/>
      <c r="BG26" s="220"/>
      <c r="BH26" s="220"/>
      <c r="BI26" s="220"/>
      <c r="BJ26" s="220"/>
      <c r="BK26" s="220"/>
      <c r="BM26" s="139">
        <f>'Раздел 2'!H26</f>
        <v>0</v>
      </c>
    </row>
    <row r="27" spans="1:65">
      <c r="A27" s="64"/>
      <c r="B27" s="64"/>
      <c r="C27" s="64"/>
      <c r="D27" s="64"/>
      <c r="E27" s="64"/>
      <c r="F27" s="37" t="s">
        <v>60</v>
      </c>
      <c r="G27" s="12" t="s">
        <v>68</v>
      </c>
      <c r="H27" s="124">
        <f t="shared" si="1"/>
        <v>0</v>
      </c>
      <c r="I27" s="131">
        <f t="shared" si="2"/>
        <v>0</v>
      </c>
      <c r="J27" s="131">
        <f t="shared" si="3"/>
        <v>0</v>
      </c>
      <c r="K27" s="131">
        <f t="shared" si="4"/>
        <v>0</v>
      </c>
      <c r="L27" s="131">
        <f t="shared" si="5"/>
        <v>0</v>
      </c>
      <c r="M27" s="131">
        <f t="shared" si="6"/>
        <v>0</v>
      </c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  <c r="AP27" s="220"/>
      <c r="AQ27" s="220"/>
      <c r="AR27" s="220"/>
      <c r="AS27" s="220"/>
      <c r="AT27" s="220"/>
      <c r="AU27" s="220"/>
      <c r="AV27" s="220"/>
      <c r="AW27" s="220"/>
      <c r="AX27" s="220"/>
      <c r="AY27" s="220"/>
      <c r="AZ27" s="220"/>
      <c r="BA27" s="220"/>
      <c r="BB27" s="220"/>
      <c r="BC27" s="220"/>
      <c r="BD27" s="220"/>
      <c r="BE27" s="220"/>
      <c r="BF27" s="220"/>
      <c r="BG27" s="220"/>
      <c r="BH27" s="220"/>
      <c r="BI27" s="220"/>
      <c r="BJ27" s="220"/>
      <c r="BK27" s="220"/>
      <c r="BM27" s="139">
        <f>'Раздел 2'!H27</f>
        <v>0</v>
      </c>
    </row>
    <row r="28" spans="1:65">
      <c r="A28" s="64"/>
      <c r="B28" s="64"/>
      <c r="C28" s="64"/>
      <c r="D28" s="64"/>
      <c r="E28" s="64"/>
      <c r="F28" s="37" t="s">
        <v>61</v>
      </c>
      <c r="G28" s="12" t="s">
        <v>70</v>
      </c>
      <c r="H28" s="124">
        <f t="shared" si="1"/>
        <v>0</v>
      </c>
      <c r="I28" s="131">
        <f t="shared" si="2"/>
        <v>0</v>
      </c>
      <c r="J28" s="131">
        <f t="shared" si="3"/>
        <v>0</v>
      </c>
      <c r="K28" s="131">
        <f t="shared" si="4"/>
        <v>0</v>
      </c>
      <c r="L28" s="131">
        <f t="shared" si="5"/>
        <v>0</v>
      </c>
      <c r="M28" s="131">
        <f t="shared" si="6"/>
        <v>0</v>
      </c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R28" s="220"/>
      <c r="AS28" s="220"/>
      <c r="AT28" s="220"/>
      <c r="AU28" s="220"/>
      <c r="AV28" s="220"/>
      <c r="AW28" s="220"/>
      <c r="AX28" s="220"/>
      <c r="AY28" s="220"/>
      <c r="AZ28" s="220"/>
      <c r="BA28" s="220"/>
      <c r="BB28" s="220"/>
      <c r="BC28" s="220"/>
      <c r="BD28" s="220"/>
      <c r="BE28" s="220"/>
      <c r="BF28" s="220"/>
      <c r="BG28" s="220"/>
      <c r="BH28" s="220"/>
      <c r="BI28" s="220"/>
      <c r="BJ28" s="220"/>
      <c r="BK28" s="220"/>
      <c r="BM28" s="139">
        <f>'Раздел 2'!H28</f>
        <v>0</v>
      </c>
    </row>
    <row r="29" spans="1:65">
      <c r="A29" s="64"/>
      <c r="B29" s="64"/>
      <c r="C29" s="64"/>
      <c r="D29" s="64"/>
      <c r="E29" s="64"/>
      <c r="F29" s="37" t="s">
        <v>62</v>
      </c>
      <c r="G29" s="12" t="s">
        <v>72</v>
      </c>
      <c r="H29" s="124">
        <f t="shared" si="1"/>
        <v>0</v>
      </c>
      <c r="I29" s="131">
        <f t="shared" si="2"/>
        <v>0</v>
      </c>
      <c r="J29" s="131">
        <f t="shared" si="3"/>
        <v>0</v>
      </c>
      <c r="K29" s="131">
        <f t="shared" si="4"/>
        <v>0</v>
      </c>
      <c r="L29" s="131">
        <f t="shared" si="5"/>
        <v>0</v>
      </c>
      <c r="M29" s="131">
        <f t="shared" si="6"/>
        <v>0</v>
      </c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220"/>
      <c r="AG29" s="220"/>
      <c r="AH29" s="220"/>
      <c r="AI29" s="220"/>
      <c r="AJ29" s="220"/>
      <c r="AK29" s="220"/>
      <c r="AL29" s="220"/>
      <c r="AM29" s="220"/>
      <c r="AN29" s="220"/>
      <c r="AO29" s="220"/>
      <c r="AP29" s="220"/>
      <c r="AQ29" s="220"/>
      <c r="AR29" s="220"/>
      <c r="AS29" s="220"/>
      <c r="AT29" s="220"/>
      <c r="AU29" s="220"/>
      <c r="AV29" s="220"/>
      <c r="AW29" s="220"/>
      <c r="AX29" s="220"/>
      <c r="AY29" s="220"/>
      <c r="AZ29" s="220"/>
      <c r="BA29" s="220"/>
      <c r="BB29" s="220"/>
      <c r="BC29" s="220"/>
      <c r="BD29" s="220"/>
      <c r="BE29" s="220"/>
      <c r="BF29" s="220"/>
      <c r="BG29" s="220"/>
      <c r="BH29" s="220"/>
      <c r="BI29" s="220"/>
      <c r="BJ29" s="220"/>
      <c r="BK29" s="220"/>
      <c r="BM29" s="139">
        <f>'Раздел 2'!H29</f>
        <v>0</v>
      </c>
    </row>
    <row r="30" spans="1:65">
      <c r="A30" s="64"/>
      <c r="B30" s="64"/>
      <c r="C30" s="64"/>
      <c r="D30" s="64"/>
      <c r="E30" s="64"/>
      <c r="F30" s="37" t="s">
        <v>63</v>
      </c>
      <c r="G30" s="12" t="s">
        <v>74</v>
      </c>
      <c r="H30" s="124">
        <f t="shared" si="1"/>
        <v>0</v>
      </c>
      <c r="I30" s="131">
        <f t="shared" si="2"/>
        <v>0</v>
      </c>
      <c r="J30" s="131">
        <f t="shared" si="3"/>
        <v>0</v>
      </c>
      <c r="K30" s="131">
        <f t="shared" si="4"/>
        <v>0</v>
      </c>
      <c r="L30" s="131">
        <f t="shared" si="5"/>
        <v>0</v>
      </c>
      <c r="M30" s="131">
        <f t="shared" si="6"/>
        <v>0</v>
      </c>
      <c r="N30" s="126">
        <f>SUM(N31:N34)</f>
        <v>0</v>
      </c>
      <c r="O30" s="126">
        <f t="shared" ref="O30:BK30" si="9">SUM(O31:O34)</f>
        <v>0</v>
      </c>
      <c r="P30" s="126">
        <f t="shared" si="9"/>
        <v>0</v>
      </c>
      <c r="Q30" s="126">
        <f t="shared" si="9"/>
        <v>0</v>
      </c>
      <c r="R30" s="126">
        <f t="shared" si="9"/>
        <v>0</v>
      </c>
      <c r="S30" s="126">
        <f t="shared" si="9"/>
        <v>0</v>
      </c>
      <c r="T30" s="126">
        <f t="shared" si="9"/>
        <v>0</v>
      </c>
      <c r="U30" s="126">
        <f t="shared" si="9"/>
        <v>0</v>
      </c>
      <c r="V30" s="126">
        <f t="shared" si="9"/>
        <v>0</v>
      </c>
      <c r="W30" s="126">
        <f t="shared" si="9"/>
        <v>0</v>
      </c>
      <c r="X30" s="126">
        <f t="shared" si="9"/>
        <v>0</v>
      </c>
      <c r="Y30" s="126">
        <f t="shared" si="9"/>
        <v>0</v>
      </c>
      <c r="Z30" s="126">
        <f t="shared" si="9"/>
        <v>0</v>
      </c>
      <c r="AA30" s="126">
        <f t="shared" si="9"/>
        <v>0</v>
      </c>
      <c r="AB30" s="126">
        <f t="shared" si="9"/>
        <v>0</v>
      </c>
      <c r="AC30" s="126">
        <f t="shared" si="9"/>
        <v>0</v>
      </c>
      <c r="AD30" s="126">
        <f t="shared" si="9"/>
        <v>0</v>
      </c>
      <c r="AE30" s="126">
        <f t="shared" si="9"/>
        <v>0</v>
      </c>
      <c r="AF30" s="126">
        <f t="shared" si="9"/>
        <v>0</v>
      </c>
      <c r="AG30" s="126">
        <f t="shared" si="9"/>
        <v>0</v>
      </c>
      <c r="AH30" s="126">
        <f t="shared" si="9"/>
        <v>0</v>
      </c>
      <c r="AI30" s="126">
        <f t="shared" si="9"/>
        <v>0</v>
      </c>
      <c r="AJ30" s="126">
        <f t="shared" si="9"/>
        <v>0</v>
      </c>
      <c r="AK30" s="126">
        <f t="shared" si="9"/>
        <v>0</v>
      </c>
      <c r="AL30" s="126">
        <f t="shared" si="9"/>
        <v>0</v>
      </c>
      <c r="AM30" s="126">
        <f t="shared" si="9"/>
        <v>0</v>
      </c>
      <c r="AN30" s="126">
        <f t="shared" si="9"/>
        <v>0</v>
      </c>
      <c r="AO30" s="126">
        <f t="shared" si="9"/>
        <v>0</v>
      </c>
      <c r="AP30" s="126">
        <f t="shared" si="9"/>
        <v>0</v>
      </c>
      <c r="AQ30" s="126">
        <f t="shared" si="9"/>
        <v>0</v>
      </c>
      <c r="AR30" s="126">
        <f t="shared" si="9"/>
        <v>0</v>
      </c>
      <c r="AS30" s="126">
        <f t="shared" si="9"/>
        <v>0</v>
      </c>
      <c r="AT30" s="126">
        <f t="shared" si="9"/>
        <v>0</v>
      </c>
      <c r="AU30" s="126">
        <f t="shared" si="9"/>
        <v>0</v>
      </c>
      <c r="AV30" s="126">
        <f t="shared" si="9"/>
        <v>0</v>
      </c>
      <c r="AW30" s="126">
        <f t="shared" si="9"/>
        <v>0</v>
      </c>
      <c r="AX30" s="126">
        <f t="shared" si="9"/>
        <v>0</v>
      </c>
      <c r="AY30" s="126">
        <f t="shared" si="9"/>
        <v>0</v>
      </c>
      <c r="AZ30" s="126">
        <f t="shared" si="9"/>
        <v>0</v>
      </c>
      <c r="BA30" s="126">
        <f t="shared" si="9"/>
        <v>0</v>
      </c>
      <c r="BB30" s="126">
        <f t="shared" si="9"/>
        <v>0</v>
      </c>
      <c r="BC30" s="126">
        <f t="shared" si="9"/>
        <v>0</v>
      </c>
      <c r="BD30" s="126">
        <f t="shared" si="9"/>
        <v>0</v>
      </c>
      <c r="BE30" s="126">
        <f t="shared" si="9"/>
        <v>0</v>
      </c>
      <c r="BF30" s="126">
        <f t="shared" si="9"/>
        <v>0</v>
      </c>
      <c r="BG30" s="126">
        <f t="shared" si="9"/>
        <v>0</v>
      </c>
      <c r="BH30" s="126">
        <f t="shared" si="9"/>
        <v>0</v>
      </c>
      <c r="BI30" s="126">
        <f t="shared" si="9"/>
        <v>0</v>
      </c>
      <c r="BJ30" s="126">
        <f t="shared" si="9"/>
        <v>0</v>
      </c>
      <c r="BK30" s="126">
        <f t="shared" si="9"/>
        <v>0</v>
      </c>
      <c r="BM30" s="139">
        <f>'Раздел 2'!H30</f>
        <v>0</v>
      </c>
    </row>
    <row r="31" spans="1:65" ht="21">
      <c r="A31" s="64"/>
      <c r="B31" s="64"/>
      <c r="C31" s="64"/>
      <c r="D31" s="64"/>
      <c r="E31" s="64"/>
      <c r="F31" s="38" t="s">
        <v>776</v>
      </c>
      <c r="G31" s="12" t="s">
        <v>76</v>
      </c>
      <c r="H31" s="124">
        <f t="shared" si="1"/>
        <v>0</v>
      </c>
      <c r="I31" s="131">
        <f t="shared" si="2"/>
        <v>0</v>
      </c>
      <c r="J31" s="131">
        <f t="shared" si="3"/>
        <v>0</v>
      </c>
      <c r="K31" s="131">
        <f t="shared" si="4"/>
        <v>0</v>
      </c>
      <c r="L31" s="131">
        <f t="shared" si="5"/>
        <v>0</v>
      </c>
      <c r="M31" s="131">
        <f t="shared" si="6"/>
        <v>0</v>
      </c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0"/>
      <c r="AO31" s="220"/>
      <c r="AP31" s="220"/>
      <c r="AQ31" s="220"/>
      <c r="AR31" s="220"/>
      <c r="AS31" s="220"/>
      <c r="AT31" s="220"/>
      <c r="AU31" s="220"/>
      <c r="AV31" s="220"/>
      <c r="AW31" s="220"/>
      <c r="AX31" s="220"/>
      <c r="AY31" s="220"/>
      <c r="AZ31" s="220"/>
      <c r="BA31" s="220"/>
      <c r="BB31" s="220"/>
      <c r="BC31" s="220"/>
      <c r="BD31" s="220"/>
      <c r="BE31" s="220"/>
      <c r="BF31" s="220"/>
      <c r="BG31" s="220"/>
      <c r="BH31" s="220"/>
      <c r="BI31" s="220"/>
      <c r="BJ31" s="220"/>
      <c r="BK31" s="220"/>
      <c r="BM31" s="139">
        <f>'Раздел 2'!H31</f>
        <v>0</v>
      </c>
    </row>
    <row r="32" spans="1:65">
      <c r="A32" s="64"/>
      <c r="B32" s="64"/>
      <c r="C32" s="64"/>
      <c r="D32" s="64"/>
      <c r="E32" s="64"/>
      <c r="F32" s="38" t="s">
        <v>680</v>
      </c>
      <c r="G32" s="12" t="s">
        <v>78</v>
      </c>
      <c r="H32" s="124">
        <f t="shared" si="1"/>
        <v>0</v>
      </c>
      <c r="I32" s="131">
        <f t="shared" si="2"/>
        <v>0</v>
      </c>
      <c r="J32" s="131">
        <f t="shared" si="3"/>
        <v>0</v>
      </c>
      <c r="K32" s="131">
        <f t="shared" si="4"/>
        <v>0</v>
      </c>
      <c r="L32" s="131">
        <f t="shared" si="5"/>
        <v>0</v>
      </c>
      <c r="M32" s="131">
        <f t="shared" si="6"/>
        <v>0</v>
      </c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0"/>
      <c r="AK32" s="220"/>
      <c r="AL32" s="220"/>
      <c r="AM32" s="220"/>
      <c r="AN32" s="220"/>
      <c r="AO32" s="220"/>
      <c r="AP32" s="220"/>
      <c r="AQ32" s="220"/>
      <c r="AR32" s="220"/>
      <c r="AS32" s="220"/>
      <c r="AT32" s="220"/>
      <c r="AU32" s="220"/>
      <c r="AV32" s="220"/>
      <c r="AW32" s="220"/>
      <c r="AX32" s="220"/>
      <c r="AY32" s="220"/>
      <c r="AZ32" s="220"/>
      <c r="BA32" s="220"/>
      <c r="BB32" s="220"/>
      <c r="BC32" s="220"/>
      <c r="BD32" s="220"/>
      <c r="BE32" s="220"/>
      <c r="BF32" s="220"/>
      <c r="BG32" s="220"/>
      <c r="BH32" s="220"/>
      <c r="BI32" s="220"/>
      <c r="BJ32" s="220"/>
      <c r="BK32" s="220"/>
      <c r="BM32" s="139">
        <f>'Раздел 2'!H32</f>
        <v>0</v>
      </c>
    </row>
    <row r="33" spans="1:65">
      <c r="A33" s="64"/>
      <c r="B33" s="64"/>
      <c r="C33" s="64"/>
      <c r="D33" s="64"/>
      <c r="E33" s="64"/>
      <c r="F33" s="38" t="s">
        <v>777</v>
      </c>
      <c r="G33" s="12" t="s">
        <v>79</v>
      </c>
      <c r="H33" s="124">
        <f t="shared" si="1"/>
        <v>0</v>
      </c>
      <c r="I33" s="131">
        <f t="shared" si="2"/>
        <v>0</v>
      </c>
      <c r="J33" s="131">
        <f t="shared" si="3"/>
        <v>0</v>
      </c>
      <c r="K33" s="131">
        <f t="shared" si="4"/>
        <v>0</v>
      </c>
      <c r="L33" s="131">
        <f t="shared" si="5"/>
        <v>0</v>
      </c>
      <c r="M33" s="131">
        <f t="shared" si="6"/>
        <v>0</v>
      </c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R33" s="220"/>
      <c r="AS33" s="220"/>
      <c r="AT33" s="220"/>
      <c r="AU33" s="220"/>
      <c r="AV33" s="220"/>
      <c r="AW33" s="220"/>
      <c r="AX33" s="220"/>
      <c r="AY33" s="220"/>
      <c r="AZ33" s="220"/>
      <c r="BA33" s="220"/>
      <c r="BB33" s="220"/>
      <c r="BC33" s="220"/>
      <c r="BD33" s="220"/>
      <c r="BE33" s="220"/>
      <c r="BF33" s="220"/>
      <c r="BG33" s="220"/>
      <c r="BH33" s="220"/>
      <c r="BI33" s="220"/>
      <c r="BJ33" s="220"/>
      <c r="BK33" s="220"/>
      <c r="BM33" s="139">
        <f>'Раздел 2'!H33</f>
        <v>0</v>
      </c>
    </row>
    <row r="34" spans="1:65" ht="21">
      <c r="A34" s="64"/>
      <c r="B34" s="64"/>
      <c r="C34" s="64"/>
      <c r="D34" s="64"/>
      <c r="E34" s="64"/>
      <c r="F34" s="38" t="s">
        <v>848</v>
      </c>
      <c r="G34" s="12" t="s">
        <v>81</v>
      </c>
      <c r="H34" s="124">
        <f t="shared" si="1"/>
        <v>0</v>
      </c>
      <c r="I34" s="131">
        <f t="shared" si="2"/>
        <v>0</v>
      </c>
      <c r="J34" s="131">
        <f t="shared" si="3"/>
        <v>0</v>
      </c>
      <c r="K34" s="131">
        <f t="shared" si="4"/>
        <v>0</v>
      </c>
      <c r="L34" s="131">
        <f t="shared" si="5"/>
        <v>0</v>
      </c>
      <c r="M34" s="131">
        <f t="shared" si="6"/>
        <v>0</v>
      </c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0"/>
      <c r="AM34" s="220"/>
      <c r="AN34" s="220"/>
      <c r="AO34" s="220"/>
      <c r="AP34" s="220"/>
      <c r="AQ34" s="220"/>
      <c r="AR34" s="220"/>
      <c r="AS34" s="220"/>
      <c r="AT34" s="220"/>
      <c r="AU34" s="220"/>
      <c r="AV34" s="220"/>
      <c r="AW34" s="220"/>
      <c r="AX34" s="220"/>
      <c r="AY34" s="220"/>
      <c r="AZ34" s="220"/>
      <c r="BA34" s="220"/>
      <c r="BB34" s="220"/>
      <c r="BC34" s="220"/>
      <c r="BD34" s="220"/>
      <c r="BE34" s="220"/>
      <c r="BF34" s="220"/>
      <c r="BG34" s="220"/>
      <c r="BH34" s="220"/>
      <c r="BI34" s="220"/>
      <c r="BJ34" s="220"/>
      <c r="BK34" s="220"/>
      <c r="BM34" s="139">
        <f>'Раздел 2'!H34</f>
        <v>0</v>
      </c>
    </row>
    <row r="35" spans="1:65">
      <c r="A35" s="64"/>
      <c r="B35" s="64"/>
      <c r="C35" s="64"/>
      <c r="D35" s="64"/>
      <c r="E35" s="64"/>
      <c r="F35" s="37" t="s">
        <v>67</v>
      </c>
      <c r="G35" s="12" t="s">
        <v>83</v>
      </c>
      <c r="H35" s="124">
        <f t="shared" si="1"/>
        <v>0</v>
      </c>
      <c r="I35" s="131">
        <f t="shared" si="2"/>
        <v>0</v>
      </c>
      <c r="J35" s="131">
        <f t="shared" si="3"/>
        <v>0</v>
      </c>
      <c r="K35" s="131">
        <f t="shared" si="4"/>
        <v>0</v>
      </c>
      <c r="L35" s="131">
        <f t="shared" si="5"/>
        <v>0</v>
      </c>
      <c r="M35" s="131">
        <f t="shared" si="6"/>
        <v>0</v>
      </c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  <c r="AG35" s="220"/>
      <c r="AH35" s="220"/>
      <c r="AI35" s="220"/>
      <c r="AJ35" s="220"/>
      <c r="AK35" s="220"/>
      <c r="AL35" s="220"/>
      <c r="AM35" s="220"/>
      <c r="AN35" s="220"/>
      <c r="AO35" s="220"/>
      <c r="AP35" s="220"/>
      <c r="AQ35" s="220"/>
      <c r="AR35" s="220"/>
      <c r="AS35" s="220"/>
      <c r="AT35" s="220"/>
      <c r="AU35" s="220"/>
      <c r="AV35" s="220"/>
      <c r="AW35" s="220"/>
      <c r="AX35" s="220"/>
      <c r="AY35" s="220"/>
      <c r="AZ35" s="220"/>
      <c r="BA35" s="220"/>
      <c r="BB35" s="220"/>
      <c r="BC35" s="220"/>
      <c r="BD35" s="220"/>
      <c r="BE35" s="220"/>
      <c r="BF35" s="220"/>
      <c r="BG35" s="220"/>
      <c r="BH35" s="220"/>
      <c r="BI35" s="220"/>
      <c r="BJ35" s="220"/>
      <c r="BK35" s="220"/>
      <c r="BM35" s="139">
        <f>'Раздел 2'!H35</f>
        <v>0</v>
      </c>
    </row>
    <row r="36" spans="1:65">
      <c r="A36" s="64"/>
      <c r="B36" s="64"/>
      <c r="C36" s="64"/>
      <c r="D36" s="64"/>
      <c r="E36" s="64"/>
      <c r="F36" s="37" t="s">
        <v>69</v>
      </c>
      <c r="G36" s="12" t="s">
        <v>85</v>
      </c>
      <c r="H36" s="124">
        <f t="shared" si="1"/>
        <v>0</v>
      </c>
      <c r="I36" s="131">
        <f t="shared" si="2"/>
        <v>0</v>
      </c>
      <c r="J36" s="131">
        <f t="shared" si="3"/>
        <v>0</v>
      </c>
      <c r="K36" s="131">
        <f t="shared" si="4"/>
        <v>0</v>
      </c>
      <c r="L36" s="131">
        <f t="shared" si="5"/>
        <v>0</v>
      </c>
      <c r="M36" s="131">
        <f t="shared" si="6"/>
        <v>0</v>
      </c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0"/>
      <c r="AG36" s="220"/>
      <c r="AH36" s="220"/>
      <c r="AI36" s="220"/>
      <c r="AJ36" s="220"/>
      <c r="AK36" s="220"/>
      <c r="AL36" s="220"/>
      <c r="AM36" s="220"/>
      <c r="AN36" s="220"/>
      <c r="AO36" s="220"/>
      <c r="AP36" s="220"/>
      <c r="AQ36" s="220"/>
      <c r="AR36" s="220"/>
      <c r="AS36" s="220"/>
      <c r="AT36" s="220"/>
      <c r="AU36" s="220"/>
      <c r="AV36" s="220"/>
      <c r="AW36" s="220"/>
      <c r="AX36" s="220"/>
      <c r="AY36" s="220"/>
      <c r="AZ36" s="220"/>
      <c r="BA36" s="220"/>
      <c r="BB36" s="220"/>
      <c r="BC36" s="220"/>
      <c r="BD36" s="220"/>
      <c r="BE36" s="220"/>
      <c r="BF36" s="220"/>
      <c r="BG36" s="220"/>
      <c r="BH36" s="220"/>
      <c r="BI36" s="220"/>
      <c r="BJ36" s="220"/>
      <c r="BK36" s="220"/>
      <c r="BM36" s="139">
        <f>'Раздел 2'!H36</f>
        <v>0</v>
      </c>
    </row>
    <row r="37" spans="1:65">
      <c r="A37" s="64"/>
      <c r="B37" s="64"/>
      <c r="C37" s="64"/>
      <c r="D37" s="64"/>
      <c r="E37" s="64"/>
      <c r="F37" s="37" t="s">
        <v>71</v>
      </c>
      <c r="G37" s="12" t="s">
        <v>87</v>
      </c>
      <c r="H37" s="124">
        <f t="shared" si="1"/>
        <v>0</v>
      </c>
      <c r="I37" s="131">
        <f t="shared" si="2"/>
        <v>0</v>
      </c>
      <c r="J37" s="131">
        <f t="shared" si="3"/>
        <v>0</v>
      </c>
      <c r="K37" s="131">
        <f t="shared" si="4"/>
        <v>0</v>
      </c>
      <c r="L37" s="131">
        <f t="shared" si="5"/>
        <v>0</v>
      </c>
      <c r="M37" s="131">
        <f t="shared" si="6"/>
        <v>0</v>
      </c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0"/>
      <c r="AP37" s="220"/>
      <c r="AQ37" s="220"/>
      <c r="AR37" s="220"/>
      <c r="AS37" s="220"/>
      <c r="AT37" s="220"/>
      <c r="AU37" s="220"/>
      <c r="AV37" s="220"/>
      <c r="AW37" s="220"/>
      <c r="AX37" s="220"/>
      <c r="AY37" s="220"/>
      <c r="AZ37" s="220"/>
      <c r="BA37" s="220"/>
      <c r="BB37" s="220"/>
      <c r="BC37" s="220"/>
      <c r="BD37" s="220"/>
      <c r="BE37" s="220"/>
      <c r="BF37" s="220"/>
      <c r="BG37" s="220"/>
      <c r="BH37" s="220"/>
      <c r="BI37" s="220"/>
      <c r="BJ37" s="220"/>
      <c r="BK37" s="220"/>
      <c r="BM37" s="139">
        <f>'Раздел 2'!H37</f>
        <v>0</v>
      </c>
    </row>
    <row r="38" spans="1:65">
      <c r="A38" s="64"/>
      <c r="B38" s="64"/>
      <c r="C38" s="64"/>
      <c r="D38" s="64"/>
      <c r="E38" s="64"/>
      <c r="F38" s="37" t="s">
        <v>73</v>
      </c>
      <c r="G38" s="12" t="s">
        <v>88</v>
      </c>
      <c r="H38" s="124">
        <f t="shared" si="1"/>
        <v>0</v>
      </c>
      <c r="I38" s="131">
        <f t="shared" si="2"/>
        <v>0</v>
      </c>
      <c r="J38" s="131">
        <f t="shared" si="3"/>
        <v>0</v>
      </c>
      <c r="K38" s="131">
        <f t="shared" si="4"/>
        <v>0</v>
      </c>
      <c r="L38" s="131">
        <f t="shared" si="5"/>
        <v>0</v>
      </c>
      <c r="M38" s="131">
        <f t="shared" si="6"/>
        <v>0</v>
      </c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  <c r="AG38" s="220"/>
      <c r="AH38" s="220"/>
      <c r="AI38" s="220"/>
      <c r="AJ38" s="220"/>
      <c r="AK38" s="220"/>
      <c r="AL38" s="220"/>
      <c r="AM38" s="220"/>
      <c r="AN38" s="220"/>
      <c r="AO38" s="220"/>
      <c r="AP38" s="220"/>
      <c r="AQ38" s="220"/>
      <c r="AR38" s="220"/>
      <c r="AS38" s="220"/>
      <c r="AT38" s="220"/>
      <c r="AU38" s="220"/>
      <c r="AV38" s="220"/>
      <c r="AW38" s="220"/>
      <c r="AX38" s="220"/>
      <c r="AY38" s="220"/>
      <c r="AZ38" s="220"/>
      <c r="BA38" s="220"/>
      <c r="BB38" s="220"/>
      <c r="BC38" s="220"/>
      <c r="BD38" s="220"/>
      <c r="BE38" s="220"/>
      <c r="BF38" s="220"/>
      <c r="BG38" s="220"/>
      <c r="BH38" s="220"/>
      <c r="BI38" s="220"/>
      <c r="BJ38" s="220"/>
      <c r="BK38" s="220"/>
      <c r="BM38" s="139">
        <f>'Раздел 2'!H38</f>
        <v>0</v>
      </c>
    </row>
    <row r="39" spans="1:65">
      <c r="A39" s="64"/>
      <c r="B39" s="64"/>
      <c r="C39" s="64"/>
      <c r="D39" s="64"/>
      <c r="E39" s="64"/>
      <c r="F39" s="37" t="s">
        <v>75</v>
      </c>
      <c r="G39" s="12" t="s">
        <v>90</v>
      </c>
      <c r="H39" s="124">
        <f t="shared" si="1"/>
        <v>0</v>
      </c>
      <c r="I39" s="131">
        <f t="shared" si="2"/>
        <v>0</v>
      </c>
      <c r="J39" s="131">
        <f t="shared" si="3"/>
        <v>0</v>
      </c>
      <c r="K39" s="131">
        <f t="shared" si="4"/>
        <v>0</v>
      </c>
      <c r="L39" s="131">
        <f t="shared" si="5"/>
        <v>0</v>
      </c>
      <c r="M39" s="131">
        <f t="shared" si="6"/>
        <v>0</v>
      </c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0"/>
      <c r="AP39" s="220"/>
      <c r="AQ39" s="220"/>
      <c r="AR39" s="220"/>
      <c r="AS39" s="220"/>
      <c r="AT39" s="220"/>
      <c r="AU39" s="220"/>
      <c r="AV39" s="220"/>
      <c r="AW39" s="220"/>
      <c r="AX39" s="220"/>
      <c r="AY39" s="220"/>
      <c r="AZ39" s="220"/>
      <c r="BA39" s="220"/>
      <c r="BB39" s="220"/>
      <c r="BC39" s="220"/>
      <c r="BD39" s="220"/>
      <c r="BE39" s="220"/>
      <c r="BF39" s="220"/>
      <c r="BG39" s="220"/>
      <c r="BH39" s="220"/>
      <c r="BI39" s="220"/>
      <c r="BJ39" s="220"/>
      <c r="BK39" s="220"/>
      <c r="BM39" s="139">
        <f>'Раздел 2'!H39</f>
        <v>0</v>
      </c>
    </row>
    <row r="40" spans="1:65">
      <c r="A40" s="64"/>
      <c r="B40" s="64"/>
      <c r="C40" s="64"/>
      <c r="D40" s="64"/>
      <c r="E40" s="64"/>
      <c r="F40" s="37" t="s">
        <v>635</v>
      </c>
      <c r="G40" s="12" t="s">
        <v>91</v>
      </c>
      <c r="H40" s="124">
        <f t="shared" si="1"/>
        <v>0</v>
      </c>
      <c r="I40" s="131">
        <f t="shared" si="2"/>
        <v>0</v>
      </c>
      <c r="J40" s="131">
        <f t="shared" si="3"/>
        <v>0</v>
      </c>
      <c r="K40" s="131">
        <f t="shared" si="4"/>
        <v>0</v>
      </c>
      <c r="L40" s="131">
        <f t="shared" si="5"/>
        <v>0</v>
      </c>
      <c r="M40" s="131">
        <f t="shared" si="6"/>
        <v>0</v>
      </c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0"/>
      <c r="AP40" s="220"/>
      <c r="AQ40" s="220"/>
      <c r="AR40" s="220"/>
      <c r="AS40" s="220"/>
      <c r="AT40" s="220"/>
      <c r="AU40" s="220"/>
      <c r="AV40" s="220"/>
      <c r="AW40" s="220"/>
      <c r="AX40" s="220"/>
      <c r="AY40" s="220"/>
      <c r="AZ40" s="220"/>
      <c r="BA40" s="220"/>
      <c r="BB40" s="220"/>
      <c r="BC40" s="220"/>
      <c r="BD40" s="220"/>
      <c r="BE40" s="220"/>
      <c r="BF40" s="220"/>
      <c r="BG40" s="220"/>
      <c r="BH40" s="220"/>
      <c r="BI40" s="220"/>
      <c r="BJ40" s="220"/>
      <c r="BK40" s="220"/>
      <c r="BM40" s="139">
        <f>'Раздел 2'!H40</f>
        <v>0</v>
      </c>
    </row>
    <row r="41" spans="1:65">
      <c r="A41" s="64"/>
      <c r="B41" s="64"/>
      <c r="C41" s="64"/>
      <c r="D41" s="64"/>
      <c r="E41" s="64"/>
      <c r="F41" s="37" t="s">
        <v>77</v>
      </c>
      <c r="G41" s="12" t="s">
        <v>93</v>
      </c>
      <c r="H41" s="124">
        <f t="shared" si="1"/>
        <v>0</v>
      </c>
      <c r="I41" s="131">
        <f t="shared" si="2"/>
        <v>0</v>
      </c>
      <c r="J41" s="131">
        <f t="shared" si="3"/>
        <v>0</v>
      </c>
      <c r="K41" s="131">
        <f t="shared" si="4"/>
        <v>0</v>
      </c>
      <c r="L41" s="131">
        <f t="shared" si="5"/>
        <v>0</v>
      </c>
      <c r="M41" s="131">
        <f t="shared" si="6"/>
        <v>0</v>
      </c>
      <c r="N41" s="126">
        <f t="shared" ref="N41:BJ41" si="10">SUM(N42:N46)</f>
        <v>0</v>
      </c>
      <c r="O41" s="126">
        <f t="shared" si="10"/>
        <v>0</v>
      </c>
      <c r="P41" s="126">
        <f t="shared" si="10"/>
        <v>0</v>
      </c>
      <c r="Q41" s="126">
        <f t="shared" si="10"/>
        <v>0</v>
      </c>
      <c r="R41" s="126">
        <f t="shared" si="10"/>
        <v>0</v>
      </c>
      <c r="S41" s="126">
        <f t="shared" si="10"/>
        <v>0</v>
      </c>
      <c r="T41" s="126">
        <f t="shared" si="10"/>
        <v>0</v>
      </c>
      <c r="U41" s="126">
        <f t="shared" si="10"/>
        <v>0</v>
      </c>
      <c r="V41" s="126">
        <f t="shared" si="10"/>
        <v>0</v>
      </c>
      <c r="W41" s="126">
        <f t="shared" si="10"/>
        <v>0</v>
      </c>
      <c r="X41" s="126">
        <f t="shared" si="10"/>
        <v>0</v>
      </c>
      <c r="Y41" s="126">
        <f t="shared" si="10"/>
        <v>0</v>
      </c>
      <c r="Z41" s="126">
        <f t="shared" si="10"/>
        <v>0</v>
      </c>
      <c r="AA41" s="126">
        <f t="shared" si="10"/>
        <v>0</v>
      </c>
      <c r="AB41" s="126">
        <f t="shared" si="10"/>
        <v>0</v>
      </c>
      <c r="AC41" s="126">
        <f t="shared" si="10"/>
        <v>0</v>
      </c>
      <c r="AD41" s="126">
        <f t="shared" si="10"/>
        <v>0</v>
      </c>
      <c r="AE41" s="126">
        <f t="shared" si="10"/>
        <v>0</v>
      </c>
      <c r="AF41" s="126">
        <f t="shared" si="10"/>
        <v>0</v>
      </c>
      <c r="AG41" s="126">
        <f t="shared" si="10"/>
        <v>0</v>
      </c>
      <c r="AH41" s="126">
        <f t="shared" si="10"/>
        <v>0</v>
      </c>
      <c r="AI41" s="126">
        <f t="shared" si="10"/>
        <v>0</v>
      </c>
      <c r="AJ41" s="126">
        <f t="shared" si="10"/>
        <v>0</v>
      </c>
      <c r="AK41" s="126">
        <f t="shared" si="10"/>
        <v>0</v>
      </c>
      <c r="AL41" s="126">
        <f t="shared" si="10"/>
        <v>0</v>
      </c>
      <c r="AM41" s="126">
        <f t="shared" si="10"/>
        <v>0</v>
      </c>
      <c r="AN41" s="126">
        <f t="shared" si="10"/>
        <v>0</v>
      </c>
      <c r="AO41" s="126">
        <f t="shared" si="10"/>
        <v>0</v>
      </c>
      <c r="AP41" s="126">
        <f t="shared" si="10"/>
        <v>0</v>
      </c>
      <c r="AQ41" s="126">
        <f t="shared" si="10"/>
        <v>0</v>
      </c>
      <c r="AR41" s="126">
        <f t="shared" si="10"/>
        <v>0</v>
      </c>
      <c r="AS41" s="126">
        <f t="shared" si="10"/>
        <v>0</v>
      </c>
      <c r="AT41" s="126">
        <f t="shared" si="10"/>
        <v>0</v>
      </c>
      <c r="AU41" s="126">
        <f t="shared" si="10"/>
        <v>0</v>
      </c>
      <c r="AV41" s="126">
        <f t="shared" si="10"/>
        <v>0</v>
      </c>
      <c r="AW41" s="126">
        <f t="shared" si="10"/>
        <v>0</v>
      </c>
      <c r="AX41" s="126">
        <f t="shared" si="10"/>
        <v>0</v>
      </c>
      <c r="AY41" s="126">
        <f t="shared" si="10"/>
        <v>0</v>
      </c>
      <c r="AZ41" s="126">
        <f t="shared" si="10"/>
        <v>0</v>
      </c>
      <c r="BA41" s="126">
        <f t="shared" si="10"/>
        <v>0</v>
      </c>
      <c r="BB41" s="126">
        <f t="shared" si="10"/>
        <v>0</v>
      </c>
      <c r="BC41" s="126">
        <f t="shared" si="10"/>
        <v>0</v>
      </c>
      <c r="BD41" s="126">
        <f t="shared" si="10"/>
        <v>0</v>
      </c>
      <c r="BE41" s="126">
        <f t="shared" si="10"/>
        <v>0</v>
      </c>
      <c r="BF41" s="126">
        <f t="shared" si="10"/>
        <v>0</v>
      </c>
      <c r="BG41" s="126">
        <f t="shared" si="10"/>
        <v>0</v>
      </c>
      <c r="BH41" s="126">
        <f t="shared" si="10"/>
        <v>0</v>
      </c>
      <c r="BI41" s="126">
        <f t="shared" si="10"/>
        <v>0</v>
      </c>
      <c r="BJ41" s="126">
        <f t="shared" si="10"/>
        <v>0</v>
      </c>
      <c r="BK41" s="126">
        <f>SUM(BK42:BK46)</f>
        <v>0</v>
      </c>
      <c r="BM41" s="139">
        <f>'Раздел 2'!H41</f>
        <v>0</v>
      </c>
    </row>
    <row r="42" spans="1:65" ht="21">
      <c r="A42" s="64"/>
      <c r="B42" s="64"/>
      <c r="C42" s="64"/>
      <c r="D42" s="64"/>
      <c r="E42" s="64"/>
      <c r="F42" s="38" t="s">
        <v>859</v>
      </c>
      <c r="G42" s="12" t="s">
        <v>95</v>
      </c>
      <c r="H42" s="124">
        <f t="shared" si="1"/>
        <v>0</v>
      </c>
      <c r="I42" s="131">
        <f t="shared" si="2"/>
        <v>0</v>
      </c>
      <c r="J42" s="131">
        <f t="shared" si="3"/>
        <v>0</v>
      </c>
      <c r="K42" s="131">
        <f t="shared" si="4"/>
        <v>0</v>
      </c>
      <c r="L42" s="131">
        <f t="shared" si="5"/>
        <v>0</v>
      </c>
      <c r="M42" s="131">
        <f t="shared" si="6"/>
        <v>0</v>
      </c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0"/>
      <c r="AP42" s="220"/>
      <c r="AQ42" s="220"/>
      <c r="AR42" s="220"/>
      <c r="AS42" s="220"/>
      <c r="AT42" s="220"/>
      <c r="AU42" s="220"/>
      <c r="AV42" s="220"/>
      <c r="AW42" s="220"/>
      <c r="AX42" s="220"/>
      <c r="AY42" s="220"/>
      <c r="AZ42" s="220"/>
      <c r="BA42" s="220"/>
      <c r="BB42" s="220"/>
      <c r="BC42" s="220"/>
      <c r="BD42" s="220"/>
      <c r="BE42" s="220"/>
      <c r="BF42" s="220"/>
      <c r="BG42" s="220"/>
      <c r="BH42" s="220"/>
      <c r="BI42" s="220"/>
      <c r="BJ42" s="220"/>
      <c r="BK42" s="220"/>
      <c r="BM42" s="139">
        <f>'Раздел 2'!H42</f>
        <v>0</v>
      </c>
    </row>
    <row r="43" spans="1:65">
      <c r="A43" s="64"/>
      <c r="B43" s="64"/>
      <c r="C43" s="64"/>
      <c r="D43" s="64"/>
      <c r="E43" s="64"/>
      <c r="F43" s="38" t="s">
        <v>858</v>
      </c>
      <c r="G43" s="12" t="s">
        <v>97</v>
      </c>
      <c r="H43" s="124">
        <f t="shared" si="1"/>
        <v>0</v>
      </c>
      <c r="I43" s="131">
        <f t="shared" si="2"/>
        <v>0</v>
      </c>
      <c r="J43" s="131">
        <f t="shared" si="3"/>
        <v>0</v>
      </c>
      <c r="K43" s="131">
        <f t="shared" si="4"/>
        <v>0</v>
      </c>
      <c r="L43" s="131">
        <f t="shared" si="5"/>
        <v>0</v>
      </c>
      <c r="M43" s="131">
        <f t="shared" si="6"/>
        <v>0</v>
      </c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0"/>
      <c r="AP43" s="220"/>
      <c r="AQ43" s="220"/>
      <c r="AR43" s="220"/>
      <c r="AS43" s="220"/>
      <c r="AT43" s="220"/>
      <c r="AU43" s="220"/>
      <c r="AV43" s="220"/>
      <c r="AW43" s="220"/>
      <c r="AX43" s="220"/>
      <c r="AY43" s="220"/>
      <c r="AZ43" s="220"/>
      <c r="BA43" s="220"/>
      <c r="BB43" s="220"/>
      <c r="BC43" s="220"/>
      <c r="BD43" s="220"/>
      <c r="BE43" s="220"/>
      <c r="BF43" s="220"/>
      <c r="BG43" s="220"/>
      <c r="BH43" s="220"/>
      <c r="BI43" s="220"/>
      <c r="BJ43" s="220"/>
      <c r="BK43" s="220"/>
      <c r="BM43" s="139">
        <f>'Раздел 2'!H43</f>
        <v>0</v>
      </c>
    </row>
    <row r="44" spans="1:65">
      <c r="A44" s="64"/>
      <c r="B44" s="64"/>
      <c r="C44" s="64"/>
      <c r="D44" s="64"/>
      <c r="E44" s="64"/>
      <c r="F44" s="38" t="s">
        <v>80</v>
      </c>
      <c r="G44" s="12" t="s">
        <v>99</v>
      </c>
      <c r="H44" s="124">
        <f t="shared" si="1"/>
        <v>0</v>
      </c>
      <c r="I44" s="131">
        <f t="shared" si="2"/>
        <v>0</v>
      </c>
      <c r="J44" s="131">
        <f t="shared" si="3"/>
        <v>0</v>
      </c>
      <c r="K44" s="131">
        <f t="shared" si="4"/>
        <v>0</v>
      </c>
      <c r="L44" s="131">
        <f t="shared" si="5"/>
        <v>0</v>
      </c>
      <c r="M44" s="131">
        <f t="shared" si="6"/>
        <v>0</v>
      </c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0"/>
      <c r="AM44" s="220"/>
      <c r="AN44" s="220"/>
      <c r="AO44" s="220"/>
      <c r="AP44" s="220"/>
      <c r="AQ44" s="220"/>
      <c r="AR44" s="220"/>
      <c r="AS44" s="220"/>
      <c r="AT44" s="220"/>
      <c r="AU44" s="220"/>
      <c r="AV44" s="220"/>
      <c r="AW44" s="220"/>
      <c r="AX44" s="220"/>
      <c r="AY44" s="220"/>
      <c r="AZ44" s="220"/>
      <c r="BA44" s="220"/>
      <c r="BB44" s="220"/>
      <c r="BC44" s="220"/>
      <c r="BD44" s="220"/>
      <c r="BE44" s="220"/>
      <c r="BF44" s="220"/>
      <c r="BG44" s="220"/>
      <c r="BH44" s="220"/>
      <c r="BI44" s="220"/>
      <c r="BJ44" s="220"/>
      <c r="BK44" s="220"/>
      <c r="BM44" s="139">
        <f>'Раздел 2'!H44</f>
        <v>0</v>
      </c>
    </row>
    <row r="45" spans="1:65">
      <c r="A45" s="64"/>
      <c r="B45" s="64"/>
      <c r="C45" s="64"/>
      <c r="D45" s="64"/>
      <c r="E45" s="64"/>
      <c r="F45" s="38" t="s">
        <v>82</v>
      </c>
      <c r="G45" s="12" t="s">
        <v>101</v>
      </c>
      <c r="H45" s="124">
        <f t="shared" si="1"/>
        <v>0</v>
      </c>
      <c r="I45" s="131">
        <f t="shared" si="2"/>
        <v>0</v>
      </c>
      <c r="J45" s="131">
        <f t="shared" si="3"/>
        <v>0</v>
      </c>
      <c r="K45" s="131">
        <f t="shared" si="4"/>
        <v>0</v>
      </c>
      <c r="L45" s="131">
        <f t="shared" si="5"/>
        <v>0</v>
      </c>
      <c r="M45" s="131">
        <f t="shared" si="6"/>
        <v>0</v>
      </c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  <c r="AG45" s="220"/>
      <c r="AH45" s="220"/>
      <c r="AI45" s="220"/>
      <c r="AJ45" s="220"/>
      <c r="AK45" s="220"/>
      <c r="AL45" s="220"/>
      <c r="AM45" s="220"/>
      <c r="AN45" s="220"/>
      <c r="AO45" s="220"/>
      <c r="AP45" s="220"/>
      <c r="AQ45" s="220"/>
      <c r="AR45" s="220"/>
      <c r="AS45" s="220"/>
      <c r="AT45" s="220"/>
      <c r="AU45" s="220"/>
      <c r="AV45" s="220"/>
      <c r="AW45" s="220"/>
      <c r="AX45" s="220"/>
      <c r="AY45" s="220"/>
      <c r="AZ45" s="220"/>
      <c r="BA45" s="220"/>
      <c r="BB45" s="220"/>
      <c r="BC45" s="220"/>
      <c r="BD45" s="220"/>
      <c r="BE45" s="220"/>
      <c r="BF45" s="220"/>
      <c r="BG45" s="220"/>
      <c r="BH45" s="220"/>
      <c r="BI45" s="220"/>
      <c r="BJ45" s="220"/>
      <c r="BK45" s="220"/>
      <c r="BM45" s="139">
        <f>'Раздел 2'!H45</f>
        <v>0</v>
      </c>
    </row>
    <row r="46" spans="1:65">
      <c r="A46" s="64"/>
      <c r="B46" s="64"/>
      <c r="C46" s="64"/>
      <c r="D46" s="64"/>
      <c r="E46" s="64"/>
      <c r="F46" s="38" t="s">
        <v>84</v>
      </c>
      <c r="G46" s="12" t="s">
        <v>103</v>
      </c>
      <c r="H46" s="124">
        <f t="shared" si="1"/>
        <v>0</v>
      </c>
      <c r="I46" s="131">
        <f t="shared" si="2"/>
        <v>0</v>
      </c>
      <c r="J46" s="131">
        <f t="shared" si="3"/>
        <v>0</v>
      </c>
      <c r="K46" s="131">
        <f t="shared" si="4"/>
        <v>0</v>
      </c>
      <c r="L46" s="131">
        <f t="shared" si="5"/>
        <v>0</v>
      </c>
      <c r="M46" s="131">
        <f t="shared" si="6"/>
        <v>0</v>
      </c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20"/>
      <c r="AH46" s="220"/>
      <c r="AI46" s="220"/>
      <c r="AJ46" s="220"/>
      <c r="AK46" s="220"/>
      <c r="AL46" s="220"/>
      <c r="AM46" s="220"/>
      <c r="AN46" s="220"/>
      <c r="AO46" s="220"/>
      <c r="AP46" s="220"/>
      <c r="AQ46" s="220"/>
      <c r="AR46" s="220"/>
      <c r="AS46" s="220"/>
      <c r="AT46" s="220"/>
      <c r="AU46" s="220"/>
      <c r="AV46" s="220"/>
      <c r="AW46" s="220"/>
      <c r="AX46" s="220"/>
      <c r="AY46" s="220"/>
      <c r="AZ46" s="220"/>
      <c r="BA46" s="220"/>
      <c r="BB46" s="220"/>
      <c r="BC46" s="220"/>
      <c r="BD46" s="220"/>
      <c r="BE46" s="220"/>
      <c r="BF46" s="220"/>
      <c r="BG46" s="220"/>
      <c r="BH46" s="220"/>
      <c r="BI46" s="220"/>
      <c r="BJ46" s="220"/>
      <c r="BK46" s="220"/>
      <c r="BM46" s="139">
        <f>'Раздел 2'!H46</f>
        <v>0</v>
      </c>
    </row>
    <row r="47" spans="1:65">
      <c r="A47" s="64"/>
      <c r="B47" s="64"/>
      <c r="C47" s="64"/>
      <c r="D47" s="64"/>
      <c r="E47" s="64"/>
      <c r="F47" s="37" t="s">
        <v>86</v>
      </c>
      <c r="G47" s="12" t="s">
        <v>105</v>
      </c>
      <c r="H47" s="124">
        <f t="shared" si="1"/>
        <v>0</v>
      </c>
      <c r="I47" s="131">
        <f t="shared" si="2"/>
        <v>0</v>
      </c>
      <c r="J47" s="131">
        <f t="shared" si="3"/>
        <v>0</v>
      </c>
      <c r="K47" s="131">
        <f t="shared" si="4"/>
        <v>0</v>
      </c>
      <c r="L47" s="131">
        <f t="shared" si="5"/>
        <v>0</v>
      </c>
      <c r="M47" s="131">
        <f t="shared" si="6"/>
        <v>0</v>
      </c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  <c r="AG47" s="220"/>
      <c r="AH47" s="220"/>
      <c r="AI47" s="220"/>
      <c r="AJ47" s="220"/>
      <c r="AK47" s="220"/>
      <c r="AL47" s="220"/>
      <c r="AM47" s="220"/>
      <c r="AN47" s="220"/>
      <c r="AO47" s="220"/>
      <c r="AP47" s="220"/>
      <c r="AQ47" s="220"/>
      <c r="AR47" s="220"/>
      <c r="AS47" s="220"/>
      <c r="AT47" s="220"/>
      <c r="AU47" s="220"/>
      <c r="AV47" s="220"/>
      <c r="AW47" s="220"/>
      <c r="AX47" s="220"/>
      <c r="AY47" s="220"/>
      <c r="AZ47" s="220"/>
      <c r="BA47" s="220"/>
      <c r="BB47" s="220"/>
      <c r="BC47" s="220"/>
      <c r="BD47" s="220"/>
      <c r="BE47" s="220"/>
      <c r="BF47" s="220"/>
      <c r="BG47" s="220"/>
      <c r="BH47" s="220"/>
      <c r="BI47" s="220"/>
      <c r="BJ47" s="220"/>
      <c r="BK47" s="220"/>
      <c r="BM47" s="139">
        <f>'Раздел 2'!H47</f>
        <v>0</v>
      </c>
    </row>
    <row r="48" spans="1:65">
      <c r="A48" s="64"/>
      <c r="B48" s="64"/>
      <c r="C48" s="64"/>
      <c r="D48" s="64"/>
      <c r="E48" s="64"/>
      <c r="F48" s="37" t="s">
        <v>681</v>
      </c>
      <c r="G48" s="12" t="s">
        <v>107</v>
      </c>
      <c r="H48" s="124">
        <f t="shared" si="1"/>
        <v>0</v>
      </c>
      <c r="I48" s="131">
        <f t="shared" si="2"/>
        <v>0</v>
      </c>
      <c r="J48" s="131">
        <f t="shared" si="3"/>
        <v>0</v>
      </c>
      <c r="K48" s="131">
        <f t="shared" si="4"/>
        <v>0</v>
      </c>
      <c r="L48" s="131">
        <f t="shared" si="5"/>
        <v>0</v>
      </c>
      <c r="M48" s="131">
        <f t="shared" si="6"/>
        <v>0</v>
      </c>
      <c r="N48" s="126">
        <f>SUM(N49:N51)</f>
        <v>0</v>
      </c>
      <c r="O48" s="126">
        <f t="shared" ref="O48:BK48" si="11">SUM(O49:O51)</f>
        <v>0</v>
      </c>
      <c r="P48" s="126">
        <f t="shared" si="11"/>
        <v>0</v>
      </c>
      <c r="Q48" s="126">
        <f t="shared" si="11"/>
        <v>0</v>
      </c>
      <c r="R48" s="126">
        <f t="shared" si="11"/>
        <v>0</v>
      </c>
      <c r="S48" s="126">
        <f t="shared" si="11"/>
        <v>0</v>
      </c>
      <c r="T48" s="126">
        <f t="shared" si="11"/>
        <v>0</v>
      </c>
      <c r="U48" s="126">
        <f t="shared" si="11"/>
        <v>0</v>
      </c>
      <c r="V48" s="126">
        <f t="shared" si="11"/>
        <v>0</v>
      </c>
      <c r="W48" s="126">
        <f t="shared" si="11"/>
        <v>0</v>
      </c>
      <c r="X48" s="126">
        <f t="shared" si="11"/>
        <v>0</v>
      </c>
      <c r="Y48" s="126">
        <f t="shared" si="11"/>
        <v>0</v>
      </c>
      <c r="Z48" s="126">
        <f t="shared" si="11"/>
        <v>0</v>
      </c>
      <c r="AA48" s="126">
        <f t="shared" si="11"/>
        <v>0</v>
      </c>
      <c r="AB48" s="126">
        <f t="shared" si="11"/>
        <v>0</v>
      </c>
      <c r="AC48" s="126">
        <f t="shared" si="11"/>
        <v>0</v>
      </c>
      <c r="AD48" s="126">
        <f t="shared" si="11"/>
        <v>0</v>
      </c>
      <c r="AE48" s="126">
        <f t="shared" si="11"/>
        <v>0</v>
      </c>
      <c r="AF48" s="126">
        <f t="shared" si="11"/>
        <v>0</v>
      </c>
      <c r="AG48" s="126">
        <f t="shared" si="11"/>
        <v>0</v>
      </c>
      <c r="AH48" s="126">
        <f t="shared" si="11"/>
        <v>0</v>
      </c>
      <c r="AI48" s="126">
        <f t="shared" si="11"/>
        <v>0</v>
      </c>
      <c r="AJ48" s="126">
        <f t="shared" si="11"/>
        <v>0</v>
      </c>
      <c r="AK48" s="126">
        <f t="shared" si="11"/>
        <v>0</v>
      </c>
      <c r="AL48" s="126">
        <f t="shared" si="11"/>
        <v>0</v>
      </c>
      <c r="AM48" s="126">
        <f t="shared" si="11"/>
        <v>0</v>
      </c>
      <c r="AN48" s="126">
        <f t="shared" si="11"/>
        <v>0</v>
      </c>
      <c r="AO48" s="126">
        <f t="shared" si="11"/>
        <v>0</v>
      </c>
      <c r="AP48" s="126">
        <f t="shared" si="11"/>
        <v>0</v>
      </c>
      <c r="AQ48" s="126">
        <f t="shared" si="11"/>
        <v>0</v>
      </c>
      <c r="AR48" s="126">
        <f t="shared" si="11"/>
        <v>0</v>
      </c>
      <c r="AS48" s="126">
        <f t="shared" si="11"/>
        <v>0</v>
      </c>
      <c r="AT48" s="126">
        <f t="shared" si="11"/>
        <v>0</v>
      </c>
      <c r="AU48" s="126">
        <f t="shared" si="11"/>
        <v>0</v>
      </c>
      <c r="AV48" s="126">
        <f t="shared" si="11"/>
        <v>0</v>
      </c>
      <c r="AW48" s="126">
        <f t="shared" si="11"/>
        <v>0</v>
      </c>
      <c r="AX48" s="126">
        <f t="shared" si="11"/>
        <v>0</v>
      </c>
      <c r="AY48" s="126">
        <f t="shared" si="11"/>
        <v>0</v>
      </c>
      <c r="AZ48" s="126">
        <f t="shared" si="11"/>
        <v>0</v>
      </c>
      <c r="BA48" s="126">
        <f t="shared" si="11"/>
        <v>0</v>
      </c>
      <c r="BB48" s="126">
        <f t="shared" si="11"/>
        <v>0</v>
      </c>
      <c r="BC48" s="126">
        <f t="shared" si="11"/>
        <v>0</v>
      </c>
      <c r="BD48" s="126">
        <f t="shared" si="11"/>
        <v>0</v>
      </c>
      <c r="BE48" s="126">
        <f t="shared" si="11"/>
        <v>0</v>
      </c>
      <c r="BF48" s="126">
        <f t="shared" si="11"/>
        <v>0</v>
      </c>
      <c r="BG48" s="126">
        <f t="shared" si="11"/>
        <v>0</v>
      </c>
      <c r="BH48" s="126">
        <f t="shared" si="11"/>
        <v>0</v>
      </c>
      <c r="BI48" s="126">
        <f t="shared" si="11"/>
        <v>0</v>
      </c>
      <c r="BJ48" s="126">
        <f t="shared" si="11"/>
        <v>0</v>
      </c>
      <c r="BK48" s="126">
        <f t="shared" si="11"/>
        <v>0</v>
      </c>
      <c r="BM48" s="139">
        <f>'Раздел 2'!H48</f>
        <v>0</v>
      </c>
    </row>
    <row r="49" spans="1:65" ht="21">
      <c r="A49" s="64"/>
      <c r="B49" s="64"/>
      <c r="C49" s="64"/>
      <c r="D49" s="64"/>
      <c r="E49" s="64"/>
      <c r="F49" s="38" t="s">
        <v>92</v>
      </c>
      <c r="G49" s="12" t="s">
        <v>109</v>
      </c>
      <c r="H49" s="124">
        <f t="shared" si="1"/>
        <v>0</v>
      </c>
      <c r="I49" s="131">
        <f t="shared" si="2"/>
        <v>0</v>
      </c>
      <c r="J49" s="131">
        <f t="shared" si="3"/>
        <v>0</v>
      </c>
      <c r="K49" s="131">
        <f t="shared" si="4"/>
        <v>0</v>
      </c>
      <c r="L49" s="131">
        <f t="shared" si="5"/>
        <v>0</v>
      </c>
      <c r="M49" s="131">
        <f t="shared" si="6"/>
        <v>0</v>
      </c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  <c r="AG49" s="220"/>
      <c r="AH49" s="220"/>
      <c r="AI49" s="220"/>
      <c r="AJ49" s="220"/>
      <c r="AK49" s="220"/>
      <c r="AL49" s="220"/>
      <c r="AM49" s="220"/>
      <c r="AN49" s="220"/>
      <c r="AO49" s="220"/>
      <c r="AP49" s="220"/>
      <c r="AQ49" s="220"/>
      <c r="AR49" s="220"/>
      <c r="AS49" s="220"/>
      <c r="AT49" s="220"/>
      <c r="AU49" s="220"/>
      <c r="AV49" s="220"/>
      <c r="AW49" s="220"/>
      <c r="AX49" s="220"/>
      <c r="AY49" s="220"/>
      <c r="AZ49" s="220"/>
      <c r="BA49" s="220"/>
      <c r="BB49" s="220"/>
      <c r="BC49" s="220"/>
      <c r="BD49" s="220"/>
      <c r="BE49" s="220"/>
      <c r="BF49" s="220"/>
      <c r="BG49" s="220"/>
      <c r="BH49" s="220"/>
      <c r="BI49" s="220"/>
      <c r="BJ49" s="220"/>
      <c r="BK49" s="220"/>
      <c r="BM49" s="139">
        <f>'Раздел 2'!H49</f>
        <v>0</v>
      </c>
    </row>
    <row r="50" spans="1:65">
      <c r="A50" s="64"/>
      <c r="B50" s="64"/>
      <c r="C50" s="64"/>
      <c r="D50" s="64"/>
      <c r="E50" s="64"/>
      <c r="F50" s="38" t="s">
        <v>94</v>
      </c>
      <c r="G50" s="12" t="s">
        <v>111</v>
      </c>
      <c r="H50" s="124">
        <f t="shared" si="1"/>
        <v>0</v>
      </c>
      <c r="I50" s="131">
        <f t="shared" si="2"/>
        <v>0</v>
      </c>
      <c r="J50" s="131">
        <f t="shared" si="3"/>
        <v>0</v>
      </c>
      <c r="K50" s="131">
        <f t="shared" si="4"/>
        <v>0</v>
      </c>
      <c r="L50" s="131">
        <f t="shared" si="5"/>
        <v>0</v>
      </c>
      <c r="M50" s="131">
        <f t="shared" si="6"/>
        <v>0</v>
      </c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20"/>
      <c r="AH50" s="220"/>
      <c r="AI50" s="220"/>
      <c r="AJ50" s="220"/>
      <c r="AK50" s="220"/>
      <c r="AL50" s="220"/>
      <c r="AM50" s="220"/>
      <c r="AN50" s="220"/>
      <c r="AO50" s="220"/>
      <c r="AP50" s="220"/>
      <c r="AQ50" s="220"/>
      <c r="AR50" s="220"/>
      <c r="AS50" s="220"/>
      <c r="AT50" s="220"/>
      <c r="AU50" s="220"/>
      <c r="AV50" s="220"/>
      <c r="AW50" s="220"/>
      <c r="AX50" s="220"/>
      <c r="AY50" s="220"/>
      <c r="AZ50" s="220"/>
      <c r="BA50" s="220"/>
      <c r="BB50" s="220"/>
      <c r="BC50" s="220"/>
      <c r="BD50" s="220"/>
      <c r="BE50" s="220"/>
      <c r="BF50" s="220"/>
      <c r="BG50" s="220"/>
      <c r="BH50" s="220"/>
      <c r="BI50" s="220"/>
      <c r="BJ50" s="220"/>
      <c r="BK50" s="220"/>
      <c r="BM50" s="139">
        <f>'Раздел 2'!H50</f>
        <v>0</v>
      </c>
    </row>
    <row r="51" spans="1:65" ht="21">
      <c r="A51" s="64"/>
      <c r="B51" s="64"/>
      <c r="C51" s="64"/>
      <c r="D51" s="64"/>
      <c r="E51" s="64"/>
      <c r="F51" s="38" t="s">
        <v>849</v>
      </c>
      <c r="G51" s="12" t="s">
        <v>113</v>
      </c>
      <c r="H51" s="124">
        <f t="shared" si="1"/>
        <v>0</v>
      </c>
      <c r="I51" s="131">
        <f t="shared" si="2"/>
        <v>0</v>
      </c>
      <c r="J51" s="131">
        <f t="shared" si="3"/>
        <v>0</v>
      </c>
      <c r="K51" s="131">
        <f t="shared" si="4"/>
        <v>0</v>
      </c>
      <c r="L51" s="131">
        <f t="shared" si="5"/>
        <v>0</v>
      </c>
      <c r="M51" s="131">
        <f t="shared" si="6"/>
        <v>0</v>
      </c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20"/>
      <c r="AH51" s="220"/>
      <c r="AI51" s="220"/>
      <c r="AJ51" s="220"/>
      <c r="AK51" s="220"/>
      <c r="AL51" s="220"/>
      <c r="AM51" s="220"/>
      <c r="AN51" s="220"/>
      <c r="AO51" s="220"/>
      <c r="AP51" s="220"/>
      <c r="AQ51" s="220"/>
      <c r="AR51" s="220"/>
      <c r="AS51" s="220"/>
      <c r="AT51" s="220"/>
      <c r="AU51" s="220"/>
      <c r="AV51" s="220"/>
      <c r="AW51" s="220"/>
      <c r="AX51" s="220"/>
      <c r="AY51" s="220"/>
      <c r="AZ51" s="220"/>
      <c r="BA51" s="220"/>
      <c r="BB51" s="220"/>
      <c r="BC51" s="220"/>
      <c r="BD51" s="220"/>
      <c r="BE51" s="220"/>
      <c r="BF51" s="220"/>
      <c r="BG51" s="220"/>
      <c r="BH51" s="220"/>
      <c r="BI51" s="220"/>
      <c r="BJ51" s="220"/>
      <c r="BK51" s="220"/>
      <c r="BM51" s="139">
        <f>'Раздел 2'!H51</f>
        <v>0</v>
      </c>
    </row>
    <row r="52" spans="1:65">
      <c r="A52" s="64"/>
      <c r="B52" s="64"/>
      <c r="C52" s="64"/>
      <c r="D52" s="64"/>
      <c r="E52" s="64"/>
      <c r="F52" s="37" t="s">
        <v>96</v>
      </c>
      <c r="G52" s="12" t="s">
        <v>115</v>
      </c>
      <c r="H52" s="124">
        <f t="shared" si="1"/>
        <v>0</v>
      </c>
      <c r="I52" s="131">
        <f t="shared" si="2"/>
        <v>0</v>
      </c>
      <c r="J52" s="131">
        <f t="shared" si="3"/>
        <v>0</v>
      </c>
      <c r="K52" s="131">
        <f t="shared" si="4"/>
        <v>0</v>
      </c>
      <c r="L52" s="131">
        <f t="shared" si="5"/>
        <v>0</v>
      </c>
      <c r="M52" s="131">
        <f t="shared" si="6"/>
        <v>0</v>
      </c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220"/>
      <c r="AK52" s="220"/>
      <c r="AL52" s="220"/>
      <c r="AM52" s="220"/>
      <c r="AN52" s="220"/>
      <c r="AO52" s="220"/>
      <c r="AP52" s="220"/>
      <c r="AQ52" s="220"/>
      <c r="AR52" s="220"/>
      <c r="AS52" s="220"/>
      <c r="AT52" s="220"/>
      <c r="AU52" s="220"/>
      <c r="AV52" s="220"/>
      <c r="AW52" s="220"/>
      <c r="AX52" s="220"/>
      <c r="AY52" s="220"/>
      <c r="AZ52" s="220"/>
      <c r="BA52" s="220"/>
      <c r="BB52" s="220"/>
      <c r="BC52" s="220"/>
      <c r="BD52" s="220"/>
      <c r="BE52" s="220"/>
      <c r="BF52" s="220"/>
      <c r="BG52" s="220"/>
      <c r="BH52" s="220"/>
      <c r="BI52" s="220"/>
      <c r="BJ52" s="220"/>
      <c r="BK52" s="220"/>
      <c r="BM52" s="139">
        <f>'Раздел 2'!H52</f>
        <v>0</v>
      </c>
    </row>
    <row r="53" spans="1:65">
      <c r="A53" s="64"/>
      <c r="B53" s="64"/>
      <c r="C53" s="64"/>
      <c r="D53" s="64"/>
      <c r="E53" s="64"/>
      <c r="F53" s="37" t="s">
        <v>729</v>
      </c>
      <c r="G53" s="12" t="s">
        <v>117</v>
      </c>
      <c r="H53" s="124">
        <f t="shared" si="1"/>
        <v>0</v>
      </c>
      <c r="I53" s="131">
        <f t="shared" si="2"/>
        <v>0</v>
      </c>
      <c r="J53" s="131">
        <f t="shared" si="3"/>
        <v>0</v>
      </c>
      <c r="K53" s="131">
        <f t="shared" si="4"/>
        <v>0</v>
      </c>
      <c r="L53" s="131">
        <f t="shared" si="5"/>
        <v>0</v>
      </c>
      <c r="M53" s="131">
        <f t="shared" si="6"/>
        <v>0</v>
      </c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  <c r="AJ53" s="220"/>
      <c r="AK53" s="220"/>
      <c r="AL53" s="220"/>
      <c r="AM53" s="220"/>
      <c r="AN53" s="220"/>
      <c r="AO53" s="220"/>
      <c r="AP53" s="220"/>
      <c r="AQ53" s="220"/>
      <c r="AR53" s="220"/>
      <c r="AS53" s="220"/>
      <c r="AT53" s="220"/>
      <c r="AU53" s="220"/>
      <c r="AV53" s="220"/>
      <c r="AW53" s="220"/>
      <c r="AX53" s="220"/>
      <c r="AY53" s="220"/>
      <c r="AZ53" s="220"/>
      <c r="BA53" s="220"/>
      <c r="BB53" s="220"/>
      <c r="BC53" s="220"/>
      <c r="BD53" s="220"/>
      <c r="BE53" s="220"/>
      <c r="BF53" s="220"/>
      <c r="BG53" s="220"/>
      <c r="BH53" s="220"/>
      <c r="BI53" s="220"/>
      <c r="BJ53" s="220"/>
      <c r="BK53" s="220"/>
      <c r="BM53" s="139">
        <f>'Раздел 2'!H53</f>
        <v>0</v>
      </c>
    </row>
    <row r="54" spans="1:65">
      <c r="A54" s="64"/>
      <c r="B54" s="64"/>
      <c r="C54" s="64"/>
      <c r="D54" s="64"/>
      <c r="E54" s="64"/>
      <c r="F54" s="37" t="s">
        <v>89</v>
      </c>
      <c r="G54" s="12" t="s">
        <v>119</v>
      </c>
      <c r="H54" s="124">
        <f t="shared" si="1"/>
        <v>0</v>
      </c>
      <c r="I54" s="131">
        <f t="shared" si="2"/>
        <v>0</v>
      </c>
      <c r="J54" s="131">
        <f t="shared" si="3"/>
        <v>0</v>
      </c>
      <c r="K54" s="131">
        <f t="shared" si="4"/>
        <v>0</v>
      </c>
      <c r="L54" s="131">
        <f t="shared" si="5"/>
        <v>0</v>
      </c>
      <c r="M54" s="131">
        <f t="shared" si="6"/>
        <v>0</v>
      </c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220"/>
      <c r="AC54" s="220"/>
      <c r="AD54" s="220"/>
      <c r="AE54" s="220"/>
      <c r="AF54" s="220"/>
      <c r="AG54" s="220"/>
      <c r="AH54" s="220"/>
      <c r="AI54" s="220"/>
      <c r="AJ54" s="220"/>
      <c r="AK54" s="220"/>
      <c r="AL54" s="220"/>
      <c r="AM54" s="220"/>
      <c r="AN54" s="220"/>
      <c r="AO54" s="220"/>
      <c r="AP54" s="220"/>
      <c r="AQ54" s="220"/>
      <c r="AR54" s="220"/>
      <c r="AS54" s="220"/>
      <c r="AT54" s="220"/>
      <c r="AU54" s="220"/>
      <c r="AV54" s="220"/>
      <c r="AW54" s="220"/>
      <c r="AX54" s="220"/>
      <c r="AY54" s="220"/>
      <c r="AZ54" s="220"/>
      <c r="BA54" s="220"/>
      <c r="BB54" s="220"/>
      <c r="BC54" s="220"/>
      <c r="BD54" s="220"/>
      <c r="BE54" s="220"/>
      <c r="BF54" s="220"/>
      <c r="BG54" s="220"/>
      <c r="BH54" s="220"/>
      <c r="BI54" s="220"/>
      <c r="BJ54" s="220"/>
      <c r="BK54" s="220"/>
      <c r="BM54" s="139">
        <f>'Раздел 2'!H54</f>
        <v>0</v>
      </c>
    </row>
    <row r="55" spans="1:65">
      <c r="A55" s="64"/>
      <c r="B55" s="64"/>
      <c r="C55" s="64"/>
      <c r="D55" s="64"/>
      <c r="E55" s="64"/>
      <c r="F55" s="37" t="s">
        <v>98</v>
      </c>
      <c r="G55" s="12" t="s">
        <v>121</v>
      </c>
      <c r="H55" s="124">
        <f t="shared" si="1"/>
        <v>0</v>
      </c>
      <c r="I55" s="131">
        <f t="shared" si="2"/>
        <v>0</v>
      </c>
      <c r="J55" s="131">
        <f t="shared" si="3"/>
        <v>0</v>
      </c>
      <c r="K55" s="131">
        <f t="shared" si="4"/>
        <v>0</v>
      </c>
      <c r="L55" s="131">
        <f t="shared" si="5"/>
        <v>0</v>
      </c>
      <c r="M55" s="131">
        <f t="shared" si="6"/>
        <v>0</v>
      </c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  <c r="AJ55" s="220"/>
      <c r="AK55" s="220"/>
      <c r="AL55" s="220"/>
      <c r="AM55" s="220"/>
      <c r="AN55" s="220"/>
      <c r="AO55" s="220"/>
      <c r="AP55" s="220"/>
      <c r="AQ55" s="220"/>
      <c r="AR55" s="220"/>
      <c r="AS55" s="220"/>
      <c r="AT55" s="220"/>
      <c r="AU55" s="220"/>
      <c r="AV55" s="220"/>
      <c r="AW55" s="220"/>
      <c r="AX55" s="220"/>
      <c r="AY55" s="220"/>
      <c r="AZ55" s="220"/>
      <c r="BA55" s="220"/>
      <c r="BB55" s="220"/>
      <c r="BC55" s="220"/>
      <c r="BD55" s="220"/>
      <c r="BE55" s="220"/>
      <c r="BF55" s="220"/>
      <c r="BG55" s="220"/>
      <c r="BH55" s="220"/>
      <c r="BI55" s="220"/>
      <c r="BJ55" s="220"/>
      <c r="BK55" s="220"/>
      <c r="BM55" s="139">
        <f>'Раздел 2'!H55</f>
        <v>0</v>
      </c>
    </row>
    <row r="56" spans="1:65">
      <c r="A56" s="64"/>
      <c r="B56" s="64"/>
      <c r="C56" s="64"/>
      <c r="D56" s="64"/>
      <c r="E56" s="64"/>
      <c r="F56" s="37" t="s">
        <v>100</v>
      </c>
      <c r="G56" s="12" t="s">
        <v>123</v>
      </c>
      <c r="H56" s="124">
        <f t="shared" si="1"/>
        <v>0</v>
      </c>
      <c r="I56" s="131">
        <f t="shared" si="2"/>
        <v>0</v>
      </c>
      <c r="J56" s="131">
        <f t="shared" si="3"/>
        <v>0</v>
      </c>
      <c r="K56" s="131">
        <f t="shared" si="4"/>
        <v>0</v>
      </c>
      <c r="L56" s="131">
        <f t="shared" si="5"/>
        <v>0</v>
      </c>
      <c r="M56" s="131">
        <f t="shared" si="6"/>
        <v>0</v>
      </c>
      <c r="N56" s="220"/>
      <c r="O56" s="220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  <c r="AA56" s="220"/>
      <c r="AB56" s="220"/>
      <c r="AC56" s="220"/>
      <c r="AD56" s="220"/>
      <c r="AE56" s="220"/>
      <c r="AF56" s="220"/>
      <c r="AG56" s="220"/>
      <c r="AH56" s="220"/>
      <c r="AI56" s="220"/>
      <c r="AJ56" s="220"/>
      <c r="AK56" s="220"/>
      <c r="AL56" s="220"/>
      <c r="AM56" s="220"/>
      <c r="AN56" s="220"/>
      <c r="AO56" s="220"/>
      <c r="AP56" s="220"/>
      <c r="AQ56" s="220"/>
      <c r="AR56" s="220"/>
      <c r="AS56" s="220"/>
      <c r="AT56" s="220"/>
      <c r="AU56" s="220"/>
      <c r="AV56" s="220"/>
      <c r="AW56" s="220"/>
      <c r="AX56" s="220"/>
      <c r="AY56" s="220"/>
      <c r="AZ56" s="220"/>
      <c r="BA56" s="220"/>
      <c r="BB56" s="220"/>
      <c r="BC56" s="220"/>
      <c r="BD56" s="220"/>
      <c r="BE56" s="220"/>
      <c r="BF56" s="220"/>
      <c r="BG56" s="220"/>
      <c r="BH56" s="220"/>
      <c r="BI56" s="220"/>
      <c r="BJ56" s="220"/>
      <c r="BK56" s="220"/>
      <c r="BM56" s="139">
        <f>'Раздел 2'!H56</f>
        <v>0</v>
      </c>
    </row>
    <row r="57" spans="1:65">
      <c r="A57" s="64"/>
      <c r="B57" s="64"/>
      <c r="C57" s="64"/>
      <c r="D57" s="64"/>
      <c r="E57" s="64"/>
      <c r="F57" s="37" t="s">
        <v>102</v>
      </c>
      <c r="G57" s="12" t="s">
        <v>125</v>
      </c>
      <c r="H57" s="124">
        <f t="shared" si="1"/>
        <v>0</v>
      </c>
      <c r="I57" s="131">
        <f t="shared" si="2"/>
        <v>0</v>
      </c>
      <c r="J57" s="131">
        <f t="shared" si="3"/>
        <v>0</v>
      </c>
      <c r="K57" s="131">
        <f t="shared" si="4"/>
        <v>0</v>
      </c>
      <c r="L57" s="131">
        <f t="shared" si="5"/>
        <v>0</v>
      </c>
      <c r="M57" s="131">
        <f t="shared" si="6"/>
        <v>0</v>
      </c>
      <c r="N57" s="220"/>
      <c r="O57" s="2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  <c r="AA57" s="220"/>
      <c r="AB57" s="220"/>
      <c r="AC57" s="220"/>
      <c r="AD57" s="220"/>
      <c r="AE57" s="220"/>
      <c r="AF57" s="220"/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220"/>
      <c r="AR57" s="220"/>
      <c r="AS57" s="220"/>
      <c r="AT57" s="220"/>
      <c r="AU57" s="220"/>
      <c r="AV57" s="220"/>
      <c r="AW57" s="220"/>
      <c r="AX57" s="220"/>
      <c r="AY57" s="220"/>
      <c r="AZ57" s="220"/>
      <c r="BA57" s="220"/>
      <c r="BB57" s="220"/>
      <c r="BC57" s="220"/>
      <c r="BD57" s="220"/>
      <c r="BE57" s="220"/>
      <c r="BF57" s="220"/>
      <c r="BG57" s="220"/>
      <c r="BH57" s="220"/>
      <c r="BI57" s="220"/>
      <c r="BJ57" s="220"/>
      <c r="BK57" s="220"/>
      <c r="BM57" s="139">
        <f>'Раздел 2'!H57</f>
        <v>0</v>
      </c>
    </row>
    <row r="58" spans="1:65">
      <c r="A58" s="64"/>
      <c r="B58" s="64"/>
      <c r="C58" s="64"/>
      <c r="D58" s="64"/>
      <c r="E58" s="64"/>
      <c r="F58" s="37" t="s">
        <v>663</v>
      </c>
      <c r="G58" s="12" t="s">
        <v>127</v>
      </c>
      <c r="H58" s="124">
        <f t="shared" si="1"/>
        <v>0</v>
      </c>
      <c r="I58" s="131">
        <f t="shared" si="2"/>
        <v>0</v>
      </c>
      <c r="J58" s="131">
        <f t="shared" si="3"/>
        <v>0</v>
      </c>
      <c r="K58" s="131">
        <f t="shared" si="4"/>
        <v>0</v>
      </c>
      <c r="L58" s="131">
        <f t="shared" si="5"/>
        <v>0</v>
      </c>
      <c r="M58" s="131">
        <f t="shared" si="6"/>
        <v>0</v>
      </c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220"/>
      <c r="AG58" s="220"/>
      <c r="AH58" s="220"/>
      <c r="AI58" s="220"/>
      <c r="AJ58" s="220"/>
      <c r="AK58" s="220"/>
      <c r="AL58" s="220"/>
      <c r="AM58" s="220"/>
      <c r="AN58" s="220"/>
      <c r="AO58" s="220"/>
      <c r="AP58" s="220"/>
      <c r="AQ58" s="220"/>
      <c r="AR58" s="220"/>
      <c r="AS58" s="220"/>
      <c r="AT58" s="220"/>
      <c r="AU58" s="220"/>
      <c r="AV58" s="220"/>
      <c r="AW58" s="220"/>
      <c r="AX58" s="220"/>
      <c r="AY58" s="220"/>
      <c r="AZ58" s="220"/>
      <c r="BA58" s="220"/>
      <c r="BB58" s="220"/>
      <c r="BC58" s="220"/>
      <c r="BD58" s="220"/>
      <c r="BE58" s="220"/>
      <c r="BF58" s="220"/>
      <c r="BG58" s="220"/>
      <c r="BH58" s="220"/>
      <c r="BI58" s="220"/>
      <c r="BJ58" s="220"/>
      <c r="BK58" s="220"/>
      <c r="BM58" s="139">
        <f>'Раздел 2'!H58</f>
        <v>0</v>
      </c>
    </row>
    <row r="59" spans="1:65">
      <c r="A59" s="64"/>
      <c r="B59" s="64"/>
      <c r="C59" s="64"/>
      <c r="D59" s="64"/>
      <c r="E59" s="64"/>
      <c r="F59" s="37" t="s">
        <v>104</v>
      </c>
      <c r="G59" s="12" t="s">
        <v>129</v>
      </c>
      <c r="H59" s="124">
        <f t="shared" si="1"/>
        <v>0</v>
      </c>
      <c r="I59" s="131">
        <f t="shared" si="2"/>
        <v>0</v>
      </c>
      <c r="J59" s="131">
        <f t="shared" si="3"/>
        <v>0</v>
      </c>
      <c r="K59" s="131">
        <f t="shared" si="4"/>
        <v>0</v>
      </c>
      <c r="L59" s="131">
        <f t="shared" si="5"/>
        <v>0</v>
      </c>
      <c r="M59" s="131">
        <f t="shared" si="6"/>
        <v>0</v>
      </c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  <c r="AA59" s="220"/>
      <c r="AB59" s="220"/>
      <c r="AC59" s="220"/>
      <c r="AD59" s="220"/>
      <c r="AE59" s="220"/>
      <c r="AF59" s="220"/>
      <c r="AG59" s="220"/>
      <c r="AH59" s="220"/>
      <c r="AI59" s="220"/>
      <c r="AJ59" s="220"/>
      <c r="AK59" s="220"/>
      <c r="AL59" s="220"/>
      <c r="AM59" s="220"/>
      <c r="AN59" s="220"/>
      <c r="AO59" s="220"/>
      <c r="AP59" s="220"/>
      <c r="AQ59" s="220"/>
      <c r="AR59" s="220"/>
      <c r="AS59" s="220"/>
      <c r="AT59" s="220"/>
      <c r="AU59" s="220"/>
      <c r="AV59" s="220"/>
      <c r="AW59" s="220"/>
      <c r="AX59" s="220"/>
      <c r="AY59" s="220"/>
      <c r="AZ59" s="220"/>
      <c r="BA59" s="220"/>
      <c r="BB59" s="220"/>
      <c r="BC59" s="220"/>
      <c r="BD59" s="220"/>
      <c r="BE59" s="220"/>
      <c r="BF59" s="220"/>
      <c r="BG59" s="220"/>
      <c r="BH59" s="220"/>
      <c r="BI59" s="220"/>
      <c r="BJ59" s="220"/>
      <c r="BK59" s="220"/>
      <c r="BM59" s="139">
        <f>'Раздел 2'!H59</f>
        <v>0</v>
      </c>
    </row>
    <row r="60" spans="1:65">
      <c r="A60" s="64"/>
      <c r="B60" s="64"/>
      <c r="C60" s="64"/>
      <c r="D60" s="64"/>
      <c r="E60" s="64"/>
      <c r="F60" s="37" t="s">
        <v>106</v>
      </c>
      <c r="G60" s="12" t="s">
        <v>131</v>
      </c>
      <c r="H60" s="124">
        <f t="shared" si="1"/>
        <v>0</v>
      </c>
      <c r="I60" s="131">
        <f t="shared" si="2"/>
        <v>0</v>
      </c>
      <c r="J60" s="131">
        <f t="shared" si="3"/>
        <v>0</v>
      </c>
      <c r="K60" s="131">
        <f t="shared" si="4"/>
        <v>0</v>
      </c>
      <c r="L60" s="131">
        <f t="shared" si="5"/>
        <v>0</v>
      </c>
      <c r="M60" s="131">
        <f t="shared" si="6"/>
        <v>0</v>
      </c>
      <c r="N60" s="126">
        <f t="shared" ref="N60:BJ60" si="12">SUM(N61:N65)</f>
        <v>0</v>
      </c>
      <c r="O60" s="126">
        <f t="shared" si="12"/>
        <v>0</v>
      </c>
      <c r="P60" s="126">
        <f t="shared" si="12"/>
        <v>0</v>
      </c>
      <c r="Q60" s="126">
        <f t="shared" si="12"/>
        <v>0</v>
      </c>
      <c r="R60" s="126">
        <f t="shared" si="12"/>
        <v>0</v>
      </c>
      <c r="S60" s="126">
        <f t="shared" si="12"/>
        <v>0</v>
      </c>
      <c r="T60" s="126">
        <f t="shared" si="12"/>
        <v>0</v>
      </c>
      <c r="U60" s="126">
        <f t="shared" si="12"/>
        <v>0</v>
      </c>
      <c r="V60" s="126">
        <f t="shared" si="12"/>
        <v>0</v>
      </c>
      <c r="W60" s="126">
        <f t="shared" si="12"/>
        <v>0</v>
      </c>
      <c r="X60" s="126">
        <f t="shared" si="12"/>
        <v>0</v>
      </c>
      <c r="Y60" s="126">
        <f t="shared" si="12"/>
        <v>0</v>
      </c>
      <c r="Z60" s="126">
        <f t="shared" si="12"/>
        <v>0</v>
      </c>
      <c r="AA60" s="126">
        <f t="shared" si="12"/>
        <v>0</v>
      </c>
      <c r="AB60" s="126">
        <f t="shared" si="12"/>
        <v>0</v>
      </c>
      <c r="AC60" s="126">
        <f t="shared" si="12"/>
        <v>0</v>
      </c>
      <c r="AD60" s="126">
        <f t="shared" si="12"/>
        <v>0</v>
      </c>
      <c r="AE60" s="126">
        <f t="shared" si="12"/>
        <v>0</v>
      </c>
      <c r="AF60" s="126">
        <f t="shared" si="12"/>
        <v>0</v>
      </c>
      <c r="AG60" s="126">
        <f t="shared" si="12"/>
        <v>0</v>
      </c>
      <c r="AH60" s="126">
        <f t="shared" si="12"/>
        <v>0</v>
      </c>
      <c r="AI60" s="126">
        <f t="shared" si="12"/>
        <v>0</v>
      </c>
      <c r="AJ60" s="126">
        <f t="shared" si="12"/>
        <v>0</v>
      </c>
      <c r="AK60" s="126">
        <f t="shared" si="12"/>
        <v>0</v>
      </c>
      <c r="AL60" s="126">
        <f t="shared" si="12"/>
        <v>0</v>
      </c>
      <c r="AM60" s="126">
        <f t="shared" si="12"/>
        <v>0</v>
      </c>
      <c r="AN60" s="126">
        <f t="shared" si="12"/>
        <v>0</v>
      </c>
      <c r="AO60" s="126">
        <f t="shared" si="12"/>
        <v>0</v>
      </c>
      <c r="AP60" s="126">
        <f t="shared" si="12"/>
        <v>0</v>
      </c>
      <c r="AQ60" s="126">
        <f t="shared" si="12"/>
        <v>0</v>
      </c>
      <c r="AR60" s="126">
        <f t="shared" si="12"/>
        <v>0</v>
      </c>
      <c r="AS60" s="126">
        <f t="shared" si="12"/>
        <v>0</v>
      </c>
      <c r="AT60" s="126">
        <f t="shared" si="12"/>
        <v>0</v>
      </c>
      <c r="AU60" s="126">
        <f t="shared" si="12"/>
        <v>0</v>
      </c>
      <c r="AV60" s="126">
        <f t="shared" si="12"/>
        <v>0</v>
      </c>
      <c r="AW60" s="126">
        <f t="shared" si="12"/>
        <v>0</v>
      </c>
      <c r="AX60" s="126">
        <f t="shared" si="12"/>
        <v>0</v>
      </c>
      <c r="AY60" s="126">
        <f t="shared" si="12"/>
        <v>0</v>
      </c>
      <c r="AZ60" s="126">
        <f t="shared" si="12"/>
        <v>0</v>
      </c>
      <c r="BA60" s="126">
        <f t="shared" si="12"/>
        <v>0</v>
      </c>
      <c r="BB60" s="126">
        <f t="shared" si="12"/>
        <v>0</v>
      </c>
      <c r="BC60" s="126">
        <f t="shared" si="12"/>
        <v>0</v>
      </c>
      <c r="BD60" s="126">
        <f t="shared" si="12"/>
        <v>0</v>
      </c>
      <c r="BE60" s="126">
        <f t="shared" si="12"/>
        <v>0</v>
      </c>
      <c r="BF60" s="126">
        <f t="shared" si="12"/>
        <v>0</v>
      </c>
      <c r="BG60" s="126">
        <f t="shared" si="12"/>
        <v>0</v>
      </c>
      <c r="BH60" s="126">
        <f t="shared" si="12"/>
        <v>0</v>
      </c>
      <c r="BI60" s="126">
        <f t="shared" si="12"/>
        <v>0</v>
      </c>
      <c r="BJ60" s="126">
        <f t="shared" si="12"/>
        <v>0</v>
      </c>
      <c r="BK60" s="126">
        <f>SUM(BK61:BK65)</f>
        <v>0</v>
      </c>
      <c r="BM60" s="139">
        <f>'Раздел 2'!H60</f>
        <v>0</v>
      </c>
    </row>
    <row r="61" spans="1:65" ht="21">
      <c r="A61" s="64"/>
      <c r="B61" s="64"/>
      <c r="C61" s="64"/>
      <c r="D61" s="64"/>
      <c r="E61" s="64"/>
      <c r="F61" s="38" t="s">
        <v>108</v>
      </c>
      <c r="G61" s="12" t="s">
        <v>133</v>
      </c>
      <c r="H61" s="124">
        <f t="shared" si="1"/>
        <v>0</v>
      </c>
      <c r="I61" s="131">
        <f t="shared" si="2"/>
        <v>0</v>
      </c>
      <c r="J61" s="131">
        <f t="shared" si="3"/>
        <v>0</v>
      </c>
      <c r="K61" s="131">
        <f t="shared" si="4"/>
        <v>0</v>
      </c>
      <c r="L61" s="131">
        <f t="shared" si="5"/>
        <v>0</v>
      </c>
      <c r="M61" s="131">
        <f t="shared" si="6"/>
        <v>0</v>
      </c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  <c r="AA61" s="220"/>
      <c r="AB61" s="220"/>
      <c r="AC61" s="220"/>
      <c r="AD61" s="220"/>
      <c r="AE61" s="220"/>
      <c r="AF61" s="220"/>
      <c r="AG61" s="220"/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220"/>
      <c r="AT61" s="220"/>
      <c r="AU61" s="220"/>
      <c r="AV61" s="220"/>
      <c r="AW61" s="220"/>
      <c r="AX61" s="220"/>
      <c r="AY61" s="220"/>
      <c r="AZ61" s="220"/>
      <c r="BA61" s="220"/>
      <c r="BB61" s="220"/>
      <c r="BC61" s="220"/>
      <c r="BD61" s="220"/>
      <c r="BE61" s="220"/>
      <c r="BF61" s="220"/>
      <c r="BG61" s="220"/>
      <c r="BH61" s="220"/>
      <c r="BI61" s="220"/>
      <c r="BJ61" s="220"/>
      <c r="BK61" s="220"/>
      <c r="BM61" s="139">
        <f>'Раздел 2'!H61</f>
        <v>0</v>
      </c>
    </row>
    <row r="62" spans="1:65">
      <c r="A62" s="64"/>
      <c r="B62" s="64"/>
      <c r="C62" s="64"/>
      <c r="D62" s="64"/>
      <c r="E62" s="64"/>
      <c r="F62" s="38" t="s">
        <v>110</v>
      </c>
      <c r="G62" s="12" t="s">
        <v>135</v>
      </c>
      <c r="H62" s="124">
        <f t="shared" si="1"/>
        <v>0</v>
      </c>
      <c r="I62" s="131">
        <f t="shared" si="2"/>
        <v>0</v>
      </c>
      <c r="J62" s="131">
        <f t="shared" si="3"/>
        <v>0</v>
      </c>
      <c r="K62" s="131">
        <f t="shared" si="4"/>
        <v>0</v>
      </c>
      <c r="L62" s="131">
        <f t="shared" si="5"/>
        <v>0</v>
      </c>
      <c r="M62" s="131">
        <f t="shared" si="6"/>
        <v>0</v>
      </c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0"/>
      <c r="AB62" s="220"/>
      <c r="AC62" s="220"/>
      <c r="AD62" s="220"/>
      <c r="AE62" s="220"/>
      <c r="AF62" s="220"/>
      <c r="AG62" s="220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0"/>
      <c r="AT62" s="220"/>
      <c r="AU62" s="220"/>
      <c r="AV62" s="220"/>
      <c r="AW62" s="220"/>
      <c r="AX62" s="220"/>
      <c r="AY62" s="220"/>
      <c r="AZ62" s="220"/>
      <c r="BA62" s="220"/>
      <c r="BB62" s="220"/>
      <c r="BC62" s="220"/>
      <c r="BD62" s="220"/>
      <c r="BE62" s="220"/>
      <c r="BF62" s="220"/>
      <c r="BG62" s="220"/>
      <c r="BH62" s="220"/>
      <c r="BI62" s="220"/>
      <c r="BJ62" s="220"/>
      <c r="BK62" s="220"/>
      <c r="BM62" s="139">
        <f>'Раздел 2'!H62</f>
        <v>0</v>
      </c>
    </row>
    <row r="63" spans="1:65">
      <c r="A63" s="64"/>
      <c r="B63" s="64"/>
      <c r="C63" s="64"/>
      <c r="D63" s="64"/>
      <c r="E63" s="64"/>
      <c r="F63" s="38" t="s">
        <v>112</v>
      </c>
      <c r="G63" s="12" t="s">
        <v>137</v>
      </c>
      <c r="H63" s="124">
        <f t="shared" si="1"/>
        <v>0</v>
      </c>
      <c r="I63" s="131">
        <f t="shared" si="2"/>
        <v>0</v>
      </c>
      <c r="J63" s="131">
        <f t="shared" si="3"/>
        <v>0</v>
      </c>
      <c r="K63" s="131">
        <f t="shared" si="4"/>
        <v>0</v>
      </c>
      <c r="L63" s="131">
        <f t="shared" si="5"/>
        <v>0</v>
      </c>
      <c r="M63" s="131">
        <f t="shared" si="6"/>
        <v>0</v>
      </c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  <c r="AG63" s="220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0"/>
      <c r="AT63" s="220"/>
      <c r="AU63" s="220"/>
      <c r="AV63" s="220"/>
      <c r="AW63" s="220"/>
      <c r="AX63" s="220"/>
      <c r="AY63" s="220"/>
      <c r="AZ63" s="220"/>
      <c r="BA63" s="220"/>
      <c r="BB63" s="220"/>
      <c r="BC63" s="220"/>
      <c r="BD63" s="220"/>
      <c r="BE63" s="220"/>
      <c r="BF63" s="220"/>
      <c r="BG63" s="220"/>
      <c r="BH63" s="220"/>
      <c r="BI63" s="220"/>
      <c r="BJ63" s="220"/>
      <c r="BK63" s="220"/>
      <c r="BM63" s="139">
        <f>'Раздел 2'!H63</f>
        <v>0</v>
      </c>
    </row>
    <row r="64" spans="1:65">
      <c r="A64" s="64"/>
      <c r="B64" s="64"/>
      <c r="C64" s="64"/>
      <c r="D64" s="64"/>
      <c r="E64" s="64"/>
      <c r="F64" s="38" t="s">
        <v>114</v>
      </c>
      <c r="G64" s="12" t="s">
        <v>139</v>
      </c>
      <c r="H64" s="124">
        <f t="shared" si="1"/>
        <v>0</v>
      </c>
      <c r="I64" s="131">
        <f t="shared" si="2"/>
        <v>0</v>
      </c>
      <c r="J64" s="131">
        <f t="shared" si="3"/>
        <v>0</v>
      </c>
      <c r="K64" s="131">
        <f t="shared" si="4"/>
        <v>0</v>
      </c>
      <c r="L64" s="131">
        <f t="shared" si="5"/>
        <v>0</v>
      </c>
      <c r="M64" s="131">
        <f t="shared" si="6"/>
        <v>0</v>
      </c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  <c r="AG64" s="220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0"/>
      <c r="AT64" s="220"/>
      <c r="AU64" s="220"/>
      <c r="AV64" s="220"/>
      <c r="AW64" s="220"/>
      <c r="AX64" s="220"/>
      <c r="AY64" s="220"/>
      <c r="AZ64" s="220"/>
      <c r="BA64" s="220"/>
      <c r="BB64" s="220"/>
      <c r="BC64" s="220"/>
      <c r="BD64" s="220"/>
      <c r="BE64" s="220"/>
      <c r="BF64" s="220"/>
      <c r="BG64" s="220"/>
      <c r="BH64" s="220"/>
      <c r="BI64" s="220"/>
      <c r="BJ64" s="220"/>
      <c r="BK64" s="220"/>
      <c r="BM64" s="139">
        <f>'Раздел 2'!H64</f>
        <v>0</v>
      </c>
    </row>
    <row r="65" spans="1:65">
      <c r="A65" s="64"/>
      <c r="B65" s="64"/>
      <c r="C65" s="64"/>
      <c r="D65" s="64"/>
      <c r="E65" s="64"/>
      <c r="F65" s="38" t="s">
        <v>778</v>
      </c>
      <c r="G65" s="12" t="s">
        <v>141</v>
      </c>
      <c r="H65" s="124">
        <f t="shared" si="1"/>
        <v>0</v>
      </c>
      <c r="I65" s="131">
        <f t="shared" si="2"/>
        <v>0</v>
      </c>
      <c r="J65" s="131">
        <f t="shared" si="3"/>
        <v>0</v>
      </c>
      <c r="K65" s="131">
        <f t="shared" si="4"/>
        <v>0</v>
      </c>
      <c r="L65" s="131">
        <f t="shared" si="5"/>
        <v>0</v>
      </c>
      <c r="M65" s="131">
        <f t="shared" si="6"/>
        <v>0</v>
      </c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  <c r="AG65" s="220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0"/>
      <c r="AT65" s="220"/>
      <c r="AU65" s="220"/>
      <c r="AV65" s="220"/>
      <c r="AW65" s="220"/>
      <c r="AX65" s="220"/>
      <c r="AY65" s="220"/>
      <c r="AZ65" s="220"/>
      <c r="BA65" s="220"/>
      <c r="BB65" s="220"/>
      <c r="BC65" s="220"/>
      <c r="BD65" s="220"/>
      <c r="BE65" s="220"/>
      <c r="BF65" s="220"/>
      <c r="BG65" s="220"/>
      <c r="BH65" s="220"/>
      <c r="BI65" s="220"/>
      <c r="BJ65" s="220"/>
      <c r="BK65" s="220"/>
      <c r="BM65" s="139">
        <f>'Раздел 2'!H65</f>
        <v>0</v>
      </c>
    </row>
    <row r="66" spans="1:65">
      <c r="A66" s="64"/>
      <c r="B66" s="64"/>
      <c r="C66" s="64"/>
      <c r="D66" s="64"/>
      <c r="E66" s="64"/>
      <c r="F66" s="37" t="s">
        <v>116</v>
      </c>
      <c r="G66" s="12" t="s">
        <v>143</v>
      </c>
      <c r="H66" s="124">
        <f t="shared" si="1"/>
        <v>0</v>
      </c>
      <c r="I66" s="131">
        <f t="shared" si="2"/>
        <v>0</v>
      </c>
      <c r="J66" s="131">
        <f t="shared" si="3"/>
        <v>0</v>
      </c>
      <c r="K66" s="131">
        <f t="shared" si="4"/>
        <v>0</v>
      </c>
      <c r="L66" s="131">
        <f t="shared" si="5"/>
        <v>0</v>
      </c>
      <c r="M66" s="131">
        <f t="shared" si="6"/>
        <v>0</v>
      </c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  <c r="AG66" s="220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0"/>
      <c r="AT66" s="220"/>
      <c r="AU66" s="220"/>
      <c r="AV66" s="220"/>
      <c r="AW66" s="220"/>
      <c r="AX66" s="220"/>
      <c r="AY66" s="220"/>
      <c r="AZ66" s="220"/>
      <c r="BA66" s="220"/>
      <c r="BB66" s="220"/>
      <c r="BC66" s="220"/>
      <c r="BD66" s="220"/>
      <c r="BE66" s="220"/>
      <c r="BF66" s="220"/>
      <c r="BG66" s="220"/>
      <c r="BH66" s="220"/>
      <c r="BI66" s="220"/>
      <c r="BJ66" s="220"/>
      <c r="BK66" s="220"/>
      <c r="BM66" s="139">
        <f>'Раздел 2'!H66</f>
        <v>0</v>
      </c>
    </row>
    <row r="67" spans="1:65">
      <c r="A67" s="64"/>
      <c r="B67" s="64"/>
      <c r="C67" s="64"/>
      <c r="D67" s="64"/>
      <c r="E67" s="64"/>
      <c r="F67" s="37" t="s">
        <v>118</v>
      </c>
      <c r="G67" s="12" t="s">
        <v>145</v>
      </c>
      <c r="H67" s="124">
        <f t="shared" si="1"/>
        <v>0</v>
      </c>
      <c r="I67" s="131">
        <f t="shared" si="2"/>
        <v>0</v>
      </c>
      <c r="J67" s="131">
        <f t="shared" si="3"/>
        <v>0</v>
      </c>
      <c r="K67" s="131">
        <f t="shared" si="4"/>
        <v>0</v>
      </c>
      <c r="L67" s="131">
        <f t="shared" si="5"/>
        <v>0</v>
      </c>
      <c r="M67" s="131">
        <f t="shared" si="6"/>
        <v>0</v>
      </c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  <c r="AG67" s="220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0"/>
      <c r="AT67" s="220"/>
      <c r="AU67" s="220"/>
      <c r="AV67" s="220"/>
      <c r="AW67" s="220"/>
      <c r="AX67" s="220"/>
      <c r="AY67" s="220"/>
      <c r="AZ67" s="220"/>
      <c r="BA67" s="220"/>
      <c r="BB67" s="220"/>
      <c r="BC67" s="220"/>
      <c r="BD67" s="220"/>
      <c r="BE67" s="220"/>
      <c r="BF67" s="220"/>
      <c r="BG67" s="220"/>
      <c r="BH67" s="220"/>
      <c r="BI67" s="220"/>
      <c r="BJ67" s="220"/>
      <c r="BK67" s="220"/>
      <c r="BM67" s="139">
        <f>'Раздел 2'!H67</f>
        <v>0</v>
      </c>
    </row>
    <row r="68" spans="1:65">
      <c r="A68" s="64"/>
      <c r="B68" s="64"/>
      <c r="C68" s="64"/>
      <c r="D68" s="64"/>
      <c r="E68" s="64"/>
      <c r="F68" s="37" t="s">
        <v>120</v>
      </c>
      <c r="G68" s="12" t="s">
        <v>147</v>
      </c>
      <c r="H68" s="124">
        <f t="shared" si="1"/>
        <v>0</v>
      </c>
      <c r="I68" s="131">
        <f t="shared" si="2"/>
        <v>0</v>
      </c>
      <c r="J68" s="131">
        <f t="shared" si="3"/>
        <v>0</v>
      </c>
      <c r="K68" s="131">
        <f t="shared" si="4"/>
        <v>0</v>
      </c>
      <c r="L68" s="131">
        <f t="shared" si="5"/>
        <v>0</v>
      </c>
      <c r="M68" s="131">
        <f t="shared" si="6"/>
        <v>0</v>
      </c>
      <c r="N68" s="126">
        <f>SUM(N69:N71)</f>
        <v>0</v>
      </c>
      <c r="O68" s="126">
        <f t="shared" ref="O68:BK68" si="13">SUM(O69:O71)</f>
        <v>0</v>
      </c>
      <c r="P68" s="126">
        <f t="shared" si="13"/>
        <v>0</v>
      </c>
      <c r="Q68" s="126">
        <f t="shared" si="13"/>
        <v>0</v>
      </c>
      <c r="R68" s="126">
        <f t="shared" si="13"/>
        <v>0</v>
      </c>
      <c r="S68" s="126">
        <f t="shared" si="13"/>
        <v>0</v>
      </c>
      <c r="T68" s="126">
        <f t="shared" si="13"/>
        <v>0</v>
      </c>
      <c r="U68" s="126">
        <f t="shared" si="13"/>
        <v>0</v>
      </c>
      <c r="V68" s="126">
        <f t="shared" si="13"/>
        <v>0</v>
      </c>
      <c r="W68" s="126">
        <f t="shared" si="13"/>
        <v>0</v>
      </c>
      <c r="X68" s="126">
        <f t="shared" si="13"/>
        <v>0</v>
      </c>
      <c r="Y68" s="126">
        <f t="shared" si="13"/>
        <v>0</v>
      </c>
      <c r="Z68" s="126">
        <f t="shared" si="13"/>
        <v>0</v>
      </c>
      <c r="AA68" s="126">
        <f t="shared" si="13"/>
        <v>0</v>
      </c>
      <c r="AB68" s="126">
        <f t="shared" si="13"/>
        <v>0</v>
      </c>
      <c r="AC68" s="126">
        <f t="shared" si="13"/>
        <v>0</v>
      </c>
      <c r="AD68" s="126">
        <f t="shared" si="13"/>
        <v>0</v>
      </c>
      <c r="AE68" s="126">
        <f t="shared" si="13"/>
        <v>0</v>
      </c>
      <c r="AF68" s="126">
        <f t="shared" si="13"/>
        <v>0</v>
      </c>
      <c r="AG68" s="126">
        <f t="shared" si="13"/>
        <v>0</v>
      </c>
      <c r="AH68" s="126">
        <f t="shared" si="13"/>
        <v>0</v>
      </c>
      <c r="AI68" s="126">
        <f t="shared" si="13"/>
        <v>0</v>
      </c>
      <c r="AJ68" s="126">
        <f t="shared" si="13"/>
        <v>0</v>
      </c>
      <c r="AK68" s="126">
        <f t="shared" si="13"/>
        <v>0</v>
      </c>
      <c r="AL68" s="126">
        <f t="shared" si="13"/>
        <v>0</v>
      </c>
      <c r="AM68" s="126">
        <f t="shared" si="13"/>
        <v>0</v>
      </c>
      <c r="AN68" s="126">
        <f t="shared" si="13"/>
        <v>0</v>
      </c>
      <c r="AO68" s="126">
        <f t="shared" si="13"/>
        <v>0</v>
      </c>
      <c r="AP68" s="126">
        <f t="shared" si="13"/>
        <v>0</v>
      </c>
      <c r="AQ68" s="126">
        <f t="shared" si="13"/>
        <v>0</v>
      </c>
      <c r="AR68" s="126">
        <f t="shared" si="13"/>
        <v>0</v>
      </c>
      <c r="AS68" s="126">
        <f t="shared" si="13"/>
        <v>0</v>
      </c>
      <c r="AT68" s="126">
        <f t="shared" si="13"/>
        <v>0</v>
      </c>
      <c r="AU68" s="126">
        <f t="shared" si="13"/>
        <v>0</v>
      </c>
      <c r="AV68" s="126">
        <f t="shared" si="13"/>
        <v>0</v>
      </c>
      <c r="AW68" s="126">
        <f t="shared" si="13"/>
        <v>0</v>
      </c>
      <c r="AX68" s="126">
        <f t="shared" si="13"/>
        <v>0</v>
      </c>
      <c r="AY68" s="126">
        <f t="shared" si="13"/>
        <v>0</v>
      </c>
      <c r="AZ68" s="126">
        <f t="shared" si="13"/>
        <v>0</v>
      </c>
      <c r="BA68" s="126">
        <f t="shared" si="13"/>
        <v>0</v>
      </c>
      <c r="BB68" s="126">
        <f t="shared" si="13"/>
        <v>0</v>
      </c>
      <c r="BC68" s="126">
        <f t="shared" si="13"/>
        <v>0</v>
      </c>
      <c r="BD68" s="126">
        <f t="shared" si="13"/>
        <v>0</v>
      </c>
      <c r="BE68" s="126">
        <f t="shared" si="13"/>
        <v>0</v>
      </c>
      <c r="BF68" s="126">
        <f t="shared" si="13"/>
        <v>0</v>
      </c>
      <c r="BG68" s="126">
        <f t="shared" si="13"/>
        <v>0</v>
      </c>
      <c r="BH68" s="126">
        <f t="shared" si="13"/>
        <v>0</v>
      </c>
      <c r="BI68" s="126">
        <f t="shared" si="13"/>
        <v>0</v>
      </c>
      <c r="BJ68" s="126">
        <f t="shared" si="13"/>
        <v>0</v>
      </c>
      <c r="BK68" s="126">
        <f t="shared" si="13"/>
        <v>0</v>
      </c>
      <c r="BM68" s="139">
        <f>'Раздел 2'!H68</f>
        <v>0</v>
      </c>
    </row>
    <row r="69" spans="1:65" ht="21">
      <c r="A69" s="64"/>
      <c r="B69" s="64"/>
      <c r="C69" s="64"/>
      <c r="D69" s="64"/>
      <c r="E69" s="64"/>
      <c r="F69" s="38" t="s">
        <v>122</v>
      </c>
      <c r="G69" s="12" t="s">
        <v>149</v>
      </c>
      <c r="H69" s="124">
        <f t="shared" si="1"/>
        <v>0</v>
      </c>
      <c r="I69" s="131">
        <f t="shared" si="2"/>
        <v>0</v>
      </c>
      <c r="J69" s="131">
        <f t="shared" si="3"/>
        <v>0</v>
      </c>
      <c r="K69" s="131">
        <f t="shared" si="4"/>
        <v>0</v>
      </c>
      <c r="L69" s="131">
        <f t="shared" si="5"/>
        <v>0</v>
      </c>
      <c r="M69" s="131">
        <f t="shared" si="6"/>
        <v>0</v>
      </c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  <c r="AG69" s="220"/>
      <c r="AH69" s="220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20"/>
      <c r="AT69" s="220"/>
      <c r="AU69" s="220"/>
      <c r="AV69" s="220"/>
      <c r="AW69" s="220"/>
      <c r="AX69" s="220"/>
      <c r="AY69" s="220"/>
      <c r="AZ69" s="220"/>
      <c r="BA69" s="220"/>
      <c r="BB69" s="220"/>
      <c r="BC69" s="220"/>
      <c r="BD69" s="220"/>
      <c r="BE69" s="220"/>
      <c r="BF69" s="220"/>
      <c r="BG69" s="220"/>
      <c r="BH69" s="220"/>
      <c r="BI69" s="220"/>
      <c r="BJ69" s="220"/>
      <c r="BK69" s="220"/>
      <c r="BM69" s="139">
        <f>'Раздел 2'!H69</f>
        <v>0</v>
      </c>
    </row>
    <row r="70" spans="1:65">
      <c r="A70" s="64"/>
      <c r="B70" s="64"/>
      <c r="C70" s="64"/>
      <c r="D70" s="64"/>
      <c r="E70" s="64"/>
      <c r="F70" s="38" t="s">
        <v>124</v>
      </c>
      <c r="G70" s="12" t="s">
        <v>151</v>
      </c>
      <c r="H70" s="124">
        <f t="shared" si="1"/>
        <v>0</v>
      </c>
      <c r="I70" s="131">
        <f t="shared" si="2"/>
        <v>0</v>
      </c>
      <c r="J70" s="131">
        <f t="shared" si="3"/>
        <v>0</v>
      </c>
      <c r="K70" s="131">
        <f t="shared" si="4"/>
        <v>0</v>
      </c>
      <c r="L70" s="131">
        <f t="shared" si="5"/>
        <v>0</v>
      </c>
      <c r="M70" s="131">
        <f t="shared" si="6"/>
        <v>0</v>
      </c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  <c r="AG70" s="220"/>
      <c r="AH70" s="220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20"/>
      <c r="AT70" s="220"/>
      <c r="AU70" s="220"/>
      <c r="AV70" s="220"/>
      <c r="AW70" s="220"/>
      <c r="AX70" s="220"/>
      <c r="AY70" s="220"/>
      <c r="AZ70" s="220"/>
      <c r="BA70" s="220"/>
      <c r="BB70" s="220"/>
      <c r="BC70" s="220"/>
      <c r="BD70" s="220"/>
      <c r="BE70" s="220"/>
      <c r="BF70" s="220"/>
      <c r="BG70" s="220"/>
      <c r="BH70" s="220"/>
      <c r="BI70" s="220"/>
      <c r="BJ70" s="220"/>
      <c r="BK70" s="220"/>
      <c r="BM70" s="139">
        <f>'Раздел 2'!H70</f>
        <v>0</v>
      </c>
    </row>
    <row r="71" spans="1:65">
      <c r="A71" s="64"/>
      <c r="B71" s="64"/>
      <c r="C71" s="64"/>
      <c r="D71" s="64"/>
      <c r="E71" s="64"/>
      <c r="F71" s="38" t="s">
        <v>126</v>
      </c>
      <c r="G71" s="12" t="s">
        <v>152</v>
      </c>
      <c r="H71" s="124">
        <f t="shared" si="1"/>
        <v>0</v>
      </c>
      <c r="I71" s="131">
        <f t="shared" si="2"/>
        <v>0</v>
      </c>
      <c r="J71" s="131">
        <f t="shared" si="3"/>
        <v>0</v>
      </c>
      <c r="K71" s="131">
        <f t="shared" si="4"/>
        <v>0</v>
      </c>
      <c r="L71" s="131">
        <f t="shared" si="5"/>
        <v>0</v>
      </c>
      <c r="M71" s="131">
        <f t="shared" si="6"/>
        <v>0</v>
      </c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  <c r="AG71" s="220"/>
      <c r="AH71" s="220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20"/>
      <c r="AT71" s="220"/>
      <c r="AU71" s="220"/>
      <c r="AV71" s="220"/>
      <c r="AW71" s="220"/>
      <c r="AX71" s="220"/>
      <c r="AY71" s="220"/>
      <c r="AZ71" s="220"/>
      <c r="BA71" s="220"/>
      <c r="BB71" s="220"/>
      <c r="BC71" s="220"/>
      <c r="BD71" s="220"/>
      <c r="BE71" s="220"/>
      <c r="BF71" s="220"/>
      <c r="BG71" s="220"/>
      <c r="BH71" s="220"/>
      <c r="BI71" s="220"/>
      <c r="BJ71" s="220"/>
      <c r="BK71" s="220"/>
      <c r="BM71" s="139">
        <f>'Раздел 2'!H71</f>
        <v>0</v>
      </c>
    </row>
    <row r="72" spans="1:65">
      <c r="A72" s="64"/>
      <c r="B72" s="64"/>
      <c r="C72" s="64"/>
      <c r="D72" s="64"/>
      <c r="E72" s="64"/>
      <c r="F72" s="37" t="s">
        <v>128</v>
      </c>
      <c r="G72" s="12" t="s">
        <v>153</v>
      </c>
      <c r="H72" s="124">
        <f t="shared" ref="H72:H135" si="14">SUM(I72:K72)</f>
        <v>0</v>
      </c>
      <c r="I72" s="131">
        <f t="shared" ref="I72:I135" si="15">SUM(N72,S72,X72,AC72,AH72,AM72,AR72,AW72,BB72,BG72)</f>
        <v>0</v>
      </c>
      <c r="J72" s="131">
        <f t="shared" ref="J72:J135" si="16">SUM(O72,T72,Y72,AD72,AI72,AN72,AS72,AX72,BC72,BH72)</f>
        <v>0</v>
      </c>
      <c r="K72" s="131">
        <f t="shared" ref="K72:K135" si="17">SUM(P72,U72,Z72,AE72,AJ72,AO72,AT72,AY72,BD72,BI72)</f>
        <v>0</v>
      </c>
      <c r="L72" s="131">
        <f t="shared" ref="L72:L135" si="18">SUM(Q72,V72,AA72,AF72,AK72,AP72,AU72,AZ72,BE72,BJ72)</f>
        <v>0</v>
      </c>
      <c r="M72" s="131">
        <f t="shared" ref="M72:M135" si="19">SUM(R72,W72,AB72,AG72,AL72,AQ72,AV72,BA72,BF72,BK72)</f>
        <v>0</v>
      </c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  <c r="AG72" s="220"/>
      <c r="AH72" s="220"/>
      <c r="AI72" s="220"/>
      <c r="AJ72" s="220"/>
      <c r="AK72" s="220"/>
      <c r="AL72" s="220"/>
      <c r="AM72" s="220"/>
      <c r="AN72" s="220"/>
      <c r="AO72" s="220"/>
      <c r="AP72" s="220"/>
      <c r="AQ72" s="220"/>
      <c r="AR72" s="220"/>
      <c r="AS72" s="220"/>
      <c r="AT72" s="220"/>
      <c r="AU72" s="220"/>
      <c r="AV72" s="220"/>
      <c r="AW72" s="220"/>
      <c r="AX72" s="220"/>
      <c r="AY72" s="220"/>
      <c r="AZ72" s="220"/>
      <c r="BA72" s="220"/>
      <c r="BB72" s="220"/>
      <c r="BC72" s="220"/>
      <c r="BD72" s="220"/>
      <c r="BE72" s="220"/>
      <c r="BF72" s="220"/>
      <c r="BG72" s="220"/>
      <c r="BH72" s="220"/>
      <c r="BI72" s="220"/>
      <c r="BJ72" s="220"/>
      <c r="BK72" s="220"/>
      <c r="BM72" s="139">
        <f>'Раздел 2'!H72</f>
        <v>0</v>
      </c>
    </row>
    <row r="73" spans="1:65">
      <c r="A73" s="64"/>
      <c r="B73" s="64"/>
      <c r="C73" s="64"/>
      <c r="D73" s="64"/>
      <c r="E73" s="64"/>
      <c r="F73" s="37" t="s">
        <v>130</v>
      </c>
      <c r="G73" s="12" t="s">
        <v>154</v>
      </c>
      <c r="H73" s="124">
        <f t="shared" si="14"/>
        <v>0</v>
      </c>
      <c r="I73" s="131">
        <f t="shared" si="15"/>
        <v>0</v>
      </c>
      <c r="J73" s="131">
        <f t="shared" si="16"/>
        <v>0</v>
      </c>
      <c r="K73" s="131">
        <f t="shared" si="17"/>
        <v>0</v>
      </c>
      <c r="L73" s="131">
        <f t="shared" si="18"/>
        <v>0</v>
      </c>
      <c r="M73" s="131">
        <f t="shared" si="19"/>
        <v>0</v>
      </c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  <c r="AG73" s="220"/>
      <c r="AH73" s="220"/>
      <c r="AI73" s="220"/>
      <c r="AJ73" s="220"/>
      <c r="AK73" s="220"/>
      <c r="AL73" s="220"/>
      <c r="AM73" s="220"/>
      <c r="AN73" s="220"/>
      <c r="AO73" s="220"/>
      <c r="AP73" s="220"/>
      <c r="AQ73" s="220"/>
      <c r="AR73" s="220"/>
      <c r="AS73" s="220"/>
      <c r="AT73" s="220"/>
      <c r="AU73" s="220"/>
      <c r="AV73" s="220"/>
      <c r="AW73" s="220"/>
      <c r="AX73" s="220"/>
      <c r="AY73" s="220"/>
      <c r="AZ73" s="220"/>
      <c r="BA73" s="220"/>
      <c r="BB73" s="220"/>
      <c r="BC73" s="220"/>
      <c r="BD73" s="220"/>
      <c r="BE73" s="220"/>
      <c r="BF73" s="220"/>
      <c r="BG73" s="220"/>
      <c r="BH73" s="220"/>
      <c r="BI73" s="220"/>
      <c r="BJ73" s="220"/>
      <c r="BK73" s="220"/>
      <c r="BM73" s="139">
        <f>'Раздел 2'!H73</f>
        <v>0</v>
      </c>
    </row>
    <row r="74" spans="1:65">
      <c r="A74" s="64"/>
      <c r="B74" s="64"/>
      <c r="C74" s="64"/>
      <c r="D74" s="64"/>
      <c r="E74" s="64"/>
      <c r="F74" s="37" t="s">
        <v>132</v>
      </c>
      <c r="G74" s="12" t="s">
        <v>156</v>
      </c>
      <c r="H74" s="124">
        <f t="shared" si="14"/>
        <v>0</v>
      </c>
      <c r="I74" s="131">
        <f t="shared" si="15"/>
        <v>0</v>
      </c>
      <c r="J74" s="131">
        <f t="shared" si="16"/>
        <v>0</v>
      </c>
      <c r="K74" s="131">
        <f t="shared" si="17"/>
        <v>0</v>
      </c>
      <c r="L74" s="131">
        <f t="shared" si="18"/>
        <v>0</v>
      </c>
      <c r="M74" s="131">
        <f t="shared" si="19"/>
        <v>0</v>
      </c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  <c r="AG74" s="220"/>
      <c r="AH74" s="220"/>
      <c r="AI74" s="220"/>
      <c r="AJ74" s="220"/>
      <c r="AK74" s="220"/>
      <c r="AL74" s="220"/>
      <c r="AM74" s="220"/>
      <c r="AN74" s="220"/>
      <c r="AO74" s="220"/>
      <c r="AP74" s="220"/>
      <c r="AQ74" s="220"/>
      <c r="AR74" s="220"/>
      <c r="AS74" s="220"/>
      <c r="AT74" s="220"/>
      <c r="AU74" s="220"/>
      <c r="AV74" s="220"/>
      <c r="AW74" s="220"/>
      <c r="AX74" s="220"/>
      <c r="AY74" s="220"/>
      <c r="AZ74" s="220"/>
      <c r="BA74" s="220"/>
      <c r="BB74" s="220"/>
      <c r="BC74" s="220"/>
      <c r="BD74" s="220"/>
      <c r="BE74" s="220"/>
      <c r="BF74" s="220"/>
      <c r="BG74" s="220"/>
      <c r="BH74" s="220"/>
      <c r="BI74" s="220"/>
      <c r="BJ74" s="220"/>
      <c r="BK74" s="220"/>
      <c r="BM74" s="139">
        <f>'Раздел 2'!H74</f>
        <v>0</v>
      </c>
    </row>
    <row r="75" spans="1:65" ht="21">
      <c r="A75" s="64"/>
      <c r="B75" s="64"/>
      <c r="C75" s="64"/>
      <c r="D75" s="64"/>
      <c r="E75" s="64"/>
      <c r="F75" s="37" t="s">
        <v>835</v>
      </c>
      <c r="G75" s="12" t="s">
        <v>158</v>
      </c>
      <c r="H75" s="124">
        <f t="shared" si="14"/>
        <v>0</v>
      </c>
      <c r="I75" s="131">
        <f t="shared" si="15"/>
        <v>0</v>
      </c>
      <c r="J75" s="131">
        <f t="shared" si="16"/>
        <v>0</v>
      </c>
      <c r="K75" s="131">
        <f t="shared" si="17"/>
        <v>0</v>
      </c>
      <c r="L75" s="131">
        <f t="shared" si="18"/>
        <v>0</v>
      </c>
      <c r="M75" s="131">
        <f t="shared" si="19"/>
        <v>0</v>
      </c>
      <c r="N75" s="126">
        <f>SUM(N76:N79)</f>
        <v>0</v>
      </c>
      <c r="O75" s="126">
        <f t="shared" ref="O75:BK75" si="20">SUM(O76:O79)</f>
        <v>0</v>
      </c>
      <c r="P75" s="126">
        <f t="shared" si="20"/>
        <v>0</v>
      </c>
      <c r="Q75" s="126">
        <f t="shared" si="20"/>
        <v>0</v>
      </c>
      <c r="R75" s="126">
        <f t="shared" si="20"/>
        <v>0</v>
      </c>
      <c r="S75" s="126">
        <f t="shared" si="20"/>
        <v>0</v>
      </c>
      <c r="T75" s="126">
        <f t="shared" si="20"/>
        <v>0</v>
      </c>
      <c r="U75" s="126">
        <f t="shared" si="20"/>
        <v>0</v>
      </c>
      <c r="V75" s="126">
        <f t="shared" si="20"/>
        <v>0</v>
      </c>
      <c r="W75" s="126">
        <f t="shared" si="20"/>
        <v>0</v>
      </c>
      <c r="X75" s="126">
        <f t="shared" si="20"/>
        <v>0</v>
      </c>
      <c r="Y75" s="126">
        <f t="shared" si="20"/>
        <v>0</v>
      </c>
      <c r="Z75" s="126">
        <f t="shared" si="20"/>
        <v>0</v>
      </c>
      <c r="AA75" s="126">
        <f t="shared" si="20"/>
        <v>0</v>
      </c>
      <c r="AB75" s="126">
        <f t="shared" si="20"/>
        <v>0</v>
      </c>
      <c r="AC75" s="126">
        <f t="shared" si="20"/>
        <v>0</v>
      </c>
      <c r="AD75" s="126">
        <f t="shared" si="20"/>
        <v>0</v>
      </c>
      <c r="AE75" s="126">
        <f t="shared" si="20"/>
        <v>0</v>
      </c>
      <c r="AF75" s="126">
        <f t="shared" si="20"/>
        <v>0</v>
      </c>
      <c r="AG75" s="126">
        <f t="shared" si="20"/>
        <v>0</v>
      </c>
      <c r="AH75" s="126">
        <f t="shared" si="20"/>
        <v>0</v>
      </c>
      <c r="AI75" s="126">
        <f t="shared" si="20"/>
        <v>0</v>
      </c>
      <c r="AJ75" s="126">
        <f t="shared" si="20"/>
        <v>0</v>
      </c>
      <c r="AK75" s="126">
        <f t="shared" si="20"/>
        <v>0</v>
      </c>
      <c r="AL75" s="126">
        <f t="shared" si="20"/>
        <v>0</v>
      </c>
      <c r="AM75" s="126">
        <f t="shared" si="20"/>
        <v>0</v>
      </c>
      <c r="AN75" s="126">
        <f t="shared" si="20"/>
        <v>0</v>
      </c>
      <c r="AO75" s="126">
        <f t="shared" si="20"/>
        <v>0</v>
      </c>
      <c r="AP75" s="126">
        <f t="shared" si="20"/>
        <v>0</v>
      </c>
      <c r="AQ75" s="126">
        <f t="shared" si="20"/>
        <v>0</v>
      </c>
      <c r="AR75" s="126">
        <f t="shared" si="20"/>
        <v>0</v>
      </c>
      <c r="AS75" s="126">
        <f t="shared" si="20"/>
        <v>0</v>
      </c>
      <c r="AT75" s="126">
        <f t="shared" si="20"/>
        <v>0</v>
      </c>
      <c r="AU75" s="126">
        <f t="shared" si="20"/>
        <v>0</v>
      </c>
      <c r="AV75" s="126">
        <f t="shared" si="20"/>
        <v>0</v>
      </c>
      <c r="AW75" s="126">
        <f t="shared" si="20"/>
        <v>0</v>
      </c>
      <c r="AX75" s="126">
        <f t="shared" si="20"/>
        <v>0</v>
      </c>
      <c r="AY75" s="126">
        <f t="shared" si="20"/>
        <v>0</v>
      </c>
      <c r="AZ75" s="126">
        <f t="shared" si="20"/>
        <v>0</v>
      </c>
      <c r="BA75" s="126">
        <f t="shared" si="20"/>
        <v>0</v>
      </c>
      <c r="BB75" s="126">
        <f t="shared" si="20"/>
        <v>0</v>
      </c>
      <c r="BC75" s="126">
        <f t="shared" si="20"/>
        <v>0</v>
      </c>
      <c r="BD75" s="126">
        <f t="shared" si="20"/>
        <v>0</v>
      </c>
      <c r="BE75" s="126">
        <f t="shared" si="20"/>
        <v>0</v>
      </c>
      <c r="BF75" s="126">
        <f t="shared" si="20"/>
        <v>0</v>
      </c>
      <c r="BG75" s="126">
        <f t="shared" si="20"/>
        <v>0</v>
      </c>
      <c r="BH75" s="126">
        <f t="shared" si="20"/>
        <v>0</v>
      </c>
      <c r="BI75" s="126">
        <f t="shared" si="20"/>
        <v>0</v>
      </c>
      <c r="BJ75" s="126">
        <f t="shared" si="20"/>
        <v>0</v>
      </c>
      <c r="BK75" s="126">
        <f t="shared" si="20"/>
        <v>0</v>
      </c>
      <c r="BM75" s="139">
        <f>'Раздел 2'!H75</f>
        <v>0</v>
      </c>
    </row>
    <row r="76" spans="1:65" ht="21">
      <c r="A76" s="64"/>
      <c r="B76" s="64"/>
      <c r="C76" s="64"/>
      <c r="D76" s="64"/>
      <c r="E76" s="64"/>
      <c r="F76" s="38" t="s">
        <v>839</v>
      </c>
      <c r="G76" s="12" t="s">
        <v>160</v>
      </c>
      <c r="H76" s="124">
        <f t="shared" si="14"/>
        <v>0</v>
      </c>
      <c r="I76" s="131">
        <f t="shared" si="15"/>
        <v>0</v>
      </c>
      <c r="J76" s="131">
        <f t="shared" si="16"/>
        <v>0</v>
      </c>
      <c r="K76" s="131">
        <f t="shared" si="17"/>
        <v>0</v>
      </c>
      <c r="L76" s="131">
        <f t="shared" si="18"/>
        <v>0</v>
      </c>
      <c r="M76" s="131">
        <f t="shared" si="19"/>
        <v>0</v>
      </c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  <c r="AG76" s="220"/>
      <c r="AH76" s="220"/>
      <c r="AI76" s="220"/>
      <c r="AJ76" s="220"/>
      <c r="AK76" s="220"/>
      <c r="AL76" s="220"/>
      <c r="AM76" s="220"/>
      <c r="AN76" s="220"/>
      <c r="AO76" s="220"/>
      <c r="AP76" s="220"/>
      <c r="AQ76" s="220"/>
      <c r="AR76" s="220"/>
      <c r="AS76" s="220"/>
      <c r="AT76" s="220"/>
      <c r="AU76" s="220"/>
      <c r="AV76" s="220"/>
      <c r="AW76" s="220"/>
      <c r="AX76" s="220"/>
      <c r="AY76" s="220"/>
      <c r="AZ76" s="220"/>
      <c r="BA76" s="220"/>
      <c r="BB76" s="220"/>
      <c r="BC76" s="220"/>
      <c r="BD76" s="220"/>
      <c r="BE76" s="220"/>
      <c r="BF76" s="220"/>
      <c r="BG76" s="220"/>
      <c r="BH76" s="220"/>
      <c r="BI76" s="220"/>
      <c r="BJ76" s="220"/>
      <c r="BK76" s="220"/>
      <c r="BM76" s="139">
        <f>'Раздел 2'!H76</f>
        <v>0</v>
      </c>
    </row>
    <row r="77" spans="1:65">
      <c r="A77" s="64"/>
      <c r="B77" s="64"/>
      <c r="C77" s="64"/>
      <c r="D77" s="64"/>
      <c r="E77" s="64"/>
      <c r="F77" s="38" t="s">
        <v>840</v>
      </c>
      <c r="G77" s="12" t="s">
        <v>162</v>
      </c>
      <c r="H77" s="124">
        <f t="shared" si="14"/>
        <v>0</v>
      </c>
      <c r="I77" s="131">
        <f t="shared" si="15"/>
        <v>0</v>
      </c>
      <c r="J77" s="131">
        <f t="shared" si="16"/>
        <v>0</v>
      </c>
      <c r="K77" s="131">
        <f t="shared" si="17"/>
        <v>0</v>
      </c>
      <c r="L77" s="131">
        <f t="shared" si="18"/>
        <v>0</v>
      </c>
      <c r="M77" s="131">
        <f t="shared" si="19"/>
        <v>0</v>
      </c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220"/>
      <c r="AG77" s="220"/>
      <c r="AH77" s="220"/>
      <c r="AI77" s="220"/>
      <c r="AJ77" s="220"/>
      <c r="AK77" s="220"/>
      <c r="AL77" s="220"/>
      <c r="AM77" s="220"/>
      <c r="AN77" s="220"/>
      <c r="AO77" s="220"/>
      <c r="AP77" s="220"/>
      <c r="AQ77" s="220"/>
      <c r="AR77" s="220"/>
      <c r="AS77" s="220"/>
      <c r="AT77" s="220"/>
      <c r="AU77" s="220"/>
      <c r="AV77" s="220"/>
      <c r="AW77" s="220"/>
      <c r="AX77" s="220"/>
      <c r="AY77" s="220"/>
      <c r="AZ77" s="220"/>
      <c r="BA77" s="220"/>
      <c r="BB77" s="220"/>
      <c r="BC77" s="220"/>
      <c r="BD77" s="220"/>
      <c r="BE77" s="220"/>
      <c r="BF77" s="220"/>
      <c r="BG77" s="220"/>
      <c r="BH77" s="220"/>
      <c r="BI77" s="220"/>
      <c r="BJ77" s="220"/>
      <c r="BK77" s="220"/>
      <c r="BM77" s="139">
        <f>'Раздел 2'!H77</f>
        <v>0</v>
      </c>
    </row>
    <row r="78" spans="1:65">
      <c r="A78" s="64"/>
      <c r="B78" s="64"/>
      <c r="C78" s="64"/>
      <c r="D78" s="64"/>
      <c r="E78" s="64"/>
      <c r="F78" s="38" t="s">
        <v>841</v>
      </c>
      <c r="G78" s="12" t="s">
        <v>164</v>
      </c>
      <c r="H78" s="124">
        <f t="shared" si="14"/>
        <v>0</v>
      </c>
      <c r="I78" s="131">
        <f t="shared" si="15"/>
        <v>0</v>
      </c>
      <c r="J78" s="131">
        <f t="shared" si="16"/>
        <v>0</v>
      </c>
      <c r="K78" s="131">
        <f t="shared" si="17"/>
        <v>0</v>
      </c>
      <c r="L78" s="131">
        <f t="shared" si="18"/>
        <v>0</v>
      </c>
      <c r="M78" s="131">
        <f t="shared" si="19"/>
        <v>0</v>
      </c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20"/>
      <c r="AJ78" s="220"/>
      <c r="AK78" s="220"/>
      <c r="AL78" s="220"/>
      <c r="AM78" s="220"/>
      <c r="AN78" s="220"/>
      <c r="AO78" s="220"/>
      <c r="AP78" s="220"/>
      <c r="AQ78" s="220"/>
      <c r="AR78" s="220"/>
      <c r="AS78" s="220"/>
      <c r="AT78" s="220"/>
      <c r="AU78" s="220"/>
      <c r="AV78" s="220"/>
      <c r="AW78" s="220"/>
      <c r="AX78" s="220"/>
      <c r="AY78" s="220"/>
      <c r="AZ78" s="220"/>
      <c r="BA78" s="220"/>
      <c r="BB78" s="220"/>
      <c r="BC78" s="220"/>
      <c r="BD78" s="220"/>
      <c r="BE78" s="220"/>
      <c r="BF78" s="220"/>
      <c r="BG78" s="220"/>
      <c r="BH78" s="220"/>
      <c r="BI78" s="220"/>
      <c r="BJ78" s="220"/>
      <c r="BK78" s="220"/>
      <c r="BM78" s="139">
        <f>'Раздел 2'!H78</f>
        <v>0</v>
      </c>
    </row>
    <row r="79" spans="1:65">
      <c r="A79" s="64"/>
      <c r="B79" s="64"/>
      <c r="C79" s="64"/>
      <c r="D79" s="64"/>
      <c r="E79" s="64"/>
      <c r="F79" s="38" t="s">
        <v>818</v>
      </c>
      <c r="G79" s="12" t="s">
        <v>166</v>
      </c>
      <c r="H79" s="124">
        <f t="shared" si="14"/>
        <v>0</v>
      </c>
      <c r="I79" s="131">
        <f t="shared" si="15"/>
        <v>0</v>
      </c>
      <c r="J79" s="131">
        <f t="shared" si="16"/>
        <v>0</v>
      </c>
      <c r="K79" s="131">
        <f t="shared" si="17"/>
        <v>0</v>
      </c>
      <c r="L79" s="131">
        <f t="shared" si="18"/>
        <v>0</v>
      </c>
      <c r="M79" s="131">
        <f t="shared" si="19"/>
        <v>0</v>
      </c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0"/>
      <c r="AT79" s="220"/>
      <c r="AU79" s="220"/>
      <c r="AV79" s="220"/>
      <c r="AW79" s="220"/>
      <c r="AX79" s="220"/>
      <c r="AY79" s="220"/>
      <c r="AZ79" s="220"/>
      <c r="BA79" s="220"/>
      <c r="BB79" s="220"/>
      <c r="BC79" s="220"/>
      <c r="BD79" s="220"/>
      <c r="BE79" s="220"/>
      <c r="BF79" s="220"/>
      <c r="BG79" s="220"/>
      <c r="BH79" s="220"/>
      <c r="BI79" s="220"/>
      <c r="BJ79" s="220"/>
      <c r="BK79" s="220"/>
      <c r="BM79" s="139">
        <f>'Раздел 2'!H79</f>
        <v>0</v>
      </c>
    </row>
    <row r="80" spans="1:65">
      <c r="A80" s="64"/>
      <c r="B80" s="64"/>
      <c r="C80" s="64"/>
      <c r="D80" s="64"/>
      <c r="E80" s="64"/>
      <c r="F80" s="37" t="s">
        <v>134</v>
      </c>
      <c r="G80" s="12" t="s">
        <v>167</v>
      </c>
      <c r="H80" s="124">
        <f t="shared" si="14"/>
        <v>0</v>
      </c>
      <c r="I80" s="131">
        <f t="shared" si="15"/>
        <v>0</v>
      </c>
      <c r="J80" s="131">
        <f t="shared" si="16"/>
        <v>0</v>
      </c>
      <c r="K80" s="131">
        <f t="shared" si="17"/>
        <v>0</v>
      </c>
      <c r="L80" s="131">
        <f t="shared" si="18"/>
        <v>0</v>
      </c>
      <c r="M80" s="131">
        <f t="shared" si="19"/>
        <v>0</v>
      </c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  <c r="AG80" s="220"/>
      <c r="AH80" s="220"/>
      <c r="AI80" s="220"/>
      <c r="AJ80" s="220"/>
      <c r="AK80" s="220"/>
      <c r="AL80" s="220"/>
      <c r="AM80" s="220"/>
      <c r="AN80" s="220"/>
      <c r="AO80" s="220"/>
      <c r="AP80" s="220"/>
      <c r="AQ80" s="220"/>
      <c r="AR80" s="220"/>
      <c r="AS80" s="220"/>
      <c r="AT80" s="220"/>
      <c r="AU80" s="220"/>
      <c r="AV80" s="220"/>
      <c r="AW80" s="220"/>
      <c r="AX80" s="220"/>
      <c r="AY80" s="220"/>
      <c r="AZ80" s="220"/>
      <c r="BA80" s="220"/>
      <c r="BB80" s="220"/>
      <c r="BC80" s="220"/>
      <c r="BD80" s="220"/>
      <c r="BE80" s="220"/>
      <c r="BF80" s="220"/>
      <c r="BG80" s="220"/>
      <c r="BH80" s="220"/>
      <c r="BI80" s="220"/>
      <c r="BJ80" s="220"/>
      <c r="BK80" s="220"/>
      <c r="BM80" s="139">
        <f>'Раздел 2'!H80</f>
        <v>0</v>
      </c>
    </row>
    <row r="81" spans="1:65">
      <c r="A81" s="64"/>
      <c r="B81" s="64"/>
      <c r="C81" s="64"/>
      <c r="D81" s="64"/>
      <c r="E81" s="64"/>
      <c r="F81" s="37" t="s">
        <v>136</v>
      </c>
      <c r="G81" s="12" t="s">
        <v>169</v>
      </c>
      <c r="H81" s="124">
        <f t="shared" si="14"/>
        <v>0</v>
      </c>
      <c r="I81" s="131">
        <f t="shared" si="15"/>
        <v>0</v>
      </c>
      <c r="J81" s="131">
        <f t="shared" si="16"/>
        <v>0</v>
      </c>
      <c r="K81" s="131">
        <f t="shared" si="17"/>
        <v>0</v>
      </c>
      <c r="L81" s="131">
        <f t="shared" si="18"/>
        <v>0</v>
      </c>
      <c r="M81" s="131">
        <f t="shared" si="19"/>
        <v>0</v>
      </c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  <c r="AG81" s="220"/>
      <c r="AH81" s="220"/>
      <c r="AI81" s="220"/>
      <c r="AJ81" s="220"/>
      <c r="AK81" s="220"/>
      <c r="AL81" s="220"/>
      <c r="AM81" s="220"/>
      <c r="AN81" s="220"/>
      <c r="AO81" s="220"/>
      <c r="AP81" s="220"/>
      <c r="AQ81" s="220"/>
      <c r="AR81" s="220"/>
      <c r="AS81" s="220"/>
      <c r="AT81" s="220"/>
      <c r="AU81" s="220"/>
      <c r="AV81" s="220"/>
      <c r="AW81" s="220"/>
      <c r="AX81" s="220"/>
      <c r="AY81" s="220"/>
      <c r="AZ81" s="220"/>
      <c r="BA81" s="220"/>
      <c r="BB81" s="220"/>
      <c r="BC81" s="220"/>
      <c r="BD81" s="220"/>
      <c r="BE81" s="220"/>
      <c r="BF81" s="220"/>
      <c r="BG81" s="220"/>
      <c r="BH81" s="220"/>
      <c r="BI81" s="220"/>
      <c r="BJ81" s="220"/>
      <c r="BK81" s="220"/>
      <c r="BM81" s="139">
        <f>'Раздел 2'!H81</f>
        <v>0</v>
      </c>
    </row>
    <row r="82" spans="1:65">
      <c r="A82" s="64"/>
      <c r="B82" s="64"/>
      <c r="C82" s="64"/>
      <c r="D82" s="64"/>
      <c r="E82" s="64"/>
      <c r="F82" s="37" t="s">
        <v>138</v>
      </c>
      <c r="G82" s="12" t="s">
        <v>171</v>
      </c>
      <c r="H82" s="124">
        <f t="shared" si="14"/>
        <v>0</v>
      </c>
      <c r="I82" s="131">
        <f t="shared" si="15"/>
        <v>0</v>
      </c>
      <c r="J82" s="131">
        <f t="shared" si="16"/>
        <v>0</v>
      </c>
      <c r="K82" s="131">
        <f t="shared" si="17"/>
        <v>0</v>
      </c>
      <c r="L82" s="131">
        <f t="shared" si="18"/>
        <v>0</v>
      </c>
      <c r="M82" s="131">
        <f t="shared" si="19"/>
        <v>0</v>
      </c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  <c r="AB82" s="220"/>
      <c r="AC82" s="220"/>
      <c r="AD82" s="220"/>
      <c r="AE82" s="220"/>
      <c r="AF82" s="220"/>
      <c r="AG82" s="220"/>
      <c r="AH82" s="220"/>
      <c r="AI82" s="220"/>
      <c r="AJ82" s="220"/>
      <c r="AK82" s="220"/>
      <c r="AL82" s="220"/>
      <c r="AM82" s="220"/>
      <c r="AN82" s="220"/>
      <c r="AO82" s="220"/>
      <c r="AP82" s="220"/>
      <c r="AQ82" s="220"/>
      <c r="AR82" s="220"/>
      <c r="AS82" s="220"/>
      <c r="AT82" s="220"/>
      <c r="AU82" s="220"/>
      <c r="AV82" s="220"/>
      <c r="AW82" s="220"/>
      <c r="AX82" s="220"/>
      <c r="AY82" s="220"/>
      <c r="AZ82" s="220"/>
      <c r="BA82" s="220"/>
      <c r="BB82" s="220"/>
      <c r="BC82" s="220"/>
      <c r="BD82" s="220"/>
      <c r="BE82" s="220"/>
      <c r="BF82" s="220"/>
      <c r="BG82" s="220"/>
      <c r="BH82" s="220"/>
      <c r="BI82" s="220"/>
      <c r="BJ82" s="220"/>
      <c r="BK82" s="220"/>
      <c r="BM82" s="139">
        <f>'Раздел 2'!H82</f>
        <v>0</v>
      </c>
    </row>
    <row r="83" spans="1:65">
      <c r="A83" s="64"/>
      <c r="B83" s="64"/>
      <c r="C83" s="64"/>
      <c r="D83" s="64"/>
      <c r="E83" s="64"/>
      <c r="F83" s="37" t="s">
        <v>140</v>
      </c>
      <c r="G83" s="12" t="s">
        <v>173</v>
      </c>
      <c r="H83" s="124">
        <f t="shared" si="14"/>
        <v>0</v>
      </c>
      <c r="I83" s="131">
        <f t="shared" si="15"/>
        <v>0</v>
      </c>
      <c r="J83" s="131">
        <f t="shared" si="16"/>
        <v>0</v>
      </c>
      <c r="K83" s="131">
        <f t="shared" si="17"/>
        <v>0</v>
      </c>
      <c r="L83" s="131">
        <f t="shared" si="18"/>
        <v>0</v>
      </c>
      <c r="M83" s="131">
        <f t="shared" si="19"/>
        <v>0</v>
      </c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  <c r="AB83" s="220"/>
      <c r="AC83" s="220"/>
      <c r="AD83" s="220"/>
      <c r="AE83" s="220"/>
      <c r="AF83" s="220"/>
      <c r="AG83" s="220"/>
      <c r="AH83" s="220"/>
      <c r="AI83" s="220"/>
      <c r="AJ83" s="220"/>
      <c r="AK83" s="220"/>
      <c r="AL83" s="220"/>
      <c r="AM83" s="220"/>
      <c r="AN83" s="220"/>
      <c r="AO83" s="220"/>
      <c r="AP83" s="220"/>
      <c r="AQ83" s="220"/>
      <c r="AR83" s="220"/>
      <c r="AS83" s="220"/>
      <c r="AT83" s="220"/>
      <c r="AU83" s="220"/>
      <c r="AV83" s="220"/>
      <c r="AW83" s="220"/>
      <c r="AX83" s="220"/>
      <c r="AY83" s="220"/>
      <c r="AZ83" s="220"/>
      <c r="BA83" s="220"/>
      <c r="BB83" s="220"/>
      <c r="BC83" s="220"/>
      <c r="BD83" s="220"/>
      <c r="BE83" s="220"/>
      <c r="BF83" s="220"/>
      <c r="BG83" s="220"/>
      <c r="BH83" s="220"/>
      <c r="BI83" s="220"/>
      <c r="BJ83" s="220"/>
      <c r="BK83" s="220"/>
      <c r="BM83" s="139">
        <f>'Раздел 2'!H83</f>
        <v>0</v>
      </c>
    </row>
    <row r="84" spans="1:65">
      <c r="A84" s="64"/>
      <c r="B84" s="64"/>
      <c r="C84" s="64"/>
      <c r="D84" s="64"/>
      <c r="E84" s="64"/>
      <c r="F84" s="37" t="s">
        <v>142</v>
      </c>
      <c r="G84" s="12" t="s">
        <v>174</v>
      </c>
      <c r="H84" s="124">
        <f t="shared" si="14"/>
        <v>0</v>
      </c>
      <c r="I84" s="131">
        <f t="shared" si="15"/>
        <v>0</v>
      </c>
      <c r="J84" s="131">
        <f t="shared" si="16"/>
        <v>0</v>
      </c>
      <c r="K84" s="131">
        <f t="shared" si="17"/>
        <v>0</v>
      </c>
      <c r="L84" s="131">
        <f t="shared" si="18"/>
        <v>0</v>
      </c>
      <c r="M84" s="131">
        <f t="shared" si="19"/>
        <v>0</v>
      </c>
      <c r="N84" s="220"/>
      <c r="O84" s="220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  <c r="AA84" s="220"/>
      <c r="AB84" s="220"/>
      <c r="AC84" s="220"/>
      <c r="AD84" s="220"/>
      <c r="AE84" s="220"/>
      <c r="AF84" s="220"/>
      <c r="AG84" s="220"/>
      <c r="AH84" s="220"/>
      <c r="AI84" s="220"/>
      <c r="AJ84" s="220"/>
      <c r="AK84" s="220"/>
      <c r="AL84" s="220"/>
      <c r="AM84" s="220"/>
      <c r="AN84" s="220"/>
      <c r="AO84" s="220"/>
      <c r="AP84" s="220"/>
      <c r="AQ84" s="220"/>
      <c r="AR84" s="220"/>
      <c r="AS84" s="220"/>
      <c r="AT84" s="220"/>
      <c r="AU84" s="220"/>
      <c r="AV84" s="220"/>
      <c r="AW84" s="220"/>
      <c r="AX84" s="220"/>
      <c r="AY84" s="220"/>
      <c r="AZ84" s="220"/>
      <c r="BA84" s="220"/>
      <c r="BB84" s="220"/>
      <c r="BC84" s="220"/>
      <c r="BD84" s="220"/>
      <c r="BE84" s="220"/>
      <c r="BF84" s="220"/>
      <c r="BG84" s="220"/>
      <c r="BH84" s="220"/>
      <c r="BI84" s="220"/>
      <c r="BJ84" s="220"/>
      <c r="BK84" s="220"/>
      <c r="BM84" s="139">
        <f>'Раздел 2'!H84</f>
        <v>0</v>
      </c>
    </row>
    <row r="85" spans="1:65">
      <c r="A85" s="64"/>
      <c r="B85" s="64"/>
      <c r="C85" s="64"/>
      <c r="D85" s="64"/>
      <c r="E85" s="64"/>
      <c r="F85" s="37" t="s">
        <v>144</v>
      </c>
      <c r="G85" s="12" t="s">
        <v>175</v>
      </c>
      <c r="H85" s="124">
        <f t="shared" si="14"/>
        <v>0</v>
      </c>
      <c r="I85" s="131">
        <f t="shared" si="15"/>
        <v>0</v>
      </c>
      <c r="J85" s="131">
        <f t="shared" si="16"/>
        <v>0</v>
      </c>
      <c r="K85" s="131">
        <f t="shared" si="17"/>
        <v>0</v>
      </c>
      <c r="L85" s="131">
        <f t="shared" si="18"/>
        <v>0</v>
      </c>
      <c r="M85" s="131">
        <f t="shared" si="19"/>
        <v>0</v>
      </c>
      <c r="N85" s="220"/>
      <c r="O85" s="220"/>
      <c r="P85" s="220"/>
      <c r="Q85" s="220"/>
      <c r="R85" s="220"/>
      <c r="S85" s="220"/>
      <c r="T85" s="220"/>
      <c r="U85" s="220"/>
      <c r="V85" s="220"/>
      <c r="W85" s="220"/>
      <c r="X85" s="220"/>
      <c r="Y85" s="220"/>
      <c r="Z85" s="220"/>
      <c r="AA85" s="220"/>
      <c r="AB85" s="220"/>
      <c r="AC85" s="220"/>
      <c r="AD85" s="220"/>
      <c r="AE85" s="220"/>
      <c r="AF85" s="220"/>
      <c r="AG85" s="220"/>
      <c r="AH85" s="220"/>
      <c r="AI85" s="220"/>
      <c r="AJ85" s="220"/>
      <c r="AK85" s="220"/>
      <c r="AL85" s="220"/>
      <c r="AM85" s="220"/>
      <c r="AN85" s="220"/>
      <c r="AO85" s="220"/>
      <c r="AP85" s="220"/>
      <c r="AQ85" s="220"/>
      <c r="AR85" s="220"/>
      <c r="AS85" s="220"/>
      <c r="AT85" s="220"/>
      <c r="AU85" s="220"/>
      <c r="AV85" s="220"/>
      <c r="AW85" s="220"/>
      <c r="AX85" s="220"/>
      <c r="AY85" s="220"/>
      <c r="AZ85" s="220"/>
      <c r="BA85" s="220"/>
      <c r="BB85" s="220"/>
      <c r="BC85" s="220"/>
      <c r="BD85" s="220"/>
      <c r="BE85" s="220"/>
      <c r="BF85" s="220"/>
      <c r="BG85" s="220"/>
      <c r="BH85" s="220"/>
      <c r="BI85" s="220"/>
      <c r="BJ85" s="220"/>
      <c r="BK85" s="220"/>
      <c r="BM85" s="139">
        <f>'Раздел 2'!H85</f>
        <v>0</v>
      </c>
    </row>
    <row r="86" spans="1:65">
      <c r="A86" s="64"/>
      <c r="B86" s="64"/>
      <c r="C86" s="64"/>
      <c r="D86" s="64"/>
      <c r="E86" s="64"/>
      <c r="F86" s="37" t="s">
        <v>146</v>
      </c>
      <c r="G86" s="12" t="s">
        <v>177</v>
      </c>
      <c r="H86" s="124">
        <f t="shared" si="14"/>
        <v>0</v>
      </c>
      <c r="I86" s="131">
        <f t="shared" si="15"/>
        <v>0</v>
      </c>
      <c r="J86" s="131">
        <f t="shared" si="16"/>
        <v>0</v>
      </c>
      <c r="K86" s="131">
        <f t="shared" si="17"/>
        <v>0</v>
      </c>
      <c r="L86" s="131">
        <f t="shared" si="18"/>
        <v>0</v>
      </c>
      <c r="M86" s="131">
        <f t="shared" si="19"/>
        <v>0</v>
      </c>
      <c r="N86" s="220"/>
      <c r="O86" s="220"/>
      <c r="P86" s="220"/>
      <c r="Q86" s="220"/>
      <c r="R86" s="220"/>
      <c r="S86" s="220"/>
      <c r="T86" s="220"/>
      <c r="U86" s="220"/>
      <c r="V86" s="220"/>
      <c r="W86" s="220"/>
      <c r="X86" s="220"/>
      <c r="Y86" s="220"/>
      <c r="Z86" s="220"/>
      <c r="AA86" s="220"/>
      <c r="AB86" s="220"/>
      <c r="AC86" s="220"/>
      <c r="AD86" s="220"/>
      <c r="AE86" s="220"/>
      <c r="AF86" s="220"/>
      <c r="AG86" s="220"/>
      <c r="AH86" s="220"/>
      <c r="AI86" s="220"/>
      <c r="AJ86" s="220"/>
      <c r="AK86" s="220"/>
      <c r="AL86" s="220"/>
      <c r="AM86" s="220"/>
      <c r="AN86" s="220"/>
      <c r="AO86" s="220"/>
      <c r="AP86" s="220"/>
      <c r="AQ86" s="220"/>
      <c r="AR86" s="220"/>
      <c r="AS86" s="220"/>
      <c r="AT86" s="220"/>
      <c r="AU86" s="220"/>
      <c r="AV86" s="220"/>
      <c r="AW86" s="220"/>
      <c r="AX86" s="220"/>
      <c r="AY86" s="220"/>
      <c r="AZ86" s="220"/>
      <c r="BA86" s="220"/>
      <c r="BB86" s="220"/>
      <c r="BC86" s="220"/>
      <c r="BD86" s="220"/>
      <c r="BE86" s="220"/>
      <c r="BF86" s="220"/>
      <c r="BG86" s="220"/>
      <c r="BH86" s="220"/>
      <c r="BI86" s="220"/>
      <c r="BJ86" s="220"/>
      <c r="BK86" s="220"/>
      <c r="BM86" s="139">
        <f>'Раздел 2'!H86</f>
        <v>0</v>
      </c>
    </row>
    <row r="87" spans="1:65">
      <c r="A87" s="64"/>
      <c r="B87" s="64"/>
      <c r="C87" s="64"/>
      <c r="D87" s="64"/>
      <c r="E87" s="64"/>
      <c r="F87" s="37" t="s">
        <v>148</v>
      </c>
      <c r="G87" s="12" t="s">
        <v>179</v>
      </c>
      <c r="H87" s="124">
        <f t="shared" si="14"/>
        <v>0</v>
      </c>
      <c r="I87" s="131">
        <f t="shared" si="15"/>
        <v>0</v>
      </c>
      <c r="J87" s="131">
        <f t="shared" si="16"/>
        <v>0</v>
      </c>
      <c r="K87" s="131">
        <f t="shared" si="17"/>
        <v>0</v>
      </c>
      <c r="L87" s="131">
        <f t="shared" si="18"/>
        <v>0</v>
      </c>
      <c r="M87" s="131">
        <f t="shared" si="19"/>
        <v>0</v>
      </c>
      <c r="N87" s="126">
        <f>SUM(N88:N89)</f>
        <v>0</v>
      </c>
      <c r="O87" s="126">
        <f t="shared" ref="O87:BK87" si="21">SUM(O88:O89)</f>
        <v>0</v>
      </c>
      <c r="P87" s="126">
        <f t="shared" si="21"/>
        <v>0</v>
      </c>
      <c r="Q87" s="126">
        <f t="shared" si="21"/>
        <v>0</v>
      </c>
      <c r="R87" s="126">
        <f t="shared" si="21"/>
        <v>0</v>
      </c>
      <c r="S87" s="126">
        <f t="shared" si="21"/>
        <v>0</v>
      </c>
      <c r="T87" s="126">
        <f t="shared" si="21"/>
        <v>0</v>
      </c>
      <c r="U87" s="126">
        <f t="shared" si="21"/>
        <v>0</v>
      </c>
      <c r="V87" s="126">
        <f t="shared" si="21"/>
        <v>0</v>
      </c>
      <c r="W87" s="126">
        <f t="shared" si="21"/>
        <v>0</v>
      </c>
      <c r="X87" s="126">
        <f t="shared" si="21"/>
        <v>0</v>
      </c>
      <c r="Y87" s="126">
        <f t="shared" si="21"/>
        <v>0</v>
      </c>
      <c r="Z87" s="126">
        <f t="shared" si="21"/>
        <v>0</v>
      </c>
      <c r="AA87" s="126">
        <f t="shared" si="21"/>
        <v>0</v>
      </c>
      <c r="AB87" s="126">
        <f t="shared" si="21"/>
        <v>0</v>
      </c>
      <c r="AC87" s="126">
        <f t="shared" si="21"/>
        <v>0</v>
      </c>
      <c r="AD87" s="126">
        <f t="shared" si="21"/>
        <v>0</v>
      </c>
      <c r="AE87" s="126">
        <f t="shared" si="21"/>
        <v>0</v>
      </c>
      <c r="AF87" s="126">
        <f t="shared" si="21"/>
        <v>0</v>
      </c>
      <c r="AG87" s="126">
        <f t="shared" si="21"/>
        <v>0</v>
      </c>
      <c r="AH87" s="126">
        <f t="shared" si="21"/>
        <v>0</v>
      </c>
      <c r="AI87" s="126">
        <f t="shared" si="21"/>
        <v>0</v>
      </c>
      <c r="AJ87" s="126">
        <f t="shared" si="21"/>
        <v>0</v>
      </c>
      <c r="AK87" s="126">
        <f t="shared" si="21"/>
        <v>0</v>
      </c>
      <c r="AL87" s="126">
        <f t="shared" si="21"/>
        <v>0</v>
      </c>
      <c r="AM87" s="126">
        <f t="shared" si="21"/>
        <v>0</v>
      </c>
      <c r="AN87" s="126">
        <f t="shared" si="21"/>
        <v>0</v>
      </c>
      <c r="AO87" s="126">
        <f t="shared" si="21"/>
        <v>0</v>
      </c>
      <c r="AP87" s="126">
        <f t="shared" si="21"/>
        <v>0</v>
      </c>
      <c r="AQ87" s="126">
        <f t="shared" si="21"/>
        <v>0</v>
      </c>
      <c r="AR87" s="126">
        <f t="shared" si="21"/>
        <v>0</v>
      </c>
      <c r="AS87" s="126">
        <f t="shared" si="21"/>
        <v>0</v>
      </c>
      <c r="AT87" s="126">
        <f t="shared" si="21"/>
        <v>0</v>
      </c>
      <c r="AU87" s="126">
        <f t="shared" si="21"/>
        <v>0</v>
      </c>
      <c r="AV87" s="126">
        <f t="shared" si="21"/>
        <v>0</v>
      </c>
      <c r="AW87" s="126">
        <f t="shared" si="21"/>
        <v>0</v>
      </c>
      <c r="AX87" s="126">
        <f t="shared" si="21"/>
        <v>0</v>
      </c>
      <c r="AY87" s="126">
        <f t="shared" si="21"/>
        <v>0</v>
      </c>
      <c r="AZ87" s="126">
        <f t="shared" si="21"/>
        <v>0</v>
      </c>
      <c r="BA87" s="126">
        <f t="shared" si="21"/>
        <v>0</v>
      </c>
      <c r="BB87" s="126">
        <f t="shared" si="21"/>
        <v>0</v>
      </c>
      <c r="BC87" s="126">
        <f t="shared" si="21"/>
        <v>0</v>
      </c>
      <c r="BD87" s="126">
        <f t="shared" si="21"/>
        <v>0</v>
      </c>
      <c r="BE87" s="126">
        <f t="shared" si="21"/>
        <v>0</v>
      </c>
      <c r="BF87" s="126">
        <f t="shared" si="21"/>
        <v>0</v>
      </c>
      <c r="BG87" s="126">
        <f t="shared" si="21"/>
        <v>0</v>
      </c>
      <c r="BH87" s="126">
        <f t="shared" si="21"/>
        <v>0</v>
      </c>
      <c r="BI87" s="126">
        <f t="shared" si="21"/>
        <v>0</v>
      </c>
      <c r="BJ87" s="126">
        <f t="shared" si="21"/>
        <v>0</v>
      </c>
      <c r="BK87" s="126">
        <f t="shared" si="21"/>
        <v>0</v>
      </c>
      <c r="BM87" s="139">
        <f>'Раздел 2'!H87</f>
        <v>0</v>
      </c>
    </row>
    <row r="88" spans="1:65" ht="21">
      <c r="A88" s="64"/>
      <c r="B88" s="64"/>
      <c r="C88" s="64"/>
      <c r="D88" s="64"/>
      <c r="E88" s="64"/>
      <c r="F88" s="38" t="s">
        <v>150</v>
      </c>
      <c r="G88" s="12" t="s">
        <v>181</v>
      </c>
      <c r="H88" s="124">
        <f t="shared" si="14"/>
        <v>0</v>
      </c>
      <c r="I88" s="131">
        <f t="shared" si="15"/>
        <v>0</v>
      </c>
      <c r="J88" s="131">
        <f t="shared" si="16"/>
        <v>0</v>
      </c>
      <c r="K88" s="131">
        <f t="shared" si="17"/>
        <v>0</v>
      </c>
      <c r="L88" s="131">
        <f t="shared" si="18"/>
        <v>0</v>
      </c>
      <c r="M88" s="131">
        <f t="shared" si="19"/>
        <v>0</v>
      </c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  <c r="AD88" s="220"/>
      <c r="AE88" s="220"/>
      <c r="AF88" s="220"/>
      <c r="AG88" s="220"/>
      <c r="AH88" s="220"/>
      <c r="AI88" s="220"/>
      <c r="AJ88" s="220"/>
      <c r="AK88" s="220"/>
      <c r="AL88" s="220"/>
      <c r="AM88" s="220"/>
      <c r="AN88" s="220"/>
      <c r="AO88" s="220"/>
      <c r="AP88" s="220"/>
      <c r="AQ88" s="220"/>
      <c r="AR88" s="220"/>
      <c r="AS88" s="220"/>
      <c r="AT88" s="220"/>
      <c r="AU88" s="220"/>
      <c r="AV88" s="220"/>
      <c r="AW88" s="220"/>
      <c r="AX88" s="220"/>
      <c r="AY88" s="220"/>
      <c r="AZ88" s="220"/>
      <c r="BA88" s="220"/>
      <c r="BB88" s="220"/>
      <c r="BC88" s="220"/>
      <c r="BD88" s="220"/>
      <c r="BE88" s="220"/>
      <c r="BF88" s="220"/>
      <c r="BG88" s="220"/>
      <c r="BH88" s="220"/>
      <c r="BI88" s="220"/>
      <c r="BJ88" s="220"/>
      <c r="BK88" s="220"/>
      <c r="BM88" s="139">
        <f>'Раздел 2'!H88</f>
        <v>0</v>
      </c>
    </row>
    <row r="89" spans="1:65" ht="21">
      <c r="A89" s="64"/>
      <c r="B89" s="64"/>
      <c r="C89" s="64"/>
      <c r="D89" s="64"/>
      <c r="E89" s="64"/>
      <c r="F89" s="38" t="s">
        <v>850</v>
      </c>
      <c r="G89" s="12" t="s">
        <v>183</v>
      </c>
      <c r="H89" s="124">
        <f t="shared" si="14"/>
        <v>0</v>
      </c>
      <c r="I89" s="131">
        <f t="shared" si="15"/>
        <v>0</v>
      </c>
      <c r="J89" s="131">
        <f t="shared" si="16"/>
        <v>0</v>
      </c>
      <c r="K89" s="131">
        <f t="shared" si="17"/>
        <v>0</v>
      </c>
      <c r="L89" s="131">
        <f t="shared" si="18"/>
        <v>0</v>
      </c>
      <c r="M89" s="131">
        <f t="shared" si="19"/>
        <v>0</v>
      </c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/>
      <c r="AG89" s="220"/>
      <c r="AH89" s="220"/>
      <c r="AI89" s="220"/>
      <c r="AJ89" s="220"/>
      <c r="AK89" s="220"/>
      <c r="AL89" s="220"/>
      <c r="AM89" s="220"/>
      <c r="AN89" s="220"/>
      <c r="AO89" s="220"/>
      <c r="AP89" s="220"/>
      <c r="AQ89" s="220"/>
      <c r="AR89" s="220"/>
      <c r="AS89" s="220"/>
      <c r="AT89" s="220"/>
      <c r="AU89" s="220"/>
      <c r="AV89" s="220"/>
      <c r="AW89" s="220"/>
      <c r="AX89" s="220"/>
      <c r="AY89" s="220"/>
      <c r="AZ89" s="220"/>
      <c r="BA89" s="220"/>
      <c r="BB89" s="220"/>
      <c r="BC89" s="220"/>
      <c r="BD89" s="220"/>
      <c r="BE89" s="220"/>
      <c r="BF89" s="220"/>
      <c r="BG89" s="220"/>
      <c r="BH89" s="220"/>
      <c r="BI89" s="220"/>
      <c r="BJ89" s="220"/>
      <c r="BK89" s="220"/>
      <c r="BM89" s="139">
        <f>'Раздел 2'!H89</f>
        <v>0</v>
      </c>
    </row>
    <row r="90" spans="1:65">
      <c r="A90" s="64"/>
      <c r="B90" s="64"/>
      <c r="C90" s="64"/>
      <c r="D90" s="64"/>
      <c r="E90" s="64"/>
      <c r="F90" s="37" t="s">
        <v>155</v>
      </c>
      <c r="G90" s="12" t="s">
        <v>185</v>
      </c>
      <c r="H90" s="124">
        <f t="shared" si="14"/>
        <v>0</v>
      </c>
      <c r="I90" s="131">
        <f t="shared" si="15"/>
        <v>0</v>
      </c>
      <c r="J90" s="131">
        <f t="shared" si="16"/>
        <v>0</v>
      </c>
      <c r="K90" s="131">
        <f t="shared" si="17"/>
        <v>0</v>
      </c>
      <c r="L90" s="131">
        <f t="shared" si="18"/>
        <v>0</v>
      </c>
      <c r="M90" s="131">
        <f t="shared" si="19"/>
        <v>0</v>
      </c>
      <c r="N90" s="220"/>
      <c r="O90" s="220"/>
      <c r="P90" s="220"/>
      <c r="Q90" s="220"/>
      <c r="R90" s="220"/>
      <c r="S90" s="220"/>
      <c r="T90" s="220"/>
      <c r="U90" s="220"/>
      <c r="V90" s="220"/>
      <c r="W90" s="220"/>
      <c r="X90" s="220"/>
      <c r="Y90" s="220"/>
      <c r="Z90" s="220"/>
      <c r="AA90" s="220"/>
      <c r="AB90" s="220"/>
      <c r="AC90" s="220"/>
      <c r="AD90" s="220"/>
      <c r="AE90" s="220"/>
      <c r="AF90" s="220"/>
      <c r="AG90" s="220"/>
      <c r="AH90" s="220"/>
      <c r="AI90" s="220"/>
      <c r="AJ90" s="220"/>
      <c r="AK90" s="220"/>
      <c r="AL90" s="220"/>
      <c r="AM90" s="220"/>
      <c r="AN90" s="220"/>
      <c r="AO90" s="220"/>
      <c r="AP90" s="220"/>
      <c r="AQ90" s="220"/>
      <c r="AR90" s="220"/>
      <c r="AS90" s="220"/>
      <c r="AT90" s="220"/>
      <c r="AU90" s="220"/>
      <c r="AV90" s="220"/>
      <c r="AW90" s="220"/>
      <c r="AX90" s="220"/>
      <c r="AY90" s="220"/>
      <c r="AZ90" s="220"/>
      <c r="BA90" s="220"/>
      <c r="BB90" s="220"/>
      <c r="BC90" s="220"/>
      <c r="BD90" s="220"/>
      <c r="BE90" s="220"/>
      <c r="BF90" s="220"/>
      <c r="BG90" s="220"/>
      <c r="BH90" s="220"/>
      <c r="BI90" s="220"/>
      <c r="BJ90" s="220"/>
      <c r="BK90" s="220"/>
      <c r="BM90" s="139">
        <f>'Раздел 2'!H90</f>
        <v>0</v>
      </c>
    </row>
    <row r="91" spans="1:65">
      <c r="A91" s="64"/>
      <c r="B91" s="64"/>
      <c r="C91" s="64"/>
      <c r="D91" s="64"/>
      <c r="E91" s="64"/>
      <c r="F91" s="37" t="s">
        <v>157</v>
      </c>
      <c r="G91" s="12" t="s">
        <v>186</v>
      </c>
      <c r="H91" s="124">
        <f t="shared" si="14"/>
        <v>0</v>
      </c>
      <c r="I91" s="131">
        <f t="shared" si="15"/>
        <v>0</v>
      </c>
      <c r="J91" s="131">
        <f t="shared" si="16"/>
        <v>0</v>
      </c>
      <c r="K91" s="131">
        <f t="shared" si="17"/>
        <v>0</v>
      </c>
      <c r="L91" s="131">
        <f t="shared" si="18"/>
        <v>0</v>
      </c>
      <c r="M91" s="131">
        <f t="shared" si="19"/>
        <v>0</v>
      </c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  <c r="AG91" s="220"/>
      <c r="AH91" s="220"/>
      <c r="AI91" s="220"/>
      <c r="AJ91" s="220"/>
      <c r="AK91" s="220"/>
      <c r="AL91" s="220"/>
      <c r="AM91" s="220"/>
      <c r="AN91" s="220"/>
      <c r="AO91" s="220"/>
      <c r="AP91" s="220"/>
      <c r="AQ91" s="220"/>
      <c r="AR91" s="220"/>
      <c r="AS91" s="220"/>
      <c r="AT91" s="220"/>
      <c r="AU91" s="220"/>
      <c r="AV91" s="220"/>
      <c r="AW91" s="220"/>
      <c r="AX91" s="220"/>
      <c r="AY91" s="220"/>
      <c r="AZ91" s="220"/>
      <c r="BA91" s="220"/>
      <c r="BB91" s="220"/>
      <c r="BC91" s="220"/>
      <c r="BD91" s="220"/>
      <c r="BE91" s="220"/>
      <c r="BF91" s="220"/>
      <c r="BG91" s="220"/>
      <c r="BH91" s="220"/>
      <c r="BI91" s="220"/>
      <c r="BJ91" s="220"/>
      <c r="BK91" s="220"/>
      <c r="BM91" s="139">
        <f>'Раздел 2'!H91</f>
        <v>0</v>
      </c>
    </row>
    <row r="92" spans="1:65">
      <c r="A92" s="64"/>
      <c r="B92" s="64"/>
      <c r="C92" s="64"/>
      <c r="D92" s="64"/>
      <c r="E92" s="64"/>
      <c r="F92" s="37" t="s">
        <v>159</v>
      </c>
      <c r="G92" s="12" t="s">
        <v>188</v>
      </c>
      <c r="H92" s="124">
        <f t="shared" si="14"/>
        <v>0</v>
      </c>
      <c r="I92" s="131">
        <f t="shared" si="15"/>
        <v>0</v>
      </c>
      <c r="J92" s="131">
        <f t="shared" si="16"/>
        <v>0</v>
      </c>
      <c r="K92" s="131">
        <f t="shared" si="17"/>
        <v>0</v>
      </c>
      <c r="L92" s="131">
        <f t="shared" si="18"/>
        <v>0</v>
      </c>
      <c r="M92" s="131">
        <f t="shared" si="19"/>
        <v>0</v>
      </c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  <c r="AG92" s="220"/>
      <c r="AH92" s="220"/>
      <c r="AI92" s="220"/>
      <c r="AJ92" s="220"/>
      <c r="AK92" s="220"/>
      <c r="AL92" s="220"/>
      <c r="AM92" s="220"/>
      <c r="AN92" s="220"/>
      <c r="AO92" s="220"/>
      <c r="AP92" s="220"/>
      <c r="AQ92" s="220"/>
      <c r="AR92" s="220"/>
      <c r="AS92" s="220"/>
      <c r="AT92" s="220"/>
      <c r="AU92" s="220"/>
      <c r="AV92" s="220"/>
      <c r="AW92" s="220"/>
      <c r="AX92" s="220"/>
      <c r="AY92" s="220"/>
      <c r="AZ92" s="220"/>
      <c r="BA92" s="220"/>
      <c r="BB92" s="220"/>
      <c r="BC92" s="220"/>
      <c r="BD92" s="220"/>
      <c r="BE92" s="220"/>
      <c r="BF92" s="220"/>
      <c r="BG92" s="220"/>
      <c r="BH92" s="220"/>
      <c r="BI92" s="220"/>
      <c r="BJ92" s="220"/>
      <c r="BK92" s="220"/>
      <c r="BM92" s="139">
        <f>'Раздел 2'!H92</f>
        <v>0</v>
      </c>
    </row>
    <row r="93" spans="1:65">
      <c r="A93" s="64"/>
      <c r="B93" s="64"/>
      <c r="C93" s="64"/>
      <c r="D93" s="64"/>
      <c r="E93" s="64"/>
      <c r="F93" s="37" t="s">
        <v>779</v>
      </c>
      <c r="G93" s="12" t="s">
        <v>190</v>
      </c>
      <c r="H93" s="124">
        <f t="shared" si="14"/>
        <v>0</v>
      </c>
      <c r="I93" s="131">
        <f t="shared" si="15"/>
        <v>0</v>
      </c>
      <c r="J93" s="131">
        <f t="shared" si="16"/>
        <v>0</v>
      </c>
      <c r="K93" s="131">
        <f t="shared" si="17"/>
        <v>0</v>
      </c>
      <c r="L93" s="131">
        <f t="shared" si="18"/>
        <v>0</v>
      </c>
      <c r="M93" s="131">
        <f t="shared" si="19"/>
        <v>0</v>
      </c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  <c r="AG93" s="220"/>
      <c r="AH93" s="220"/>
      <c r="AI93" s="220"/>
      <c r="AJ93" s="220"/>
      <c r="AK93" s="220"/>
      <c r="AL93" s="220"/>
      <c r="AM93" s="220"/>
      <c r="AN93" s="220"/>
      <c r="AO93" s="220"/>
      <c r="AP93" s="220"/>
      <c r="AQ93" s="220"/>
      <c r="AR93" s="220"/>
      <c r="AS93" s="220"/>
      <c r="AT93" s="220"/>
      <c r="AU93" s="220"/>
      <c r="AV93" s="220"/>
      <c r="AW93" s="220"/>
      <c r="AX93" s="220"/>
      <c r="AY93" s="220"/>
      <c r="AZ93" s="220"/>
      <c r="BA93" s="220"/>
      <c r="BB93" s="220"/>
      <c r="BC93" s="220"/>
      <c r="BD93" s="220"/>
      <c r="BE93" s="220"/>
      <c r="BF93" s="220"/>
      <c r="BG93" s="220"/>
      <c r="BH93" s="220"/>
      <c r="BI93" s="220"/>
      <c r="BJ93" s="220"/>
      <c r="BK93" s="220"/>
      <c r="BM93" s="139">
        <f>'Раздел 2'!H93</f>
        <v>0</v>
      </c>
    </row>
    <row r="94" spans="1:65">
      <c r="A94" s="64"/>
      <c r="B94" s="64"/>
      <c r="C94" s="64"/>
      <c r="D94" s="64"/>
      <c r="E94" s="64"/>
      <c r="F94" s="37" t="s">
        <v>161</v>
      </c>
      <c r="G94" s="12" t="s">
        <v>192</v>
      </c>
      <c r="H94" s="124">
        <f t="shared" si="14"/>
        <v>0</v>
      </c>
      <c r="I94" s="131">
        <f t="shared" si="15"/>
        <v>0</v>
      </c>
      <c r="J94" s="131">
        <f t="shared" si="16"/>
        <v>0</v>
      </c>
      <c r="K94" s="131">
        <f t="shared" si="17"/>
        <v>0</v>
      </c>
      <c r="L94" s="131">
        <f t="shared" si="18"/>
        <v>0</v>
      </c>
      <c r="M94" s="131">
        <f t="shared" si="19"/>
        <v>0</v>
      </c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220"/>
      <c r="AG94" s="220"/>
      <c r="AH94" s="220"/>
      <c r="AI94" s="220"/>
      <c r="AJ94" s="220"/>
      <c r="AK94" s="220"/>
      <c r="AL94" s="220"/>
      <c r="AM94" s="220"/>
      <c r="AN94" s="220"/>
      <c r="AO94" s="220"/>
      <c r="AP94" s="220"/>
      <c r="AQ94" s="220"/>
      <c r="AR94" s="220"/>
      <c r="AS94" s="220"/>
      <c r="AT94" s="220"/>
      <c r="AU94" s="220"/>
      <c r="AV94" s="220"/>
      <c r="AW94" s="220"/>
      <c r="AX94" s="220"/>
      <c r="AY94" s="220"/>
      <c r="AZ94" s="220"/>
      <c r="BA94" s="220"/>
      <c r="BB94" s="220"/>
      <c r="BC94" s="220"/>
      <c r="BD94" s="220"/>
      <c r="BE94" s="220"/>
      <c r="BF94" s="220"/>
      <c r="BG94" s="220"/>
      <c r="BH94" s="220"/>
      <c r="BI94" s="220"/>
      <c r="BJ94" s="220"/>
      <c r="BK94" s="220"/>
      <c r="BM94" s="139">
        <f>'Раздел 2'!H94</f>
        <v>0</v>
      </c>
    </row>
    <row r="95" spans="1:65">
      <c r="A95" s="64"/>
      <c r="B95" s="64"/>
      <c r="C95" s="64"/>
      <c r="D95" s="64"/>
      <c r="E95" s="64"/>
      <c r="F95" s="37" t="s">
        <v>163</v>
      </c>
      <c r="G95" s="12" t="s">
        <v>194</v>
      </c>
      <c r="H95" s="124">
        <f t="shared" si="14"/>
        <v>0</v>
      </c>
      <c r="I95" s="131">
        <f t="shared" si="15"/>
        <v>0</v>
      </c>
      <c r="J95" s="131">
        <f t="shared" si="16"/>
        <v>0</v>
      </c>
      <c r="K95" s="131">
        <f t="shared" si="17"/>
        <v>0</v>
      </c>
      <c r="L95" s="131">
        <f t="shared" si="18"/>
        <v>0</v>
      </c>
      <c r="M95" s="131">
        <f t="shared" si="19"/>
        <v>0</v>
      </c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  <c r="AG95" s="220"/>
      <c r="AH95" s="220"/>
      <c r="AI95" s="220"/>
      <c r="AJ95" s="220"/>
      <c r="AK95" s="220"/>
      <c r="AL95" s="220"/>
      <c r="AM95" s="220"/>
      <c r="AN95" s="220"/>
      <c r="AO95" s="220"/>
      <c r="AP95" s="220"/>
      <c r="AQ95" s="220"/>
      <c r="AR95" s="220"/>
      <c r="AS95" s="220"/>
      <c r="AT95" s="220"/>
      <c r="AU95" s="220"/>
      <c r="AV95" s="220"/>
      <c r="AW95" s="220"/>
      <c r="AX95" s="220"/>
      <c r="AY95" s="220"/>
      <c r="AZ95" s="220"/>
      <c r="BA95" s="220"/>
      <c r="BB95" s="220"/>
      <c r="BC95" s="220"/>
      <c r="BD95" s="220"/>
      <c r="BE95" s="220"/>
      <c r="BF95" s="220"/>
      <c r="BG95" s="220"/>
      <c r="BH95" s="220"/>
      <c r="BI95" s="220"/>
      <c r="BJ95" s="220"/>
      <c r="BK95" s="220"/>
      <c r="BM95" s="139">
        <f>'Раздел 2'!H95</f>
        <v>0</v>
      </c>
    </row>
    <row r="96" spans="1:65">
      <c r="A96" s="64"/>
      <c r="B96" s="64"/>
      <c r="C96" s="64"/>
      <c r="D96" s="64"/>
      <c r="E96" s="64"/>
      <c r="F96" s="37" t="s">
        <v>634</v>
      </c>
      <c r="G96" s="12" t="s">
        <v>196</v>
      </c>
      <c r="H96" s="124">
        <f t="shared" si="14"/>
        <v>0</v>
      </c>
      <c r="I96" s="131">
        <f t="shared" si="15"/>
        <v>0</v>
      </c>
      <c r="J96" s="131">
        <f t="shared" si="16"/>
        <v>0</v>
      </c>
      <c r="K96" s="131">
        <f t="shared" si="17"/>
        <v>0</v>
      </c>
      <c r="L96" s="131">
        <f t="shared" si="18"/>
        <v>0</v>
      </c>
      <c r="M96" s="131">
        <f t="shared" si="19"/>
        <v>0</v>
      </c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  <c r="AG96" s="220"/>
      <c r="AH96" s="220"/>
      <c r="AI96" s="220"/>
      <c r="AJ96" s="220"/>
      <c r="AK96" s="220"/>
      <c r="AL96" s="220"/>
      <c r="AM96" s="220"/>
      <c r="AN96" s="220"/>
      <c r="AO96" s="220"/>
      <c r="AP96" s="220"/>
      <c r="AQ96" s="220"/>
      <c r="AR96" s="220"/>
      <c r="AS96" s="220"/>
      <c r="AT96" s="220"/>
      <c r="AU96" s="220"/>
      <c r="AV96" s="220"/>
      <c r="AW96" s="220"/>
      <c r="AX96" s="220"/>
      <c r="AY96" s="220"/>
      <c r="AZ96" s="220"/>
      <c r="BA96" s="220"/>
      <c r="BB96" s="220"/>
      <c r="BC96" s="220"/>
      <c r="BD96" s="220"/>
      <c r="BE96" s="220"/>
      <c r="BF96" s="220"/>
      <c r="BG96" s="220"/>
      <c r="BH96" s="220"/>
      <c r="BI96" s="220"/>
      <c r="BJ96" s="220"/>
      <c r="BK96" s="220"/>
      <c r="BM96" s="139">
        <f>'Раздел 2'!H96</f>
        <v>0</v>
      </c>
    </row>
    <row r="97" spans="1:65">
      <c r="A97" s="64"/>
      <c r="B97" s="64"/>
      <c r="C97" s="64"/>
      <c r="D97" s="64"/>
      <c r="E97" s="64"/>
      <c r="F97" s="37" t="s">
        <v>165</v>
      </c>
      <c r="G97" s="12" t="s">
        <v>197</v>
      </c>
      <c r="H97" s="124">
        <f t="shared" si="14"/>
        <v>0</v>
      </c>
      <c r="I97" s="131">
        <f t="shared" si="15"/>
        <v>0</v>
      </c>
      <c r="J97" s="131">
        <f t="shared" si="16"/>
        <v>0</v>
      </c>
      <c r="K97" s="131">
        <f t="shared" si="17"/>
        <v>0</v>
      </c>
      <c r="L97" s="131">
        <f t="shared" si="18"/>
        <v>0</v>
      </c>
      <c r="M97" s="131">
        <f t="shared" si="19"/>
        <v>0</v>
      </c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220"/>
      <c r="AG97" s="220"/>
      <c r="AH97" s="220"/>
      <c r="AI97" s="220"/>
      <c r="AJ97" s="220"/>
      <c r="AK97" s="220"/>
      <c r="AL97" s="220"/>
      <c r="AM97" s="220"/>
      <c r="AN97" s="220"/>
      <c r="AO97" s="220"/>
      <c r="AP97" s="220"/>
      <c r="AQ97" s="220"/>
      <c r="AR97" s="220"/>
      <c r="AS97" s="220"/>
      <c r="AT97" s="220"/>
      <c r="AU97" s="220"/>
      <c r="AV97" s="220"/>
      <c r="AW97" s="220"/>
      <c r="AX97" s="220"/>
      <c r="AY97" s="220"/>
      <c r="AZ97" s="220"/>
      <c r="BA97" s="220"/>
      <c r="BB97" s="220"/>
      <c r="BC97" s="220"/>
      <c r="BD97" s="220"/>
      <c r="BE97" s="220"/>
      <c r="BF97" s="220"/>
      <c r="BG97" s="220"/>
      <c r="BH97" s="220"/>
      <c r="BI97" s="220"/>
      <c r="BJ97" s="220"/>
      <c r="BK97" s="220"/>
      <c r="BM97" s="139">
        <f>'Раздел 2'!H97</f>
        <v>0</v>
      </c>
    </row>
    <row r="98" spans="1:65">
      <c r="A98" s="64"/>
      <c r="B98" s="64"/>
      <c r="C98" s="64"/>
      <c r="D98" s="64"/>
      <c r="E98" s="64"/>
      <c r="F98" s="37" t="s">
        <v>730</v>
      </c>
      <c r="G98" s="12" t="s">
        <v>199</v>
      </c>
      <c r="H98" s="124">
        <f t="shared" si="14"/>
        <v>0</v>
      </c>
      <c r="I98" s="131">
        <f t="shared" si="15"/>
        <v>0</v>
      </c>
      <c r="J98" s="131">
        <f t="shared" si="16"/>
        <v>0</v>
      </c>
      <c r="K98" s="131">
        <f t="shared" si="17"/>
        <v>0</v>
      </c>
      <c r="L98" s="131">
        <f t="shared" si="18"/>
        <v>0</v>
      </c>
      <c r="M98" s="131">
        <f t="shared" si="19"/>
        <v>0</v>
      </c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  <c r="AG98" s="220"/>
      <c r="AH98" s="220"/>
      <c r="AI98" s="220"/>
      <c r="AJ98" s="220"/>
      <c r="AK98" s="220"/>
      <c r="AL98" s="220"/>
      <c r="AM98" s="220"/>
      <c r="AN98" s="220"/>
      <c r="AO98" s="220"/>
      <c r="AP98" s="220"/>
      <c r="AQ98" s="220"/>
      <c r="AR98" s="220"/>
      <c r="AS98" s="220"/>
      <c r="AT98" s="220"/>
      <c r="AU98" s="220"/>
      <c r="AV98" s="220"/>
      <c r="AW98" s="220"/>
      <c r="AX98" s="220"/>
      <c r="AY98" s="220"/>
      <c r="AZ98" s="220"/>
      <c r="BA98" s="220"/>
      <c r="BB98" s="220"/>
      <c r="BC98" s="220"/>
      <c r="BD98" s="220"/>
      <c r="BE98" s="220"/>
      <c r="BF98" s="220"/>
      <c r="BG98" s="220"/>
      <c r="BH98" s="220"/>
      <c r="BI98" s="220"/>
      <c r="BJ98" s="220"/>
      <c r="BK98" s="220"/>
      <c r="BM98" s="139">
        <f>'Раздел 2'!H98</f>
        <v>0</v>
      </c>
    </row>
    <row r="99" spans="1:65">
      <c r="A99" s="64"/>
      <c r="B99" s="64"/>
      <c r="C99" s="64"/>
      <c r="D99" s="64"/>
      <c r="E99" s="64"/>
      <c r="F99" s="37" t="s">
        <v>168</v>
      </c>
      <c r="G99" s="12" t="s">
        <v>201</v>
      </c>
      <c r="H99" s="124">
        <f t="shared" si="14"/>
        <v>0</v>
      </c>
      <c r="I99" s="131">
        <f t="shared" si="15"/>
        <v>0</v>
      </c>
      <c r="J99" s="131">
        <f t="shared" si="16"/>
        <v>0</v>
      </c>
      <c r="K99" s="131">
        <f t="shared" si="17"/>
        <v>0</v>
      </c>
      <c r="L99" s="131">
        <f t="shared" si="18"/>
        <v>0</v>
      </c>
      <c r="M99" s="131">
        <f t="shared" si="19"/>
        <v>0</v>
      </c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220"/>
      <c r="AG99" s="220"/>
      <c r="AH99" s="220"/>
      <c r="AI99" s="220"/>
      <c r="AJ99" s="220"/>
      <c r="AK99" s="220"/>
      <c r="AL99" s="220"/>
      <c r="AM99" s="220"/>
      <c r="AN99" s="220"/>
      <c r="AO99" s="220"/>
      <c r="AP99" s="220"/>
      <c r="AQ99" s="220"/>
      <c r="AR99" s="220"/>
      <c r="AS99" s="220"/>
      <c r="AT99" s="220"/>
      <c r="AU99" s="220"/>
      <c r="AV99" s="220"/>
      <c r="AW99" s="220"/>
      <c r="AX99" s="220"/>
      <c r="AY99" s="220"/>
      <c r="AZ99" s="220"/>
      <c r="BA99" s="220"/>
      <c r="BB99" s="220"/>
      <c r="BC99" s="220"/>
      <c r="BD99" s="220"/>
      <c r="BE99" s="220"/>
      <c r="BF99" s="220"/>
      <c r="BG99" s="220"/>
      <c r="BH99" s="220"/>
      <c r="BI99" s="220"/>
      <c r="BJ99" s="220"/>
      <c r="BK99" s="220"/>
      <c r="BM99" s="139">
        <f>'Раздел 2'!H99</f>
        <v>0</v>
      </c>
    </row>
    <row r="100" spans="1:65">
      <c r="A100" s="64"/>
      <c r="B100" s="64"/>
      <c r="C100" s="64"/>
      <c r="D100" s="64"/>
      <c r="E100" s="64"/>
      <c r="F100" s="37" t="s">
        <v>170</v>
      </c>
      <c r="G100" s="12" t="s">
        <v>203</v>
      </c>
      <c r="H100" s="124">
        <f t="shared" si="14"/>
        <v>0</v>
      </c>
      <c r="I100" s="131">
        <f t="shared" si="15"/>
        <v>0</v>
      </c>
      <c r="J100" s="131">
        <f t="shared" si="16"/>
        <v>0</v>
      </c>
      <c r="K100" s="131">
        <f t="shared" si="17"/>
        <v>0</v>
      </c>
      <c r="L100" s="131">
        <f t="shared" si="18"/>
        <v>0</v>
      </c>
      <c r="M100" s="131">
        <f t="shared" si="19"/>
        <v>0</v>
      </c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  <c r="AG100" s="220"/>
      <c r="AH100" s="220"/>
      <c r="AI100" s="220"/>
      <c r="AJ100" s="220"/>
      <c r="AK100" s="220"/>
      <c r="AL100" s="220"/>
      <c r="AM100" s="220"/>
      <c r="AN100" s="220"/>
      <c r="AO100" s="220"/>
      <c r="AP100" s="220"/>
      <c r="AQ100" s="220"/>
      <c r="AR100" s="220"/>
      <c r="AS100" s="220"/>
      <c r="AT100" s="220"/>
      <c r="AU100" s="220"/>
      <c r="AV100" s="220"/>
      <c r="AW100" s="220"/>
      <c r="AX100" s="220"/>
      <c r="AY100" s="220"/>
      <c r="AZ100" s="220"/>
      <c r="BA100" s="220"/>
      <c r="BB100" s="220"/>
      <c r="BC100" s="220"/>
      <c r="BD100" s="220"/>
      <c r="BE100" s="220"/>
      <c r="BF100" s="220"/>
      <c r="BG100" s="220"/>
      <c r="BH100" s="220"/>
      <c r="BI100" s="220"/>
      <c r="BJ100" s="220"/>
      <c r="BK100" s="220"/>
      <c r="BM100" s="139">
        <f>'Раздел 2'!H100</f>
        <v>0</v>
      </c>
    </row>
    <row r="101" spans="1:65">
      <c r="A101" s="64"/>
      <c r="B101" s="64"/>
      <c r="C101" s="64"/>
      <c r="D101" s="64"/>
      <c r="E101" s="64"/>
      <c r="F101" s="37" t="s">
        <v>172</v>
      </c>
      <c r="G101" s="12" t="s">
        <v>204</v>
      </c>
      <c r="H101" s="124">
        <f t="shared" si="14"/>
        <v>0</v>
      </c>
      <c r="I101" s="131">
        <f t="shared" si="15"/>
        <v>0</v>
      </c>
      <c r="J101" s="131">
        <f t="shared" si="16"/>
        <v>0</v>
      </c>
      <c r="K101" s="131">
        <f t="shared" si="17"/>
        <v>0</v>
      </c>
      <c r="L101" s="131">
        <f t="shared" si="18"/>
        <v>0</v>
      </c>
      <c r="M101" s="131">
        <f t="shared" si="19"/>
        <v>0</v>
      </c>
      <c r="N101" s="120">
        <f>SUM(N102:N104)</f>
        <v>0</v>
      </c>
      <c r="O101" s="120">
        <f t="shared" ref="O101:BK101" si="22">SUM(O102:O104)</f>
        <v>0</v>
      </c>
      <c r="P101" s="120">
        <f t="shared" si="22"/>
        <v>0</v>
      </c>
      <c r="Q101" s="120">
        <f t="shared" si="22"/>
        <v>0</v>
      </c>
      <c r="R101" s="120">
        <f t="shared" si="22"/>
        <v>0</v>
      </c>
      <c r="S101" s="120">
        <f t="shared" si="22"/>
        <v>0</v>
      </c>
      <c r="T101" s="120">
        <f t="shared" si="22"/>
        <v>0</v>
      </c>
      <c r="U101" s="120">
        <f t="shared" si="22"/>
        <v>0</v>
      </c>
      <c r="V101" s="120">
        <f t="shared" si="22"/>
        <v>0</v>
      </c>
      <c r="W101" s="120">
        <f t="shared" si="22"/>
        <v>0</v>
      </c>
      <c r="X101" s="120">
        <f t="shared" si="22"/>
        <v>0</v>
      </c>
      <c r="Y101" s="120">
        <f t="shared" si="22"/>
        <v>0</v>
      </c>
      <c r="Z101" s="120">
        <f t="shared" si="22"/>
        <v>0</v>
      </c>
      <c r="AA101" s="120">
        <f t="shared" si="22"/>
        <v>0</v>
      </c>
      <c r="AB101" s="120">
        <f t="shared" si="22"/>
        <v>0</v>
      </c>
      <c r="AC101" s="120">
        <f t="shared" si="22"/>
        <v>0</v>
      </c>
      <c r="AD101" s="120">
        <f t="shared" si="22"/>
        <v>0</v>
      </c>
      <c r="AE101" s="120">
        <f t="shared" si="22"/>
        <v>0</v>
      </c>
      <c r="AF101" s="120">
        <f t="shared" si="22"/>
        <v>0</v>
      </c>
      <c r="AG101" s="120">
        <f t="shared" si="22"/>
        <v>0</v>
      </c>
      <c r="AH101" s="120">
        <f t="shared" si="22"/>
        <v>0</v>
      </c>
      <c r="AI101" s="120">
        <f t="shared" si="22"/>
        <v>0</v>
      </c>
      <c r="AJ101" s="120">
        <f t="shared" si="22"/>
        <v>0</v>
      </c>
      <c r="AK101" s="120">
        <f t="shared" si="22"/>
        <v>0</v>
      </c>
      <c r="AL101" s="120">
        <f t="shared" si="22"/>
        <v>0</v>
      </c>
      <c r="AM101" s="120">
        <f t="shared" si="22"/>
        <v>0</v>
      </c>
      <c r="AN101" s="120">
        <f t="shared" si="22"/>
        <v>0</v>
      </c>
      <c r="AO101" s="120">
        <f t="shared" si="22"/>
        <v>0</v>
      </c>
      <c r="AP101" s="120">
        <f t="shared" si="22"/>
        <v>0</v>
      </c>
      <c r="AQ101" s="120">
        <f t="shared" si="22"/>
        <v>0</v>
      </c>
      <c r="AR101" s="120">
        <f t="shared" si="22"/>
        <v>0</v>
      </c>
      <c r="AS101" s="120">
        <f t="shared" si="22"/>
        <v>0</v>
      </c>
      <c r="AT101" s="120">
        <f t="shared" si="22"/>
        <v>0</v>
      </c>
      <c r="AU101" s="120">
        <f t="shared" si="22"/>
        <v>0</v>
      </c>
      <c r="AV101" s="120">
        <f t="shared" si="22"/>
        <v>0</v>
      </c>
      <c r="AW101" s="120">
        <f t="shared" si="22"/>
        <v>0</v>
      </c>
      <c r="AX101" s="120">
        <f t="shared" si="22"/>
        <v>0</v>
      </c>
      <c r="AY101" s="120">
        <f t="shared" si="22"/>
        <v>0</v>
      </c>
      <c r="AZ101" s="120">
        <f t="shared" si="22"/>
        <v>0</v>
      </c>
      <c r="BA101" s="120">
        <f t="shared" si="22"/>
        <v>0</v>
      </c>
      <c r="BB101" s="120">
        <f t="shared" si="22"/>
        <v>0</v>
      </c>
      <c r="BC101" s="120">
        <f t="shared" si="22"/>
        <v>0</v>
      </c>
      <c r="BD101" s="120">
        <f t="shared" si="22"/>
        <v>0</v>
      </c>
      <c r="BE101" s="120">
        <f t="shared" si="22"/>
        <v>0</v>
      </c>
      <c r="BF101" s="120">
        <f t="shared" si="22"/>
        <v>0</v>
      </c>
      <c r="BG101" s="120">
        <f t="shared" si="22"/>
        <v>0</v>
      </c>
      <c r="BH101" s="120">
        <f t="shared" si="22"/>
        <v>0</v>
      </c>
      <c r="BI101" s="120">
        <f t="shared" si="22"/>
        <v>0</v>
      </c>
      <c r="BJ101" s="120">
        <f t="shared" si="22"/>
        <v>0</v>
      </c>
      <c r="BK101" s="120">
        <f t="shared" si="22"/>
        <v>0</v>
      </c>
      <c r="BM101" s="139">
        <f>'Раздел 2'!H101</f>
        <v>0</v>
      </c>
    </row>
    <row r="102" spans="1:65" ht="21">
      <c r="A102" s="64"/>
      <c r="B102" s="64"/>
      <c r="C102" s="64"/>
      <c r="D102" s="64"/>
      <c r="E102" s="64"/>
      <c r="F102" s="38" t="s">
        <v>650</v>
      </c>
      <c r="G102" s="12" t="s">
        <v>205</v>
      </c>
      <c r="H102" s="124">
        <f t="shared" si="14"/>
        <v>0</v>
      </c>
      <c r="I102" s="131">
        <f t="shared" si="15"/>
        <v>0</v>
      </c>
      <c r="J102" s="131">
        <f t="shared" si="16"/>
        <v>0</v>
      </c>
      <c r="K102" s="131">
        <f t="shared" si="17"/>
        <v>0</v>
      </c>
      <c r="L102" s="131">
        <f t="shared" si="18"/>
        <v>0</v>
      </c>
      <c r="M102" s="131">
        <f t="shared" si="19"/>
        <v>0</v>
      </c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  <c r="AG102" s="220"/>
      <c r="AH102" s="220"/>
      <c r="AI102" s="220"/>
      <c r="AJ102" s="220"/>
      <c r="AK102" s="220"/>
      <c r="AL102" s="220"/>
      <c r="AM102" s="220"/>
      <c r="AN102" s="220"/>
      <c r="AO102" s="220"/>
      <c r="AP102" s="220"/>
      <c r="AQ102" s="220"/>
      <c r="AR102" s="220"/>
      <c r="AS102" s="220"/>
      <c r="AT102" s="220"/>
      <c r="AU102" s="220"/>
      <c r="AV102" s="220"/>
      <c r="AW102" s="220"/>
      <c r="AX102" s="220"/>
      <c r="AY102" s="220"/>
      <c r="AZ102" s="220"/>
      <c r="BA102" s="220"/>
      <c r="BB102" s="220"/>
      <c r="BC102" s="220"/>
      <c r="BD102" s="220"/>
      <c r="BE102" s="220"/>
      <c r="BF102" s="220"/>
      <c r="BG102" s="220"/>
      <c r="BH102" s="220"/>
      <c r="BI102" s="220"/>
      <c r="BJ102" s="220"/>
      <c r="BK102" s="220"/>
      <c r="BM102" s="139">
        <f>'Раздел 2'!H102</f>
        <v>0</v>
      </c>
    </row>
    <row r="103" spans="1:65">
      <c r="A103" s="64"/>
      <c r="B103" s="64"/>
      <c r="C103" s="64"/>
      <c r="D103" s="64"/>
      <c r="E103" s="64"/>
      <c r="F103" s="38" t="s">
        <v>651</v>
      </c>
      <c r="G103" s="12" t="s">
        <v>206</v>
      </c>
      <c r="H103" s="124">
        <f t="shared" si="14"/>
        <v>0</v>
      </c>
      <c r="I103" s="131">
        <f t="shared" si="15"/>
        <v>0</v>
      </c>
      <c r="J103" s="131">
        <f t="shared" si="16"/>
        <v>0</v>
      </c>
      <c r="K103" s="131">
        <f t="shared" si="17"/>
        <v>0</v>
      </c>
      <c r="L103" s="131">
        <f t="shared" si="18"/>
        <v>0</v>
      </c>
      <c r="M103" s="131">
        <f t="shared" si="19"/>
        <v>0</v>
      </c>
      <c r="N103" s="217"/>
      <c r="O103" s="217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  <c r="AG103" s="220"/>
      <c r="AH103" s="220"/>
      <c r="AI103" s="220"/>
      <c r="AJ103" s="220"/>
      <c r="AK103" s="220"/>
      <c r="AL103" s="220"/>
      <c r="AM103" s="220"/>
      <c r="AN103" s="220"/>
      <c r="AO103" s="220"/>
      <c r="AP103" s="220"/>
      <c r="AQ103" s="220"/>
      <c r="AR103" s="220"/>
      <c r="AS103" s="220"/>
      <c r="AT103" s="220"/>
      <c r="AU103" s="220"/>
      <c r="AV103" s="220"/>
      <c r="AW103" s="220"/>
      <c r="AX103" s="220"/>
      <c r="AY103" s="220"/>
      <c r="AZ103" s="220"/>
      <c r="BA103" s="220"/>
      <c r="BB103" s="220"/>
      <c r="BC103" s="220"/>
      <c r="BD103" s="220"/>
      <c r="BE103" s="220"/>
      <c r="BF103" s="220"/>
      <c r="BG103" s="220"/>
      <c r="BH103" s="220"/>
      <c r="BI103" s="220"/>
      <c r="BJ103" s="220"/>
      <c r="BK103" s="220"/>
      <c r="BM103" s="139">
        <f>'Раздел 2'!H103</f>
        <v>0</v>
      </c>
    </row>
    <row r="104" spans="1:65">
      <c r="A104" s="64"/>
      <c r="B104" s="64"/>
      <c r="C104" s="64"/>
      <c r="D104" s="64"/>
      <c r="E104" s="64"/>
      <c r="F104" s="38" t="s">
        <v>176</v>
      </c>
      <c r="G104" s="12" t="s">
        <v>207</v>
      </c>
      <c r="H104" s="124">
        <f t="shared" si="14"/>
        <v>0</v>
      </c>
      <c r="I104" s="131">
        <f t="shared" si="15"/>
        <v>0</v>
      </c>
      <c r="J104" s="131">
        <f t="shared" si="16"/>
        <v>0</v>
      </c>
      <c r="K104" s="131">
        <f t="shared" si="17"/>
        <v>0</v>
      </c>
      <c r="L104" s="131">
        <f t="shared" si="18"/>
        <v>0</v>
      </c>
      <c r="M104" s="131">
        <f t="shared" si="19"/>
        <v>0</v>
      </c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  <c r="AG104" s="220"/>
      <c r="AH104" s="220"/>
      <c r="AI104" s="220"/>
      <c r="AJ104" s="220"/>
      <c r="AK104" s="220"/>
      <c r="AL104" s="220"/>
      <c r="AM104" s="220"/>
      <c r="AN104" s="220"/>
      <c r="AO104" s="220"/>
      <c r="AP104" s="220"/>
      <c r="AQ104" s="220"/>
      <c r="AR104" s="220"/>
      <c r="AS104" s="220"/>
      <c r="AT104" s="220"/>
      <c r="AU104" s="220"/>
      <c r="AV104" s="220"/>
      <c r="AW104" s="220"/>
      <c r="AX104" s="220"/>
      <c r="AY104" s="220"/>
      <c r="AZ104" s="220"/>
      <c r="BA104" s="220"/>
      <c r="BB104" s="220"/>
      <c r="BC104" s="220"/>
      <c r="BD104" s="220"/>
      <c r="BE104" s="220"/>
      <c r="BF104" s="220"/>
      <c r="BG104" s="220"/>
      <c r="BH104" s="220"/>
      <c r="BI104" s="220"/>
      <c r="BJ104" s="220"/>
      <c r="BK104" s="220"/>
      <c r="BM104" s="139">
        <f>'Раздел 2'!H104</f>
        <v>0</v>
      </c>
    </row>
    <row r="105" spans="1:65">
      <c r="A105" s="64"/>
      <c r="B105" s="64"/>
      <c r="C105" s="64"/>
      <c r="D105" s="64"/>
      <c r="E105" s="64"/>
      <c r="F105" s="37" t="s">
        <v>178</v>
      </c>
      <c r="G105" s="12" t="s">
        <v>208</v>
      </c>
      <c r="H105" s="124">
        <f t="shared" si="14"/>
        <v>0</v>
      </c>
      <c r="I105" s="131">
        <f t="shared" si="15"/>
        <v>0</v>
      </c>
      <c r="J105" s="131">
        <f t="shared" si="16"/>
        <v>0</v>
      </c>
      <c r="K105" s="131">
        <f t="shared" si="17"/>
        <v>0</v>
      </c>
      <c r="L105" s="131">
        <f t="shared" si="18"/>
        <v>0</v>
      </c>
      <c r="M105" s="131">
        <f t="shared" si="19"/>
        <v>0</v>
      </c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  <c r="AG105" s="220"/>
      <c r="AH105" s="220"/>
      <c r="AI105" s="220"/>
      <c r="AJ105" s="220"/>
      <c r="AK105" s="220"/>
      <c r="AL105" s="220"/>
      <c r="AM105" s="220"/>
      <c r="AN105" s="220"/>
      <c r="AO105" s="220"/>
      <c r="AP105" s="220"/>
      <c r="AQ105" s="220"/>
      <c r="AR105" s="220"/>
      <c r="AS105" s="220"/>
      <c r="AT105" s="220"/>
      <c r="AU105" s="220"/>
      <c r="AV105" s="220"/>
      <c r="AW105" s="220"/>
      <c r="AX105" s="220"/>
      <c r="AY105" s="220"/>
      <c r="AZ105" s="220"/>
      <c r="BA105" s="220"/>
      <c r="BB105" s="220"/>
      <c r="BC105" s="220"/>
      <c r="BD105" s="220"/>
      <c r="BE105" s="220"/>
      <c r="BF105" s="220"/>
      <c r="BG105" s="220"/>
      <c r="BH105" s="220"/>
      <c r="BI105" s="220"/>
      <c r="BJ105" s="220"/>
      <c r="BK105" s="220"/>
      <c r="BM105" s="139">
        <f>'Раздел 2'!H105</f>
        <v>0</v>
      </c>
    </row>
    <row r="106" spans="1:65">
      <c r="A106" s="64"/>
      <c r="B106" s="64"/>
      <c r="C106" s="64"/>
      <c r="D106" s="64"/>
      <c r="E106" s="64"/>
      <c r="F106" s="37" t="s">
        <v>180</v>
      </c>
      <c r="G106" s="12" t="s">
        <v>209</v>
      </c>
      <c r="H106" s="124">
        <f t="shared" si="14"/>
        <v>0</v>
      </c>
      <c r="I106" s="131">
        <f t="shared" si="15"/>
        <v>0</v>
      </c>
      <c r="J106" s="131">
        <f t="shared" si="16"/>
        <v>0</v>
      </c>
      <c r="K106" s="131">
        <f t="shared" si="17"/>
        <v>0</v>
      </c>
      <c r="L106" s="131">
        <f t="shared" si="18"/>
        <v>0</v>
      </c>
      <c r="M106" s="131">
        <f t="shared" si="19"/>
        <v>0</v>
      </c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  <c r="AD106" s="220"/>
      <c r="AE106" s="220"/>
      <c r="AF106" s="220"/>
      <c r="AG106" s="220"/>
      <c r="AH106" s="220"/>
      <c r="AI106" s="220"/>
      <c r="AJ106" s="220"/>
      <c r="AK106" s="220"/>
      <c r="AL106" s="220"/>
      <c r="AM106" s="220"/>
      <c r="AN106" s="220"/>
      <c r="AO106" s="220"/>
      <c r="AP106" s="220"/>
      <c r="AQ106" s="220"/>
      <c r="AR106" s="220"/>
      <c r="AS106" s="220"/>
      <c r="AT106" s="220"/>
      <c r="AU106" s="220"/>
      <c r="AV106" s="220"/>
      <c r="AW106" s="220"/>
      <c r="AX106" s="220"/>
      <c r="AY106" s="220"/>
      <c r="AZ106" s="220"/>
      <c r="BA106" s="220"/>
      <c r="BB106" s="220"/>
      <c r="BC106" s="220"/>
      <c r="BD106" s="220"/>
      <c r="BE106" s="220"/>
      <c r="BF106" s="220"/>
      <c r="BG106" s="220"/>
      <c r="BH106" s="220"/>
      <c r="BI106" s="220"/>
      <c r="BJ106" s="220"/>
      <c r="BK106" s="220"/>
      <c r="BM106" s="139">
        <f>'Раздел 2'!H106</f>
        <v>0</v>
      </c>
    </row>
    <row r="107" spans="1:65">
      <c r="A107" s="64"/>
      <c r="B107" s="64"/>
      <c r="C107" s="64"/>
      <c r="D107" s="64"/>
      <c r="E107" s="64"/>
      <c r="F107" s="37" t="s">
        <v>182</v>
      </c>
      <c r="G107" s="12" t="s">
        <v>210</v>
      </c>
      <c r="H107" s="124">
        <f t="shared" si="14"/>
        <v>0</v>
      </c>
      <c r="I107" s="131">
        <f t="shared" si="15"/>
        <v>0</v>
      </c>
      <c r="J107" s="131">
        <f t="shared" si="16"/>
        <v>0</v>
      </c>
      <c r="K107" s="131">
        <f t="shared" si="17"/>
        <v>0</v>
      </c>
      <c r="L107" s="131">
        <f t="shared" si="18"/>
        <v>0</v>
      </c>
      <c r="M107" s="131">
        <f t="shared" si="19"/>
        <v>0</v>
      </c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  <c r="AG107" s="220"/>
      <c r="AH107" s="220"/>
      <c r="AI107" s="220"/>
      <c r="AJ107" s="220"/>
      <c r="AK107" s="220"/>
      <c r="AL107" s="220"/>
      <c r="AM107" s="220"/>
      <c r="AN107" s="220"/>
      <c r="AO107" s="220"/>
      <c r="AP107" s="220"/>
      <c r="AQ107" s="220"/>
      <c r="AR107" s="220"/>
      <c r="AS107" s="220"/>
      <c r="AT107" s="220"/>
      <c r="AU107" s="220"/>
      <c r="AV107" s="220"/>
      <c r="AW107" s="220"/>
      <c r="AX107" s="220"/>
      <c r="AY107" s="220"/>
      <c r="AZ107" s="220"/>
      <c r="BA107" s="220"/>
      <c r="BB107" s="220"/>
      <c r="BC107" s="220"/>
      <c r="BD107" s="220"/>
      <c r="BE107" s="220"/>
      <c r="BF107" s="220"/>
      <c r="BG107" s="220"/>
      <c r="BH107" s="220"/>
      <c r="BI107" s="220"/>
      <c r="BJ107" s="220"/>
      <c r="BK107" s="220"/>
      <c r="BM107" s="139">
        <f>'Раздел 2'!H107</f>
        <v>0</v>
      </c>
    </row>
    <row r="108" spans="1:65">
      <c r="A108" s="64"/>
      <c r="B108" s="64"/>
      <c r="C108" s="64"/>
      <c r="D108" s="64"/>
      <c r="E108" s="64"/>
      <c r="F108" s="37" t="s">
        <v>620</v>
      </c>
      <c r="G108" s="12" t="s">
        <v>211</v>
      </c>
      <c r="H108" s="124">
        <f t="shared" si="14"/>
        <v>0</v>
      </c>
      <c r="I108" s="131">
        <f t="shared" si="15"/>
        <v>0</v>
      </c>
      <c r="J108" s="131">
        <f t="shared" si="16"/>
        <v>0</v>
      </c>
      <c r="K108" s="131">
        <f t="shared" si="17"/>
        <v>0</v>
      </c>
      <c r="L108" s="131">
        <f t="shared" si="18"/>
        <v>0</v>
      </c>
      <c r="M108" s="131">
        <f t="shared" si="19"/>
        <v>0</v>
      </c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  <c r="AD108" s="220"/>
      <c r="AE108" s="220"/>
      <c r="AF108" s="220"/>
      <c r="AG108" s="220"/>
      <c r="AH108" s="220"/>
      <c r="AI108" s="220"/>
      <c r="AJ108" s="220"/>
      <c r="AK108" s="220"/>
      <c r="AL108" s="220"/>
      <c r="AM108" s="220"/>
      <c r="AN108" s="220"/>
      <c r="AO108" s="220"/>
      <c r="AP108" s="220"/>
      <c r="AQ108" s="220"/>
      <c r="AR108" s="220"/>
      <c r="AS108" s="220"/>
      <c r="AT108" s="220"/>
      <c r="AU108" s="220"/>
      <c r="AV108" s="220"/>
      <c r="AW108" s="220"/>
      <c r="AX108" s="220"/>
      <c r="AY108" s="220"/>
      <c r="AZ108" s="220"/>
      <c r="BA108" s="220"/>
      <c r="BB108" s="220"/>
      <c r="BC108" s="220"/>
      <c r="BD108" s="220"/>
      <c r="BE108" s="220"/>
      <c r="BF108" s="220"/>
      <c r="BG108" s="220"/>
      <c r="BH108" s="220"/>
      <c r="BI108" s="220"/>
      <c r="BJ108" s="220"/>
      <c r="BK108" s="220"/>
      <c r="BM108" s="139">
        <f>'Раздел 2'!H108</f>
        <v>0</v>
      </c>
    </row>
    <row r="109" spans="1:65">
      <c r="A109" s="64"/>
      <c r="B109" s="64"/>
      <c r="C109" s="64"/>
      <c r="D109" s="64"/>
      <c r="E109" s="64"/>
      <c r="F109" s="37" t="s">
        <v>184</v>
      </c>
      <c r="G109" s="12" t="s">
        <v>213</v>
      </c>
      <c r="H109" s="124">
        <f t="shared" si="14"/>
        <v>0</v>
      </c>
      <c r="I109" s="131">
        <f t="shared" si="15"/>
        <v>0</v>
      </c>
      <c r="J109" s="131">
        <f t="shared" si="16"/>
        <v>0</v>
      </c>
      <c r="K109" s="131">
        <f t="shared" si="17"/>
        <v>0</v>
      </c>
      <c r="L109" s="131">
        <f t="shared" si="18"/>
        <v>0</v>
      </c>
      <c r="M109" s="131">
        <f t="shared" si="19"/>
        <v>0</v>
      </c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  <c r="AG109" s="220"/>
      <c r="AH109" s="220"/>
      <c r="AI109" s="220"/>
      <c r="AJ109" s="220"/>
      <c r="AK109" s="220"/>
      <c r="AL109" s="220"/>
      <c r="AM109" s="220"/>
      <c r="AN109" s="220"/>
      <c r="AO109" s="220"/>
      <c r="AP109" s="220"/>
      <c r="AQ109" s="220"/>
      <c r="AR109" s="220"/>
      <c r="AS109" s="220"/>
      <c r="AT109" s="220"/>
      <c r="AU109" s="220"/>
      <c r="AV109" s="220"/>
      <c r="AW109" s="220"/>
      <c r="AX109" s="220"/>
      <c r="AY109" s="220"/>
      <c r="AZ109" s="220"/>
      <c r="BA109" s="220"/>
      <c r="BB109" s="220"/>
      <c r="BC109" s="220"/>
      <c r="BD109" s="220"/>
      <c r="BE109" s="220"/>
      <c r="BF109" s="220"/>
      <c r="BG109" s="220"/>
      <c r="BH109" s="220"/>
      <c r="BI109" s="220"/>
      <c r="BJ109" s="220"/>
      <c r="BK109" s="220"/>
      <c r="BM109" s="139">
        <f>'Раздел 2'!H109</f>
        <v>0</v>
      </c>
    </row>
    <row r="110" spans="1:65">
      <c r="A110" s="64"/>
      <c r="B110" s="64"/>
      <c r="C110" s="64"/>
      <c r="D110" s="64"/>
      <c r="E110" s="64"/>
      <c r="F110" s="37" t="s">
        <v>836</v>
      </c>
      <c r="G110" s="12" t="s">
        <v>215</v>
      </c>
      <c r="H110" s="124">
        <f t="shared" si="14"/>
        <v>0</v>
      </c>
      <c r="I110" s="131">
        <f t="shared" si="15"/>
        <v>0</v>
      </c>
      <c r="J110" s="131">
        <f t="shared" si="16"/>
        <v>0</v>
      </c>
      <c r="K110" s="131">
        <f t="shared" si="17"/>
        <v>0</v>
      </c>
      <c r="L110" s="131">
        <f t="shared" si="18"/>
        <v>0</v>
      </c>
      <c r="M110" s="131">
        <f t="shared" si="19"/>
        <v>0</v>
      </c>
      <c r="N110" s="120">
        <f>SUM(N111:N117)</f>
        <v>0</v>
      </c>
      <c r="O110" s="120">
        <f t="shared" ref="O110:BK110" si="23">SUM(O111:O117)</f>
        <v>0</v>
      </c>
      <c r="P110" s="120">
        <f t="shared" si="23"/>
        <v>0</v>
      </c>
      <c r="Q110" s="120">
        <f t="shared" si="23"/>
        <v>0</v>
      </c>
      <c r="R110" s="120">
        <f t="shared" si="23"/>
        <v>0</v>
      </c>
      <c r="S110" s="120">
        <f t="shared" si="23"/>
        <v>0</v>
      </c>
      <c r="T110" s="120">
        <f t="shared" si="23"/>
        <v>0</v>
      </c>
      <c r="U110" s="120">
        <f t="shared" si="23"/>
        <v>0</v>
      </c>
      <c r="V110" s="120">
        <f t="shared" si="23"/>
        <v>0</v>
      </c>
      <c r="W110" s="120">
        <f t="shared" si="23"/>
        <v>0</v>
      </c>
      <c r="X110" s="120">
        <f t="shared" si="23"/>
        <v>0</v>
      </c>
      <c r="Y110" s="120">
        <f t="shared" si="23"/>
        <v>0</v>
      </c>
      <c r="Z110" s="120">
        <f t="shared" si="23"/>
        <v>0</v>
      </c>
      <c r="AA110" s="120">
        <f t="shared" si="23"/>
        <v>0</v>
      </c>
      <c r="AB110" s="120">
        <f t="shared" si="23"/>
        <v>0</v>
      </c>
      <c r="AC110" s="120">
        <f t="shared" si="23"/>
        <v>0</v>
      </c>
      <c r="AD110" s="120">
        <f t="shared" si="23"/>
        <v>0</v>
      </c>
      <c r="AE110" s="120">
        <f t="shared" si="23"/>
        <v>0</v>
      </c>
      <c r="AF110" s="120">
        <f t="shared" si="23"/>
        <v>0</v>
      </c>
      <c r="AG110" s="120">
        <f t="shared" si="23"/>
        <v>0</v>
      </c>
      <c r="AH110" s="120">
        <f t="shared" si="23"/>
        <v>0</v>
      </c>
      <c r="AI110" s="120">
        <f t="shared" si="23"/>
        <v>0</v>
      </c>
      <c r="AJ110" s="120">
        <f t="shared" si="23"/>
        <v>0</v>
      </c>
      <c r="AK110" s="120">
        <f t="shared" si="23"/>
        <v>0</v>
      </c>
      <c r="AL110" s="120">
        <f t="shared" si="23"/>
        <v>0</v>
      </c>
      <c r="AM110" s="120">
        <f t="shared" si="23"/>
        <v>0</v>
      </c>
      <c r="AN110" s="120">
        <f t="shared" si="23"/>
        <v>0</v>
      </c>
      <c r="AO110" s="120">
        <f t="shared" si="23"/>
        <v>0</v>
      </c>
      <c r="AP110" s="120">
        <f t="shared" si="23"/>
        <v>0</v>
      </c>
      <c r="AQ110" s="120">
        <f t="shared" si="23"/>
        <v>0</v>
      </c>
      <c r="AR110" s="120">
        <f t="shared" si="23"/>
        <v>0</v>
      </c>
      <c r="AS110" s="120">
        <f t="shared" si="23"/>
        <v>0</v>
      </c>
      <c r="AT110" s="120">
        <f t="shared" si="23"/>
        <v>0</v>
      </c>
      <c r="AU110" s="120">
        <f t="shared" si="23"/>
        <v>0</v>
      </c>
      <c r="AV110" s="120">
        <f t="shared" si="23"/>
        <v>0</v>
      </c>
      <c r="AW110" s="120">
        <f t="shared" si="23"/>
        <v>0</v>
      </c>
      <c r="AX110" s="120">
        <f t="shared" si="23"/>
        <v>0</v>
      </c>
      <c r="AY110" s="120">
        <f t="shared" si="23"/>
        <v>0</v>
      </c>
      <c r="AZ110" s="120">
        <f t="shared" si="23"/>
        <v>0</v>
      </c>
      <c r="BA110" s="120">
        <f t="shared" si="23"/>
        <v>0</v>
      </c>
      <c r="BB110" s="120">
        <f t="shared" si="23"/>
        <v>0</v>
      </c>
      <c r="BC110" s="120">
        <f t="shared" si="23"/>
        <v>0</v>
      </c>
      <c r="BD110" s="120">
        <f t="shared" si="23"/>
        <v>0</v>
      </c>
      <c r="BE110" s="120">
        <f t="shared" si="23"/>
        <v>0</v>
      </c>
      <c r="BF110" s="120">
        <f t="shared" si="23"/>
        <v>0</v>
      </c>
      <c r="BG110" s="120">
        <f t="shared" si="23"/>
        <v>0</v>
      </c>
      <c r="BH110" s="120">
        <f t="shared" si="23"/>
        <v>0</v>
      </c>
      <c r="BI110" s="120">
        <f t="shared" si="23"/>
        <v>0</v>
      </c>
      <c r="BJ110" s="120">
        <f t="shared" si="23"/>
        <v>0</v>
      </c>
      <c r="BK110" s="120">
        <f t="shared" si="23"/>
        <v>0</v>
      </c>
      <c r="BM110" s="139">
        <f>'Раздел 2'!H110</f>
        <v>0</v>
      </c>
    </row>
    <row r="111" spans="1:65" ht="21">
      <c r="A111" s="64"/>
      <c r="B111" s="64"/>
      <c r="C111" s="64"/>
      <c r="D111" s="64"/>
      <c r="E111" s="64"/>
      <c r="F111" s="38" t="s">
        <v>824</v>
      </c>
      <c r="G111" s="12" t="s">
        <v>217</v>
      </c>
      <c r="H111" s="124">
        <f t="shared" si="14"/>
        <v>0</v>
      </c>
      <c r="I111" s="131">
        <f t="shared" si="15"/>
        <v>0</v>
      </c>
      <c r="J111" s="131">
        <f t="shared" si="16"/>
        <v>0</v>
      </c>
      <c r="K111" s="131">
        <f t="shared" si="17"/>
        <v>0</v>
      </c>
      <c r="L111" s="131">
        <f t="shared" si="18"/>
        <v>0</v>
      </c>
      <c r="M111" s="131">
        <f t="shared" si="19"/>
        <v>0</v>
      </c>
      <c r="N111" s="220"/>
      <c r="O111" s="220"/>
      <c r="P111" s="220"/>
      <c r="Q111" s="220"/>
      <c r="R111" s="220"/>
      <c r="S111" s="220"/>
      <c r="T111" s="220"/>
      <c r="U111" s="220"/>
      <c r="V111" s="220"/>
      <c r="W111" s="220"/>
      <c r="X111" s="220"/>
      <c r="Y111" s="220"/>
      <c r="Z111" s="220"/>
      <c r="AA111" s="220"/>
      <c r="AB111" s="220"/>
      <c r="AC111" s="220"/>
      <c r="AD111" s="220"/>
      <c r="AE111" s="220"/>
      <c r="AF111" s="220"/>
      <c r="AG111" s="220"/>
      <c r="AH111" s="220"/>
      <c r="AI111" s="220"/>
      <c r="AJ111" s="220"/>
      <c r="AK111" s="220"/>
      <c r="AL111" s="220"/>
      <c r="AM111" s="220"/>
      <c r="AN111" s="220"/>
      <c r="AO111" s="220"/>
      <c r="AP111" s="220"/>
      <c r="AQ111" s="220"/>
      <c r="AR111" s="220"/>
      <c r="AS111" s="220"/>
      <c r="AT111" s="220"/>
      <c r="AU111" s="220"/>
      <c r="AV111" s="220"/>
      <c r="AW111" s="220"/>
      <c r="AX111" s="220"/>
      <c r="AY111" s="220"/>
      <c r="AZ111" s="220"/>
      <c r="BA111" s="220"/>
      <c r="BB111" s="220"/>
      <c r="BC111" s="220"/>
      <c r="BD111" s="220"/>
      <c r="BE111" s="220"/>
      <c r="BF111" s="220"/>
      <c r="BG111" s="220"/>
      <c r="BH111" s="220"/>
      <c r="BI111" s="220"/>
      <c r="BJ111" s="220"/>
      <c r="BK111" s="220"/>
      <c r="BM111" s="139">
        <f>'Раздел 2'!H111</f>
        <v>0</v>
      </c>
    </row>
    <row r="112" spans="1:65">
      <c r="A112" s="64"/>
      <c r="B112" s="64"/>
      <c r="C112" s="64"/>
      <c r="D112" s="64"/>
      <c r="E112" s="64"/>
      <c r="F112" s="38" t="s">
        <v>825</v>
      </c>
      <c r="G112" s="12" t="s">
        <v>219</v>
      </c>
      <c r="H112" s="124">
        <f t="shared" si="14"/>
        <v>0</v>
      </c>
      <c r="I112" s="131">
        <f t="shared" si="15"/>
        <v>0</v>
      </c>
      <c r="J112" s="131">
        <f t="shared" si="16"/>
        <v>0</v>
      </c>
      <c r="K112" s="131">
        <f t="shared" si="17"/>
        <v>0</v>
      </c>
      <c r="L112" s="131">
        <f t="shared" si="18"/>
        <v>0</v>
      </c>
      <c r="M112" s="131">
        <f t="shared" si="19"/>
        <v>0</v>
      </c>
      <c r="N112" s="220"/>
      <c r="O112" s="220"/>
      <c r="P112" s="220"/>
      <c r="Q112" s="220"/>
      <c r="R112" s="220"/>
      <c r="S112" s="220"/>
      <c r="T112" s="220"/>
      <c r="U112" s="220"/>
      <c r="V112" s="220"/>
      <c r="W112" s="220"/>
      <c r="X112" s="220"/>
      <c r="Y112" s="220"/>
      <c r="Z112" s="220"/>
      <c r="AA112" s="220"/>
      <c r="AB112" s="220"/>
      <c r="AC112" s="220"/>
      <c r="AD112" s="220"/>
      <c r="AE112" s="220"/>
      <c r="AF112" s="220"/>
      <c r="AG112" s="220"/>
      <c r="AH112" s="220"/>
      <c r="AI112" s="220"/>
      <c r="AJ112" s="220"/>
      <c r="AK112" s="220"/>
      <c r="AL112" s="220"/>
      <c r="AM112" s="220"/>
      <c r="AN112" s="220"/>
      <c r="AO112" s="220"/>
      <c r="AP112" s="220"/>
      <c r="AQ112" s="220"/>
      <c r="AR112" s="220"/>
      <c r="AS112" s="220"/>
      <c r="AT112" s="220"/>
      <c r="AU112" s="220"/>
      <c r="AV112" s="220"/>
      <c r="AW112" s="220"/>
      <c r="AX112" s="220"/>
      <c r="AY112" s="220"/>
      <c r="AZ112" s="220"/>
      <c r="BA112" s="220"/>
      <c r="BB112" s="220"/>
      <c r="BC112" s="220"/>
      <c r="BD112" s="220"/>
      <c r="BE112" s="220"/>
      <c r="BF112" s="220"/>
      <c r="BG112" s="220"/>
      <c r="BH112" s="220"/>
      <c r="BI112" s="220"/>
      <c r="BJ112" s="220"/>
      <c r="BK112" s="220"/>
      <c r="BM112" s="139">
        <f>'Раздел 2'!H112</f>
        <v>0</v>
      </c>
    </row>
    <row r="113" spans="1:65">
      <c r="A113" s="64"/>
      <c r="B113" s="64"/>
      <c r="C113" s="64"/>
      <c r="D113" s="64"/>
      <c r="E113" s="64"/>
      <c r="F113" s="38" t="s">
        <v>826</v>
      </c>
      <c r="G113" s="12" t="s">
        <v>221</v>
      </c>
      <c r="H113" s="124">
        <f t="shared" si="14"/>
        <v>0</v>
      </c>
      <c r="I113" s="131">
        <f t="shared" si="15"/>
        <v>0</v>
      </c>
      <c r="J113" s="131">
        <f t="shared" si="16"/>
        <v>0</v>
      </c>
      <c r="K113" s="131">
        <f t="shared" si="17"/>
        <v>0</v>
      </c>
      <c r="L113" s="131">
        <f t="shared" si="18"/>
        <v>0</v>
      </c>
      <c r="M113" s="131">
        <f t="shared" si="19"/>
        <v>0</v>
      </c>
      <c r="N113" s="217"/>
      <c r="O113" s="217"/>
      <c r="P113" s="220"/>
      <c r="Q113" s="220"/>
      <c r="R113" s="220"/>
      <c r="S113" s="220"/>
      <c r="T113" s="220"/>
      <c r="U113" s="220"/>
      <c r="V113" s="220"/>
      <c r="W113" s="220"/>
      <c r="X113" s="220"/>
      <c r="Y113" s="220"/>
      <c r="Z113" s="220"/>
      <c r="AA113" s="220"/>
      <c r="AB113" s="220"/>
      <c r="AC113" s="220"/>
      <c r="AD113" s="220"/>
      <c r="AE113" s="220"/>
      <c r="AF113" s="220"/>
      <c r="AG113" s="220"/>
      <c r="AH113" s="220"/>
      <c r="AI113" s="220"/>
      <c r="AJ113" s="220"/>
      <c r="AK113" s="220"/>
      <c r="AL113" s="220"/>
      <c r="AM113" s="220"/>
      <c r="AN113" s="220"/>
      <c r="AO113" s="220"/>
      <c r="AP113" s="220"/>
      <c r="AQ113" s="220"/>
      <c r="AR113" s="220"/>
      <c r="AS113" s="220"/>
      <c r="AT113" s="220"/>
      <c r="AU113" s="220"/>
      <c r="AV113" s="220"/>
      <c r="AW113" s="220"/>
      <c r="AX113" s="220"/>
      <c r="AY113" s="220"/>
      <c r="AZ113" s="220"/>
      <c r="BA113" s="220"/>
      <c r="BB113" s="220"/>
      <c r="BC113" s="220"/>
      <c r="BD113" s="220"/>
      <c r="BE113" s="220"/>
      <c r="BF113" s="220"/>
      <c r="BG113" s="220"/>
      <c r="BH113" s="220"/>
      <c r="BI113" s="220"/>
      <c r="BJ113" s="220"/>
      <c r="BK113" s="220"/>
      <c r="BM113" s="139">
        <f>'Раздел 2'!H113</f>
        <v>0</v>
      </c>
    </row>
    <row r="114" spans="1:65">
      <c r="A114" s="64"/>
      <c r="B114" s="64"/>
      <c r="C114" s="64"/>
      <c r="D114" s="64"/>
      <c r="E114" s="64"/>
      <c r="F114" s="38" t="s">
        <v>827</v>
      </c>
      <c r="G114" s="12" t="s">
        <v>223</v>
      </c>
      <c r="H114" s="124">
        <f t="shared" si="14"/>
        <v>0</v>
      </c>
      <c r="I114" s="131">
        <f t="shared" si="15"/>
        <v>0</v>
      </c>
      <c r="J114" s="131">
        <f t="shared" si="16"/>
        <v>0</v>
      </c>
      <c r="K114" s="131">
        <f t="shared" si="17"/>
        <v>0</v>
      </c>
      <c r="L114" s="131">
        <f t="shared" si="18"/>
        <v>0</v>
      </c>
      <c r="M114" s="131">
        <f t="shared" si="19"/>
        <v>0</v>
      </c>
      <c r="N114" s="220"/>
      <c r="O114" s="220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220"/>
      <c r="AG114" s="220"/>
      <c r="AH114" s="220"/>
      <c r="AI114" s="220"/>
      <c r="AJ114" s="220"/>
      <c r="AK114" s="220"/>
      <c r="AL114" s="220"/>
      <c r="AM114" s="220"/>
      <c r="AN114" s="220"/>
      <c r="AO114" s="220"/>
      <c r="AP114" s="220"/>
      <c r="AQ114" s="220"/>
      <c r="AR114" s="220"/>
      <c r="AS114" s="220"/>
      <c r="AT114" s="220"/>
      <c r="AU114" s="220"/>
      <c r="AV114" s="220"/>
      <c r="AW114" s="220"/>
      <c r="AX114" s="220"/>
      <c r="AY114" s="220"/>
      <c r="AZ114" s="220"/>
      <c r="BA114" s="220"/>
      <c r="BB114" s="220"/>
      <c r="BC114" s="220"/>
      <c r="BD114" s="220"/>
      <c r="BE114" s="220"/>
      <c r="BF114" s="220"/>
      <c r="BG114" s="220"/>
      <c r="BH114" s="220"/>
      <c r="BI114" s="220"/>
      <c r="BJ114" s="220"/>
      <c r="BK114" s="220"/>
      <c r="BM114" s="139">
        <f>'Раздел 2'!H114</f>
        <v>0</v>
      </c>
    </row>
    <row r="115" spans="1:65">
      <c r="A115" s="64"/>
      <c r="B115" s="64"/>
      <c r="C115" s="64"/>
      <c r="D115" s="64"/>
      <c r="E115" s="64"/>
      <c r="F115" s="38" t="s">
        <v>828</v>
      </c>
      <c r="G115" s="12" t="s">
        <v>225</v>
      </c>
      <c r="H115" s="124">
        <f t="shared" si="14"/>
        <v>0</v>
      </c>
      <c r="I115" s="131">
        <f t="shared" si="15"/>
        <v>0</v>
      </c>
      <c r="J115" s="131">
        <f t="shared" si="16"/>
        <v>0</v>
      </c>
      <c r="K115" s="131">
        <f t="shared" si="17"/>
        <v>0</v>
      </c>
      <c r="L115" s="131">
        <f t="shared" si="18"/>
        <v>0</v>
      </c>
      <c r="M115" s="131">
        <f t="shared" si="19"/>
        <v>0</v>
      </c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20"/>
      <c r="AA115" s="220"/>
      <c r="AB115" s="220"/>
      <c r="AC115" s="220"/>
      <c r="AD115" s="220"/>
      <c r="AE115" s="220"/>
      <c r="AF115" s="220"/>
      <c r="AG115" s="220"/>
      <c r="AH115" s="220"/>
      <c r="AI115" s="220"/>
      <c r="AJ115" s="220"/>
      <c r="AK115" s="220"/>
      <c r="AL115" s="220"/>
      <c r="AM115" s="220"/>
      <c r="AN115" s="220"/>
      <c r="AO115" s="220"/>
      <c r="AP115" s="220"/>
      <c r="AQ115" s="220"/>
      <c r="AR115" s="220"/>
      <c r="AS115" s="220"/>
      <c r="AT115" s="220"/>
      <c r="AU115" s="220"/>
      <c r="AV115" s="220"/>
      <c r="AW115" s="220"/>
      <c r="AX115" s="220"/>
      <c r="AY115" s="220"/>
      <c r="AZ115" s="220"/>
      <c r="BA115" s="220"/>
      <c r="BB115" s="220"/>
      <c r="BC115" s="220"/>
      <c r="BD115" s="220"/>
      <c r="BE115" s="220"/>
      <c r="BF115" s="220"/>
      <c r="BG115" s="220"/>
      <c r="BH115" s="220"/>
      <c r="BI115" s="220"/>
      <c r="BJ115" s="220"/>
      <c r="BK115" s="220"/>
      <c r="BM115" s="139">
        <f>'Раздел 2'!H115</f>
        <v>0</v>
      </c>
    </row>
    <row r="116" spans="1:65">
      <c r="A116" s="64"/>
      <c r="B116" s="64"/>
      <c r="C116" s="64"/>
      <c r="D116" s="64"/>
      <c r="E116" s="64"/>
      <c r="F116" s="38" t="s">
        <v>818</v>
      </c>
      <c r="G116" s="12" t="s">
        <v>227</v>
      </c>
      <c r="H116" s="124">
        <f t="shared" si="14"/>
        <v>0</v>
      </c>
      <c r="I116" s="131">
        <f t="shared" si="15"/>
        <v>0</v>
      </c>
      <c r="J116" s="131">
        <f t="shared" si="16"/>
        <v>0</v>
      </c>
      <c r="K116" s="131">
        <f t="shared" si="17"/>
        <v>0</v>
      </c>
      <c r="L116" s="131">
        <f t="shared" si="18"/>
        <v>0</v>
      </c>
      <c r="M116" s="131">
        <f t="shared" si="19"/>
        <v>0</v>
      </c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220"/>
      <c r="AA116" s="220"/>
      <c r="AB116" s="220"/>
      <c r="AC116" s="220"/>
      <c r="AD116" s="220"/>
      <c r="AE116" s="220"/>
      <c r="AF116" s="220"/>
      <c r="AG116" s="220"/>
      <c r="AH116" s="220"/>
      <c r="AI116" s="220"/>
      <c r="AJ116" s="220"/>
      <c r="AK116" s="220"/>
      <c r="AL116" s="220"/>
      <c r="AM116" s="220"/>
      <c r="AN116" s="220"/>
      <c r="AO116" s="220"/>
      <c r="AP116" s="220"/>
      <c r="AQ116" s="220"/>
      <c r="AR116" s="220"/>
      <c r="AS116" s="220"/>
      <c r="AT116" s="220"/>
      <c r="AU116" s="220"/>
      <c r="AV116" s="220"/>
      <c r="AW116" s="220"/>
      <c r="AX116" s="220"/>
      <c r="AY116" s="220"/>
      <c r="AZ116" s="220"/>
      <c r="BA116" s="220"/>
      <c r="BB116" s="220"/>
      <c r="BC116" s="220"/>
      <c r="BD116" s="220"/>
      <c r="BE116" s="220"/>
      <c r="BF116" s="220"/>
      <c r="BG116" s="220"/>
      <c r="BH116" s="220"/>
      <c r="BI116" s="220"/>
      <c r="BJ116" s="220"/>
      <c r="BK116" s="220"/>
      <c r="BM116" s="139">
        <f>'Раздел 2'!H116</f>
        <v>0</v>
      </c>
    </row>
    <row r="117" spans="1:65">
      <c r="A117" s="64"/>
      <c r="B117" s="64"/>
      <c r="C117" s="64"/>
      <c r="D117" s="64"/>
      <c r="E117" s="64"/>
      <c r="F117" s="38" t="s">
        <v>829</v>
      </c>
      <c r="G117" s="12" t="s">
        <v>229</v>
      </c>
      <c r="H117" s="124">
        <f t="shared" si="14"/>
        <v>0</v>
      </c>
      <c r="I117" s="131">
        <f t="shared" si="15"/>
        <v>0</v>
      </c>
      <c r="J117" s="131">
        <f t="shared" si="16"/>
        <v>0</v>
      </c>
      <c r="K117" s="131">
        <f t="shared" si="17"/>
        <v>0</v>
      </c>
      <c r="L117" s="131">
        <f t="shared" si="18"/>
        <v>0</v>
      </c>
      <c r="M117" s="131">
        <f t="shared" si="19"/>
        <v>0</v>
      </c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20"/>
      <c r="AA117" s="220"/>
      <c r="AB117" s="220"/>
      <c r="AC117" s="220"/>
      <c r="AD117" s="220"/>
      <c r="AE117" s="220"/>
      <c r="AF117" s="220"/>
      <c r="AG117" s="220"/>
      <c r="AH117" s="220"/>
      <c r="AI117" s="220"/>
      <c r="AJ117" s="220"/>
      <c r="AK117" s="220"/>
      <c r="AL117" s="220"/>
      <c r="AM117" s="220"/>
      <c r="AN117" s="220"/>
      <c r="AO117" s="220"/>
      <c r="AP117" s="220"/>
      <c r="AQ117" s="220"/>
      <c r="AR117" s="220"/>
      <c r="AS117" s="220"/>
      <c r="AT117" s="220"/>
      <c r="AU117" s="220"/>
      <c r="AV117" s="220"/>
      <c r="AW117" s="220"/>
      <c r="AX117" s="220"/>
      <c r="AY117" s="220"/>
      <c r="AZ117" s="220"/>
      <c r="BA117" s="220"/>
      <c r="BB117" s="220"/>
      <c r="BC117" s="220"/>
      <c r="BD117" s="220"/>
      <c r="BE117" s="220"/>
      <c r="BF117" s="220"/>
      <c r="BG117" s="220"/>
      <c r="BH117" s="220"/>
      <c r="BI117" s="220"/>
      <c r="BJ117" s="220"/>
      <c r="BK117" s="220"/>
      <c r="BM117" s="139">
        <f>'Раздел 2'!H117</f>
        <v>0</v>
      </c>
    </row>
    <row r="118" spans="1:65">
      <c r="A118" s="64"/>
      <c r="B118" s="64"/>
      <c r="C118" s="64"/>
      <c r="D118" s="64"/>
      <c r="E118" s="64"/>
      <c r="F118" s="37" t="s">
        <v>187</v>
      </c>
      <c r="G118" s="12" t="s">
        <v>231</v>
      </c>
      <c r="H118" s="124">
        <f t="shared" si="14"/>
        <v>0</v>
      </c>
      <c r="I118" s="131">
        <f t="shared" si="15"/>
        <v>0</v>
      </c>
      <c r="J118" s="131">
        <f t="shared" si="16"/>
        <v>0</v>
      </c>
      <c r="K118" s="131">
        <f t="shared" si="17"/>
        <v>0</v>
      </c>
      <c r="L118" s="131">
        <f t="shared" si="18"/>
        <v>0</v>
      </c>
      <c r="M118" s="131">
        <f t="shared" si="19"/>
        <v>0</v>
      </c>
      <c r="N118" s="220"/>
      <c r="O118" s="220"/>
      <c r="P118" s="220"/>
      <c r="Q118" s="220"/>
      <c r="R118" s="220"/>
      <c r="S118" s="220"/>
      <c r="T118" s="220"/>
      <c r="U118" s="220"/>
      <c r="V118" s="220"/>
      <c r="W118" s="220"/>
      <c r="X118" s="220"/>
      <c r="Y118" s="220"/>
      <c r="Z118" s="220"/>
      <c r="AA118" s="220"/>
      <c r="AB118" s="220"/>
      <c r="AC118" s="220"/>
      <c r="AD118" s="220"/>
      <c r="AE118" s="220"/>
      <c r="AF118" s="220"/>
      <c r="AG118" s="220"/>
      <c r="AH118" s="220"/>
      <c r="AI118" s="220"/>
      <c r="AJ118" s="220"/>
      <c r="AK118" s="220"/>
      <c r="AL118" s="220"/>
      <c r="AM118" s="220"/>
      <c r="AN118" s="220"/>
      <c r="AO118" s="220"/>
      <c r="AP118" s="220"/>
      <c r="AQ118" s="220"/>
      <c r="AR118" s="220"/>
      <c r="AS118" s="220"/>
      <c r="AT118" s="220"/>
      <c r="AU118" s="220"/>
      <c r="AV118" s="220"/>
      <c r="AW118" s="220"/>
      <c r="AX118" s="220"/>
      <c r="AY118" s="220"/>
      <c r="AZ118" s="220"/>
      <c r="BA118" s="220"/>
      <c r="BB118" s="220"/>
      <c r="BC118" s="220"/>
      <c r="BD118" s="220"/>
      <c r="BE118" s="220"/>
      <c r="BF118" s="220"/>
      <c r="BG118" s="220"/>
      <c r="BH118" s="220"/>
      <c r="BI118" s="220"/>
      <c r="BJ118" s="220"/>
      <c r="BK118" s="220"/>
      <c r="BM118" s="139">
        <f>'Раздел 2'!H118</f>
        <v>0</v>
      </c>
    </row>
    <row r="119" spans="1:65">
      <c r="A119" s="64"/>
      <c r="B119" s="64"/>
      <c r="C119" s="64"/>
      <c r="D119" s="64"/>
      <c r="E119" s="64"/>
      <c r="F119" s="37" t="s">
        <v>189</v>
      </c>
      <c r="G119" s="12" t="s">
        <v>233</v>
      </c>
      <c r="H119" s="124">
        <f t="shared" si="14"/>
        <v>0</v>
      </c>
      <c r="I119" s="131">
        <f t="shared" si="15"/>
        <v>0</v>
      </c>
      <c r="J119" s="131">
        <f t="shared" si="16"/>
        <v>0</v>
      </c>
      <c r="K119" s="131">
        <f t="shared" si="17"/>
        <v>0</v>
      </c>
      <c r="L119" s="131">
        <f t="shared" si="18"/>
        <v>0</v>
      </c>
      <c r="M119" s="131">
        <f t="shared" si="19"/>
        <v>0</v>
      </c>
      <c r="N119" s="126">
        <f>SUM(N120:N123)</f>
        <v>0</v>
      </c>
      <c r="O119" s="126">
        <f t="shared" ref="O119:BK119" si="24">SUM(O120:O123)</f>
        <v>0</v>
      </c>
      <c r="P119" s="126">
        <f t="shared" si="24"/>
        <v>0</v>
      </c>
      <c r="Q119" s="126">
        <f t="shared" si="24"/>
        <v>0</v>
      </c>
      <c r="R119" s="126">
        <f t="shared" si="24"/>
        <v>0</v>
      </c>
      <c r="S119" s="126">
        <f t="shared" si="24"/>
        <v>0</v>
      </c>
      <c r="T119" s="126">
        <f t="shared" si="24"/>
        <v>0</v>
      </c>
      <c r="U119" s="126">
        <f t="shared" si="24"/>
        <v>0</v>
      </c>
      <c r="V119" s="126">
        <f t="shared" si="24"/>
        <v>0</v>
      </c>
      <c r="W119" s="126">
        <f t="shared" si="24"/>
        <v>0</v>
      </c>
      <c r="X119" s="126">
        <f t="shared" si="24"/>
        <v>0</v>
      </c>
      <c r="Y119" s="126">
        <f t="shared" si="24"/>
        <v>0</v>
      </c>
      <c r="Z119" s="126">
        <f t="shared" si="24"/>
        <v>0</v>
      </c>
      <c r="AA119" s="126">
        <f t="shared" si="24"/>
        <v>0</v>
      </c>
      <c r="AB119" s="126">
        <f t="shared" si="24"/>
        <v>0</v>
      </c>
      <c r="AC119" s="126">
        <f t="shared" si="24"/>
        <v>0</v>
      </c>
      <c r="AD119" s="126">
        <f t="shared" si="24"/>
        <v>0</v>
      </c>
      <c r="AE119" s="126">
        <f t="shared" si="24"/>
        <v>0</v>
      </c>
      <c r="AF119" s="126">
        <f t="shared" si="24"/>
        <v>0</v>
      </c>
      <c r="AG119" s="126">
        <f t="shared" si="24"/>
        <v>0</v>
      </c>
      <c r="AH119" s="126">
        <f t="shared" si="24"/>
        <v>0</v>
      </c>
      <c r="AI119" s="126">
        <f t="shared" si="24"/>
        <v>0</v>
      </c>
      <c r="AJ119" s="126">
        <f t="shared" si="24"/>
        <v>0</v>
      </c>
      <c r="AK119" s="126">
        <f t="shared" si="24"/>
        <v>0</v>
      </c>
      <c r="AL119" s="126">
        <f t="shared" si="24"/>
        <v>0</v>
      </c>
      <c r="AM119" s="126">
        <f t="shared" si="24"/>
        <v>0</v>
      </c>
      <c r="AN119" s="126">
        <f t="shared" si="24"/>
        <v>0</v>
      </c>
      <c r="AO119" s="126">
        <f t="shared" si="24"/>
        <v>0</v>
      </c>
      <c r="AP119" s="126">
        <f t="shared" si="24"/>
        <v>0</v>
      </c>
      <c r="AQ119" s="126">
        <f t="shared" si="24"/>
        <v>0</v>
      </c>
      <c r="AR119" s="126">
        <f t="shared" si="24"/>
        <v>0</v>
      </c>
      <c r="AS119" s="126">
        <f t="shared" si="24"/>
        <v>0</v>
      </c>
      <c r="AT119" s="126">
        <f t="shared" si="24"/>
        <v>0</v>
      </c>
      <c r="AU119" s="126">
        <f t="shared" si="24"/>
        <v>0</v>
      </c>
      <c r="AV119" s="126">
        <f t="shared" si="24"/>
        <v>0</v>
      </c>
      <c r="AW119" s="126">
        <f t="shared" si="24"/>
        <v>0</v>
      </c>
      <c r="AX119" s="126">
        <f t="shared" si="24"/>
        <v>0</v>
      </c>
      <c r="AY119" s="126">
        <f t="shared" si="24"/>
        <v>0</v>
      </c>
      <c r="AZ119" s="126">
        <f t="shared" si="24"/>
        <v>0</v>
      </c>
      <c r="BA119" s="126">
        <f t="shared" si="24"/>
        <v>0</v>
      </c>
      <c r="BB119" s="126">
        <f t="shared" si="24"/>
        <v>0</v>
      </c>
      <c r="BC119" s="126">
        <f t="shared" si="24"/>
        <v>0</v>
      </c>
      <c r="BD119" s="126">
        <f t="shared" si="24"/>
        <v>0</v>
      </c>
      <c r="BE119" s="126">
        <f t="shared" si="24"/>
        <v>0</v>
      </c>
      <c r="BF119" s="126">
        <f t="shared" si="24"/>
        <v>0</v>
      </c>
      <c r="BG119" s="126">
        <f t="shared" si="24"/>
        <v>0</v>
      </c>
      <c r="BH119" s="126">
        <f t="shared" si="24"/>
        <v>0</v>
      </c>
      <c r="BI119" s="126">
        <f t="shared" si="24"/>
        <v>0</v>
      </c>
      <c r="BJ119" s="126">
        <f t="shared" si="24"/>
        <v>0</v>
      </c>
      <c r="BK119" s="126">
        <f t="shared" si="24"/>
        <v>0</v>
      </c>
      <c r="BM119" s="139">
        <f>'Раздел 2'!H119</f>
        <v>0</v>
      </c>
    </row>
    <row r="120" spans="1:65" ht="21">
      <c r="A120" s="64"/>
      <c r="B120" s="64"/>
      <c r="C120" s="64"/>
      <c r="D120" s="64"/>
      <c r="E120" s="64"/>
      <c r="F120" s="38" t="s">
        <v>191</v>
      </c>
      <c r="G120" s="12" t="s">
        <v>235</v>
      </c>
      <c r="H120" s="124">
        <f t="shared" si="14"/>
        <v>0</v>
      </c>
      <c r="I120" s="131">
        <f t="shared" si="15"/>
        <v>0</v>
      </c>
      <c r="J120" s="131">
        <f t="shared" si="16"/>
        <v>0</v>
      </c>
      <c r="K120" s="131">
        <f t="shared" si="17"/>
        <v>0</v>
      </c>
      <c r="L120" s="131">
        <f t="shared" si="18"/>
        <v>0</v>
      </c>
      <c r="M120" s="131">
        <f t="shared" si="19"/>
        <v>0</v>
      </c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  <c r="AG120" s="220"/>
      <c r="AH120" s="220"/>
      <c r="AI120" s="220"/>
      <c r="AJ120" s="220"/>
      <c r="AK120" s="220"/>
      <c r="AL120" s="220"/>
      <c r="AM120" s="220"/>
      <c r="AN120" s="220"/>
      <c r="AO120" s="220"/>
      <c r="AP120" s="220"/>
      <c r="AQ120" s="220"/>
      <c r="AR120" s="220"/>
      <c r="AS120" s="220"/>
      <c r="AT120" s="220"/>
      <c r="AU120" s="220"/>
      <c r="AV120" s="220"/>
      <c r="AW120" s="220"/>
      <c r="AX120" s="220"/>
      <c r="AY120" s="220"/>
      <c r="AZ120" s="220"/>
      <c r="BA120" s="220"/>
      <c r="BB120" s="220"/>
      <c r="BC120" s="220"/>
      <c r="BD120" s="220"/>
      <c r="BE120" s="220"/>
      <c r="BF120" s="220"/>
      <c r="BG120" s="220"/>
      <c r="BH120" s="220"/>
      <c r="BI120" s="220"/>
      <c r="BJ120" s="220"/>
      <c r="BK120" s="220"/>
      <c r="BM120" s="139">
        <f>'Раздел 2'!H120</f>
        <v>0</v>
      </c>
    </row>
    <row r="121" spans="1:65">
      <c r="A121" s="64"/>
      <c r="B121" s="64"/>
      <c r="C121" s="64"/>
      <c r="D121" s="64"/>
      <c r="E121" s="64"/>
      <c r="F121" s="38" t="s">
        <v>193</v>
      </c>
      <c r="G121" s="12" t="s">
        <v>237</v>
      </c>
      <c r="H121" s="124">
        <f t="shared" si="14"/>
        <v>0</v>
      </c>
      <c r="I121" s="131">
        <f t="shared" si="15"/>
        <v>0</v>
      </c>
      <c r="J121" s="131">
        <f t="shared" si="16"/>
        <v>0</v>
      </c>
      <c r="K121" s="131">
        <f t="shared" si="17"/>
        <v>0</v>
      </c>
      <c r="L121" s="131">
        <f t="shared" si="18"/>
        <v>0</v>
      </c>
      <c r="M121" s="131">
        <f t="shared" si="19"/>
        <v>0</v>
      </c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  <c r="AG121" s="220"/>
      <c r="AH121" s="220"/>
      <c r="AI121" s="220"/>
      <c r="AJ121" s="220"/>
      <c r="AK121" s="220"/>
      <c r="AL121" s="220"/>
      <c r="AM121" s="220"/>
      <c r="AN121" s="220"/>
      <c r="AO121" s="220"/>
      <c r="AP121" s="220"/>
      <c r="AQ121" s="220"/>
      <c r="AR121" s="220"/>
      <c r="AS121" s="220"/>
      <c r="AT121" s="220"/>
      <c r="AU121" s="220"/>
      <c r="AV121" s="220"/>
      <c r="AW121" s="220"/>
      <c r="AX121" s="220"/>
      <c r="AY121" s="220"/>
      <c r="AZ121" s="220"/>
      <c r="BA121" s="220"/>
      <c r="BB121" s="220"/>
      <c r="BC121" s="220"/>
      <c r="BD121" s="220"/>
      <c r="BE121" s="220"/>
      <c r="BF121" s="220"/>
      <c r="BG121" s="220"/>
      <c r="BH121" s="220"/>
      <c r="BI121" s="220"/>
      <c r="BJ121" s="220"/>
      <c r="BK121" s="220"/>
      <c r="BM121" s="139">
        <f>'Раздел 2'!H121</f>
        <v>0</v>
      </c>
    </row>
    <row r="122" spans="1:65">
      <c r="A122" s="64"/>
      <c r="B122" s="64"/>
      <c r="C122" s="64"/>
      <c r="D122" s="64"/>
      <c r="E122" s="64"/>
      <c r="F122" s="38" t="s">
        <v>878</v>
      </c>
      <c r="G122" s="12" t="s">
        <v>239</v>
      </c>
      <c r="H122" s="124">
        <f t="shared" si="14"/>
        <v>0</v>
      </c>
      <c r="I122" s="131">
        <f t="shared" si="15"/>
        <v>0</v>
      </c>
      <c r="J122" s="131">
        <f t="shared" si="16"/>
        <v>0</v>
      </c>
      <c r="K122" s="131">
        <f t="shared" si="17"/>
        <v>0</v>
      </c>
      <c r="L122" s="131">
        <f t="shared" si="18"/>
        <v>0</v>
      </c>
      <c r="M122" s="131">
        <f t="shared" si="19"/>
        <v>0</v>
      </c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  <c r="AG122" s="220"/>
      <c r="AH122" s="220"/>
      <c r="AI122" s="220"/>
      <c r="AJ122" s="220"/>
      <c r="AK122" s="220"/>
      <c r="AL122" s="220"/>
      <c r="AM122" s="220"/>
      <c r="AN122" s="220"/>
      <c r="AO122" s="220"/>
      <c r="AP122" s="220"/>
      <c r="AQ122" s="220"/>
      <c r="AR122" s="220"/>
      <c r="AS122" s="220"/>
      <c r="AT122" s="220"/>
      <c r="AU122" s="220"/>
      <c r="AV122" s="220"/>
      <c r="AW122" s="220"/>
      <c r="AX122" s="220"/>
      <c r="AY122" s="220"/>
      <c r="AZ122" s="220"/>
      <c r="BA122" s="220"/>
      <c r="BB122" s="220"/>
      <c r="BC122" s="220"/>
      <c r="BD122" s="220"/>
      <c r="BE122" s="220"/>
      <c r="BF122" s="220"/>
      <c r="BG122" s="220"/>
      <c r="BH122" s="220"/>
      <c r="BI122" s="220"/>
      <c r="BJ122" s="220"/>
      <c r="BK122" s="220"/>
      <c r="BM122" s="139">
        <f>'Раздел 2'!H122</f>
        <v>0</v>
      </c>
    </row>
    <row r="123" spans="1:65">
      <c r="A123" s="64"/>
      <c r="B123" s="64"/>
      <c r="C123" s="64"/>
      <c r="D123" s="64"/>
      <c r="E123" s="64"/>
      <c r="F123" s="38" t="s">
        <v>682</v>
      </c>
      <c r="G123" s="12" t="s">
        <v>241</v>
      </c>
      <c r="H123" s="124">
        <f t="shared" si="14"/>
        <v>0</v>
      </c>
      <c r="I123" s="131">
        <f t="shared" si="15"/>
        <v>0</v>
      </c>
      <c r="J123" s="131">
        <f t="shared" si="16"/>
        <v>0</v>
      </c>
      <c r="K123" s="131">
        <f t="shared" si="17"/>
        <v>0</v>
      </c>
      <c r="L123" s="131">
        <f t="shared" si="18"/>
        <v>0</v>
      </c>
      <c r="M123" s="131">
        <f t="shared" si="19"/>
        <v>0</v>
      </c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  <c r="AG123" s="220"/>
      <c r="AH123" s="220"/>
      <c r="AI123" s="220"/>
      <c r="AJ123" s="220"/>
      <c r="AK123" s="220"/>
      <c r="AL123" s="220"/>
      <c r="AM123" s="220"/>
      <c r="AN123" s="220"/>
      <c r="AO123" s="220"/>
      <c r="AP123" s="220"/>
      <c r="AQ123" s="220"/>
      <c r="AR123" s="220"/>
      <c r="AS123" s="220"/>
      <c r="AT123" s="220"/>
      <c r="AU123" s="220"/>
      <c r="AV123" s="220"/>
      <c r="AW123" s="220"/>
      <c r="AX123" s="220"/>
      <c r="AY123" s="220"/>
      <c r="AZ123" s="220"/>
      <c r="BA123" s="220"/>
      <c r="BB123" s="220"/>
      <c r="BC123" s="220"/>
      <c r="BD123" s="220"/>
      <c r="BE123" s="220"/>
      <c r="BF123" s="220"/>
      <c r="BG123" s="220"/>
      <c r="BH123" s="220"/>
      <c r="BI123" s="220"/>
      <c r="BJ123" s="220"/>
      <c r="BK123" s="220"/>
      <c r="BM123" s="139">
        <f>'Раздел 2'!H123</f>
        <v>0</v>
      </c>
    </row>
    <row r="124" spans="1:65">
      <c r="A124" s="64"/>
      <c r="B124" s="64"/>
      <c r="C124" s="64"/>
      <c r="D124" s="64"/>
      <c r="E124" s="64"/>
      <c r="F124" s="37" t="s">
        <v>195</v>
      </c>
      <c r="G124" s="12" t="s">
        <v>242</v>
      </c>
      <c r="H124" s="124">
        <f t="shared" si="14"/>
        <v>0</v>
      </c>
      <c r="I124" s="131">
        <f t="shared" si="15"/>
        <v>0</v>
      </c>
      <c r="J124" s="131">
        <f t="shared" si="16"/>
        <v>0</v>
      </c>
      <c r="K124" s="131">
        <f t="shared" si="17"/>
        <v>0</v>
      </c>
      <c r="L124" s="131">
        <f t="shared" si="18"/>
        <v>0</v>
      </c>
      <c r="M124" s="131">
        <f t="shared" si="19"/>
        <v>0</v>
      </c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  <c r="AG124" s="220"/>
      <c r="AH124" s="220"/>
      <c r="AI124" s="220"/>
      <c r="AJ124" s="220"/>
      <c r="AK124" s="220"/>
      <c r="AL124" s="220"/>
      <c r="AM124" s="220"/>
      <c r="AN124" s="220"/>
      <c r="AO124" s="220"/>
      <c r="AP124" s="220"/>
      <c r="AQ124" s="220"/>
      <c r="AR124" s="220"/>
      <c r="AS124" s="220"/>
      <c r="AT124" s="220"/>
      <c r="AU124" s="220"/>
      <c r="AV124" s="220"/>
      <c r="AW124" s="220"/>
      <c r="AX124" s="220"/>
      <c r="AY124" s="220"/>
      <c r="AZ124" s="220"/>
      <c r="BA124" s="220"/>
      <c r="BB124" s="220"/>
      <c r="BC124" s="220"/>
      <c r="BD124" s="220"/>
      <c r="BE124" s="220"/>
      <c r="BF124" s="220"/>
      <c r="BG124" s="220"/>
      <c r="BH124" s="220"/>
      <c r="BI124" s="220"/>
      <c r="BJ124" s="220"/>
      <c r="BK124" s="220"/>
      <c r="BM124" s="139">
        <f>'Раздел 2'!H124</f>
        <v>0</v>
      </c>
    </row>
    <row r="125" spans="1:65">
      <c r="A125" s="64"/>
      <c r="B125" s="64"/>
      <c r="C125" s="64"/>
      <c r="D125" s="64"/>
      <c r="E125" s="64"/>
      <c r="F125" s="37" t="s">
        <v>198</v>
      </c>
      <c r="G125" s="12" t="s">
        <v>243</v>
      </c>
      <c r="H125" s="124">
        <f t="shared" si="14"/>
        <v>0</v>
      </c>
      <c r="I125" s="131">
        <f t="shared" si="15"/>
        <v>0</v>
      </c>
      <c r="J125" s="131">
        <f t="shared" si="16"/>
        <v>0</v>
      </c>
      <c r="K125" s="131">
        <f t="shared" si="17"/>
        <v>0</v>
      </c>
      <c r="L125" s="131">
        <f t="shared" si="18"/>
        <v>0</v>
      </c>
      <c r="M125" s="131">
        <f t="shared" si="19"/>
        <v>0</v>
      </c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  <c r="AG125" s="220"/>
      <c r="AH125" s="220"/>
      <c r="AI125" s="220"/>
      <c r="AJ125" s="220"/>
      <c r="AK125" s="220"/>
      <c r="AL125" s="220"/>
      <c r="AM125" s="220"/>
      <c r="AN125" s="220"/>
      <c r="AO125" s="220"/>
      <c r="AP125" s="220"/>
      <c r="AQ125" s="220"/>
      <c r="AR125" s="220"/>
      <c r="AS125" s="220"/>
      <c r="AT125" s="220"/>
      <c r="AU125" s="220"/>
      <c r="AV125" s="220"/>
      <c r="AW125" s="220"/>
      <c r="AX125" s="220"/>
      <c r="AY125" s="220"/>
      <c r="AZ125" s="220"/>
      <c r="BA125" s="220"/>
      <c r="BB125" s="220"/>
      <c r="BC125" s="220"/>
      <c r="BD125" s="220"/>
      <c r="BE125" s="220"/>
      <c r="BF125" s="220"/>
      <c r="BG125" s="220"/>
      <c r="BH125" s="220"/>
      <c r="BI125" s="220"/>
      <c r="BJ125" s="220"/>
      <c r="BK125" s="220"/>
      <c r="BM125" s="139">
        <f>'Раздел 2'!H125</f>
        <v>0</v>
      </c>
    </row>
    <row r="126" spans="1:65">
      <c r="A126" s="64"/>
      <c r="B126" s="64"/>
      <c r="C126" s="64"/>
      <c r="D126" s="64"/>
      <c r="E126" s="64"/>
      <c r="F126" s="37" t="s">
        <v>200</v>
      </c>
      <c r="G126" s="12" t="s">
        <v>245</v>
      </c>
      <c r="H126" s="124">
        <f t="shared" si="14"/>
        <v>0</v>
      </c>
      <c r="I126" s="131">
        <f t="shared" si="15"/>
        <v>0</v>
      </c>
      <c r="J126" s="131">
        <f t="shared" si="16"/>
        <v>0</v>
      </c>
      <c r="K126" s="131">
        <f t="shared" si="17"/>
        <v>0</v>
      </c>
      <c r="L126" s="131">
        <f t="shared" si="18"/>
        <v>0</v>
      </c>
      <c r="M126" s="131">
        <f t="shared" si="19"/>
        <v>0</v>
      </c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  <c r="AD126" s="220"/>
      <c r="AE126" s="220"/>
      <c r="AF126" s="220"/>
      <c r="AG126" s="220"/>
      <c r="AH126" s="220"/>
      <c r="AI126" s="220"/>
      <c r="AJ126" s="220"/>
      <c r="AK126" s="220"/>
      <c r="AL126" s="220"/>
      <c r="AM126" s="220"/>
      <c r="AN126" s="220"/>
      <c r="AO126" s="220"/>
      <c r="AP126" s="220"/>
      <c r="AQ126" s="220"/>
      <c r="AR126" s="220"/>
      <c r="AS126" s="220"/>
      <c r="AT126" s="220"/>
      <c r="AU126" s="220"/>
      <c r="AV126" s="220"/>
      <c r="AW126" s="220"/>
      <c r="AX126" s="220"/>
      <c r="AY126" s="220"/>
      <c r="AZ126" s="220"/>
      <c r="BA126" s="220"/>
      <c r="BB126" s="220"/>
      <c r="BC126" s="220"/>
      <c r="BD126" s="220"/>
      <c r="BE126" s="220"/>
      <c r="BF126" s="220"/>
      <c r="BG126" s="220"/>
      <c r="BH126" s="220"/>
      <c r="BI126" s="220"/>
      <c r="BJ126" s="220"/>
      <c r="BK126" s="220"/>
      <c r="BM126" s="139">
        <f>'Раздел 2'!H126</f>
        <v>0</v>
      </c>
    </row>
    <row r="127" spans="1:65">
      <c r="A127" s="64"/>
      <c r="B127" s="64"/>
      <c r="C127" s="64"/>
      <c r="D127" s="64"/>
      <c r="E127" s="64"/>
      <c r="F127" s="37" t="s">
        <v>664</v>
      </c>
      <c r="G127" s="12" t="s">
        <v>247</v>
      </c>
      <c r="H127" s="124">
        <f t="shared" si="14"/>
        <v>0</v>
      </c>
      <c r="I127" s="131">
        <f t="shared" si="15"/>
        <v>0</v>
      </c>
      <c r="J127" s="131">
        <f t="shared" si="16"/>
        <v>0</v>
      </c>
      <c r="K127" s="131">
        <f t="shared" si="17"/>
        <v>0</v>
      </c>
      <c r="L127" s="131">
        <f t="shared" si="18"/>
        <v>0</v>
      </c>
      <c r="M127" s="131">
        <f t="shared" si="19"/>
        <v>0</v>
      </c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  <c r="AG127" s="220"/>
      <c r="AH127" s="220"/>
      <c r="AI127" s="220"/>
      <c r="AJ127" s="220"/>
      <c r="AK127" s="220"/>
      <c r="AL127" s="220"/>
      <c r="AM127" s="220"/>
      <c r="AN127" s="220"/>
      <c r="AO127" s="220"/>
      <c r="AP127" s="220"/>
      <c r="AQ127" s="220"/>
      <c r="AR127" s="220"/>
      <c r="AS127" s="220"/>
      <c r="AT127" s="220"/>
      <c r="AU127" s="220"/>
      <c r="AV127" s="220"/>
      <c r="AW127" s="220"/>
      <c r="AX127" s="220"/>
      <c r="AY127" s="220"/>
      <c r="AZ127" s="220"/>
      <c r="BA127" s="220"/>
      <c r="BB127" s="220"/>
      <c r="BC127" s="220"/>
      <c r="BD127" s="220"/>
      <c r="BE127" s="220"/>
      <c r="BF127" s="220"/>
      <c r="BG127" s="220"/>
      <c r="BH127" s="220"/>
      <c r="BI127" s="220"/>
      <c r="BJ127" s="220"/>
      <c r="BK127" s="220"/>
      <c r="BM127" s="139">
        <f>'Раздел 2'!H127</f>
        <v>0</v>
      </c>
    </row>
    <row r="128" spans="1:65">
      <c r="A128" s="64"/>
      <c r="B128" s="64"/>
      <c r="C128" s="64"/>
      <c r="D128" s="64"/>
      <c r="E128" s="64"/>
      <c r="F128" s="37" t="s">
        <v>202</v>
      </c>
      <c r="G128" s="12" t="s">
        <v>249</v>
      </c>
      <c r="H128" s="124">
        <f t="shared" si="14"/>
        <v>0</v>
      </c>
      <c r="I128" s="131">
        <f t="shared" si="15"/>
        <v>0</v>
      </c>
      <c r="J128" s="131">
        <f t="shared" si="16"/>
        <v>0</v>
      </c>
      <c r="K128" s="131">
        <f t="shared" si="17"/>
        <v>0</v>
      </c>
      <c r="L128" s="131">
        <f t="shared" si="18"/>
        <v>0</v>
      </c>
      <c r="M128" s="131">
        <f t="shared" si="19"/>
        <v>0</v>
      </c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  <c r="AG128" s="220"/>
      <c r="AH128" s="220"/>
      <c r="AI128" s="220"/>
      <c r="AJ128" s="220"/>
      <c r="AK128" s="220"/>
      <c r="AL128" s="220"/>
      <c r="AM128" s="220"/>
      <c r="AN128" s="220"/>
      <c r="AO128" s="220"/>
      <c r="AP128" s="220"/>
      <c r="AQ128" s="220"/>
      <c r="AR128" s="220"/>
      <c r="AS128" s="220"/>
      <c r="AT128" s="220"/>
      <c r="AU128" s="220"/>
      <c r="AV128" s="220"/>
      <c r="AW128" s="220"/>
      <c r="AX128" s="220"/>
      <c r="AY128" s="220"/>
      <c r="AZ128" s="220"/>
      <c r="BA128" s="220"/>
      <c r="BB128" s="220"/>
      <c r="BC128" s="220"/>
      <c r="BD128" s="220"/>
      <c r="BE128" s="220"/>
      <c r="BF128" s="220"/>
      <c r="BG128" s="220"/>
      <c r="BH128" s="220"/>
      <c r="BI128" s="220"/>
      <c r="BJ128" s="220"/>
      <c r="BK128" s="220"/>
      <c r="BM128" s="139">
        <f>'Раздел 2'!H128</f>
        <v>0</v>
      </c>
    </row>
    <row r="129" spans="1:65">
      <c r="A129" s="64"/>
      <c r="B129" s="64"/>
      <c r="C129" s="64"/>
      <c r="D129" s="64"/>
      <c r="E129" s="64"/>
      <c r="F129" s="37" t="s">
        <v>816</v>
      </c>
      <c r="G129" s="12" t="s">
        <v>251</v>
      </c>
      <c r="H129" s="124">
        <f t="shared" si="14"/>
        <v>0</v>
      </c>
      <c r="I129" s="131">
        <f t="shared" si="15"/>
        <v>0</v>
      </c>
      <c r="J129" s="131">
        <f t="shared" si="16"/>
        <v>0</v>
      </c>
      <c r="K129" s="131">
        <f t="shared" si="17"/>
        <v>0</v>
      </c>
      <c r="L129" s="131">
        <f t="shared" si="18"/>
        <v>0</v>
      </c>
      <c r="M129" s="131">
        <f t="shared" si="19"/>
        <v>0</v>
      </c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  <c r="AG129" s="220"/>
      <c r="AH129" s="220"/>
      <c r="AI129" s="220"/>
      <c r="AJ129" s="220"/>
      <c r="AK129" s="220"/>
      <c r="AL129" s="220"/>
      <c r="AM129" s="220"/>
      <c r="AN129" s="220"/>
      <c r="AO129" s="220"/>
      <c r="AP129" s="220"/>
      <c r="AQ129" s="220"/>
      <c r="AR129" s="220"/>
      <c r="AS129" s="220"/>
      <c r="AT129" s="220"/>
      <c r="AU129" s="220"/>
      <c r="AV129" s="220"/>
      <c r="AW129" s="220"/>
      <c r="AX129" s="220"/>
      <c r="AY129" s="220"/>
      <c r="AZ129" s="220"/>
      <c r="BA129" s="220"/>
      <c r="BB129" s="220"/>
      <c r="BC129" s="220"/>
      <c r="BD129" s="220"/>
      <c r="BE129" s="220"/>
      <c r="BF129" s="220"/>
      <c r="BG129" s="220"/>
      <c r="BH129" s="220"/>
      <c r="BI129" s="220"/>
      <c r="BJ129" s="220"/>
      <c r="BK129" s="220"/>
      <c r="BM129" s="139">
        <f>'Раздел 2'!H129</f>
        <v>0</v>
      </c>
    </row>
    <row r="130" spans="1:65">
      <c r="A130" s="64"/>
      <c r="B130" s="64"/>
      <c r="C130" s="64"/>
      <c r="D130" s="64"/>
      <c r="E130" s="64"/>
      <c r="F130" s="37" t="s">
        <v>212</v>
      </c>
      <c r="G130" s="12" t="s">
        <v>253</v>
      </c>
      <c r="H130" s="124">
        <f t="shared" si="14"/>
        <v>0</v>
      </c>
      <c r="I130" s="131">
        <f t="shared" si="15"/>
        <v>0</v>
      </c>
      <c r="J130" s="131">
        <f t="shared" si="16"/>
        <v>0</v>
      </c>
      <c r="K130" s="131">
        <f t="shared" si="17"/>
        <v>0</v>
      </c>
      <c r="L130" s="131">
        <f t="shared" si="18"/>
        <v>0</v>
      </c>
      <c r="M130" s="131">
        <f t="shared" si="19"/>
        <v>0</v>
      </c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  <c r="AG130" s="220"/>
      <c r="AH130" s="220"/>
      <c r="AI130" s="220"/>
      <c r="AJ130" s="220"/>
      <c r="AK130" s="220"/>
      <c r="AL130" s="220"/>
      <c r="AM130" s="220"/>
      <c r="AN130" s="220"/>
      <c r="AO130" s="220"/>
      <c r="AP130" s="220"/>
      <c r="AQ130" s="220"/>
      <c r="AR130" s="220"/>
      <c r="AS130" s="220"/>
      <c r="AT130" s="220"/>
      <c r="AU130" s="220"/>
      <c r="AV130" s="220"/>
      <c r="AW130" s="220"/>
      <c r="AX130" s="220"/>
      <c r="AY130" s="220"/>
      <c r="AZ130" s="220"/>
      <c r="BA130" s="220"/>
      <c r="BB130" s="220"/>
      <c r="BC130" s="220"/>
      <c r="BD130" s="220"/>
      <c r="BE130" s="220"/>
      <c r="BF130" s="220"/>
      <c r="BG130" s="220"/>
      <c r="BH130" s="220"/>
      <c r="BI130" s="220"/>
      <c r="BJ130" s="220"/>
      <c r="BK130" s="220"/>
      <c r="BM130" s="139">
        <f>'Раздел 2'!H130</f>
        <v>0</v>
      </c>
    </row>
    <row r="131" spans="1:65">
      <c r="A131" s="64"/>
      <c r="B131" s="64"/>
      <c r="C131" s="64"/>
      <c r="D131" s="64"/>
      <c r="E131" s="64"/>
      <c r="F131" s="37" t="s">
        <v>214</v>
      </c>
      <c r="G131" s="12" t="s">
        <v>254</v>
      </c>
      <c r="H131" s="124">
        <f t="shared" si="14"/>
        <v>0</v>
      </c>
      <c r="I131" s="131">
        <f t="shared" si="15"/>
        <v>0</v>
      </c>
      <c r="J131" s="131">
        <f t="shared" si="16"/>
        <v>0</v>
      </c>
      <c r="K131" s="131">
        <f t="shared" si="17"/>
        <v>0</v>
      </c>
      <c r="L131" s="131">
        <f t="shared" si="18"/>
        <v>0</v>
      </c>
      <c r="M131" s="131">
        <f t="shared" si="19"/>
        <v>0</v>
      </c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  <c r="AG131" s="220"/>
      <c r="AH131" s="220"/>
      <c r="AI131" s="220"/>
      <c r="AJ131" s="220"/>
      <c r="AK131" s="220"/>
      <c r="AL131" s="220"/>
      <c r="AM131" s="220"/>
      <c r="AN131" s="220"/>
      <c r="AO131" s="220"/>
      <c r="AP131" s="220"/>
      <c r="AQ131" s="220"/>
      <c r="AR131" s="220"/>
      <c r="AS131" s="220"/>
      <c r="AT131" s="220"/>
      <c r="AU131" s="220"/>
      <c r="AV131" s="220"/>
      <c r="AW131" s="220"/>
      <c r="AX131" s="220"/>
      <c r="AY131" s="220"/>
      <c r="AZ131" s="220"/>
      <c r="BA131" s="220"/>
      <c r="BB131" s="220"/>
      <c r="BC131" s="220"/>
      <c r="BD131" s="220"/>
      <c r="BE131" s="220"/>
      <c r="BF131" s="220"/>
      <c r="BG131" s="220"/>
      <c r="BH131" s="220"/>
      <c r="BI131" s="220"/>
      <c r="BJ131" s="220"/>
      <c r="BK131" s="220"/>
      <c r="BM131" s="139">
        <f>'Раздел 2'!H131</f>
        <v>0</v>
      </c>
    </row>
    <row r="132" spans="1:65">
      <c r="F132" s="37" t="s">
        <v>216</v>
      </c>
      <c r="G132" s="12" t="s">
        <v>255</v>
      </c>
      <c r="H132" s="124">
        <f t="shared" si="14"/>
        <v>0</v>
      </c>
      <c r="I132" s="131">
        <f t="shared" si="15"/>
        <v>0</v>
      </c>
      <c r="J132" s="131">
        <f t="shared" si="16"/>
        <v>0</v>
      </c>
      <c r="K132" s="131">
        <f t="shared" si="17"/>
        <v>0</v>
      </c>
      <c r="L132" s="131">
        <f t="shared" si="18"/>
        <v>0</v>
      </c>
      <c r="M132" s="131">
        <f t="shared" si="19"/>
        <v>0</v>
      </c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  <c r="AG132" s="220"/>
      <c r="AH132" s="220"/>
      <c r="AI132" s="220"/>
      <c r="AJ132" s="220"/>
      <c r="AK132" s="220"/>
      <c r="AL132" s="220"/>
      <c r="AM132" s="220"/>
      <c r="AN132" s="220"/>
      <c r="AO132" s="220"/>
      <c r="AP132" s="220"/>
      <c r="AQ132" s="220"/>
      <c r="AR132" s="220"/>
      <c r="AS132" s="220"/>
      <c r="AT132" s="220"/>
      <c r="AU132" s="220"/>
      <c r="AV132" s="220"/>
      <c r="AW132" s="220"/>
      <c r="AX132" s="220"/>
      <c r="AY132" s="220"/>
      <c r="AZ132" s="220"/>
      <c r="BA132" s="220"/>
      <c r="BB132" s="220"/>
      <c r="BC132" s="220"/>
      <c r="BD132" s="220"/>
      <c r="BE132" s="220"/>
      <c r="BF132" s="220"/>
      <c r="BG132" s="220"/>
      <c r="BH132" s="220"/>
      <c r="BI132" s="220"/>
      <c r="BJ132" s="220"/>
      <c r="BK132" s="220"/>
      <c r="BM132" s="139">
        <f>'Раздел 2'!H132</f>
        <v>0</v>
      </c>
    </row>
    <row r="133" spans="1:65" ht="21">
      <c r="F133" s="39" t="s">
        <v>218</v>
      </c>
      <c r="G133" s="12" t="s">
        <v>256</v>
      </c>
      <c r="H133" s="124">
        <f t="shared" si="14"/>
        <v>0</v>
      </c>
      <c r="I133" s="131">
        <f t="shared" si="15"/>
        <v>0</v>
      </c>
      <c r="J133" s="131">
        <f t="shared" si="16"/>
        <v>0</v>
      </c>
      <c r="K133" s="131">
        <f t="shared" si="17"/>
        <v>0</v>
      </c>
      <c r="L133" s="131">
        <f t="shared" si="18"/>
        <v>0</v>
      </c>
      <c r="M133" s="131">
        <f t="shared" si="19"/>
        <v>0</v>
      </c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  <c r="AG133" s="220"/>
      <c r="AH133" s="220"/>
      <c r="AI133" s="220"/>
      <c r="AJ133" s="220"/>
      <c r="AK133" s="220"/>
      <c r="AL133" s="220"/>
      <c r="AM133" s="220"/>
      <c r="AN133" s="220"/>
      <c r="AO133" s="220"/>
      <c r="AP133" s="220"/>
      <c r="AQ133" s="220"/>
      <c r="AR133" s="220"/>
      <c r="AS133" s="220"/>
      <c r="AT133" s="220"/>
      <c r="AU133" s="220"/>
      <c r="AV133" s="220"/>
      <c r="AW133" s="220"/>
      <c r="AX133" s="220"/>
      <c r="AY133" s="220"/>
      <c r="AZ133" s="220"/>
      <c r="BA133" s="220"/>
      <c r="BB133" s="220"/>
      <c r="BC133" s="220"/>
      <c r="BD133" s="220"/>
      <c r="BE133" s="220"/>
      <c r="BF133" s="220"/>
      <c r="BG133" s="220"/>
      <c r="BH133" s="220"/>
      <c r="BI133" s="220"/>
      <c r="BJ133" s="220"/>
      <c r="BK133" s="220"/>
      <c r="BM133" s="139">
        <f>'Раздел 2'!H133</f>
        <v>0</v>
      </c>
    </row>
    <row r="134" spans="1:65">
      <c r="F134" s="39" t="s">
        <v>621</v>
      </c>
      <c r="G134" s="12" t="s">
        <v>258</v>
      </c>
      <c r="H134" s="124">
        <f t="shared" si="14"/>
        <v>0</v>
      </c>
      <c r="I134" s="131">
        <f t="shared" si="15"/>
        <v>0</v>
      </c>
      <c r="J134" s="131">
        <f t="shared" si="16"/>
        <v>0</v>
      </c>
      <c r="K134" s="131">
        <f t="shared" si="17"/>
        <v>0</v>
      </c>
      <c r="L134" s="131">
        <f t="shared" si="18"/>
        <v>0</v>
      </c>
      <c r="M134" s="131">
        <f t="shared" si="19"/>
        <v>0</v>
      </c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  <c r="AG134" s="220"/>
      <c r="AH134" s="220"/>
      <c r="AI134" s="220"/>
      <c r="AJ134" s="220"/>
      <c r="AK134" s="220"/>
      <c r="AL134" s="220"/>
      <c r="AM134" s="220"/>
      <c r="AN134" s="220"/>
      <c r="AO134" s="220"/>
      <c r="AP134" s="220"/>
      <c r="AQ134" s="220"/>
      <c r="AR134" s="220"/>
      <c r="AS134" s="220"/>
      <c r="AT134" s="220"/>
      <c r="AU134" s="220"/>
      <c r="AV134" s="220"/>
      <c r="AW134" s="220"/>
      <c r="AX134" s="220"/>
      <c r="AY134" s="220"/>
      <c r="AZ134" s="220"/>
      <c r="BA134" s="220"/>
      <c r="BB134" s="220"/>
      <c r="BC134" s="220"/>
      <c r="BD134" s="220"/>
      <c r="BE134" s="220"/>
      <c r="BF134" s="220"/>
      <c r="BG134" s="220"/>
      <c r="BH134" s="220"/>
      <c r="BI134" s="220"/>
      <c r="BJ134" s="220"/>
      <c r="BK134" s="220"/>
      <c r="BM134" s="139">
        <f>'Раздел 2'!H134</f>
        <v>0</v>
      </c>
    </row>
    <row r="135" spans="1:65">
      <c r="F135" s="39" t="s">
        <v>665</v>
      </c>
      <c r="G135" s="12" t="s">
        <v>260</v>
      </c>
      <c r="H135" s="124">
        <f t="shared" si="14"/>
        <v>0</v>
      </c>
      <c r="I135" s="131">
        <f t="shared" si="15"/>
        <v>0</v>
      </c>
      <c r="J135" s="131">
        <f t="shared" si="16"/>
        <v>0</v>
      </c>
      <c r="K135" s="131">
        <f t="shared" si="17"/>
        <v>0</v>
      </c>
      <c r="L135" s="131">
        <f t="shared" si="18"/>
        <v>0</v>
      </c>
      <c r="M135" s="131">
        <f t="shared" si="19"/>
        <v>0</v>
      </c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  <c r="AG135" s="220"/>
      <c r="AH135" s="220"/>
      <c r="AI135" s="220"/>
      <c r="AJ135" s="220"/>
      <c r="AK135" s="220"/>
      <c r="AL135" s="220"/>
      <c r="AM135" s="220"/>
      <c r="AN135" s="220"/>
      <c r="AO135" s="220"/>
      <c r="AP135" s="220"/>
      <c r="AQ135" s="220"/>
      <c r="AR135" s="220"/>
      <c r="AS135" s="220"/>
      <c r="AT135" s="220"/>
      <c r="AU135" s="220"/>
      <c r="AV135" s="220"/>
      <c r="AW135" s="220"/>
      <c r="AX135" s="220"/>
      <c r="AY135" s="220"/>
      <c r="AZ135" s="220"/>
      <c r="BA135" s="220"/>
      <c r="BB135" s="220"/>
      <c r="BC135" s="220"/>
      <c r="BD135" s="220"/>
      <c r="BE135" s="220"/>
      <c r="BF135" s="220"/>
      <c r="BG135" s="220"/>
      <c r="BH135" s="220"/>
      <c r="BI135" s="220"/>
      <c r="BJ135" s="220"/>
      <c r="BK135" s="220"/>
      <c r="BM135" s="139">
        <f>'Раздел 2'!H135</f>
        <v>0</v>
      </c>
    </row>
    <row r="136" spans="1:65">
      <c r="F136" s="37" t="s">
        <v>220</v>
      </c>
      <c r="G136" s="12" t="s">
        <v>262</v>
      </c>
      <c r="H136" s="124">
        <f t="shared" ref="H136:H199" si="25">SUM(I136:K136)</f>
        <v>0</v>
      </c>
      <c r="I136" s="131">
        <f t="shared" ref="I136:I199" si="26">SUM(N136,S136,X136,AC136,AH136,AM136,AR136,AW136,BB136,BG136)</f>
        <v>0</v>
      </c>
      <c r="J136" s="131">
        <f t="shared" ref="J136:J199" si="27">SUM(O136,T136,Y136,AD136,AI136,AN136,AS136,AX136,BC136,BH136)</f>
        <v>0</v>
      </c>
      <c r="K136" s="131">
        <f t="shared" ref="K136:K199" si="28">SUM(P136,U136,Z136,AE136,AJ136,AO136,AT136,AY136,BD136,BI136)</f>
        <v>0</v>
      </c>
      <c r="L136" s="131">
        <f t="shared" ref="L136:L199" si="29">SUM(Q136,V136,AA136,AF136,AK136,AP136,AU136,AZ136,BE136,BJ136)</f>
        <v>0</v>
      </c>
      <c r="M136" s="131">
        <f t="shared" ref="M136:M199" si="30">SUM(R136,W136,AB136,AG136,AL136,AQ136,AV136,BA136,BF136,BK136)</f>
        <v>0</v>
      </c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  <c r="AG136" s="220"/>
      <c r="AH136" s="220"/>
      <c r="AI136" s="220"/>
      <c r="AJ136" s="220"/>
      <c r="AK136" s="220"/>
      <c r="AL136" s="220"/>
      <c r="AM136" s="220"/>
      <c r="AN136" s="220"/>
      <c r="AO136" s="220"/>
      <c r="AP136" s="220"/>
      <c r="AQ136" s="220"/>
      <c r="AR136" s="220"/>
      <c r="AS136" s="220"/>
      <c r="AT136" s="220"/>
      <c r="AU136" s="220"/>
      <c r="AV136" s="220"/>
      <c r="AW136" s="220"/>
      <c r="AX136" s="220"/>
      <c r="AY136" s="220"/>
      <c r="AZ136" s="220"/>
      <c r="BA136" s="220"/>
      <c r="BB136" s="220"/>
      <c r="BC136" s="220"/>
      <c r="BD136" s="220"/>
      <c r="BE136" s="220"/>
      <c r="BF136" s="220"/>
      <c r="BG136" s="220"/>
      <c r="BH136" s="220"/>
      <c r="BI136" s="220"/>
      <c r="BJ136" s="220"/>
      <c r="BK136" s="220"/>
      <c r="BM136" s="139">
        <f>'Раздел 2'!H136</f>
        <v>0</v>
      </c>
    </row>
    <row r="137" spans="1:65">
      <c r="F137" s="37" t="s">
        <v>222</v>
      </c>
      <c r="G137" s="12" t="s">
        <v>264</v>
      </c>
      <c r="H137" s="124">
        <f t="shared" si="25"/>
        <v>0</v>
      </c>
      <c r="I137" s="131">
        <f t="shared" si="26"/>
        <v>0</v>
      </c>
      <c r="J137" s="131">
        <f t="shared" si="27"/>
        <v>0</v>
      </c>
      <c r="K137" s="131">
        <f t="shared" si="28"/>
        <v>0</v>
      </c>
      <c r="L137" s="131">
        <f t="shared" si="29"/>
        <v>0</v>
      </c>
      <c r="M137" s="131">
        <f t="shared" si="30"/>
        <v>0</v>
      </c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  <c r="AG137" s="220"/>
      <c r="AH137" s="220"/>
      <c r="AI137" s="220"/>
      <c r="AJ137" s="220"/>
      <c r="AK137" s="220"/>
      <c r="AL137" s="220"/>
      <c r="AM137" s="220"/>
      <c r="AN137" s="220"/>
      <c r="AO137" s="220"/>
      <c r="AP137" s="220"/>
      <c r="AQ137" s="220"/>
      <c r="AR137" s="220"/>
      <c r="AS137" s="220"/>
      <c r="AT137" s="220"/>
      <c r="AU137" s="220"/>
      <c r="AV137" s="220"/>
      <c r="AW137" s="220"/>
      <c r="AX137" s="220"/>
      <c r="AY137" s="220"/>
      <c r="AZ137" s="220"/>
      <c r="BA137" s="220"/>
      <c r="BB137" s="220"/>
      <c r="BC137" s="220"/>
      <c r="BD137" s="220"/>
      <c r="BE137" s="220"/>
      <c r="BF137" s="220"/>
      <c r="BG137" s="220"/>
      <c r="BH137" s="220"/>
      <c r="BI137" s="220"/>
      <c r="BJ137" s="220"/>
      <c r="BK137" s="220"/>
      <c r="BM137" s="139">
        <f>'Раздел 2'!H137</f>
        <v>0</v>
      </c>
    </row>
    <row r="138" spans="1:65">
      <c r="F138" s="37" t="s">
        <v>224</v>
      </c>
      <c r="G138" s="12" t="s">
        <v>266</v>
      </c>
      <c r="H138" s="124">
        <f t="shared" si="25"/>
        <v>0</v>
      </c>
      <c r="I138" s="131">
        <f t="shared" si="26"/>
        <v>0</v>
      </c>
      <c r="J138" s="131">
        <f t="shared" si="27"/>
        <v>0</v>
      </c>
      <c r="K138" s="131">
        <f t="shared" si="28"/>
        <v>0</v>
      </c>
      <c r="L138" s="131">
        <f t="shared" si="29"/>
        <v>0</v>
      </c>
      <c r="M138" s="131">
        <f t="shared" si="30"/>
        <v>0</v>
      </c>
      <c r="N138" s="220"/>
      <c r="O138" s="220"/>
      <c r="P138" s="220"/>
      <c r="Q138" s="220"/>
      <c r="R138" s="220"/>
      <c r="S138" s="220"/>
      <c r="T138" s="220"/>
      <c r="U138" s="220"/>
      <c r="V138" s="220"/>
      <c r="W138" s="220"/>
      <c r="X138" s="220"/>
      <c r="Y138" s="220"/>
      <c r="Z138" s="220"/>
      <c r="AA138" s="220"/>
      <c r="AB138" s="220"/>
      <c r="AC138" s="220"/>
      <c r="AD138" s="220"/>
      <c r="AE138" s="220"/>
      <c r="AF138" s="220"/>
      <c r="AG138" s="220"/>
      <c r="AH138" s="220"/>
      <c r="AI138" s="220"/>
      <c r="AJ138" s="220"/>
      <c r="AK138" s="220"/>
      <c r="AL138" s="220"/>
      <c r="AM138" s="220"/>
      <c r="AN138" s="220"/>
      <c r="AO138" s="220"/>
      <c r="AP138" s="220"/>
      <c r="AQ138" s="220"/>
      <c r="AR138" s="220"/>
      <c r="AS138" s="220"/>
      <c r="AT138" s="220"/>
      <c r="AU138" s="220"/>
      <c r="AV138" s="220"/>
      <c r="AW138" s="220"/>
      <c r="AX138" s="220"/>
      <c r="AY138" s="220"/>
      <c r="AZ138" s="220"/>
      <c r="BA138" s="220"/>
      <c r="BB138" s="220"/>
      <c r="BC138" s="220"/>
      <c r="BD138" s="220"/>
      <c r="BE138" s="220"/>
      <c r="BF138" s="220"/>
      <c r="BG138" s="220"/>
      <c r="BH138" s="220"/>
      <c r="BI138" s="220"/>
      <c r="BJ138" s="220"/>
      <c r="BK138" s="220"/>
      <c r="BM138" s="139">
        <f>'Раздел 2'!H138</f>
        <v>0</v>
      </c>
    </row>
    <row r="139" spans="1:65">
      <c r="F139" s="37" t="s">
        <v>226</v>
      </c>
      <c r="G139" s="12" t="s">
        <v>268</v>
      </c>
      <c r="H139" s="124">
        <f t="shared" si="25"/>
        <v>0</v>
      </c>
      <c r="I139" s="131">
        <f t="shared" si="26"/>
        <v>0</v>
      </c>
      <c r="J139" s="131">
        <f t="shared" si="27"/>
        <v>0</v>
      </c>
      <c r="K139" s="131">
        <f t="shared" si="28"/>
        <v>0</v>
      </c>
      <c r="L139" s="131">
        <f t="shared" si="29"/>
        <v>0</v>
      </c>
      <c r="M139" s="131">
        <f t="shared" si="30"/>
        <v>0</v>
      </c>
      <c r="N139" s="220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  <c r="AD139" s="220"/>
      <c r="AE139" s="220"/>
      <c r="AF139" s="220"/>
      <c r="AG139" s="220"/>
      <c r="AH139" s="220"/>
      <c r="AI139" s="220"/>
      <c r="AJ139" s="220"/>
      <c r="AK139" s="220"/>
      <c r="AL139" s="220"/>
      <c r="AM139" s="220"/>
      <c r="AN139" s="220"/>
      <c r="AO139" s="220"/>
      <c r="AP139" s="220"/>
      <c r="AQ139" s="220"/>
      <c r="AR139" s="220"/>
      <c r="AS139" s="220"/>
      <c r="AT139" s="220"/>
      <c r="AU139" s="220"/>
      <c r="AV139" s="220"/>
      <c r="AW139" s="220"/>
      <c r="AX139" s="220"/>
      <c r="AY139" s="220"/>
      <c r="AZ139" s="220"/>
      <c r="BA139" s="220"/>
      <c r="BB139" s="220"/>
      <c r="BC139" s="220"/>
      <c r="BD139" s="220"/>
      <c r="BE139" s="220"/>
      <c r="BF139" s="220"/>
      <c r="BG139" s="220"/>
      <c r="BH139" s="220"/>
      <c r="BI139" s="220"/>
      <c r="BJ139" s="220"/>
      <c r="BK139" s="220"/>
      <c r="BM139" s="139">
        <f>'Раздел 2'!H139</f>
        <v>0</v>
      </c>
    </row>
    <row r="140" spans="1:65">
      <c r="F140" s="37" t="s">
        <v>645</v>
      </c>
      <c r="G140" s="12" t="s">
        <v>270</v>
      </c>
      <c r="H140" s="124">
        <f t="shared" si="25"/>
        <v>0</v>
      </c>
      <c r="I140" s="131">
        <f t="shared" si="26"/>
        <v>0</v>
      </c>
      <c r="J140" s="131">
        <f t="shared" si="27"/>
        <v>0</v>
      </c>
      <c r="K140" s="131">
        <f t="shared" si="28"/>
        <v>0</v>
      </c>
      <c r="L140" s="131">
        <f t="shared" si="29"/>
        <v>0</v>
      </c>
      <c r="M140" s="131">
        <f t="shared" si="30"/>
        <v>0</v>
      </c>
      <c r="N140" s="220"/>
      <c r="O140" s="220"/>
      <c r="P140" s="220"/>
      <c r="Q140" s="220"/>
      <c r="R140" s="220"/>
      <c r="S140" s="220"/>
      <c r="T140" s="220"/>
      <c r="U140" s="220"/>
      <c r="V140" s="220"/>
      <c r="W140" s="220"/>
      <c r="X140" s="220"/>
      <c r="Y140" s="220"/>
      <c r="Z140" s="220"/>
      <c r="AA140" s="220"/>
      <c r="AB140" s="220"/>
      <c r="AC140" s="220"/>
      <c r="AD140" s="220"/>
      <c r="AE140" s="220"/>
      <c r="AF140" s="220"/>
      <c r="AG140" s="220"/>
      <c r="AH140" s="220"/>
      <c r="AI140" s="220"/>
      <c r="AJ140" s="220"/>
      <c r="AK140" s="220"/>
      <c r="AL140" s="220"/>
      <c r="AM140" s="220"/>
      <c r="AN140" s="220"/>
      <c r="AO140" s="220"/>
      <c r="AP140" s="220"/>
      <c r="AQ140" s="220"/>
      <c r="AR140" s="220"/>
      <c r="AS140" s="220"/>
      <c r="AT140" s="220"/>
      <c r="AU140" s="220"/>
      <c r="AV140" s="220"/>
      <c r="AW140" s="220"/>
      <c r="AX140" s="220"/>
      <c r="AY140" s="220"/>
      <c r="AZ140" s="220"/>
      <c r="BA140" s="220"/>
      <c r="BB140" s="220"/>
      <c r="BC140" s="220"/>
      <c r="BD140" s="220"/>
      <c r="BE140" s="220"/>
      <c r="BF140" s="220"/>
      <c r="BG140" s="220"/>
      <c r="BH140" s="220"/>
      <c r="BI140" s="220"/>
      <c r="BJ140" s="220"/>
      <c r="BK140" s="220"/>
      <c r="BM140" s="139">
        <f>'Раздел 2'!H140</f>
        <v>0</v>
      </c>
    </row>
    <row r="141" spans="1:65">
      <c r="F141" s="37" t="s">
        <v>633</v>
      </c>
      <c r="G141" s="12" t="s">
        <v>272</v>
      </c>
      <c r="H141" s="124">
        <f t="shared" si="25"/>
        <v>0</v>
      </c>
      <c r="I141" s="131">
        <f t="shared" si="26"/>
        <v>0</v>
      </c>
      <c r="J141" s="131">
        <f t="shared" si="27"/>
        <v>0</v>
      </c>
      <c r="K141" s="131">
        <f t="shared" si="28"/>
        <v>0</v>
      </c>
      <c r="L141" s="131">
        <f t="shared" si="29"/>
        <v>0</v>
      </c>
      <c r="M141" s="131">
        <f t="shared" si="30"/>
        <v>0</v>
      </c>
      <c r="N141" s="220"/>
      <c r="O141" s="220"/>
      <c r="P141" s="220"/>
      <c r="Q141" s="220"/>
      <c r="R141" s="220"/>
      <c r="S141" s="220"/>
      <c r="T141" s="220"/>
      <c r="U141" s="220"/>
      <c r="V141" s="220"/>
      <c r="W141" s="220"/>
      <c r="X141" s="220"/>
      <c r="Y141" s="220"/>
      <c r="Z141" s="220"/>
      <c r="AA141" s="220"/>
      <c r="AB141" s="220"/>
      <c r="AC141" s="220"/>
      <c r="AD141" s="220"/>
      <c r="AE141" s="220"/>
      <c r="AF141" s="220"/>
      <c r="AG141" s="220"/>
      <c r="AH141" s="220"/>
      <c r="AI141" s="220"/>
      <c r="AJ141" s="220"/>
      <c r="AK141" s="220"/>
      <c r="AL141" s="220"/>
      <c r="AM141" s="220"/>
      <c r="AN141" s="220"/>
      <c r="AO141" s="220"/>
      <c r="AP141" s="220"/>
      <c r="AQ141" s="220"/>
      <c r="AR141" s="220"/>
      <c r="AS141" s="220"/>
      <c r="AT141" s="220"/>
      <c r="AU141" s="220"/>
      <c r="AV141" s="220"/>
      <c r="AW141" s="220"/>
      <c r="AX141" s="220"/>
      <c r="AY141" s="220"/>
      <c r="AZ141" s="220"/>
      <c r="BA141" s="220"/>
      <c r="BB141" s="220"/>
      <c r="BC141" s="220"/>
      <c r="BD141" s="220"/>
      <c r="BE141" s="220"/>
      <c r="BF141" s="220"/>
      <c r="BG141" s="220"/>
      <c r="BH141" s="220"/>
      <c r="BI141" s="220"/>
      <c r="BJ141" s="220"/>
      <c r="BK141" s="220"/>
      <c r="BM141" s="139">
        <f>'Раздел 2'!H141</f>
        <v>0</v>
      </c>
    </row>
    <row r="142" spans="1:65">
      <c r="F142" s="37" t="s">
        <v>228</v>
      </c>
      <c r="G142" s="12" t="s">
        <v>274</v>
      </c>
      <c r="H142" s="124">
        <f t="shared" si="25"/>
        <v>0</v>
      </c>
      <c r="I142" s="131">
        <f t="shared" si="26"/>
        <v>0</v>
      </c>
      <c r="J142" s="131">
        <f t="shared" si="27"/>
        <v>0</v>
      </c>
      <c r="K142" s="131">
        <f t="shared" si="28"/>
        <v>0</v>
      </c>
      <c r="L142" s="131">
        <f t="shared" si="29"/>
        <v>0</v>
      </c>
      <c r="M142" s="131">
        <f t="shared" si="30"/>
        <v>0</v>
      </c>
      <c r="N142" s="220"/>
      <c r="O142" s="220"/>
      <c r="P142" s="220"/>
      <c r="Q142" s="220"/>
      <c r="R142" s="220"/>
      <c r="S142" s="220"/>
      <c r="T142" s="220"/>
      <c r="U142" s="220"/>
      <c r="V142" s="220"/>
      <c r="W142" s="220"/>
      <c r="X142" s="220"/>
      <c r="Y142" s="220"/>
      <c r="Z142" s="220"/>
      <c r="AA142" s="220"/>
      <c r="AB142" s="220"/>
      <c r="AC142" s="220"/>
      <c r="AD142" s="220"/>
      <c r="AE142" s="220"/>
      <c r="AF142" s="220"/>
      <c r="AG142" s="220"/>
      <c r="AH142" s="220"/>
      <c r="AI142" s="220"/>
      <c r="AJ142" s="220"/>
      <c r="AK142" s="220"/>
      <c r="AL142" s="220"/>
      <c r="AM142" s="220"/>
      <c r="AN142" s="220"/>
      <c r="AO142" s="220"/>
      <c r="AP142" s="220"/>
      <c r="AQ142" s="220"/>
      <c r="AR142" s="220"/>
      <c r="AS142" s="220"/>
      <c r="AT142" s="220"/>
      <c r="AU142" s="220"/>
      <c r="AV142" s="220"/>
      <c r="AW142" s="220"/>
      <c r="AX142" s="220"/>
      <c r="AY142" s="220"/>
      <c r="AZ142" s="220"/>
      <c r="BA142" s="220"/>
      <c r="BB142" s="220"/>
      <c r="BC142" s="220"/>
      <c r="BD142" s="220"/>
      <c r="BE142" s="220"/>
      <c r="BF142" s="220"/>
      <c r="BG142" s="220"/>
      <c r="BH142" s="220"/>
      <c r="BI142" s="220"/>
      <c r="BJ142" s="220"/>
      <c r="BK142" s="220"/>
      <c r="BM142" s="139">
        <f>'Раздел 2'!H142</f>
        <v>0</v>
      </c>
    </row>
    <row r="143" spans="1:65">
      <c r="F143" s="37" t="s">
        <v>230</v>
      </c>
      <c r="G143" s="12" t="s">
        <v>276</v>
      </c>
      <c r="H143" s="124">
        <f t="shared" si="25"/>
        <v>0</v>
      </c>
      <c r="I143" s="131">
        <f t="shared" si="26"/>
        <v>0</v>
      </c>
      <c r="J143" s="131">
        <f t="shared" si="27"/>
        <v>0</v>
      </c>
      <c r="K143" s="131">
        <f t="shared" si="28"/>
        <v>0</v>
      </c>
      <c r="L143" s="131">
        <f t="shared" si="29"/>
        <v>0</v>
      </c>
      <c r="M143" s="131">
        <f t="shared" si="30"/>
        <v>0</v>
      </c>
      <c r="N143" s="220"/>
      <c r="O143" s="220"/>
      <c r="P143" s="220"/>
      <c r="Q143" s="220"/>
      <c r="R143" s="220"/>
      <c r="S143" s="220"/>
      <c r="T143" s="220"/>
      <c r="U143" s="220"/>
      <c r="V143" s="220"/>
      <c r="W143" s="220"/>
      <c r="X143" s="220"/>
      <c r="Y143" s="220"/>
      <c r="Z143" s="220"/>
      <c r="AA143" s="220"/>
      <c r="AB143" s="220"/>
      <c r="AC143" s="220"/>
      <c r="AD143" s="220"/>
      <c r="AE143" s="220"/>
      <c r="AF143" s="220"/>
      <c r="AG143" s="220"/>
      <c r="AH143" s="220"/>
      <c r="AI143" s="220"/>
      <c r="AJ143" s="220"/>
      <c r="AK143" s="220"/>
      <c r="AL143" s="220"/>
      <c r="AM143" s="220"/>
      <c r="AN143" s="220"/>
      <c r="AO143" s="220"/>
      <c r="AP143" s="220"/>
      <c r="AQ143" s="220"/>
      <c r="AR143" s="220"/>
      <c r="AS143" s="220"/>
      <c r="AT143" s="220"/>
      <c r="AU143" s="220"/>
      <c r="AV143" s="220"/>
      <c r="AW143" s="220"/>
      <c r="AX143" s="220"/>
      <c r="AY143" s="220"/>
      <c r="AZ143" s="220"/>
      <c r="BA143" s="220"/>
      <c r="BB143" s="220"/>
      <c r="BC143" s="220"/>
      <c r="BD143" s="220"/>
      <c r="BE143" s="220"/>
      <c r="BF143" s="220"/>
      <c r="BG143" s="220"/>
      <c r="BH143" s="220"/>
      <c r="BI143" s="220"/>
      <c r="BJ143" s="220"/>
      <c r="BK143" s="220"/>
      <c r="BM143" s="139">
        <f>'Раздел 2'!H143</f>
        <v>0</v>
      </c>
    </row>
    <row r="144" spans="1:65">
      <c r="F144" s="37" t="s">
        <v>232</v>
      </c>
      <c r="G144" s="12" t="s">
        <v>278</v>
      </c>
      <c r="H144" s="124">
        <f t="shared" si="25"/>
        <v>0</v>
      </c>
      <c r="I144" s="131">
        <f t="shared" si="26"/>
        <v>0</v>
      </c>
      <c r="J144" s="131">
        <f t="shared" si="27"/>
        <v>0</v>
      </c>
      <c r="K144" s="131">
        <f t="shared" si="28"/>
        <v>0</v>
      </c>
      <c r="L144" s="131">
        <f t="shared" si="29"/>
        <v>0</v>
      </c>
      <c r="M144" s="131">
        <f t="shared" si="30"/>
        <v>0</v>
      </c>
      <c r="N144" s="220"/>
      <c r="O144" s="220"/>
      <c r="P144" s="220"/>
      <c r="Q144" s="220"/>
      <c r="R144" s="220"/>
      <c r="S144" s="220"/>
      <c r="T144" s="220"/>
      <c r="U144" s="220"/>
      <c r="V144" s="220"/>
      <c r="W144" s="220"/>
      <c r="X144" s="220"/>
      <c r="Y144" s="220"/>
      <c r="Z144" s="220"/>
      <c r="AA144" s="220"/>
      <c r="AB144" s="220"/>
      <c r="AC144" s="220"/>
      <c r="AD144" s="220"/>
      <c r="AE144" s="220"/>
      <c r="AF144" s="220"/>
      <c r="AG144" s="220"/>
      <c r="AH144" s="220"/>
      <c r="AI144" s="220"/>
      <c r="AJ144" s="220"/>
      <c r="AK144" s="220"/>
      <c r="AL144" s="220"/>
      <c r="AM144" s="220"/>
      <c r="AN144" s="220"/>
      <c r="AO144" s="220"/>
      <c r="AP144" s="220"/>
      <c r="AQ144" s="220"/>
      <c r="AR144" s="220"/>
      <c r="AS144" s="220"/>
      <c r="AT144" s="220"/>
      <c r="AU144" s="220"/>
      <c r="AV144" s="220"/>
      <c r="AW144" s="220"/>
      <c r="AX144" s="220"/>
      <c r="AY144" s="220"/>
      <c r="AZ144" s="220"/>
      <c r="BA144" s="220"/>
      <c r="BB144" s="220"/>
      <c r="BC144" s="220"/>
      <c r="BD144" s="220"/>
      <c r="BE144" s="220"/>
      <c r="BF144" s="220"/>
      <c r="BG144" s="220"/>
      <c r="BH144" s="220"/>
      <c r="BI144" s="220"/>
      <c r="BJ144" s="220"/>
      <c r="BK144" s="220"/>
      <c r="BM144" s="139">
        <f>'Раздел 2'!H144</f>
        <v>0</v>
      </c>
    </row>
    <row r="145" spans="6:65">
      <c r="F145" s="37" t="s">
        <v>234</v>
      </c>
      <c r="G145" s="12" t="s">
        <v>279</v>
      </c>
      <c r="H145" s="124">
        <f t="shared" si="25"/>
        <v>0</v>
      </c>
      <c r="I145" s="131">
        <f t="shared" si="26"/>
        <v>0</v>
      </c>
      <c r="J145" s="131">
        <f t="shared" si="27"/>
        <v>0</v>
      </c>
      <c r="K145" s="131">
        <f t="shared" si="28"/>
        <v>0</v>
      </c>
      <c r="L145" s="131">
        <f t="shared" si="29"/>
        <v>0</v>
      </c>
      <c r="M145" s="131">
        <f t="shared" si="30"/>
        <v>0</v>
      </c>
      <c r="N145" s="220"/>
      <c r="O145" s="220"/>
      <c r="P145" s="220"/>
      <c r="Q145" s="220"/>
      <c r="R145" s="220"/>
      <c r="S145" s="220"/>
      <c r="T145" s="220"/>
      <c r="U145" s="220"/>
      <c r="V145" s="220"/>
      <c r="W145" s="220"/>
      <c r="X145" s="220"/>
      <c r="Y145" s="220"/>
      <c r="Z145" s="220"/>
      <c r="AA145" s="220"/>
      <c r="AB145" s="220"/>
      <c r="AC145" s="220"/>
      <c r="AD145" s="220"/>
      <c r="AE145" s="220"/>
      <c r="AF145" s="220"/>
      <c r="AG145" s="220"/>
      <c r="AH145" s="220"/>
      <c r="AI145" s="220"/>
      <c r="AJ145" s="220"/>
      <c r="AK145" s="220"/>
      <c r="AL145" s="220"/>
      <c r="AM145" s="220"/>
      <c r="AN145" s="220"/>
      <c r="AO145" s="220"/>
      <c r="AP145" s="220"/>
      <c r="AQ145" s="220"/>
      <c r="AR145" s="220"/>
      <c r="AS145" s="220"/>
      <c r="AT145" s="220"/>
      <c r="AU145" s="220"/>
      <c r="AV145" s="220"/>
      <c r="AW145" s="220"/>
      <c r="AX145" s="220"/>
      <c r="AY145" s="220"/>
      <c r="AZ145" s="220"/>
      <c r="BA145" s="220"/>
      <c r="BB145" s="220"/>
      <c r="BC145" s="220"/>
      <c r="BD145" s="220"/>
      <c r="BE145" s="220"/>
      <c r="BF145" s="220"/>
      <c r="BG145" s="220"/>
      <c r="BH145" s="220"/>
      <c r="BI145" s="220"/>
      <c r="BJ145" s="220"/>
      <c r="BK145" s="220"/>
      <c r="BM145" s="139">
        <f>'Раздел 2'!H145</f>
        <v>0</v>
      </c>
    </row>
    <row r="146" spans="6:65">
      <c r="F146" s="37" t="s">
        <v>236</v>
      </c>
      <c r="G146" s="12" t="s">
        <v>281</v>
      </c>
      <c r="H146" s="124">
        <f t="shared" si="25"/>
        <v>0</v>
      </c>
      <c r="I146" s="131">
        <f t="shared" si="26"/>
        <v>0</v>
      </c>
      <c r="J146" s="131">
        <f t="shared" si="27"/>
        <v>0</v>
      </c>
      <c r="K146" s="131">
        <f t="shared" si="28"/>
        <v>0</v>
      </c>
      <c r="L146" s="131">
        <f t="shared" si="29"/>
        <v>0</v>
      </c>
      <c r="M146" s="131">
        <f t="shared" si="30"/>
        <v>0</v>
      </c>
      <c r="N146" s="220"/>
      <c r="O146" s="220"/>
      <c r="P146" s="220"/>
      <c r="Q146" s="220"/>
      <c r="R146" s="220"/>
      <c r="S146" s="220"/>
      <c r="T146" s="220"/>
      <c r="U146" s="220"/>
      <c r="V146" s="220"/>
      <c r="W146" s="220"/>
      <c r="X146" s="220"/>
      <c r="Y146" s="220"/>
      <c r="Z146" s="220"/>
      <c r="AA146" s="220"/>
      <c r="AB146" s="220"/>
      <c r="AC146" s="220"/>
      <c r="AD146" s="220"/>
      <c r="AE146" s="220"/>
      <c r="AF146" s="220"/>
      <c r="AG146" s="220"/>
      <c r="AH146" s="220"/>
      <c r="AI146" s="220"/>
      <c r="AJ146" s="220"/>
      <c r="AK146" s="220"/>
      <c r="AL146" s="220"/>
      <c r="AM146" s="220"/>
      <c r="AN146" s="220"/>
      <c r="AO146" s="220"/>
      <c r="AP146" s="220"/>
      <c r="AQ146" s="220"/>
      <c r="AR146" s="220"/>
      <c r="AS146" s="220"/>
      <c r="AT146" s="220"/>
      <c r="AU146" s="220"/>
      <c r="AV146" s="220"/>
      <c r="AW146" s="220"/>
      <c r="AX146" s="220"/>
      <c r="AY146" s="220"/>
      <c r="AZ146" s="220"/>
      <c r="BA146" s="220"/>
      <c r="BB146" s="220"/>
      <c r="BC146" s="220"/>
      <c r="BD146" s="220"/>
      <c r="BE146" s="220"/>
      <c r="BF146" s="220"/>
      <c r="BG146" s="220"/>
      <c r="BH146" s="220"/>
      <c r="BI146" s="220"/>
      <c r="BJ146" s="220"/>
      <c r="BK146" s="220"/>
      <c r="BM146" s="139">
        <f>'Раздел 2'!H146</f>
        <v>0</v>
      </c>
    </row>
    <row r="147" spans="6:65">
      <c r="F147" s="37" t="s">
        <v>238</v>
      </c>
      <c r="G147" s="12" t="s">
        <v>283</v>
      </c>
      <c r="H147" s="124">
        <f t="shared" si="25"/>
        <v>0</v>
      </c>
      <c r="I147" s="131">
        <f t="shared" si="26"/>
        <v>0</v>
      </c>
      <c r="J147" s="131">
        <f t="shared" si="27"/>
        <v>0</v>
      </c>
      <c r="K147" s="131">
        <f t="shared" si="28"/>
        <v>0</v>
      </c>
      <c r="L147" s="131">
        <f t="shared" si="29"/>
        <v>0</v>
      </c>
      <c r="M147" s="131">
        <f t="shared" si="30"/>
        <v>0</v>
      </c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  <c r="AG147" s="220"/>
      <c r="AH147" s="220"/>
      <c r="AI147" s="220"/>
      <c r="AJ147" s="220"/>
      <c r="AK147" s="220"/>
      <c r="AL147" s="220"/>
      <c r="AM147" s="220"/>
      <c r="AN147" s="220"/>
      <c r="AO147" s="220"/>
      <c r="AP147" s="220"/>
      <c r="AQ147" s="220"/>
      <c r="AR147" s="220"/>
      <c r="AS147" s="220"/>
      <c r="AT147" s="220"/>
      <c r="AU147" s="220"/>
      <c r="AV147" s="220"/>
      <c r="AW147" s="220"/>
      <c r="AX147" s="220"/>
      <c r="AY147" s="220"/>
      <c r="AZ147" s="220"/>
      <c r="BA147" s="220"/>
      <c r="BB147" s="220"/>
      <c r="BC147" s="220"/>
      <c r="BD147" s="220"/>
      <c r="BE147" s="220"/>
      <c r="BF147" s="220"/>
      <c r="BG147" s="220"/>
      <c r="BH147" s="220"/>
      <c r="BI147" s="220"/>
      <c r="BJ147" s="220"/>
      <c r="BK147" s="220"/>
      <c r="BM147" s="139">
        <f>'Раздел 2'!H147</f>
        <v>0</v>
      </c>
    </row>
    <row r="148" spans="6:65">
      <c r="F148" s="37" t="s">
        <v>622</v>
      </c>
      <c r="G148" s="12" t="s">
        <v>285</v>
      </c>
      <c r="H148" s="124">
        <f t="shared" si="25"/>
        <v>0</v>
      </c>
      <c r="I148" s="131">
        <f t="shared" si="26"/>
        <v>0</v>
      </c>
      <c r="J148" s="131">
        <f t="shared" si="27"/>
        <v>0</v>
      </c>
      <c r="K148" s="131">
        <f t="shared" si="28"/>
        <v>0</v>
      </c>
      <c r="L148" s="131">
        <f t="shared" si="29"/>
        <v>0</v>
      </c>
      <c r="M148" s="131">
        <f t="shared" si="30"/>
        <v>0</v>
      </c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  <c r="AG148" s="220"/>
      <c r="AH148" s="220"/>
      <c r="AI148" s="220"/>
      <c r="AJ148" s="220"/>
      <c r="AK148" s="220"/>
      <c r="AL148" s="220"/>
      <c r="AM148" s="220"/>
      <c r="AN148" s="220"/>
      <c r="AO148" s="220"/>
      <c r="AP148" s="220"/>
      <c r="AQ148" s="220"/>
      <c r="AR148" s="220"/>
      <c r="AS148" s="220"/>
      <c r="AT148" s="220"/>
      <c r="AU148" s="220"/>
      <c r="AV148" s="220"/>
      <c r="AW148" s="220"/>
      <c r="AX148" s="220"/>
      <c r="AY148" s="220"/>
      <c r="AZ148" s="220"/>
      <c r="BA148" s="220"/>
      <c r="BB148" s="220"/>
      <c r="BC148" s="220"/>
      <c r="BD148" s="220"/>
      <c r="BE148" s="220"/>
      <c r="BF148" s="220"/>
      <c r="BG148" s="220"/>
      <c r="BH148" s="220"/>
      <c r="BI148" s="220"/>
      <c r="BJ148" s="220"/>
      <c r="BK148" s="220"/>
      <c r="BM148" s="139">
        <f>'Раздел 2'!H148</f>
        <v>0</v>
      </c>
    </row>
    <row r="149" spans="6:65">
      <c r="F149" s="37" t="s">
        <v>240</v>
      </c>
      <c r="G149" s="12" t="s">
        <v>287</v>
      </c>
      <c r="H149" s="124">
        <f t="shared" si="25"/>
        <v>0</v>
      </c>
      <c r="I149" s="131">
        <f t="shared" si="26"/>
        <v>0</v>
      </c>
      <c r="J149" s="131">
        <f t="shared" si="27"/>
        <v>0</v>
      </c>
      <c r="K149" s="131">
        <f t="shared" si="28"/>
        <v>0</v>
      </c>
      <c r="L149" s="131">
        <f t="shared" si="29"/>
        <v>0</v>
      </c>
      <c r="M149" s="131">
        <f t="shared" si="30"/>
        <v>0</v>
      </c>
      <c r="N149" s="126">
        <f>SUM(N150:N151)</f>
        <v>0</v>
      </c>
      <c r="O149" s="126">
        <f t="shared" ref="O149:BK149" si="31">SUM(O150:O151)</f>
        <v>0</v>
      </c>
      <c r="P149" s="126">
        <f t="shared" si="31"/>
        <v>0</v>
      </c>
      <c r="Q149" s="126">
        <f t="shared" si="31"/>
        <v>0</v>
      </c>
      <c r="R149" s="126">
        <f t="shared" si="31"/>
        <v>0</v>
      </c>
      <c r="S149" s="126">
        <f t="shared" si="31"/>
        <v>0</v>
      </c>
      <c r="T149" s="126">
        <f t="shared" si="31"/>
        <v>0</v>
      </c>
      <c r="U149" s="126">
        <f t="shared" si="31"/>
        <v>0</v>
      </c>
      <c r="V149" s="126">
        <f t="shared" si="31"/>
        <v>0</v>
      </c>
      <c r="W149" s="126">
        <f t="shared" si="31"/>
        <v>0</v>
      </c>
      <c r="X149" s="126">
        <f t="shared" si="31"/>
        <v>0</v>
      </c>
      <c r="Y149" s="126">
        <f t="shared" si="31"/>
        <v>0</v>
      </c>
      <c r="Z149" s="126">
        <f t="shared" si="31"/>
        <v>0</v>
      </c>
      <c r="AA149" s="126">
        <f t="shared" si="31"/>
        <v>0</v>
      </c>
      <c r="AB149" s="126">
        <f t="shared" si="31"/>
        <v>0</v>
      </c>
      <c r="AC149" s="126">
        <f t="shared" si="31"/>
        <v>0</v>
      </c>
      <c r="AD149" s="126">
        <f t="shared" si="31"/>
        <v>0</v>
      </c>
      <c r="AE149" s="126">
        <f t="shared" si="31"/>
        <v>0</v>
      </c>
      <c r="AF149" s="126">
        <f t="shared" si="31"/>
        <v>0</v>
      </c>
      <c r="AG149" s="126">
        <f t="shared" si="31"/>
        <v>0</v>
      </c>
      <c r="AH149" s="126">
        <f t="shared" si="31"/>
        <v>0</v>
      </c>
      <c r="AI149" s="126">
        <f t="shared" si="31"/>
        <v>0</v>
      </c>
      <c r="AJ149" s="126">
        <f t="shared" si="31"/>
        <v>0</v>
      </c>
      <c r="AK149" s="126">
        <f t="shared" si="31"/>
        <v>0</v>
      </c>
      <c r="AL149" s="126">
        <f t="shared" si="31"/>
        <v>0</v>
      </c>
      <c r="AM149" s="126">
        <f t="shared" si="31"/>
        <v>0</v>
      </c>
      <c r="AN149" s="126">
        <f t="shared" si="31"/>
        <v>0</v>
      </c>
      <c r="AO149" s="126">
        <f t="shared" si="31"/>
        <v>0</v>
      </c>
      <c r="AP149" s="126">
        <f t="shared" si="31"/>
        <v>0</v>
      </c>
      <c r="AQ149" s="126">
        <f t="shared" si="31"/>
        <v>0</v>
      </c>
      <c r="AR149" s="126">
        <f t="shared" si="31"/>
        <v>0</v>
      </c>
      <c r="AS149" s="126">
        <f t="shared" si="31"/>
        <v>0</v>
      </c>
      <c r="AT149" s="126">
        <f t="shared" si="31"/>
        <v>0</v>
      </c>
      <c r="AU149" s="126">
        <f t="shared" si="31"/>
        <v>0</v>
      </c>
      <c r="AV149" s="126">
        <f t="shared" si="31"/>
        <v>0</v>
      </c>
      <c r="AW149" s="126">
        <f t="shared" si="31"/>
        <v>0</v>
      </c>
      <c r="AX149" s="126">
        <f t="shared" si="31"/>
        <v>0</v>
      </c>
      <c r="AY149" s="126">
        <f t="shared" si="31"/>
        <v>0</v>
      </c>
      <c r="AZ149" s="126">
        <f t="shared" si="31"/>
        <v>0</v>
      </c>
      <c r="BA149" s="126">
        <f t="shared" si="31"/>
        <v>0</v>
      </c>
      <c r="BB149" s="126">
        <f t="shared" si="31"/>
        <v>0</v>
      </c>
      <c r="BC149" s="126">
        <f t="shared" si="31"/>
        <v>0</v>
      </c>
      <c r="BD149" s="126">
        <f t="shared" si="31"/>
        <v>0</v>
      </c>
      <c r="BE149" s="126">
        <f t="shared" si="31"/>
        <v>0</v>
      </c>
      <c r="BF149" s="126">
        <f t="shared" si="31"/>
        <v>0</v>
      </c>
      <c r="BG149" s="126">
        <f t="shared" si="31"/>
        <v>0</v>
      </c>
      <c r="BH149" s="126">
        <f t="shared" si="31"/>
        <v>0</v>
      </c>
      <c r="BI149" s="126">
        <f t="shared" si="31"/>
        <v>0</v>
      </c>
      <c r="BJ149" s="126">
        <f t="shared" si="31"/>
        <v>0</v>
      </c>
      <c r="BK149" s="126">
        <f t="shared" si="31"/>
        <v>0</v>
      </c>
      <c r="BM149" s="139">
        <f>'Раздел 2'!H149</f>
        <v>0</v>
      </c>
    </row>
    <row r="150" spans="6:65" ht="21">
      <c r="F150" s="38" t="s">
        <v>857</v>
      </c>
      <c r="G150" s="12" t="s">
        <v>289</v>
      </c>
      <c r="H150" s="124">
        <f t="shared" si="25"/>
        <v>0</v>
      </c>
      <c r="I150" s="131">
        <f t="shared" si="26"/>
        <v>0</v>
      </c>
      <c r="J150" s="131">
        <f t="shared" si="27"/>
        <v>0</v>
      </c>
      <c r="K150" s="131">
        <f t="shared" si="28"/>
        <v>0</v>
      </c>
      <c r="L150" s="131">
        <f t="shared" si="29"/>
        <v>0</v>
      </c>
      <c r="M150" s="131">
        <f t="shared" si="30"/>
        <v>0</v>
      </c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  <c r="AG150" s="220"/>
      <c r="AH150" s="220"/>
      <c r="AI150" s="220"/>
      <c r="AJ150" s="220"/>
      <c r="AK150" s="220"/>
      <c r="AL150" s="220"/>
      <c r="AM150" s="220"/>
      <c r="AN150" s="220"/>
      <c r="AO150" s="220"/>
      <c r="AP150" s="220"/>
      <c r="AQ150" s="220"/>
      <c r="AR150" s="220"/>
      <c r="AS150" s="220"/>
      <c r="AT150" s="220"/>
      <c r="AU150" s="220"/>
      <c r="AV150" s="220"/>
      <c r="AW150" s="220"/>
      <c r="AX150" s="220"/>
      <c r="AY150" s="220"/>
      <c r="AZ150" s="220"/>
      <c r="BA150" s="220"/>
      <c r="BB150" s="220"/>
      <c r="BC150" s="220"/>
      <c r="BD150" s="220"/>
      <c r="BE150" s="220"/>
      <c r="BF150" s="220"/>
      <c r="BG150" s="220"/>
      <c r="BH150" s="220"/>
      <c r="BI150" s="220"/>
      <c r="BJ150" s="220"/>
      <c r="BK150" s="220"/>
      <c r="BM150" s="139">
        <f>'Раздел 2'!H150</f>
        <v>0</v>
      </c>
    </row>
    <row r="151" spans="6:65" ht="21">
      <c r="F151" s="38" t="s">
        <v>856</v>
      </c>
      <c r="G151" s="12" t="s">
        <v>291</v>
      </c>
      <c r="H151" s="124">
        <f t="shared" si="25"/>
        <v>0</v>
      </c>
      <c r="I151" s="131">
        <f t="shared" si="26"/>
        <v>0</v>
      </c>
      <c r="J151" s="131">
        <f t="shared" si="27"/>
        <v>0</v>
      </c>
      <c r="K151" s="131">
        <f t="shared" si="28"/>
        <v>0</v>
      </c>
      <c r="L151" s="131">
        <f t="shared" si="29"/>
        <v>0</v>
      </c>
      <c r="M151" s="131">
        <f t="shared" si="30"/>
        <v>0</v>
      </c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220"/>
      <c r="AG151" s="220"/>
      <c r="AH151" s="220"/>
      <c r="AI151" s="220"/>
      <c r="AJ151" s="220"/>
      <c r="AK151" s="220"/>
      <c r="AL151" s="220"/>
      <c r="AM151" s="220"/>
      <c r="AN151" s="220"/>
      <c r="AO151" s="220"/>
      <c r="AP151" s="220"/>
      <c r="AQ151" s="220"/>
      <c r="AR151" s="220"/>
      <c r="AS151" s="220"/>
      <c r="AT151" s="220"/>
      <c r="AU151" s="220"/>
      <c r="AV151" s="220"/>
      <c r="AW151" s="220"/>
      <c r="AX151" s="220"/>
      <c r="AY151" s="220"/>
      <c r="AZ151" s="220"/>
      <c r="BA151" s="220"/>
      <c r="BB151" s="220"/>
      <c r="BC151" s="220"/>
      <c r="BD151" s="220"/>
      <c r="BE151" s="220"/>
      <c r="BF151" s="220"/>
      <c r="BG151" s="220"/>
      <c r="BH151" s="220"/>
      <c r="BI151" s="220"/>
      <c r="BJ151" s="220"/>
      <c r="BK151" s="220"/>
      <c r="BM151" s="139">
        <f>'Раздел 2'!H151</f>
        <v>0</v>
      </c>
    </row>
    <row r="152" spans="6:65">
      <c r="F152" s="37" t="s">
        <v>244</v>
      </c>
      <c r="G152" s="12" t="s">
        <v>293</v>
      </c>
      <c r="H152" s="124">
        <f t="shared" si="25"/>
        <v>0</v>
      </c>
      <c r="I152" s="131">
        <f t="shared" si="26"/>
        <v>0</v>
      </c>
      <c r="J152" s="131">
        <f t="shared" si="27"/>
        <v>0</v>
      </c>
      <c r="K152" s="131">
        <f t="shared" si="28"/>
        <v>0</v>
      </c>
      <c r="L152" s="131">
        <f t="shared" si="29"/>
        <v>0</v>
      </c>
      <c r="M152" s="131">
        <f t="shared" si="30"/>
        <v>0</v>
      </c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  <c r="AG152" s="220"/>
      <c r="AH152" s="220"/>
      <c r="AI152" s="220"/>
      <c r="AJ152" s="220"/>
      <c r="AK152" s="220"/>
      <c r="AL152" s="220"/>
      <c r="AM152" s="220"/>
      <c r="AN152" s="220"/>
      <c r="AO152" s="220"/>
      <c r="AP152" s="220"/>
      <c r="AQ152" s="220"/>
      <c r="AR152" s="220"/>
      <c r="AS152" s="220"/>
      <c r="AT152" s="220"/>
      <c r="AU152" s="220"/>
      <c r="AV152" s="220"/>
      <c r="AW152" s="220"/>
      <c r="AX152" s="220"/>
      <c r="AY152" s="220"/>
      <c r="AZ152" s="220"/>
      <c r="BA152" s="220"/>
      <c r="BB152" s="220"/>
      <c r="BC152" s="220"/>
      <c r="BD152" s="220"/>
      <c r="BE152" s="220"/>
      <c r="BF152" s="220"/>
      <c r="BG152" s="220"/>
      <c r="BH152" s="220"/>
      <c r="BI152" s="220"/>
      <c r="BJ152" s="220"/>
      <c r="BK152" s="220"/>
      <c r="BM152" s="139">
        <f>'Раздел 2'!H152</f>
        <v>0</v>
      </c>
    </row>
    <row r="153" spans="6:65">
      <c r="F153" s="37" t="s">
        <v>246</v>
      </c>
      <c r="G153" s="12" t="s">
        <v>295</v>
      </c>
      <c r="H153" s="124">
        <f t="shared" si="25"/>
        <v>0</v>
      </c>
      <c r="I153" s="131">
        <f t="shared" si="26"/>
        <v>0</v>
      </c>
      <c r="J153" s="131">
        <f t="shared" si="27"/>
        <v>0</v>
      </c>
      <c r="K153" s="131">
        <f t="shared" si="28"/>
        <v>0</v>
      </c>
      <c r="L153" s="131">
        <f t="shared" si="29"/>
        <v>0</v>
      </c>
      <c r="M153" s="131">
        <f t="shared" si="30"/>
        <v>0</v>
      </c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  <c r="AG153" s="220"/>
      <c r="AH153" s="220"/>
      <c r="AI153" s="220"/>
      <c r="AJ153" s="220"/>
      <c r="AK153" s="220"/>
      <c r="AL153" s="220"/>
      <c r="AM153" s="220"/>
      <c r="AN153" s="220"/>
      <c r="AO153" s="220"/>
      <c r="AP153" s="220"/>
      <c r="AQ153" s="220"/>
      <c r="AR153" s="220"/>
      <c r="AS153" s="220"/>
      <c r="AT153" s="220"/>
      <c r="AU153" s="220"/>
      <c r="AV153" s="220"/>
      <c r="AW153" s="220"/>
      <c r="AX153" s="220"/>
      <c r="AY153" s="220"/>
      <c r="AZ153" s="220"/>
      <c r="BA153" s="220"/>
      <c r="BB153" s="220"/>
      <c r="BC153" s="220"/>
      <c r="BD153" s="220"/>
      <c r="BE153" s="220"/>
      <c r="BF153" s="220"/>
      <c r="BG153" s="220"/>
      <c r="BH153" s="220"/>
      <c r="BI153" s="220"/>
      <c r="BJ153" s="220"/>
      <c r="BK153" s="220"/>
      <c r="BM153" s="139">
        <f>'Раздел 2'!H153</f>
        <v>0</v>
      </c>
    </row>
    <row r="154" spans="6:65">
      <c r="F154" s="37" t="s">
        <v>248</v>
      </c>
      <c r="G154" s="12" t="s">
        <v>297</v>
      </c>
      <c r="H154" s="124">
        <f t="shared" si="25"/>
        <v>0</v>
      </c>
      <c r="I154" s="131">
        <f t="shared" si="26"/>
        <v>0</v>
      </c>
      <c r="J154" s="131">
        <f t="shared" si="27"/>
        <v>0</v>
      </c>
      <c r="K154" s="131">
        <f t="shared" si="28"/>
        <v>0</v>
      </c>
      <c r="L154" s="131">
        <f t="shared" si="29"/>
        <v>0</v>
      </c>
      <c r="M154" s="131">
        <f t="shared" si="30"/>
        <v>0</v>
      </c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  <c r="AG154" s="220"/>
      <c r="AH154" s="220"/>
      <c r="AI154" s="220"/>
      <c r="AJ154" s="220"/>
      <c r="AK154" s="220"/>
      <c r="AL154" s="220"/>
      <c r="AM154" s="220"/>
      <c r="AN154" s="220"/>
      <c r="AO154" s="220"/>
      <c r="AP154" s="220"/>
      <c r="AQ154" s="220"/>
      <c r="AR154" s="220"/>
      <c r="AS154" s="220"/>
      <c r="AT154" s="220"/>
      <c r="AU154" s="220"/>
      <c r="AV154" s="220"/>
      <c r="AW154" s="220"/>
      <c r="AX154" s="220"/>
      <c r="AY154" s="220"/>
      <c r="AZ154" s="220"/>
      <c r="BA154" s="220"/>
      <c r="BB154" s="220"/>
      <c r="BC154" s="220"/>
      <c r="BD154" s="220"/>
      <c r="BE154" s="220"/>
      <c r="BF154" s="220"/>
      <c r="BG154" s="220"/>
      <c r="BH154" s="220"/>
      <c r="BI154" s="220"/>
      <c r="BJ154" s="220"/>
      <c r="BK154" s="220"/>
      <c r="BM154" s="139">
        <f>'Раздел 2'!H154</f>
        <v>0</v>
      </c>
    </row>
    <row r="155" spans="6:65">
      <c r="F155" s="37" t="s">
        <v>250</v>
      </c>
      <c r="G155" s="12" t="s">
        <v>299</v>
      </c>
      <c r="H155" s="124">
        <f t="shared" si="25"/>
        <v>0</v>
      </c>
      <c r="I155" s="131">
        <f t="shared" si="26"/>
        <v>0</v>
      </c>
      <c r="J155" s="131">
        <f t="shared" si="27"/>
        <v>0</v>
      </c>
      <c r="K155" s="131">
        <f t="shared" si="28"/>
        <v>0</v>
      </c>
      <c r="L155" s="131">
        <f t="shared" si="29"/>
        <v>0</v>
      </c>
      <c r="M155" s="131">
        <f t="shared" si="30"/>
        <v>0</v>
      </c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  <c r="AG155" s="220"/>
      <c r="AH155" s="220"/>
      <c r="AI155" s="220"/>
      <c r="AJ155" s="220"/>
      <c r="AK155" s="220"/>
      <c r="AL155" s="220"/>
      <c r="AM155" s="220"/>
      <c r="AN155" s="220"/>
      <c r="AO155" s="220"/>
      <c r="AP155" s="220"/>
      <c r="AQ155" s="220"/>
      <c r="AR155" s="220"/>
      <c r="AS155" s="220"/>
      <c r="AT155" s="220"/>
      <c r="AU155" s="220"/>
      <c r="AV155" s="220"/>
      <c r="AW155" s="220"/>
      <c r="AX155" s="220"/>
      <c r="AY155" s="220"/>
      <c r="AZ155" s="220"/>
      <c r="BA155" s="220"/>
      <c r="BB155" s="220"/>
      <c r="BC155" s="220"/>
      <c r="BD155" s="220"/>
      <c r="BE155" s="220"/>
      <c r="BF155" s="220"/>
      <c r="BG155" s="220"/>
      <c r="BH155" s="220"/>
      <c r="BI155" s="220"/>
      <c r="BJ155" s="220"/>
      <c r="BK155" s="220"/>
      <c r="BM155" s="139">
        <f>'Раздел 2'!H155</f>
        <v>0</v>
      </c>
    </row>
    <row r="156" spans="6:65">
      <c r="F156" s="37" t="s">
        <v>252</v>
      </c>
      <c r="G156" s="12" t="s">
        <v>301</v>
      </c>
      <c r="H156" s="124">
        <f t="shared" si="25"/>
        <v>0</v>
      </c>
      <c r="I156" s="131">
        <f t="shared" si="26"/>
        <v>0</v>
      </c>
      <c r="J156" s="131">
        <f t="shared" si="27"/>
        <v>0</v>
      </c>
      <c r="K156" s="131">
        <f t="shared" si="28"/>
        <v>0</v>
      </c>
      <c r="L156" s="131">
        <f t="shared" si="29"/>
        <v>0</v>
      </c>
      <c r="M156" s="131">
        <f t="shared" si="30"/>
        <v>0</v>
      </c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  <c r="AG156" s="220"/>
      <c r="AH156" s="220"/>
      <c r="AI156" s="220"/>
      <c r="AJ156" s="220"/>
      <c r="AK156" s="220"/>
      <c r="AL156" s="220"/>
      <c r="AM156" s="220"/>
      <c r="AN156" s="220"/>
      <c r="AO156" s="220"/>
      <c r="AP156" s="220"/>
      <c r="AQ156" s="220"/>
      <c r="AR156" s="220"/>
      <c r="AS156" s="220"/>
      <c r="AT156" s="220"/>
      <c r="AU156" s="220"/>
      <c r="AV156" s="220"/>
      <c r="AW156" s="220"/>
      <c r="AX156" s="220"/>
      <c r="AY156" s="220"/>
      <c r="AZ156" s="220"/>
      <c r="BA156" s="220"/>
      <c r="BB156" s="220"/>
      <c r="BC156" s="220"/>
      <c r="BD156" s="220"/>
      <c r="BE156" s="220"/>
      <c r="BF156" s="220"/>
      <c r="BG156" s="220"/>
      <c r="BH156" s="220"/>
      <c r="BI156" s="220"/>
      <c r="BJ156" s="220"/>
      <c r="BK156" s="220"/>
      <c r="BM156" s="139">
        <f>'Раздел 2'!H156</f>
        <v>0</v>
      </c>
    </row>
    <row r="157" spans="6:65">
      <c r="F157" s="37" t="s">
        <v>817</v>
      </c>
      <c r="G157" s="12" t="s">
        <v>303</v>
      </c>
      <c r="H157" s="124">
        <f t="shared" si="25"/>
        <v>0</v>
      </c>
      <c r="I157" s="131">
        <f t="shared" si="26"/>
        <v>0</v>
      </c>
      <c r="J157" s="131">
        <f t="shared" si="27"/>
        <v>0</v>
      </c>
      <c r="K157" s="131">
        <f t="shared" si="28"/>
        <v>0</v>
      </c>
      <c r="L157" s="131">
        <f t="shared" si="29"/>
        <v>0</v>
      </c>
      <c r="M157" s="131">
        <f t="shared" si="30"/>
        <v>0</v>
      </c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  <c r="AG157" s="220"/>
      <c r="AH157" s="220"/>
      <c r="AI157" s="220"/>
      <c r="AJ157" s="220"/>
      <c r="AK157" s="220"/>
      <c r="AL157" s="220"/>
      <c r="AM157" s="220"/>
      <c r="AN157" s="220"/>
      <c r="AO157" s="220"/>
      <c r="AP157" s="220"/>
      <c r="AQ157" s="220"/>
      <c r="AR157" s="220"/>
      <c r="AS157" s="220"/>
      <c r="AT157" s="220"/>
      <c r="AU157" s="220"/>
      <c r="AV157" s="220"/>
      <c r="AW157" s="220"/>
      <c r="AX157" s="220"/>
      <c r="AY157" s="220"/>
      <c r="AZ157" s="220"/>
      <c r="BA157" s="220"/>
      <c r="BB157" s="220"/>
      <c r="BC157" s="220"/>
      <c r="BD157" s="220"/>
      <c r="BE157" s="220"/>
      <c r="BF157" s="220"/>
      <c r="BG157" s="220"/>
      <c r="BH157" s="220"/>
      <c r="BI157" s="220"/>
      <c r="BJ157" s="220"/>
      <c r="BK157" s="220"/>
      <c r="BM157" s="139">
        <f>'Раздел 2'!H157</f>
        <v>0</v>
      </c>
    </row>
    <row r="158" spans="6:65">
      <c r="F158" s="37" t="s">
        <v>257</v>
      </c>
      <c r="G158" s="12" t="s">
        <v>305</v>
      </c>
      <c r="H158" s="124">
        <f t="shared" si="25"/>
        <v>0</v>
      </c>
      <c r="I158" s="131">
        <f t="shared" si="26"/>
        <v>0</v>
      </c>
      <c r="J158" s="131">
        <f t="shared" si="27"/>
        <v>0</v>
      </c>
      <c r="K158" s="131">
        <f t="shared" si="28"/>
        <v>0</v>
      </c>
      <c r="L158" s="131">
        <f t="shared" si="29"/>
        <v>0</v>
      </c>
      <c r="M158" s="131">
        <f t="shared" si="30"/>
        <v>0</v>
      </c>
      <c r="N158" s="126">
        <f>SUM(N159:N162)</f>
        <v>0</v>
      </c>
      <c r="O158" s="126">
        <f t="shared" ref="O158:BK158" si="32">SUM(O159:O162)</f>
        <v>0</v>
      </c>
      <c r="P158" s="126">
        <f t="shared" si="32"/>
        <v>0</v>
      </c>
      <c r="Q158" s="126">
        <f t="shared" si="32"/>
        <v>0</v>
      </c>
      <c r="R158" s="126">
        <f t="shared" si="32"/>
        <v>0</v>
      </c>
      <c r="S158" s="126">
        <f t="shared" si="32"/>
        <v>0</v>
      </c>
      <c r="T158" s="126">
        <f t="shared" si="32"/>
        <v>0</v>
      </c>
      <c r="U158" s="126">
        <f t="shared" si="32"/>
        <v>0</v>
      </c>
      <c r="V158" s="126">
        <f t="shared" si="32"/>
        <v>0</v>
      </c>
      <c r="W158" s="126">
        <f t="shared" si="32"/>
        <v>0</v>
      </c>
      <c r="X158" s="126">
        <f t="shared" si="32"/>
        <v>0</v>
      </c>
      <c r="Y158" s="126">
        <f t="shared" si="32"/>
        <v>0</v>
      </c>
      <c r="Z158" s="126">
        <f t="shared" si="32"/>
        <v>0</v>
      </c>
      <c r="AA158" s="126">
        <f t="shared" si="32"/>
        <v>0</v>
      </c>
      <c r="AB158" s="126">
        <f t="shared" si="32"/>
        <v>0</v>
      </c>
      <c r="AC158" s="126">
        <f t="shared" si="32"/>
        <v>0</v>
      </c>
      <c r="AD158" s="126">
        <f t="shared" si="32"/>
        <v>0</v>
      </c>
      <c r="AE158" s="126">
        <f t="shared" si="32"/>
        <v>0</v>
      </c>
      <c r="AF158" s="126">
        <f t="shared" si="32"/>
        <v>0</v>
      </c>
      <c r="AG158" s="126">
        <f t="shared" si="32"/>
        <v>0</v>
      </c>
      <c r="AH158" s="126">
        <f t="shared" si="32"/>
        <v>0</v>
      </c>
      <c r="AI158" s="126">
        <f t="shared" si="32"/>
        <v>0</v>
      </c>
      <c r="AJ158" s="126">
        <f t="shared" si="32"/>
        <v>0</v>
      </c>
      <c r="AK158" s="126">
        <f t="shared" si="32"/>
        <v>0</v>
      </c>
      <c r="AL158" s="126">
        <f t="shared" si="32"/>
        <v>0</v>
      </c>
      <c r="AM158" s="126">
        <f t="shared" si="32"/>
        <v>0</v>
      </c>
      <c r="AN158" s="126">
        <f t="shared" si="32"/>
        <v>0</v>
      </c>
      <c r="AO158" s="126">
        <f t="shared" si="32"/>
        <v>0</v>
      </c>
      <c r="AP158" s="126">
        <f t="shared" si="32"/>
        <v>0</v>
      </c>
      <c r="AQ158" s="126">
        <f t="shared" si="32"/>
        <v>0</v>
      </c>
      <c r="AR158" s="126">
        <f t="shared" si="32"/>
        <v>0</v>
      </c>
      <c r="AS158" s="126">
        <f t="shared" si="32"/>
        <v>0</v>
      </c>
      <c r="AT158" s="126">
        <f t="shared" si="32"/>
        <v>0</v>
      </c>
      <c r="AU158" s="126">
        <f t="shared" si="32"/>
        <v>0</v>
      </c>
      <c r="AV158" s="126">
        <f t="shared" si="32"/>
        <v>0</v>
      </c>
      <c r="AW158" s="126">
        <f t="shared" si="32"/>
        <v>0</v>
      </c>
      <c r="AX158" s="126">
        <f t="shared" si="32"/>
        <v>0</v>
      </c>
      <c r="AY158" s="126">
        <f t="shared" si="32"/>
        <v>0</v>
      </c>
      <c r="AZ158" s="126">
        <f t="shared" si="32"/>
        <v>0</v>
      </c>
      <c r="BA158" s="126">
        <f t="shared" si="32"/>
        <v>0</v>
      </c>
      <c r="BB158" s="126">
        <f t="shared" si="32"/>
        <v>0</v>
      </c>
      <c r="BC158" s="126">
        <f t="shared" si="32"/>
        <v>0</v>
      </c>
      <c r="BD158" s="126">
        <f t="shared" si="32"/>
        <v>0</v>
      </c>
      <c r="BE158" s="126">
        <f t="shared" si="32"/>
        <v>0</v>
      </c>
      <c r="BF158" s="126">
        <f t="shared" si="32"/>
        <v>0</v>
      </c>
      <c r="BG158" s="126">
        <f t="shared" si="32"/>
        <v>0</v>
      </c>
      <c r="BH158" s="126">
        <f t="shared" si="32"/>
        <v>0</v>
      </c>
      <c r="BI158" s="126">
        <f t="shared" si="32"/>
        <v>0</v>
      </c>
      <c r="BJ158" s="126">
        <f t="shared" si="32"/>
        <v>0</v>
      </c>
      <c r="BK158" s="126">
        <f t="shared" si="32"/>
        <v>0</v>
      </c>
      <c r="BM158" s="139">
        <f>'Раздел 2'!H158</f>
        <v>0</v>
      </c>
    </row>
    <row r="159" spans="6:65" ht="21">
      <c r="F159" s="38" t="s">
        <v>259</v>
      </c>
      <c r="G159" s="12" t="s">
        <v>307</v>
      </c>
      <c r="H159" s="124">
        <f t="shared" si="25"/>
        <v>0</v>
      </c>
      <c r="I159" s="131">
        <f t="shared" si="26"/>
        <v>0</v>
      </c>
      <c r="J159" s="131">
        <f t="shared" si="27"/>
        <v>0</v>
      </c>
      <c r="K159" s="131">
        <f t="shared" si="28"/>
        <v>0</v>
      </c>
      <c r="L159" s="131">
        <f t="shared" si="29"/>
        <v>0</v>
      </c>
      <c r="M159" s="131">
        <f t="shared" si="30"/>
        <v>0</v>
      </c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  <c r="AG159" s="220"/>
      <c r="AH159" s="220"/>
      <c r="AI159" s="220"/>
      <c r="AJ159" s="220"/>
      <c r="AK159" s="220"/>
      <c r="AL159" s="220"/>
      <c r="AM159" s="220"/>
      <c r="AN159" s="220"/>
      <c r="AO159" s="220"/>
      <c r="AP159" s="220"/>
      <c r="AQ159" s="220"/>
      <c r="AR159" s="220"/>
      <c r="AS159" s="220"/>
      <c r="AT159" s="220"/>
      <c r="AU159" s="220"/>
      <c r="AV159" s="220"/>
      <c r="AW159" s="220"/>
      <c r="AX159" s="220"/>
      <c r="AY159" s="220"/>
      <c r="AZ159" s="220"/>
      <c r="BA159" s="220"/>
      <c r="BB159" s="220"/>
      <c r="BC159" s="220"/>
      <c r="BD159" s="220"/>
      <c r="BE159" s="220"/>
      <c r="BF159" s="220"/>
      <c r="BG159" s="220"/>
      <c r="BH159" s="220"/>
      <c r="BI159" s="220"/>
      <c r="BJ159" s="220"/>
      <c r="BK159" s="220"/>
      <c r="BM159" s="139">
        <f>'Раздел 2'!H159</f>
        <v>0</v>
      </c>
    </row>
    <row r="160" spans="6:65">
      <c r="F160" s="38" t="s">
        <v>261</v>
      </c>
      <c r="G160" s="12" t="s">
        <v>309</v>
      </c>
      <c r="H160" s="124">
        <f t="shared" si="25"/>
        <v>0</v>
      </c>
      <c r="I160" s="131">
        <f t="shared" si="26"/>
        <v>0</v>
      </c>
      <c r="J160" s="131">
        <f t="shared" si="27"/>
        <v>0</v>
      </c>
      <c r="K160" s="131">
        <f t="shared" si="28"/>
        <v>0</v>
      </c>
      <c r="L160" s="131">
        <f t="shared" si="29"/>
        <v>0</v>
      </c>
      <c r="M160" s="131">
        <f t="shared" si="30"/>
        <v>0</v>
      </c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220"/>
      <c r="AG160" s="220"/>
      <c r="AH160" s="220"/>
      <c r="AI160" s="220"/>
      <c r="AJ160" s="220"/>
      <c r="AK160" s="220"/>
      <c r="AL160" s="220"/>
      <c r="AM160" s="220"/>
      <c r="AN160" s="220"/>
      <c r="AO160" s="220"/>
      <c r="AP160" s="220"/>
      <c r="AQ160" s="220"/>
      <c r="AR160" s="220"/>
      <c r="AS160" s="220"/>
      <c r="AT160" s="220"/>
      <c r="AU160" s="220"/>
      <c r="AV160" s="220"/>
      <c r="AW160" s="220"/>
      <c r="AX160" s="220"/>
      <c r="AY160" s="220"/>
      <c r="AZ160" s="220"/>
      <c r="BA160" s="220"/>
      <c r="BB160" s="220"/>
      <c r="BC160" s="220"/>
      <c r="BD160" s="220"/>
      <c r="BE160" s="220"/>
      <c r="BF160" s="220"/>
      <c r="BG160" s="220"/>
      <c r="BH160" s="220"/>
      <c r="BI160" s="220"/>
      <c r="BJ160" s="220"/>
      <c r="BK160" s="220"/>
      <c r="BM160" s="139">
        <f>'Раздел 2'!H160</f>
        <v>0</v>
      </c>
    </row>
    <row r="161" spans="6:65">
      <c r="F161" s="38" t="s">
        <v>263</v>
      </c>
      <c r="G161" s="12" t="s">
        <v>311</v>
      </c>
      <c r="H161" s="124">
        <f t="shared" si="25"/>
        <v>0</v>
      </c>
      <c r="I161" s="131">
        <f t="shared" si="26"/>
        <v>0</v>
      </c>
      <c r="J161" s="131">
        <f t="shared" si="27"/>
        <v>0</v>
      </c>
      <c r="K161" s="131">
        <f t="shared" si="28"/>
        <v>0</v>
      </c>
      <c r="L161" s="131">
        <f t="shared" si="29"/>
        <v>0</v>
      </c>
      <c r="M161" s="131">
        <f t="shared" si="30"/>
        <v>0</v>
      </c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  <c r="AD161" s="220"/>
      <c r="AE161" s="220"/>
      <c r="AF161" s="220"/>
      <c r="AG161" s="220"/>
      <c r="AH161" s="220"/>
      <c r="AI161" s="220"/>
      <c r="AJ161" s="220"/>
      <c r="AK161" s="220"/>
      <c r="AL161" s="220"/>
      <c r="AM161" s="220"/>
      <c r="AN161" s="220"/>
      <c r="AO161" s="220"/>
      <c r="AP161" s="220"/>
      <c r="AQ161" s="220"/>
      <c r="AR161" s="220"/>
      <c r="AS161" s="220"/>
      <c r="AT161" s="220"/>
      <c r="AU161" s="220"/>
      <c r="AV161" s="220"/>
      <c r="AW161" s="220"/>
      <c r="AX161" s="220"/>
      <c r="AY161" s="220"/>
      <c r="AZ161" s="220"/>
      <c r="BA161" s="220"/>
      <c r="BB161" s="220"/>
      <c r="BC161" s="220"/>
      <c r="BD161" s="220"/>
      <c r="BE161" s="220"/>
      <c r="BF161" s="220"/>
      <c r="BG161" s="220"/>
      <c r="BH161" s="220"/>
      <c r="BI161" s="220"/>
      <c r="BJ161" s="220"/>
      <c r="BK161" s="220"/>
      <c r="BM161" s="139">
        <f>'Раздел 2'!H161</f>
        <v>0</v>
      </c>
    </row>
    <row r="162" spans="6:65">
      <c r="F162" s="38" t="s">
        <v>265</v>
      </c>
      <c r="G162" s="12" t="s">
        <v>313</v>
      </c>
      <c r="H162" s="124">
        <f t="shared" si="25"/>
        <v>0</v>
      </c>
      <c r="I162" s="131">
        <f t="shared" si="26"/>
        <v>0</v>
      </c>
      <c r="J162" s="131">
        <f t="shared" si="27"/>
        <v>0</v>
      </c>
      <c r="K162" s="131">
        <f t="shared" si="28"/>
        <v>0</v>
      </c>
      <c r="L162" s="131">
        <f t="shared" si="29"/>
        <v>0</v>
      </c>
      <c r="M162" s="131">
        <f t="shared" si="30"/>
        <v>0</v>
      </c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  <c r="AG162" s="220"/>
      <c r="AH162" s="220"/>
      <c r="AI162" s="220"/>
      <c r="AJ162" s="220"/>
      <c r="AK162" s="220"/>
      <c r="AL162" s="220"/>
      <c r="AM162" s="220"/>
      <c r="AN162" s="220"/>
      <c r="AO162" s="220"/>
      <c r="AP162" s="220"/>
      <c r="AQ162" s="220"/>
      <c r="AR162" s="220"/>
      <c r="AS162" s="220"/>
      <c r="AT162" s="220"/>
      <c r="AU162" s="220"/>
      <c r="AV162" s="220"/>
      <c r="AW162" s="220"/>
      <c r="AX162" s="220"/>
      <c r="AY162" s="220"/>
      <c r="AZ162" s="220"/>
      <c r="BA162" s="220"/>
      <c r="BB162" s="220"/>
      <c r="BC162" s="220"/>
      <c r="BD162" s="220"/>
      <c r="BE162" s="220"/>
      <c r="BF162" s="220"/>
      <c r="BG162" s="220"/>
      <c r="BH162" s="220"/>
      <c r="BI162" s="220"/>
      <c r="BJ162" s="220"/>
      <c r="BK162" s="220"/>
      <c r="BM162" s="139">
        <f>'Раздел 2'!H162</f>
        <v>0</v>
      </c>
    </row>
    <row r="163" spans="6:65">
      <c r="F163" s="37" t="s">
        <v>267</v>
      </c>
      <c r="G163" s="12" t="s">
        <v>315</v>
      </c>
      <c r="H163" s="124">
        <f t="shared" si="25"/>
        <v>0</v>
      </c>
      <c r="I163" s="131">
        <f t="shared" si="26"/>
        <v>0</v>
      </c>
      <c r="J163" s="131">
        <f t="shared" si="27"/>
        <v>0</v>
      </c>
      <c r="K163" s="131">
        <f t="shared" si="28"/>
        <v>0</v>
      </c>
      <c r="L163" s="131">
        <f t="shared" si="29"/>
        <v>0</v>
      </c>
      <c r="M163" s="131">
        <f t="shared" si="30"/>
        <v>0</v>
      </c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  <c r="AG163" s="220"/>
      <c r="AH163" s="220"/>
      <c r="AI163" s="220"/>
      <c r="AJ163" s="220"/>
      <c r="AK163" s="220"/>
      <c r="AL163" s="220"/>
      <c r="AM163" s="220"/>
      <c r="AN163" s="220"/>
      <c r="AO163" s="220"/>
      <c r="AP163" s="220"/>
      <c r="AQ163" s="220"/>
      <c r="AR163" s="220"/>
      <c r="AS163" s="220"/>
      <c r="AT163" s="220"/>
      <c r="AU163" s="220"/>
      <c r="AV163" s="220"/>
      <c r="AW163" s="220"/>
      <c r="AX163" s="220"/>
      <c r="AY163" s="220"/>
      <c r="AZ163" s="220"/>
      <c r="BA163" s="220"/>
      <c r="BB163" s="220"/>
      <c r="BC163" s="220"/>
      <c r="BD163" s="220"/>
      <c r="BE163" s="220"/>
      <c r="BF163" s="220"/>
      <c r="BG163" s="220"/>
      <c r="BH163" s="220"/>
      <c r="BI163" s="220"/>
      <c r="BJ163" s="220"/>
      <c r="BK163" s="220"/>
      <c r="BM163" s="139">
        <f>'Раздел 2'!H163</f>
        <v>0</v>
      </c>
    </row>
    <row r="164" spans="6:65">
      <c r="F164" s="37" t="s">
        <v>269</v>
      </c>
      <c r="G164" s="12" t="s">
        <v>317</v>
      </c>
      <c r="H164" s="124">
        <f t="shared" si="25"/>
        <v>0</v>
      </c>
      <c r="I164" s="131">
        <f t="shared" si="26"/>
        <v>0</v>
      </c>
      <c r="J164" s="131">
        <f t="shared" si="27"/>
        <v>0</v>
      </c>
      <c r="K164" s="131">
        <f t="shared" si="28"/>
        <v>0</v>
      </c>
      <c r="L164" s="131">
        <f t="shared" si="29"/>
        <v>0</v>
      </c>
      <c r="M164" s="131">
        <f t="shared" si="30"/>
        <v>0</v>
      </c>
      <c r="N164" s="126">
        <f>SUM(N165:N169)</f>
        <v>0</v>
      </c>
      <c r="O164" s="126">
        <f t="shared" ref="O164:BK164" si="33">SUM(O165:O169)</f>
        <v>0</v>
      </c>
      <c r="P164" s="126">
        <f t="shared" si="33"/>
        <v>0</v>
      </c>
      <c r="Q164" s="126">
        <f t="shared" si="33"/>
        <v>0</v>
      </c>
      <c r="R164" s="126">
        <f t="shared" si="33"/>
        <v>0</v>
      </c>
      <c r="S164" s="126">
        <f t="shared" si="33"/>
        <v>0</v>
      </c>
      <c r="T164" s="126">
        <f t="shared" si="33"/>
        <v>0</v>
      </c>
      <c r="U164" s="126">
        <f t="shared" si="33"/>
        <v>0</v>
      </c>
      <c r="V164" s="126">
        <f t="shared" si="33"/>
        <v>0</v>
      </c>
      <c r="W164" s="126">
        <f t="shared" si="33"/>
        <v>0</v>
      </c>
      <c r="X164" s="126">
        <f t="shared" si="33"/>
        <v>0</v>
      </c>
      <c r="Y164" s="126">
        <f t="shared" si="33"/>
        <v>0</v>
      </c>
      <c r="Z164" s="126">
        <f t="shared" si="33"/>
        <v>0</v>
      </c>
      <c r="AA164" s="126">
        <f t="shared" si="33"/>
        <v>0</v>
      </c>
      <c r="AB164" s="126">
        <f t="shared" si="33"/>
        <v>0</v>
      </c>
      <c r="AC164" s="126">
        <f t="shared" si="33"/>
        <v>0</v>
      </c>
      <c r="AD164" s="126">
        <f t="shared" si="33"/>
        <v>0</v>
      </c>
      <c r="AE164" s="126">
        <f t="shared" si="33"/>
        <v>0</v>
      </c>
      <c r="AF164" s="126">
        <f t="shared" si="33"/>
        <v>0</v>
      </c>
      <c r="AG164" s="126">
        <f t="shared" si="33"/>
        <v>0</v>
      </c>
      <c r="AH164" s="126">
        <f t="shared" si="33"/>
        <v>0</v>
      </c>
      <c r="AI164" s="126">
        <f t="shared" si="33"/>
        <v>0</v>
      </c>
      <c r="AJ164" s="126">
        <f t="shared" si="33"/>
        <v>0</v>
      </c>
      <c r="AK164" s="126">
        <f t="shared" si="33"/>
        <v>0</v>
      </c>
      <c r="AL164" s="126">
        <f t="shared" si="33"/>
        <v>0</v>
      </c>
      <c r="AM164" s="126">
        <f t="shared" si="33"/>
        <v>0</v>
      </c>
      <c r="AN164" s="126">
        <f t="shared" si="33"/>
        <v>0</v>
      </c>
      <c r="AO164" s="126">
        <f t="shared" si="33"/>
        <v>0</v>
      </c>
      <c r="AP164" s="126">
        <f t="shared" si="33"/>
        <v>0</v>
      </c>
      <c r="AQ164" s="126">
        <f t="shared" si="33"/>
        <v>0</v>
      </c>
      <c r="AR164" s="126">
        <f t="shared" si="33"/>
        <v>0</v>
      </c>
      <c r="AS164" s="126">
        <f t="shared" si="33"/>
        <v>0</v>
      </c>
      <c r="AT164" s="126">
        <f t="shared" si="33"/>
        <v>0</v>
      </c>
      <c r="AU164" s="126">
        <f t="shared" si="33"/>
        <v>0</v>
      </c>
      <c r="AV164" s="126">
        <f t="shared" si="33"/>
        <v>0</v>
      </c>
      <c r="AW164" s="126">
        <f t="shared" si="33"/>
        <v>0</v>
      </c>
      <c r="AX164" s="126">
        <f t="shared" si="33"/>
        <v>0</v>
      </c>
      <c r="AY164" s="126">
        <f t="shared" si="33"/>
        <v>0</v>
      </c>
      <c r="AZ164" s="126">
        <f t="shared" si="33"/>
        <v>0</v>
      </c>
      <c r="BA164" s="126">
        <f t="shared" si="33"/>
        <v>0</v>
      </c>
      <c r="BB164" s="126">
        <f t="shared" si="33"/>
        <v>0</v>
      </c>
      <c r="BC164" s="126">
        <f t="shared" si="33"/>
        <v>0</v>
      </c>
      <c r="BD164" s="126">
        <f t="shared" si="33"/>
        <v>0</v>
      </c>
      <c r="BE164" s="126">
        <f t="shared" si="33"/>
        <v>0</v>
      </c>
      <c r="BF164" s="126">
        <f t="shared" si="33"/>
        <v>0</v>
      </c>
      <c r="BG164" s="126">
        <f t="shared" si="33"/>
        <v>0</v>
      </c>
      <c r="BH164" s="126">
        <f t="shared" si="33"/>
        <v>0</v>
      </c>
      <c r="BI164" s="126">
        <f t="shared" si="33"/>
        <v>0</v>
      </c>
      <c r="BJ164" s="126">
        <f t="shared" si="33"/>
        <v>0</v>
      </c>
      <c r="BK164" s="126">
        <f t="shared" si="33"/>
        <v>0</v>
      </c>
      <c r="BM164" s="139">
        <f>'Раздел 2'!H164</f>
        <v>0</v>
      </c>
    </row>
    <row r="165" spans="6:65" ht="21">
      <c r="F165" s="38" t="s">
        <v>271</v>
      </c>
      <c r="G165" s="12" t="s">
        <v>319</v>
      </c>
      <c r="H165" s="124">
        <f t="shared" si="25"/>
        <v>0</v>
      </c>
      <c r="I165" s="131">
        <f t="shared" si="26"/>
        <v>0</v>
      </c>
      <c r="J165" s="131">
        <f t="shared" si="27"/>
        <v>0</v>
      </c>
      <c r="K165" s="131">
        <f t="shared" si="28"/>
        <v>0</v>
      </c>
      <c r="L165" s="131">
        <f t="shared" si="29"/>
        <v>0</v>
      </c>
      <c r="M165" s="131">
        <f t="shared" si="30"/>
        <v>0</v>
      </c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  <c r="AG165" s="220"/>
      <c r="AH165" s="220"/>
      <c r="AI165" s="220"/>
      <c r="AJ165" s="220"/>
      <c r="AK165" s="220"/>
      <c r="AL165" s="220"/>
      <c r="AM165" s="220"/>
      <c r="AN165" s="220"/>
      <c r="AO165" s="220"/>
      <c r="AP165" s="220"/>
      <c r="AQ165" s="220"/>
      <c r="AR165" s="220"/>
      <c r="AS165" s="220"/>
      <c r="AT165" s="220"/>
      <c r="AU165" s="220"/>
      <c r="AV165" s="220"/>
      <c r="AW165" s="220"/>
      <c r="AX165" s="220"/>
      <c r="AY165" s="220"/>
      <c r="AZ165" s="220"/>
      <c r="BA165" s="220"/>
      <c r="BB165" s="220"/>
      <c r="BC165" s="220"/>
      <c r="BD165" s="220"/>
      <c r="BE165" s="220"/>
      <c r="BF165" s="220"/>
      <c r="BG165" s="220"/>
      <c r="BH165" s="220"/>
      <c r="BI165" s="220"/>
      <c r="BJ165" s="220"/>
      <c r="BK165" s="220"/>
      <c r="BM165" s="139">
        <f>'Раздел 2'!H165</f>
        <v>0</v>
      </c>
    </row>
    <row r="166" spans="6:65">
      <c r="F166" s="38" t="s">
        <v>273</v>
      </c>
      <c r="G166" s="12" t="s">
        <v>320</v>
      </c>
      <c r="H166" s="124">
        <f t="shared" si="25"/>
        <v>0</v>
      </c>
      <c r="I166" s="131">
        <f t="shared" si="26"/>
        <v>0</v>
      </c>
      <c r="J166" s="131">
        <f t="shared" si="27"/>
        <v>0</v>
      </c>
      <c r="K166" s="131">
        <f t="shared" si="28"/>
        <v>0</v>
      </c>
      <c r="L166" s="131">
        <f t="shared" si="29"/>
        <v>0</v>
      </c>
      <c r="M166" s="131">
        <f t="shared" si="30"/>
        <v>0</v>
      </c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220"/>
      <c r="AA166" s="220"/>
      <c r="AB166" s="220"/>
      <c r="AC166" s="220"/>
      <c r="AD166" s="220"/>
      <c r="AE166" s="220"/>
      <c r="AF166" s="220"/>
      <c r="AG166" s="220"/>
      <c r="AH166" s="220"/>
      <c r="AI166" s="220"/>
      <c r="AJ166" s="220"/>
      <c r="AK166" s="220"/>
      <c r="AL166" s="220"/>
      <c r="AM166" s="220"/>
      <c r="AN166" s="220"/>
      <c r="AO166" s="220"/>
      <c r="AP166" s="220"/>
      <c r="AQ166" s="220"/>
      <c r="AR166" s="220"/>
      <c r="AS166" s="220"/>
      <c r="AT166" s="220"/>
      <c r="AU166" s="220"/>
      <c r="AV166" s="220"/>
      <c r="AW166" s="220"/>
      <c r="AX166" s="220"/>
      <c r="AY166" s="220"/>
      <c r="AZ166" s="220"/>
      <c r="BA166" s="220"/>
      <c r="BB166" s="220"/>
      <c r="BC166" s="220"/>
      <c r="BD166" s="220"/>
      <c r="BE166" s="220"/>
      <c r="BF166" s="220"/>
      <c r="BG166" s="220"/>
      <c r="BH166" s="220"/>
      <c r="BI166" s="220"/>
      <c r="BJ166" s="220"/>
      <c r="BK166" s="220"/>
      <c r="BM166" s="139">
        <f>'Раздел 2'!H166</f>
        <v>0</v>
      </c>
    </row>
    <row r="167" spans="6:65">
      <c r="F167" s="38" t="s">
        <v>275</v>
      </c>
      <c r="G167" s="12" t="s">
        <v>322</v>
      </c>
      <c r="H167" s="124">
        <f t="shared" si="25"/>
        <v>0</v>
      </c>
      <c r="I167" s="131">
        <f t="shared" si="26"/>
        <v>0</v>
      </c>
      <c r="J167" s="131">
        <f t="shared" si="27"/>
        <v>0</v>
      </c>
      <c r="K167" s="131">
        <f t="shared" si="28"/>
        <v>0</v>
      </c>
      <c r="L167" s="131">
        <f t="shared" si="29"/>
        <v>0</v>
      </c>
      <c r="M167" s="131">
        <f t="shared" si="30"/>
        <v>0</v>
      </c>
      <c r="N167" s="220"/>
      <c r="O167" s="220"/>
      <c r="P167" s="220"/>
      <c r="Q167" s="220"/>
      <c r="R167" s="220"/>
      <c r="S167" s="220"/>
      <c r="T167" s="220"/>
      <c r="U167" s="220"/>
      <c r="V167" s="220"/>
      <c r="W167" s="220"/>
      <c r="X167" s="220"/>
      <c r="Y167" s="220"/>
      <c r="Z167" s="220"/>
      <c r="AA167" s="220"/>
      <c r="AB167" s="220"/>
      <c r="AC167" s="220"/>
      <c r="AD167" s="220"/>
      <c r="AE167" s="220"/>
      <c r="AF167" s="220"/>
      <c r="AG167" s="220"/>
      <c r="AH167" s="220"/>
      <c r="AI167" s="220"/>
      <c r="AJ167" s="220"/>
      <c r="AK167" s="220"/>
      <c r="AL167" s="220"/>
      <c r="AM167" s="220"/>
      <c r="AN167" s="220"/>
      <c r="AO167" s="220"/>
      <c r="AP167" s="220"/>
      <c r="AQ167" s="220"/>
      <c r="AR167" s="220"/>
      <c r="AS167" s="220"/>
      <c r="AT167" s="220"/>
      <c r="AU167" s="220"/>
      <c r="AV167" s="220"/>
      <c r="AW167" s="220"/>
      <c r="AX167" s="220"/>
      <c r="AY167" s="220"/>
      <c r="AZ167" s="220"/>
      <c r="BA167" s="220"/>
      <c r="BB167" s="220"/>
      <c r="BC167" s="220"/>
      <c r="BD167" s="220"/>
      <c r="BE167" s="220"/>
      <c r="BF167" s="220"/>
      <c r="BG167" s="220"/>
      <c r="BH167" s="220"/>
      <c r="BI167" s="220"/>
      <c r="BJ167" s="220"/>
      <c r="BK167" s="220"/>
      <c r="BM167" s="139">
        <f>'Раздел 2'!H167</f>
        <v>0</v>
      </c>
    </row>
    <row r="168" spans="6:65">
      <c r="F168" s="38" t="s">
        <v>277</v>
      </c>
      <c r="G168" s="12" t="s">
        <v>324</v>
      </c>
      <c r="H168" s="124">
        <f t="shared" si="25"/>
        <v>0</v>
      </c>
      <c r="I168" s="131">
        <f t="shared" si="26"/>
        <v>0</v>
      </c>
      <c r="J168" s="131">
        <f t="shared" si="27"/>
        <v>0</v>
      </c>
      <c r="K168" s="131">
        <f t="shared" si="28"/>
        <v>0</v>
      </c>
      <c r="L168" s="131">
        <f t="shared" si="29"/>
        <v>0</v>
      </c>
      <c r="M168" s="131">
        <f t="shared" si="30"/>
        <v>0</v>
      </c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220"/>
      <c r="Z168" s="220"/>
      <c r="AA168" s="220"/>
      <c r="AB168" s="220"/>
      <c r="AC168" s="220"/>
      <c r="AD168" s="220"/>
      <c r="AE168" s="220"/>
      <c r="AF168" s="220"/>
      <c r="AG168" s="220"/>
      <c r="AH168" s="220"/>
      <c r="AI168" s="220"/>
      <c r="AJ168" s="220"/>
      <c r="AK168" s="220"/>
      <c r="AL168" s="220"/>
      <c r="AM168" s="220"/>
      <c r="AN168" s="220"/>
      <c r="AO168" s="220"/>
      <c r="AP168" s="220"/>
      <c r="AQ168" s="220"/>
      <c r="AR168" s="220"/>
      <c r="AS168" s="220"/>
      <c r="AT168" s="220"/>
      <c r="AU168" s="220"/>
      <c r="AV168" s="220"/>
      <c r="AW168" s="220"/>
      <c r="AX168" s="220"/>
      <c r="AY168" s="220"/>
      <c r="AZ168" s="220"/>
      <c r="BA168" s="220"/>
      <c r="BB168" s="220"/>
      <c r="BC168" s="220"/>
      <c r="BD168" s="220"/>
      <c r="BE168" s="220"/>
      <c r="BF168" s="220"/>
      <c r="BG168" s="220"/>
      <c r="BH168" s="220"/>
      <c r="BI168" s="220"/>
      <c r="BJ168" s="220"/>
      <c r="BK168" s="220"/>
      <c r="BM168" s="139">
        <f>'Раздел 2'!H168</f>
        <v>0</v>
      </c>
    </row>
    <row r="169" spans="6:65" ht="21">
      <c r="F169" s="38" t="s">
        <v>860</v>
      </c>
      <c r="G169" s="12" t="s">
        <v>325</v>
      </c>
      <c r="H169" s="124">
        <f t="shared" si="25"/>
        <v>0</v>
      </c>
      <c r="I169" s="131">
        <f t="shared" si="26"/>
        <v>0</v>
      </c>
      <c r="J169" s="131">
        <f t="shared" si="27"/>
        <v>0</v>
      </c>
      <c r="K169" s="131">
        <f t="shared" si="28"/>
        <v>0</v>
      </c>
      <c r="L169" s="131">
        <f t="shared" si="29"/>
        <v>0</v>
      </c>
      <c r="M169" s="131">
        <f t="shared" si="30"/>
        <v>0</v>
      </c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220"/>
      <c r="Z169" s="220"/>
      <c r="AA169" s="220"/>
      <c r="AB169" s="220"/>
      <c r="AC169" s="220"/>
      <c r="AD169" s="220"/>
      <c r="AE169" s="220"/>
      <c r="AF169" s="220"/>
      <c r="AG169" s="220"/>
      <c r="AH169" s="220"/>
      <c r="AI169" s="220"/>
      <c r="AJ169" s="220"/>
      <c r="AK169" s="220"/>
      <c r="AL169" s="220"/>
      <c r="AM169" s="220"/>
      <c r="AN169" s="220"/>
      <c r="AO169" s="220"/>
      <c r="AP169" s="220"/>
      <c r="AQ169" s="220"/>
      <c r="AR169" s="220"/>
      <c r="AS169" s="220"/>
      <c r="AT169" s="220"/>
      <c r="AU169" s="220"/>
      <c r="AV169" s="220"/>
      <c r="AW169" s="220"/>
      <c r="AX169" s="220"/>
      <c r="AY169" s="220"/>
      <c r="AZ169" s="220"/>
      <c r="BA169" s="220"/>
      <c r="BB169" s="220"/>
      <c r="BC169" s="220"/>
      <c r="BD169" s="220"/>
      <c r="BE169" s="220"/>
      <c r="BF169" s="220"/>
      <c r="BG169" s="220"/>
      <c r="BH169" s="220"/>
      <c r="BI169" s="220"/>
      <c r="BJ169" s="220"/>
      <c r="BK169" s="220"/>
      <c r="BM169" s="139">
        <f>'Раздел 2'!H169</f>
        <v>0</v>
      </c>
    </row>
    <row r="170" spans="6:65">
      <c r="F170" s="37" t="s">
        <v>280</v>
      </c>
      <c r="G170" s="12" t="s">
        <v>327</v>
      </c>
      <c r="H170" s="124">
        <f t="shared" si="25"/>
        <v>0</v>
      </c>
      <c r="I170" s="131">
        <f t="shared" si="26"/>
        <v>0</v>
      </c>
      <c r="J170" s="131">
        <f t="shared" si="27"/>
        <v>0</v>
      </c>
      <c r="K170" s="131">
        <f t="shared" si="28"/>
        <v>0</v>
      </c>
      <c r="L170" s="131">
        <f t="shared" si="29"/>
        <v>0</v>
      </c>
      <c r="M170" s="131">
        <f t="shared" si="30"/>
        <v>0</v>
      </c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220"/>
      <c r="Z170" s="220"/>
      <c r="AA170" s="220"/>
      <c r="AB170" s="220"/>
      <c r="AC170" s="220"/>
      <c r="AD170" s="220"/>
      <c r="AE170" s="220"/>
      <c r="AF170" s="220"/>
      <c r="AG170" s="220"/>
      <c r="AH170" s="220"/>
      <c r="AI170" s="220"/>
      <c r="AJ170" s="220"/>
      <c r="AK170" s="220"/>
      <c r="AL170" s="220"/>
      <c r="AM170" s="220"/>
      <c r="AN170" s="220"/>
      <c r="AO170" s="220"/>
      <c r="AP170" s="220"/>
      <c r="AQ170" s="220"/>
      <c r="AR170" s="220"/>
      <c r="AS170" s="220"/>
      <c r="AT170" s="220"/>
      <c r="AU170" s="220"/>
      <c r="AV170" s="220"/>
      <c r="AW170" s="220"/>
      <c r="AX170" s="220"/>
      <c r="AY170" s="220"/>
      <c r="AZ170" s="220"/>
      <c r="BA170" s="220"/>
      <c r="BB170" s="220"/>
      <c r="BC170" s="220"/>
      <c r="BD170" s="220"/>
      <c r="BE170" s="220"/>
      <c r="BF170" s="220"/>
      <c r="BG170" s="220"/>
      <c r="BH170" s="220"/>
      <c r="BI170" s="220"/>
      <c r="BJ170" s="220"/>
      <c r="BK170" s="220"/>
      <c r="BM170" s="139">
        <f>'Раздел 2'!H170</f>
        <v>0</v>
      </c>
    </row>
    <row r="171" spans="6:65">
      <c r="F171" s="37" t="s">
        <v>282</v>
      </c>
      <c r="G171" s="12" t="s">
        <v>329</v>
      </c>
      <c r="H171" s="124">
        <f t="shared" si="25"/>
        <v>0</v>
      </c>
      <c r="I171" s="131">
        <f t="shared" si="26"/>
        <v>0</v>
      </c>
      <c r="J171" s="131">
        <f t="shared" si="27"/>
        <v>0</v>
      </c>
      <c r="K171" s="131">
        <f t="shared" si="28"/>
        <v>0</v>
      </c>
      <c r="L171" s="131">
        <f t="shared" si="29"/>
        <v>0</v>
      </c>
      <c r="M171" s="131">
        <f t="shared" si="30"/>
        <v>0</v>
      </c>
      <c r="N171" s="220"/>
      <c r="O171" s="220"/>
      <c r="P171" s="220"/>
      <c r="Q171" s="220"/>
      <c r="R171" s="220"/>
      <c r="S171" s="220"/>
      <c r="T171" s="220"/>
      <c r="U171" s="220"/>
      <c r="V171" s="220"/>
      <c r="W171" s="220"/>
      <c r="X171" s="220"/>
      <c r="Y171" s="220"/>
      <c r="Z171" s="220"/>
      <c r="AA171" s="220"/>
      <c r="AB171" s="220"/>
      <c r="AC171" s="220"/>
      <c r="AD171" s="220"/>
      <c r="AE171" s="220"/>
      <c r="AF171" s="220"/>
      <c r="AG171" s="220"/>
      <c r="AH171" s="220"/>
      <c r="AI171" s="220"/>
      <c r="AJ171" s="220"/>
      <c r="AK171" s="220"/>
      <c r="AL171" s="220"/>
      <c r="AM171" s="220"/>
      <c r="AN171" s="220"/>
      <c r="AO171" s="220"/>
      <c r="AP171" s="220"/>
      <c r="AQ171" s="220"/>
      <c r="AR171" s="220"/>
      <c r="AS171" s="220"/>
      <c r="AT171" s="220"/>
      <c r="AU171" s="220"/>
      <c r="AV171" s="220"/>
      <c r="AW171" s="220"/>
      <c r="AX171" s="220"/>
      <c r="AY171" s="220"/>
      <c r="AZ171" s="220"/>
      <c r="BA171" s="220"/>
      <c r="BB171" s="220"/>
      <c r="BC171" s="220"/>
      <c r="BD171" s="220"/>
      <c r="BE171" s="220"/>
      <c r="BF171" s="220"/>
      <c r="BG171" s="220"/>
      <c r="BH171" s="220"/>
      <c r="BI171" s="220"/>
      <c r="BJ171" s="220"/>
      <c r="BK171" s="220"/>
      <c r="BM171" s="139">
        <f>'Раздел 2'!H171</f>
        <v>0</v>
      </c>
    </row>
    <row r="172" spans="6:65">
      <c r="F172" s="37" t="s">
        <v>284</v>
      </c>
      <c r="G172" s="12" t="s">
        <v>331</v>
      </c>
      <c r="H172" s="124">
        <f t="shared" si="25"/>
        <v>0</v>
      </c>
      <c r="I172" s="131">
        <f t="shared" si="26"/>
        <v>0</v>
      </c>
      <c r="J172" s="131">
        <f t="shared" si="27"/>
        <v>0</v>
      </c>
      <c r="K172" s="131">
        <f t="shared" si="28"/>
        <v>0</v>
      </c>
      <c r="L172" s="131">
        <f t="shared" si="29"/>
        <v>0</v>
      </c>
      <c r="M172" s="131">
        <f t="shared" si="30"/>
        <v>0</v>
      </c>
      <c r="N172" s="220"/>
      <c r="O172" s="220"/>
      <c r="P172" s="220"/>
      <c r="Q172" s="220"/>
      <c r="R172" s="220"/>
      <c r="S172" s="220"/>
      <c r="T172" s="220"/>
      <c r="U172" s="220"/>
      <c r="V172" s="220"/>
      <c r="W172" s="220"/>
      <c r="X172" s="220"/>
      <c r="Y172" s="220"/>
      <c r="Z172" s="220"/>
      <c r="AA172" s="220"/>
      <c r="AB172" s="220"/>
      <c r="AC172" s="220"/>
      <c r="AD172" s="220"/>
      <c r="AE172" s="220"/>
      <c r="AF172" s="220"/>
      <c r="AG172" s="220"/>
      <c r="AH172" s="220"/>
      <c r="AI172" s="220"/>
      <c r="AJ172" s="220"/>
      <c r="AK172" s="220"/>
      <c r="AL172" s="220"/>
      <c r="AM172" s="220"/>
      <c r="AN172" s="220"/>
      <c r="AO172" s="220"/>
      <c r="AP172" s="220"/>
      <c r="AQ172" s="220"/>
      <c r="AR172" s="220"/>
      <c r="AS172" s="220"/>
      <c r="AT172" s="220"/>
      <c r="AU172" s="220"/>
      <c r="AV172" s="220"/>
      <c r="AW172" s="220"/>
      <c r="AX172" s="220"/>
      <c r="AY172" s="220"/>
      <c r="AZ172" s="220"/>
      <c r="BA172" s="220"/>
      <c r="BB172" s="220"/>
      <c r="BC172" s="220"/>
      <c r="BD172" s="220"/>
      <c r="BE172" s="220"/>
      <c r="BF172" s="220"/>
      <c r="BG172" s="220"/>
      <c r="BH172" s="220"/>
      <c r="BI172" s="220"/>
      <c r="BJ172" s="220"/>
      <c r="BK172" s="220"/>
      <c r="BM172" s="139">
        <f>'Раздел 2'!H172</f>
        <v>0</v>
      </c>
    </row>
    <row r="173" spans="6:65">
      <c r="F173" s="37" t="s">
        <v>286</v>
      </c>
      <c r="G173" s="12" t="s">
        <v>333</v>
      </c>
      <c r="H173" s="124">
        <f t="shared" si="25"/>
        <v>0</v>
      </c>
      <c r="I173" s="131">
        <f t="shared" si="26"/>
        <v>0</v>
      </c>
      <c r="J173" s="131">
        <f t="shared" si="27"/>
        <v>0</v>
      </c>
      <c r="K173" s="131">
        <f t="shared" si="28"/>
        <v>0</v>
      </c>
      <c r="L173" s="131">
        <f t="shared" si="29"/>
        <v>0</v>
      </c>
      <c r="M173" s="131">
        <f t="shared" si="30"/>
        <v>0</v>
      </c>
      <c r="N173" s="126">
        <f>SUM(N174:N179)</f>
        <v>0</v>
      </c>
      <c r="O173" s="126">
        <f t="shared" ref="O173:BK173" si="34">SUM(O174:O179)</f>
        <v>0</v>
      </c>
      <c r="P173" s="126">
        <f t="shared" si="34"/>
        <v>0</v>
      </c>
      <c r="Q173" s="126">
        <f t="shared" si="34"/>
        <v>0</v>
      </c>
      <c r="R173" s="126">
        <f t="shared" si="34"/>
        <v>0</v>
      </c>
      <c r="S173" s="126">
        <f t="shared" si="34"/>
        <v>0</v>
      </c>
      <c r="T173" s="126">
        <f t="shared" si="34"/>
        <v>0</v>
      </c>
      <c r="U173" s="126">
        <f t="shared" si="34"/>
        <v>0</v>
      </c>
      <c r="V173" s="126">
        <f t="shared" si="34"/>
        <v>0</v>
      </c>
      <c r="W173" s="126">
        <f t="shared" si="34"/>
        <v>0</v>
      </c>
      <c r="X173" s="126">
        <f t="shared" si="34"/>
        <v>0</v>
      </c>
      <c r="Y173" s="126">
        <f t="shared" si="34"/>
        <v>0</v>
      </c>
      <c r="Z173" s="126">
        <f t="shared" si="34"/>
        <v>0</v>
      </c>
      <c r="AA173" s="126">
        <f t="shared" si="34"/>
        <v>0</v>
      </c>
      <c r="AB173" s="126">
        <f t="shared" si="34"/>
        <v>0</v>
      </c>
      <c r="AC173" s="126">
        <f t="shared" si="34"/>
        <v>0</v>
      </c>
      <c r="AD173" s="126">
        <f t="shared" si="34"/>
        <v>0</v>
      </c>
      <c r="AE173" s="126">
        <f t="shared" si="34"/>
        <v>0</v>
      </c>
      <c r="AF173" s="126">
        <f t="shared" si="34"/>
        <v>0</v>
      </c>
      <c r="AG173" s="126">
        <f t="shared" si="34"/>
        <v>0</v>
      </c>
      <c r="AH173" s="126">
        <f t="shared" si="34"/>
        <v>0</v>
      </c>
      <c r="AI173" s="126">
        <f t="shared" si="34"/>
        <v>0</v>
      </c>
      <c r="AJ173" s="126">
        <f t="shared" si="34"/>
        <v>0</v>
      </c>
      <c r="AK173" s="126">
        <f t="shared" si="34"/>
        <v>0</v>
      </c>
      <c r="AL173" s="126">
        <f t="shared" si="34"/>
        <v>0</v>
      </c>
      <c r="AM173" s="126">
        <f t="shared" si="34"/>
        <v>0</v>
      </c>
      <c r="AN173" s="126">
        <f t="shared" si="34"/>
        <v>0</v>
      </c>
      <c r="AO173" s="126">
        <f t="shared" si="34"/>
        <v>0</v>
      </c>
      <c r="AP173" s="126">
        <f t="shared" si="34"/>
        <v>0</v>
      </c>
      <c r="AQ173" s="126">
        <f t="shared" si="34"/>
        <v>0</v>
      </c>
      <c r="AR173" s="126">
        <f t="shared" si="34"/>
        <v>0</v>
      </c>
      <c r="AS173" s="126">
        <f t="shared" si="34"/>
        <v>0</v>
      </c>
      <c r="AT173" s="126">
        <f t="shared" si="34"/>
        <v>0</v>
      </c>
      <c r="AU173" s="126">
        <f t="shared" si="34"/>
        <v>0</v>
      </c>
      <c r="AV173" s="126">
        <f t="shared" si="34"/>
        <v>0</v>
      </c>
      <c r="AW173" s="126">
        <f t="shared" si="34"/>
        <v>0</v>
      </c>
      <c r="AX173" s="126">
        <f t="shared" si="34"/>
        <v>0</v>
      </c>
      <c r="AY173" s="126">
        <f t="shared" si="34"/>
        <v>0</v>
      </c>
      <c r="AZ173" s="126">
        <f t="shared" si="34"/>
        <v>0</v>
      </c>
      <c r="BA173" s="126">
        <f t="shared" si="34"/>
        <v>0</v>
      </c>
      <c r="BB173" s="126">
        <f t="shared" si="34"/>
        <v>0</v>
      </c>
      <c r="BC173" s="126">
        <f t="shared" si="34"/>
        <v>0</v>
      </c>
      <c r="BD173" s="126">
        <f t="shared" si="34"/>
        <v>0</v>
      </c>
      <c r="BE173" s="126">
        <f t="shared" si="34"/>
        <v>0</v>
      </c>
      <c r="BF173" s="126">
        <f t="shared" si="34"/>
        <v>0</v>
      </c>
      <c r="BG173" s="126">
        <f t="shared" si="34"/>
        <v>0</v>
      </c>
      <c r="BH173" s="126">
        <f t="shared" si="34"/>
        <v>0</v>
      </c>
      <c r="BI173" s="126">
        <f t="shared" si="34"/>
        <v>0</v>
      </c>
      <c r="BJ173" s="126">
        <f t="shared" si="34"/>
        <v>0</v>
      </c>
      <c r="BK173" s="126">
        <f t="shared" si="34"/>
        <v>0</v>
      </c>
      <c r="BM173" s="139">
        <f>'Раздел 2'!H173</f>
        <v>0</v>
      </c>
    </row>
    <row r="174" spans="6:65" ht="21">
      <c r="F174" s="38" t="s">
        <v>288</v>
      </c>
      <c r="G174" s="12" t="s">
        <v>335</v>
      </c>
      <c r="H174" s="124">
        <f t="shared" si="25"/>
        <v>0</v>
      </c>
      <c r="I174" s="131">
        <f t="shared" si="26"/>
        <v>0</v>
      </c>
      <c r="J174" s="131">
        <f t="shared" si="27"/>
        <v>0</v>
      </c>
      <c r="K174" s="131">
        <f t="shared" si="28"/>
        <v>0</v>
      </c>
      <c r="L174" s="131">
        <f t="shared" si="29"/>
        <v>0</v>
      </c>
      <c r="M174" s="131">
        <f t="shared" si="30"/>
        <v>0</v>
      </c>
      <c r="N174" s="220"/>
      <c r="O174" s="220"/>
      <c r="P174" s="220"/>
      <c r="Q174" s="220"/>
      <c r="R174" s="220"/>
      <c r="S174" s="220"/>
      <c r="T174" s="220"/>
      <c r="U174" s="220"/>
      <c r="V174" s="220"/>
      <c r="W174" s="220"/>
      <c r="X174" s="220"/>
      <c r="Y174" s="220"/>
      <c r="Z174" s="220"/>
      <c r="AA174" s="220"/>
      <c r="AB174" s="220"/>
      <c r="AC174" s="220"/>
      <c r="AD174" s="220"/>
      <c r="AE174" s="220"/>
      <c r="AF174" s="220"/>
      <c r="AG174" s="220"/>
      <c r="AH174" s="220"/>
      <c r="AI174" s="220"/>
      <c r="AJ174" s="220"/>
      <c r="AK174" s="220"/>
      <c r="AL174" s="220"/>
      <c r="AM174" s="220"/>
      <c r="AN174" s="220"/>
      <c r="AO174" s="220"/>
      <c r="AP174" s="220"/>
      <c r="AQ174" s="220"/>
      <c r="AR174" s="220"/>
      <c r="AS174" s="220"/>
      <c r="AT174" s="220"/>
      <c r="AU174" s="220"/>
      <c r="AV174" s="220"/>
      <c r="AW174" s="220"/>
      <c r="AX174" s="220"/>
      <c r="AY174" s="220"/>
      <c r="AZ174" s="220"/>
      <c r="BA174" s="220"/>
      <c r="BB174" s="220"/>
      <c r="BC174" s="220"/>
      <c r="BD174" s="220"/>
      <c r="BE174" s="220"/>
      <c r="BF174" s="220"/>
      <c r="BG174" s="220"/>
      <c r="BH174" s="220"/>
      <c r="BI174" s="220"/>
      <c r="BJ174" s="220"/>
      <c r="BK174" s="220"/>
      <c r="BM174" s="139">
        <f>'Раздел 2'!H174</f>
        <v>0</v>
      </c>
    </row>
    <row r="175" spans="6:65">
      <c r="F175" s="38" t="s">
        <v>290</v>
      </c>
      <c r="G175" s="12" t="s">
        <v>337</v>
      </c>
      <c r="H175" s="124">
        <f t="shared" si="25"/>
        <v>0</v>
      </c>
      <c r="I175" s="131">
        <f t="shared" si="26"/>
        <v>0</v>
      </c>
      <c r="J175" s="131">
        <f t="shared" si="27"/>
        <v>0</v>
      </c>
      <c r="K175" s="131">
        <f t="shared" si="28"/>
        <v>0</v>
      </c>
      <c r="L175" s="131">
        <f t="shared" si="29"/>
        <v>0</v>
      </c>
      <c r="M175" s="131">
        <f t="shared" si="30"/>
        <v>0</v>
      </c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  <c r="AG175" s="220"/>
      <c r="AH175" s="220"/>
      <c r="AI175" s="220"/>
      <c r="AJ175" s="220"/>
      <c r="AK175" s="220"/>
      <c r="AL175" s="220"/>
      <c r="AM175" s="220"/>
      <c r="AN175" s="220"/>
      <c r="AO175" s="220"/>
      <c r="AP175" s="220"/>
      <c r="AQ175" s="220"/>
      <c r="AR175" s="220"/>
      <c r="AS175" s="220"/>
      <c r="AT175" s="220"/>
      <c r="AU175" s="220"/>
      <c r="AV175" s="220"/>
      <c r="AW175" s="220"/>
      <c r="AX175" s="220"/>
      <c r="AY175" s="220"/>
      <c r="AZ175" s="220"/>
      <c r="BA175" s="220"/>
      <c r="BB175" s="220"/>
      <c r="BC175" s="220"/>
      <c r="BD175" s="220"/>
      <c r="BE175" s="220"/>
      <c r="BF175" s="220"/>
      <c r="BG175" s="220"/>
      <c r="BH175" s="220"/>
      <c r="BI175" s="220"/>
      <c r="BJ175" s="220"/>
      <c r="BK175" s="220"/>
      <c r="BM175" s="139">
        <f>'Раздел 2'!H175</f>
        <v>0</v>
      </c>
    </row>
    <row r="176" spans="6:65">
      <c r="F176" s="38" t="s">
        <v>292</v>
      </c>
      <c r="G176" s="12" t="s">
        <v>339</v>
      </c>
      <c r="H176" s="124">
        <f t="shared" si="25"/>
        <v>0</v>
      </c>
      <c r="I176" s="131">
        <f t="shared" si="26"/>
        <v>0</v>
      </c>
      <c r="J176" s="131">
        <f t="shared" si="27"/>
        <v>0</v>
      </c>
      <c r="K176" s="131">
        <f t="shared" si="28"/>
        <v>0</v>
      </c>
      <c r="L176" s="131">
        <f t="shared" si="29"/>
        <v>0</v>
      </c>
      <c r="M176" s="131">
        <f t="shared" si="30"/>
        <v>0</v>
      </c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  <c r="AG176" s="220"/>
      <c r="AH176" s="220"/>
      <c r="AI176" s="220"/>
      <c r="AJ176" s="220"/>
      <c r="AK176" s="220"/>
      <c r="AL176" s="220"/>
      <c r="AM176" s="220"/>
      <c r="AN176" s="220"/>
      <c r="AO176" s="220"/>
      <c r="AP176" s="220"/>
      <c r="AQ176" s="220"/>
      <c r="AR176" s="220"/>
      <c r="AS176" s="220"/>
      <c r="AT176" s="220"/>
      <c r="AU176" s="220"/>
      <c r="AV176" s="220"/>
      <c r="AW176" s="220"/>
      <c r="AX176" s="220"/>
      <c r="AY176" s="220"/>
      <c r="AZ176" s="220"/>
      <c r="BA176" s="220"/>
      <c r="BB176" s="220"/>
      <c r="BC176" s="220"/>
      <c r="BD176" s="220"/>
      <c r="BE176" s="220"/>
      <c r="BF176" s="220"/>
      <c r="BG176" s="220"/>
      <c r="BH176" s="220"/>
      <c r="BI176" s="220"/>
      <c r="BJ176" s="220"/>
      <c r="BK176" s="220"/>
      <c r="BM176" s="139">
        <f>'Раздел 2'!H176</f>
        <v>0</v>
      </c>
    </row>
    <row r="177" spans="6:65">
      <c r="F177" s="38" t="s">
        <v>294</v>
      </c>
      <c r="G177" s="12" t="s">
        <v>341</v>
      </c>
      <c r="H177" s="124">
        <f t="shared" si="25"/>
        <v>0</v>
      </c>
      <c r="I177" s="131">
        <f t="shared" si="26"/>
        <v>0</v>
      </c>
      <c r="J177" s="131">
        <f t="shared" si="27"/>
        <v>0</v>
      </c>
      <c r="K177" s="131">
        <f t="shared" si="28"/>
        <v>0</v>
      </c>
      <c r="L177" s="131">
        <f t="shared" si="29"/>
        <v>0</v>
      </c>
      <c r="M177" s="131">
        <f t="shared" si="30"/>
        <v>0</v>
      </c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  <c r="AG177" s="220"/>
      <c r="AH177" s="220"/>
      <c r="AI177" s="220"/>
      <c r="AJ177" s="220"/>
      <c r="AK177" s="220"/>
      <c r="AL177" s="220"/>
      <c r="AM177" s="220"/>
      <c r="AN177" s="220"/>
      <c r="AO177" s="220"/>
      <c r="AP177" s="220"/>
      <c r="AQ177" s="220"/>
      <c r="AR177" s="220"/>
      <c r="AS177" s="220"/>
      <c r="AT177" s="220"/>
      <c r="AU177" s="220"/>
      <c r="AV177" s="220"/>
      <c r="AW177" s="220"/>
      <c r="AX177" s="220"/>
      <c r="AY177" s="220"/>
      <c r="AZ177" s="220"/>
      <c r="BA177" s="220"/>
      <c r="BB177" s="220"/>
      <c r="BC177" s="220"/>
      <c r="BD177" s="220"/>
      <c r="BE177" s="220"/>
      <c r="BF177" s="220"/>
      <c r="BG177" s="220"/>
      <c r="BH177" s="220"/>
      <c r="BI177" s="220"/>
      <c r="BJ177" s="220"/>
      <c r="BK177" s="220"/>
      <c r="BM177" s="139">
        <f>'Раздел 2'!H177</f>
        <v>0</v>
      </c>
    </row>
    <row r="178" spans="6:65">
      <c r="F178" s="38" t="s">
        <v>609</v>
      </c>
      <c r="G178" s="12" t="s">
        <v>343</v>
      </c>
      <c r="H178" s="124">
        <f t="shared" si="25"/>
        <v>0</v>
      </c>
      <c r="I178" s="131">
        <f t="shared" si="26"/>
        <v>0</v>
      </c>
      <c r="J178" s="131">
        <f t="shared" si="27"/>
        <v>0</v>
      </c>
      <c r="K178" s="131">
        <f t="shared" si="28"/>
        <v>0</v>
      </c>
      <c r="L178" s="131">
        <f t="shared" si="29"/>
        <v>0</v>
      </c>
      <c r="M178" s="131">
        <f t="shared" si="30"/>
        <v>0</v>
      </c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  <c r="AG178" s="220"/>
      <c r="AH178" s="220"/>
      <c r="AI178" s="220"/>
      <c r="AJ178" s="220"/>
      <c r="AK178" s="220"/>
      <c r="AL178" s="220"/>
      <c r="AM178" s="220"/>
      <c r="AN178" s="220"/>
      <c r="AO178" s="220"/>
      <c r="AP178" s="220"/>
      <c r="AQ178" s="220"/>
      <c r="AR178" s="220"/>
      <c r="AS178" s="220"/>
      <c r="AT178" s="220"/>
      <c r="AU178" s="220"/>
      <c r="AV178" s="220"/>
      <c r="AW178" s="220"/>
      <c r="AX178" s="220"/>
      <c r="AY178" s="220"/>
      <c r="AZ178" s="220"/>
      <c r="BA178" s="220"/>
      <c r="BB178" s="220"/>
      <c r="BC178" s="220"/>
      <c r="BD178" s="220"/>
      <c r="BE178" s="220"/>
      <c r="BF178" s="220"/>
      <c r="BG178" s="220"/>
      <c r="BH178" s="220"/>
      <c r="BI178" s="220"/>
      <c r="BJ178" s="220"/>
      <c r="BK178" s="220"/>
      <c r="BM178" s="139">
        <f>'Раздел 2'!H178</f>
        <v>0</v>
      </c>
    </row>
    <row r="179" spans="6:65">
      <c r="F179" s="38" t="s">
        <v>780</v>
      </c>
      <c r="G179" s="12" t="s">
        <v>345</v>
      </c>
      <c r="H179" s="124">
        <f t="shared" si="25"/>
        <v>0</v>
      </c>
      <c r="I179" s="131">
        <f t="shared" si="26"/>
        <v>0</v>
      </c>
      <c r="J179" s="131">
        <f t="shared" si="27"/>
        <v>0</v>
      </c>
      <c r="K179" s="131">
        <f t="shared" si="28"/>
        <v>0</v>
      </c>
      <c r="L179" s="131">
        <f t="shared" si="29"/>
        <v>0</v>
      </c>
      <c r="M179" s="131">
        <f t="shared" si="30"/>
        <v>0</v>
      </c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  <c r="AG179" s="220"/>
      <c r="AH179" s="220"/>
      <c r="AI179" s="220"/>
      <c r="AJ179" s="220"/>
      <c r="AK179" s="220"/>
      <c r="AL179" s="220"/>
      <c r="AM179" s="220"/>
      <c r="AN179" s="220"/>
      <c r="AO179" s="220"/>
      <c r="AP179" s="220"/>
      <c r="AQ179" s="220"/>
      <c r="AR179" s="220"/>
      <c r="AS179" s="220"/>
      <c r="AT179" s="220"/>
      <c r="AU179" s="220"/>
      <c r="AV179" s="220"/>
      <c r="AW179" s="220"/>
      <c r="AX179" s="220"/>
      <c r="AY179" s="220"/>
      <c r="AZ179" s="220"/>
      <c r="BA179" s="220"/>
      <c r="BB179" s="220"/>
      <c r="BC179" s="220"/>
      <c r="BD179" s="220"/>
      <c r="BE179" s="220"/>
      <c r="BF179" s="220"/>
      <c r="BG179" s="220"/>
      <c r="BH179" s="220"/>
      <c r="BI179" s="220"/>
      <c r="BJ179" s="220"/>
      <c r="BK179" s="220"/>
      <c r="BM179" s="139">
        <f>'Раздел 2'!H179</f>
        <v>0</v>
      </c>
    </row>
    <row r="180" spans="6:65">
      <c r="F180" s="37" t="s">
        <v>296</v>
      </c>
      <c r="G180" s="12" t="s">
        <v>347</v>
      </c>
      <c r="H180" s="124">
        <f t="shared" si="25"/>
        <v>0</v>
      </c>
      <c r="I180" s="131">
        <f t="shared" si="26"/>
        <v>0</v>
      </c>
      <c r="J180" s="131">
        <f t="shared" si="27"/>
        <v>0</v>
      </c>
      <c r="K180" s="131">
        <f t="shared" si="28"/>
        <v>0</v>
      </c>
      <c r="L180" s="131">
        <f t="shared" si="29"/>
        <v>0</v>
      </c>
      <c r="M180" s="131">
        <f t="shared" si="30"/>
        <v>0</v>
      </c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  <c r="AG180" s="220"/>
      <c r="AH180" s="220"/>
      <c r="AI180" s="220"/>
      <c r="AJ180" s="220"/>
      <c r="AK180" s="220"/>
      <c r="AL180" s="220"/>
      <c r="AM180" s="220"/>
      <c r="AN180" s="220"/>
      <c r="AO180" s="220"/>
      <c r="AP180" s="220"/>
      <c r="AQ180" s="220"/>
      <c r="AR180" s="220"/>
      <c r="AS180" s="220"/>
      <c r="AT180" s="220"/>
      <c r="AU180" s="220"/>
      <c r="AV180" s="220"/>
      <c r="AW180" s="220"/>
      <c r="AX180" s="220"/>
      <c r="AY180" s="220"/>
      <c r="AZ180" s="220"/>
      <c r="BA180" s="220"/>
      <c r="BB180" s="220"/>
      <c r="BC180" s="220"/>
      <c r="BD180" s="220"/>
      <c r="BE180" s="220"/>
      <c r="BF180" s="220"/>
      <c r="BG180" s="220"/>
      <c r="BH180" s="220"/>
      <c r="BI180" s="220"/>
      <c r="BJ180" s="220"/>
      <c r="BK180" s="220"/>
      <c r="BM180" s="139">
        <f>'Раздел 2'!H180</f>
        <v>0</v>
      </c>
    </row>
    <row r="181" spans="6:65">
      <c r="F181" s="37" t="s">
        <v>298</v>
      </c>
      <c r="G181" s="12" t="s">
        <v>348</v>
      </c>
      <c r="H181" s="124">
        <f t="shared" si="25"/>
        <v>0</v>
      </c>
      <c r="I181" s="131">
        <f t="shared" si="26"/>
        <v>0</v>
      </c>
      <c r="J181" s="131">
        <f t="shared" si="27"/>
        <v>0</v>
      </c>
      <c r="K181" s="131">
        <f t="shared" si="28"/>
        <v>0</v>
      </c>
      <c r="L181" s="131">
        <f t="shared" si="29"/>
        <v>0</v>
      </c>
      <c r="M181" s="131">
        <f t="shared" si="30"/>
        <v>0</v>
      </c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  <c r="AG181" s="220"/>
      <c r="AH181" s="220"/>
      <c r="AI181" s="220"/>
      <c r="AJ181" s="220"/>
      <c r="AK181" s="220"/>
      <c r="AL181" s="220"/>
      <c r="AM181" s="220"/>
      <c r="AN181" s="220"/>
      <c r="AO181" s="220"/>
      <c r="AP181" s="220"/>
      <c r="AQ181" s="220"/>
      <c r="AR181" s="220"/>
      <c r="AS181" s="220"/>
      <c r="AT181" s="220"/>
      <c r="AU181" s="220"/>
      <c r="AV181" s="220"/>
      <c r="AW181" s="220"/>
      <c r="AX181" s="220"/>
      <c r="AY181" s="220"/>
      <c r="AZ181" s="220"/>
      <c r="BA181" s="220"/>
      <c r="BB181" s="220"/>
      <c r="BC181" s="220"/>
      <c r="BD181" s="220"/>
      <c r="BE181" s="220"/>
      <c r="BF181" s="220"/>
      <c r="BG181" s="220"/>
      <c r="BH181" s="220"/>
      <c r="BI181" s="220"/>
      <c r="BJ181" s="220"/>
      <c r="BK181" s="220"/>
      <c r="BM181" s="139">
        <f>'Раздел 2'!H181</f>
        <v>0</v>
      </c>
    </row>
    <row r="182" spans="6:65">
      <c r="F182" s="37" t="s">
        <v>300</v>
      </c>
      <c r="G182" s="12" t="s">
        <v>350</v>
      </c>
      <c r="H182" s="124">
        <f t="shared" si="25"/>
        <v>0</v>
      </c>
      <c r="I182" s="131">
        <f t="shared" si="26"/>
        <v>0</v>
      </c>
      <c r="J182" s="131">
        <f t="shared" si="27"/>
        <v>0</v>
      </c>
      <c r="K182" s="131">
        <f t="shared" si="28"/>
        <v>0</v>
      </c>
      <c r="L182" s="131">
        <f t="shared" si="29"/>
        <v>0</v>
      </c>
      <c r="M182" s="131">
        <f t="shared" si="30"/>
        <v>0</v>
      </c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220"/>
      <c r="AC182" s="220"/>
      <c r="AD182" s="220"/>
      <c r="AE182" s="220"/>
      <c r="AF182" s="220"/>
      <c r="AG182" s="220"/>
      <c r="AH182" s="220"/>
      <c r="AI182" s="220"/>
      <c r="AJ182" s="220"/>
      <c r="AK182" s="220"/>
      <c r="AL182" s="220"/>
      <c r="AM182" s="220"/>
      <c r="AN182" s="220"/>
      <c r="AO182" s="220"/>
      <c r="AP182" s="220"/>
      <c r="AQ182" s="220"/>
      <c r="AR182" s="220"/>
      <c r="AS182" s="220"/>
      <c r="AT182" s="220"/>
      <c r="AU182" s="220"/>
      <c r="AV182" s="220"/>
      <c r="AW182" s="220"/>
      <c r="AX182" s="220"/>
      <c r="AY182" s="220"/>
      <c r="AZ182" s="220"/>
      <c r="BA182" s="220"/>
      <c r="BB182" s="220"/>
      <c r="BC182" s="220"/>
      <c r="BD182" s="220"/>
      <c r="BE182" s="220"/>
      <c r="BF182" s="220"/>
      <c r="BG182" s="220"/>
      <c r="BH182" s="220"/>
      <c r="BI182" s="220"/>
      <c r="BJ182" s="220"/>
      <c r="BK182" s="220"/>
      <c r="BM182" s="139">
        <f>'Раздел 2'!H182</f>
        <v>0</v>
      </c>
    </row>
    <row r="183" spans="6:65">
      <c r="F183" s="37" t="s">
        <v>302</v>
      </c>
      <c r="G183" s="12" t="s">
        <v>352</v>
      </c>
      <c r="H183" s="124">
        <f t="shared" si="25"/>
        <v>0</v>
      </c>
      <c r="I183" s="131">
        <f t="shared" si="26"/>
        <v>0</v>
      </c>
      <c r="J183" s="131">
        <f t="shared" si="27"/>
        <v>0</v>
      </c>
      <c r="K183" s="131">
        <f t="shared" si="28"/>
        <v>0</v>
      </c>
      <c r="L183" s="131">
        <f t="shared" si="29"/>
        <v>0</v>
      </c>
      <c r="M183" s="131">
        <f t="shared" si="30"/>
        <v>0</v>
      </c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/>
      <c r="AE183" s="220"/>
      <c r="AF183" s="220"/>
      <c r="AG183" s="220"/>
      <c r="AH183" s="220"/>
      <c r="AI183" s="220"/>
      <c r="AJ183" s="220"/>
      <c r="AK183" s="220"/>
      <c r="AL183" s="220"/>
      <c r="AM183" s="220"/>
      <c r="AN183" s="220"/>
      <c r="AO183" s="220"/>
      <c r="AP183" s="220"/>
      <c r="AQ183" s="220"/>
      <c r="AR183" s="220"/>
      <c r="AS183" s="220"/>
      <c r="AT183" s="220"/>
      <c r="AU183" s="220"/>
      <c r="AV183" s="220"/>
      <c r="AW183" s="220"/>
      <c r="AX183" s="220"/>
      <c r="AY183" s="220"/>
      <c r="AZ183" s="220"/>
      <c r="BA183" s="220"/>
      <c r="BB183" s="220"/>
      <c r="BC183" s="220"/>
      <c r="BD183" s="220"/>
      <c r="BE183" s="220"/>
      <c r="BF183" s="220"/>
      <c r="BG183" s="220"/>
      <c r="BH183" s="220"/>
      <c r="BI183" s="220"/>
      <c r="BJ183" s="220"/>
      <c r="BK183" s="220"/>
      <c r="BM183" s="139">
        <f>'Раздел 2'!H183</f>
        <v>0</v>
      </c>
    </row>
    <row r="184" spans="6:65">
      <c r="F184" s="37" t="s">
        <v>304</v>
      </c>
      <c r="G184" s="12" t="s">
        <v>354</v>
      </c>
      <c r="H184" s="124">
        <f t="shared" si="25"/>
        <v>0</v>
      </c>
      <c r="I184" s="131">
        <f t="shared" si="26"/>
        <v>0</v>
      </c>
      <c r="J184" s="131">
        <f t="shared" si="27"/>
        <v>0</v>
      </c>
      <c r="K184" s="131">
        <f t="shared" si="28"/>
        <v>0</v>
      </c>
      <c r="L184" s="131">
        <f t="shared" si="29"/>
        <v>0</v>
      </c>
      <c r="M184" s="131">
        <f t="shared" si="30"/>
        <v>0</v>
      </c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  <c r="AG184" s="220"/>
      <c r="AH184" s="220"/>
      <c r="AI184" s="220"/>
      <c r="AJ184" s="220"/>
      <c r="AK184" s="220"/>
      <c r="AL184" s="220"/>
      <c r="AM184" s="220"/>
      <c r="AN184" s="220"/>
      <c r="AO184" s="220"/>
      <c r="AP184" s="220"/>
      <c r="AQ184" s="220"/>
      <c r="AR184" s="220"/>
      <c r="AS184" s="220"/>
      <c r="AT184" s="220"/>
      <c r="AU184" s="220"/>
      <c r="AV184" s="220"/>
      <c r="AW184" s="220"/>
      <c r="AX184" s="220"/>
      <c r="AY184" s="220"/>
      <c r="AZ184" s="220"/>
      <c r="BA184" s="220"/>
      <c r="BB184" s="220"/>
      <c r="BC184" s="220"/>
      <c r="BD184" s="220"/>
      <c r="BE184" s="220"/>
      <c r="BF184" s="220"/>
      <c r="BG184" s="220"/>
      <c r="BH184" s="220"/>
      <c r="BI184" s="220"/>
      <c r="BJ184" s="220"/>
      <c r="BK184" s="220"/>
      <c r="BM184" s="139">
        <f>'Раздел 2'!H184</f>
        <v>0</v>
      </c>
    </row>
    <row r="185" spans="6:65">
      <c r="F185" s="37" t="s">
        <v>306</v>
      </c>
      <c r="G185" s="12" t="s">
        <v>356</v>
      </c>
      <c r="H185" s="124">
        <f t="shared" si="25"/>
        <v>0</v>
      </c>
      <c r="I185" s="131">
        <f t="shared" si="26"/>
        <v>0</v>
      </c>
      <c r="J185" s="131">
        <f t="shared" si="27"/>
        <v>0</v>
      </c>
      <c r="K185" s="131">
        <f t="shared" si="28"/>
        <v>0</v>
      </c>
      <c r="L185" s="131">
        <f t="shared" si="29"/>
        <v>0</v>
      </c>
      <c r="M185" s="131">
        <f t="shared" si="30"/>
        <v>0</v>
      </c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  <c r="AG185" s="220"/>
      <c r="AH185" s="220"/>
      <c r="AI185" s="220"/>
      <c r="AJ185" s="220"/>
      <c r="AK185" s="220"/>
      <c r="AL185" s="220"/>
      <c r="AM185" s="220"/>
      <c r="AN185" s="220"/>
      <c r="AO185" s="220"/>
      <c r="AP185" s="220"/>
      <c r="AQ185" s="220"/>
      <c r="AR185" s="220"/>
      <c r="AS185" s="220"/>
      <c r="AT185" s="220"/>
      <c r="AU185" s="220"/>
      <c r="AV185" s="220"/>
      <c r="AW185" s="220"/>
      <c r="AX185" s="220"/>
      <c r="AY185" s="220"/>
      <c r="AZ185" s="220"/>
      <c r="BA185" s="220"/>
      <c r="BB185" s="220"/>
      <c r="BC185" s="220"/>
      <c r="BD185" s="220"/>
      <c r="BE185" s="220"/>
      <c r="BF185" s="220"/>
      <c r="BG185" s="220"/>
      <c r="BH185" s="220"/>
      <c r="BI185" s="220"/>
      <c r="BJ185" s="220"/>
      <c r="BK185" s="220"/>
      <c r="BM185" s="139">
        <f>'Раздел 2'!H185</f>
        <v>0</v>
      </c>
    </row>
    <row r="186" spans="6:65">
      <c r="F186" s="37" t="s">
        <v>308</v>
      </c>
      <c r="G186" s="12" t="s">
        <v>358</v>
      </c>
      <c r="H186" s="124">
        <f t="shared" si="25"/>
        <v>0</v>
      </c>
      <c r="I186" s="131">
        <f t="shared" si="26"/>
        <v>0</v>
      </c>
      <c r="J186" s="131">
        <f t="shared" si="27"/>
        <v>0</v>
      </c>
      <c r="K186" s="131">
        <f t="shared" si="28"/>
        <v>0</v>
      </c>
      <c r="L186" s="131">
        <f t="shared" si="29"/>
        <v>0</v>
      </c>
      <c r="M186" s="131">
        <f t="shared" si="30"/>
        <v>0</v>
      </c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  <c r="AG186" s="220"/>
      <c r="AH186" s="220"/>
      <c r="AI186" s="220"/>
      <c r="AJ186" s="220"/>
      <c r="AK186" s="220"/>
      <c r="AL186" s="220"/>
      <c r="AM186" s="220"/>
      <c r="AN186" s="220"/>
      <c r="AO186" s="220"/>
      <c r="AP186" s="220"/>
      <c r="AQ186" s="220"/>
      <c r="AR186" s="220"/>
      <c r="AS186" s="220"/>
      <c r="AT186" s="220"/>
      <c r="AU186" s="220"/>
      <c r="AV186" s="220"/>
      <c r="AW186" s="220"/>
      <c r="AX186" s="220"/>
      <c r="AY186" s="220"/>
      <c r="AZ186" s="220"/>
      <c r="BA186" s="220"/>
      <c r="BB186" s="220"/>
      <c r="BC186" s="220"/>
      <c r="BD186" s="220"/>
      <c r="BE186" s="220"/>
      <c r="BF186" s="220"/>
      <c r="BG186" s="220"/>
      <c r="BH186" s="220"/>
      <c r="BI186" s="220"/>
      <c r="BJ186" s="220"/>
      <c r="BK186" s="220"/>
      <c r="BM186" s="139">
        <f>'Раздел 2'!H186</f>
        <v>0</v>
      </c>
    </row>
    <row r="187" spans="6:65">
      <c r="F187" s="37" t="s">
        <v>310</v>
      </c>
      <c r="G187" s="12" t="s">
        <v>360</v>
      </c>
      <c r="H187" s="124">
        <f t="shared" si="25"/>
        <v>0</v>
      </c>
      <c r="I187" s="131">
        <f t="shared" si="26"/>
        <v>0</v>
      </c>
      <c r="J187" s="131">
        <f t="shared" si="27"/>
        <v>0</v>
      </c>
      <c r="K187" s="131">
        <f t="shared" si="28"/>
        <v>0</v>
      </c>
      <c r="L187" s="131">
        <f t="shared" si="29"/>
        <v>0</v>
      </c>
      <c r="M187" s="131">
        <f t="shared" si="30"/>
        <v>0</v>
      </c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  <c r="AG187" s="220"/>
      <c r="AH187" s="220"/>
      <c r="AI187" s="220"/>
      <c r="AJ187" s="220"/>
      <c r="AK187" s="220"/>
      <c r="AL187" s="220"/>
      <c r="AM187" s="220"/>
      <c r="AN187" s="220"/>
      <c r="AO187" s="220"/>
      <c r="AP187" s="220"/>
      <c r="AQ187" s="220"/>
      <c r="AR187" s="220"/>
      <c r="AS187" s="220"/>
      <c r="AT187" s="220"/>
      <c r="AU187" s="220"/>
      <c r="AV187" s="220"/>
      <c r="AW187" s="220"/>
      <c r="AX187" s="220"/>
      <c r="AY187" s="220"/>
      <c r="AZ187" s="220"/>
      <c r="BA187" s="220"/>
      <c r="BB187" s="220"/>
      <c r="BC187" s="220"/>
      <c r="BD187" s="220"/>
      <c r="BE187" s="220"/>
      <c r="BF187" s="220"/>
      <c r="BG187" s="220"/>
      <c r="BH187" s="220"/>
      <c r="BI187" s="220"/>
      <c r="BJ187" s="220"/>
      <c r="BK187" s="220"/>
      <c r="BM187" s="139">
        <f>'Раздел 2'!H187</f>
        <v>0</v>
      </c>
    </row>
    <row r="188" spans="6:65">
      <c r="F188" s="37" t="s">
        <v>312</v>
      </c>
      <c r="G188" s="12" t="s">
        <v>362</v>
      </c>
      <c r="H188" s="124">
        <f t="shared" si="25"/>
        <v>0</v>
      </c>
      <c r="I188" s="131">
        <f t="shared" si="26"/>
        <v>0</v>
      </c>
      <c r="J188" s="131">
        <f t="shared" si="27"/>
        <v>0</v>
      </c>
      <c r="K188" s="131">
        <f t="shared" si="28"/>
        <v>0</v>
      </c>
      <c r="L188" s="131">
        <f t="shared" si="29"/>
        <v>0</v>
      </c>
      <c r="M188" s="131">
        <f t="shared" si="30"/>
        <v>0</v>
      </c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  <c r="AG188" s="220"/>
      <c r="AH188" s="220"/>
      <c r="AI188" s="220"/>
      <c r="AJ188" s="220"/>
      <c r="AK188" s="220"/>
      <c r="AL188" s="220"/>
      <c r="AM188" s="220"/>
      <c r="AN188" s="220"/>
      <c r="AO188" s="220"/>
      <c r="AP188" s="220"/>
      <c r="AQ188" s="220"/>
      <c r="AR188" s="220"/>
      <c r="AS188" s="220"/>
      <c r="AT188" s="220"/>
      <c r="AU188" s="220"/>
      <c r="AV188" s="220"/>
      <c r="AW188" s="220"/>
      <c r="AX188" s="220"/>
      <c r="AY188" s="220"/>
      <c r="AZ188" s="220"/>
      <c r="BA188" s="220"/>
      <c r="BB188" s="220"/>
      <c r="BC188" s="220"/>
      <c r="BD188" s="220"/>
      <c r="BE188" s="220"/>
      <c r="BF188" s="220"/>
      <c r="BG188" s="220"/>
      <c r="BH188" s="220"/>
      <c r="BI188" s="220"/>
      <c r="BJ188" s="220"/>
      <c r="BK188" s="220"/>
      <c r="BM188" s="139">
        <f>'Раздел 2'!H188</f>
        <v>0</v>
      </c>
    </row>
    <row r="189" spans="6:65">
      <c r="F189" s="37" t="s">
        <v>314</v>
      </c>
      <c r="G189" s="12" t="s">
        <v>364</v>
      </c>
      <c r="H189" s="124">
        <f t="shared" si="25"/>
        <v>0</v>
      </c>
      <c r="I189" s="131">
        <f t="shared" si="26"/>
        <v>0</v>
      </c>
      <c r="J189" s="131">
        <f t="shared" si="27"/>
        <v>0</v>
      </c>
      <c r="K189" s="131">
        <f t="shared" si="28"/>
        <v>0</v>
      </c>
      <c r="L189" s="131">
        <f t="shared" si="29"/>
        <v>0</v>
      </c>
      <c r="M189" s="131">
        <f t="shared" si="30"/>
        <v>0</v>
      </c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  <c r="AG189" s="220"/>
      <c r="AH189" s="220"/>
      <c r="AI189" s="220"/>
      <c r="AJ189" s="220"/>
      <c r="AK189" s="220"/>
      <c r="AL189" s="220"/>
      <c r="AM189" s="220"/>
      <c r="AN189" s="220"/>
      <c r="AO189" s="220"/>
      <c r="AP189" s="220"/>
      <c r="AQ189" s="220"/>
      <c r="AR189" s="220"/>
      <c r="AS189" s="220"/>
      <c r="AT189" s="220"/>
      <c r="AU189" s="220"/>
      <c r="AV189" s="220"/>
      <c r="AW189" s="220"/>
      <c r="AX189" s="220"/>
      <c r="AY189" s="220"/>
      <c r="AZ189" s="220"/>
      <c r="BA189" s="220"/>
      <c r="BB189" s="220"/>
      <c r="BC189" s="220"/>
      <c r="BD189" s="220"/>
      <c r="BE189" s="220"/>
      <c r="BF189" s="220"/>
      <c r="BG189" s="220"/>
      <c r="BH189" s="220"/>
      <c r="BI189" s="220"/>
      <c r="BJ189" s="220"/>
      <c r="BK189" s="220"/>
      <c r="BM189" s="139">
        <f>'Раздел 2'!H189</f>
        <v>0</v>
      </c>
    </row>
    <row r="190" spans="6:65">
      <c r="F190" s="37" t="s">
        <v>316</v>
      </c>
      <c r="G190" s="12" t="s">
        <v>366</v>
      </c>
      <c r="H190" s="124">
        <f t="shared" si="25"/>
        <v>0</v>
      </c>
      <c r="I190" s="131">
        <f t="shared" si="26"/>
        <v>0</v>
      </c>
      <c r="J190" s="131">
        <f t="shared" si="27"/>
        <v>0</v>
      </c>
      <c r="K190" s="131">
        <f t="shared" si="28"/>
        <v>0</v>
      </c>
      <c r="L190" s="131">
        <f t="shared" si="29"/>
        <v>0</v>
      </c>
      <c r="M190" s="131">
        <f t="shared" si="30"/>
        <v>0</v>
      </c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  <c r="AG190" s="220"/>
      <c r="AH190" s="220"/>
      <c r="AI190" s="220"/>
      <c r="AJ190" s="220"/>
      <c r="AK190" s="220"/>
      <c r="AL190" s="220"/>
      <c r="AM190" s="220"/>
      <c r="AN190" s="220"/>
      <c r="AO190" s="220"/>
      <c r="AP190" s="220"/>
      <c r="AQ190" s="220"/>
      <c r="AR190" s="220"/>
      <c r="AS190" s="220"/>
      <c r="AT190" s="220"/>
      <c r="AU190" s="220"/>
      <c r="AV190" s="220"/>
      <c r="AW190" s="220"/>
      <c r="AX190" s="220"/>
      <c r="AY190" s="220"/>
      <c r="AZ190" s="220"/>
      <c r="BA190" s="220"/>
      <c r="BB190" s="220"/>
      <c r="BC190" s="220"/>
      <c r="BD190" s="220"/>
      <c r="BE190" s="220"/>
      <c r="BF190" s="220"/>
      <c r="BG190" s="220"/>
      <c r="BH190" s="220"/>
      <c r="BI190" s="220"/>
      <c r="BJ190" s="220"/>
      <c r="BK190" s="220"/>
      <c r="BM190" s="139">
        <f>'Раздел 2'!H190</f>
        <v>0</v>
      </c>
    </row>
    <row r="191" spans="6:65">
      <c r="F191" s="37" t="s">
        <v>781</v>
      </c>
      <c r="G191" s="12" t="s">
        <v>367</v>
      </c>
      <c r="H191" s="124">
        <f t="shared" si="25"/>
        <v>0</v>
      </c>
      <c r="I191" s="131">
        <f t="shared" si="26"/>
        <v>0</v>
      </c>
      <c r="J191" s="131">
        <f t="shared" si="27"/>
        <v>0</v>
      </c>
      <c r="K191" s="131">
        <f t="shared" si="28"/>
        <v>0</v>
      </c>
      <c r="L191" s="131">
        <f t="shared" si="29"/>
        <v>0</v>
      </c>
      <c r="M191" s="131">
        <f t="shared" si="30"/>
        <v>0</v>
      </c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  <c r="AG191" s="220"/>
      <c r="AH191" s="220"/>
      <c r="AI191" s="220"/>
      <c r="AJ191" s="220"/>
      <c r="AK191" s="220"/>
      <c r="AL191" s="220"/>
      <c r="AM191" s="220"/>
      <c r="AN191" s="220"/>
      <c r="AO191" s="220"/>
      <c r="AP191" s="220"/>
      <c r="AQ191" s="220"/>
      <c r="AR191" s="220"/>
      <c r="AS191" s="220"/>
      <c r="AT191" s="220"/>
      <c r="AU191" s="220"/>
      <c r="AV191" s="220"/>
      <c r="AW191" s="220"/>
      <c r="AX191" s="220"/>
      <c r="AY191" s="220"/>
      <c r="AZ191" s="220"/>
      <c r="BA191" s="220"/>
      <c r="BB191" s="220"/>
      <c r="BC191" s="220"/>
      <c r="BD191" s="220"/>
      <c r="BE191" s="220"/>
      <c r="BF191" s="220"/>
      <c r="BG191" s="220"/>
      <c r="BH191" s="220"/>
      <c r="BI191" s="220"/>
      <c r="BJ191" s="220"/>
      <c r="BK191" s="220"/>
      <c r="BM191" s="139">
        <f>'Раздел 2'!H191</f>
        <v>0</v>
      </c>
    </row>
    <row r="192" spans="6:65">
      <c r="F192" s="37" t="s">
        <v>608</v>
      </c>
      <c r="G192" s="12" t="s">
        <v>369</v>
      </c>
      <c r="H192" s="124">
        <f t="shared" si="25"/>
        <v>0</v>
      </c>
      <c r="I192" s="131">
        <f t="shared" si="26"/>
        <v>0</v>
      </c>
      <c r="J192" s="131">
        <f t="shared" si="27"/>
        <v>0</v>
      </c>
      <c r="K192" s="131">
        <f t="shared" si="28"/>
        <v>0</v>
      </c>
      <c r="L192" s="131">
        <f t="shared" si="29"/>
        <v>0</v>
      </c>
      <c r="M192" s="131">
        <f t="shared" si="30"/>
        <v>0</v>
      </c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  <c r="AG192" s="220"/>
      <c r="AH192" s="220"/>
      <c r="AI192" s="220"/>
      <c r="AJ192" s="220"/>
      <c r="AK192" s="220"/>
      <c r="AL192" s="220"/>
      <c r="AM192" s="220"/>
      <c r="AN192" s="220"/>
      <c r="AO192" s="220"/>
      <c r="AP192" s="220"/>
      <c r="AQ192" s="220"/>
      <c r="AR192" s="220"/>
      <c r="AS192" s="220"/>
      <c r="AT192" s="220"/>
      <c r="AU192" s="220"/>
      <c r="AV192" s="220"/>
      <c r="AW192" s="220"/>
      <c r="AX192" s="220"/>
      <c r="AY192" s="220"/>
      <c r="AZ192" s="220"/>
      <c r="BA192" s="220"/>
      <c r="BB192" s="220"/>
      <c r="BC192" s="220"/>
      <c r="BD192" s="220"/>
      <c r="BE192" s="220"/>
      <c r="BF192" s="220"/>
      <c r="BG192" s="220"/>
      <c r="BH192" s="220"/>
      <c r="BI192" s="220"/>
      <c r="BJ192" s="220"/>
      <c r="BK192" s="220"/>
      <c r="BM192" s="139">
        <f>'Раздел 2'!H192</f>
        <v>0</v>
      </c>
    </row>
    <row r="193" spans="6:65">
      <c r="F193" s="37" t="s">
        <v>318</v>
      </c>
      <c r="G193" s="12" t="s">
        <v>371</v>
      </c>
      <c r="H193" s="124">
        <f t="shared" si="25"/>
        <v>0</v>
      </c>
      <c r="I193" s="131">
        <f t="shared" si="26"/>
        <v>0</v>
      </c>
      <c r="J193" s="131">
        <f t="shared" si="27"/>
        <v>0</v>
      </c>
      <c r="K193" s="131">
        <f t="shared" si="28"/>
        <v>0</v>
      </c>
      <c r="L193" s="131">
        <f t="shared" si="29"/>
        <v>0</v>
      </c>
      <c r="M193" s="131">
        <f t="shared" si="30"/>
        <v>0</v>
      </c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  <c r="AG193" s="220"/>
      <c r="AH193" s="220"/>
      <c r="AI193" s="220"/>
      <c r="AJ193" s="220"/>
      <c r="AK193" s="220"/>
      <c r="AL193" s="220"/>
      <c r="AM193" s="220"/>
      <c r="AN193" s="220"/>
      <c r="AO193" s="220"/>
      <c r="AP193" s="220"/>
      <c r="AQ193" s="220"/>
      <c r="AR193" s="220"/>
      <c r="AS193" s="220"/>
      <c r="AT193" s="220"/>
      <c r="AU193" s="220"/>
      <c r="AV193" s="220"/>
      <c r="AW193" s="220"/>
      <c r="AX193" s="220"/>
      <c r="AY193" s="220"/>
      <c r="AZ193" s="220"/>
      <c r="BA193" s="220"/>
      <c r="BB193" s="220"/>
      <c r="BC193" s="220"/>
      <c r="BD193" s="220"/>
      <c r="BE193" s="220"/>
      <c r="BF193" s="220"/>
      <c r="BG193" s="220"/>
      <c r="BH193" s="220"/>
      <c r="BI193" s="220"/>
      <c r="BJ193" s="220"/>
      <c r="BK193" s="220"/>
      <c r="BM193" s="139">
        <f>'Раздел 2'!H193</f>
        <v>0</v>
      </c>
    </row>
    <row r="194" spans="6:65">
      <c r="F194" s="37" t="s">
        <v>683</v>
      </c>
      <c r="G194" s="12" t="s">
        <v>373</v>
      </c>
      <c r="H194" s="124">
        <f t="shared" si="25"/>
        <v>0</v>
      </c>
      <c r="I194" s="131">
        <f t="shared" si="26"/>
        <v>0</v>
      </c>
      <c r="J194" s="131">
        <f t="shared" si="27"/>
        <v>0</v>
      </c>
      <c r="K194" s="131">
        <f t="shared" si="28"/>
        <v>0</v>
      </c>
      <c r="L194" s="131">
        <f t="shared" si="29"/>
        <v>0</v>
      </c>
      <c r="M194" s="131">
        <f t="shared" si="30"/>
        <v>0</v>
      </c>
      <c r="N194" s="126">
        <f>SUM(N195:N197)</f>
        <v>0</v>
      </c>
      <c r="O194" s="126">
        <f t="shared" ref="O194:BK194" si="35">SUM(O195:O197)</f>
        <v>0</v>
      </c>
      <c r="P194" s="126">
        <f t="shared" si="35"/>
        <v>0</v>
      </c>
      <c r="Q194" s="126">
        <f t="shared" si="35"/>
        <v>0</v>
      </c>
      <c r="R194" s="126">
        <f t="shared" si="35"/>
        <v>0</v>
      </c>
      <c r="S194" s="126">
        <f t="shared" si="35"/>
        <v>0</v>
      </c>
      <c r="T194" s="126">
        <f t="shared" si="35"/>
        <v>0</v>
      </c>
      <c r="U194" s="126">
        <f t="shared" si="35"/>
        <v>0</v>
      </c>
      <c r="V194" s="126">
        <f t="shared" si="35"/>
        <v>0</v>
      </c>
      <c r="W194" s="126">
        <f t="shared" si="35"/>
        <v>0</v>
      </c>
      <c r="X194" s="126">
        <f t="shared" si="35"/>
        <v>0</v>
      </c>
      <c r="Y194" s="126">
        <f t="shared" si="35"/>
        <v>0</v>
      </c>
      <c r="Z194" s="126">
        <f t="shared" si="35"/>
        <v>0</v>
      </c>
      <c r="AA194" s="126">
        <f t="shared" si="35"/>
        <v>0</v>
      </c>
      <c r="AB194" s="126">
        <f t="shared" si="35"/>
        <v>0</v>
      </c>
      <c r="AC194" s="126">
        <f t="shared" si="35"/>
        <v>0</v>
      </c>
      <c r="AD194" s="126">
        <f t="shared" si="35"/>
        <v>0</v>
      </c>
      <c r="AE194" s="126">
        <f t="shared" si="35"/>
        <v>0</v>
      </c>
      <c r="AF194" s="126">
        <f t="shared" si="35"/>
        <v>0</v>
      </c>
      <c r="AG194" s="126">
        <f t="shared" si="35"/>
        <v>0</v>
      </c>
      <c r="AH194" s="126">
        <f t="shared" si="35"/>
        <v>0</v>
      </c>
      <c r="AI194" s="126">
        <f t="shared" si="35"/>
        <v>0</v>
      </c>
      <c r="AJ194" s="126">
        <f t="shared" si="35"/>
        <v>0</v>
      </c>
      <c r="AK194" s="126">
        <f t="shared" si="35"/>
        <v>0</v>
      </c>
      <c r="AL194" s="126">
        <f t="shared" si="35"/>
        <v>0</v>
      </c>
      <c r="AM194" s="126">
        <f t="shared" si="35"/>
        <v>0</v>
      </c>
      <c r="AN194" s="126">
        <f t="shared" si="35"/>
        <v>0</v>
      </c>
      <c r="AO194" s="126">
        <f t="shared" si="35"/>
        <v>0</v>
      </c>
      <c r="AP194" s="126">
        <f t="shared" si="35"/>
        <v>0</v>
      </c>
      <c r="AQ194" s="126">
        <f t="shared" si="35"/>
        <v>0</v>
      </c>
      <c r="AR194" s="126">
        <f t="shared" si="35"/>
        <v>0</v>
      </c>
      <c r="AS194" s="126">
        <f t="shared" si="35"/>
        <v>0</v>
      </c>
      <c r="AT194" s="126">
        <f t="shared" si="35"/>
        <v>0</v>
      </c>
      <c r="AU194" s="126">
        <f t="shared" si="35"/>
        <v>0</v>
      </c>
      <c r="AV194" s="126">
        <f t="shared" si="35"/>
        <v>0</v>
      </c>
      <c r="AW194" s="126">
        <f t="shared" si="35"/>
        <v>0</v>
      </c>
      <c r="AX194" s="126">
        <f t="shared" si="35"/>
        <v>0</v>
      </c>
      <c r="AY194" s="126">
        <f t="shared" si="35"/>
        <v>0</v>
      </c>
      <c r="AZ194" s="126">
        <f t="shared" si="35"/>
        <v>0</v>
      </c>
      <c r="BA194" s="126">
        <f t="shared" si="35"/>
        <v>0</v>
      </c>
      <c r="BB194" s="126">
        <f t="shared" si="35"/>
        <v>0</v>
      </c>
      <c r="BC194" s="126">
        <f t="shared" si="35"/>
        <v>0</v>
      </c>
      <c r="BD194" s="126">
        <f t="shared" si="35"/>
        <v>0</v>
      </c>
      <c r="BE194" s="126">
        <f t="shared" si="35"/>
        <v>0</v>
      </c>
      <c r="BF194" s="126">
        <f t="shared" si="35"/>
        <v>0</v>
      </c>
      <c r="BG194" s="126">
        <f t="shared" si="35"/>
        <v>0</v>
      </c>
      <c r="BH194" s="126">
        <f t="shared" si="35"/>
        <v>0</v>
      </c>
      <c r="BI194" s="126">
        <f t="shared" si="35"/>
        <v>0</v>
      </c>
      <c r="BJ194" s="126">
        <f t="shared" si="35"/>
        <v>0</v>
      </c>
      <c r="BK194" s="126">
        <f t="shared" si="35"/>
        <v>0</v>
      </c>
      <c r="BM194" s="139">
        <f>'Раздел 2'!H194</f>
        <v>0</v>
      </c>
    </row>
    <row r="195" spans="6:65" ht="21">
      <c r="F195" s="38" t="s">
        <v>759</v>
      </c>
      <c r="G195" s="12" t="s">
        <v>375</v>
      </c>
      <c r="H195" s="124">
        <f t="shared" si="25"/>
        <v>0</v>
      </c>
      <c r="I195" s="131">
        <f t="shared" si="26"/>
        <v>0</v>
      </c>
      <c r="J195" s="131">
        <f t="shared" si="27"/>
        <v>0</v>
      </c>
      <c r="K195" s="131">
        <f t="shared" si="28"/>
        <v>0</v>
      </c>
      <c r="L195" s="131">
        <f t="shared" si="29"/>
        <v>0</v>
      </c>
      <c r="M195" s="131">
        <f t="shared" si="30"/>
        <v>0</v>
      </c>
      <c r="N195" s="220"/>
      <c r="O195" s="220"/>
      <c r="P195" s="220"/>
      <c r="Q195" s="220"/>
      <c r="R195" s="220"/>
      <c r="S195" s="220"/>
      <c r="T195" s="220"/>
      <c r="U195" s="220"/>
      <c r="V195" s="220"/>
      <c r="W195" s="220"/>
      <c r="X195" s="220"/>
      <c r="Y195" s="220"/>
      <c r="Z195" s="220"/>
      <c r="AA195" s="220"/>
      <c r="AB195" s="220"/>
      <c r="AC195" s="220"/>
      <c r="AD195" s="220"/>
      <c r="AE195" s="220"/>
      <c r="AF195" s="220"/>
      <c r="AG195" s="220"/>
      <c r="AH195" s="220"/>
      <c r="AI195" s="220"/>
      <c r="AJ195" s="220"/>
      <c r="AK195" s="220"/>
      <c r="AL195" s="220"/>
      <c r="AM195" s="220"/>
      <c r="AN195" s="220"/>
      <c r="AO195" s="220"/>
      <c r="AP195" s="220"/>
      <c r="AQ195" s="220"/>
      <c r="AR195" s="220"/>
      <c r="AS195" s="220"/>
      <c r="AT195" s="220"/>
      <c r="AU195" s="220"/>
      <c r="AV195" s="220"/>
      <c r="AW195" s="220"/>
      <c r="AX195" s="220"/>
      <c r="AY195" s="220"/>
      <c r="AZ195" s="220"/>
      <c r="BA195" s="220"/>
      <c r="BB195" s="220"/>
      <c r="BC195" s="220"/>
      <c r="BD195" s="220"/>
      <c r="BE195" s="220"/>
      <c r="BF195" s="220"/>
      <c r="BG195" s="220"/>
      <c r="BH195" s="220"/>
      <c r="BI195" s="220"/>
      <c r="BJ195" s="220"/>
      <c r="BK195" s="220"/>
      <c r="BM195" s="139">
        <f>'Раздел 2'!H195</f>
        <v>0</v>
      </c>
    </row>
    <row r="196" spans="6:65">
      <c r="F196" s="38" t="s">
        <v>684</v>
      </c>
      <c r="G196" s="12" t="s">
        <v>377</v>
      </c>
      <c r="H196" s="124">
        <f t="shared" si="25"/>
        <v>0</v>
      </c>
      <c r="I196" s="131">
        <f t="shared" si="26"/>
        <v>0</v>
      </c>
      <c r="J196" s="131">
        <f t="shared" si="27"/>
        <v>0</v>
      </c>
      <c r="K196" s="131">
        <f t="shared" si="28"/>
        <v>0</v>
      </c>
      <c r="L196" s="131">
        <f t="shared" si="29"/>
        <v>0</v>
      </c>
      <c r="M196" s="131">
        <f t="shared" si="30"/>
        <v>0</v>
      </c>
      <c r="N196" s="220"/>
      <c r="O196" s="220"/>
      <c r="P196" s="220"/>
      <c r="Q196" s="220"/>
      <c r="R196" s="220"/>
      <c r="S196" s="220"/>
      <c r="T196" s="220"/>
      <c r="U196" s="220"/>
      <c r="V196" s="220"/>
      <c r="W196" s="220"/>
      <c r="X196" s="220"/>
      <c r="Y196" s="220"/>
      <c r="Z196" s="220"/>
      <c r="AA196" s="220"/>
      <c r="AB196" s="220"/>
      <c r="AC196" s="220"/>
      <c r="AD196" s="220"/>
      <c r="AE196" s="220"/>
      <c r="AF196" s="220"/>
      <c r="AG196" s="220"/>
      <c r="AH196" s="220"/>
      <c r="AI196" s="220"/>
      <c r="AJ196" s="220"/>
      <c r="AK196" s="220"/>
      <c r="AL196" s="220"/>
      <c r="AM196" s="220"/>
      <c r="AN196" s="220"/>
      <c r="AO196" s="220"/>
      <c r="AP196" s="220"/>
      <c r="AQ196" s="220"/>
      <c r="AR196" s="220"/>
      <c r="AS196" s="220"/>
      <c r="AT196" s="220"/>
      <c r="AU196" s="220"/>
      <c r="AV196" s="220"/>
      <c r="AW196" s="220"/>
      <c r="AX196" s="220"/>
      <c r="AY196" s="220"/>
      <c r="AZ196" s="220"/>
      <c r="BA196" s="220"/>
      <c r="BB196" s="220"/>
      <c r="BC196" s="220"/>
      <c r="BD196" s="220"/>
      <c r="BE196" s="220"/>
      <c r="BF196" s="220"/>
      <c r="BG196" s="220"/>
      <c r="BH196" s="220"/>
      <c r="BI196" s="220"/>
      <c r="BJ196" s="220"/>
      <c r="BK196" s="220"/>
      <c r="BM196" s="139">
        <f>'Раздел 2'!H196</f>
        <v>0</v>
      </c>
    </row>
    <row r="197" spans="6:65" ht="21">
      <c r="F197" s="38" t="s">
        <v>851</v>
      </c>
      <c r="G197" s="12" t="s">
        <v>379</v>
      </c>
      <c r="H197" s="124">
        <f t="shared" si="25"/>
        <v>0</v>
      </c>
      <c r="I197" s="131">
        <f t="shared" si="26"/>
        <v>0</v>
      </c>
      <c r="J197" s="131">
        <f t="shared" si="27"/>
        <v>0</v>
      </c>
      <c r="K197" s="131">
        <f t="shared" si="28"/>
        <v>0</v>
      </c>
      <c r="L197" s="131">
        <f t="shared" si="29"/>
        <v>0</v>
      </c>
      <c r="M197" s="131">
        <f t="shared" si="30"/>
        <v>0</v>
      </c>
      <c r="N197" s="220"/>
      <c r="O197" s="220"/>
      <c r="P197" s="220"/>
      <c r="Q197" s="220"/>
      <c r="R197" s="220"/>
      <c r="S197" s="220"/>
      <c r="T197" s="220"/>
      <c r="U197" s="220"/>
      <c r="V197" s="220"/>
      <c r="W197" s="220"/>
      <c r="X197" s="220"/>
      <c r="Y197" s="220"/>
      <c r="Z197" s="220"/>
      <c r="AA197" s="220"/>
      <c r="AB197" s="220"/>
      <c r="AC197" s="220"/>
      <c r="AD197" s="220"/>
      <c r="AE197" s="220"/>
      <c r="AF197" s="220"/>
      <c r="AG197" s="220"/>
      <c r="AH197" s="220"/>
      <c r="AI197" s="220"/>
      <c r="AJ197" s="220"/>
      <c r="AK197" s="220"/>
      <c r="AL197" s="220"/>
      <c r="AM197" s="220"/>
      <c r="AN197" s="220"/>
      <c r="AO197" s="220"/>
      <c r="AP197" s="220"/>
      <c r="AQ197" s="220"/>
      <c r="AR197" s="220"/>
      <c r="AS197" s="220"/>
      <c r="AT197" s="220"/>
      <c r="AU197" s="220"/>
      <c r="AV197" s="220"/>
      <c r="AW197" s="220"/>
      <c r="AX197" s="220"/>
      <c r="AY197" s="220"/>
      <c r="AZ197" s="220"/>
      <c r="BA197" s="220"/>
      <c r="BB197" s="220"/>
      <c r="BC197" s="220"/>
      <c r="BD197" s="220"/>
      <c r="BE197" s="220"/>
      <c r="BF197" s="220"/>
      <c r="BG197" s="220"/>
      <c r="BH197" s="220"/>
      <c r="BI197" s="220"/>
      <c r="BJ197" s="220"/>
      <c r="BK197" s="220"/>
      <c r="BM197" s="139">
        <f>'Раздел 2'!H197</f>
        <v>0</v>
      </c>
    </row>
    <row r="198" spans="6:65">
      <c r="F198" s="37" t="s">
        <v>321</v>
      </c>
      <c r="G198" s="12" t="s">
        <v>381</v>
      </c>
      <c r="H198" s="124">
        <f t="shared" si="25"/>
        <v>0</v>
      </c>
      <c r="I198" s="131">
        <f t="shared" si="26"/>
        <v>0</v>
      </c>
      <c r="J198" s="131">
        <f t="shared" si="27"/>
        <v>0</v>
      </c>
      <c r="K198" s="131">
        <f t="shared" si="28"/>
        <v>0</v>
      </c>
      <c r="L198" s="131">
        <f t="shared" si="29"/>
        <v>0</v>
      </c>
      <c r="M198" s="131">
        <f t="shared" si="30"/>
        <v>0</v>
      </c>
      <c r="N198" s="220"/>
      <c r="O198" s="220"/>
      <c r="P198" s="220"/>
      <c r="Q198" s="220"/>
      <c r="R198" s="220"/>
      <c r="S198" s="220"/>
      <c r="T198" s="220"/>
      <c r="U198" s="220"/>
      <c r="V198" s="220"/>
      <c r="W198" s="220"/>
      <c r="X198" s="220"/>
      <c r="Y198" s="220"/>
      <c r="Z198" s="220"/>
      <c r="AA198" s="220"/>
      <c r="AB198" s="220"/>
      <c r="AC198" s="220"/>
      <c r="AD198" s="220"/>
      <c r="AE198" s="220"/>
      <c r="AF198" s="220"/>
      <c r="AG198" s="220"/>
      <c r="AH198" s="220"/>
      <c r="AI198" s="220"/>
      <c r="AJ198" s="220"/>
      <c r="AK198" s="220"/>
      <c r="AL198" s="220"/>
      <c r="AM198" s="220"/>
      <c r="AN198" s="220"/>
      <c r="AO198" s="220"/>
      <c r="AP198" s="220"/>
      <c r="AQ198" s="220"/>
      <c r="AR198" s="220"/>
      <c r="AS198" s="220"/>
      <c r="AT198" s="220"/>
      <c r="AU198" s="220"/>
      <c r="AV198" s="220"/>
      <c r="AW198" s="220"/>
      <c r="AX198" s="220"/>
      <c r="AY198" s="220"/>
      <c r="AZ198" s="220"/>
      <c r="BA198" s="220"/>
      <c r="BB198" s="220"/>
      <c r="BC198" s="220"/>
      <c r="BD198" s="220"/>
      <c r="BE198" s="220"/>
      <c r="BF198" s="220"/>
      <c r="BG198" s="220"/>
      <c r="BH198" s="220"/>
      <c r="BI198" s="220"/>
      <c r="BJ198" s="220"/>
      <c r="BK198" s="220"/>
      <c r="BM198" s="139">
        <f>'Раздел 2'!H198</f>
        <v>0</v>
      </c>
    </row>
    <row r="199" spans="6:65">
      <c r="F199" s="37" t="s">
        <v>323</v>
      </c>
      <c r="G199" s="12" t="s">
        <v>383</v>
      </c>
      <c r="H199" s="124">
        <f t="shared" si="25"/>
        <v>0</v>
      </c>
      <c r="I199" s="131">
        <f t="shared" si="26"/>
        <v>0</v>
      </c>
      <c r="J199" s="131">
        <f t="shared" si="27"/>
        <v>0</v>
      </c>
      <c r="K199" s="131">
        <f t="shared" si="28"/>
        <v>0</v>
      </c>
      <c r="L199" s="131">
        <f t="shared" si="29"/>
        <v>0</v>
      </c>
      <c r="M199" s="131">
        <f t="shared" si="30"/>
        <v>0</v>
      </c>
      <c r="N199" s="220"/>
      <c r="O199" s="220"/>
      <c r="P199" s="220"/>
      <c r="Q199" s="220"/>
      <c r="R199" s="220"/>
      <c r="S199" s="220"/>
      <c r="T199" s="220"/>
      <c r="U199" s="220"/>
      <c r="V199" s="220"/>
      <c r="W199" s="220"/>
      <c r="X199" s="220"/>
      <c r="Y199" s="220"/>
      <c r="Z199" s="220"/>
      <c r="AA199" s="220"/>
      <c r="AB199" s="220"/>
      <c r="AC199" s="220"/>
      <c r="AD199" s="220"/>
      <c r="AE199" s="220"/>
      <c r="AF199" s="220"/>
      <c r="AG199" s="220"/>
      <c r="AH199" s="220"/>
      <c r="AI199" s="220"/>
      <c r="AJ199" s="220"/>
      <c r="AK199" s="220"/>
      <c r="AL199" s="220"/>
      <c r="AM199" s="220"/>
      <c r="AN199" s="220"/>
      <c r="AO199" s="220"/>
      <c r="AP199" s="220"/>
      <c r="AQ199" s="220"/>
      <c r="AR199" s="220"/>
      <c r="AS199" s="220"/>
      <c r="AT199" s="220"/>
      <c r="AU199" s="220"/>
      <c r="AV199" s="220"/>
      <c r="AW199" s="220"/>
      <c r="AX199" s="220"/>
      <c r="AY199" s="220"/>
      <c r="AZ199" s="220"/>
      <c r="BA199" s="220"/>
      <c r="BB199" s="220"/>
      <c r="BC199" s="220"/>
      <c r="BD199" s="220"/>
      <c r="BE199" s="220"/>
      <c r="BF199" s="220"/>
      <c r="BG199" s="220"/>
      <c r="BH199" s="220"/>
      <c r="BI199" s="220"/>
      <c r="BJ199" s="220"/>
      <c r="BK199" s="220"/>
      <c r="BM199" s="139">
        <f>'Раздел 2'!H199</f>
        <v>0</v>
      </c>
    </row>
    <row r="200" spans="6:65">
      <c r="F200" s="37" t="s">
        <v>685</v>
      </c>
      <c r="G200" s="12" t="s">
        <v>385</v>
      </c>
      <c r="H200" s="124">
        <f t="shared" ref="H200:H263" si="36">SUM(I200:K200)</f>
        <v>0</v>
      </c>
      <c r="I200" s="131">
        <f t="shared" ref="I200:I263" si="37">SUM(N200,S200,X200,AC200,AH200,AM200,AR200,AW200,BB200,BG200)</f>
        <v>0</v>
      </c>
      <c r="J200" s="131">
        <f t="shared" ref="J200:J263" si="38">SUM(O200,T200,Y200,AD200,AI200,AN200,AS200,AX200,BC200,BH200)</f>
        <v>0</v>
      </c>
      <c r="K200" s="131">
        <f t="shared" ref="K200:K263" si="39">SUM(P200,U200,Z200,AE200,AJ200,AO200,AT200,AY200,BD200,BI200)</f>
        <v>0</v>
      </c>
      <c r="L200" s="131">
        <f t="shared" ref="L200:L263" si="40">SUM(Q200,V200,AA200,AF200,AK200,AP200,AU200,AZ200,BE200,BJ200)</f>
        <v>0</v>
      </c>
      <c r="M200" s="131">
        <f t="shared" ref="M200:M263" si="41">SUM(R200,W200,AB200,AG200,AL200,AQ200,AV200,BA200,BF200,BK200)</f>
        <v>0</v>
      </c>
      <c r="N200" s="220"/>
      <c r="O200" s="220"/>
      <c r="P200" s="220"/>
      <c r="Q200" s="220"/>
      <c r="R200" s="220"/>
      <c r="S200" s="220"/>
      <c r="T200" s="220"/>
      <c r="U200" s="220"/>
      <c r="V200" s="220"/>
      <c r="W200" s="220"/>
      <c r="X200" s="220"/>
      <c r="Y200" s="220"/>
      <c r="Z200" s="220"/>
      <c r="AA200" s="220"/>
      <c r="AB200" s="220"/>
      <c r="AC200" s="220"/>
      <c r="AD200" s="220"/>
      <c r="AE200" s="220"/>
      <c r="AF200" s="220"/>
      <c r="AG200" s="220"/>
      <c r="AH200" s="220"/>
      <c r="AI200" s="220"/>
      <c r="AJ200" s="220"/>
      <c r="AK200" s="220"/>
      <c r="AL200" s="220"/>
      <c r="AM200" s="220"/>
      <c r="AN200" s="220"/>
      <c r="AO200" s="220"/>
      <c r="AP200" s="220"/>
      <c r="AQ200" s="220"/>
      <c r="AR200" s="220"/>
      <c r="AS200" s="220"/>
      <c r="AT200" s="220"/>
      <c r="AU200" s="220"/>
      <c r="AV200" s="220"/>
      <c r="AW200" s="220"/>
      <c r="AX200" s="220"/>
      <c r="AY200" s="220"/>
      <c r="AZ200" s="220"/>
      <c r="BA200" s="220"/>
      <c r="BB200" s="220"/>
      <c r="BC200" s="220"/>
      <c r="BD200" s="220"/>
      <c r="BE200" s="220"/>
      <c r="BF200" s="220"/>
      <c r="BG200" s="220"/>
      <c r="BH200" s="220"/>
      <c r="BI200" s="220"/>
      <c r="BJ200" s="220"/>
      <c r="BK200" s="220"/>
      <c r="BM200" s="139">
        <f>'Раздел 2'!H200</f>
        <v>0</v>
      </c>
    </row>
    <row r="201" spans="6:65">
      <c r="F201" s="37" t="s">
        <v>332</v>
      </c>
      <c r="G201" s="12" t="s">
        <v>387</v>
      </c>
      <c r="H201" s="124">
        <f t="shared" si="36"/>
        <v>0</v>
      </c>
      <c r="I201" s="131">
        <f t="shared" si="37"/>
        <v>0</v>
      </c>
      <c r="J201" s="131">
        <f t="shared" si="38"/>
        <v>0</v>
      </c>
      <c r="K201" s="131">
        <f t="shared" si="39"/>
        <v>0</v>
      </c>
      <c r="L201" s="131">
        <f t="shared" si="40"/>
        <v>0</v>
      </c>
      <c r="M201" s="131">
        <f t="shared" si="41"/>
        <v>0</v>
      </c>
      <c r="N201" s="220"/>
      <c r="O201" s="220"/>
      <c r="P201" s="220"/>
      <c r="Q201" s="220"/>
      <c r="R201" s="220"/>
      <c r="S201" s="220"/>
      <c r="T201" s="220"/>
      <c r="U201" s="220"/>
      <c r="V201" s="220"/>
      <c r="W201" s="220"/>
      <c r="X201" s="220"/>
      <c r="Y201" s="220"/>
      <c r="Z201" s="220"/>
      <c r="AA201" s="220"/>
      <c r="AB201" s="220"/>
      <c r="AC201" s="220"/>
      <c r="AD201" s="220"/>
      <c r="AE201" s="220"/>
      <c r="AF201" s="220"/>
      <c r="AG201" s="220"/>
      <c r="AH201" s="220"/>
      <c r="AI201" s="220"/>
      <c r="AJ201" s="220"/>
      <c r="AK201" s="220"/>
      <c r="AL201" s="220"/>
      <c r="AM201" s="220"/>
      <c r="AN201" s="220"/>
      <c r="AO201" s="220"/>
      <c r="AP201" s="220"/>
      <c r="AQ201" s="220"/>
      <c r="AR201" s="220"/>
      <c r="AS201" s="220"/>
      <c r="AT201" s="220"/>
      <c r="AU201" s="220"/>
      <c r="AV201" s="220"/>
      <c r="AW201" s="220"/>
      <c r="AX201" s="220"/>
      <c r="AY201" s="220"/>
      <c r="AZ201" s="220"/>
      <c r="BA201" s="220"/>
      <c r="BB201" s="220"/>
      <c r="BC201" s="220"/>
      <c r="BD201" s="220"/>
      <c r="BE201" s="220"/>
      <c r="BF201" s="220"/>
      <c r="BG201" s="220"/>
      <c r="BH201" s="220"/>
      <c r="BI201" s="220"/>
      <c r="BJ201" s="220"/>
      <c r="BK201" s="220"/>
      <c r="BM201" s="139">
        <f>'Раздел 2'!H201</f>
        <v>0</v>
      </c>
    </row>
    <row r="202" spans="6:65">
      <c r="F202" s="37" t="s">
        <v>334</v>
      </c>
      <c r="G202" s="12" t="s">
        <v>389</v>
      </c>
      <c r="H202" s="124">
        <f t="shared" si="36"/>
        <v>0</v>
      </c>
      <c r="I202" s="131">
        <f t="shared" si="37"/>
        <v>0</v>
      </c>
      <c r="J202" s="131">
        <f t="shared" si="38"/>
        <v>0</v>
      </c>
      <c r="K202" s="131">
        <f t="shared" si="39"/>
        <v>0</v>
      </c>
      <c r="L202" s="131">
        <f t="shared" si="40"/>
        <v>0</v>
      </c>
      <c r="M202" s="131">
        <f t="shared" si="41"/>
        <v>0</v>
      </c>
      <c r="N202" s="220"/>
      <c r="O202" s="220"/>
      <c r="P202" s="220"/>
      <c r="Q202" s="220"/>
      <c r="R202" s="220"/>
      <c r="S202" s="220"/>
      <c r="T202" s="220"/>
      <c r="U202" s="220"/>
      <c r="V202" s="220"/>
      <c r="W202" s="220"/>
      <c r="X202" s="220"/>
      <c r="Y202" s="220"/>
      <c r="Z202" s="220"/>
      <c r="AA202" s="220"/>
      <c r="AB202" s="220"/>
      <c r="AC202" s="220"/>
      <c r="AD202" s="220"/>
      <c r="AE202" s="220"/>
      <c r="AF202" s="220"/>
      <c r="AG202" s="220"/>
      <c r="AH202" s="220"/>
      <c r="AI202" s="220"/>
      <c r="AJ202" s="220"/>
      <c r="AK202" s="220"/>
      <c r="AL202" s="220"/>
      <c r="AM202" s="220"/>
      <c r="AN202" s="220"/>
      <c r="AO202" s="220"/>
      <c r="AP202" s="220"/>
      <c r="AQ202" s="220"/>
      <c r="AR202" s="220"/>
      <c r="AS202" s="220"/>
      <c r="AT202" s="220"/>
      <c r="AU202" s="220"/>
      <c r="AV202" s="220"/>
      <c r="AW202" s="220"/>
      <c r="AX202" s="220"/>
      <c r="AY202" s="220"/>
      <c r="AZ202" s="220"/>
      <c r="BA202" s="220"/>
      <c r="BB202" s="220"/>
      <c r="BC202" s="220"/>
      <c r="BD202" s="220"/>
      <c r="BE202" s="220"/>
      <c r="BF202" s="220"/>
      <c r="BG202" s="220"/>
      <c r="BH202" s="220"/>
      <c r="BI202" s="220"/>
      <c r="BJ202" s="220"/>
      <c r="BK202" s="220"/>
      <c r="BM202" s="139">
        <f>'Раздел 2'!H202</f>
        <v>0</v>
      </c>
    </row>
    <row r="203" spans="6:65">
      <c r="F203" s="37" t="s">
        <v>336</v>
      </c>
      <c r="G203" s="12" t="s">
        <v>390</v>
      </c>
      <c r="H203" s="124">
        <f t="shared" si="36"/>
        <v>0</v>
      </c>
      <c r="I203" s="131">
        <f t="shared" si="37"/>
        <v>0</v>
      </c>
      <c r="J203" s="131">
        <f t="shared" si="38"/>
        <v>0</v>
      </c>
      <c r="K203" s="131">
        <f t="shared" si="39"/>
        <v>0</v>
      </c>
      <c r="L203" s="131">
        <f t="shared" si="40"/>
        <v>0</v>
      </c>
      <c r="M203" s="131">
        <f t="shared" si="41"/>
        <v>0</v>
      </c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  <c r="AG203" s="220"/>
      <c r="AH203" s="220"/>
      <c r="AI203" s="220"/>
      <c r="AJ203" s="220"/>
      <c r="AK203" s="220"/>
      <c r="AL203" s="220"/>
      <c r="AM203" s="220"/>
      <c r="AN203" s="220"/>
      <c r="AO203" s="220"/>
      <c r="AP203" s="220"/>
      <c r="AQ203" s="220"/>
      <c r="AR203" s="220"/>
      <c r="AS203" s="220"/>
      <c r="AT203" s="220"/>
      <c r="AU203" s="220"/>
      <c r="AV203" s="220"/>
      <c r="AW203" s="220"/>
      <c r="AX203" s="220"/>
      <c r="AY203" s="220"/>
      <c r="AZ203" s="220"/>
      <c r="BA203" s="220"/>
      <c r="BB203" s="220"/>
      <c r="BC203" s="220"/>
      <c r="BD203" s="220"/>
      <c r="BE203" s="220"/>
      <c r="BF203" s="220"/>
      <c r="BG203" s="220"/>
      <c r="BH203" s="220"/>
      <c r="BI203" s="220"/>
      <c r="BJ203" s="220"/>
      <c r="BK203" s="220"/>
      <c r="BM203" s="139">
        <f>'Раздел 2'!H203</f>
        <v>0</v>
      </c>
    </row>
    <row r="204" spans="6:65">
      <c r="F204" s="37" t="s">
        <v>326</v>
      </c>
      <c r="G204" s="12" t="s">
        <v>391</v>
      </c>
      <c r="H204" s="124">
        <f t="shared" si="36"/>
        <v>0</v>
      </c>
      <c r="I204" s="131">
        <f t="shared" si="37"/>
        <v>0</v>
      </c>
      <c r="J204" s="131">
        <f t="shared" si="38"/>
        <v>0</v>
      </c>
      <c r="K204" s="131">
        <f t="shared" si="39"/>
        <v>0</v>
      </c>
      <c r="L204" s="131">
        <f t="shared" si="40"/>
        <v>0</v>
      </c>
      <c r="M204" s="131">
        <f t="shared" si="41"/>
        <v>0</v>
      </c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  <c r="AG204" s="220"/>
      <c r="AH204" s="220"/>
      <c r="AI204" s="220"/>
      <c r="AJ204" s="220"/>
      <c r="AK204" s="220"/>
      <c r="AL204" s="220"/>
      <c r="AM204" s="220"/>
      <c r="AN204" s="220"/>
      <c r="AO204" s="220"/>
      <c r="AP204" s="220"/>
      <c r="AQ204" s="220"/>
      <c r="AR204" s="220"/>
      <c r="AS204" s="220"/>
      <c r="AT204" s="220"/>
      <c r="AU204" s="220"/>
      <c r="AV204" s="220"/>
      <c r="AW204" s="220"/>
      <c r="AX204" s="220"/>
      <c r="AY204" s="220"/>
      <c r="AZ204" s="220"/>
      <c r="BA204" s="220"/>
      <c r="BB204" s="220"/>
      <c r="BC204" s="220"/>
      <c r="BD204" s="220"/>
      <c r="BE204" s="220"/>
      <c r="BF204" s="220"/>
      <c r="BG204" s="220"/>
      <c r="BH204" s="220"/>
      <c r="BI204" s="220"/>
      <c r="BJ204" s="220"/>
      <c r="BK204" s="220"/>
      <c r="BM204" s="139">
        <f>'Раздел 2'!H204</f>
        <v>0</v>
      </c>
    </row>
    <row r="205" spans="6:65" ht="21">
      <c r="F205" s="37" t="s">
        <v>328</v>
      </c>
      <c r="G205" s="12" t="s">
        <v>393</v>
      </c>
      <c r="H205" s="124">
        <f t="shared" si="36"/>
        <v>0</v>
      </c>
      <c r="I205" s="131">
        <f t="shared" si="37"/>
        <v>0</v>
      </c>
      <c r="J205" s="131">
        <f t="shared" si="38"/>
        <v>0</v>
      </c>
      <c r="K205" s="131">
        <f t="shared" si="39"/>
        <v>0</v>
      </c>
      <c r="L205" s="131">
        <f t="shared" si="40"/>
        <v>0</v>
      </c>
      <c r="M205" s="131">
        <f t="shared" si="41"/>
        <v>0</v>
      </c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  <c r="AG205" s="220"/>
      <c r="AH205" s="220"/>
      <c r="AI205" s="220"/>
      <c r="AJ205" s="220"/>
      <c r="AK205" s="220"/>
      <c r="AL205" s="220"/>
      <c r="AM205" s="220"/>
      <c r="AN205" s="220"/>
      <c r="AO205" s="220"/>
      <c r="AP205" s="220"/>
      <c r="AQ205" s="220"/>
      <c r="AR205" s="220"/>
      <c r="AS205" s="220"/>
      <c r="AT205" s="220"/>
      <c r="AU205" s="220"/>
      <c r="AV205" s="220"/>
      <c r="AW205" s="220"/>
      <c r="AX205" s="220"/>
      <c r="AY205" s="220"/>
      <c r="AZ205" s="220"/>
      <c r="BA205" s="220"/>
      <c r="BB205" s="220"/>
      <c r="BC205" s="220"/>
      <c r="BD205" s="220"/>
      <c r="BE205" s="220"/>
      <c r="BF205" s="220"/>
      <c r="BG205" s="220"/>
      <c r="BH205" s="220"/>
      <c r="BI205" s="220"/>
      <c r="BJ205" s="220"/>
      <c r="BK205" s="220"/>
      <c r="BM205" s="139">
        <f>'Раздел 2'!H205</f>
        <v>0</v>
      </c>
    </row>
    <row r="206" spans="6:65" ht="21">
      <c r="F206" s="37" t="s">
        <v>330</v>
      </c>
      <c r="G206" s="12" t="s">
        <v>395</v>
      </c>
      <c r="H206" s="124">
        <f t="shared" si="36"/>
        <v>0</v>
      </c>
      <c r="I206" s="131">
        <f t="shared" si="37"/>
        <v>0</v>
      </c>
      <c r="J206" s="131">
        <f t="shared" si="38"/>
        <v>0</v>
      </c>
      <c r="K206" s="131">
        <f t="shared" si="39"/>
        <v>0</v>
      </c>
      <c r="L206" s="131">
        <f t="shared" si="40"/>
        <v>0</v>
      </c>
      <c r="M206" s="131">
        <f t="shared" si="41"/>
        <v>0</v>
      </c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  <c r="AG206" s="220"/>
      <c r="AH206" s="220"/>
      <c r="AI206" s="220"/>
      <c r="AJ206" s="220"/>
      <c r="AK206" s="220"/>
      <c r="AL206" s="220"/>
      <c r="AM206" s="220"/>
      <c r="AN206" s="220"/>
      <c r="AO206" s="220"/>
      <c r="AP206" s="220"/>
      <c r="AQ206" s="220"/>
      <c r="AR206" s="220"/>
      <c r="AS206" s="220"/>
      <c r="AT206" s="220"/>
      <c r="AU206" s="220"/>
      <c r="AV206" s="220"/>
      <c r="AW206" s="220"/>
      <c r="AX206" s="220"/>
      <c r="AY206" s="220"/>
      <c r="AZ206" s="220"/>
      <c r="BA206" s="220"/>
      <c r="BB206" s="220"/>
      <c r="BC206" s="220"/>
      <c r="BD206" s="220"/>
      <c r="BE206" s="220"/>
      <c r="BF206" s="220"/>
      <c r="BG206" s="220"/>
      <c r="BH206" s="220"/>
      <c r="BI206" s="220"/>
      <c r="BJ206" s="220"/>
      <c r="BK206" s="220"/>
      <c r="BM206" s="139">
        <f>'Раздел 2'!H206</f>
        <v>0</v>
      </c>
    </row>
    <row r="207" spans="6:65">
      <c r="F207" s="37" t="s">
        <v>338</v>
      </c>
      <c r="G207" s="12" t="s">
        <v>397</v>
      </c>
      <c r="H207" s="124">
        <f t="shared" si="36"/>
        <v>0</v>
      </c>
      <c r="I207" s="131">
        <f t="shared" si="37"/>
        <v>0</v>
      </c>
      <c r="J207" s="131">
        <f t="shared" si="38"/>
        <v>0</v>
      </c>
      <c r="K207" s="131">
        <f t="shared" si="39"/>
        <v>0</v>
      </c>
      <c r="L207" s="131">
        <f t="shared" si="40"/>
        <v>0</v>
      </c>
      <c r="M207" s="131">
        <f t="shared" si="41"/>
        <v>0</v>
      </c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  <c r="AG207" s="220"/>
      <c r="AH207" s="220"/>
      <c r="AI207" s="220"/>
      <c r="AJ207" s="220"/>
      <c r="AK207" s="220"/>
      <c r="AL207" s="220"/>
      <c r="AM207" s="220"/>
      <c r="AN207" s="220"/>
      <c r="AO207" s="220"/>
      <c r="AP207" s="220"/>
      <c r="AQ207" s="220"/>
      <c r="AR207" s="220"/>
      <c r="AS207" s="220"/>
      <c r="AT207" s="220"/>
      <c r="AU207" s="220"/>
      <c r="AV207" s="220"/>
      <c r="AW207" s="220"/>
      <c r="AX207" s="220"/>
      <c r="AY207" s="220"/>
      <c r="AZ207" s="220"/>
      <c r="BA207" s="220"/>
      <c r="BB207" s="220"/>
      <c r="BC207" s="220"/>
      <c r="BD207" s="220"/>
      <c r="BE207" s="220"/>
      <c r="BF207" s="220"/>
      <c r="BG207" s="220"/>
      <c r="BH207" s="220"/>
      <c r="BI207" s="220"/>
      <c r="BJ207" s="220"/>
      <c r="BK207" s="220"/>
      <c r="BM207" s="139">
        <f>'Раздел 2'!H207</f>
        <v>0</v>
      </c>
    </row>
    <row r="208" spans="6:65" ht="21">
      <c r="F208" s="37" t="s">
        <v>346</v>
      </c>
      <c r="G208" s="12" t="s">
        <v>399</v>
      </c>
      <c r="H208" s="124">
        <f t="shared" si="36"/>
        <v>0</v>
      </c>
      <c r="I208" s="131">
        <f t="shared" si="37"/>
        <v>0</v>
      </c>
      <c r="J208" s="131">
        <f t="shared" si="38"/>
        <v>0</v>
      </c>
      <c r="K208" s="131">
        <f t="shared" si="39"/>
        <v>0</v>
      </c>
      <c r="L208" s="131">
        <f t="shared" si="40"/>
        <v>0</v>
      </c>
      <c r="M208" s="131">
        <f t="shared" si="41"/>
        <v>0</v>
      </c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  <c r="AG208" s="220"/>
      <c r="AH208" s="220"/>
      <c r="AI208" s="220"/>
      <c r="AJ208" s="220"/>
      <c r="AK208" s="220"/>
      <c r="AL208" s="220"/>
      <c r="AM208" s="220"/>
      <c r="AN208" s="220"/>
      <c r="AO208" s="220"/>
      <c r="AP208" s="220"/>
      <c r="AQ208" s="220"/>
      <c r="AR208" s="220"/>
      <c r="AS208" s="220"/>
      <c r="AT208" s="220"/>
      <c r="AU208" s="220"/>
      <c r="AV208" s="220"/>
      <c r="AW208" s="220"/>
      <c r="AX208" s="220"/>
      <c r="AY208" s="220"/>
      <c r="AZ208" s="220"/>
      <c r="BA208" s="220"/>
      <c r="BB208" s="220"/>
      <c r="BC208" s="220"/>
      <c r="BD208" s="220"/>
      <c r="BE208" s="220"/>
      <c r="BF208" s="220"/>
      <c r="BG208" s="220"/>
      <c r="BH208" s="220"/>
      <c r="BI208" s="220"/>
      <c r="BJ208" s="220"/>
      <c r="BK208" s="220"/>
      <c r="BM208" s="139">
        <f>'Раздел 2'!H208</f>
        <v>0</v>
      </c>
    </row>
    <row r="209" spans="6:65">
      <c r="F209" s="37" t="s">
        <v>686</v>
      </c>
      <c r="G209" s="12" t="s">
        <v>400</v>
      </c>
      <c r="H209" s="124">
        <f t="shared" si="36"/>
        <v>0</v>
      </c>
      <c r="I209" s="131">
        <f t="shared" si="37"/>
        <v>0</v>
      </c>
      <c r="J209" s="131">
        <f t="shared" si="38"/>
        <v>0</v>
      </c>
      <c r="K209" s="131">
        <f t="shared" si="39"/>
        <v>0</v>
      </c>
      <c r="L209" s="131">
        <f t="shared" si="40"/>
        <v>0</v>
      </c>
      <c r="M209" s="131">
        <f t="shared" si="41"/>
        <v>0</v>
      </c>
      <c r="N209" s="126">
        <f>SUM(N210:N214)</f>
        <v>0</v>
      </c>
      <c r="O209" s="126">
        <f t="shared" ref="O209:BK209" si="42">SUM(O210:O214)</f>
        <v>0</v>
      </c>
      <c r="P209" s="126">
        <f t="shared" si="42"/>
        <v>0</v>
      </c>
      <c r="Q209" s="126">
        <f t="shared" si="42"/>
        <v>0</v>
      </c>
      <c r="R209" s="126">
        <f t="shared" si="42"/>
        <v>0</v>
      </c>
      <c r="S209" s="126">
        <f t="shared" si="42"/>
        <v>0</v>
      </c>
      <c r="T209" s="126">
        <f t="shared" si="42"/>
        <v>0</v>
      </c>
      <c r="U209" s="126">
        <f t="shared" si="42"/>
        <v>0</v>
      </c>
      <c r="V209" s="126">
        <f t="shared" si="42"/>
        <v>0</v>
      </c>
      <c r="W209" s="126">
        <f t="shared" si="42"/>
        <v>0</v>
      </c>
      <c r="X209" s="126">
        <f t="shared" si="42"/>
        <v>0</v>
      </c>
      <c r="Y209" s="126">
        <f t="shared" si="42"/>
        <v>0</v>
      </c>
      <c r="Z209" s="126">
        <f t="shared" si="42"/>
        <v>0</v>
      </c>
      <c r="AA209" s="126">
        <f t="shared" si="42"/>
        <v>0</v>
      </c>
      <c r="AB209" s="126">
        <f t="shared" si="42"/>
        <v>0</v>
      </c>
      <c r="AC209" s="126">
        <f t="shared" si="42"/>
        <v>0</v>
      </c>
      <c r="AD209" s="126">
        <f t="shared" si="42"/>
        <v>0</v>
      </c>
      <c r="AE209" s="126">
        <f t="shared" si="42"/>
        <v>0</v>
      </c>
      <c r="AF209" s="126">
        <f t="shared" si="42"/>
        <v>0</v>
      </c>
      <c r="AG209" s="126">
        <f t="shared" si="42"/>
        <v>0</v>
      </c>
      <c r="AH209" s="126">
        <f t="shared" si="42"/>
        <v>0</v>
      </c>
      <c r="AI209" s="126">
        <f t="shared" si="42"/>
        <v>0</v>
      </c>
      <c r="AJ209" s="126">
        <f t="shared" si="42"/>
        <v>0</v>
      </c>
      <c r="AK209" s="126">
        <f t="shared" si="42"/>
        <v>0</v>
      </c>
      <c r="AL209" s="126">
        <f t="shared" si="42"/>
        <v>0</v>
      </c>
      <c r="AM209" s="126">
        <f t="shared" si="42"/>
        <v>0</v>
      </c>
      <c r="AN209" s="126">
        <f t="shared" si="42"/>
        <v>0</v>
      </c>
      <c r="AO209" s="126">
        <f t="shared" si="42"/>
        <v>0</v>
      </c>
      <c r="AP209" s="126">
        <f t="shared" si="42"/>
        <v>0</v>
      </c>
      <c r="AQ209" s="126">
        <f t="shared" si="42"/>
        <v>0</v>
      </c>
      <c r="AR209" s="126">
        <f t="shared" si="42"/>
        <v>0</v>
      </c>
      <c r="AS209" s="126">
        <f t="shared" si="42"/>
        <v>0</v>
      </c>
      <c r="AT209" s="126">
        <f t="shared" si="42"/>
        <v>0</v>
      </c>
      <c r="AU209" s="126">
        <f t="shared" si="42"/>
        <v>0</v>
      </c>
      <c r="AV209" s="126">
        <f t="shared" si="42"/>
        <v>0</v>
      </c>
      <c r="AW209" s="126">
        <f t="shared" si="42"/>
        <v>0</v>
      </c>
      <c r="AX209" s="126">
        <f t="shared" si="42"/>
        <v>0</v>
      </c>
      <c r="AY209" s="126">
        <f t="shared" si="42"/>
        <v>0</v>
      </c>
      <c r="AZ209" s="126">
        <f t="shared" si="42"/>
        <v>0</v>
      </c>
      <c r="BA209" s="126">
        <f t="shared" si="42"/>
        <v>0</v>
      </c>
      <c r="BB209" s="126">
        <f t="shared" si="42"/>
        <v>0</v>
      </c>
      <c r="BC209" s="126">
        <f t="shared" si="42"/>
        <v>0</v>
      </c>
      <c r="BD209" s="126">
        <f t="shared" si="42"/>
        <v>0</v>
      </c>
      <c r="BE209" s="126">
        <f t="shared" si="42"/>
        <v>0</v>
      </c>
      <c r="BF209" s="126">
        <f t="shared" si="42"/>
        <v>0</v>
      </c>
      <c r="BG209" s="126">
        <f t="shared" si="42"/>
        <v>0</v>
      </c>
      <c r="BH209" s="126">
        <f t="shared" si="42"/>
        <v>0</v>
      </c>
      <c r="BI209" s="126">
        <f t="shared" si="42"/>
        <v>0</v>
      </c>
      <c r="BJ209" s="126">
        <f t="shared" si="42"/>
        <v>0</v>
      </c>
      <c r="BK209" s="126">
        <f t="shared" si="42"/>
        <v>0</v>
      </c>
      <c r="BM209" s="139">
        <f>'Раздел 2'!H209</f>
        <v>0</v>
      </c>
    </row>
    <row r="210" spans="6:65" ht="21">
      <c r="F210" s="38" t="s">
        <v>782</v>
      </c>
      <c r="G210" s="12" t="s">
        <v>401</v>
      </c>
      <c r="H210" s="124">
        <f t="shared" si="36"/>
        <v>0</v>
      </c>
      <c r="I210" s="131">
        <f t="shared" si="37"/>
        <v>0</v>
      </c>
      <c r="J210" s="131">
        <f t="shared" si="38"/>
        <v>0</v>
      </c>
      <c r="K210" s="131">
        <f t="shared" si="39"/>
        <v>0</v>
      </c>
      <c r="L210" s="131">
        <f t="shared" si="40"/>
        <v>0</v>
      </c>
      <c r="M210" s="131">
        <f t="shared" si="41"/>
        <v>0</v>
      </c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  <c r="AG210" s="220"/>
      <c r="AH210" s="220"/>
      <c r="AI210" s="220"/>
      <c r="AJ210" s="220"/>
      <c r="AK210" s="220"/>
      <c r="AL210" s="220"/>
      <c r="AM210" s="220"/>
      <c r="AN210" s="220"/>
      <c r="AO210" s="220"/>
      <c r="AP210" s="220"/>
      <c r="AQ210" s="220"/>
      <c r="AR210" s="220"/>
      <c r="AS210" s="220"/>
      <c r="AT210" s="220"/>
      <c r="AU210" s="220"/>
      <c r="AV210" s="220"/>
      <c r="AW210" s="220"/>
      <c r="AX210" s="220"/>
      <c r="AY210" s="220"/>
      <c r="AZ210" s="220"/>
      <c r="BA210" s="220"/>
      <c r="BB210" s="220"/>
      <c r="BC210" s="220"/>
      <c r="BD210" s="220"/>
      <c r="BE210" s="220"/>
      <c r="BF210" s="220"/>
      <c r="BG210" s="220"/>
      <c r="BH210" s="220"/>
      <c r="BI210" s="220"/>
      <c r="BJ210" s="220"/>
      <c r="BK210" s="220"/>
      <c r="BM210" s="139">
        <f>'Раздел 2'!H210</f>
        <v>0</v>
      </c>
    </row>
    <row r="211" spans="6:65">
      <c r="F211" s="38" t="s">
        <v>687</v>
      </c>
      <c r="G211" s="12" t="s">
        <v>403</v>
      </c>
      <c r="H211" s="124">
        <f t="shared" si="36"/>
        <v>0</v>
      </c>
      <c r="I211" s="131">
        <f t="shared" si="37"/>
        <v>0</v>
      </c>
      <c r="J211" s="131">
        <f t="shared" si="38"/>
        <v>0</v>
      </c>
      <c r="K211" s="131">
        <f t="shared" si="39"/>
        <v>0</v>
      </c>
      <c r="L211" s="131">
        <f t="shared" si="40"/>
        <v>0</v>
      </c>
      <c r="M211" s="131">
        <f t="shared" si="41"/>
        <v>0</v>
      </c>
      <c r="N211" s="220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  <c r="AD211" s="220"/>
      <c r="AE211" s="220"/>
      <c r="AF211" s="220"/>
      <c r="AG211" s="220"/>
      <c r="AH211" s="220"/>
      <c r="AI211" s="220"/>
      <c r="AJ211" s="220"/>
      <c r="AK211" s="220"/>
      <c r="AL211" s="220"/>
      <c r="AM211" s="220"/>
      <c r="AN211" s="220"/>
      <c r="AO211" s="220"/>
      <c r="AP211" s="220"/>
      <c r="AQ211" s="220"/>
      <c r="AR211" s="220"/>
      <c r="AS211" s="220"/>
      <c r="AT211" s="220"/>
      <c r="AU211" s="220"/>
      <c r="AV211" s="220"/>
      <c r="AW211" s="220"/>
      <c r="AX211" s="220"/>
      <c r="AY211" s="220"/>
      <c r="AZ211" s="220"/>
      <c r="BA211" s="220"/>
      <c r="BB211" s="220"/>
      <c r="BC211" s="220"/>
      <c r="BD211" s="220"/>
      <c r="BE211" s="220"/>
      <c r="BF211" s="220"/>
      <c r="BG211" s="220"/>
      <c r="BH211" s="220"/>
      <c r="BI211" s="220"/>
      <c r="BJ211" s="220"/>
      <c r="BK211" s="220"/>
      <c r="BM211" s="139">
        <f>'Раздел 2'!H211</f>
        <v>0</v>
      </c>
    </row>
    <row r="212" spans="6:65">
      <c r="F212" s="38" t="s">
        <v>454</v>
      </c>
      <c r="G212" s="12" t="s">
        <v>405</v>
      </c>
      <c r="H212" s="124">
        <f t="shared" si="36"/>
        <v>0</v>
      </c>
      <c r="I212" s="131">
        <f t="shared" si="37"/>
        <v>0</v>
      </c>
      <c r="J212" s="131">
        <f t="shared" si="38"/>
        <v>0</v>
      </c>
      <c r="K212" s="131">
        <f t="shared" si="39"/>
        <v>0</v>
      </c>
      <c r="L212" s="131">
        <f t="shared" si="40"/>
        <v>0</v>
      </c>
      <c r="M212" s="131">
        <f t="shared" si="41"/>
        <v>0</v>
      </c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  <c r="AC212" s="220"/>
      <c r="AD212" s="220"/>
      <c r="AE212" s="220"/>
      <c r="AF212" s="220"/>
      <c r="AG212" s="220"/>
      <c r="AH212" s="220"/>
      <c r="AI212" s="220"/>
      <c r="AJ212" s="220"/>
      <c r="AK212" s="220"/>
      <c r="AL212" s="220"/>
      <c r="AM212" s="220"/>
      <c r="AN212" s="220"/>
      <c r="AO212" s="220"/>
      <c r="AP212" s="220"/>
      <c r="AQ212" s="220"/>
      <c r="AR212" s="220"/>
      <c r="AS212" s="220"/>
      <c r="AT212" s="220"/>
      <c r="AU212" s="220"/>
      <c r="AV212" s="220"/>
      <c r="AW212" s="220"/>
      <c r="AX212" s="220"/>
      <c r="AY212" s="220"/>
      <c r="AZ212" s="220"/>
      <c r="BA212" s="220"/>
      <c r="BB212" s="220"/>
      <c r="BC212" s="220"/>
      <c r="BD212" s="220"/>
      <c r="BE212" s="220"/>
      <c r="BF212" s="220"/>
      <c r="BG212" s="220"/>
      <c r="BH212" s="220"/>
      <c r="BI212" s="220"/>
      <c r="BJ212" s="220"/>
      <c r="BK212" s="220"/>
      <c r="BM212" s="139">
        <f>'Раздел 2'!H212</f>
        <v>0</v>
      </c>
    </row>
    <row r="213" spans="6:65">
      <c r="F213" s="38" t="s">
        <v>448</v>
      </c>
      <c r="G213" s="12" t="s">
        <v>407</v>
      </c>
      <c r="H213" s="124">
        <f t="shared" si="36"/>
        <v>0</v>
      </c>
      <c r="I213" s="131">
        <f t="shared" si="37"/>
        <v>0</v>
      </c>
      <c r="J213" s="131">
        <f t="shared" si="38"/>
        <v>0</v>
      </c>
      <c r="K213" s="131">
        <f t="shared" si="39"/>
        <v>0</v>
      </c>
      <c r="L213" s="131">
        <f t="shared" si="40"/>
        <v>0</v>
      </c>
      <c r="M213" s="131">
        <f t="shared" si="41"/>
        <v>0</v>
      </c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  <c r="AC213" s="220"/>
      <c r="AD213" s="220"/>
      <c r="AE213" s="220"/>
      <c r="AF213" s="220"/>
      <c r="AG213" s="220"/>
      <c r="AH213" s="220"/>
      <c r="AI213" s="220"/>
      <c r="AJ213" s="220"/>
      <c r="AK213" s="220"/>
      <c r="AL213" s="220"/>
      <c r="AM213" s="220"/>
      <c r="AN213" s="220"/>
      <c r="AO213" s="220"/>
      <c r="AP213" s="220"/>
      <c r="AQ213" s="220"/>
      <c r="AR213" s="220"/>
      <c r="AS213" s="220"/>
      <c r="AT213" s="220"/>
      <c r="AU213" s="220"/>
      <c r="AV213" s="220"/>
      <c r="AW213" s="220"/>
      <c r="AX213" s="220"/>
      <c r="AY213" s="220"/>
      <c r="AZ213" s="220"/>
      <c r="BA213" s="220"/>
      <c r="BB213" s="220"/>
      <c r="BC213" s="220"/>
      <c r="BD213" s="220"/>
      <c r="BE213" s="220"/>
      <c r="BF213" s="220"/>
      <c r="BG213" s="220"/>
      <c r="BH213" s="220"/>
      <c r="BI213" s="220"/>
      <c r="BJ213" s="220"/>
      <c r="BK213" s="220"/>
      <c r="BM213" s="139">
        <f>'Раздел 2'!H213</f>
        <v>0</v>
      </c>
    </row>
    <row r="214" spans="6:65">
      <c r="F214" s="38" t="s">
        <v>902</v>
      </c>
      <c r="G214" s="12" t="s">
        <v>408</v>
      </c>
      <c r="H214" s="124">
        <f t="shared" si="36"/>
        <v>0</v>
      </c>
      <c r="I214" s="131">
        <f t="shared" si="37"/>
        <v>0</v>
      </c>
      <c r="J214" s="131">
        <f t="shared" si="38"/>
        <v>0</v>
      </c>
      <c r="K214" s="131">
        <f t="shared" si="39"/>
        <v>0</v>
      </c>
      <c r="L214" s="131">
        <f t="shared" si="40"/>
        <v>0</v>
      </c>
      <c r="M214" s="131">
        <f t="shared" si="41"/>
        <v>0</v>
      </c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  <c r="AG214" s="220"/>
      <c r="AH214" s="220"/>
      <c r="AI214" s="220"/>
      <c r="AJ214" s="220"/>
      <c r="AK214" s="220"/>
      <c r="AL214" s="220"/>
      <c r="AM214" s="220"/>
      <c r="AN214" s="220"/>
      <c r="AO214" s="220"/>
      <c r="AP214" s="220"/>
      <c r="AQ214" s="220"/>
      <c r="AR214" s="220"/>
      <c r="AS214" s="220"/>
      <c r="AT214" s="220"/>
      <c r="AU214" s="220"/>
      <c r="AV214" s="220"/>
      <c r="AW214" s="220"/>
      <c r="AX214" s="220"/>
      <c r="AY214" s="220"/>
      <c r="AZ214" s="220"/>
      <c r="BA214" s="220"/>
      <c r="BB214" s="220"/>
      <c r="BC214" s="220"/>
      <c r="BD214" s="220"/>
      <c r="BE214" s="220"/>
      <c r="BF214" s="220"/>
      <c r="BG214" s="220"/>
      <c r="BH214" s="220"/>
      <c r="BI214" s="220"/>
      <c r="BJ214" s="220"/>
      <c r="BK214" s="220"/>
      <c r="BM214" s="139">
        <f>'Раздел 2'!H214</f>
        <v>0</v>
      </c>
    </row>
    <row r="215" spans="6:65">
      <c r="F215" s="37" t="s">
        <v>349</v>
      </c>
      <c r="G215" s="12" t="s">
        <v>409</v>
      </c>
      <c r="H215" s="124">
        <f t="shared" si="36"/>
        <v>0</v>
      </c>
      <c r="I215" s="131">
        <f t="shared" si="37"/>
        <v>0</v>
      </c>
      <c r="J215" s="131">
        <f t="shared" si="38"/>
        <v>0</v>
      </c>
      <c r="K215" s="131">
        <f t="shared" si="39"/>
        <v>0</v>
      </c>
      <c r="L215" s="131">
        <f t="shared" si="40"/>
        <v>0</v>
      </c>
      <c r="M215" s="131">
        <f t="shared" si="41"/>
        <v>0</v>
      </c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  <c r="AG215" s="220"/>
      <c r="AH215" s="220"/>
      <c r="AI215" s="220"/>
      <c r="AJ215" s="220"/>
      <c r="AK215" s="220"/>
      <c r="AL215" s="220"/>
      <c r="AM215" s="220"/>
      <c r="AN215" s="220"/>
      <c r="AO215" s="220"/>
      <c r="AP215" s="220"/>
      <c r="AQ215" s="220"/>
      <c r="AR215" s="220"/>
      <c r="AS215" s="220"/>
      <c r="AT215" s="220"/>
      <c r="AU215" s="220"/>
      <c r="AV215" s="220"/>
      <c r="AW215" s="220"/>
      <c r="AX215" s="220"/>
      <c r="AY215" s="220"/>
      <c r="AZ215" s="220"/>
      <c r="BA215" s="220"/>
      <c r="BB215" s="220"/>
      <c r="BC215" s="220"/>
      <c r="BD215" s="220"/>
      <c r="BE215" s="220"/>
      <c r="BF215" s="220"/>
      <c r="BG215" s="220"/>
      <c r="BH215" s="220"/>
      <c r="BI215" s="220"/>
      <c r="BJ215" s="220"/>
      <c r="BK215" s="220"/>
      <c r="BM215" s="139">
        <f>'Раздел 2'!H215</f>
        <v>0</v>
      </c>
    </row>
    <row r="216" spans="6:65">
      <c r="F216" s="37" t="s">
        <v>351</v>
      </c>
      <c r="G216" s="12" t="s">
        <v>411</v>
      </c>
      <c r="H216" s="124">
        <f t="shared" si="36"/>
        <v>0</v>
      </c>
      <c r="I216" s="131">
        <f t="shared" si="37"/>
        <v>0</v>
      </c>
      <c r="J216" s="131">
        <f t="shared" si="38"/>
        <v>0</v>
      </c>
      <c r="K216" s="131">
        <f t="shared" si="39"/>
        <v>0</v>
      </c>
      <c r="L216" s="131">
        <f t="shared" si="40"/>
        <v>0</v>
      </c>
      <c r="M216" s="131">
        <f t="shared" si="41"/>
        <v>0</v>
      </c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  <c r="AC216" s="220"/>
      <c r="AD216" s="220"/>
      <c r="AE216" s="220"/>
      <c r="AF216" s="220"/>
      <c r="AG216" s="220"/>
      <c r="AH216" s="220"/>
      <c r="AI216" s="220"/>
      <c r="AJ216" s="220"/>
      <c r="AK216" s="220"/>
      <c r="AL216" s="220"/>
      <c r="AM216" s="220"/>
      <c r="AN216" s="220"/>
      <c r="AO216" s="220"/>
      <c r="AP216" s="220"/>
      <c r="AQ216" s="220"/>
      <c r="AR216" s="220"/>
      <c r="AS216" s="220"/>
      <c r="AT216" s="220"/>
      <c r="AU216" s="220"/>
      <c r="AV216" s="220"/>
      <c r="AW216" s="220"/>
      <c r="AX216" s="220"/>
      <c r="AY216" s="220"/>
      <c r="AZ216" s="220"/>
      <c r="BA216" s="220"/>
      <c r="BB216" s="220"/>
      <c r="BC216" s="220"/>
      <c r="BD216" s="220"/>
      <c r="BE216" s="220"/>
      <c r="BF216" s="220"/>
      <c r="BG216" s="220"/>
      <c r="BH216" s="220"/>
      <c r="BI216" s="220"/>
      <c r="BJ216" s="220"/>
      <c r="BK216" s="220"/>
      <c r="BM216" s="139">
        <f>'Раздел 2'!H216</f>
        <v>0</v>
      </c>
    </row>
    <row r="217" spans="6:65">
      <c r="F217" s="37" t="s">
        <v>340</v>
      </c>
      <c r="G217" s="12" t="s">
        <v>412</v>
      </c>
      <c r="H217" s="124">
        <f t="shared" si="36"/>
        <v>0</v>
      </c>
      <c r="I217" s="131">
        <f t="shared" si="37"/>
        <v>0</v>
      </c>
      <c r="J217" s="131">
        <f t="shared" si="38"/>
        <v>0</v>
      </c>
      <c r="K217" s="131">
        <f t="shared" si="39"/>
        <v>0</v>
      </c>
      <c r="L217" s="131">
        <f t="shared" si="40"/>
        <v>0</v>
      </c>
      <c r="M217" s="131">
        <f t="shared" si="41"/>
        <v>0</v>
      </c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  <c r="AG217" s="220"/>
      <c r="AH217" s="220"/>
      <c r="AI217" s="220"/>
      <c r="AJ217" s="220"/>
      <c r="AK217" s="220"/>
      <c r="AL217" s="220"/>
      <c r="AM217" s="220"/>
      <c r="AN217" s="220"/>
      <c r="AO217" s="220"/>
      <c r="AP217" s="220"/>
      <c r="AQ217" s="220"/>
      <c r="AR217" s="220"/>
      <c r="AS217" s="220"/>
      <c r="AT217" s="220"/>
      <c r="AU217" s="220"/>
      <c r="AV217" s="220"/>
      <c r="AW217" s="220"/>
      <c r="AX217" s="220"/>
      <c r="AY217" s="220"/>
      <c r="AZ217" s="220"/>
      <c r="BA217" s="220"/>
      <c r="BB217" s="220"/>
      <c r="BC217" s="220"/>
      <c r="BD217" s="220"/>
      <c r="BE217" s="220"/>
      <c r="BF217" s="220"/>
      <c r="BG217" s="220"/>
      <c r="BH217" s="220"/>
      <c r="BI217" s="220"/>
      <c r="BJ217" s="220"/>
      <c r="BK217" s="220"/>
      <c r="BM217" s="139">
        <f>'Раздел 2'!H217</f>
        <v>0</v>
      </c>
    </row>
    <row r="218" spans="6:65">
      <c r="F218" s="37" t="s">
        <v>353</v>
      </c>
      <c r="G218" s="12" t="s">
        <v>413</v>
      </c>
      <c r="H218" s="124">
        <f t="shared" si="36"/>
        <v>0</v>
      </c>
      <c r="I218" s="131">
        <f t="shared" si="37"/>
        <v>0</v>
      </c>
      <c r="J218" s="131">
        <f t="shared" si="38"/>
        <v>0</v>
      </c>
      <c r="K218" s="131">
        <f t="shared" si="39"/>
        <v>0</v>
      </c>
      <c r="L218" s="131">
        <f t="shared" si="40"/>
        <v>0</v>
      </c>
      <c r="M218" s="131">
        <f t="shared" si="41"/>
        <v>0</v>
      </c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  <c r="AG218" s="220"/>
      <c r="AH218" s="220"/>
      <c r="AI218" s="220"/>
      <c r="AJ218" s="220"/>
      <c r="AK218" s="220"/>
      <c r="AL218" s="220"/>
      <c r="AM218" s="220"/>
      <c r="AN218" s="220"/>
      <c r="AO218" s="220"/>
      <c r="AP218" s="220"/>
      <c r="AQ218" s="220"/>
      <c r="AR218" s="220"/>
      <c r="AS218" s="220"/>
      <c r="AT218" s="220"/>
      <c r="AU218" s="220"/>
      <c r="AV218" s="220"/>
      <c r="AW218" s="220"/>
      <c r="AX218" s="220"/>
      <c r="AY218" s="220"/>
      <c r="AZ218" s="220"/>
      <c r="BA218" s="220"/>
      <c r="BB218" s="220"/>
      <c r="BC218" s="220"/>
      <c r="BD218" s="220"/>
      <c r="BE218" s="220"/>
      <c r="BF218" s="220"/>
      <c r="BG218" s="220"/>
      <c r="BH218" s="220"/>
      <c r="BI218" s="220"/>
      <c r="BJ218" s="220"/>
      <c r="BK218" s="220"/>
      <c r="BM218" s="139">
        <f>'Раздел 2'!H218</f>
        <v>0</v>
      </c>
    </row>
    <row r="219" spans="6:65">
      <c r="F219" s="37" t="s">
        <v>355</v>
      </c>
      <c r="G219" s="12" t="s">
        <v>415</v>
      </c>
      <c r="H219" s="124">
        <f t="shared" si="36"/>
        <v>0</v>
      </c>
      <c r="I219" s="131">
        <f t="shared" si="37"/>
        <v>0</v>
      </c>
      <c r="J219" s="131">
        <f t="shared" si="38"/>
        <v>0</v>
      </c>
      <c r="K219" s="131">
        <f t="shared" si="39"/>
        <v>0</v>
      </c>
      <c r="L219" s="131">
        <f t="shared" si="40"/>
        <v>0</v>
      </c>
      <c r="M219" s="131">
        <f t="shared" si="41"/>
        <v>0</v>
      </c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  <c r="AG219" s="220"/>
      <c r="AH219" s="220"/>
      <c r="AI219" s="220"/>
      <c r="AJ219" s="220"/>
      <c r="AK219" s="220"/>
      <c r="AL219" s="220"/>
      <c r="AM219" s="220"/>
      <c r="AN219" s="220"/>
      <c r="AO219" s="220"/>
      <c r="AP219" s="220"/>
      <c r="AQ219" s="220"/>
      <c r="AR219" s="220"/>
      <c r="AS219" s="220"/>
      <c r="AT219" s="220"/>
      <c r="AU219" s="220"/>
      <c r="AV219" s="220"/>
      <c r="AW219" s="220"/>
      <c r="AX219" s="220"/>
      <c r="AY219" s="220"/>
      <c r="AZ219" s="220"/>
      <c r="BA219" s="220"/>
      <c r="BB219" s="220"/>
      <c r="BC219" s="220"/>
      <c r="BD219" s="220"/>
      <c r="BE219" s="220"/>
      <c r="BF219" s="220"/>
      <c r="BG219" s="220"/>
      <c r="BH219" s="220"/>
      <c r="BI219" s="220"/>
      <c r="BJ219" s="220"/>
      <c r="BK219" s="220"/>
      <c r="BM219" s="139">
        <f>'Раздел 2'!H219</f>
        <v>0</v>
      </c>
    </row>
    <row r="220" spans="6:65">
      <c r="F220" s="37" t="s">
        <v>357</v>
      </c>
      <c r="G220" s="12" t="s">
        <v>417</v>
      </c>
      <c r="H220" s="124">
        <f t="shared" si="36"/>
        <v>0</v>
      </c>
      <c r="I220" s="131">
        <f t="shared" si="37"/>
        <v>0</v>
      </c>
      <c r="J220" s="131">
        <f t="shared" si="38"/>
        <v>0</v>
      </c>
      <c r="K220" s="131">
        <f t="shared" si="39"/>
        <v>0</v>
      </c>
      <c r="L220" s="131">
        <f t="shared" si="40"/>
        <v>0</v>
      </c>
      <c r="M220" s="131">
        <f t="shared" si="41"/>
        <v>0</v>
      </c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  <c r="AC220" s="220"/>
      <c r="AD220" s="220"/>
      <c r="AE220" s="220"/>
      <c r="AF220" s="220"/>
      <c r="AG220" s="220"/>
      <c r="AH220" s="220"/>
      <c r="AI220" s="220"/>
      <c r="AJ220" s="220"/>
      <c r="AK220" s="220"/>
      <c r="AL220" s="220"/>
      <c r="AM220" s="220"/>
      <c r="AN220" s="220"/>
      <c r="AO220" s="220"/>
      <c r="AP220" s="220"/>
      <c r="AQ220" s="220"/>
      <c r="AR220" s="220"/>
      <c r="AS220" s="220"/>
      <c r="AT220" s="220"/>
      <c r="AU220" s="220"/>
      <c r="AV220" s="220"/>
      <c r="AW220" s="220"/>
      <c r="AX220" s="220"/>
      <c r="AY220" s="220"/>
      <c r="AZ220" s="220"/>
      <c r="BA220" s="220"/>
      <c r="BB220" s="220"/>
      <c r="BC220" s="220"/>
      <c r="BD220" s="220"/>
      <c r="BE220" s="220"/>
      <c r="BF220" s="220"/>
      <c r="BG220" s="220"/>
      <c r="BH220" s="220"/>
      <c r="BI220" s="220"/>
      <c r="BJ220" s="220"/>
      <c r="BK220" s="220"/>
      <c r="BM220" s="139">
        <f>'Раздел 2'!H220</f>
        <v>0</v>
      </c>
    </row>
    <row r="221" spans="6:65">
      <c r="F221" s="37" t="s">
        <v>359</v>
      </c>
      <c r="G221" s="12" t="s">
        <v>419</v>
      </c>
      <c r="H221" s="124">
        <f t="shared" si="36"/>
        <v>1</v>
      </c>
      <c r="I221" s="131">
        <f t="shared" si="37"/>
        <v>1</v>
      </c>
      <c r="J221" s="131">
        <f t="shared" si="38"/>
        <v>0</v>
      </c>
      <c r="K221" s="131">
        <f t="shared" si="39"/>
        <v>0</v>
      </c>
      <c r="L221" s="131">
        <f t="shared" si="40"/>
        <v>2</v>
      </c>
      <c r="M221" s="131">
        <f t="shared" si="41"/>
        <v>0</v>
      </c>
      <c r="N221" s="126">
        <f>SUM(N222:N226)</f>
        <v>0</v>
      </c>
      <c r="O221" s="126">
        <f t="shared" ref="O221:BK221" si="43">SUM(O222:O226)</f>
        <v>0</v>
      </c>
      <c r="P221" s="126">
        <f t="shared" si="43"/>
        <v>0</v>
      </c>
      <c r="Q221" s="126">
        <f t="shared" si="43"/>
        <v>0</v>
      </c>
      <c r="R221" s="126">
        <f t="shared" si="43"/>
        <v>0</v>
      </c>
      <c r="S221" s="126">
        <f t="shared" si="43"/>
        <v>0</v>
      </c>
      <c r="T221" s="126">
        <f t="shared" si="43"/>
        <v>0</v>
      </c>
      <c r="U221" s="126">
        <f t="shared" si="43"/>
        <v>0</v>
      </c>
      <c r="V221" s="126">
        <f t="shared" si="43"/>
        <v>0</v>
      </c>
      <c r="W221" s="126">
        <f t="shared" si="43"/>
        <v>0</v>
      </c>
      <c r="X221" s="126">
        <f t="shared" si="43"/>
        <v>0</v>
      </c>
      <c r="Y221" s="126">
        <f t="shared" si="43"/>
        <v>0</v>
      </c>
      <c r="Z221" s="126">
        <f t="shared" si="43"/>
        <v>0</v>
      </c>
      <c r="AA221" s="126">
        <f t="shared" si="43"/>
        <v>0</v>
      </c>
      <c r="AB221" s="126">
        <f t="shared" si="43"/>
        <v>0</v>
      </c>
      <c r="AC221" s="126">
        <f t="shared" si="43"/>
        <v>1</v>
      </c>
      <c r="AD221" s="126">
        <f t="shared" si="43"/>
        <v>0</v>
      </c>
      <c r="AE221" s="126">
        <f t="shared" si="43"/>
        <v>0</v>
      </c>
      <c r="AF221" s="126">
        <f t="shared" si="43"/>
        <v>2</v>
      </c>
      <c r="AG221" s="126">
        <f t="shared" si="43"/>
        <v>0</v>
      </c>
      <c r="AH221" s="126">
        <f t="shared" si="43"/>
        <v>0</v>
      </c>
      <c r="AI221" s="126">
        <f t="shared" si="43"/>
        <v>0</v>
      </c>
      <c r="AJ221" s="126">
        <f t="shared" si="43"/>
        <v>0</v>
      </c>
      <c r="AK221" s="126">
        <f t="shared" si="43"/>
        <v>0</v>
      </c>
      <c r="AL221" s="126">
        <f t="shared" si="43"/>
        <v>0</v>
      </c>
      <c r="AM221" s="126">
        <f t="shared" si="43"/>
        <v>0</v>
      </c>
      <c r="AN221" s="126">
        <f t="shared" si="43"/>
        <v>0</v>
      </c>
      <c r="AO221" s="126">
        <f t="shared" si="43"/>
        <v>0</v>
      </c>
      <c r="AP221" s="126">
        <f t="shared" si="43"/>
        <v>0</v>
      </c>
      <c r="AQ221" s="126">
        <f t="shared" si="43"/>
        <v>0</v>
      </c>
      <c r="AR221" s="126">
        <f t="shared" si="43"/>
        <v>0</v>
      </c>
      <c r="AS221" s="126">
        <f t="shared" si="43"/>
        <v>0</v>
      </c>
      <c r="AT221" s="126">
        <f t="shared" si="43"/>
        <v>0</v>
      </c>
      <c r="AU221" s="126">
        <f t="shared" si="43"/>
        <v>0</v>
      </c>
      <c r="AV221" s="126">
        <f t="shared" si="43"/>
        <v>0</v>
      </c>
      <c r="AW221" s="126">
        <f t="shared" si="43"/>
        <v>0</v>
      </c>
      <c r="AX221" s="126">
        <f t="shared" si="43"/>
        <v>0</v>
      </c>
      <c r="AY221" s="126">
        <f t="shared" si="43"/>
        <v>0</v>
      </c>
      <c r="AZ221" s="126">
        <f t="shared" si="43"/>
        <v>0</v>
      </c>
      <c r="BA221" s="126">
        <f t="shared" si="43"/>
        <v>0</v>
      </c>
      <c r="BB221" s="126">
        <f t="shared" si="43"/>
        <v>0</v>
      </c>
      <c r="BC221" s="126">
        <f t="shared" si="43"/>
        <v>0</v>
      </c>
      <c r="BD221" s="126">
        <f t="shared" si="43"/>
        <v>0</v>
      </c>
      <c r="BE221" s="126">
        <f t="shared" si="43"/>
        <v>0</v>
      </c>
      <c r="BF221" s="126">
        <f t="shared" si="43"/>
        <v>0</v>
      </c>
      <c r="BG221" s="126">
        <f t="shared" si="43"/>
        <v>0</v>
      </c>
      <c r="BH221" s="126">
        <f t="shared" si="43"/>
        <v>0</v>
      </c>
      <c r="BI221" s="126">
        <f t="shared" si="43"/>
        <v>0</v>
      </c>
      <c r="BJ221" s="126">
        <f t="shared" si="43"/>
        <v>0</v>
      </c>
      <c r="BK221" s="126">
        <f t="shared" si="43"/>
        <v>0</v>
      </c>
      <c r="BM221" s="139">
        <f>'Раздел 2'!H221</f>
        <v>1</v>
      </c>
    </row>
    <row r="222" spans="6:65" ht="21">
      <c r="F222" s="38" t="s">
        <v>361</v>
      </c>
      <c r="G222" s="12" t="s">
        <v>421</v>
      </c>
      <c r="H222" s="124">
        <f t="shared" si="36"/>
        <v>0</v>
      </c>
      <c r="I222" s="131">
        <f t="shared" si="37"/>
        <v>0</v>
      </c>
      <c r="J222" s="131">
        <f t="shared" si="38"/>
        <v>0</v>
      </c>
      <c r="K222" s="131">
        <f t="shared" si="39"/>
        <v>0</v>
      </c>
      <c r="L222" s="131">
        <f t="shared" si="40"/>
        <v>0</v>
      </c>
      <c r="M222" s="131">
        <f t="shared" si="41"/>
        <v>0</v>
      </c>
      <c r="N222" s="220"/>
      <c r="O222" s="220"/>
      <c r="P222" s="220"/>
      <c r="Q222" s="220"/>
      <c r="R222" s="220"/>
      <c r="S222" s="43"/>
      <c r="T222" s="43"/>
      <c r="U222" s="43"/>
      <c r="V222" s="43"/>
      <c r="W222" s="43"/>
      <c r="X222" s="220"/>
      <c r="Y222" s="220"/>
      <c r="Z222" s="220"/>
      <c r="AA222" s="220"/>
      <c r="AB222" s="220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M222" s="139">
        <f>'Раздел 2'!H222</f>
        <v>1</v>
      </c>
    </row>
    <row r="223" spans="6:65">
      <c r="F223" s="38" t="s">
        <v>363</v>
      </c>
      <c r="G223" s="12" t="s">
        <v>423</v>
      </c>
      <c r="H223" s="124">
        <f t="shared" si="36"/>
        <v>0</v>
      </c>
      <c r="I223" s="131">
        <f t="shared" si="37"/>
        <v>0</v>
      </c>
      <c r="J223" s="131">
        <f t="shared" si="38"/>
        <v>0</v>
      </c>
      <c r="K223" s="131">
        <f t="shared" si="39"/>
        <v>0</v>
      </c>
      <c r="L223" s="131">
        <f t="shared" si="40"/>
        <v>0</v>
      </c>
      <c r="M223" s="131">
        <f t="shared" si="41"/>
        <v>0</v>
      </c>
      <c r="N223" s="220"/>
      <c r="O223" s="220"/>
      <c r="P223" s="220"/>
      <c r="Q223" s="220"/>
      <c r="R223" s="220"/>
      <c r="S223" s="43"/>
      <c r="T223" s="43"/>
      <c r="U223" s="43"/>
      <c r="V223" s="43"/>
      <c r="W223" s="43"/>
      <c r="X223" s="220"/>
      <c r="Y223" s="220"/>
      <c r="Z223" s="220"/>
      <c r="AA223" s="220"/>
      <c r="AB223" s="220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M223" s="139">
        <f>'Раздел 2'!H223</f>
        <v>1</v>
      </c>
    </row>
    <row r="224" spans="6:65">
      <c r="F224" s="38" t="s">
        <v>365</v>
      </c>
      <c r="G224" s="12" t="s">
        <v>425</v>
      </c>
      <c r="H224" s="124">
        <f t="shared" si="36"/>
        <v>0</v>
      </c>
      <c r="I224" s="131">
        <f t="shared" si="37"/>
        <v>0</v>
      </c>
      <c r="J224" s="131">
        <f t="shared" si="38"/>
        <v>0</v>
      </c>
      <c r="K224" s="131">
        <f t="shared" si="39"/>
        <v>0</v>
      </c>
      <c r="L224" s="131">
        <f t="shared" si="40"/>
        <v>1</v>
      </c>
      <c r="M224" s="131">
        <f t="shared" si="41"/>
        <v>0</v>
      </c>
      <c r="N224" s="220"/>
      <c r="O224" s="220"/>
      <c r="P224" s="220"/>
      <c r="Q224" s="220"/>
      <c r="R224" s="220"/>
      <c r="S224" s="43"/>
      <c r="T224" s="43"/>
      <c r="U224" s="43"/>
      <c r="V224" s="43"/>
      <c r="W224" s="43"/>
      <c r="X224" s="220"/>
      <c r="Y224" s="220"/>
      <c r="Z224" s="220"/>
      <c r="AA224" s="220"/>
      <c r="AB224" s="220"/>
      <c r="AC224" s="43"/>
      <c r="AD224" s="43"/>
      <c r="AE224" s="43"/>
      <c r="AF224" s="43">
        <v>1</v>
      </c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M224" s="139">
        <f>'Раздел 2'!H224</f>
        <v>1</v>
      </c>
    </row>
    <row r="225" spans="6:65">
      <c r="F225" s="38" t="s">
        <v>368</v>
      </c>
      <c r="G225" s="12" t="s">
        <v>427</v>
      </c>
      <c r="H225" s="124">
        <f t="shared" si="36"/>
        <v>1</v>
      </c>
      <c r="I225" s="131">
        <f t="shared" si="37"/>
        <v>1</v>
      </c>
      <c r="J225" s="131">
        <f t="shared" si="38"/>
        <v>0</v>
      </c>
      <c r="K225" s="131">
        <f t="shared" si="39"/>
        <v>0</v>
      </c>
      <c r="L225" s="131">
        <f t="shared" si="40"/>
        <v>1</v>
      </c>
      <c r="M225" s="131">
        <f t="shared" si="41"/>
        <v>0</v>
      </c>
      <c r="N225" s="220"/>
      <c r="O225" s="220"/>
      <c r="P225" s="220"/>
      <c r="Q225" s="220"/>
      <c r="R225" s="220"/>
      <c r="S225" s="43"/>
      <c r="T225" s="43"/>
      <c r="U225" s="43"/>
      <c r="V225" s="43"/>
      <c r="W225" s="43"/>
      <c r="X225" s="220"/>
      <c r="Y225" s="220"/>
      <c r="Z225" s="220"/>
      <c r="AA225" s="220"/>
      <c r="AB225" s="220"/>
      <c r="AC225" s="43">
        <v>1</v>
      </c>
      <c r="AD225" s="43"/>
      <c r="AE225" s="43"/>
      <c r="AF225" s="43">
        <v>1</v>
      </c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M225" s="139">
        <f>'Раздел 2'!H225</f>
        <v>1</v>
      </c>
    </row>
    <row r="226" spans="6:65">
      <c r="F226" s="38" t="s">
        <v>783</v>
      </c>
      <c r="G226" s="12" t="s">
        <v>429</v>
      </c>
      <c r="H226" s="124">
        <f t="shared" si="36"/>
        <v>0</v>
      </c>
      <c r="I226" s="131">
        <f t="shared" si="37"/>
        <v>0</v>
      </c>
      <c r="J226" s="131">
        <f t="shared" si="38"/>
        <v>0</v>
      </c>
      <c r="K226" s="131">
        <f t="shared" si="39"/>
        <v>0</v>
      </c>
      <c r="L226" s="131">
        <f t="shared" si="40"/>
        <v>0</v>
      </c>
      <c r="M226" s="131">
        <f t="shared" si="41"/>
        <v>0</v>
      </c>
      <c r="N226" s="220"/>
      <c r="O226" s="220"/>
      <c r="P226" s="220"/>
      <c r="Q226" s="220"/>
      <c r="R226" s="220"/>
      <c r="S226" s="43"/>
      <c r="T226" s="43"/>
      <c r="U226" s="43"/>
      <c r="V226" s="43"/>
      <c r="W226" s="43"/>
      <c r="X226" s="220"/>
      <c r="Y226" s="220"/>
      <c r="Z226" s="220"/>
      <c r="AA226" s="220"/>
      <c r="AB226" s="220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3"/>
      <c r="AX226" s="43"/>
      <c r="AY226" s="43"/>
      <c r="AZ226" s="43"/>
      <c r="BA226" s="43"/>
      <c r="BB226" s="43"/>
      <c r="BC226" s="43"/>
      <c r="BD226" s="43"/>
      <c r="BE226" s="43"/>
      <c r="BF226" s="43"/>
      <c r="BG226" s="43"/>
      <c r="BH226" s="43"/>
      <c r="BI226" s="43"/>
      <c r="BJ226" s="43"/>
      <c r="BK226" s="43"/>
      <c r="BM226" s="139">
        <f>'Раздел 2'!H226</f>
        <v>0</v>
      </c>
    </row>
    <row r="227" spans="6:65">
      <c r="F227" s="37" t="s">
        <v>370</v>
      </c>
      <c r="G227" s="12" t="s">
        <v>431</v>
      </c>
      <c r="H227" s="124">
        <f t="shared" si="36"/>
        <v>0</v>
      </c>
      <c r="I227" s="131">
        <f t="shared" si="37"/>
        <v>0</v>
      </c>
      <c r="J227" s="131">
        <f t="shared" si="38"/>
        <v>0</v>
      </c>
      <c r="K227" s="131">
        <f t="shared" si="39"/>
        <v>0</v>
      </c>
      <c r="L227" s="131">
        <f t="shared" si="40"/>
        <v>0</v>
      </c>
      <c r="M227" s="131">
        <f t="shared" si="41"/>
        <v>0</v>
      </c>
      <c r="N227" s="220"/>
      <c r="O227" s="220"/>
      <c r="P227" s="220"/>
      <c r="Q227" s="220"/>
      <c r="R227" s="220"/>
      <c r="S227" s="220"/>
      <c r="T227" s="220"/>
      <c r="U227" s="220"/>
      <c r="V227" s="220"/>
      <c r="W227" s="220"/>
      <c r="X227" s="220"/>
      <c r="Y227" s="220"/>
      <c r="Z227" s="220"/>
      <c r="AA227" s="220"/>
      <c r="AB227" s="220"/>
      <c r="AC227" s="220"/>
      <c r="AD227" s="220"/>
      <c r="AE227" s="220"/>
      <c r="AF227" s="220"/>
      <c r="AG227" s="220"/>
      <c r="AH227" s="220"/>
      <c r="AI227" s="220"/>
      <c r="AJ227" s="220"/>
      <c r="AK227" s="220"/>
      <c r="AL227" s="220"/>
      <c r="AM227" s="220"/>
      <c r="AN227" s="220"/>
      <c r="AO227" s="220"/>
      <c r="AP227" s="220"/>
      <c r="AQ227" s="220"/>
      <c r="AR227" s="220"/>
      <c r="AS227" s="220"/>
      <c r="AT227" s="220"/>
      <c r="AU227" s="220"/>
      <c r="AV227" s="220"/>
      <c r="AW227" s="220"/>
      <c r="AX227" s="220"/>
      <c r="AY227" s="220"/>
      <c r="AZ227" s="220"/>
      <c r="BA227" s="220"/>
      <c r="BB227" s="220"/>
      <c r="BC227" s="220"/>
      <c r="BD227" s="220"/>
      <c r="BE227" s="220"/>
      <c r="BF227" s="220"/>
      <c r="BG227" s="220"/>
      <c r="BH227" s="220"/>
      <c r="BI227" s="220"/>
      <c r="BJ227" s="220"/>
      <c r="BK227" s="220"/>
      <c r="BM227" s="139">
        <f>'Раздел 2'!H227</f>
        <v>0</v>
      </c>
    </row>
    <row r="228" spans="6:65">
      <c r="F228" s="37" t="s">
        <v>372</v>
      </c>
      <c r="G228" s="12" t="s">
        <v>433</v>
      </c>
      <c r="H228" s="124">
        <f t="shared" si="36"/>
        <v>0</v>
      </c>
      <c r="I228" s="131">
        <f t="shared" si="37"/>
        <v>0</v>
      </c>
      <c r="J228" s="131">
        <f t="shared" si="38"/>
        <v>0</v>
      </c>
      <c r="K228" s="131">
        <f t="shared" si="39"/>
        <v>0</v>
      </c>
      <c r="L228" s="131">
        <f t="shared" si="40"/>
        <v>0</v>
      </c>
      <c r="M228" s="131">
        <f t="shared" si="41"/>
        <v>0</v>
      </c>
      <c r="N228" s="220"/>
      <c r="O228" s="220"/>
      <c r="P228" s="220"/>
      <c r="Q228" s="220"/>
      <c r="R228" s="220"/>
      <c r="S228" s="220"/>
      <c r="T228" s="220"/>
      <c r="U228" s="220"/>
      <c r="V228" s="220"/>
      <c r="W228" s="220"/>
      <c r="X228" s="220"/>
      <c r="Y228" s="220"/>
      <c r="Z228" s="220"/>
      <c r="AA228" s="220"/>
      <c r="AB228" s="220"/>
      <c r="AC228" s="220"/>
      <c r="AD228" s="220"/>
      <c r="AE228" s="220"/>
      <c r="AF228" s="220"/>
      <c r="AG228" s="220"/>
      <c r="AH228" s="220"/>
      <c r="AI228" s="220"/>
      <c r="AJ228" s="220"/>
      <c r="AK228" s="220"/>
      <c r="AL228" s="220"/>
      <c r="AM228" s="220"/>
      <c r="AN228" s="220"/>
      <c r="AO228" s="220"/>
      <c r="AP228" s="220"/>
      <c r="AQ228" s="220"/>
      <c r="AR228" s="220"/>
      <c r="AS228" s="220"/>
      <c r="AT228" s="220"/>
      <c r="AU228" s="220"/>
      <c r="AV228" s="220"/>
      <c r="AW228" s="220"/>
      <c r="AX228" s="220"/>
      <c r="AY228" s="220"/>
      <c r="AZ228" s="220"/>
      <c r="BA228" s="220"/>
      <c r="BB228" s="220"/>
      <c r="BC228" s="220"/>
      <c r="BD228" s="220"/>
      <c r="BE228" s="220"/>
      <c r="BF228" s="220"/>
      <c r="BG228" s="220"/>
      <c r="BH228" s="220"/>
      <c r="BI228" s="220"/>
      <c r="BJ228" s="220"/>
      <c r="BK228" s="220"/>
      <c r="BM228" s="139">
        <f>'Раздел 2'!H228</f>
        <v>0</v>
      </c>
    </row>
    <row r="229" spans="6:65">
      <c r="F229" s="37" t="s">
        <v>376</v>
      </c>
      <c r="G229" s="12" t="s">
        <v>435</v>
      </c>
      <c r="H229" s="124">
        <f t="shared" si="36"/>
        <v>0</v>
      </c>
      <c r="I229" s="131">
        <f t="shared" si="37"/>
        <v>0</v>
      </c>
      <c r="J229" s="131">
        <f t="shared" si="38"/>
        <v>0</v>
      </c>
      <c r="K229" s="131">
        <f t="shared" si="39"/>
        <v>0</v>
      </c>
      <c r="L229" s="131">
        <f t="shared" si="40"/>
        <v>0</v>
      </c>
      <c r="M229" s="131">
        <f t="shared" si="41"/>
        <v>0</v>
      </c>
      <c r="N229" s="220"/>
      <c r="O229" s="220"/>
      <c r="P229" s="220"/>
      <c r="Q229" s="220"/>
      <c r="R229" s="220"/>
      <c r="S229" s="220"/>
      <c r="T229" s="220"/>
      <c r="U229" s="220"/>
      <c r="V229" s="220"/>
      <c r="W229" s="220"/>
      <c r="X229" s="220"/>
      <c r="Y229" s="220"/>
      <c r="Z229" s="220"/>
      <c r="AA229" s="220"/>
      <c r="AB229" s="220"/>
      <c r="AC229" s="220"/>
      <c r="AD229" s="220"/>
      <c r="AE229" s="220"/>
      <c r="AF229" s="220"/>
      <c r="AG229" s="220"/>
      <c r="AH229" s="220"/>
      <c r="AI229" s="220"/>
      <c r="AJ229" s="220"/>
      <c r="AK229" s="220"/>
      <c r="AL229" s="220"/>
      <c r="AM229" s="220"/>
      <c r="AN229" s="220"/>
      <c r="AO229" s="220"/>
      <c r="AP229" s="220"/>
      <c r="AQ229" s="220"/>
      <c r="AR229" s="220"/>
      <c r="AS229" s="220"/>
      <c r="AT229" s="220"/>
      <c r="AU229" s="220"/>
      <c r="AV229" s="220"/>
      <c r="AW229" s="220"/>
      <c r="AX229" s="220"/>
      <c r="AY229" s="220"/>
      <c r="AZ229" s="220"/>
      <c r="BA229" s="220"/>
      <c r="BB229" s="220"/>
      <c r="BC229" s="220"/>
      <c r="BD229" s="220"/>
      <c r="BE229" s="220"/>
      <c r="BF229" s="220"/>
      <c r="BG229" s="220"/>
      <c r="BH229" s="220"/>
      <c r="BI229" s="220"/>
      <c r="BJ229" s="220"/>
      <c r="BK229" s="220"/>
      <c r="BM229" s="139">
        <f>'Раздел 2'!H229</f>
        <v>0</v>
      </c>
    </row>
    <row r="230" spans="6:65">
      <c r="F230" s="37" t="s">
        <v>378</v>
      </c>
      <c r="G230" s="12" t="s">
        <v>437</v>
      </c>
      <c r="H230" s="124">
        <f t="shared" si="36"/>
        <v>0</v>
      </c>
      <c r="I230" s="131">
        <f t="shared" si="37"/>
        <v>0</v>
      </c>
      <c r="J230" s="131">
        <f t="shared" si="38"/>
        <v>0</v>
      </c>
      <c r="K230" s="131">
        <f t="shared" si="39"/>
        <v>0</v>
      </c>
      <c r="L230" s="131">
        <f t="shared" si="40"/>
        <v>0</v>
      </c>
      <c r="M230" s="131">
        <f t="shared" si="41"/>
        <v>0</v>
      </c>
      <c r="N230" s="220"/>
      <c r="O230" s="220"/>
      <c r="P230" s="220"/>
      <c r="Q230" s="220"/>
      <c r="R230" s="220"/>
      <c r="S230" s="220"/>
      <c r="T230" s="220"/>
      <c r="U230" s="220"/>
      <c r="V230" s="220"/>
      <c r="W230" s="220"/>
      <c r="X230" s="220"/>
      <c r="Y230" s="220"/>
      <c r="Z230" s="220"/>
      <c r="AA230" s="220"/>
      <c r="AB230" s="220"/>
      <c r="AC230" s="220"/>
      <c r="AD230" s="220"/>
      <c r="AE230" s="220"/>
      <c r="AF230" s="220"/>
      <c r="AG230" s="220"/>
      <c r="AH230" s="220"/>
      <c r="AI230" s="220"/>
      <c r="AJ230" s="220"/>
      <c r="AK230" s="220"/>
      <c r="AL230" s="220"/>
      <c r="AM230" s="220"/>
      <c r="AN230" s="220"/>
      <c r="AO230" s="220"/>
      <c r="AP230" s="220"/>
      <c r="AQ230" s="220"/>
      <c r="AR230" s="220"/>
      <c r="AS230" s="220"/>
      <c r="AT230" s="220"/>
      <c r="AU230" s="220"/>
      <c r="AV230" s="220"/>
      <c r="AW230" s="220"/>
      <c r="AX230" s="220"/>
      <c r="AY230" s="220"/>
      <c r="AZ230" s="220"/>
      <c r="BA230" s="220"/>
      <c r="BB230" s="220"/>
      <c r="BC230" s="220"/>
      <c r="BD230" s="220"/>
      <c r="BE230" s="220"/>
      <c r="BF230" s="220"/>
      <c r="BG230" s="220"/>
      <c r="BH230" s="220"/>
      <c r="BI230" s="220"/>
      <c r="BJ230" s="220"/>
      <c r="BK230" s="220"/>
      <c r="BM230" s="139">
        <f>'Раздел 2'!H230</f>
        <v>0</v>
      </c>
    </row>
    <row r="231" spans="6:65">
      <c r="F231" s="37" t="s">
        <v>837</v>
      </c>
      <c r="G231" s="12" t="s">
        <v>439</v>
      </c>
      <c r="H231" s="124">
        <f t="shared" si="36"/>
        <v>0</v>
      </c>
      <c r="I231" s="131">
        <f t="shared" si="37"/>
        <v>0</v>
      </c>
      <c r="J231" s="131">
        <f t="shared" si="38"/>
        <v>0</v>
      </c>
      <c r="K231" s="131">
        <f t="shared" si="39"/>
        <v>0</v>
      </c>
      <c r="L231" s="131">
        <f t="shared" si="40"/>
        <v>0</v>
      </c>
      <c r="M231" s="131">
        <f t="shared" si="41"/>
        <v>0</v>
      </c>
      <c r="N231" s="126">
        <f>SUM(N232:N236)</f>
        <v>0</v>
      </c>
      <c r="O231" s="126">
        <f t="shared" ref="O231:BK231" si="44">SUM(O232:O236)</f>
        <v>0</v>
      </c>
      <c r="P231" s="126">
        <f t="shared" si="44"/>
        <v>0</v>
      </c>
      <c r="Q231" s="126">
        <f t="shared" si="44"/>
        <v>0</v>
      </c>
      <c r="R231" s="126">
        <f t="shared" si="44"/>
        <v>0</v>
      </c>
      <c r="S231" s="126">
        <f t="shared" si="44"/>
        <v>0</v>
      </c>
      <c r="T231" s="126">
        <f t="shared" si="44"/>
        <v>0</v>
      </c>
      <c r="U231" s="126">
        <f t="shared" si="44"/>
        <v>0</v>
      </c>
      <c r="V231" s="126">
        <f t="shared" si="44"/>
        <v>0</v>
      </c>
      <c r="W231" s="126">
        <f t="shared" si="44"/>
        <v>0</v>
      </c>
      <c r="X231" s="126">
        <f t="shared" si="44"/>
        <v>0</v>
      </c>
      <c r="Y231" s="126">
        <f t="shared" si="44"/>
        <v>0</v>
      </c>
      <c r="Z231" s="126">
        <f t="shared" si="44"/>
        <v>0</v>
      </c>
      <c r="AA231" s="126">
        <f t="shared" si="44"/>
        <v>0</v>
      </c>
      <c r="AB231" s="126">
        <f t="shared" si="44"/>
        <v>0</v>
      </c>
      <c r="AC231" s="126">
        <f t="shared" si="44"/>
        <v>0</v>
      </c>
      <c r="AD231" s="126">
        <f t="shared" si="44"/>
        <v>0</v>
      </c>
      <c r="AE231" s="126">
        <f t="shared" si="44"/>
        <v>0</v>
      </c>
      <c r="AF231" s="126">
        <f t="shared" si="44"/>
        <v>0</v>
      </c>
      <c r="AG231" s="126">
        <f t="shared" si="44"/>
        <v>0</v>
      </c>
      <c r="AH231" s="126">
        <f t="shared" si="44"/>
        <v>0</v>
      </c>
      <c r="AI231" s="126">
        <f t="shared" si="44"/>
        <v>0</v>
      </c>
      <c r="AJ231" s="126">
        <f t="shared" si="44"/>
        <v>0</v>
      </c>
      <c r="AK231" s="126">
        <f t="shared" si="44"/>
        <v>0</v>
      </c>
      <c r="AL231" s="126">
        <f t="shared" si="44"/>
        <v>0</v>
      </c>
      <c r="AM231" s="126">
        <f t="shared" si="44"/>
        <v>0</v>
      </c>
      <c r="AN231" s="126">
        <f t="shared" si="44"/>
        <v>0</v>
      </c>
      <c r="AO231" s="126">
        <f t="shared" si="44"/>
        <v>0</v>
      </c>
      <c r="AP231" s="126">
        <f t="shared" si="44"/>
        <v>0</v>
      </c>
      <c r="AQ231" s="126">
        <f t="shared" si="44"/>
        <v>0</v>
      </c>
      <c r="AR231" s="126">
        <f t="shared" si="44"/>
        <v>0</v>
      </c>
      <c r="AS231" s="126">
        <f t="shared" si="44"/>
        <v>0</v>
      </c>
      <c r="AT231" s="126">
        <f t="shared" si="44"/>
        <v>0</v>
      </c>
      <c r="AU231" s="126">
        <f t="shared" si="44"/>
        <v>0</v>
      </c>
      <c r="AV231" s="126">
        <f t="shared" si="44"/>
        <v>0</v>
      </c>
      <c r="AW231" s="126">
        <f t="shared" si="44"/>
        <v>0</v>
      </c>
      <c r="AX231" s="126">
        <f t="shared" si="44"/>
        <v>0</v>
      </c>
      <c r="AY231" s="126">
        <f t="shared" si="44"/>
        <v>0</v>
      </c>
      <c r="AZ231" s="126">
        <f t="shared" si="44"/>
        <v>0</v>
      </c>
      <c r="BA231" s="126">
        <f t="shared" si="44"/>
        <v>0</v>
      </c>
      <c r="BB231" s="126">
        <f t="shared" si="44"/>
        <v>0</v>
      </c>
      <c r="BC231" s="126">
        <f t="shared" si="44"/>
        <v>0</v>
      </c>
      <c r="BD231" s="126">
        <f t="shared" si="44"/>
        <v>0</v>
      </c>
      <c r="BE231" s="126">
        <f t="shared" si="44"/>
        <v>0</v>
      </c>
      <c r="BF231" s="126">
        <f t="shared" si="44"/>
        <v>0</v>
      </c>
      <c r="BG231" s="126">
        <f t="shared" si="44"/>
        <v>0</v>
      </c>
      <c r="BH231" s="126">
        <f t="shared" si="44"/>
        <v>0</v>
      </c>
      <c r="BI231" s="126">
        <f t="shared" si="44"/>
        <v>0</v>
      </c>
      <c r="BJ231" s="126">
        <f t="shared" si="44"/>
        <v>0</v>
      </c>
      <c r="BK231" s="126">
        <f t="shared" si="44"/>
        <v>0</v>
      </c>
      <c r="BM231" s="139">
        <f>'Раздел 2'!H231</f>
        <v>0</v>
      </c>
    </row>
    <row r="232" spans="6:65" ht="21">
      <c r="F232" s="38" t="s">
        <v>819</v>
      </c>
      <c r="G232" s="12" t="s">
        <v>441</v>
      </c>
      <c r="H232" s="124">
        <f t="shared" si="36"/>
        <v>0</v>
      </c>
      <c r="I232" s="131">
        <f t="shared" si="37"/>
        <v>0</v>
      </c>
      <c r="J232" s="131">
        <f t="shared" si="38"/>
        <v>0</v>
      </c>
      <c r="K232" s="131">
        <f t="shared" si="39"/>
        <v>0</v>
      </c>
      <c r="L232" s="131">
        <f t="shared" si="40"/>
        <v>0</v>
      </c>
      <c r="M232" s="131">
        <f t="shared" si="41"/>
        <v>0</v>
      </c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  <c r="AG232" s="220"/>
      <c r="AH232" s="220"/>
      <c r="AI232" s="220"/>
      <c r="AJ232" s="220"/>
      <c r="AK232" s="220"/>
      <c r="AL232" s="220"/>
      <c r="AM232" s="220"/>
      <c r="AN232" s="220"/>
      <c r="AO232" s="220"/>
      <c r="AP232" s="220"/>
      <c r="AQ232" s="220"/>
      <c r="AR232" s="220"/>
      <c r="AS232" s="220"/>
      <c r="AT232" s="220"/>
      <c r="AU232" s="220"/>
      <c r="AV232" s="220"/>
      <c r="AW232" s="220"/>
      <c r="AX232" s="220"/>
      <c r="AY232" s="220"/>
      <c r="AZ232" s="220"/>
      <c r="BA232" s="220"/>
      <c r="BB232" s="220"/>
      <c r="BC232" s="220"/>
      <c r="BD232" s="220"/>
      <c r="BE232" s="220"/>
      <c r="BF232" s="220"/>
      <c r="BG232" s="220"/>
      <c r="BH232" s="220"/>
      <c r="BI232" s="220"/>
      <c r="BJ232" s="220"/>
      <c r="BK232" s="220"/>
      <c r="BM232" s="139">
        <f>'Раздел 2'!H232</f>
        <v>0</v>
      </c>
    </row>
    <row r="233" spans="6:65">
      <c r="F233" s="38" t="s">
        <v>820</v>
      </c>
      <c r="G233" s="12" t="s">
        <v>443</v>
      </c>
      <c r="H233" s="124">
        <f t="shared" si="36"/>
        <v>0</v>
      </c>
      <c r="I233" s="131">
        <f t="shared" si="37"/>
        <v>0</v>
      </c>
      <c r="J233" s="131">
        <f t="shared" si="38"/>
        <v>0</v>
      </c>
      <c r="K233" s="131">
        <f t="shared" si="39"/>
        <v>0</v>
      </c>
      <c r="L233" s="131">
        <f t="shared" si="40"/>
        <v>0</v>
      </c>
      <c r="M233" s="131">
        <f t="shared" si="41"/>
        <v>0</v>
      </c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  <c r="AD233" s="220"/>
      <c r="AE233" s="220"/>
      <c r="AF233" s="220"/>
      <c r="AG233" s="220"/>
      <c r="AH233" s="220"/>
      <c r="AI233" s="220"/>
      <c r="AJ233" s="220"/>
      <c r="AK233" s="220"/>
      <c r="AL233" s="220"/>
      <c r="AM233" s="220"/>
      <c r="AN233" s="220"/>
      <c r="AO233" s="220"/>
      <c r="AP233" s="220"/>
      <c r="AQ233" s="220"/>
      <c r="AR233" s="220"/>
      <c r="AS233" s="220"/>
      <c r="AT233" s="220"/>
      <c r="AU233" s="220"/>
      <c r="AV233" s="220"/>
      <c r="AW233" s="220"/>
      <c r="AX233" s="220"/>
      <c r="AY233" s="220"/>
      <c r="AZ233" s="220"/>
      <c r="BA233" s="220"/>
      <c r="BB233" s="220"/>
      <c r="BC233" s="220"/>
      <c r="BD233" s="220"/>
      <c r="BE233" s="220"/>
      <c r="BF233" s="220"/>
      <c r="BG233" s="220"/>
      <c r="BH233" s="220"/>
      <c r="BI233" s="220"/>
      <c r="BJ233" s="220"/>
      <c r="BK233" s="220"/>
      <c r="BM233" s="139">
        <f>'Раздел 2'!H233</f>
        <v>0</v>
      </c>
    </row>
    <row r="234" spans="6:65" ht="21">
      <c r="F234" s="38" t="s">
        <v>821</v>
      </c>
      <c r="G234" s="12" t="s">
        <v>445</v>
      </c>
      <c r="H234" s="124">
        <f t="shared" si="36"/>
        <v>0</v>
      </c>
      <c r="I234" s="131">
        <f t="shared" si="37"/>
        <v>0</v>
      </c>
      <c r="J234" s="131">
        <f t="shared" si="38"/>
        <v>0</v>
      </c>
      <c r="K234" s="131">
        <f t="shared" si="39"/>
        <v>0</v>
      </c>
      <c r="L234" s="131">
        <f t="shared" si="40"/>
        <v>0</v>
      </c>
      <c r="M234" s="131">
        <f t="shared" si="41"/>
        <v>0</v>
      </c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0"/>
      <c r="AT234" s="220"/>
      <c r="AU234" s="220"/>
      <c r="AV234" s="220"/>
      <c r="AW234" s="220"/>
      <c r="AX234" s="220"/>
      <c r="AY234" s="220"/>
      <c r="AZ234" s="220"/>
      <c r="BA234" s="220"/>
      <c r="BB234" s="220"/>
      <c r="BC234" s="220"/>
      <c r="BD234" s="220"/>
      <c r="BE234" s="220"/>
      <c r="BF234" s="220"/>
      <c r="BG234" s="220"/>
      <c r="BH234" s="220"/>
      <c r="BI234" s="220"/>
      <c r="BJ234" s="220"/>
      <c r="BK234" s="220"/>
      <c r="BM234" s="139">
        <f>'Раздел 2'!H234</f>
        <v>0</v>
      </c>
    </row>
    <row r="235" spans="6:65">
      <c r="F235" s="38" t="s">
        <v>822</v>
      </c>
      <c r="G235" s="12" t="s">
        <v>447</v>
      </c>
      <c r="H235" s="124">
        <f t="shared" si="36"/>
        <v>0</v>
      </c>
      <c r="I235" s="131">
        <f t="shared" si="37"/>
        <v>0</v>
      </c>
      <c r="J235" s="131">
        <f t="shared" si="38"/>
        <v>0</v>
      </c>
      <c r="K235" s="131">
        <f t="shared" si="39"/>
        <v>0</v>
      </c>
      <c r="L235" s="131">
        <f t="shared" si="40"/>
        <v>0</v>
      </c>
      <c r="M235" s="131">
        <f t="shared" si="41"/>
        <v>0</v>
      </c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  <c r="AG235" s="220"/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0"/>
      <c r="AT235" s="220"/>
      <c r="AU235" s="220"/>
      <c r="AV235" s="220"/>
      <c r="AW235" s="220"/>
      <c r="AX235" s="220"/>
      <c r="AY235" s="220"/>
      <c r="AZ235" s="220"/>
      <c r="BA235" s="220"/>
      <c r="BB235" s="220"/>
      <c r="BC235" s="220"/>
      <c r="BD235" s="220"/>
      <c r="BE235" s="220"/>
      <c r="BF235" s="220"/>
      <c r="BG235" s="220"/>
      <c r="BH235" s="220"/>
      <c r="BI235" s="220"/>
      <c r="BJ235" s="220"/>
      <c r="BK235" s="220"/>
      <c r="BM235" s="139">
        <f>'Раздел 2'!H235</f>
        <v>0</v>
      </c>
    </row>
    <row r="236" spans="6:65" ht="21">
      <c r="F236" s="38" t="s">
        <v>823</v>
      </c>
      <c r="G236" s="12" t="s">
        <v>449</v>
      </c>
      <c r="H236" s="124">
        <f t="shared" si="36"/>
        <v>0</v>
      </c>
      <c r="I236" s="131">
        <f t="shared" si="37"/>
        <v>0</v>
      </c>
      <c r="J236" s="131">
        <f t="shared" si="38"/>
        <v>0</v>
      </c>
      <c r="K236" s="131">
        <f t="shared" si="39"/>
        <v>0</v>
      </c>
      <c r="L236" s="131">
        <f t="shared" si="40"/>
        <v>0</v>
      </c>
      <c r="M236" s="131">
        <f t="shared" si="41"/>
        <v>0</v>
      </c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  <c r="AG236" s="220"/>
      <c r="AH236" s="220"/>
      <c r="AI236" s="220"/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0"/>
      <c r="AT236" s="220"/>
      <c r="AU236" s="220"/>
      <c r="AV236" s="220"/>
      <c r="AW236" s="220"/>
      <c r="AX236" s="220"/>
      <c r="AY236" s="220"/>
      <c r="AZ236" s="220"/>
      <c r="BA236" s="220"/>
      <c r="BB236" s="220"/>
      <c r="BC236" s="220"/>
      <c r="BD236" s="220"/>
      <c r="BE236" s="220"/>
      <c r="BF236" s="220"/>
      <c r="BG236" s="220"/>
      <c r="BH236" s="220"/>
      <c r="BI236" s="220"/>
      <c r="BJ236" s="220"/>
      <c r="BK236" s="220"/>
      <c r="BM236" s="139">
        <f>'Раздел 2'!H236</f>
        <v>0</v>
      </c>
    </row>
    <row r="237" spans="6:65">
      <c r="F237" s="37" t="s">
        <v>374</v>
      </c>
      <c r="G237" s="12" t="s">
        <v>451</v>
      </c>
      <c r="H237" s="124">
        <f t="shared" si="36"/>
        <v>0</v>
      </c>
      <c r="I237" s="131">
        <f t="shared" si="37"/>
        <v>0</v>
      </c>
      <c r="J237" s="131">
        <f t="shared" si="38"/>
        <v>0</v>
      </c>
      <c r="K237" s="131">
        <f t="shared" si="39"/>
        <v>0</v>
      </c>
      <c r="L237" s="131">
        <f t="shared" si="40"/>
        <v>0</v>
      </c>
      <c r="M237" s="131">
        <f t="shared" si="41"/>
        <v>0</v>
      </c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0"/>
      <c r="AT237" s="220"/>
      <c r="AU237" s="220"/>
      <c r="AV237" s="220"/>
      <c r="AW237" s="220"/>
      <c r="AX237" s="220"/>
      <c r="AY237" s="220"/>
      <c r="AZ237" s="220"/>
      <c r="BA237" s="220"/>
      <c r="BB237" s="220"/>
      <c r="BC237" s="220"/>
      <c r="BD237" s="220"/>
      <c r="BE237" s="220"/>
      <c r="BF237" s="220"/>
      <c r="BG237" s="220"/>
      <c r="BH237" s="220"/>
      <c r="BI237" s="220"/>
      <c r="BJ237" s="220"/>
      <c r="BK237" s="220"/>
      <c r="BM237" s="139">
        <f>'Раздел 2'!H237</f>
        <v>0</v>
      </c>
    </row>
    <row r="238" spans="6:65">
      <c r="F238" s="37" t="s">
        <v>380</v>
      </c>
      <c r="G238" s="12" t="s">
        <v>453</v>
      </c>
      <c r="H238" s="124">
        <f t="shared" si="36"/>
        <v>0</v>
      </c>
      <c r="I238" s="131">
        <f t="shared" si="37"/>
        <v>0</v>
      </c>
      <c r="J238" s="131">
        <f t="shared" si="38"/>
        <v>0</v>
      </c>
      <c r="K238" s="131">
        <f t="shared" si="39"/>
        <v>0</v>
      </c>
      <c r="L238" s="131">
        <f t="shared" si="40"/>
        <v>0</v>
      </c>
      <c r="M238" s="131">
        <f t="shared" si="41"/>
        <v>0</v>
      </c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R238" s="220"/>
      <c r="AS238" s="220"/>
      <c r="AT238" s="220"/>
      <c r="AU238" s="220"/>
      <c r="AV238" s="220"/>
      <c r="AW238" s="220"/>
      <c r="AX238" s="220"/>
      <c r="AY238" s="220"/>
      <c r="AZ238" s="220"/>
      <c r="BA238" s="220"/>
      <c r="BB238" s="220"/>
      <c r="BC238" s="220"/>
      <c r="BD238" s="220"/>
      <c r="BE238" s="220"/>
      <c r="BF238" s="220"/>
      <c r="BG238" s="220"/>
      <c r="BH238" s="220"/>
      <c r="BI238" s="220"/>
      <c r="BJ238" s="220"/>
      <c r="BK238" s="220"/>
      <c r="BM238" s="139">
        <f>'Раздел 2'!H238</f>
        <v>0</v>
      </c>
    </row>
    <row r="239" spans="6:65">
      <c r="F239" s="37" t="s">
        <v>382</v>
      </c>
      <c r="G239" s="12" t="s">
        <v>455</v>
      </c>
      <c r="H239" s="124">
        <f t="shared" si="36"/>
        <v>0</v>
      </c>
      <c r="I239" s="131">
        <f t="shared" si="37"/>
        <v>0</v>
      </c>
      <c r="J239" s="131">
        <f t="shared" si="38"/>
        <v>0</v>
      </c>
      <c r="K239" s="131">
        <f t="shared" si="39"/>
        <v>0</v>
      </c>
      <c r="L239" s="131">
        <f t="shared" si="40"/>
        <v>0</v>
      </c>
      <c r="M239" s="131">
        <f t="shared" si="41"/>
        <v>0</v>
      </c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R239" s="220"/>
      <c r="AS239" s="220"/>
      <c r="AT239" s="220"/>
      <c r="AU239" s="220"/>
      <c r="AV239" s="220"/>
      <c r="AW239" s="220"/>
      <c r="AX239" s="220"/>
      <c r="AY239" s="220"/>
      <c r="AZ239" s="220"/>
      <c r="BA239" s="220"/>
      <c r="BB239" s="220"/>
      <c r="BC239" s="220"/>
      <c r="BD239" s="220"/>
      <c r="BE239" s="220"/>
      <c r="BF239" s="220"/>
      <c r="BG239" s="220"/>
      <c r="BH239" s="220"/>
      <c r="BI239" s="220"/>
      <c r="BJ239" s="220"/>
      <c r="BK239" s="220"/>
      <c r="BM239" s="139">
        <f>'Раздел 2'!H239</f>
        <v>0</v>
      </c>
    </row>
    <row r="240" spans="6:65">
      <c r="F240" s="37" t="s">
        <v>384</v>
      </c>
      <c r="G240" s="12" t="s">
        <v>456</v>
      </c>
      <c r="H240" s="124">
        <f t="shared" si="36"/>
        <v>0</v>
      </c>
      <c r="I240" s="131">
        <f t="shared" si="37"/>
        <v>0</v>
      </c>
      <c r="J240" s="131">
        <f t="shared" si="38"/>
        <v>0</v>
      </c>
      <c r="K240" s="131">
        <f t="shared" si="39"/>
        <v>0</v>
      </c>
      <c r="L240" s="131">
        <f t="shared" si="40"/>
        <v>0</v>
      </c>
      <c r="M240" s="131">
        <f t="shared" si="41"/>
        <v>0</v>
      </c>
      <c r="N240" s="126">
        <f>SUM(N241:N243)</f>
        <v>0</v>
      </c>
      <c r="O240" s="126">
        <f t="shared" ref="O240:BK240" si="45">SUM(O241:O243)</f>
        <v>0</v>
      </c>
      <c r="P240" s="126">
        <f t="shared" si="45"/>
        <v>0</v>
      </c>
      <c r="Q240" s="126">
        <f t="shared" si="45"/>
        <v>0</v>
      </c>
      <c r="R240" s="126">
        <f t="shared" si="45"/>
        <v>0</v>
      </c>
      <c r="S240" s="126">
        <f t="shared" si="45"/>
        <v>0</v>
      </c>
      <c r="T240" s="126">
        <f t="shared" si="45"/>
        <v>0</v>
      </c>
      <c r="U240" s="126">
        <f t="shared" si="45"/>
        <v>0</v>
      </c>
      <c r="V240" s="126">
        <f t="shared" si="45"/>
        <v>0</v>
      </c>
      <c r="W240" s="126">
        <f t="shared" si="45"/>
        <v>0</v>
      </c>
      <c r="X240" s="126">
        <f t="shared" si="45"/>
        <v>0</v>
      </c>
      <c r="Y240" s="126">
        <f t="shared" si="45"/>
        <v>0</v>
      </c>
      <c r="Z240" s="126">
        <f t="shared" si="45"/>
        <v>0</v>
      </c>
      <c r="AA240" s="126">
        <f t="shared" si="45"/>
        <v>0</v>
      </c>
      <c r="AB240" s="126">
        <f t="shared" si="45"/>
        <v>0</v>
      </c>
      <c r="AC240" s="126">
        <f t="shared" si="45"/>
        <v>0</v>
      </c>
      <c r="AD240" s="126">
        <f t="shared" si="45"/>
        <v>0</v>
      </c>
      <c r="AE240" s="126">
        <f t="shared" si="45"/>
        <v>0</v>
      </c>
      <c r="AF240" s="126">
        <f t="shared" si="45"/>
        <v>0</v>
      </c>
      <c r="AG240" s="126">
        <f t="shared" si="45"/>
        <v>0</v>
      </c>
      <c r="AH240" s="126">
        <f t="shared" si="45"/>
        <v>0</v>
      </c>
      <c r="AI240" s="126">
        <f t="shared" si="45"/>
        <v>0</v>
      </c>
      <c r="AJ240" s="126">
        <f t="shared" si="45"/>
        <v>0</v>
      </c>
      <c r="AK240" s="126">
        <f t="shared" si="45"/>
        <v>0</v>
      </c>
      <c r="AL240" s="126">
        <f t="shared" si="45"/>
        <v>0</v>
      </c>
      <c r="AM240" s="126">
        <f t="shared" si="45"/>
        <v>0</v>
      </c>
      <c r="AN240" s="126">
        <f t="shared" si="45"/>
        <v>0</v>
      </c>
      <c r="AO240" s="126">
        <f t="shared" si="45"/>
        <v>0</v>
      </c>
      <c r="AP240" s="126">
        <f t="shared" si="45"/>
        <v>0</v>
      </c>
      <c r="AQ240" s="126">
        <f t="shared" si="45"/>
        <v>0</v>
      </c>
      <c r="AR240" s="126">
        <f t="shared" si="45"/>
        <v>0</v>
      </c>
      <c r="AS240" s="126">
        <f t="shared" si="45"/>
        <v>0</v>
      </c>
      <c r="AT240" s="126">
        <f t="shared" si="45"/>
        <v>0</v>
      </c>
      <c r="AU240" s="126">
        <f t="shared" si="45"/>
        <v>0</v>
      </c>
      <c r="AV240" s="126">
        <f t="shared" si="45"/>
        <v>0</v>
      </c>
      <c r="AW240" s="126">
        <f t="shared" si="45"/>
        <v>0</v>
      </c>
      <c r="AX240" s="126">
        <f t="shared" si="45"/>
        <v>0</v>
      </c>
      <c r="AY240" s="126">
        <f t="shared" si="45"/>
        <v>0</v>
      </c>
      <c r="AZ240" s="126">
        <f t="shared" si="45"/>
        <v>0</v>
      </c>
      <c r="BA240" s="126">
        <f t="shared" si="45"/>
        <v>0</v>
      </c>
      <c r="BB240" s="126">
        <f t="shared" si="45"/>
        <v>0</v>
      </c>
      <c r="BC240" s="126">
        <f t="shared" si="45"/>
        <v>0</v>
      </c>
      <c r="BD240" s="126">
        <f t="shared" si="45"/>
        <v>0</v>
      </c>
      <c r="BE240" s="126">
        <f t="shared" si="45"/>
        <v>0</v>
      </c>
      <c r="BF240" s="126">
        <f t="shared" si="45"/>
        <v>0</v>
      </c>
      <c r="BG240" s="126">
        <f t="shared" si="45"/>
        <v>0</v>
      </c>
      <c r="BH240" s="126">
        <f t="shared" si="45"/>
        <v>0</v>
      </c>
      <c r="BI240" s="126">
        <f t="shared" si="45"/>
        <v>0</v>
      </c>
      <c r="BJ240" s="126">
        <f t="shared" si="45"/>
        <v>0</v>
      </c>
      <c r="BK240" s="126">
        <f t="shared" si="45"/>
        <v>0</v>
      </c>
      <c r="BM240" s="139">
        <f>'Раздел 2'!H240</f>
        <v>0</v>
      </c>
    </row>
    <row r="241" spans="6:65" ht="21">
      <c r="F241" s="38" t="s">
        <v>386</v>
      </c>
      <c r="G241" s="12" t="s">
        <v>458</v>
      </c>
      <c r="H241" s="124">
        <f t="shared" si="36"/>
        <v>0</v>
      </c>
      <c r="I241" s="131">
        <f t="shared" si="37"/>
        <v>0</v>
      </c>
      <c r="J241" s="131">
        <f t="shared" si="38"/>
        <v>0</v>
      </c>
      <c r="K241" s="131">
        <f t="shared" si="39"/>
        <v>0</v>
      </c>
      <c r="L241" s="131">
        <f t="shared" si="40"/>
        <v>0</v>
      </c>
      <c r="M241" s="131">
        <f t="shared" si="41"/>
        <v>0</v>
      </c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  <c r="AG241" s="220"/>
      <c r="AH241" s="220"/>
      <c r="AI241" s="220"/>
      <c r="AJ241" s="220"/>
      <c r="AK241" s="220"/>
      <c r="AL241" s="220"/>
      <c r="AM241" s="220"/>
      <c r="AN241" s="220"/>
      <c r="AO241" s="220"/>
      <c r="AP241" s="220"/>
      <c r="AQ241" s="220"/>
      <c r="AR241" s="220"/>
      <c r="AS241" s="220"/>
      <c r="AT241" s="220"/>
      <c r="AU241" s="220"/>
      <c r="AV241" s="220"/>
      <c r="AW241" s="220"/>
      <c r="AX241" s="220"/>
      <c r="AY241" s="220"/>
      <c r="AZ241" s="220"/>
      <c r="BA241" s="220"/>
      <c r="BB241" s="220"/>
      <c r="BC241" s="220"/>
      <c r="BD241" s="220"/>
      <c r="BE241" s="220"/>
      <c r="BF241" s="220"/>
      <c r="BG241" s="220"/>
      <c r="BH241" s="220"/>
      <c r="BI241" s="220"/>
      <c r="BJ241" s="220"/>
      <c r="BK241" s="220"/>
      <c r="BM241" s="139">
        <f>'Раздел 2'!H241</f>
        <v>0</v>
      </c>
    </row>
    <row r="242" spans="6:65">
      <c r="F242" s="38" t="s">
        <v>388</v>
      </c>
      <c r="G242" s="12" t="s">
        <v>460</v>
      </c>
      <c r="H242" s="124">
        <f t="shared" si="36"/>
        <v>0</v>
      </c>
      <c r="I242" s="131">
        <f t="shared" si="37"/>
        <v>0</v>
      </c>
      <c r="J242" s="131">
        <f t="shared" si="38"/>
        <v>0</v>
      </c>
      <c r="K242" s="131">
        <f t="shared" si="39"/>
        <v>0</v>
      </c>
      <c r="L242" s="131">
        <f t="shared" si="40"/>
        <v>0</v>
      </c>
      <c r="M242" s="131">
        <f t="shared" si="41"/>
        <v>0</v>
      </c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/>
      <c r="AG242" s="220"/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0"/>
      <c r="AT242" s="220"/>
      <c r="AU242" s="220"/>
      <c r="AV242" s="220"/>
      <c r="AW242" s="220"/>
      <c r="AX242" s="220"/>
      <c r="AY242" s="220"/>
      <c r="AZ242" s="220"/>
      <c r="BA242" s="220"/>
      <c r="BB242" s="220"/>
      <c r="BC242" s="220"/>
      <c r="BD242" s="220"/>
      <c r="BE242" s="220"/>
      <c r="BF242" s="220"/>
      <c r="BG242" s="220"/>
      <c r="BH242" s="220"/>
      <c r="BI242" s="220"/>
      <c r="BJ242" s="220"/>
      <c r="BK242" s="220"/>
      <c r="BM242" s="139">
        <f>'Раздел 2'!H242</f>
        <v>0</v>
      </c>
    </row>
    <row r="243" spans="6:65" ht="21">
      <c r="F243" s="38" t="s">
        <v>852</v>
      </c>
      <c r="G243" s="12" t="s">
        <v>462</v>
      </c>
      <c r="H243" s="124">
        <f t="shared" si="36"/>
        <v>0</v>
      </c>
      <c r="I243" s="131">
        <f t="shared" si="37"/>
        <v>0</v>
      </c>
      <c r="J243" s="131">
        <f t="shared" si="38"/>
        <v>0</v>
      </c>
      <c r="K243" s="131">
        <f t="shared" si="39"/>
        <v>0</v>
      </c>
      <c r="L243" s="131">
        <f t="shared" si="40"/>
        <v>0</v>
      </c>
      <c r="M243" s="131">
        <f t="shared" si="41"/>
        <v>0</v>
      </c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0"/>
      <c r="AT243" s="220"/>
      <c r="AU243" s="220"/>
      <c r="AV243" s="220"/>
      <c r="AW243" s="220"/>
      <c r="AX243" s="220"/>
      <c r="AY243" s="220"/>
      <c r="AZ243" s="220"/>
      <c r="BA243" s="220"/>
      <c r="BB243" s="220"/>
      <c r="BC243" s="220"/>
      <c r="BD243" s="220"/>
      <c r="BE243" s="220"/>
      <c r="BF243" s="220"/>
      <c r="BG243" s="220"/>
      <c r="BH243" s="220"/>
      <c r="BI243" s="220"/>
      <c r="BJ243" s="220"/>
      <c r="BK243" s="220"/>
      <c r="BM243" s="139">
        <f>'Раздел 2'!H243</f>
        <v>0</v>
      </c>
    </row>
    <row r="244" spans="6:65">
      <c r="F244" s="37" t="s">
        <v>392</v>
      </c>
      <c r="G244" s="12" t="s">
        <v>464</v>
      </c>
      <c r="H244" s="124">
        <f t="shared" si="36"/>
        <v>0</v>
      </c>
      <c r="I244" s="131">
        <f t="shared" si="37"/>
        <v>0</v>
      </c>
      <c r="J244" s="131">
        <f t="shared" si="38"/>
        <v>0</v>
      </c>
      <c r="K244" s="131">
        <f t="shared" si="39"/>
        <v>0</v>
      </c>
      <c r="L244" s="131">
        <f t="shared" si="40"/>
        <v>0</v>
      </c>
      <c r="M244" s="131">
        <f t="shared" si="41"/>
        <v>0</v>
      </c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0"/>
      <c r="AT244" s="220"/>
      <c r="AU244" s="220"/>
      <c r="AV244" s="220"/>
      <c r="AW244" s="220"/>
      <c r="AX244" s="220"/>
      <c r="AY244" s="220"/>
      <c r="AZ244" s="220"/>
      <c r="BA244" s="220"/>
      <c r="BB244" s="220"/>
      <c r="BC244" s="220"/>
      <c r="BD244" s="220"/>
      <c r="BE244" s="220"/>
      <c r="BF244" s="220"/>
      <c r="BG244" s="220"/>
      <c r="BH244" s="220"/>
      <c r="BI244" s="220"/>
      <c r="BJ244" s="220"/>
      <c r="BK244" s="220"/>
      <c r="BM244" s="139">
        <f>'Раздел 2'!H244</f>
        <v>0</v>
      </c>
    </row>
    <row r="245" spans="6:65">
      <c r="F245" s="37" t="s">
        <v>394</v>
      </c>
      <c r="G245" s="12" t="s">
        <v>465</v>
      </c>
      <c r="H245" s="124">
        <f t="shared" si="36"/>
        <v>0</v>
      </c>
      <c r="I245" s="131">
        <f t="shared" si="37"/>
        <v>0</v>
      </c>
      <c r="J245" s="131">
        <f t="shared" si="38"/>
        <v>0</v>
      </c>
      <c r="K245" s="131">
        <f t="shared" si="39"/>
        <v>0</v>
      </c>
      <c r="L245" s="131">
        <f t="shared" si="40"/>
        <v>0</v>
      </c>
      <c r="M245" s="131">
        <f t="shared" si="41"/>
        <v>0</v>
      </c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  <c r="AG245" s="220"/>
      <c r="AH245" s="220"/>
      <c r="AI245" s="220"/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0"/>
      <c r="AT245" s="220"/>
      <c r="AU245" s="220"/>
      <c r="AV245" s="220"/>
      <c r="AW245" s="220"/>
      <c r="AX245" s="220"/>
      <c r="AY245" s="220"/>
      <c r="AZ245" s="220"/>
      <c r="BA245" s="220"/>
      <c r="BB245" s="220"/>
      <c r="BC245" s="220"/>
      <c r="BD245" s="220"/>
      <c r="BE245" s="220"/>
      <c r="BF245" s="220"/>
      <c r="BG245" s="220"/>
      <c r="BH245" s="220"/>
      <c r="BI245" s="220"/>
      <c r="BJ245" s="220"/>
      <c r="BK245" s="220"/>
      <c r="BM245" s="139">
        <f>'Раздел 2'!H245</f>
        <v>0</v>
      </c>
    </row>
    <row r="246" spans="6:65" ht="21">
      <c r="F246" s="37" t="s">
        <v>342</v>
      </c>
      <c r="G246" s="12" t="s">
        <v>467</v>
      </c>
      <c r="H246" s="124">
        <f t="shared" si="36"/>
        <v>0</v>
      </c>
      <c r="I246" s="131">
        <f t="shared" si="37"/>
        <v>0</v>
      </c>
      <c r="J246" s="131">
        <f t="shared" si="38"/>
        <v>0</v>
      </c>
      <c r="K246" s="131">
        <f t="shared" si="39"/>
        <v>0</v>
      </c>
      <c r="L246" s="131">
        <f t="shared" si="40"/>
        <v>0</v>
      </c>
      <c r="M246" s="131">
        <f t="shared" si="41"/>
        <v>0</v>
      </c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R246" s="220"/>
      <c r="AS246" s="220"/>
      <c r="AT246" s="220"/>
      <c r="AU246" s="220"/>
      <c r="AV246" s="220"/>
      <c r="AW246" s="220"/>
      <c r="AX246" s="220"/>
      <c r="AY246" s="220"/>
      <c r="AZ246" s="220"/>
      <c r="BA246" s="220"/>
      <c r="BB246" s="220"/>
      <c r="BC246" s="220"/>
      <c r="BD246" s="220"/>
      <c r="BE246" s="220"/>
      <c r="BF246" s="220"/>
      <c r="BG246" s="220"/>
      <c r="BH246" s="220"/>
      <c r="BI246" s="220"/>
      <c r="BJ246" s="220"/>
      <c r="BK246" s="220"/>
      <c r="BM246" s="139">
        <f>'Раздел 2'!H246</f>
        <v>0</v>
      </c>
    </row>
    <row r="247" spans="6:65">
      <c r="F247" s="37" t="s">
        <v>396</v>
      </c>
      <c r="G247" s="12" t="s">
        <v>468</v>
      </c>
      <c r="H247" s="124">
        <f t="shared" si="36"/>
        <v>0</v>
      </c>
      <c r="I247" s="131">
        <f t="shared" si="37"/>
        <v>0</v>
      </c>
      <c r="J247" s="131">
        <f t="shared" si="38"/>
        <v>0</v>
      </c>
      <c r="K247" s="131">
        <f t="shared" si="39"/>
        <v>0</v>
      </c>
      <c r="L247" s="131">
        <f t="shared" si="40"/>
        <v>0</v>
      </c>
      <c r="M247" s="131">
        <f t="shared" si="41"/>
        <v>0</v>
      </c>
      <c r="N247" s="126">
        <f>SUM(N248:N251)</f>
        <v>0</v>
      </c>
      <c r="O247" s="126">
        <f t="shared" ref="O247:BK247" si="46">SUM(O248:O251)</f>
        <v>0</v>
      </c>
      <c r="P247" s="126">
        <f t="shared" si="46"/>
        <v>0</v>
      </c>
      <c r="Q247" s="126">
        <f t="shared" si="46"/>
        <v>0</v>
      </c>
      <c r="R247" s="126">
        <f t="shared" si="46"/>
        <v>0</v>
      </c>
      <c r="S247" s="126">
        <f t="shared" si="46"/>
        <v>0</v>
      </c>
      <c r="T247" s="126">
        <f t="shared" si="46"/>
        <v>0</v>
      </c>
      <c r="U247" s="126">
        <f t="shared" si="46"/>
        <v>0</v>
      </c>
      <c r="V247" s="126">
        <f t="shared" si="46"/>
        <v>0</v>
      </c>
      <c r="W247" s="126">
        <f t="shared" si="46"/>
        <v>0</v>
      </c>
      <c r="X247" s="126">
        <f t="shared" si="46"/>
        <v>0</v>
      </c>
      <c r="Y247" s="126">
        <f t="shared" si="46"/>
        <v>0</v>
      </c>
      <c r="Z247" s="126">
        <f t="shared" si="46"/>
        <v>0</v>
      </c>
      <c r="AA247" s="126">
        <f t="shared" si="46"/>
        <v>0</v>
      </c>
      <c r="AB247" s="126">
        <f t="shared" si="46"/>
        <v>0</v>
      </c>
      <c r="AC247" s="126">
        <f t="shared" si="46"/>
        <v>0</v>
      </c>
      <c r="AD247" s="126">
        <f t="shared" si="46"/>
        <v>0</v>
      </c>
      <c r="AE247" s="126">
        <f t="shared" si="46"/>
        <v>0</v>
      </c>
      <c r="AF247" s="126">
        <f t="shared" si="46"/>
        <v>0</v>
      </c>
      <c r="AG247" s="126">
        <f t="shared" si="46"/>
        <v>0</v>
      </c>
      <c r="AH247" s="126">
        <f t="shared" si="46"/>
        <v>0</v>
      </c>
      <c r="AI247" s="126">
        <f t="shared" si="46"/>
        <v>0</v>
      </c>
      <c r="AJ247" s="126">
        <f t="shared" si="46"/>
        <v>0</v>
      </c>
      <c r="AK247" s="126">
        <f t="shared" si="46"/>
        <v>0</v>
      </c>
      <c r="AL247" s="126">
        <f t="shared" si="46"/>
        <v>0</v>
      </c>
      <c r="AM247" s="126">
        <f t="shared" si="46"/>
        <v>0</v>
      </c>
      <c r="AN247" s="126">
        <f t="shared" si="46"/>
        <v>0</v>
      </c>
      <c r="AO247" s="126">
        <f t="shared" si="46"/>
        <v>0</v>
      </c>
      <c r="AP247" s="126">
        <f t="shared" si="46"/>
        <v>0</v>
      </c>
      <c r="AQ247" s="126">
        <f t="shared" si="46"/>
        <v>0</v>
      </c>
      <c r="AR247" s="126">
        <f t="shared" si="46"/>
        <v>0</v>
      </c>
      <c r="AS247" s="126">
        <f t="shared" si="46"/>
        <v>0</v>
      </c>
      <c r="AT247" s="126">
        <f t="shared" si="46"/>
        <v>0</v>
      </c>
      <c r="AU247" s="126">
        <f t="shared" si="46"/>
        <v>0</v>
      </c>
      <c r="AV247" s="126">
        <f t="shared" si="46"/>
        <v>0</v>
      </c>
      <c r="AW247" s="126">
        <f t="shared" si="46"/>
        <v>0</v>
      </c>
      <c r="AX247" s="126">
        <f t="shared" si="46"/>
        <v>0</v>
      </c>
      <c r="AY247" s="126">
        <f t="shared" si="46"/>
        <v>0</v>
      </c>
      <c r="AZ247" s="126">
        <f t="shared" si="46"/>
        <v>0</v>
      </c>
      <c r="BA247" s="126">
        <f t="shared" si="46"/>
        <v>0</v>
      </c>
      <c r="BB247" s="126">
        <f t="shared" si="46"/>
        <v>0</v>
      </c>
      <c r="BC247" s="126">
        <f t="shared" si="46"/>
        <v>0</v>
      </c>
      <c r="BD247" s="126">
        <f t="shared" si="46"/>
        <v>0</v>
      </c>
      <c r="BE247" s="126">
        <f t="shared" si="46"/>
        <v>0</v>
      </c>
      <c r="BF247" s="126">
        <f t="shared" si="46"/>
        <v>0</v>
      </c>
      <c r="BG247" s="126">
        <f t="shared" si="46"/>
        <v>0</v>
      </c>
      <c r="BH247" s="126">
        <f t="shared" si="46"/>
        <v>0</v>
      </c>
      <c r="BI247" s="126">
        <f t="shared" si="46"/>
        <v>0</v>
      </c>
      <c r="BJ247" s="126">
        <f t="shared" si="46"/>
        <v>0</v>
      </c>
      <c r="BK247" s="126">
        <f t="shared" si="46"/>
        <v>0</v>
      </c>
      <c r="BM247" s="139">
        <f>'Раздел 2'!H247</f>
        <v>0</v>
      </c>
    </row>
    <row r="248" spans="6:65" ht="21">
      <c r="F248" s="38" t="s">
        <v>398</v>
      </c>
      <c r="G248" s="12" t="s">
        <v>470</v>
      </c>
      <c r="H248" s="124">
        <f t="shared" si="36"/>
        <v>0</v>
      </c>
      <c r="I248" s="131">
        <f t="shared" si="37"/>
        <v>0</v>
      </c>
      <c r="J248" s="131">
        <f t="shared" si="38"/>
        <v>0</v>
      </c>
      <c r="K248" s="131">
        <f t="shared" si="39"/>
        <v>0</v>
      </c>
      <c r="L248" s="131">
        <f t="shared" si="40"/>
        <v>0</v>
      </c>
      <c r="M248" s="131">
        <f t="shared" si="41"/>
        <v>0</v>
      </c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  <c r="AG248" s="220"/>
      <c r="AH248" s="220"/>
      <c r="AI248" s="220"/>
      <c r="AJ248" s="220"/>
      <c r="AK248" s="220"/>
      <c r="AL248" s="220"/>
      <c r="AM248" s="220"/>
      <c r="AN248" s="220"/>
      <c r="AO248" s="220"/>
      <c r="AP248" s="220"/>
      <c r="AQ248" s="220"/>
      <c r="AR248" s="220"/>
      <c r="AS248" s="220"/>
      <c r="AT248" s="220"/>
      <c r="AU248" s="220"/>
      <c r="AV248" s="220"/>
      <c r="AW248" s="220"/>
      <c r="AX248" s="220"/>
      <c r="AY248" s="220"/>
      <c r="AZ248" s="220"/>
      <c r="BA248" s="220"/>
      <c r="BB248" s="220"/>
      <c r="BC248" s="220"/>
      <c r="BD248" s="220"/>
      <c r="BE248" s="220"/>
      <c r="BF248" s="220"/>
      <c r="BG248" s="220"/>
      <c r="BH248" s="220"/>
      <c r="BI248" s="220"/>
      <c r="BJ248" s="220"/>
      <c r="BK248" s="220"/>
      <c r="BM248" s="139">
        <f>'Раздел 2'!H248</f>
        <v>0</v>
      </c>
    </row>
    <row r="249" spans="6:65">
      <c r="F249" s="38" t="s">
        <v>733</v>
      </c>
      <c r="G249" s="12" t="s">
        <v>471</v>
      </c>
      <c r="H249" s="124">
        <f t="shared" si="36"/>
        <v>0</v>
      </c>
      <c r="I249" s="131">
        <f t="shared" si="37"/>
        <v>0</v>
      </c>
      <c r="J249" s="131">
        <f t="shared" si="38"/>
        <v>0</v>
      </c>
      <c r="K249" s="131">
        <f t="shared" si="39"/>
        <v>0</v>
      </c>
      <c r="L249" s="131">
        <f t="shared" si="40"/>
        <v>0</v>
      </c>
      <c r="M249" s="131">
        <f t="shared" si="41"/>
        <v>0</v>
      </c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  <c r="AD249" s="220"/>
      <c r="AE249" s="220"/>
      <c r="AF249" s="220"/>
      <c r="AG249" s="220"/>
      <c r="AH249" s="220"/>
      <c r="AI249" s="220"/>
      <c r="AJ249" s="220"/>
      <c r="AK249" s="220"/>
      <c r="AL249" s="220"/>
      <c r="AM249" s="220"/>
      <c r="AN249" s="220"/>
      <c r="AO249" s="220"/>
      <c r="AP249" s="220"/>
      <c r="AQ249" s="220"/>
      <c r="AR249" s="220"/>
      <c r="AS249" s="220"/>
      <c r="AT249" s="220"/>
      <c r="AU249" s="220"/>
      <c r="AV249" s="220"/>
      <c r="AW249" s="220"/>
      <c r="AX249" s="220"/>
      <c r="AY249" s="220"/>
      <c r="AZ249" s="220"/>
      <c r="BA249" s="220"/>
      <c r="BB249" s="220"/>
      <c r="BC249" s="220"/>
      <c r="BD249" s="220"/>
      <c r="BE249" s="220"/>
      <c r="BF249" s="220"/>
      <c r="BG249" s="220"/>
      <c r="BH249" s="220"/>
      <c r="BI249" s="220"/>
      <c r="BJ249" s="220"/>
      <c r="BK249" s="220"/>
      <c r="BM249" s="139">
        <f>'Раздел 2'!H249</f>
        <v>0</v>
      </c>
    </row>
    <row r="250" spans="6:65">
      <c r="F250" s="38" t="s">
        <v>734</v>
      </c>
      <c r="G250" s="12" t="s">
        <v>473</v>
      </c>
      <c r="H250" s="124">
        <f t="shared" si="36"/>
        <v>0</v>
      </c>
      <c r="I250" s="131">
        <f t="shared" si="37"/>
        <v>0</v>
      </c>
      <c r="J250" s="131">
        <f t="shared" si="38"/>
        <v>0</v>
      </c>
      <c r="K250" s="131">
        <f t="shared" si="39"/>
        <v>0</v>
      </c>
      <c r="L250" s="131">
        <f t="shared" si="40"/>
        <v>0</v>
      </c>
      <c r="M250" s="131">
        <f t="shared" si="41"/>
        <v>0</v>
      </c>
      <c r="N250" s="220"/>
      <c r="O250" s="220"/>
      <c r="P250" s="220"/>
      <c r="Q250" s="220"/>
      <c r="R250" s="220"/>
      <c r="S250" s="220"/>
      <c r="T250" s="220"/>
      <c r="U250" s="220"/>
      <c r="V250" s="220"/>
      <c r="W250" s="220"/>
      <c r="X250" s="220"/>
      <c r="Y250" s="220"/>
      <c r="Z250" s="220"/>
      <c r="AA250" s="220"/>
      <c r="AB250" s="220"/>
      <c r="AC250" s="220"/>
      <c r="AD250" s="220"/>
      <c r="AE250" s="220"/>
      <c r="AF250" s="220"/>
      <c r="AG250" s="220"/>
      <c r="AH250" s="220"/>
      <c r="AI250" s="220"/>
      <c r="AJ250" s="220"/>
      <c r="AK250" s="220"/>
      <c r="AL250" s="220"/>
      <c r="AM250" s="220"/>
      <c r="AN250" s="220"/>
      <c r="AO250" s="220"/>
      <c r="AP250" s="220"/>
      <c r="AQ250" s="220"/>
      <c r="AR250" s="220"/>
      <c r="AS250" s="220"/>
      <c r="AT250" s="220"/>
      <c r="AU250" s="220"/>
      <c r="AV250" s="220"/>
      <c r="AW250" s="220"/>
      <c r="AX250" s="220"/>
      <c r="AY250" s="220"/>
      <c r="AZ250" s="220"/>
      <c r="BA250" s="220"/>
      <c r="BB250" s="220"/>
      <c r="BC250" s="220"/>
      <c r="BD250" s="220"/>
      <c r="BE250" s="220"/>
      <c r="BF250" s="220"/>
      <c r="BG250" s="220"/>
      <c r="BH250" s="220"/>
      <c r="BI250" s="220"/>
      <c r="BJ250" s="220"/>
      <c r="BK250" s="220"/>
      <c r="BM250" s="139">
        <f>'Раздел 2'!H250</f>
        <v>0</v>
      </c>
    </row>
    <row r="251" spans="6:65" ht="21">
      <c r="F251" s="38" t="s">
        <v>853</v>
      </c>
      <c r="G251" s="12" t="s">
        <v>475</v>
      </c>
      <c r="H251" s="124">
        <f t="shared" si="36"/>
        <v>0</v>
      </c>
      <c r="I251" s="131">
        <f t="shared" si="37"/>
        <v>0</v>
      </c>
      <c r="J251" s="131">
        <f t="shared" si="38"/>
        <v>0</v>
      </c>
      <c r="K251" s="131">
        <f t="shared" si="39"/>
        <v>0</v>
      </c>
      <c r="L251" s="131">
        <f t="shared" si="40"/>
        <v>0</v>
      </c>
      <c r="M251" s="131">
        <f t="shared" si="41"/>
        <v>0</v>
      </c>
      <c r="N251" s="220"/>
      <c r="O251" s="220"/>
      <c r="P251" s="220"/>
      <c r="Q251" s="220"/>
      <c r="R251" s="220"/>
      <c r="S251" s="220"/>
      <c r="T251" s="220"/>
      <c r="U251" s="220"/>
      <c r="V251" s="220"/>
      <c r="W251" s="220"/>
      <c r="X251" s="220"/>
      <c r="Y251" s="220"/>
      <c r="Z251" s="220"/>
      <c r="AA251" s="220"/>
      <c r="AB251" s="220"/>
      <c r="AC251" s="220"/>
      <c r="AD251" s="220"/>
      <c r="AE251" s="220"/>
      <c r="AF251" s="220"/>
      <c r="AG251" s="220"/>
      <c r="AH251" s="220"/>
      <c r="AI251" s="220"/>
      <c r="AJ251" s="220"/>
      <c r="AK251" s="220"/>
      <c r="AL251" s="220"/>
      <c r="AM251" s="220"/>
      <c r="AN251" s="220"/>
      <c r="AO251" s="220"/>
      <c r="AP251" s="220"/>
      <c r="AQ251" s="220"/>
      <c r="AR251" s="220"/>
      <c r="AS251" s="220"/>
      <c r="AT251" s="220"/>
      <c r="AU251" s="220"/>
      <c r="AV251" s="220"/>
      <c r="AW251" s="220"/>
      <c r="AX251" s="220"/>
      <c r="AY251" s="220"/>
      <c r="AZ251" s="220"/>
      <c r="BA251" s="220"/>
      <c r="BB251" s="220"/>
      <c r="BC251" s="220"/>
      <c r="BD251" s="220"/>
      <c r="BE251" s="220"/>
      <c r="BF251" s="220"/>
      <c r="BG251" s="220"/>
      <c r="BH251" s="220"/>
      <c r="BI251" s="220"/>
      <c r="BJ251" s="220"/>
      <c r="BK251" s="220"/>
      <c r="BM251" s="139">
        <f>'Раздел 2'!H251</f>
        <v>0</v>
      </c>
    </row>
    <row r="252" spans="6:65" ht="21">
      <c r="F252" s="37" t="s">
        <v>344</v>
      </c>
      <c r="G252" s="12" t="s">
        <v>477</v>
      </c>
      <c r="H252" s="124">
        <f t="shared" si="36"/>
        <v>0</v>
      </c>
      <c r="I252" s="131">
        <f t="shared" si="37"/>
        <v>0</v>
      </c>
      <c r="J252" s="131">
        <f t="shared" si="38"/>
        <v>0</v>
      </c>
      <c r="K252" s="131">
        <f t="shared" si="39"/>
        <v>0</v>
      </c>
      <c r="L252" s="131">
        <f t="shared" si="40"/>
        <v>0</v>
      </c>
      <c r="M252" s="131">
        <f t="shared" si="41"/>
        <v>0</v>
      </c>
      <c r="N252" s="220"/>
      <c r="O252" s="220"/>
      <c r="P252" s="220"/>
      <c r="Q252" s="220"/>
      <c r="R252" s="220"/>
      <c r="S252" s="220"/>
      <c r="T252" s="220"/>
      <c r="U252" s="220"/>
      <c r="V252" s="220"/>
      <c r="W252" s="220"/>
      <c r="X252" s="220"/>
      <c r="Y252" s="220"/>
      <c r="Z252" s="220"/>
      <c r="AA252" s="220"/>
      <c r="AB252" s="220"/>
      <c r="AC252" s="220"/>
      <c r="AD252" s="220"/>
      <c r="AE252" s="220"/>
      <c r="AF252" s="220"/>
      <c r="AG252" s="220"/>
      <c r="AH252" s="220"/>
      <c r="AI252" s="220"/>
      <c r="AJ252" s="220"/>
      <c r="AK252" s="220"/>
      <c r="AL252" s="220"/>
      <c r="AM252" s="220"/>
      <c r="AN252" s="220"/>
      <c r="AO252" s="220"/>
      <c r="AP252" s="220"/>
      <c r="AQ252" s="220"/>
      <c r="AR252" s="220"/>
      <c r="AS252" s="220"/>
      <c r="AT252" s="220"/>
      <c r="AU252" s="220"/>
      <c r="AV252" s="220"/>
      <c r="AW252" s="220"/>
      <c r="AX252" s="220"/>
      <c r="AY252" s="220"/>
      <c r="AZ252" s="220"/>
      <c r="BA252" s="220"/>
      <c r="BB252" s="220"/>
      <c r="BC252" s="220"/>
      <c r="BD252" s="220"/>
      <c r="BE252" s="220"/>
      <c r="BF252" s="220"/>
      <c r="BG252" s="220"/>
      <c r="BH252" s="220"/>
      <c r="BI252" s="220"/>
      <c r="BJ252" s="220"/>
      <c r="BK252" s="220"/>
      <c r="BM252" s="139">
        <f>'Раздел 2'!H252</f>
        <v>0</v>
      </c>
    </row>
    <row r="253" spans="6:65">
      <c r="F253" s="37" t="s">
        <v>623</v>
      </c>
      <c r="G253" s="12" t="s">
        <v>479</v>
      </c>
      <c r="H253" s="124">
        <f t="shared" si="36"/>
        <v>0</v>
      </c>
      <c r="I253" s="131">
        <f t="shared" si="37"/>
        <v>0</v>
      </c>
      <c r="J253" s="131">
        <f t="shared" si="38"/>
        <v>0</v>
      </c>
      <c r="K253" s="131">
        <f t="shared" si="39"/>
        <v>0</v>
      </c>
      <c r="L253" s="131">
        <f t="shared" si="40"/>
        <v>0</v>
      </c>
      <c r="M253" s="131">
        <f t="shared" si="41"/>
        <v>0</v>
      </c>
      <c r="N253" s="220"/>
      <c r="O253" s="220"/>
      <c r="P253" s="220"/>
      <c r="Q253" s="220"/>
      <c r="R253" s="220"/>
      <c r="S253" s="220"/>
      <c r="T253" s="220"/>
      <c r="U253" s="220"/>
      <c r="V253" s="220"/>
      <c r="W253" s="220"/>
      <c r="X253" s="220"/>
      <c r="Y253" s="220"/>
      <c r="Z253" s="220"/>
      <c r="AA253" s="220"/>
      <c r="AB253" s="220"/>
      <c r="AC253" s="220"/>
      <c r="AD253" s="220"/>
      <c r="AE253" s="220"/>
      <c r="AF253" s="220"/>
      <c r="AG253" s="220"/>
      <c r="AH253" s="220"/>
      <c r="AI253" s="220"/>
      <c r="AJ253" s="220"/>
      <c r="AK253" s="220"/>
      <c r="AL253" s="220"/>
      <c r="AM253" s="220"/>
      <c r="AN253" s="220"/>
      <c r="AO253" s="220"/>
      <c r="AP253" s="220"/>
      <c r="AQ253" s="220"/>
      <c r="AR253" s="220"/>
      <c r="AS253" s="220"/>
      <c r="AT253" s="220"/>
      <c r="AU253" s="220"/>
      <c r="AV253" s="220"/>
      <c r="AW253" s="220"/>
      <c r="AX253" s="220"/>
      <c r="AY253" s="220"/>
      <c r="AZ253" s="220"/>
      <c r="BA253" s="220"/>
      <c r="BB253" s="220"/>
      <c r="BC253" s="220"/>
      <c r="BD253" s="220"/>
      <c r="BE253" s="220"/>
      <c r="BF253" s="220"/>
      <c r="BG253" s="220"/>
      <c r="BH253" s="220"/>
      <c r="BI253" s="220"/>
      <c r="BJ253" s="220"/>
      <c r="BK253" s="220"/>
      <c r="BM253" s="139">
        <f>'Раздел 2'!H253</f>
        <v>0</v>
      </c>
    </row>
    <row r="254" spans="6:65">
      <c r="F254" s="37" t="s">
        <v>402</v>
      </c>
      <c r="G254" s="12" t="s">
        <v>481</v>
      </c>
      <c r="H254" s="124">
        <f t="shared" si="36"/>
        <v>0</v>
      </c>
      <c r="I254" s="131">
        <f t="shared" si="37"/>
        <v>0</v>
      </c>
      <c r="J254" s="131">
        <f t="shared" si="38"/>
        <v>0</v>
      </c>
      <c r="K254" s="131">
        <f t="shared" si="39"/>
        <v>0</v>
      </c>
      <c r="L254" s="131">
        <f t="shared" si="40"/>
        <v>0</v>
      </c>
      <c r="M254" s="131">
        <f t="shared" si="41"/>
        <v>0</v>
      </c>
      <c r="N254" s="220"/>
      <c r="O254" s="220"/>
      <c r="P254" s="220"/>
      <c r="Q254" s="220"/>
      <c r="R254" s="220"/>
      <c r="S254" s="220"/>
      <c r="T254" s="220"/>
      <c r="U254" s="220"/>
      <c r="V254" s="220"/>
      <c r="W254" s="220"/>
      <c r="X254" s="220"/>
      <c r="Y254" s="220"/>
      <c r="Z254" s="220"/>
      <c r="AA254" s="220"/>
      <c r="AB254" s="220"/>
      <c r="AC254" s="220"/>
      <c r="AD254" s="220"/>
      <c r="AE254" s="220"/>
      <c r="AF254" s="220"/>
      <c r="AG254" s="220"/>
      <c r="AH254" s="220"/>
      <c r="AI254" s="220"/>
      <c r="AJ254" s="220"/>
      <c r="AK254" s="220"/>
      <c r="AL254" s="220"/>
      <c r="AM254" s="220"/>
      <c r="AN254" s="220"/>
      <c r="AO254" s="220"/>
      <c r="AP254" s="220"/>
      <c r="AQ254" s="220"/>
      <c r="AR254" s="220"/>
      <c r="AS254" s="220"/>
      <c r="AT254" s="220"/>
      <c r="AU254" s="220"/>
      <c r="AV254" s="220"/>
      <c r="AW254" s="220"/>
      <c r="AX254" s="220"/>
      <c r="AY254" s="220"/>
      <c r="AZ254" s="220"/>
      <c r="BA254" s="220"/>
      <c r="BB254" s="220"/>
      <c r="BC254" s="220"/>
      <c r="BD254" s="220"/>
      <c r="BE254" s="220"/>
      <c r="BF254" s="220"/>
      <c r="BG254" s="220"/>
      <c r="BH254" s="220"/>
      <c r="BI254" s="220"/>
      <c r="BJ254" s="220"/>
      <c r="BK254" s="220"/>
      <c r="BM254" s="139">
        <f>'Раздел 2'!H254</f>
        <v>0</v>
      </c>
    </row>
    <row r="255" spans="6:65">
      <c r="F255" s="37" t="s">
        <v>404</v>
      </c>
      <c r="G255" s="12" t="s">
        <v>483</v>
      </c>
      <c r="H255" s="124">
        <f t="shared" si="36"/>
        <v>0</v>
      </c>
      <c r="I255" s="131">
        <f t="shared" si="37"/>
        <v>0</v>
      </c>
      <c r="J255" s="131">
        <f t="shared" si="38"/>
        <v>0</v>
      </c>
      <c r="K255" s="131">
        <f t="shared" si="39"/>
        <v>0</v>
      </c>
      <c r="L255" s="131">
        <f t="shared" si="40"/>
        <v>0</v>
      </c>
      <c r="M255" s="131">
        <f t="shared" si="41"/>
        <v>0</v>
      </c>
      <c r="N255" s="220"/>
      <c r="O255" s="220"/>
      <c r="P255" s="220"/>
      <c r="Q255" s="220"/>
      <c r="R255" s="220"/>
      <c r="S255" s="220"/>
      <c r="T255" s="220"/>
      <c r="U255" s="220"/>
      <c r="V255" s="220"/>
      <c r="W255" s="220"/>
      <c r="X255" s="220"/>
      <c r="Y255" s="220"/>
      <c r="Z255" s="220"/>
      <c r="AA255" s="220"/>
      <c r="AB255" s="220"/>
      <c r="AC255" s="220"/>
      <c r="AD255" s="220"/>
      <c r="AE255" s="220"/>
      <c r="AF255" s="220"/>
      <c r="AG255" s="220"/>
      <c r="AH255" s="220"/>
      <c r="AI255" s="220"/>
      <c r="AJ255" s="220"/>
      <c r="AK255" s="220"/>
      <c r="AL255" s="220"/>
      <c r="AM255" s="220"/>
      <c r="AN255" s="220"/>
      <c r="AO255" s="220"/>
      <c r="AP255" s="220"/>
      <c r="AQ255" s="220"/>
      <c r="AR255" s="220"/>
      <c r="AS255" s="220"/>
      <c r="AT255" s="220"/>
      <c r="AU255" s="220"/>
      <c r="AV255" s="220"/>
      <c r="AW255" s="220"/>
      <c r="AX255" s="220"/>
      <c r="AY255" s="220"/>
      <c r="AZ255" s="220"/>
      <c r="BA255" s="220"/>
      <c r="BB255" s="220"/>
      <c r="BC255" s="220"/>
      <c r="BD255" s="220"/>
      <c r="BE255" s="220"/>
      <c r="BF255" s="220"/>
      <c r="BG255" s="220"/>
      <c r="BH255" s="220"/>
      <c r="BI255" s="220"/>
      <c r="BJ255" s="220"/>
      <c r="BK255" s="220"/>
      <c r="BM255" s="139">
        <f>'Раздел 2'!H255</f>
        <v>0</v>
      </c>
    </row>
    <row r="256" spans="6:65">
      <c r="F256" s="37" t="s">
        <v>406</v>
      </c>
      <c r="G256" s="12" t="s">
        <v>485</v>
      </c>
      <c r="H256" s="124">
        <f t="shared" si="36"/>
        <v>0</v>
      </c>
      <c r="I256" s="131">
        <f t="shared" si="37"/>
        <v>0</v>
      </c>
      <c r="J256" s="131">
        <f t="shared" si="38"/>
        <v>0</v>
      </c>
      <c r="K256" s="131">
        <f t="shared" si="39"/>
        <v>0</v>
      </c>
      <c r="L256" s="131">
        <f t="shared" si="40"/>
        <v>0</v>
      </c>
      <c r="M256" s="131">
        <f t="shared" si="41"/>
        <v>0</v>
      </c>
      <c r="N256" s="220"/>
      <c r="O256" s="220"/>
      <c r="P256" s="220"/>
      <c r="Q256" s="220"/>
      <c r="R256" s="220"/>
      <c r="S256" s="220"/>
      <c r="T256" s="220"/>
      <c r="U256" s="220"/>
      <c r="V256" s="220"/>
      <c r="W256" s="220"/>
      <c r="X256" s="220"/>
      <c r="Y256" s="220"/>
      <c r="Z256" s="220"/>
      <c r="AA256" s="220"/>
      <c r="AB256" s="220"/>
      <c r="AC256" s="220"/>
      <c r="AD256" s="220"/>
      <c r="AE256" s="220"/>
      <c r="AF256" s="220"/>
      <c r="AG256" s="220"/>
      <c r="AH256" s="220"/>
      <c r="AI256" s="220"/>
      <c r="AJ256" s="220"/>
      <c r="AK256" s="220"/>
      <c r="AL256" s="220"/>
      <c r="AM256" s="220"/>
      <c r="AN256" s="220"/>
      <c r="AO256" s="220"/>
      <c r="AP256" s="220"/>
      <c r="AQ256" s="220"/>
      <c r="AR256" s="220"/>
      <c r="AS256" s="220"/>
      <c r="AT256" s="220"/>
      <c r="AU256" s="220"/>
      <c r="AV256" s="220"/>
      <c r="AW256" s="220"/>
      <c r="AX256" s="220"/>
      <c r="AY256" s="220"/>
      <c r="AZ256" s="220"/>
      <c r="BA256" s="220"/>
      <c r="BB256" s="220"/>
      <c r="BC256" s="220"/>
      <c r="BD256" s="220"/>
      <c r="BE256" s="220"/>
      <c r="BF256" s="220"/>
      <c r="BG256" s="220"/>
      <c r="BH256" s="220"/>
      <c r="BI256" s="220"/>
      <c r="BJ256" s="220"/>
      <c r="BK256" s="220"/>
      <c r="BM256" s="139">
        <f>'Раздел 2'!H256</f>
        <v>0</v>
      </c>
    </row>
    <row r="257" spans="6:65">
      <c r="F257" s="37" t="s">
        <v>675</v>
      </c>
      <c r="G257" s="12" t="s">
        <v>487</v>
      </c>
      <c r="H257" s="124">
        <f t="shared" si="36"/>
        <v>0</v>
      </c>
      <c r="I257" s="131">
        <f t="shared" si="37"/>
        <v>0</v>
      </c>
      <c r="J257" s="131">
        <f t="shared" si="38"/>
        <v>0</v>
      </c>
      <c r="K257" s="131">
        <f t="shared" si="39"/>
        <v>0</v>
      </c>
      <c r="L257" s="131">
        <f t="shared" si="40"/>
        <v>0</v>
      </c>
      <c r="M257" s="131">
        <f t="shared" si="41"/>
        <v>0</v>
      </c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20"/>
      <c r="AA257" s="220"/>
      <c r="AB257" s="220"/>
      <c r="AC257" s="220"/>
      <c r="AD257" s="220"/>
      <c r="AE257" s="220"/>
      <c r="AF257" s="220"/>
      <c r="AG257" s="220"/>
      <c r="AH257" s="220"/>
      <c r="AI257" s="220"/>
      <c r="AJ257" s="220"/>
      <c r="AK257" s="220"/>
      <c r="AL257" s="220"/>
      <c r="AM257" s="220"/>
      <c r="AN257" s="220"/>
      <c r="AO257" s="220"/>
      <c r="AP257" s="220"/>
      <c r="AQ257" s="220"/>
      <c r="AR257" s="220"/>
      <c r="AS257" s="220"/>
      <c r="AT257" s="220"/>
      <c r="AU257" s="220"/>
      <c r="AV257" s="220"/>
      <c r="AW257" s="220"/>
      <c r="AX257" s="220"/>
      <c r="AY257" s="220"/>
      <c r="AZ257" s="220"/>
      <c r="BA257" s="220"/>
      <c r="BB257" s="220"/>
      <c r="BC257" s="220"/>
      <c r="BD257" s="220"/>
      <c r="BE257" s="220"/>
      <c r="BF257" s="220"/>
      <c r="BG257" s="220"/>
      <c r="BH257" s="220"/>
      <c r="BI257" s="220"/>
      <c r="BJ257" s="220"/>
      <c r="BK257" s="220"/>
      <c r="BM257" s="139">
        <f>'Раздел 2'!H257</f>
        <v>0</v>
      </c>
    </row>
    <row r="258" spans="6:65">
      <c r="F258" s="37" t="s">
        <v>410</v>
      </c>
      <c r="G258" s="12" t="s">
        <v>488</v>
      </c>
      <c r="H258" s="124">
        <f t="shared" si="36"/>
        <v>0</v>
      </c>
      <c r="I258" s="131">
        <f t="shared" si="37"/>
        <v>0</v>
      </c>
      <c r="J258" s="131">
        <f t="shared" si="38"/>
        <v>0</v>
      </c>
      <c r="K258" s="131">
        <f t="shared" si="39"/>
        <v>0</v>
      </c>
      <c r="L258" s="131">
        <f t="shared" si="40"/>
        <v>0</v>
      </c>
      <c r="M258" s="131">
        <f t="shared" si="41"/>
        <v>0</v>
      </c>
      <c r="N258" s="220"/>
      <c r="O258" s="220"/>
      <c r="P258" s="220"/>
      <c r="Q258" s="220"/>
      <c r="R258" s="220"/>
      <c r="S258" s="220"/>
      <c r="T258" s="220"/>
      <c r="U258" s="220"/>
      <c r="V258" s="220"/>
      <c r="W258" s="220"/>
      <c r="X258" s="220"/>
      <c r="Y258" s="220"/>
      <c r="Z258" s="220"/>
      <c r="AA258" s="220"/>
      <c r="AB258" s="220"/>
      <c r="AC258" s="220"/>
      <c r="AD258" s="220"/>
      <c r="AE258" s="220"/>
      <c r="AF258" s="220"/>
      <c r="AG258" s="220"/>
      <c r="AH258" s="220"/>
      <c r="AI258" s="220"/>
      <c r="AJ258" s="220"/>
      <c r="AK258" s="220"/>
      <c r="AL258" s="220"/>
      <c r="AM258" s="220"/>
      <c r="AN258" s="220"/>
      <c r="AO258" s="220"/>
      <c r="AP258" s="220"/>
      <c r="AQ258" s="220"/>
      <c r="AR258" s="220"/>
      <c r="AS258" s="220"/>
      <c r="AT258" s="220"/>
      <c r="AU258" s="220"/>
      <c r="AV258" s="220"/>
      <c r="AW258" s="220"/>
      <c r="AX258" s="220"/>
      <c r="AY258" s="220"/>
      <c r="AZ258" s="220"/>
      <c r="BA258" s="220"/>
      <c r="BB258" s="220"/>
      <c r="BC258" s="220"/>
      <c r="BD258" s="220"/>
      <c r="BE258" s="220"/>
      <c r="BF258" s="220"/>
      <c r="BG258" s="220"/>
      <c r="BH258" s="220"/>
      <c r="BI258" s="220"/>
      <c r="BJ258" s="220"/>
      <c r="BK258" s="220"/>
      <c r="BM258" s="139">
        <f>'Раздел 2'!H258</f>
        <v>0</v>
      </c>
    </row>
    <row r="259" spans="6:65">
      <c r="F259" s="37" t="s">
        <v>731</v>
      </c>
      <c r="G259" s="12" t="s">
        <v>490</v>
      </c>
      <c r="H259" s="124">
        <f t="shared" si="36"/>
        <v>0</v>
      </c>
      <c r="I259" s="131">
        <f t="shared" si="37"/>
        <v>0</v>
      </c>
      <c r="J259" s="131">
        <f t="shared" si="38"/>
        <v>0</v>
      </c>
      <c r="K259" s="131">
        <f t="shared" si="39"/>
        <v>0</v>
      </c>
      <c r="L259" s="131">
        <f t="shared" si="40"/>
        <v>0</v>
      </c>
      <c r="M259" s="131">
        <f t="shared" si="41"/>
        <v>0</v>
      </c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220"/>
      <c r="AC259" s="220"/>
      <c r="AD259" s="220"/>
      <c r="AE259" s="220"/>
      <c r="AF259" s="220"/>
      <c r="AG259" s="220"/>
      <c r="AH259" s="220"/>
      <c r="AI259" s="220"/>
      <c r="AJ259" s="220"/>
      <c r="AK259" s="220"/>
      <c r="AL259" s="220"/>
      <c r="AM259" s="220"/>
      <c r="AN259" s="220"/>
      <c r="AO259" s="220"/>
      <c r="AP259" s="220"/>
      <c r="AQ259" s="220"/>
      <c r="AR259" s="220"/>
      <c r="AS259" s="220"/>
      <c r="AT259" s="220"/>
      <c r="AU259" s="220"/>
      <c r="AV259" s="220"/>
      <c r="AW259" s="220"/>
      <c r="AX259" s="220"/>
      <c r="AY259" s="220"/>
      <c r="AZ259" s="220"/>
      <c r="BA259" s="220"/>
      <c r="BB259" s="220"/>
      <c r="BC259" s="220"/>
      <c r="BD259" s="220"/>
      <c r="BE259" s="220"/>
      <c r="BF259" s="220"/>
      <c r="BG259" s="220"/>
      <c r="BH259" s="220"/>
      <c r="BI259" s="220"/>
      <c r="BJ259" s="220"/>
      <c r="BK259" s="220"/>
      <c r="BM259" s="139">
        <f>'Раздел 2'!H259</f>
        <v>0</v>
      </c>
    </row>
    <row r="260" spans="6:65">
      <c r="F260" s="37" t="s">
        <v>732</v>
      </c>
      <c r="G260" s="12" t="s">
        <v>492</v>
      </c>
      <c r="H260" s="124">
        <f t="shared" si="36"/>
        <v>0</v>
      </c>
      <c r="I260" s="131">
        <f t="shared" si="37"/>
        <v>0</v>
      </c>
      <c r="J260" s="131">
        <f t="shared" si="38"/>
        <v>0</v>
      </c>
      <c r="K260" s="131">
        <f t="shared" si="39"/>
        <v>0</v>
      </c>
      <c r="L260" s="131">
        <f t="shared" si="40"/>
        <v>0</v>
      </c>
      <c r="M260" s="131">
        <f t="shared" si="41"/>
        <v>0</v>
      </c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  <c r="AG260" s="220"/>
      <c r="AH260" s="220"/>
      <c r="AI260" s="220"/>
      <c r="AJ260" s="220"/>
      <c r="AK260" s="220"/>
      <c r="AL260" s="220"/>
      <c r="AM260" s="220"/>
      <c r="AN260" s="220"/>
      <c r="AO260" s="220"/>
      <c r="AP260" s="220"/>
      <c r="AQ260" s="220"/>
      <c r="AR260" s="220"/>
      <c r="AS260" s="220"/>
      <c r="AT260" s="220"/>
      <c r="AU260" s="220"/>
      <c r="AV260" s="220"/>
      <c r="AW260" s="220"/>
      <c r="AX260" s="220"/>
      <c r="AY260" s="220"/>
      <c r="AZ260" s="220"/>
      <c r="BA260" s="220"/>
      <c r="BB260" s="220"/>
      <c r="BC260" s="220"/>
      <c r="BD260" s="220"/>
      <c r="BE260" s="220"/>
      <c r="BF260" s="220"/>
      <c r="BG260" s="220"/>
      <c r="BH260" s="220"/>
      <c r="BI260" s="220"/>
      <c r="BJ260" s="220"/>
      <c r="BK260" s="220"/>
      <c r="BM260" s="139">
        <f>'Раздел 2'!H260</f>
        <v>0</v>
      </c>
    </row>
    <row r="261" spans="6:65">
      <c r="F261" s="40" t="s">
        <v>414</v>
      </c>
      <c r="G261" s="12" t="s">
        <v>494</v>
      </c>
      <c r="H261" s="124">
        <f t="shared" si="36"/>
        <v>0</v>
      </c>
      <c r="I261" s="131">
        <f t="shared" si="37"/>
        <v>0</v>
      </c>
      <c r="J261" s="131">
        <f t="shared" si="38"/>
        <v>0</v>
      </c>
      <c r="K261" s="131">
        <f t="shared" si="39"/>
        <v>0</v>
      </c>
      <c r="L261" s="131">
        <f t="shared" si="40"/>
        <v>0</v>
      </c>
      <c r="M261" s="131">
        <f t="shared" si="41"/>
        <v>0</v>
      </c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  <c r="AG261" s="220"/>
      <c r="AH261" s="220"/>
      <c r="AI261" s="220"/>
      <c r="AJ261" s="220"/>
      <c r="AK261" s="220"/>
      <c r="AL261" s="220"/>
      <c r="AM261" s="220"/>
      <c r="AN261" s="220"/>
      <c r="AO261" s="220"/>
      <c r="AP261" s="220"/>
      <c r="AQ261" s="220"/>
      <c r="AR261" s="220"/>
      <c r="AS261" s="220"/>
      <c r="AT261" s="220"/>
      <c r="AU261" s="220"/>
      <c r="AV261" s="220"/>
      <c r="AW261" s="220"/>
      <c r="AX261" s="220"/>
      <c r="AY261" s="220"/>
      <c r="AZ261" s="220"/>
      <c r="BA261" s="220"/>
      <c r="BB261" s="220"/>
      <c r="BC261" s="220"/>
      <c r="BD261" s="220"/>
      <c r="BE261" s="220"/>
      <c r="BF261" s="220"/>
      <c r="BG261" s="220"/>
      <c r="BH261" s="220"/>
      <c r="BI261" s="220"/>
      <c r="BJ261" s="220"/>
      <c r="BK261" s="220"/>
      <c r="BM261" s="139">
        <f>'Раздел 2'!H261</f>
        <v>0</v>
      </c>
    </row>
    <row r="262" spans="6:65">
      <c r="F262" s="37" t="s">
        <v>416</v>
      </c>
      <c r="G262" s="12" t="s">
        <v>496</v>
      </c>
      <c r="H262" s="124">
        <f t="shared" si="36"/>
        <v>0</v>
      </c>
      <c r="I262" s="131">
        <f t="shared" si="37"/>
        <v>0</v>
      </c>
      <c r="J262" s="131">
        <f t="shared" si="38"/>
        <v>0</v>
      </c>
      <c r="K262" s="131">
        <f t="shared" si="39"/>
        <v>0</v>
      </c>
      <c r="L262" s="131">
        <f t="shared" si="40"/>
        <v>0</v>
      </c>
      <c r="M262" s="131">
        <f t="shared" si="41"/>
        <v>0</v>
      </c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  <c r="AG262" s="220"/>
      <c r="AH262" s="220"/>
      <c r="AI262" s="220"/>
      <c r="AJ262" s="220"/>
      <c r="AK262" s="220"/>
      <c r="AL262" s="220"/>
      <c r="AM262" s="220"/>
      <c r="AN262" s="220"/>
      <c r="AO262" s="220"/>
      <c r="AP262" s="220"/>
      <c r="AQ262" s="220"/>
      <c r="AR262" s="220"/>
      <c r="AS262" s="220"/>
      <c r="AT262" s="220"/>
      <c r="AU262" s="220"/>
      <c r="AV262" s="220"/>
      <c r="AW262" s="220"/>
      <c r="AX262" s="220"/>
      <c r="AY262" s="220"/>
      <c r="AZ262" s="220"/>
      <c r="BA262" s="220"/>
      <c r="BB262" s="220"/>
      <c r="BC262" s="220"/>
      <c r="BD262" s="220"/>
      <c r="BE262" s="220"/>
      <c r="BF262" s="220"/>
      <c r="BG262" s="220"/>
      <c r="BH262" s="220"/>
      <c r="BI262" s="220"/>
      <c r="BJ262" s="220"/>
      <c r="BK262" s="220"/>
      <c r="BM262" s="139">
        <f>'Раздел 2'!H262</f>
        <v>0</v>
      </c>
    </row>
    <row r="263" spans="6:65">
      <c r="F263" s="37" t="s">
        <v>418</v>
      </c>
      <c r="G263" s="12" t="s">
        <v>498</v>
      </c>
      <c r="H263" s="124">
        <f t="shared" si="36"/>
        <v>0</v>
      </c>
      <c r="I263" s="131">
        <f t="shared" si="37"/>
        <v>0</v>
      </c>
      <c r="J263" s="131">
        <f t="shared" si="38"/>
        <v>0</v>
      </c>
      <c r="K263" s="131">
        <f t="shared" si="39"/>
        <v>0</v>
      </c>
      <c r="L263" s="131">
        <f t="shared" si="40"/>
        <v>0</v>
      </c>
      <c r="M263" s="131">
        <f t="shared" si="41"/>
        <v>0</v>
      </c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  <c r="AG263" s="220"/>
      <c r="AH263" s="220"/>
      <c r="AI263" s="220"/>
      <c r="AJ263" s="220"/>
      <c r="AK263" s="220"/>
      <c r="AL263" s="220"/>
      <c r="AM263" s="220"/>
      <c r="AN263" s="220"/>
      <c r="AO263" s="220"/>
      <c r="AP263" s="220"/>
      <c r="AQ263" s="220"/>
      <c r="AR263" s="220"/>
      <c r="AS263" s="220"/>
      <c r="AT263" s="220"/>
      <c r="AU263" s="220"/>
      <c r="AV263" s="220"/>
      <c r="AW263" s="220"/>
      <c r="AX263" s="220"/>
      <c r="AY263" s="220"/>
      <c r="AZ263" s="220"/>
      <c r="BA263" s="220"/>
      <c r="BB263" s="220"/>
      <c r="BC263" s="220"/>
      <c r="BD263" s="220"/>
      <c r="BE263" s="220"/>
      <c r="BF263" s="220"/>
      <c r="BG263" s="220"/>
      <c r="BH263" s="220"/>
      <c r="BI263" s="220"/>
      <c r="BJ263" s="220"/>
      <c r="BK263" s="220"/>
      <c r="BM263" s="139">
        <f>'Раздел 2'!H263</f>
        <v>0</v>
      </c>
    </row>
    <row r="264" spans="6:65">
      <c r="F264" s="37" t="s">
        <v>420</v>
      </c>
      <c r="G264" s="12" t="s">
        <v>500</v>
      </c>
      <c r="H264" s="124">
        <f t="shared" ref="H264:H320" si="47">SUM(I264:K264)</f>
        <v>0</v>
      </c>
      <c r="I264" s="131">
        <f t="shared" ref="I264:I320" si="48">SUM(N264,S264,X264,AC264,AH264,AM264,AR264,AW264,BB264,BG264)</f>
        <v>0</v>
      </c>
      <c r="J264" s="131">
        <f t="shared" ref="J264:J320" si="49">SUM(O264,T264,Y264,AD264,AI264,AN264,AS264,AX264,BC264,BH264)</f>
        <v>0</v>
      </c>
      <c r="K264" s="131">
        <f t="shared" ref="K264:K320" si="50">SUM(P264,U264,Z264,AE264,AJ264,AO264,AT264,AY264,BD264,BI264)</f>
        <v>0</v>
      </c>
      <c r="L264" s="131">
        <f t="shared" ref="L264:L320" si="51">SUM(Q264,V264,AA264,AF264,AK264,AP264,AU264,AZ264,BE264,BJ264)</f>
        <v>0</v>
      </c>
      <c r="M264" s="131">
        <f t="shared" ref="M264:M320" si="52">SUM(R264,W264,AB264,AG264,AL264,AQ264,AV264,BA264,BF264,BK264)</f>
        <v>0</v>
      </c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  <c r="AG264" s="220"/>
      <c r="AH264" s="220"/>
      <c r="AI264" s="220"/>
      <c r="AJ264" s="220"/>
      <c r="AK264" s="220"/>
      <c r="AL264" s="220"/>
      <c r="AM264" s="220"/>
      <c r="AN264" s="220"/>
      <c r="AO264" s="220"/>
      <c r="AP264" s="220"/>
      <c r="AQ264" s="220"/>
      <c r="AR264" s="220"/>
      <c r="AS264" s="220"/>
      <c r="AT264" s="220"/>
      <c r="AU264" s="220"/>
      <c r="AV264" s="220"/>
      <c r="AW264" s="220"/>
      <c r="AX264" s="220"/>
      <c r="AY264" s="220"/>
      <c r="AZ264" s="220"/>
      <c r="BA264" s="220"/>
      <c r="BB264" s="220"/>
      <c r="BC264" s="220"/>
      <c r="BD264" s="220"/>
      <c r="BE264" s="220"/>
      <c r="BF264" s="220"/>
      <c r="BG264" s="220"/>
      <c r="BH264" s="220"/>
      <c r="BI264" s="220"/>
      <c r="BJ264" s="220"/>
      <c r="BK264" s="220"/>
      <c r="BM264" s="139">
        <f>'Раздел 2'!H264</f>
        <v>0</v>
      </c>
    </row>
    <row r="265" spans="6:65">
      <c r="F265" s="37" t="s">
        <v>422</v>
      </c>
      <c r="G265" s="12" t="s">
        <v>502</v>
      </c>
      <c r="H265" s="124">
        <f t="shared" si="47"/>
        <v>0</v>
      </c>
      <c r="I265" s="131">
        <f t="shared" si="48"/>
        <v>0</v>
      </c>
      <c r="J265" s="131">
        <f t="shared" si="49"/>
        <v>0</v>
      </c>
      <c r="K265" s="131">
        <f t="shared" si="50"/>
        <v>0</v>
      </c>
      <c r="L265" s="131">
        <f t="shared" si="51"/>
        <v>0</v>
      </c>
      <c r="M265" s="131">
        <f t="shared" si="52"/>
        <v>0</v>
      </c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  <c r="AG265" s="220"/>
      <c r="AH265" s="220"/>
      <c r="AI265" s="220"/>
      <c r="AJ265" s="220"/>
      <c r="AK265" s="220"/>
      <c r="AL265" s="220"/>
      <c r="AM265" s="220"/>
      <c r="AN265" s="220"/>
      <c r="AO265" s="220"/>
      <c r="AP265" s="220"/>
      <c r="AQ265" s="220"/>
      <c r="AR265" s="220"/>
      <c r="AS265" s="220"/>
      <c r="AT265" s="220"/>
      <c r="AU265" s="220"/>
      <c r="AV265" s="220"/>
      <c r="AW265" s="220"/>
      <c r="AX265" s="220"/>
      <c r="AY265" s="220"/>
      <c r="AZ265" s="220"/>
      <c r="BA265" s="220"/>
      <c r="BB265" s="220"/>
      <c r="BC265" s="220"/>
      <c r="BD265" s="220"/>
      <c r="BE265" s="220"/>
      <c r="BF265" s="220"/>
      <c r="BG265" s="220"/>
      <c r="BH265" s="220"/>
      <c r="BI265" s="220"/>
      <c r="BJ265" s="220"/>
      <c r="BK265" s="220"/>
      <c r="BM265" s="139">
        <f>'Раздел 2'!H265</f>
        <v>0</v>
      </c>
    </row>
    <row r="266" spans="6:65">
      <c r="F266" s="37" t="s">
        <v>424</v>
      </c>
      <c r="G266" s="12" t="s">
        <v>504</v>
      </c>
      <c r="H266" s="124">
        <f t="shared" si="47"/>
        <v>0</v>
      </c>
      <c r="I266" s="131">
        <f t="shared" si="48"/>
        <v>0</v>
      </c>
      <c r="J266" s="131">
        <f t="shared" si="49"/>
        <v>0</v>
      </c>
      <c r="K266" s="131">
        <f t="shared" si="50"/>
        <v>0</v>
      </c>
      <c r="L266" s="131">
        <f t="shared" si="51"/>
        <v>0</v>
      </c>
      <c r="M266" s="131">
        <f t="shared" si="52"/>
        <v>0</v>
      </c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  <c r="AG266" s="220"/>
      <c r="AH266" s="220"/>
      <c r="AI266" s="220"/>
      <c r="AJ266" s="220"/>
      <c r="AK266" s="220"/>
      <c r="AL266" s="220"/>
      <c r="AM266" s="220"/>
      <c r="AN266" s="220"/>
      <c r="AO266" s="220"/>
      <c r="AP266" s="220"/>
      <c r="AQ266" s="220"/>
      <c r="AR266" s="220"/>
      <c r="AS266" s="220"/>
      <c r="AT266" s="220"/>
      <c r="AU266" s="220"/>
      <c r="AV266" s="220"/>
      <c r="AW266" s="220"/>
      <c r="AX266" s="220"/>
      <c r="AY266" s="220"/>
      <c r="AZ266" s="220"/>
      <c r="BA266" s="220"/>
      <c r="BB266" s="220"/>
      <c r="BC266" s="220"/>
      <c r="BD266" s="220"/>
      <c r="BE266" s="220"/>
      <c r="BF266" s="220"/>
      <c r="BG266" s="220"/>
      <c r="BH266" s="220"/>
      <c r="BI266" s="220"/>
      <c r="BJ266" s="220"/>
      <c r="BK266" s="220"/>
      <c r="BM266" s="139">
        <f>'Раздел 2'!H266</f>
        <v>0</v>
      </c>
    </row>
    <row r="267" spans="6:65">
      <c r="F267" s="37" t="s">
        <v>426</v>
      </c>
      <c r="G267" s="12" t="s">
        <v>506</v>
      </c>
      <c r="H267" s="124">
        <f t="shared" si="47"/>
        <v>0</v>
      </c>
      <c r="I267" s="131">
        <f t="shared" si="48"/>
        <v>0</v>
      </c>
      <c r="J267" s="131">
        <f t="shared" si="49"/>
        <v>0</v>
      </c>
      <c r="K267" s="131">
        <f t="shared" si="50"/>
        <v>0</v>
      </c>
      <c r="L267" s="131">
        <f t="shared" si="51"/>
        <v>0</v>
      </c>
      <c r="M267" s="131">
        <f t="shared" si="52"/>
        <v>0</v>
      </c>
      <c r="N267" s="126">
        <f>SUM(N268:N271)</f>
        <v>0</v>
      </c>
      <c r="O267" s="126">
        <f t="shared" ref="O267:BK267" si="53">SUM(O268:O271)</f>
        <v>0</v>
      </c>
      <c r="P267" s="126">
        <f t="shared" si="53"/>
        <v>0</v>
      </c>
      <c r="Q267" s="126">
        <f t="shared" si="53"/>
        <v>0</v>
      </c>
      <c r="R267" s="126">
        <f t="shared" si="53"/>
        <v>0</v>
      </c>
      <c r="S267" s="126">
        <f t="shared" si="53"/>
        <v>0</v>
      </c>
      <c r="T267" s="126">
        <f t="shared" si="53"/>
        <v>0</v>
      </c>
      <c r="U267" s="126">
        <f t="shared" si="53"/>
        <v>0</v>
      </c>
      <c r="V267" s="126">
        <f t="shared" si="53"/>
        <v>0</v>
      </c>
      <c r="W267" s="126">
        <f t="shared" si="53"/>
        <v>0</v>
      </c>
      <c r="X267" s="126">
        <f t="shared" si="53"/>
        <v>0</v>
      </c>
      <c r="Y267" s="126">
        <f t="shared" si="53"/>
        <v>0</v>
      </c>
      <c r="Z267" s="126">
        <f t="shared" si="53"/>
        <v>0</v>
      </c>
      <c r="AA267" s="126">
        <f t="shared" si="53"/>
        <v>0</v>
      </c>
      <c r="AB267" s="126">
        <f t="shared" si="53"/>
        <v>0</v>
      </c>
      <c r="AC267" s="126">
        <f t="shared" si="53"/>
        <v>0</v>
      </c>
      <c r="AD267" s="126">
        <f t="shared" si="53"/>
        <v>0</v>
      </c>
      <c r="AE267" s="126">
        <f t="shared" si="53"/>
        <v>0</v>
      </c>
      <c r="AF267" s="126">
        <f t="shared" si="53"/>
        <v>0</v>
      </c>
      <c r="AG267" s="126">
        <f t="shared" si="53"/>
        <v>0</v>
      </c>
      <c r="AH267" s="126">
        <f t="shared" si="53"/>
        <v>0</v>
      </c>
      <c r="AI267" s="126">
        <f t="shared" si="53"/>
        <v>0</v>
      </c>
      <c r="AJ267" s="126">
        <f t="shared" si="53"/>
        <v>0</v>
      </c>
      <c r="AK267" s="126">
        <f t="shared" si="53"/>
        <v>0</v>
      </c>
      <c r="AL267" s="126">
        <f t="shared" si="53"/>
        <v>0</v>
      </c>
      <c r="AM267" s="126">
        <f t="shared" si="53"/>
        <v>0</v>
      </c>
      <c r="AN267" s="126">
        <f t="shared" si="53"/>
        <v>0</v>
      </c>
      <c r="AO267" s="126">
        <f t="shared" si="53"/>
        <v>0</v>
      </c>
      <c r="AP267" s="126">
        <f t="shared" si="53"/>
        <v>0</v>
      </c>
      <c r="AQ267" s="126">
        <f t="shared" si="53"/>
        <v>0</v>
      </c>
      <c r="AR267" s="126">
        <f t="shared" si="53"/>
        <v>0</v>
      </c>
      <c r="AS267" s="126">
        <f t="shared" si="53"/>
        <v>0</v>
      </c>
      <c r="AT267" s="126">
        <f t="shared" si="53"/>
        <v>0</v>
      </c>
      <c r="AU267" s="126">
        <f t="shared" si="53"/>
        <v>0</v>
      </c>
      <c r="AV267" s="126">
        <f t="shared" si="53"/>
        <v>0</v>
      </c>
      <c r="AW267" s="126">
        <f t="shared" si="53"/>
        <v>0</v>
      </c>
      <c r="AX267" s="126">
        <f t="shared" si="53"/>
        <v>0</v>
      </c>
      <c r="AY267" s="126">
        <f t="shared" si="53"/>
        <v>0</v>
      </c>
      <c r="AZ267" s="126">
        <f t="shared" si="53"/>
        <v>0</v>
      </c>
      <c r="BA267" s="126">
        <f t="shared" si="53"/>
        <v>0</v>
      </c>
      <c r="BB267" s="126">
        <f t="shared" si="53"/>
        <v>0</v>
      </c>
      <c r="BC267" s="126">
        <f t="shared" si="53"/>
        <v>0</v>
      </c>
      <c r="BD267" s="126">
        <f t="shared" si="53"/>
        <v>0</v>
      </c>
      <c r="BE267" s="126">
        <f t="shared" si="53"/>
        <v>0</v>
      </c>
      <c r="BF267" s="126">
        <f t="shared" si="53"/>
        <v>0</v>
      </c>
      <c r="BG267" s="126">
        <f t="shared" si="53"/>
        <v>0</v>
      </c>
      <c r="BH267" s="126">
        <f t="shared" si="53"/>
        <v>0</v>
      </c>
      <c r="BI267" s="126">
        <f t="shared" si="53"/>
        <v>0</v>
      </c>
      <c r="BJ267" s="126">
        <f t="shared" si="53"/>
        <v>0</v>
      </c>
      <c r="BK267" s="126">
        <f t="shared" si="53"/>
        <v>0</v>
      </c>
      <c r="BM267" s="139">
        <f>'Раздел 2'!H267</f>
        <v>0</v>
      </c>
    </row>
    <row r="268" spans="6:65" ht="21">
      <c r="F268" s="38" t="s">
        <v>428</v>
      </c>
      <c r="G268" s="12" t="s">
        <v>508</v>
      </c>
      <c r="H268" s="124">
        <f t="shared" si="47"/>
        <v>0</v>
      </c>
      <c r="I268" s="131">
        <f t="shared" si="48"/>
        <v>0</v>
      </c>
      <c r="J268" s="131">
        <f t="shared" si="49"/>
        <v>0</v>
      </c>
      <c r="K268" s="131">
        <f t="shared" si="50"/>
        <v>0</v>
      </c>
      <c r="L268" s="131">
        <f t="shared" si="51"/>
        <v>0</v>
      </c>
      <c r="M268" s="131">
        <f t="shared" si="52"/>
        <v>0</v>
      </c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  <c r="AG268" s="220"/>
      <c r="AH268" s="220"/>
      <c r="AI268" s="220"/>
      <c r="AJ268" s="220"/>
      <c r="AK268" s="220"/>
      <c r="AL268" s="220"/>
      <c r="AM268" s="220"/>
      <c r="AN268" s="220"/>
      <c r="AO268" s="220"/>
      <c r="AP268" s="220"/>
      <c r="AQ268" s="220"/>
      <c r="AR268" s="220"/>
      <c r="AS268" s="220"/>
      <c r="AT268" s="220"/>
      <c r="AU268" s="220"/>
      <c r="AV268" s="220"/>
      <c r="AW268" s="220"/>
      <c r="AX268" s="220"/>
      <c r="AY268" s="220"/>
      <c r="AZ268" s="220"/>
      <c r="BA268" s="220"/>
      <c r="BB268" s="220"/>
      <c r="BC268" s="220"/>
      <c r="BD268" s="220"/>
      <c r="BE268" s="220"/>
      <c r="BF268" s="220"/>
      <c r="BG268" s="220"/>
      <c r="BH268" s="220"/>
      <c r="BI268" s="220"/>
      <c r="BJ268" s="220"/>
      <c r="BK268" s="220"/>
      <c r="BM268" s="139">
        <f>'Раздел 2'!H268</f>
        <v>0</v>
      </c>
    </row>
    <row r="269" spans="6:65">
      <c r="F269" s="38" t="s">
        <v>430</v>
      </c>
      <c r="G269" s="12" t="s">
        <v>509</v>
      </c>
      <c r="H269" s="124">
        <f t="shared" si="47"/>
        <v>0</v>
      </c>
      <c r="I269" s="131">
        <f t="shared" si="48"/>
        <v>0</v>
      </c>
      <c r="J269" s="131">
        <f t="shared" si="49"/>
        <v>0</v>
      </c>
      <c r="K269" s="131">
        <f t="shared" si="50"/>
        <v>0</v>
      </c>
      <c r="L269" s="131">
        <f t="shared" si="51"/>
        <v>0</v>
      </c>
      <c r="M269" s="131">
        <f t="shared" si="52"/>
        <v>0</v>
      </c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  <c r="AD269" s="220"/>
      <c r="AE269" s="220"/>
      <c r="AF269" s="220"/>
      <c r="AG269" s="220"/>
      <c r="AH269" s="220"/>
      <c r="AI269" s="220"/>
      <c r="AJ269" s="220"/>
      <c r="AK269" s="220"/>
      <c r="AL269" s="220"/>
      <c r="AM269" s="220"/>
      <c r="AN269" s="220"/>
      <c r="AO269" s="220"/>
      <c r="AP269" s="220"/>
      <c r="AQ269" s="220"/>
      <c r="AR269" s="220"/>
      <c r="AS269" s="220"/>
      <c r="AT269" s="220"/>
      <c r="AU269" s="220"/>
      <c r="AV269" s="220"/>
      <c r="AW269" s="220"/>
      <c r="AX269" s="220"/>
      <c r="AY269" s="220"/>
      <c r="AZ269" s="220"/>
      <c r="BA269" s="220"/>
      <c r="BB269" s="220"/>
      <c r="BC269" s="220"/>
      <c r="BD269" s="220"/>
      <c r="BE269" s="220"/>
      <c r="BF269" s="220"/>
      <c r="BG269" s="220"/>
      <c r="BH269" s="220"/>
      <c r="BI269" s="220"/>
      <c r="BJ269" s="220"/>
      <c r="BK269" s="220"/>
      <c r="BM269" s="139">
        <f>'Раздел 2'!H269</f>
        <v>0</v>
      </c>
    </row>
    <row r="270" spans="6:65">
      <c r="F270" s="38" t="s">
        <v>432</v>
      </c>
      <c r="G270" s="12" t="s">
        <v>510</v>
      </c>
      <c r="H270" s="124">
        <f t="shared" si="47"/>
        <v>0</v>
      </c>
      <c r="I270" s="131">
        <f t="shared" si="48"/>
        <v>0</v>
      </c>
      <c r="J270" s="131">
        <f t="shared" si="49"/>
        <v>0</v>
      </c>
      <c r="K270" s="131">
        <f t="shared" si="50"/>
        <v>0</v>
      </c>
      <c r="L270" s="131">
        <f t="shared" si="51"/>
        <v>0</v>
      </c>
      <c r="M270" s="131">
        <f t="shared" si="52"/>
        <v>0</v>
      </c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  <c r="AG270" s="220"/>
      <c r="AH270" s="220"/>
      <c r="AI270" s="220"/>
      <c r="AJ270" s="220"/>
      <c r="AK270" s="220"/>
      <c r="AL270" s="220"/>
      <c r="AM270" s="220"/>
      <c r="AN270" s="220"/>
      <c r="AO270" s="220"/>
      <c r="AP270" s="220"/>
      <c r="AQ270" s="220"/>
      <c r="AR270" s="220"/>
      <c r="AS270" s="220"/>
      <c r="AT270" s="220"/>
      <c r="AU270" s="220"/>
      <c r="AV270" s="220"/>
      <c r="AW270" s="220"/>
      <c r="AX270" s="220"/>
      <c r="AY270" s="220"/>
      <c r="AZ270" s="220"/>
      <c r="BA270" s="220"/>
      <c r="BB270" s="220"/>
      <c r="BC270" s="220"/>
      <c r="BD270" s="220"/>
      <c r="BE270" s="220"/>
      <c r="BF270" s="220"/>
      <c r="BG270" s="220"/>
      <c r="BH270" s="220"/>
      <c r="BI270" s="220"/>
      <c r="BJ270" s="220"/>
      <c r="BK270" s="220"/>
      <c r="BM270" s="139">
        <f>'Раздел 2'!H270</f>
        <v>0</v>
      </c>
    </row>
    <row r="271" spans="6:65">
      <c r="F271" s="38" t="s">
        <v>434</v>
      </c>
      <c r="G271" s="12" t="s">
        <v>511</v>
      </c>
      <c r="H271" s="124">
        <f t="shared" si="47"/>
        <v>0</v>
      </c>
      <c r="I271" s="131">
        <f t="shared" si="48"/>
        <v>0</v>
      </c>
      <c r="J271" s="131">
        <f t="shared" si="49"/>
        <v>0</v>
      </c>
      <c r="K271" s="131">
        <f t="shared" si="50"/>
        <v>0</v>
      </c>
      <c r="L271" s="131">
        <f t="shared" si="51"/>
        <v>0</v>
      </c>
      <c r="M271" s="131">
        <f t="shared" si="52"/>
        <v>0</v>
      </c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  <c r="AG271" s="220"/>
      <c r="AH271" s="220"/>
      <c r="AI271" s="220"/>
      <c r="AJ271" s="220"/>
      <c r="AK271" s="220"/>
      <c r="AL271" s="220"/>
      <c r="AM271" s="220"/>
      <c r="AN271" s="220"/>
      <c r="AO271" s="220"/>
      <c r="AP271" s="220"/>
      <c r="AQ271" s="220"/>
      <c r="AR271" s="220"/>
      <c r="AS271" s="220"/>
      <c r="AT271" s="220"/>
      <c r="AU271" s="220"/>
      <c r="AV271" s="220"/>
      <c r="AW271" s="220"/>
      <c r="AX271" s="220"/>
      <c r="AY271" s="220"/>
      <c r="AZ271" s="220"/>
      <c r="BA271" s="220"/>
      <c r="BB271" s="220"/>
      <c r="BC271" s="220"/>
      <c r="BD271" s="220"/>
      <c r="BE271" s="220"/>
      <c r="BF271" s="220"/>
      <c r="BG271" s="220"/>
      <c r="BH271" s="220"/>
      <c r="BI271" s="220"/>
      <c r="BJ271" s="220"/>
      <c r="BK271" s="220"/>
      <c r="BM271" s="139">
        <f>'Раздел 2'!H271</f>
        <v>0</v>
      </c>
    </row>
    <row r="272" spans="6:65">
      <c r="F272" s="37" t="s">
        <v>436</v>
      </c>
      <c r="G272" s="12" t="s">
        <v>512</v>
      </c>
      <c r="H272" s="124">
        <f t="shared" si="47"/>
        <v>0</v>
      </c>
      <c r="I272" s="131">
        <f t="shared" si="48"/>
        <v>0</v>
      </c>
      <c r="J272" s="131">
        <f t="shared" si="49"/>
        <v>0</v>
      </c>
      <c r="K272" s="131">
        <f t="shared" si="50"/>
        <v>0</v>
      </c>
      <c r="L272" s="131">
        <f t="shared" si="51"/>
        <v>0</v>
      </c>
      <c r="M272" s="131">
        <f t="shared" si="52"/>
        <v>0</v>
      </c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  <c r="AG272" s="220"/>
      <c r="AH272" s="220"/>
      <c r="AI272" s="220"/>
      <c r="AJ272" s="220"/>
      <c r="AK272" s="220"/>
      <c r="AL272" s="220"/>
      <c r="AM272" s="220"/>
      <c r="AN272" s="220"/>
      <c r="AO272" s="220"/>
      <c r="AP272" s="220"/>
      <c r="AQ272" s="220"/>
      <c r="AR272" s="220"/>
      <c r="AS272" s="220"/>
      <c r="AT272" s="220"/>
      <c r="AU272" s="220"/>
      <c r="AV272" s="220"/>
      <c r="AW272" s="220"/>
      <c r="AX272" s="220"/>
      <c r="AY272" s="220"/>
      <c r="AZ272" s="220"/>
      <c r="BA272" s="220"/>
      <c r="BB272" s="220"/>
      <c r="BC272" s="220"/>
      <c r="BD272" s="220"/>
      <c r="BE272" s="220"/>
      <c r="BF272" s="220"/>
      <c r="BG272" s="220"/>
      <c r="BH272" s="220"/>
      <c r="BI272" s="220"/>
      <c r="BJ272" s="220"/>
      <c r="BK272" s="220"/>
      <c r="BM272" s="139">
        <f>'Раздел 2'!H272</f>
        <v>0</v>
      </c>
    </row>
    <row r="273" spans="6:65" ht="21">
      <c r="F273" s="37" t="s">
        <v>838</v>
      </c>
      <c r="G273" s="12" t="s">
        <v>513</v>
      </c>
      <c r="H273" s="124">
        <f t="shared" si="47"/>
        <v>0</v>
      </c>
      <c r="I273" s="131">
        <f t="shared" si="48"/>
        <v>0</v>
      </c>
      <c r="J273" s="131">
        <f t="shared" si="49"/>
        <v>0</v>
      </c>
      <c r="K273" s="131">
        <f t="shared" si="50"/>
        <v>0</v>
      </c>
      <c r="L273" s="131">
        <f t="shared" si="51"/>
        <v>0</v>
      </c>
      <c r="M273" s="131">
        <f t="shared" si="52"/>
        <v>0</v>
      </c>
      <c r="N273" s="126">
        <f>SUM(N274:N278)</f>
        <v>0</v>
      </c>
      <c r="O273" s="126">
        <f t="shared" ref="O273:BK273" si="54">SUM(O274:O278)</f>
        <v>0</v>
      </c>
      <c r="P273" s="126">
        <f t="shared" si="54"/>
        <v>0</v>
      </c>
      <c r="Q273" s="126">
        <f t="shared" si="54"/>
        <v>0</v>
      </c>
      <c r="R273" s="126">
        <f t="shared" si="54"/>
        <v>0</v>
      </c>
      <c r="S273" s="126">
        <f t="shared" si="54"/>
        <v>0</v>
      </c>
      <c r="T273" s="126">
        <f t="shared" si="54"/>
        <v>0</v>
      </c>
      <c r="U273" s="126">
        <f t="shared" si="54"/>
        <v>0</v>
      </c>
      <c r="V273" s="126">
        <f t="shared" si="54"/>
        <v>0</v>
      </c>
      <c r="W273" s="126">
        <f t="shared" si="54"/>
        <v>0</v>
      </c>
      <c r="X273" s="126">
        <f t="shared" si="54"/>
        <v>0</v>
      </c>
      <c r="Y273" s="126">
        <f t="shared" si="54"/>
        <v>0</v>
      </c>
      <c r="Z273" s="126">
        <f t="shared" si="54"/>
        <v>0</v>
      </c>
      <c r="AA273" s="126">
        <f t="shared" si="54"/>
        <v>0</v>
      </c>
      <c r="AB273" s="126">
        <f t="shared" si="54"/>
        <v>0</v>
      </c>
      <c r="AC273" s="126">
        <f t="shared" si="54"/>
        <v>0</v>
      </c>
      <c r="AD273" s="126">
        <f t="shared" si="54"/>
        <v>0</v>
      </c>
      <c r="AE273" s="126">
        <f t="shared" si="54"/>
        <v>0</v>
      </c>
      <c r="AF273" s="126">
        <f t="shared" si="54"/>
        <v>0</v>
      </c>
      <c r="AG273" s="126">
        <f t="shared" si="54"/>
        <v>0</v>
      </c>
      <c r="AH273" s="126">
        <f t="shared" si="54"/>
        <v>0</v>
      </c>
      <c r="AI273" s="126">
        <f t="shared" si="54"/>
        <v>0</v>
      </c>
      <c r="AJ273" s="126">
        <f t="shared" si="54"/>
        <v>0</v>
      </c>
      <c r="AK273" s="126">
        <f t="shared" si="54"/>
        <v>0</v>
      </c>
      <c r="AL273" s="126">
        <f t="shared" si="54"/>
        <v>0</v>
      </c>
      <c r="AM273" s="126">
        <f t="shared" si="54"/>
        <v>0</v>
      </c>
      <c r="AN273" s="126">
        <f t="shared" si="54"/>
        <v>0</v>
      </c>
      <c r="AO273" s="126">
        <f t="shared" si="54"/>
        <v>0</v>
      </c>
      <c r="AP273" s="126">
        <f t="shared" si="54"/>
        <v>0</v>
      </c>
      <c r="AQ273" s="126">
        <f t="shared" si="54"/>
        <v>0</v>
      </c>
      <c r="AR273" s="126">
        <f t="shared" si="54"/>
        <v>0</v>
      </c>
      <c r="AS273" s="126">
        <f t="shared" si="54"/>
        <v>0</v>
      </c>
      <c r="AT273" s="126">
        <f t="shared" si="54"/>
        <v>0</v>
      </c>
      <c r="AU273" s="126">
        <f t="shared" si="54"/>
        <v>0</v>
      </c>
      <c r="AV273" s="126">
        <f t="shared" si="54"/>
        <v>0</v>
      </c>
      <c r="AW273" s="126">
        <f t="shared" si="54"/>
        <v>0</v>
      </c>
      <c r="AX273" s="126">
        <f t="shared" si="54"/>
        <v>0</v>
      </c>
      <c r="AY273" s="126">
        <f t="shared" si="54"/>
        <v>0</v>
      </c>
      <c r="AZ273" s="126">
        <f t="shared" si="54"/>
        <v>0</v>
      </c>
      <c r="BA273" s="126">
        <f t="shared" si="54"/>
        <v>0</v>
      </c>
      <c r="BB273" s="126">
        <f t="shared" si="54"/>
        <v>0</v>
      </c>
      <c r="BC273" s="126">
        <f t="shared" si="54"/>
        <v>0</v>
      </c>
      <c r="BD273" s="126">
        <f t="shared" si="54"/>
        <v>0</v>
      </c>
      <c r="BE273" s="126">
        <f t="shared" si="54"/>
        <v>0</v>
      </c>
      <c r="BF273" s="126">
        <f t="shared" si="54"/>
        <v>0</v>
      </c>
      <c r="BG273" s="126">
        <f t="shared" si="54"/>
        <v>0</v>
      </c>
      <c r="BH273" s="126">
        <f t="shared" si="54"/>
        <v>0</v>
      </c>
      <c r="BI273" s="126">
        <f t="shared" si="54"/>
        <v>0</v>
      </c>
      <c r="BJ273" s="126">
        <f t="shared" si="54"/>
        <v>0</v>
      </c>
      <c r="BK273" s="126">
        <f t="shared" si="54"/>
        <v>0</v>
      </c>
      <c r="BM273" s="139">
        <f>'Раздел 2'!H273</f>
        <v>0</v>
      </c>
    </row>
    <row r="274" spans="6:65" ht="21">
      <c r="F274" s="38" t="s">
        <v>830</v>
      </c>
      <c r="G274" s="12" t="s">
        <v>514</v>
      </c>
      <c r="H274" s="124">
        <f t="shared" si="47"/>
        <v>0</v>
      </c>
      <c r="I274" s="131">
        <f t="shared" si="48"/>
        <v>0</v>
      </c>
      <c r="J274" s="131">
        <f t="shared" si="49"/>
        <v>0</v>
      </c>
      <c r="K274" s="131">
        <f t="shared" si="50"/>
        <v>0</v>
      </c>
      <c r="L274" s="131">
        <f t="shared" si="51"/>
        <v>0</v>
      </c>
      <c r="M274" s="131">
        <f t="shared" si="52"/>
        <v>0</v>
      </c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  <c r="AG274" s="220"/>
      <c r="AH274" s="220"/>
      <c r="AI274" s="220"/>
      <c r="AJ274" s="220"/>
      <c r="AK274" s="220"/>
      <c r="AL274" s="220"/>
      <c r="AM274" s="220"/>
      <c r="AN274" s="220"/>
      <c r="AO274" s="220"/>
      <c r="AP274" s="220"/>
      <c r="AQ274" s="220"/>
      <c r="AR274" s="220"/>
      <c r="AS274" s="220"/>
      <c r="AT274" s="220"/>
      <c r="AU274" s="220"/>
      <c r="AV274" s="220"/>
      <c r="AW274" s="220"/>
      <c r="AX274" s="220"/>
      <c r="AY274" s="220"/>
      <c r="AZ274" s="220"/>
      <c r="BA274" s="220"/>
      <c r="BB274" s="220"/>
      <c r="BC274" s="220"/>
      <c r="BD274" s="220"/>
      <c r="BE274" s="220"/>
      <c r="BF274" s="220"/>
      <c r="BG274" s="220"/>
      <c r="BH274" s="220"/>
      <c r="BI274" s="220"/>
      <c r="BJ274" s="220"/>
      <c r="BK274" s="220"/>
      <c r="BM274" s="139">
        <f>'Раздел 2'!H274</f>
        <v>0</v>
      </c>
    </row>
    <row r="275" spans="6:65">
      <c r="F275" s="38" t="s">
        <v>831</v>
      </c>
      <c r="G275" s="12" t="s">
        <v>515</v>
      </c>
      <c r="H275" s="124">
        <f t="shared" si="47"/>
        <v>0</v>
      </c>
      <c r="I275" s="131">
        <f t="shared" si="48"/>
        <v>0</v>
      </c>
      <c r="J275" s="131">
        <f t="shared" si="49"/>
        <v>0</v>
      </c>
      <c r="K275" s="131">
        <f t="shared" si="50"/>
        <v>0</v>
      </c>
      <c r="L275" s="131">
        <f t="shared" si="51"/>
        <v>0</v>
      </c>
      <c r="M275" s="131">
        <f t="shared" si="52"/>
        <v>0</v>
      </c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  <c r="AD275" s="220"/>
      <c r="AE275" s="220"/>
      <c r="AF275" s="220"/>
      <c r="AG275" s="220"/>
      <c r="AH275" s="220"/>
      <c r="AI275" s="220"/>
      <c r="AJ275" s="220"/>
      <c r="AK275" s="220"/>
      <c r="AL275" s="220"/>
      <c r="AM275" s="220"/>
      <c r="AN275" s="220"/>
      <c r="AO275" s="220"/>
      <c r="AP275" s="220"/>
      <c r="AQ275" s="220"/>
      <c r="AR275" s="220"/>
      <c r="AS275" s="220"/>
      <c r="AT275" s="220"/>
      <c r="AU275" s="220"/>
      <c r="AV275" s="220"/>
      <c r="AW275" s="220"/>
      <c r="AX275" s="220"/>
      <c r="AY275" s="220"/>
      <c r="AZ275" s="220"/>
      <c r="BA275" s="220"/>
      <c r="BB275" s="220"/>
      <c r="BC275" s="220"/>
      <c r="BD275" s="220"/>
      <c r="BE275" s="220"/>
      <c r="BF275" s="220"/>
      <c r="BG275" s="220"/>
      <c r="BH275" s="220"/>
      <c r="BI275" s="220"/>
      <c r="BJ275" s="220"/>
      <c r="BK275" s="220"/>
      <c r="BM275" s="139">
        <f>'Раздел 2'!H275</f>
        <v>0</v>
      </c>
    </row>
    <row r="276" spans="6:65">
      <c r="F276" s="38" t="s">
        <v>832</v>
      </c>
      <c r="G276" s="12" t="s">
        <v>522</v>
      </c>
      <c r="H276" s="124">
        <f t="shared" si="47"/>
        <v>0</v>
      </c>
      <c r="I276" s="131">
        <f t="shared" si="48"/>
        <v>0</v>
      </c>
      <c r="J276" s="131">
        <f t="shared" si="49"/>
        <v>0</v>
      </c>
      <c r="K276" s="131">
        <f t="shared" si="50"/>
        <v>0</v>
      </c>
      <c r="L276" s="131">
        <f t="shared" si="51"/>
        <v>0</v>
      </c>
      <c r="M276" s="131">
        <f t="shared" si="52"/>
        <v>0</v>
      </c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  <c r="AG276" s="220"/>
      <c r="AH276" s="220"/>
      <c r="AI276" s="220"/>
      <c r="AJ276" s="220"/>
      <c r="AK276" s="220"/>
      <c r="AL276" s="220"/>
      <c r="AM276" s="220"/>
      <c r="AN276" s="220"/>
      <c r="AO276" s="220"/>
      <c r="AP276" s="220"/>
      <c r="AQ276" s="220"/>
      <c r="AR276" s="220"/>
      <c r="AS276" s="220"/>
      <c r="AT276" s="220"/>
      <c r="AU276" s="220"/>
      <c r="AV276" s="220"/>
      <c r="AW276" s="220"/>
      <c r="AX276" s="220"/>
      <c r="AY276" s="220"/>
      <c r="AZ276" s="220"/>
      <c r="BA276" s="220"/>
      <c r="BB276" s="220"/>
      <c r="BC276" s="220"/>
      <c r="BD276" s="220"/>
      <c r="BE276" s="220"/>
      <c r="BF276" s="220"/>
      <c r="BG276" s="220"/>
      <c r="BH276" s="220"/>
      <c r="BI276" s="220"/>
      <c r="BJ276" s="220"/>
      <c r="BK276" s="220"/>
      <c r="BM276" s="139">
        <f>'Раздел 2'!H276</f>
        <v>0</v>
      </c>
    </row>
    <row r="277" spans="6:65">
      <c r="F277" s="38" t="s">
        <v>833</v>
      </c>
      <c r="G277" s="12" t="s">
        <v>516</v>
      </c>
      <c r="H277" s="124">
        <f t="shared" si="47"/>
        <v>0</v>
      </c>
      <c r="I277" s="131">
        <f t="shared" si="48"/>
        <v>0</v>
      </c>
      <c r="J277" s="131">
        <f t="shared" si="49"/>
        <v>0</v>
      </c>
      <c r="K277" s="131">
        <f t="shared" si="50"/>
        <v>0</v>
      </c>
      <c r="L277" s="131">
        <f t="shared" si="51"/>
        <v>0</v>
      </c>
      <c r="M277" s="131">
        <f t="shared" si="52"/>
        <v>0</v>
      </c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  <c r="AG277" s="220"/>
      <c r="AH277" s="220"/>
      <c r="AI277" s="220"/>
      <c r="AJ277" s="220"/>
      <c r="AK277" s="220"/>
      <c r="AL277" s="220"/>
      <c r="AM277" s="220"/>
      <c r="AN277" s="220"/>
      <c r="AO277" s="220"/>
      <c r="AP277" s="220"/>
      <c r="AQ277" s="220"/>
      <c r="AR277" s="220"/>
      <c r="AS277" s="220"/>
      <c r="AT277" s="220"/>
      <c r="AU277" s="220"/>
      <c r="AV277" s="220"/>
      <c r="AW277" s="220"/>
      <c r="AX277" s="220"/>
      <c r="AY277" s="220"/>
      <c r="AZ277" s="220"/>
      <c r="BA277" s="220"/>
      <c r="BB277" s="220"/>
      <c r="BC277" s="220"/>
      <c r="BD277" s="220"/>
      <c r="BE277" s="220"/>
      <c r="BF277" s="220"/>
      <c r="BG277" s="220"/>
      <c r="BH277" s="220"/>
      <c r="BI277" s="220"/>
      <c r="BJ277" s="220"/>
      <c r="BK277" s="220"/>
      <c r="BM277" s="139">
        <f>'Раздел 2'!H277</f>
        <v>0</v>
      </c>
    </row>
    <row r="278" spans="6:65">
      <c r="F278" s="38" t="s">
        <v>834</v>
      </c>
      <c r="G278" s="12" t="s">
        <v>517</v>
      </c>
      <c r="H278" s="124">
        <f t="shared" si="47"/>
        <v>0</v>
      </c>
      <c r="I278" s="131">
        <f t="shared" si="48"/>
        <v>0</v>
      </c>
      <c r="J278" s="131">
        <f t="shared" si="49"/>
        <v>0</v>
      </c>
      <c r="K278" s="131">
        <f t="shared" si="50"/>
        <v>0</v>
      </c>
      <c r="L278" s="131">
        <f t="shared" si="51"/>
        <v>0</v>
      </c>
      <c r="M278" s="131">
        <f t="shared" si="52"/>
        <v>0</v>
      </c>
      <c r="N278" s="220"/>
      <c r="O278" s="220"/>
      <c r="P278" s="220"/>
      <c r="Q278" s="220"/>
      <c r="R278" s="220"/>
      <c r="S278" s="220"/>
      <c r="T278" s="220"/>
      <c r="U278" s="220"/>
      <c r="V278" s="220"/>
      <c r="W278" s="220"/>
      <c r="X278" s="220"/>
      <c r="Y278" s="220"/>
      <c r="Z278" s="220"/>
      <c r="AA278" s="220"/>
      <c r="AB278" s="220"/>
      <c r="AC278" s="220"/>
      <c r="AD278" s="220"/>
      <c r="AE278" s="220"/>
      <c r="AF278" s="220"/>
      <c r="AG278" s="220"/>
      <c r="AH278" s="220"/>
      <c r="AI278" s="220"/>
      <c r="AJ278" s="220"/>
      <c r="AK278" s="220"/>
      <c r="AL278" s="220"/>
      <c r="AM278" s="220"/>
      <c r="AN278" s="220"/>
      <c r="AO278" s="220"/>
      <c r="AP278" s="220"/>
      <c r="AQ278" s="220"/>
      <c r="AR278" s="220"/>
      <c r="AS278" s="220"/>
      <c r="AT278" s="220"/>
      <c r="AU278" s="220"/>
      <c r="AV278" s="220"/>
      <c r="AW278" s="220"/>
      <c r="AX278" s="220"/>
      <c r="AY278" s="220"/>
      <c r="AZ278" s="220"/>
      <c r="BA278" s="220"/>
      <c r="BB278" s="220"/>
      <c r="BC278" s="220"/>
      <c r="BD278" s="220"/>
      <c r="BE278" s="220"/>
      <c r="BF278" s="220"/>
      <c r="BG278" s="220"/>
      <c r="BH278" s="220"/>
      <c r="BI278" s="220"/>
      <c r="BJ278" s="220"/>
      <c r="BK278" s="220"/>
      <c r="BM278" s="139">
        <f>'Раздел 2'!H278</f>
        <v>0</v>
      </c>
    </row>
    <row r="279" spans="6:65">
      <c r="F279" s="37" t="s">
        <v>438</v>
      </c>
      <c r="G279" s="12" t="s">
        <v>518</v>
      </c>
      <c r="H279" s="124">
        <f t="shared" si="47"/>
        <v>0</v>
      </c>
      <c r="I279" s="131">
        <f t="shared" si="48"/>
        <v>0</v>
      </c>
      <c r="J279" s="131">
        <f t="shared" si="49"/>
        <v>0</v>
      </c>
      <c r="K279" s="131">
        <f t="shared" si="50"/>
        <v>0</v>
      </c>
      <c r="L279" s="131">
        <f t="shared" si="51"/>
        <v>0</v>
      </c>
      <c r="M279" s="131">
        <f t="shared" si="52"/>
        <v>0</v>
      </c>
      <c r="N279" s="220"/>
      <c r="O279" s="220"/>
      <c r="P279" s="220"/>
      <c r="Q279" s="220"/>
      <c r="R279" s="220"/>
      <c r="S279" s="220"/>
      <c r="T279" s="220"/>
      <c r="U279" s="220"/>
      <c r="V279" s="220"/>
      <c r="W279" s="220"/>
      <c r="X279" s="220"/>
      <c r="Y279" s="220"/>
      <c r="Z279" s="220"/>
      <c r="AA279" s="220"/>
      <c r="AB279" s="220"/>
      <c r="AC279" s="220"/>
      <c r="AD279" s="220"/>
      <c r="AE279" s="220"/>
      <c r="AF279" s="220"/>
      <c r="AG279" s="220"/>
      <c r="AH279" s="220"/>
      <c r="AI279" s="220"/>
      <c r="AJ279" s="220"/>
      <c r="AK279" s="220"/>
      <c r="AL279" s="220"/>
      <c r="AM279" s="220"/>
      <c r="AN279" s="220"/>
      <c r="AO279" s="220"/>
      <c r="AP279" s="220"/>
      <c r="AQ279" s="220"/>
      <c r="AR279" s="220"/>
      <c r="AS279" s="220"/>
      <c r="AT279" s="220"/>
      <c r="AU279" s="220"/>
      <c r="AV279" s="220"/>
      <c r="AW279" s="220"/>
      <c r="AX279" s="220"/>
      <c r="AY279" s="220"/>
      <c r="AZ279" s="220"/>
      <c r="BA279" s="220"/>
      <c r="BB279" s="220"/>
      <c r="BC279" s="220"/>
      <c r="BD279" s="220"/>
      <c r="BE279" s="220"/>
      <c r="BF279" s="220"/>
      <c r="BG279" s="220"/>
      <c r="BH279" s="220"/>
      <c r="BI279" s="220"/>
      <c r="BJ279" s="220"/>
      <c r="BK279" s="220"/>
      <c r="BM279" s="139">
        <f>'Раздел 2'!H279</f>
        <v>0</v>
      </c>
    </row>
    <row r="280" spans="6:65">
      <c r="F280" s="37" t="s">
        <v>440</v>
      </c>
      <c r="G280" s="12" t="s">
        <v>611</v>
      </c>
      <c r="H280" s="124">
        <f t="shared" si="47"/>
        <v>0</v>
      </c>
      <c r="I280" s="131">
        <f t="shared" si="48"/>
        <v>0</v>
      </c>
      <c r="J280" s="131">
        <f t="shared" si="49"/>
        <v>0</v>
      </c>
      <c r="K280" s="131">
        <f t="shared" si="50"/>
        <v>0</v>
      </c>
      <c r="L280" s="131">
        <f t="shared" si="51"/>
        <v>0</v>
      </c>
      <c r="M280" s="131">
        <f t="shared" si="52"/>
        <v>0</v>
      </c>
      <c r="N280" s="220"/>
      <c r="O280" s="220"/>
      <c r="P280" s="220"/>
      <c r="Q280" s="220"/>
      <c r="R280" s="220"/>
      <c r="S280" s="220"/>
      <c r="T280" s="220"/>
      <c r="U280" s="220"/>
      <c r="V280" s="220"/>
      <c r="W280" s="220"/>
      <c r="X280" s="220"/>
      <c r="Y280" s="220"/>
      <c r="Z280" s="220"/>
      <c r="AA280" s="220"/>
      <c r="AB280" s="220"/>
      <c r="AC280" s="220"/>
      <c r="AD280" s="220"/>
      <c r="AE280" s="220"/>
      <c r="AF280" s="220"/>
      <c r="AG280" s="220"/>
      <c r="AH280" s="220"/>
      <c r="AI280" s="220"/>
      <c r="AJ280" s="220"/>
      <c r="AK280" s="220"/>
      <c r="AL280" s="220"/>
      <c r="AM280" s="220"/>
      <c r="AN280" s="220"/>
      <c r="AO280" s="220"/>
      <c r="AP280" s="220"/>
      <c r="AQ280" s="220"/>
      <c r="AR280" s="220"/>
      <c r="AS280" s="220"/>
      <c r="AT280" s="220"/>
      <c r="AU280" s="220"/>
      <c r="AV280" s="220"/>
      <c r="AW280" s="220"/>
      <c r="AX280" s="220"/>
      <c r="AY280" s="220"/>
      <c r="AZ280" s="220"/>
      <c r="BA280" s="220"/>
      <c r="BB280" s="220"/>
      <c r="BC280" s="220"/>
      <c r="BD280" s="220"/>
      <c r="BE280" s="220"/>
      <c r="BF280" s="220"/>
      <c r="BG280" s="220"/>
      <c r="BH280" s="220"/>
      <c r="BI280" s="220"/>
      <c r="BJ280" s="220"/>
      <c r="BK280" s="220"/>
      <c r="BM280" s="139">
        <f>'Раздел 2'!H280</f>
        <v>0</v>
      </c>
    </row>
    <row r="281" spans="6:65">
      <c r="F281" s="37" t="s">
        <v>442</v>
      </c>
      <c r="G281" s="12" t="s">
        <v>612</v>
      </c>
      <c r="H281" s="124">
        <f t="shared" si="47"/>
        <v>0</v>
      </c>
      <c r="I281" s="131">
        <f t="shared" si="48"/>
        <v>0</v>
      </c>
      <c r="J281" s="131">
        <f t="shared" si="49"/>
        <v>0</v>
      </c>
      <c r="K281" s="131">
        <f t="shared" si="50"/>
        <v>0</v>
      </c>
      <c r="L281" s="131">
        <f t="shared" si="51"/>
        <v>0</v>
      </c>
      <c r="M281" s="131">
        <f t="shared" si="52"/>
        <v>0</v>
      </c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220"/>
      <c r="AC281" s="220"/>
      <c r="AD281" s="220"/>
      <c r="AE281" s="220"/>
      <c r="AF281" s="220"/>
      <c r="AG281" s="220"/>
      <c r="AH281" s="220"/>
      <c r="AI281" s="220"/>
      <c r="AJ281" s="220"/>
      <c r="AK281" s="220"/>
      <c r="AL281" s="220"/>
      <c r="AM281" s="220"/>
      <c r="AN281" s="220"/>
      <c r="AO281" s="220"/>
      <c r="AP281" s="220"/>
      <c r="AQ281" s="220"/>
      <c r="AR281" s="220"/>
      <c r="AS281" s="220"/>
      <c r="AT281" s="220"/>
      <c r="AU281" s="220"/>
      <c r="AV281" s="220"/>
      <c r="AW281" s="220"/>
      <c r="AX281" s="220"/>
      <c r="AY281" s="220"/>
      <c r="AZ281" s="220"/>
      <c r="BA281" s="220"/>
      <c r="BB281" s="220"/>
      <c r="BC281" s="220"/>
      <c r="BD281" s="220"/>
      <c r="BE281" s="220"/>
      <c r="BF281" s="220"/>
      <c r="BG281" s="220"/>
      <c r="BH281" s="220"/>
      <c r="BI281" s="220"/>
      <c r="BJ281" s="220"/>
      <c r="BK281" s="220"/>
      <c r="BM281" s="139">
        <f>'Раздел 2'!H281</f>
        <v>0</v>
      </c>
    </row>
    <row r="282" spans="6:65">
      <c r="F282" s="37" t="s">
        <v>444</v>
      </c>
      <c r="G282" s="12" t="s">
        <v>613</v>
      </c>
      <c r="H282" s="124">
        <f t="shared" si="47"/>
        <v>0</v>
      </c>
      <c r="I282" s="131">
        <f t="shared" si="48"/>
        <v>0</v>
      </c>
      <c r="J282" s="131">
        <f t="shared" si="49"/>
        <v>0</v>
      </c>
      <c r="K282" s="131">
        <f t="shared" si="50"/>
        <v>0</v>
      </c>
      <c r="L282" s="131">
        <f t="shared" si="51"/>
        <v>0</v>
      </c>
      <c r="M282" s="131">
        <f t="shared" si="52"/>
        <v>0</v>
      </c>
      <c r="N282" s="126">
        <f>SUM(N283:N288)</f>
        <v>0</v>
      </c>
      <c r="O282" s="126">
        <f t="shared" ref="O282:BK282" si="55">SUM(O283:O288)</f>
        <v>0</v>
      </c>
      <c r="P282" s="126">
        <f t="shared" si="55"/>
        <v>0</v>
      </c>
      <c r="Q282" s="126">
        <f t="shared" si="55"/>
        <v>0</v>
      </c>
      <c r="R282" s="126">
        <f t="shared" si="55"/>
        <v>0</v>
      </c>
      <c r="S282" s="126">
        <f t="shared" si="55"/>
        <v>0</v>
      </c>
      <c r="T282" s="126">
        <f t="shared" si="55"/>
        <v>0</v>
      </c>
      <c r="U282" s="126">
        <f t="shared" si="55"/>
        <v>0</v>
      </c>
      <c r="V282" s="126">
        <f t="shared" si="55"/>
        <v>0</v>
      </c>
      <c r="W282" s="126">
        <f t="shared" si="55"/>
        <v>0</v>
      </c>
      <c r="X282" s="126">
        <f t="shared" si="55"/>
        <v>0</v>
      </c>
      <c r="Y282" s="126">
        <f t="shared" si="55"/>
        <v>0</v>
      </c>
      <c r="Z282" s="126">
        <f t="shared" si="55"/>
        <v>0</v>
      </c>
      <c r="AA282" s="126">
        <f t="shared" si="55"/>
        <v>0</v>
      </c>
      <c r="AB282" s="126">
        <f t="shared" si="55"/>
        <v>0</v>
      </c>
      <c r="AC282" s="126">
        <f t="shared" si="55"/>
        <v>0</v>
      </c>
      <c r="AD282" s="126">
        <f t="shared" si="55"/>
        <v>0</v>
      </c>
      <c r="AE282" s="126">
        <f t="shared" si="55"/>
        <v>0</v>
      </c>
      <c r="AF282" s="126">
        <f t="shared" si="55"/>
        <v>0</v>
      </c>
      <c r="AG282" s="126">
        <f t="shared" si="55"/>
        <v>0</v>
      </c>
      <c r="AH282" s="126">
        <f t="shared" si="55"/>
        <v>0</v>
      </c>
      <c r="AI282" s="126">
        <f t="shared" si="55"/>
        <v>0</v>
      </c>
      <c r="AJ282" s="126">
        <f t="shared" si="55"/>
        <v>0</v>
      </c>
      <c r="AK282" s="126">
        <f t="shared" si="55"/>
        <v>0</v>
      </c>
      <c r="AL282" s="126">
        <f t="shared" si="55"/>
        <v>0</v>
      </c>
      <c r="AM282" s="126">
        <f t="shared" si="55"/>
        <v>0</v>
      </c>
      <c r="AN282" s="126">
        <f t="shared" si="55"/>
        <v>0</v>
      </c>
      <c r="AO282" s="126">
        <f t="shared" si="55"/>
        <v>0</v>
      </c>
      <c r="AP282" s="126">
        <f t="shared" si="55"/>
        <v>0</v>
      </c>
      <c r="AQ282" s="126">
        <f t="shared" si="55"/>
        <v>0</v>
      </c>
      <c r="AR282" s="126">
        <f t="shared" si="55"/>
        <v>0</v>
      </c>
      <c r="AS282" s="126">
        <f t="shared" si="55"/>
        <v>0</v>
      </c>
      <c r="AT282" s="126">
        <f t="shared" si="55"/>
        <v>0</v>
      </c>
      <c r="AU282" s="126">
        <f t="shared" si="55"/>
        <v>0</v>
      </c>
      <c r="AV282" s="126">
        <f t="shared" si="55"/>
        <v>0</v>
      </c>
      <c r="AW282" s="126">
        <f t="shared" si="55"/>
        <v>0</v>
      </c>
      <c r="AX282" s="126">
        <f t="shared" si="55"/>
        <v>0</v>
      </c>
      <c r="AY282" s="126">
        <f t="shared" si="55"/>
        <v>0</v>
      </c>
      <c r="AZ282" s="126">
        <f t="shared" si="55"/>
        <v>0</v>
      </c>
      <c r="BA282" s="126">
        <f t="shared" si="55"/>
        <v>0</v>
      </c>
      <c r="BB282" s="126">
        <f t="shared" si="55"/>
        <v>0</v>
      </c>
      <c r="BC282" s="126">
        <f t="shared" si="55"/>
        <v>0</v>
      </c>
      <c r="BD282" s="126">
        <f t="shared" si="55"/>
        <v>0</v>
      </c>
      <c r="BE282" s="126">
        <f t="shared" si="55"/>
        <v>0</v>
      </c>
      <c r="BF282" s="126">
        <f t="shared" si="55"/>
        <v>0</v>
      </c>
      <c r="BG282" s="126">
        <f t="shared" si="55"/>
        <v>0</v>
      </c>
      <c r="BH282" s="126">
        <f t="shared" si="55"/>
        <v>0</v>
      </c>
      <c r="BI282" s="126">
        <f t="shared" si="55"/>
        <v>0</v>
      </c>
      <c r="BJ282" s="126">
        <f t="shared" si="55"/>
        <v>0</v>
      </c>
      <c r="BK282" s="126">
        <f t="shared" si="55"/>
        <v>0</v>
      </c>
      <c r="BM282" s="139">
        <f>'Раздел 2'!H282</f>
        <v>0</v>
      </c>
    </row>
    <row r="283" spans="6:65" ht="21">
      <c r="F283" s="38" t="s">
        <v>446</v>
      </c>
      <c r="G283" s="12" t="s">
        <v>618</v>
      </c>
      <c r="H283" s="124">
        <f t="shared" si="47"/>
        <v>0</v>
      </c>
      <c r="I283" s="131">
        <f t="shared" si="48"/>
        <v>0</v>
      </c>
      <c r="J283" s="131">
        <f t="shared" si="49"/>
        <v>0</v>
      </c>
      <c r="K283" s="131">
        <f t="shared" si="50"/>
        <v>0</v>
      </c>
      <c r="L283" s="131">
        <f t="shared" si="51"/>
        <v>0</v>
      </c>
      <c r="M283" s="131">
        <f t="shared" si="52"/>
        <v>0</v>
      </c>
      <c r="N283" s="220"/>
      <c r="O283" s="220"/>
      <c r="P283" s="220"/>
      <c r="Q283" s="220"/>
      <c r="R283" s="220"/>
      <c r="S283" s="220"/>
      <c r="T283" s="220"/>
      <c r="U283" s="220"/>
      <c r="V283" s="220"/>
      <c r="W283" s="220"/>
      <c r="X283" s="220"/>
      <c r="Y283" s="220"/>
      <c r="Z283" s="220"/>
      <c r="AA283" s="220"/>
      <c r="AB283" s="220"/>
      <c r="AC283" s="220"/>
      <c r="AD283" s="220"/>
      <c r="AE283" s="220"/>
      <c r="AF283" s="220"/>
      <c r="AG283" s="220"/>
      <c r="AH283" s="220"/>
      <c r="AI283" s="220"/>
      <c r="AJ283" s="220"/>
      <c r="AK283" s="220"/>
      <c r="AL283" s="220"/>
      <c r="AM283" s="220"/>
      <c r="AN283" s="220"/>
      <c r="AO283" s="220"/>
      <c r="AP283" s="220"/>
      <c r="AQ283" s="220"/>
      <c r="AR283" s="220"/>
      <c r="AS283" s="220"/>
      <c r="AT283" s="220"/>
      <c r="AU283" s="220"/>
      <c r="AV283" s="220"/>
      <c r="AW283" s="220"/>
      <c r="AX283" s="220"/>
      <c r="AY283" s="220"/>
      <c r="AZ283" s="220"/>
      <c r="BA283" s="220"/>
      <c r="BB283" s="220"/>
      <c r="BC283" s="220"/>
      <c r="BD283" s="220"/>
      <c r="BE283" s="220"/>
      <c r="BF283" s="220"/>
      <c r="BG283" s="220"/>
      <c r="BH283" s="220"/>
      <c r="BI283" s="220"/>
      <c r="BJ283" s="220"/>
      <c r="BK283" s="220"/>
      <c r="BM283" s="139">
        <f>'Раздел 2'!H283</f>
        <v>0</v>
      </c>
    </row>
    <row r="284" spans="6:65">
      <c r="F284" s="38" t="s">
        <v>448</v>
      </c>
      <c r="G284" s="12" t="s">
        <v>624</v>
      </c>
      <c r="H284" s="124">
        <f t="shared" si="47"/>
        <v>0</v>
      </c>
      <c r="I284" s="131">
        <f t="shared" si="48"/>
        <v>0</v>
      </c>
      <c r="J284" s="131">
        <f t="shared" si="49"/>
        <v>0</v>
      </c>
      <c r="K284" s="131">
        <f t="shared" si="50"/>
        <v>0</v>
      </c>
      <c r="L284" s="131">
        <f t="shared" si="51"/>
        <v>0</v>
      </c>
      <c r="M284" s="131">
        <f t="shared" si="52"/>
        <v>0</v>
      </c>
      <c r="N284" s="220"/>
      <c r="O284" s="220"/>
      <c r="P284" s="220"/>
      <c r="Q284" s="220"/>
      <c r="R284" s="220"/>
      <c r="S284" s="220"/>
      <c r="T284" s="220"/>
      <c r="U284" s="220"/>
      <c r="V284" s="220"/>
      <c r="W284" s="220"/>
      <c r="X284" s="220"/>
      <c r="Y284" s="220"/>
      <c r="Z284" s="220"/>
      <c r="AA284" s="220"/>
      <c r="AB284" s="220"/>
      <c r="AC284" s="220"/>
      <c r="AD284" s="220"/>
      <c r="AE284" s="220"/>
      <c r="AF284" s="220"/>
      <c r="AG284" s="220"/>
      <c r="AH284" s="220"/>
      <c r="AI284" s="220"/>
      <c r="AJ284" s="220"/>
      <c r="AK284" s="220"/>
      <c r="AL284" s="220"/>
      <c r="AM284" s="220"/>
      <c r="AN284" s="220"/>
      <c r="AO284" s="220"/>
      <c r="AP284" s="220"/>
      <c r="AQ284" s="220"/>
      <c r="AR284" s="220"/>
      <c r="AS284" s="220"/>
      <c r="AT284" s="220"/>
      <c r="AU284" s="220"/>
      <c r="AV284" s="220"/>
      <c r="AW284" s="220"/>
      <c r="AX284" s="220"/>
      <c r="AY284" s="220"/>
      <c r="AZ284" s="220"/>
      <c r="BA284" s="220"/>
      <c r="BB284" s="220"/>
      <c r="BC284" s="220"/>
      <c r="BD284" s="220"/>
      <c r="BE284" s="220"/>
      <c r="BF284" s="220"/>
      <c r="BG284" s="220"/>
      <c r="BH284" s="220"/>
      <c r="BI284" s="220"/>
      <c r="BJ284" s="220"/>
      <c r="BK284" s="220"/>
      <c r="BM284" s="139">
        <f>'Раздел 2'!H284</f>
        <v>0</v>
      </c>
    </row>
    <row r="285" spans="6:65">
      <c r="F285" s="38" t="s">
        <v>450</v>
      </c>
      <c r="G285" s="12" t="s">
        <v>625</v>
      </c>
      <c r="H285" s="124">
        <f t="shared" si="47"/>
        <v>0</v>
      </c>
      <c r="I285" s="131">
        <f t="shared" si="48"/>
        <v>0</v>
      </c>
      <c r="J285" s="131">
        <f t="shared" si="49"/>
        <v>0</v>
      </c>
      <c r="K285" s="131">
        <f t="shared" si="50"/>
        <v>0</v>
      </c>
      <c r="L285" s="131">
        <f t="shared" si="51"/>
        <v>0</v>
      </c>
      <c r="M285" s="131">
        <f t="shared" si="52"/>
        <v>0</v>
      </c>
      <c r="N285" s="220"/>
      <c r="O285" s="220"/>
      <c r="P285" s="220"/>
      <c r="Q285" s="220"/>
      <c r="R285" s="220"/>
      <c r="S285" s="220"/>
      <c r="T285" s="220"/>
      <c r="U285" s="220"/>
      <c r="V285" s="220"/>
      <c r="W285" s="220"/>
      <c r="X285" s="220"/>
      <c r="Y285" s="220"/>
      <c r="Z285" s="220"/>
      <c r="AA285" s="220"/>
      <c r="AB285" s="220"/>
      <c r="AC285" s="220"/>
      <c r="AD285" s="220"/>
      <c r="AE285" s="220"/>
      <c r="AF285" s="220"/>
      <c r="AG285" s="220"/>
      <c r="AH285" s="220"/>
      <c r="AI285" s="220"/>
      <c r="AJ285" s="220"/>
      <c r="AK285" s="220"/>
      <c r="AL285" s="220"/>
      <c r="AM285" s="220"/>
      <c r="AN285" s="220"/>
      <c r="AO285" s="220"/>
      <c r="AP285" s="220"/>
      <c r="AQ285" s="220"/>
      <c r="AR285" s="220"/>
      <c r="AS285" s="220"/>
      <c r="AT285" s="220"/>
      <c r="AU285" s="220"/>
      <c r="AV285" s="220"/>
      <c r="AW285" s="220"/>
      <c r="AX285" s="220"/>
      <c r="AY285" s="220"/>
      <c r="AZ285" s="220"/>
      <c r="BA285" s="220"/>
      <c r="BB285" s="220"/>
      <c r="BC285" s="220"/>
      <c r="BD285" s="220"/>
      <c r="BE285" s="220"/>
      <c r="BF285" s="220"/>
      <c r="BG285" s="220"/>
      <c r="BH285" s="220"/>
      <c r="BI285" s="220"/>
      <c r="BJ285" s="220"/>
      <c r="BK285" s="220"/>
      <c r="BM285" s="139">
        <f>'Раздел 2'!H285</f>
        <v>0</v>
      </c>
    </row>
    <row r="286" spans="6:65">
      <c r="F286" s="38" t="s">
        <v>452</v>
      </c>
      <c r="G286" s="12" t="s">
        <v>626</v>
      </c>
      <c r="H286" s="124">
        <f t="shared" si="47"/>
        <v>0</v>
      </c>
      <c r="I286" s="131">
        <f t="shared" si="48"/>
        <v>0</v>
      </c>
      <c r="J286" s="131">
        <f t="shared" si="49"/>
        <v>0</v>
      </c>
      <c r="K286" s="131">
        <f t="shared" si="50"/>
        <v>0</v>
      </c>
      <c r="L286" s="131">
        <f t="shared" si="51"/>
        <v>0</v>
      </c>
      <c r="M286" s="131">
        <f t="shared" si="52"/>
        <v>0</v>
      </c>
      <c r="N286" s="220"/>
      <c r="O286" s="220"/>
      <c r="P286" s="220"/>
      <c r="Q286" s="220"/>
      <c r="R286" s="220"/>
      <c r="S286" s="220"/>
      <c r="T286" s="220"/>
      <c r="U286" s="220"/>
      <c r="V286" s="220"/>
      <c r="W286" s="220"/>
      <c r="X286" s="220"/>
      <c r="Y286" s="220"/>
      <c r="Z286" s="220"/>
      <c r="AA286" s="220"/>
      <c r="AB286" s="220"/>
      <c r="AC286" s="220"/>
      <c r="AD286" s="220"/>
      <c r="AE286" s="220"/>
      <c r="AF286" s="220"/>
      <c r="AG286" s="220"/>
      <c r="AH286" s="220"/>
      <c r="AI286" s="220"/>
      <c r="AJ286" s="220"/>
      <c r="AK286" s="220"/>
      <c r="AL286" s="220"/>
      <c r="AM286" s="220"/>
      <c r="AN286" s="220"/>
      <c r="AO286" s="220"/>
      <c r="AP286" s="220"/>
      <c r="AQ286" s="220"/>
      <c r="AR286" s="220"/>
      <c r="AS286" s="220"/>
      <c r="AT286" s="220"/>
      <c r="AU286" s="220"/>
      <c r="AV286" s="220"/>
      <c r="AW286" s="220"/>
      <c r="AX286" s="220"/>
      <c r="AY286" s="220"/>
      <c r="AZ286" s="220"/>
      <c r="BA286" s="220"/>
      <c r="BB286" s="220"/>
      <c r="BC286" s="220"/>
      <c r="BD286" s="220"/>
      <c r="BE286" s="220"/>
      <c r="BF286" s="220"/>
      <c r="BG286" s="220"/>
      <c r="BH286" s="220"/>
      <c r="BI286" s="220"/>
      <c r="BJ286" s="220"/>
      <c r="BK286" s="220"/>
      <c r="BM286" s="139">
        <f>'Раздел 2'!H286</f>
        <v>0</v>
      </c>
    </row>
    <row r="287" spans="6:65">
      <c r="F287" s="38" t="s">
        <v>454</v>
      </c>
      <c r="G287" s="12" t="s">
        <v>627</v>
      </c>
      <c r="H287" s="124">
        <f t="shared" si="47"/>
        <v>0</v>
      </c>
      <c r="I287" s="131">
        <f t="shared" si="48"/>
        <v>0</v>
      </c>
      <c r="J287" s="131">
        <f t="shared" si="49"/>
        <v>0</v>
      </c>
      <c r="K287" s="131">
        <f t="shared" si="50"/>
        <v>0</v>
      </c>
      <c r="L287" s="131">
        <f t="shared" si="51"/>
        <v>0</v>
      </c>
      <c r="M287" s="131">
        <f t="shared" si="52"/>
        <v>0</v>
      </c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  <c r="AG287" s="220"/>
      <c r="AH287" s="220"/>
      <c r="AI287" s="220"/>
      <c r="AJ287" s="220"/>
      <c r="AK287" s="220"/>
      <c r="AL287" s="220"/>
      <c r="AM287" s="220"/>
      <c r="AN287" s="220"/>
      <c r="AO287" s="220"/>
      <c r="AP287" s="220"/>
      <c r="AQ287" s="220"/>
      <c r="AR287" s="220"/>
      <c r="AS287" s="220"/>
      <c r="AT287" s="220"/>
      <c r="AU287" s="220"/>
      <c r="AV287" s="220"/>
      <c r="AW287" s="220"/>
      <c r="AX287" s="220"/>
      <c r="AY287" s="220"/>
      <c r="AZ287" s="220"/>
      <c r="BA287" s="220"/>
      <c r="BB287" s="220"/>
      <c r="BC287" s="220"/>
      <c r="BD287" s="220"/>
      <c r="BE287" s="220"/>
      <c r="BF287" s="220"/>
      <c r="BG287" s="220"/>
      <c r="BH287" s="220"/>
      <c r="BI287" s="220"/>
      <c r="BJ287" s="220"/>
      <c r="BK287" s="220"/>
      <c r="BM287" s="139">
        <f>'Раздел 2'!H287</f>
        <v>0</v>
      </c>
    </row>
    <row r="288" spans="6:65">
      <c r="F288" s="38" t="s">
        <v>902</v>
      </c>
      <c r="G288" s="12" t="s">
        <v>628</v>
      </c>
      <c r="H288" s="124">
        <f t="shared" si="47"/>
        <v>0</v>
      </c>
      <c r="I288" s="131">
        <f t="shared" si="48"/>
        <v>0</v>
      </c>
      <c r="J288" s="131">
        <f t="shared" si="49"/>
        <v>0</v>
      </c>
      <c r="K288" s="131">
        <f t="shared" si="50"/>
        <v>0</v>
      </c>
      <c r="L288" s="131">
        <f t="shared" si="51"/>
        <v>0</v>
      </c>
      <c r="M288" s="131">
        <f t="shared" si="52"/>
        <v>0</v>
      </c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  <c r="AG288" s="220"/>
      <c r="AH288" s="220"/>
      <c r="AI288" s="220"/>
      <c r="AJ288" s="220"/>
      <c r="AK288" s="220"/>
      <c r="AL288" s="220"/>
      <c r="AM288" s="220"/>
      <c r="AN288" s="220"/>
      <c r="AO288" s="220"/>
      <c r="AP288" s="220"/>
      <c r="AQ288" s="220"/>
      <c r="AR288" s="220"/>
      <c r="AS288" s="220"/>
      <c r="AT288" s="220"/>
      <c r="AU288" s="220"/>
      <c r="AV288" s="220"/>
      <c r="AW288" s="220"/>
      <c r="AX288" s="220"/>
      <c r="AY288" s="220"/>
      <c r="AZ288" s="220"/>
      <c r="BA288" s="220"/>
      <c r="BB288" s="220"/>
      <c r="BC288" s="220"/>
      <c r="BD288" s="220"/>
      <c r="BE288" s="220"/>
      <c r="BF288" s="220"/>
      <c r="BG288" s="220"/>
      <c r="BH288" s="220"/>
      <c r="BI288" s="220"/>
      <c r="BJ288" s="220"/>
      <c r="BK288" s="220"/>
      <c r="BM288" s="139">
        <f>'Раздел 2'!H288</f>
        <v>0</v>
      </c>
    </row>
    <row r="289" spans="6:65">
      <c r="F289" s="37" t="s">
        <v>457</v>
      </c>
      <c r="G289" s="12" t="s">
        <v>629</v>
      </c>
      <c r="H289" s="124">
        <f t="shared" si="47"/>
        <v>0</v>
      </c>
      <c r="I289" s="131">
        <f t="shared" si="48"/>
        <v>0</v>
      </c>
      <c r="J289" s="131">
        <f t="shared" si="49"/>
        <v>0</v>
      </c>
      <c r="K289" s="131">
        <f t="shared" si="50"/>
        <v>0</v>
      </c>
      <c r="L289" s="131">
        <f t="shared" si="51"/>
        <v>0</v>
      </c>
      <c r="M289" s="131">
        <f t="shared" si="52"/>
        <v>0</v>
      </c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  <c r="AG289" s="220"/>
      <c r="AH289" s="220"/>
      <c r="AI289" s="220"/>
      <c r="AJ289" s="220"/>
      <c r="AK289" s="220"/>
      <c r="AL289" s="220"/>
      <c r="AM289" s="220"/>
      <c r="AN289" s="220"/>
      <c r="AO289" s="220"/>
      <c r="AP289" s="220"/>
      <c r="AQ289" s="220"/>
      <c r="AR289" s="220"/>
      <c r="AS289" s="220"/>
      <c r="AT289" s="220"/>
      <c r="AU289" s="220"/>
      <c r="AV289" s="220"/>
      <c r="AW289" s="220"/>
      <c r="AX289" s="220"/>
      <c r="AY289" s="220"/>
      <c r="AZ289" s="220"/>
      <c r="BA289" s="220"/>
      <c r="BB289" s="220"/>
      <c r="BC289" s="220"/>
      <c r="BD289" s="220"/>
      <c r="BE289" s="220"/>
      <c r="BF289" s="220"/>
      <c r="BG289" s="220"/>
      <c r="BH289" s="220"/>
      <c r="BI289" s="220"/>
      <c r="BJ289" s="220"/>
      <c r="BK289" s="220"/>
      <c r="BM289" s="139">
        <f>'Раздел 2'!H289</f>
        <v>0</v>
      </c>
    </row>
    <row r="290" spans="6:65">
      <c r="F290" s="37" t="s">
        <v>459</v>
      </c>
      <c r="G290" s="12" t="s">
        <v>636</v>
      </c>
      <c r="H290" s="124">
        <f t="shared" si="47"/>
        <v>0</v>
      </c>
      <c r="I290" s="131">
        <f t="shared" si="48"/>
        <v>0</v>
      </c>
      <c r="J290" s="131">
        <f t="shared" si="49"/>
        <v>0</v>
      </c>
      <c r="K290" s="131">
        <f t="shared" si="50"/>
        <v>0</v>
      </c>
      <c r="L290" s="131">
        <f t="shared" si="51"/>
        <v>0</v>
      </c>
      <c r="M290" s="131">
        <f t="shared" si="52"/>
        <v>0</v>
      </c>
      <c r="N290" s="126">
        <f>SUM(N291:N297)</f>
        <v>0</v>
      </c>
      <c r="O290" s="126">
        <f t="shared" ref="O290:BK290" si="56">SUM(O291:O297)</f>
        <v>0</v>
      </c>
      <c r="P290" s="126">
        <f t="shared" si="56"/>
        <v>0</v>
      </c>
      <c r="Q290" s="126">
        <f t="shared" si="56"/>
        <v>0</v>
      </c>
      <c r="R290" s="126">
        <f t="shared" si="56"/>
        <v>0</v>
      </c>
      <c r="S290" s="126">
        <f t="shared" si="56"/>
        <v>0</v>
      </c>
      <c r="T290" s="126">
        <f t="shared" si="56"/>
        <v>0</v>
      </c>
      <c r="U290" s="126">
        <f t="shared" si="56"/>
        <v>0</v>
      </c>
      <c r="V290" s="126">
        <f t="shared" si="56"/>
        <v>0</v>
      </c>
      <c r="W290" s="126">
        <f t="shared" si="56"/>
        <v>0</v>
      </c>
      <c r="X290" s="126">
        <f t="shared" si="56"/>
        <v>0</v>
      </c>
      <c r="Y290" s="126">
        <f t="shared" si="56"/>
        <v>0</v>
      </c>
      <c r="Z290" s="126">
        <f t="shared" si="56"/>
        <v>0</v>
      </c>
      <c r="AA290" s="126">
        <f t="shared" si="56"/>
        <v>0</v>
      </c>
      <c r="AB290" s="126">
        <f t="shared" si="56"/>
        <v>0</v>
      </c>
      <c r="AC290" s="126">
        <f t="shared" si="56"/>
        <v>0</v>
      </c>
      <c r="AD290" s="126">
        <f t="shared" si="56"/>
        <v>0</v>
      </c>
      <c r="AE290" s="126">
        <f t="shared" si="56"/>
        <v>0</v>
      </c>
      <c r="AF290" s="126">
        <f t="shared" si="56"/>
        <v>0</v>
      </c>
      <c r="AG290" s="126">
        <f t="shared" si="56"/>
        <v>0</v>
      </c>
      <c r="AH290" s="126">
        <f t="shared" si="56"/>
        <v>0</v>
      </c>
      <c r="AI290" s="126">
        <f t="shared" si="56"/>
        <v>0</v>
      </c>
      <c r="AJ290" s="126">
        <f t="shared" si="56"/>
        <v>0</v>
      </c>
      <c r="AK290" s="126">
        <f t="shared" si="56"/>
        <v>0</v>
      </c>
      <c r="AL290" s="126">
        <f t="shared" si="56"/>
        <v>0</v>
      </c>
      <c r="AM290" s="126">
        <f t="shared" si="56"/>
        <v>0</v>
      </c>
      <c r="AN290" s="126">
        <f t="shared" si="56"/>
        <v>0</v>
      </c>
      <c r="AO290" s="126">
        <f t="shared" si="56"/>
        <v>0</v>
      </c>
      <c r="AP290" s="126">
        <f t="shared" si="56"/>
        <v>0</v>
      </c>
      <c r="AQ290" s="126">
        <f t="shared" si="56"/>
        <v>0</v>
      </c>
      <c r="AR290" s="126">
        <f t="shared" si="56"/>
        <v>0</v>
      </c>
      <c r="AS290" s="126">
        <f t="shared" si="56"/>
        <v>0</v>
      </c>
      <c r="AT290" s="126">
        <f t="shared" si="56"/>
        <v>0</v>
      </c>
      <c r="AU290" s="126">
        <f t="shared" si="56"/>
        <v>0</v>
      </c>
      <c r="AV290" s="126">
        <f t="shared" si="56"/>
        <v>0</v>
      </c>
      <c r="AW290" s="126">
        <f t="shared" si="56"/>
        <v>0</v>
      </c>
      <c r="AX290" s="126">
        <f t="shared" si="56"/>
        <v>0</v>
      </c>
      <c r="AY290" s="126">
        <f t="shared" si="56"/>
        <v>0</v>
      </c>
      <c r="AZ290" s="126">
        <f t="shared" si="56"/>
        <v>0</v>
      </c>
      <c r="BA290" s="126">
        <f t="shared" si="56"/>
        <v>0</v>
      </c>
      <c r="BB290" s="126">
        <f t="shared" si="56"/>
        <v>0</v>
      </c>
      <c r="BC290" s="126">
        <f t="shared" si="56"/>
        <v>0</v>
      </c>
      <c r="BD290" s="126">
        <f t="shared" si="56"/>
        <v>0</v>
      </c>
      <c r="BE290" s="126">
        <f t="shared" si="56"/>
        <v>0</v>
      </c>
      <c r="BF290" s="126">
        <f t="shared" si="56"/>
        <v>0</v>
      </c>
      <c r="BG290" s="126">
        <f t="shared" si="56"/>
        <v>0</v>
      </c>
      <c r="BH290" s="126">
        <f t="shared" si="56"/>
        <v>0</v>
      </c>
      <c r="BI290" s="126">
        <f t="shared" si="56"/>
        <v>0</v>
      </c>
      <c r="BJ290" s="126">
        <f t="shared" si="56"/>
        <v>0</v>
      </c>
      <c r="BK290" s="126">
        <f t="shared" si="56"/>
        <v>0</v>
      </c>
      <c r="BM290" s="139">
        <f>'Раздел 2'!H290</f>
        <v>0</v>
      </c>
    </row>
    <row r="291" spans="6:65" ht="21">
      <c r="F291" s="38" t="s">
        <v>461</v>
      </c>
      <c r="G291" s="12" t="s">
        <v>637</v>
      </c>
      <c r="H291" s="124">
        <f t="shared" si="47"/>
        <v>0</v>
      </c>
      <c r="I291" s="131">
        <f t="shared" si="48"/>
        <v>0</v>
      </c>
      <c r="J291" s="131">
        <f t="shared" si="49"/>
        <v>0</v>
      </c>
      <c r="K291" s="131">
        <f t="shared" si="50"/>
        <v>0</v>
      </c>
      <c r="L291" s="131">
        <f t="shared" si="51"/>
        <v>0</v>
      </c>
      <c r="M291" s="131">
        <f t="shared" si="52"/>
        <v>0</v>
      </c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  <c r="AG291" s="220"/>
      <c r="AH291" s="220"/>
      <c r="AI291" s="220"/>
      <c r="AJ291" s="220"/>
      <c r="AK291" s="220"/>
      <c r="AL291" s="220"/>
      <c r="AM291" s="220"/>
      <c r="AN291" s="220"/>
      <c r="AO291" s="220"/>
      <c r="AP291" s="220"/>
      <c r="AQ291" s="220"/>
      <c r="AR291" s="220"/>
      <c r="AS291" s="220"/>
      <c r="AT291" s="220"/>
      <c r="AU291" s="220"/>
      <c r="AV291" s="220"/>
      <c r="AW291" s="220"/>
      <c r="AX291" s="220"/>
      <c r="AY291" s="220"/>
      <c r="AZ291" s="220"/>
      <c r="BA291" s="220"/>
      <c r="BB291" s="220"/>
      <c r="BC291" s="220"/>
      <c r="BD291" s="220"/>
      <c r="BE291" s="220"/>
      <c r="BF291" s="220"/>
      <c r="BG291" s="220"/>
      <c r="BH291" s="220"/>
      <c r="BI291" s="220"/>
      <c r="BJ291" s="220"/>
      <c r="BK291" s="220"/>
      <c r="BM291" s="139">
        <f>'Раздел 2'!H291</f>
        <v>0</v>
      </c>
    </row>
    <row r="292" spans="6:65">
      <c r="F292" s="38" t="s">
        <v>463</v>
      </c>
      <c r="G292" s="12" t="s">
        <v>670</v>
      </c>
      <c r="H292" s="124">
        <f t="shared" si="47"/>
        <v>0</v>
      </c>
      <c r="I292" s="131">
        <f t="shared" si="48"/>
        <v>0</v>
      </c>
      <c r="J292" s="131">
        <f t="shared" si="49"/>
        <v>0</v>
      </c>
      <c r="K292" s="131">
        <f t="shared" si="50"/>
        <v>0</v>
      </c>
      <c r="L292" s="131">
        <f t="shared" si="51"/>
        <v>0</v>
      </c>
      <c r="M292" s="131">
        <f t="shared" si="52"/>
        <v>0</v>
      </c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220"/>
      <c r="AD292" s="220"/>
      <c r="AE292" s="220"/>
      <c r="AF292" s="220"/>
      <c r="AG292" s="220"/>
      <c r="AH292" s="220"/>
      <c r="AI292" s="220"/>
      <c r="AJ292" s="220"/>
      <c r="AK292" s="220"/>
      <c r="AL292" s="220"/>
      <c r="AM292" s="220"/>
      <c r="AN292" s="220"/>
      <c r="AO292" s="220"/>
      <c r="AP292" s="220"/>
      <c r="AQ292" s="220"/>
      <c r="AR292" s="220"/>
      <c r="AS292" s="220"/>
      <c r="AT292" s="220"/>
      <c r="AU292" s="220"/>
      <c r="AV292" s="220"/>
      <c r="AW292" s="220"/>
      <c r="AX292" s="220"/>
      <c r="AY292" s="220"/>
      <c r="AZ292" s="220"/>
      <c r="BA292" s="220"/>
      <c r="BB292" s="220"/>
      <c r="BC292" s="220"/>
      <c r="BD292" s="220"/>
      <c r="BE292" s="220"/>
      <c r="BF292" s="220"/>
      <c r="BG292" s="220"/>
      <c r="BH292" s="220"/>
      <c r="BI292" s="220"/>
      <c r="BJ292" s="220"/>
      <c r="BK292" s="220"/>
      <c r="BM292" s="139">
        <f>'Раздел 2'!H292</f>
        <v>0</v>
      </c>
    </row>
    <row r="293" spans="6:65">
      <c r="F293" s="38" t="s">
        <v>469</v>
      </c>
      <c r="G293" s="12" t="s">
        <v>671</v>
      </c>
      <c r="H293" s="124">
        <f t="shared" si="47"/>
        <v>0</v>
      </c>
      <c r="I293" s="131">
        <f t="shared" si="48"/>
        <v>0</v>
      </c>
      <c r="J293" s="131">
        <f t="shared" si="49"/>
        <v>0</v>
      </c>
      <c r="K293" s="131">
        <f t="shared" si="50"/>
        <v>0</v>
      </c>
      <c r="L293" s="131">
        <f t="shared" si="51"/>
        <v>0</v>
      </c>
      <c r="M293" s="131">
        <f t="shared" si="52"/>
        <v>0</v>
      </c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  <c r="AG293" s="220"/>
      <c r="AH293" s="220"/>
      <c r="AI293" s="220"/>
      <c r="AJ293" s="220"/>
      <c r="AK293" s="220"/>
      <c r="AL293" s="220"/>
      <c r="AM293" s="220"/>
      <c r="AN293" s="220"/>
      <c r="AO293" s="220"/>
      <c r="AP293" s="220"/>
      <c r="AQ293" s="220"/>
      <c r="AR293" s="220"/>
      <c r="AS293" s="220"/>
      <c r="AT293" s="220"/>
      <c r="AU293" s="220"/>
      <c r="AV293" s="220"/>
      <c r="AW293" s="220"/>
      <c r="AX293" s="220"/>
      <c r="AY293" s="220"/>
      <c r="AZ293" s="220"/>
      <c r="BA293" s="220"/>
      <c r="BB293" s="220"/>
      <c r="BC293" s="220"/>
      <c r="BD293" s="220"/>
      <c r="BE293" s="220"/>
      <c r="BF293" s="220"/>
      <c r="BG293" s="220"/>
      <c r="BH293" s="220"/>
      <c r="BI293" s="220"/>
      <c r="BJ293" s="220"/>
      <c r="BK293" s="220"/>
      <c r="BM293" s="139">
        <f>'Раздел 2'!H293</f>
        <v>0</v>
      </c>
    </row>
    <row r="294" spans="6:65">
      <c r="F294" s="38" t="s">
        <v>667</v>
      </c>
      <c r="G294" s="12" t="s">
        <v>672</v>
      </c>
      <c r="H294" s="124">
        <f t="shared" si="47"/>
        <v>0</v>
      </c>
      <c r="I294" s="131">
        <f t="shared" si="48"/>
        <v>0</v>
      </c>
      <c r="J294" s="131">
        <f t="shared" si="49"/>
        <v>0</v>
      </c>
      <c r="K294" s="131">
        <f t="shared" si="50"/>
        <v>0</v>
      </c>
      <c r="L294" s="131">
        <f t="shared" si="51"/>
        <v>0</v>
      </c>
      <c r="M294" s="131">
        <f t="shared" si="52"/>
        <v>0</v>
      </c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  <c r="AG294" s="220"/>
      <c r="AH294" s="220"/>
      <c r="AI294" s="220"/>
      <c r="AJ294" s="220"/>
      <c r="AK294" s="220"/>
      <c r="AL294" s="220"/>
      <c r="AM294" s="220"/>
      <c r="AN294" s="220"/>
      <c r="AO294" s="220"/>
      <c r="AP294" s="220"/>
      <c r="AQ294" s="220"/>
      <c r="AR294" s="220"/>
      <c r="AS294" s="220"/>
      <c r="AT294" s="220"/>
      <c r="AU294" s="220"/>
      <c r="AV294" s="220"/>
      <c r="AW294" s="220"/>
      <c r="AX294" s="220"/>
      <c r="AY294" s="220"/>
      <c r="AZ294" s="220"/>
      <c r="BA294" s="220"/>
      <c r="BB294" s="220"/>
      <c r="BC294" s="220"/>
      <c r="BD294" s="220"/>
      <c r="BE294" s="220"/>
      <c r="BF294" s="220"/>
      <c r="BG294" s="220"/>
      <c r="BH294" s="220"/>
      <c r="BI294" s="220"/>
      <c r="BJ294" s="220"/>
      <c r="BK294" s="220"/>
      <c r="BM294" s="139">
        <f>'Раздел 2'!H294</f>
        <v>0</v>
      </c>
    </row>
    <row r="295" spans="6:65">
      <c r="F295" s="38" t="s">
        <v>466</v>
      </c>
      <c r="G295" s="12" t="s">
        <v>673</v>
      </c>
      <c r="H295" s="124">
        <f t="shared" si="47"/>
        <v>0</v>
      </c>
      <c r="I295" s="131">
        <f t="shared" si="48"/>
        <v>0</v>
      </c>
      <c r="J295" s="131">
        <f t="shared" si="49"/>
        <v>0</v>
      </c>
      <c r="K295" s="131">
        <f t="shared" si="50"/>
        <v>0</v>
      </c>
      <c r="L295" s="131">
        <f t="shared" si="51"/>
        <v>0</v>
      </c>
      <c r="M295" s="131">
        <f t="shared" si="52"/>
        <v>0</v>
      </c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  <c r="AG295" s="220"/>
      <c r="AH295" s="220"/>
      <c r="AI295" s="220"/>
      <c r="AJ295" s="220"/>
      <c r="AK295" s="220"/>
      <c r="AL295" s="220"/>
      <c r="AM295" s="220"/>
      <c r="AN295" s="220"/>
      <c r="AO295" s="220"/>
      <c r="AP295" s="220"/>
      <c r="AQ295" s="220"/>
      <c r="AR295" s="220"/>
      <c r="AS295" s="220"/>
      <c r="AT295" s="220"/>
      <c r="AU295" s="220"/>
      <c r="AV295" s="220"/>
      <c r="AW295" s="220"/>
      <c r="AX295" s="220"/>
      <c r="AY295" s="220"/>
      <c r="AZ295" s="220"/>
      <c r="BA295" s="220"/>
      <c r="BB295" s="220"/>
      <c r="BC295" s="220"/>
      <c r="BD295" s="220"/>
      <c r="BE295" s="220"/>
      <c r="BF295" s="220"/>
      <c r="BG295" s="220"/>
      <c r="BH295" s="220"/>
      <c r="BI295" s="220"/>
      <c r="BJ295" s="220"/>
      <c r="BK295" s="220"/>
      <c r="BM295" s="139">
        <f>'Раздел 2'!H295</f>
        <v>0</v>
      </c>
    </row>
    <row r="296" spans="6:65">
      <c r="F296" s="38" t="s">
        <v>668</v>
      </c>
      <c r="G296" s="12" t="s">
        <v>688</v>
      </c>
      <c r="H296" s="124">
        <f t="shared" si="47"/>
        <v>0</v>
      </c>
      <c r="I296" s="131">
        <f t="shared" si="48"/>
        <v>0</v>
      </c>
      <c r="J296" s="131">
        <f t="shared" si="49"/>
        <v>0</v>
      </c>
      <c r="K296" s="131">
        <f t="shared" si="50"/>
        <v>0</v>
      </c>
      <c r="L296" s="131">
        <f t="shared" si="51"/>
        <v>0</v>
      </c>
      <c r="M296" s="131">
        <f t="shared" si="52"/>
        <v>0</v>
      </c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/>
      <c r="AC296" s="220"/>
      <c r="AD296" s="220"/>
      <c r="AE296" s="220"/>
      <c r="AF296" s="220"/>
      <c r="AG296" s="220"/>
      <c r="AH296" s="220"/>
      <c r="AI296" s="220"/>
      <c r="AJ296" s="220"/>
      <c r="AK296" s="220"/>
      <c r="AL296" s="220"/>
      <c r="AM296" s="220"/>
      <c r="AN296" s="220"/>
      <c r="AO296" s="220"/>
      <c r="AP296" s="220"/>
      <c r="AQ296" s="220"/>
      <c r="AR296" s="220"/>
      <c r="AS296" s="220"/>
      <c r="AT296" s="220"/>
      <c r="AU296" s="220"/>
      <c r="AV296" s="220"/>
      <c r="AW296" s="220"/>
      <c r="AX296" s="220"/>
      <c r="AY296" s="220"/>
      <c r="AZ296" s="220"/>
      <c r="BA296" s="220"/>
      <c r="BB296" s="220"/>
      <c r="BC296" s="220"/>
      <c r="BD296" s="220"/>
      <c r="BE296" s="220"/>
      <c r="BF296" s="220"/>
      <c r="BG296" s="220"/>
      <c r="BH296" s="220"/>
      <c r="BI296" s="220"/>
      <c r="BJ296" s="220"/>
      <c r="BK296" s="220"/>
      <c r="BM296" s="139">
        <f>'Раздел 2'!H296</f>
        <v>0</v>
      </c>
    </row>
    <row r="297" spans="6:65">
      <c r="F297" s="38" t="s">
        <v>666</v>
      </c>
      <c r="G297" s="12" t="s">
        <v>689</v>
      </c>
      <c r="H297" s="124">
        <f t="shared" si="47"/>
        <v>0</v>
      </c>
      <c r="I297" s="131">
        <f t="shared" si="48"/>
        <v>0</v>
      </c>
      <c r="J297" s="131">
        <f t="shared" si="49"/>
        <v>0</v>
      </c>
      <c r="K297" s="131">
        <f t="shared" si="50"/>
        <v>0</v>
      </c>
      <c r="L297" s="131">
        <f t="shared" si="51"/>
        <v>0</v>
      </c>
      <c r="M297" s="131">
        <f t="shared" si="52"/>
        <v>0</v>
      </c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  <c r="AG297" s="220"/>
      <c r="AH297" s="220"/>
      <c r="AI297" s="220"/>
      <c r="AJ297" s="220"/>
      <c r="AK297" s="220"/>
      <c r="AL297" s="220"/>
      <c r="AM297" s="220"/>
      <c r="AN297" s="220"/>
      <c r="AO297" s="220"/>
      <c r="AP297" s="220"/>
      <c r="AQ297" s="220"/>
      <c r="AR297" s="220"/>
      <c r="AS297" s="220"/>
      <c r="AT297" s="220"/>
      <c r="AU297" s="220"/>
      <c r="AV297" s="220"/>
      <c r="AW297" s="220"/>
      <c r="AX297" s="220"/>
      <c r="AY297" s="220"/>
      <c r="AZ297" s="220"/>
      <c r="BA297" s="220"/>
      <c r="BB297" s="220"/>
      <c r="BC297" s="220"/>
      <c r="BD297" s="220"/>
      <c r="BE297" s="220"/>
      <c r="BF297" s="220"/>
      <c r="BG297" s="220"/>
      <c r="BH297" s="220"/>
      <c r="BI297" s="220"/>
      <c r="BJ297" s="220"/>
      <c r="BK297" s="220"/>
      <c r="BM297" s="139">
        <f>'Раздел 2'!H297</f>
        <v>0</v>
      </c>
    </row>
    <row r="298" spans="6:65">
      <c r="F298" s="37" t="s">
        <v>472</v>
      </c>
      <c r="G298" s="12" t="s">
        <v>690</v>
      </c>
      <c r="H298" s="124">
        <f t="shared" si="47"/>
        <v>0</v>
      </c>
      <c r="I298" s="131">
        <f t="shared" si="48"/>
        <v>0</v>
      </c>
      <c r="J298" s="131">
        <f t="shared" si="49"/>
        <v>0</v>
      </c>
      <c r="K298" s="131">
        <f t="shared" si="50"/>
        <v>0</v>
      </c>
      <c r="L298" s="131">
        <f t="shared" si="51"/>
        <v>0</v>
      </c>
      <c r="M298" s="131">
        <f t="shared" si="52"/>
        <v>0</v>
      </c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  <c r="AG298" s="220"/>
      <c r="AH298" s="220"/>
      <c r="AI298" s="220"/>
      <c r="AJ298" s="220"/>
      <c r="AK298" s="220"/>
      <c r="AL298" s="220"/>
      <c r="AM298" s="220"/>
      <c r="AN298" s="220"/>
      <c r="AO298" s="220"/>
      <c r="AP298" s="220"/>
      <c r="AQ298" s="220"/>
      <c r="AR298" s="220"/>
      <c r="AS298" s="220"/>
      <c r="AT298" s="220"/>
      <c r="AU298" s="220"/>
      <c r="AV298" s="220"/>
      <c r="AW298" s="220"/>
      <c r="AX298" s="220"/>
      <c r="AY298" s="220"/>
      <c r="AZ298" s="220"/>
      <c r="BA298" s="220"/>
      <c r="BB298" s="220"/>
      <c r="BC298" s="220"/>
      <c r="BD298" s="220"/>
      <c r="BE298" s="220"/>
      <c r="BF298" s="220"/>
      <c r="BG298" s="220"/>
      <c r="BH298" s="220"/>
      <c r="BI298" s="220"/>
      <c r="BJ298" s="220"/>
      <c r="BK298" s="220"/>
      <c r="BM298" s="139">
        <f>'Раздел 2'!H298</f>
        <v>0</v>
      </c>
    </row>
    <row r="299" spans="6:65">
      <c r="F299" s="37" t="s">
        <v>474</v>
      </c>
      <c r="G299" s="12" t="s">
        <v>691</v>
      </c>
      <c r="H299" s="124">
        <f t="shared" si="47"/>
        <v>0</v>
      </c>
      <c r="I299" s="131">
        <f t="shared" si="48"/>
        <v>0</v>
      </c>
      <c r="J299" s="131">
        <f t="shared" si="49"/>
        <v>0</v>
      </c>
      <c r="K299" s="131">
        <f t="shared" si="50"/>
        <v>0</v>
      </c>
      <c r="L299" s="131">
        <f t="shared" si="51"/>
        <v>0</v>
      </c>
      <c r="M299" s="131">
        <f t="shared" si="52"/>
        <v>0</v>
      </c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  <c r="AG299" s="220"/>
      <c r="AH299" s="220"/>
      <c r="AI299" s="220"/>
      <c r="AJ299" s="220"/>
      <c r="AK299" s="220"/>
      <c r="AL299" s="220"/>
      <c r="AM299" s="220"/>
      <c r="AN299" s="220"/>
      <c r="AO299" s="220"/>
      <c r="AP299" s="220"/>
      <c r="AQ299" s="220"/>
      <c r="AR299" s="220"/>
      <c r="AS299" s="220"/>
      <c r="AT299" s="220"/>
      <c r="AU299" s="220"/>
      <c r="AV299" s="220"/>
      <c r="AW299" s="220"/>
      <c r="AX299" s="220"/>
      <c r="AY299" s="220"/>
      <c r="AZ299" s="220"/>
      <c r="BA299" s="220"/>
      <c r="BB299" s="220"/>
      <c r="BC299" s="220"/>
      <c r="BD299" s="220"/>
      <c r="BE299" s="220"/>
      <c r="BF299" s="220"/>
      <c r="BG299" s="220"/>
      <c r="BH299" s="220"/>
      <c r="BI299" s="220"/>
      <c r="BJ299" s="220"/>
      <c r="BK299" s="220"/>
      <c r="BM299" s="139">
        <f>'Раздел 2'!H299</f>
        <v>0</v>
      </c>
    </row>
    <row r="300" spans="6:65">
      <c r="F300" s="37" t="s">
        <v>476</v>
      </c>
      <c r="G300" s="12" t="s">
        <v>692</v>
      </c>
      <c r="H300" s="124">
        <f t="shared" si="47"/>
        <v>0</v>
      </c>
      <c r="I300" s="131">
        <f t="shared" si="48"/>
        <v>0</v>
      </c>
      <c r="J300" s="131">
        <f t="shared" si="49"/>
        <v>0</v>
      </c>
      <c r="K300" s="131">
        <f t="shared" si="50"/>
        <v>0</v>
      </c>
      <c r="L300" s="131">
        <f t="shared" si="51"/>
        <v>0</v>
      </c>
      <c r="M300" s="131">
        <f t="shared" si="52"/>
        <v>0</v>
      </c>
      <c r="N300" s="126">
        <f>SUM(N301:N305)</f>
        <v>0</v>
      </c>
      <c r="O300" s="126">
        <f t="shared" ref="O300:BK300" si="57">SUM(O301:O305)</f>
        <v>0</v>
      </c>
      <c r="P300" s="126">
        <f t="shared" si="57"/>
        <v>0</v>
      </c>
      <c r="Q300" s="126">
        <f t="shared" si="57"/>
        <v>0</v>
      </c>
      <c r="R300" s="126">
        <f t="shared" si="57"/>
        <v>0</v>
      </c>
      <c r="S300" s="126">
        <f t="shared" si="57"/>
        <v>0</v>
      </c>
      <c r="T300" s="126">
        <f t="shared" si="57"/>
        <v>0</v>
      </c>
      <c r="U300" s="126">
        <f t="shared" si="57"/>
        <v>0</v>
      </c>
      <c r="V300" s="126">
        <f t="shared" si="57"/>
        <v>0</v>
      </c>
      <c r="W300" s="126">
        <f t="shared" si="57"/>
        <v>0</v>
      </c>
      <c r="X300" s="126">
        <f t="shared" si="57"/>
        <v>0</v>
      </c>
      <c r="Y300" s="126">
        <f t="shared" si="57"/>
        <v>0</v>
      </c>
      <c r="Z300" s="126">
        <f t="shared" si="57"/>
        <v>0</v>
      </c>
      <c r="AA300" s="126">
        <f t="shared" si="57"/>
        <v>0</v>
      </c>
      <c r="AB300" s="126">
        <f t="shared" si="57"/>
        <v>0</v>
      </c>
      <c r="AC300" s="126">
        <f t="shared" si="57"/>
        <v>0</v>
      </c>
      <c r="AD300" s="126">
        <f t="shared" si="57"/>
        <v>0</v>
      </c>
      <c r="AE300" s="126">
        <f t="shared" si="57"/>
        <v>0</v>
      </c>
      <c r="AF300" s="126">
        <f t="shared" si="57"/>
        <v>0</v>
      </c>
      <c r="AG300" s="126">
        <f t="shared" si="57"/>
        <v>0</v>
      </c>
      <c r="AH300" s="126">
        <f t="shared" si="57"/>
        <v>0</v>
      </c>
      <c r="AI300" s="126">
        <f t="shared" si="57"/>
        <v>0</v>
      </c>
      <c r="AJ300" s="126">
        <f t="shared" si="57"/>
        <v>0</v>
      </c>
      <c r="AK300" s="126">
        <f t="shared" si="57"/>
        <v>0</v>
      </c>
      <c r="AL300" s="126">
        <f t="shared" si="57"/>
        <v>0</v>
      </c>
      <c r="AM300" s="126">
        <f t="shared" si="57"/>
        <v>0</v>
      </c>
      <c r="AN300" s="126">
        <f t="shared" si="57"/>
        <v>0</v>
      </c>
      <c r="AO300" s="126">
        <f t="shared" si="57"/>
        <v>0</v>
      </c>
      <c r="AP300" s="126">
        <f t="shared" si="57"/>
        <v>0</v>
      </c>
      <c r="AQ300" s="126">
        <f t="shared" si="57"/>
        <v>0</v>
      </c>
      <c r="AR300" s="126">
        <f t="shared" si="57"/>
        <v>0</v>
      </c>
      <c r="AS300" s="126">
        <f t="shared" si="57"/>
        <v>0</v>
      </c>
      <c r="AT300" s="126">
        <f t="shared" si="57"/>
        <v>0</v>
      </c>
      <c r="AU300" s="126">
        <f t="shared" si="57"/>
        <v>0</v>
      </c>
      <c r="AV300" s="126">
        <f t="shared" si="57"/>
        <v>0</v>
      </c>
      <c r="AW300" s="126">
        <f t="shared" si="57"/>
        <v>0</v>
      </c>
      <c r="AX300" s="126">
        <f t="shared" si="57"/>
        <v>0</v>
      </c>
      <c r="AY300" s="126">
        <f t="shared" si="57"/>
        <v>0</v>
      </c>
      <c r="AZ300" s="126">
        <f t="shared" si="57"/>
        <v>0</v>
      </c>
      <c r="BA300" s="126">
        <f t="shared" si="57"/>
        <v>0</v>
      </c>
      <c r="BB300" s="126">
        <f t="shared" si="57"/>
        <v>0</v>
      </c>
      <c r="BC300" s="126">
        <f t="shared" si="57"/>
        <v>0</v>
      </c>
      <c r="BD300" s="126">
        <f t="shared" si="57"/>
        <v>0</v>
      </c>
      <c r="BE300" s="126">
        <f t="shared" si="57"/>
        <v>0</v>
      </c>
      <c r="BF300" s="126">
        <f t="shared" si="57"/>
        <v>0</v>
      </c>
      <c r="BG300" s="126">
        <f t="shared" si="57"/>
        <v>0</v>
      </c>
      <c r="BH300" s="126">
        <f t="shared" si="57"/>
        <v>0</v>
      </c>
      <c r="BI300" s="126">
        <f t="shared" si="57"/>
        <v>0</v>
      </c>
      <c r="BJ300" s="126">
        <f t="shared" si="57"/>
        <v>0</v>
      </c>
      <c r="BK300" s="126">
        <f t="shared" si="57"/>
        <v>0</v>
      </c>
      <c r="BM300" s="139">
        <f>'Раздел 2'!H300</f>
        <v>0</v>
      </c>
    </row>
    <row r="301" spans="6:65" ht="21">
      <c r="F301" s="38" t="s">
        <v>478</v>
      </c>
      <c r="G301" s="12" t="s">
        <v>693</v>
      </c>
      <c r="H301" s="124">
        <f t="shared" si="47"/>
        <v>0</v>
      </c>
      <c r="I301" s="131">
        <f t="shared" si="48"/>
        <v>0</v>
      </c>
      <c r="J301" s="131">
        <f t="shared" si="49"/>
        <v>0</v>
      </c>
      <c r="K301" s="131">
        <f t="shared" si="50"/>
        <v>0</v>
      </c>
      <c r="L301" s="131">
        <f t="shared" si="51"/>
        <v>0</v>
      </c>
      <c r="M301" s="131">
        <f t="shared" si="52"/>
        <v>0</v>
      </c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  <c r="AG301" s="220"/>
      <c r="AH301" s="220"/>
      <c r="AI301" s="220"/>
      <c r="AJ301" s="220"/>
      <c r="AK301" s="220"/>
      <c r="AL301" s="220"/>
      <c r="AM301" s="220"/>
      <c r="AN301" s="220"/>
      <c r="AO301" s="220"/>
      <c r="AP301" s="220"/>
      <c r="AQ301" s="220"/>
      <c r="AR301" s="220"/>
      <c r="AS301" s="220"/>
      <c r="AT301" s="220"/>
      <c r="AU301" s="220"/>
      <c r="AV301" s="220"/>
      <c r="AW301" s="220"/>
      <c r="AX301" s="220"/>
      <c r="AY301" s="220"/>
      <c r="AZ301" s="220"/>
      <c r="BA301" s="220"/>
      <c r="BB301" s="220"/>
      <c r="BC301" s="220"/>
      <c r="BD301" s="220"/>
      <c r="BE301" s="220"/>
      <c r="BF301" s="220"/>
      <c r="BG301" s="220"/>
      <c r="BH301" s="220"/>
      <c r="BI301" s="220"/>
      <c r="BJ301" s="220"/>
      <c r="BK301" s="220"/>
      <c r="BM301" s="139">
        <f>'Раздел 2'!H301</f>
        <v>0</v>
      </c>
    </row>
    <row r="302" spans="6:65">
      <c r="F302" s="38" t="s">
        <v>480</v>
      </c>
      <c r="G302" s="12" t="s">
        <v>694</v>
      </c>
      <c r="H302" s="124">
        <f t="shared" si="47"/>
        <v>0</v>
      </c>
      <c r="I302" s="131">
        <f t="shared" si="48"/>
        <v>0</v>
      </c>
      <c r="J302" s="131">
        <f t="shared" si="49"/>
        <v>0</v>
      </c>
      <c r="K302" s="131">
        <f t="shared" si="50"/>
        <v>0</v>
      </c>
      <c r="L302" s="131">
        <f t="shared" si="51"/>
        <v>0</v>
      </c>
      <c r="M302" s="131">
        <f t="shared" si="52"/>
        <v>0</v>
      </c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220"/>
      <c r="AD302" s="220"/>
      <c r="AE302" s="220"/>
      <c r="AF302" s="220"/>
      <c r="AG302" s="220"/>
      <c r="AH302" s="220"/>
      <c r="AI302" s="220"/>
      <c r="AJ302" s="220"/>
      <c r="AK302" s="220"/>
      <c r="AL302" s="220"/>
      <c r="AM302" s="220"/>
      <c r="AN302" s="220"/>
      <c r="AO302" s="220"/>
      <c r="AP302" s="220"/>
      <c r="AQ302" s="220"/>
      <c r="AR302" s="220"/>
      <c r="AS302" s="220"/>
      <c r="AT302" s="220"/>
      <c r="AU302" s="220"/>
      <c r="AV302" s="220"/>
      <c r="AW302" s="220"/>
      <c r="AX302" s="220"/>
      <c r="AY302" s="220"/>
      <c r="AZ302" s="220"/>
      <c r="BA302" s="220"/>
      <c r="BB302" s="220"/>
      <c r="BC302" s="220"/>
      <c r="BD302" s="220"/>
      <c r="BE302" s="220"/>
      <c r="BF302" s="220"/>
      <c r="BG302" s="220"/>
      <c r="BH302" s="220"/>
      <c r="BI302" s="220"/>
      <c r="BJ302" s="220"/>
      <c r="BK302" s="220"/>
      <c r="BM302" s="139">
        <f>'Раздел 2'!H302</f>
        <v>0</v>
      </c>
    </row>
    <row r="303" spans="6:65">
      <c r="F303" s="38" t="s">
        <v>669</v>
      </c>
      <c r="G303" s="12" t="s">
        <v>695</v>
      </c>
      <c r="H303" s="124">
        <f t="shared" si="47"/>
        <v>0</v>
      </c>
      <c r="I303" s="131">
        <f t="shared" si="48"/>
        <v>0</v>
      </c>
      <c r="J303" s="131">
        <f t="shared" si="49"/>
        <v>0</v>
      </c>
      <c r="K303" s="131">
        <f t="shared" si="50"/>
        <v>0</v>
      </c>
      <c r="L303" s="131">
        <f t="shared" si="51"/>
        <v>0</v>
      </c>
      <c r="M303" s="131">
        <f t="shared" si="52"/>
        <v>0</v>
      </c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  <c r="AG303" s="220"/>
      <c r="AH303" s="220"/>
      <c r="AI303" s="220"/>
      <c r="AJ303" s="220"/>
      <c r="AK303" s="220"/>
      <c r="AL303" s="220"/>
      <c r="AM303" s="220"/>
      <c r="AN303" s="220"/>
      <c r="AO303" s="220"/>
      <c r="AP303" s="220"/>
      <c r="AQ303" s="220"/>
      <c r="AR303" s="220"/>
      <c r="AS303" s="220"/>
      <c r="AT303" s="220"/>
      <c r="AU303" s="220"/>
      <c r="AV303" s="220"/>
      <c r="AW303" s="220"/>
      <c r="AX303" s="220"/>
      <c r="AY303" s="220"/>
      <c r="AZ303" s="220"/>
      <c r="BA303" s="220"/>
      <c r="BB303" s="220"/>
      <c r="BC303" s="220"/>
      <c r="BD303" s="220"/>
      <c r="BE303" s="220"/>
      <c r="BF303" s="220"/>
      <c r="BG303" s="220"/>
      <c r="BH303" s="220"/>
      <c r="BI303" s="220"/>
      <c r="BJ303" s="220"/>
      <c r="BK303" s="220"/>
      <c r="BM303" s="139">
        <f>'Раздел 2'!H303</f>
        <v>0</v>
      </c>
    </row>
    <row r="304" spans="6:65">
      <c r="F304" s="38" t="s">
        <v>784</v>
      </c>
      <c r="G304" s="12" t="s">
        <v>696</v>
      </c>
      <c r="H304" s="124">
        <f t="shared" si="47"/>
        <v>0</v>
      </c>
      <c r="I304" s="131">
        <f t="shared" si="48"/>
        <v>0</v>
      </c>
      <c r="J304" s="131">
        <f t="shared" si="49"/>
        <v>0</v>
      </c>
      <c r="K304" s="131">
        <f t="shared" si="50"/>
        <v>0</v>
      </c>
      <c r="L304" s="131">
        <f t="shared" si="51"/>
        <v>0</v>
      </c>
      <c r="M304" s="131">
        <f t="shared" si="52"/>
        <v>0</v>
      </c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  <c r="AG304" s="220"/>
      <c r="AH304" s="220"/>
      <c r="AI304" s="220"/>
      <c r="AJ304" s="220"/>
      <c r="AK304" s="220"/>
      <c r="AL304" s="220"/>
      <c r="AM304" s="220"/>
      <c r="AN304" s="220"/>
      <c r="AO304" s="220"/>
      <c r="AP304" s="220"/>
      <c r="AQ304" s="220"/>
      <c r="AR304" s="220"/>
      <c r="AS304" s="220"/>
      <c r="AT304" s="220"/>
      <c r="AU304" s="220"/>
      <c r="AV304" s="220"/>
      <c r="AW304" s="220"/>
      <c r="AX304" s="220"/>
      <c r="AY304" s="220"/>
      <c r="AZ304" s="220"/>
      <c r="BA304" s="220"/>
      <c r="BB304" s="220"/>
      <c r="BC304" s="220"/>
      <c r="BD304" s="220"/>
      <c r="BE304" s="220"/>
      <c r="BF304" s="220"/>
      <c r="BG304" s="220"/>
      <c r="BH304" s="220"/>
      <c r="BI304" s="220"/>
      <c r="BJ304" s="220"/>
      <c r="BK304" s="220"/>
      <c r="BM304" s="139">
        <f>'Раздел 2'!H304</f>
        <v>0</v>
      </c>
    </row>
    <row r="305" spans="6:65">
      <c r="F305" s="38" t="s">
        <v>785</v>
      </c>
      <c r="G305" s="12" t="s">
        <v>697</v>
      </c>
      <c r="H305" s="124">
        <f t="shared" si="47"/>
        <v>0</v>
      </c>
      <c r="I305" s="131">
        <f t="shared" si="48"/>
        <v>0</v>
      </c>
      <c r="J305" s="131">
        <f t="shared" si="49"/>
        <v>0</v>
      </c>
      <c r="K305" s="131">
        <f t="shared" si="50"/>
        <v>0</v>
      </c>
      <c r="L305" s="131">
        <f t="shared" si="51"/>
        <v>0</v>
      </c>
      <c r="M305" s="131">
        <f t="shared" si="52"/>
        <v>0</v>
      </c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  <c r="AG305" s="220"/>
      <c r="AH305" s="220"/>
      <c r="AI305" s="220"/>
      <c r="AJ305" s="220"/>
      <c r="AK305" s="220"/>
      <c r="AL305" s="220"/>
      <c r="AM305" s="220"/>
      <c r="AN305" s="220"/>
      <c r="AO305" s="220"/>
      <c r="AP305" s="220"/>
      <c r="AQ305" s="220"/>
      <c r="AR305" s="220"/>
      <c r="AS305" s="220"/>
      <c r="AT305" s="220"/>
      <c r="AU305" s="220"/>
      <c r="AV305" s="220"/>
      <c r="AW305" s="220"/>
      <c r="AX305" s="220"/>
      <c r="AY305" s="220"/>
      <c r="AZ305" s="220"/>
      <c r="BA305" s="220"/>
      <c r="BB305" s="220"/>
      <c r="BC305" s="220"/>
      <c r="BD305" s="220"/>
      <c r="BE305" s="220"/>
      <c r="BF305" s="220"/>
      <c r="BG305" s="220"/>
      <c r="BH305" s="220"/>
      <c r="BI305" s="220"/>
      <c r="BJ305" s="220"/>
      <c r="BK305" s="220"/>
      <c r="BM305" s="139">
        <f>'Раздел 2'!H305</f>
        <v>0</v>
      </c>
    </row>
    <row r="306" spans="6:65">
      <c r="F306" s="37" t="s">
        <v>482</v>
      </c>
      <c r="G306" s="12" t="s">
        <v>698</v>
      </c>
      <c r="H306" s="124">
        <f t="shared" si="47"/>
        <v>0</v>
      </c>
      <c r="I306" s="131">
        <f t="shared" si="48"/>
        <v>0</v>
      </c>
      <c r="J306" s="131">
        <f t="shared" si="49"/>
        <v>0</v>
      </c>
      <c r="K306" s="131">
        <f t="shared" si="50"/>
        <v>0</v>
      </c>
      <c r="L306" s="131">
        <f t="shared" si="51"/>
        <v>0</v>
      </c>
      <c r="M306" s="131">
        <f t="shared" si="52"/>
        <v>0</v>
      </c>
      <c r="N306" s="126">
        <f>SUM(N307:N309)</f>
        <v>0</v>
      </c>
      <c r="O306" s="126">
        <f t="shared" ref="O306:BK306" si="58">SUM(O307:O309)</f>
        <v>0</v>
      </c>
      <c r="P306" s="126">
        <f t="shared" si="58"/>
        <v>0</v>
      </c>
      <c r="Q306" s="126">
        <f t="shared" si="58"/>
        <v>0</v>
      </c>
      <c r="R306" s="126">
        <f t="shared" si="58"/>
        <v>0</v>
      </c>
      <c r="S306" s="126">
        <f t="shared" si="58"/>
        <v>0</v>
      </c>
      <c r="T306" s="126">
        <f t="shared" si="58"/>
        <v>0</v>
      </c>
      <c r="U306" s="126">
        <f t="shared" si="58"/>
        <v>0</v>
      </c>
      <c r="V306" s="126">
        <f t="shared" si="58"/>
        <v>0</v>
      </c>
      <c r="W306" s="126">
        <f t="shared" si="58"/>
        <v>0</v>
      </c>
      <c r="X306" s="126">
        <f t="shared" si="58"/>
        <v>0</v>
      </c>
      <c r="Y306" s="126">
        <f t="shared" si="58"/>
        <v>0</v>
      </c>
      <c r="Z306" s="126">
        <f t="shared" si="58"/>
        <v>0</v>
      </c>
      <c r="AA306" s="126">
        <f t="shared" si="58"/>
        <v>0</v>
      </c>
      <c r="AB306" s="126">
        <f t="shared" si="58"/>
        <v>0</v>
      </c>
      <c r="AC306" s="126">
        <f t="shared" si="58"/>
        <v>0</v>
      </c>
      <c r="AD306" s="126">
        <f t="shared" si="58"/>
        <v>0</v>
      </c>
      <c r="AE306" s="126">
        <f t="shared" si="58"/>
        <v>0</v>
      </c>
      <c r="AF306" s="126">
        <f t="shared" si="58"/>
        <v>0</v>
      </c>
      <c r="AG306" s="126">
        <f t="shared" si="58"/>
        <v>0</v>
      </c>
      <c r="AH306" s="126">
        <f t="shared" si="58"/>
        <v>0</v>
      </c>
      <c r="AI306" s="126">
        <f t="shared" si="58"/>
        <v>0</v>
      </c>
      <c r="AJ306" s="126">
        <f t="shared" si="58"/>
        <v>0</v>
      </c>
      <c r="AK306" s="126">
        <f t="shared" si="58"/>
        <v>0</v>
      </c>
      <c r="AL306" s="126">
        <f t="shared" si="58"/>
        <v>0</v>
      </c>
      <c r="AM306" s="126">
        <f t="shared" si="58"/>
        <v>0</v>
      </c>
      <c r="AN306" s="126">
        <f t="shared" si="58"/>
        <v>0</v>
      </c>
      <c r="AO306" s="126">
        <f t="shared" si="58"/>
        <v>0</v>
      </c>
      <c r="AP306" s="126">
        <f t="shared" si="58"/>
        <v>0</v>
      </c>
      <c r="AQ306" s="126">
        <f t="shared" si="58"/>
        <v>0</v>
      </c>
      <c r="AR306" s="126">
        <f t="shared" si="58"/>
        <v>0</v>
      </c>
      <c r="AS306" s="126">
        <f t="shared" si="58"/>
        <v>0</v>
      </c>
      <c r="AT306" s="126">
        <f t="shared" si="58"/>
        <v>0</v>
      </c>
      <c r="AU306" s="126">
        <f t="shared" si="58"/>
        <v>0</v>
      </c>
      <c r="AV306" s="126">
        <f t="shared" si="58"/>
        <v>0</v>
      </c>
      <c r="AW306" s="126">
        <f t="shared" si="58"/>
        <v>0</v>
      </c>
      <c r="AX306" s="126">
        <f t="shared" si="58"/>
        <v>0</v>
      </c>
      <c r="AY306" s="126">
        <f t="shared" si="58"/>
        <v>0</v>
      </c>
      <c r="AZ306" s="126">
        <f t="shared" si="58"/>
        <v>0</v>
      </c>
      <c r="BA306" s="126">
        <f t="shared" si="58"/>
        <v>0</v>
      </c>
      <c r="BB306" s="126">
        <f t="shared" si="58"/>
        <v>0</v>
      </c>
      <c r="BC306" s="126">
        <f t="shared" si="58"/>
        <v>0</v>
      </c>
      <c r="BD306" s="126">
        <f t="shared" si="58"/>
        <v>0</v>
      </c>
      <c r="BE306" s="126">
        <f t="shared" si="58"/>
        <v>0</v>
      </c>
      <c r="BF306" s="126">
        <f t="shared" si="58"/>
        <v>0</v>
      </c>
      <c r="BG306" s="126">
        <f t="shared" si="58"/>
        <v>0</v>
      </c>
      <c r="BH306" s="126">
        <f t="shared" si="58"/>
        <v>0</v>
      </c>
      <c r="BI306" s="126">
        <f t="shared" si="58"/>
        <v>0</v>
      </c>
      <c r="BJ306" s="126">
        <f t="shared" si="58"/>
        <v>0</v>
      </c>
      <c r="BK306" s="126">
        <f t="shared" si="58"/>
        <v>0</v>
      </c>
      <c r="BM306" s="139">
        <f>'Раздел 2'!H306</f>
        <v>0</v>
      </c>
    </row>
    <row r="307" spans="6:65" ht="21">
      <c r="F307" s="38" t="s">
        <v>484</v>
      </c>
      <c r="G307" s="12" t="s">
        <v>699</v>
      </c>
      <c r="H307" s="124">
        <f t="shared" si="47"/>
        <v>0</v>
      </c>
      <c r="I307" s="131">
        <f t="shared" si="48"/>
        <v>0</v>
      </c>
      <c r="J307" s="131">
        <f t="shared" si="49"/>
        <v>0</v>
      </c>
      <c r="K307" s="131">
        <f t="shared" si="50"/>
        <v>0</v>
      </c>
      <c r="L307" s="131">
        <f t="shared" si="51"/>
        <v>0</v>
      </c>
      <c r="M307" s="131">
        <f t="shared" si="52"/>
        <v>0</v>
      </c>
      <c r="N307" s="220"/>
      <c r="O307" s="220"/>
      <c r="P307" s="220"/>
      <c r="Q307" s="220"/>
      <c r="R307" s="220"/>
      <c r="S307" s="220"/>
      <c r="T307" s="220"/>
      <c r="U307" s="220"/>
      <c r="V307" s="220"/>
      <c r="W307" s="220"/>
      <c r="X307" s="220"/>
      <c r="Y307" s="220"/>
      <c r="Z307" s="220"/>
      <c r="AA307" s="220"/>
      <c r="AB307" s="220"/>
      <c r="AC307" s="220"/>
      <c r="AD307" s="220"/>
      <c r="AE307" s="220"/>
      <c r="AF307" s="220"/>
      <c r="AG307" s="220"/>
      <c r="AH307" s="220"/>
      <c r="AI307" s="220"/>
      <c r="AJ307" s="220"/>
      <c r="AK307" s="220"/>
      <c r="AL307" s="220"/>
      <c r="AM307" s="220"/>
      <c r="AN307" s="220"/>
      <c r="AO307" s="220"/>
      <c r="AP307" s="220"/>
      <c r="AQ307" s="220"/>
      <c r="AR307" s="220"/>
      <c r="AS307" s="220"/>
      <c r="AT307" s="220"/>
      <c r="AU307" s="220"/>
      <c r="AV307" s="220"/>
      <c r="AW307" s="220"/>
      <c r="AX307" s="220"/>
      <c r="AY307" s="220"/>
      <c r="AZ307" s="220"/>
      <c r="BA307" s="220"/>
      <c r="BB307" s="220"/>
      <c r="BC307" s="220"/>
      <c r="BD307" s="220"/>
      <c r="BE307" s="220"/>
      <c r="BF307" s="220"/>
      <c r="BG307" s="220"/>
      <c r="BH307" s="220"/>
      <c r="BI307" s="220"/>
      <c r="BJ307" s="220"/>
      <c r="BK307" s="220"/>
      <c r="BM307" s="139">
        <f>'Раздел 2'!H307</f>
        <v>0</v>
      </c>
    </row>
    <row r="308" spans="6:65">
      <c r="F308" s="38" t="s">
        <v>486</v>
      </c>
      <c r="G308" s="12" t="s">
        <v>787</v>
      </c>
      <c r="H308" s="124">
        <f t="shared" si="47"/>
        <v>0</v>
      </c>
      <c r="I308" s="131">
        <f t="shared" si="48"/>
        <v>0</v>
      </c>
      <c r="J308" s="131">
        <f t="shared" si="49"/>
        <v>0</v>
      </c>
      <c r="K308" s="131">
        <f t="shared" si="50"/>
        <v>0</v>
      </c>
      <c r="L308" s="131">
        <f t="shared" si="51"/>
        <v>0</v>
      </c>
      <c r="M308" s="131">
        <f t="shared" si="52"/>
        <v>0</v>
      </c>
      <c r="N308" s="220"/>
      <c r="O308" s="220"/>
      <c r="P308" s="220"/>
      <c r="Q308" s="220"/>
      <c r="R308" s="220"/>
      <c r="S308" s="220"/>
      <c r="T308" s="220"/>
      <c r="U308" s="220"/>
      <c r="V308" s="220"/>
      <c r="W308" s="220"/>
      <c r="X308" s="220"/>
      <c r="Y308" s="220"/>
      <c r="Z308" s="220"/>
      <c r="AA308" s="220"/>
      <c r="AB308" s="220"/>
      <c r="AC308" s="220"/>
      <c r="AD308" s="220"/>
      <c r="AE308" s="220"/>
      <c r="AF308" s="220"/>
      <c r="AG308" s="220"/>
      <c r="AH308" s="220"/>
      <c r="AI308" s="220"/>
      <c r="AJ308" s="220"/>
      <c r="AK308" s="220"/>
      <c r="AL308" s="220"/>
      <c r="AM308" s="220"/>
      <c r="AN308" s="220"/>
      <c r="AO308" s="220"/>
      <c r="AP308" s="220"/>
      <c r="AQ308" s="220"/>
      <c r="AR308" s="220"/>
      <c r="AS308" s="220"/>
      <c r="AT308" s="220"/>
      <c r="AU308" s="220"/>
      <c r="AV308" s="220"/>
      <c r="AW308" s="220"/>
      <c r="AX308" s="220"/>
      <c r="AY308" s="220"/>
      <c r="AZ308" s="220"/>
      <c r="BA308" s="220"/>
      <c r="BB308" s="220"/>
      <c r="BC308" s="220"/>
      <c r="BD308" s="220"/>
      <c r="BE308" s="220"/>
      <c r="BF308" s="220"/>
      <c r="BG308" s="220"/>
      <c r="BH308" s="220"/>
      <c r="BI308" s="220"/>
      <c r="BJ308" s="220"/>
      <c r="BK308" s="220"/>
      <c r="BM308" s="139">
        <f>'Раздел 2'!H308</f>
        <v>0</v>
      </c>
    </row>
    <row r="309" spans="6:65" ht="21">
      <c r="F309" s="38" t="s">
        <v>854</v>
      </c>
      <c r="G309" s="12" t="s">
        <v>788</v>
      </c>
      <c r="H309" s="124">
        <f t="shared" si="47"/>
        <v>0</v>
      </c>
      <c r="I309" s="131">
        <f t="shared" si="48"/>
        <v>0</v>
      </c>
      <c r="J309" s="131">
        <f t="shared" si="49"/>
        <v>0</v>
      </c>
      <c r="K309" s="131">
        <f t="shared" si="50"/>
        <v>0</v>
      </c>
      <c r="L309" s="131">
        <f t="shared" si="51"/>
        <v>0</v>
      </c>
      <c r="M309" s="131">
        <f t="shared" si="52"/>
        <v>0</v>
      </c>
      <c r="N309" s="220"/>
      <c r="O309" s="220"/>
      <c r="P309" s="220"/>
      <c r="Q309" s="220"/>
      <c r="R309" s="220"/>
      <c r="S309" s="220"/>
      <c r="T309" s="220"/>
      <c r="U309" s="220"/>
      <c r="V309" s="220"/>
      <c r="W309" s="220"/>
      <c r="X309" s="220"/>
      <c r="Y309" s="220"/>
      <c r="Z309" s="220"/>
      <c r="AA309" s="220"/>
      <c r="AB309" s="220"/>
      <c r="AC309" s="220"/>
      <c r="AD309" s="220"/>
      <c r="AE309" s="220"/>
      <c r="AF309" s="220"/>
      <c r="AG309" s="220"/>
      <c r="AH309" s="220"/>
      <c r="AI309" s="220"/>
      <c r="AJ309" s="220"/>
      <c r="AK309" s="220"/>
      <c r="AL309" s="220"/>
      <c r="AM309" s="220"/>
      <c r="AN309" s="220"/>
      <c r="AO309" s="220"/>
      <c r="AP309" s="220"/>
      <c r="AQ309" s="220"/>
      <c r="AR309" s="220"/>
      <c r="AS309" s="220"/>
      <c r="AT309" s="220"/>
      <c r="AU309" s="220"/>
      <c r="AV309" s="220"/>
      <c r="AW309" s="220"/>
      <c r="AX309" s="220"/>
      <c r="AY309" s="220"/>
      <c r="AZ309" s="220"/>
      <c r="BA309" s="220"/>
      <c r="BB309" s="220"/>
      <c r="BC309" s="220"/>
      <c r="BD309" s="220"/>
      <c r="BE309" s="220"/>
      <c r="BF309" s="220"/>
      <c r="BG309" s="220"/>
      <c r="BH309" s="220"/>
      <c r="BI309" s="220"/>
      <c r="BJ309" s="220"/>
      <c r="BK309" s="220"/>
      <c r="BM309" s="139">
        <f>'Раздел 2'!H309</f>
        <v>0</v>
      </c>
    </row>
    <row r="310" spans="6:65">
      <c r="F310" s="37" t="s">
        <v>489</v>
      </c>
      <c r="G310" s="12" t="s">
        <v>789</v>
      </c>
      <c r="H310" s="124">
        <f t="shared" si="47"/>
        <v>0</v>
      </c>
      <c r="I310" s="131">
        <f t="shared" si="48"/>
        <v>0</v>
      </c>
      <c r="J310" s="131">
        <f t="shared" si="49"/>
        <v>0</v>
      </c>
      <c r="K310" s="131">
        <f t="shared" si="50"/>
        <v>0</v>
      </c>
      <c r="L310" s="131">
        <f t="shared" si="51"/>
        <v>0</v>
      </c>
      <c r="M310" s="131">
        <f t="shared" si="52"/>
        <v>0</v>
      </c>
      <c r="N310" s="220"/>
      <c r="O310" s="220"/>
      <c r="P310" s="220"/>
      <c r="Q310" s="220"/>
      <c r="R310" s="220"/>
      <c r="S310" s="220"/>
      <c r="T310" s="220"/>
      <c r="U310" s="220"/>
      <c r="V310" s="220"/>
      <c r="W310" s="220"/>
      <c r="X310" s="220"/>
      <c r="Y310" s="220"/>
      <c r="Z310" s="220"/>
      <c r="AA310" s="220"/>
      <c r="AB310" s="220"/>
      <c r="AC310" s="220"/>
      <c r="AD310" s="220"/>
      <c r="AE310" s="220"/>
      <c r="AF310" s="220"/>
      <c r="AG310" s="220"/>
      <c r="AH310" s="220"/>
      <c r="AI310" s="220"/>
      <c r="AJ310" s="220"/>
      <c r="AK310" s="220"/>
      <c r="AL310" s="220"/>
      <c r="AM310" s="220"/>
      <c r="AN310" s="220"/>
      <c r="AO310" s="220"/>
      <c r="AP310" s="220"/>
      <c r="AQ310" s="220"/>
      <c r="AR310" s="220"/>
      <c r="AS310" s="220"/>
      <c r="AT310" s="220"/>
      <c r="AU310" s="220"/>
      <c r="AV310" s="220"/>
      <c r="AW310" s="220"/>
      <c r="AX310" s="220"/>
      <c r="AY310" s="220"/>
      <c r="AZ310" s="220"/>
      <c r="BA310" s="220"/>
      <c r="BB310" s="220"/>
      <c r="BC310" s="220"/>
      <c r="BD310" s="220"/>
      <c r="BE310" s="220"/>
      <c r="BF310" s="220"/>
      <c r="BG310" s="220"/>
      <c r="BH310" s="220"/>
      <c r="BI310" s="220"/>
      <c r="BJ310" s="220"/>
      <c r="BK310" s="220"/>
      <c r="BM310" s="139">
        <f>'Раздел 2'!H310</f>
        <v>0</v>
      </c>
    </row>
    <row r="311" spans="6:65">
      <c r="F311" s="37" t="s">
        <v>491</v>
      </c>
      <c r="G311" s="12" t="s">
        <v>790</v>
      </c>
      <c r="H311" s="124">
        <f t="shared" si="47"/>
        <v>0</v>
      </c>
      <c r="I311" s="131">
        <f t="shared" si="48"/>
        <v>0</v>
      </c>
      <c r="J311" s="131">
        <f t="shared" si="49"/>
        <v>0</v>
      </c>
      <c r="K311" s="131">
        <f t="shared" si="50"/>
        <v>0</v>
      </c>
      <c r="L311" s="131">
        <f t="shared" si="51"/>
        <v>0</v>
      </c>
      <c r="M311" s="131">
        <f t="shared" si="52"/>
        <v>0</v>
      </c>
      <c r="N311" s="220"/>
      <c r="O311" s="220"/>
      <c r="P311" s="220"/>
      <c r="Q311" s="220"/>
      <c r="R311" s="220"/>
      <c r="S311" s="220"/>
      <c r="T311" s="220"/>
      <c r="U311" s="220"/>
      <c r="V311" s="220"/>
      <c r="W311" s="220"/>
      <c r="X311" s="220"/>
      <c r="Y311" s="220"/>
      <c r="Z311" s="220"/>
      <c r="AA311" s="220"/>
      <c r="AB311" s="220"/>
      <c r="AC311" s="220"/>
      <c r="AD311" s="220"/>
      <c r="AE311" s="220"/>
      <c r="AF311" s="220"/>
      <c r="AG311" s="220"/>
      <c r="AH311" s="220"/>
      <c r="AI311" s="220"/>
      <c r="AJ311" s="220"/>
      <c r="AK311" s="220"/>
      <c r="AL311" s="220"/>
      <c r="AM311" s="220"/>
      <c r="AN311" s="220"/>
      <c r="AO311" s="220"/>
      <c r="AP311" s="220"/>
      <c r="AQ311" s="220"/>
      <c r="AR311" s="220"/>
      <c r="AS311" s="220"/>
      <c r="AT311" s="220"/>
      <c r="AU311" s="220"/>
      <c r="AV311" s="220"/>
      <c r="AW311" s="220"/>
      <c r="AX311" s="220"/>
      <c r="AY311" s="220"/>
      <c r="AZ311" s="220"/>
      <c r="BA311" s="220"/>
      <c r="BB311" s="220"/>
      <c r="BC311" s="220"/>
      <c r="BD311" s="220"/>
      <c r="BE311" s="220"/>
      <c r="BF311" s="220"/>
      <c r="BG311" s="220"/>
      <c r="BH311" s="220"/>
      <c r="BI311" s="220"/>
      <c r="BJ311" s="220"/>
      <c r="BK311" s="220"/>
      <c r="BM311" s="139">
        <f>'Раздел 2'!H311</f>
        <v>0</v>
      </c>
    </row>
    <row r="312" spans="6:65">
      <c r="F312" s="37" t="s">
        <v>493</v>
      </c>
      <c r="G312" s="12" t="s">
        <v>791</v>
      </c>
      <c r="H312" s="124">
        <f t="shared" si="47"/>
        <v>0</v>
      </c>
      <c r="I312" s="131">
        <f t="shared" si="48"/>
        <v>0</v>
      </c>
      <c r="J312" s="131">
        <f t="shared" si="49"/>
        <v>0</v>
      </c>
      <c r="K312" s="131">
        <f t="shared" si="50"/>
        <v>0</v>
      </c>
      <c r="L312" s="131">
        <f t="shared" si="51"/>
        <v>0</v>
      </c>
      <c r="M312" s="131">
        <f t="shared" si="52"/>
        <v>0</v>
      </c>
      <c r="N312" s="220"/>
      <c r="O312" s="220"/>
      <c r="P312" s="220"/>
      <c r="Q312" s="220"/>
      <c r="R312" s="220"/>
      <c r="S312" s="220"/>
      <c r="T312" s="220"/>
      <c r="U312" s="220"/>
      <c r="V312" s="220"/>
      <c r="W312" s="220"/>
      <c r="X312" s="220"/>
      <c r="Y312" s="220"/>
      <c r="Z312" s="220"/>
      <c r="AA312" s="220"/>
      <c r="AB312" s="220"/>
      <c r="AC312" s="220"/>
      <c r="AD312" s="220"/>
      <c r="AE312" s="220"/>
      <c r="AF312" s="220"/>
      <c r="AG312" s="220"/>
      <c r="AH312" s="220"/>
      <c r="AI312" s="220"/>
      <c r="AJ312" s="220"/>
      <c r="AK312" s="220"/>
      <c r="AL312" s="220"/>
      <c r="AM312" s="220"/>
      <c r="AN312" s="220"/>
      <c r="AO312" s="220"/>
      <c r="AP312" s="220"/>
      <c r="AQ312" s="220"/>
      <c r="AR312" s="220"/>
      <c r="AS312" s="220"/>
      <c r="AT312" s="220"/>
      <c r="AU312" s="220"/>
      <c r="AV312" s="220"/>
      <c r="AW312" s="220"/>
      <c r="AX312" s="220"/>
      <c r="AY312" s="220"/>
      <c r="AZ312" s="220"/>
      <c r="BA312" s="220"/>
      <c r="BB312" s="220"/>
      <c r="BC312" s="220"/>
      <c r="BD312" s="220"/>
      <c r="BE312" s="220"/>
      <c r="BF312" s="220"/>
      <c r="BG312" s="220"/>
      <c r="BH312" s="220"/>
      <c r="BI312" s="220"/>
      <c r="BJ312" s="220"/>
      <c r="BK312" s="220"/>
      <c r="BM312" s="139">
        <f>'Раздел 2'!H312</f>
        <v>0</v>
      </c>
    </row>
    <row r="313" spans="6:65">
      <c r="F313" s="37" t="s">
        <v>495</v>
      </c>
      <c r="G313" s="12" t="s">
        <v>792</v>
      </c>
      <c r="H313" s="124">
        <f t="shared" si="47"/>
        <v>0</v>
      </c>
      <c r="I313" s="131">
        <f t="shared" si="48"/>
        <v>0</v>
      </c>
      <c r="J313" s="131">
        <f t="shared" si="49"/>
        <v>0</v>
      </c>
      <c r="K313" s="131">
        <f t="shared" si="50"/>
        <v>0</v>
      </c>
      <c r="L313" s="131">
        <f t="shared" si="51"/>
        <v>0</v>
      </c>
      <c r="M313" s="131">
        <f t="shared" si="52"/>
        <v>0</v>
      </c>
      <c r="N313" s="220"/>
      <c r="O313" s="220"/>
      <c r="P313" s="220"/>
      <c r="Q313" s="220"/>
      <c r="R313" s="220"/>
      <c r="S313" s="220"/>
      <c r="T313" s="220"/>
      <c r="U313" s="220"/>
      <c r="V313" s="220"/>
      <c r="W313" s="220"/>
      <c r="X313" s="220"/>
      <c r="Y313" s="220"/>
      <c r="Z313" s="220"/>
      <c r="AA313" s="220"/>
      <c r="AB313" s="220"/>
      <c r="AC313" s="220"/>
      <c r="AD313" s="220"/>
      <c r="AE313" s="220"/>
      <c r="AF313" s="220"/>
      <c r="AG313" s="220"/>
      <c r="AH313" s="220"/>
      <c r="AI313" s="220"/>
      <c r="AJ313" s="220"/>
      <c r="AK313" s="220"/>
      <c r="AL313" s="220"/>
      <c r="AM313" s="220"/>
      <c r="AN313" s="220"/>
      <c r="AO313" s="220"/>
      <c r="AP313" s="220"/>
      <c r="AQ313" s="220"/>
      <c r="AR313" s="220"/>
      <c r="AS313" s="220"/>
      <c r="AT313" s="220"/>
      <c r="AU313" s="220"/>
      <c r="AV313" s="220"/>
      <c r="AW313" s="220"/>
      <c r="AX313" s="220"/>
      <c r="AY313" s="220"/>
      <c r="AZ313" s="220"/>
      <c r="BA313" s="220"/>
      <c r="BB313" s="220"/>
      <c r="BC313" s="220"/>
      <c r="BD313" s="220"/>
      <c r="BE313" s="220"/>
      <c r="BF313" s="220"/>
      <c r="BG313" s="220"/>
      <c r="BH313" s="220"/>
      <c r="BI313" s="220"/>
      <c r="BJ313" s="220"/>
      <c r="BK313" s="220"/>
      <c r="BM313" s="139">
        <f>'Раздел 2'!H313</f>
        <v>0</v>
      </c>
    </row>
    <row r="314" spans="6:65">
      <c r="F314" s="37" t="s">
        <v>786</v>
      </c>
      <c r="G314" s="12" t="s">
        <v>793</v>
      </c>
      <c r="H314" s="124">
        <f t="shared" si="47"/>
        <v>0</v>
      </c>
      <c r="I314" s="131">
        <f t="shared" si="48"/>
        <v>0</v>
      </c>
      <c r="J314" s="131">
        <f t="shared" si="49"/>
        <v>0</v>
      </c>
      <c r="K314" s="131">
        <f t="shared" si="50"/>
        <v>0</v>
      </c>
      <c r="L314" s="131">
        <f t="shared" si="51"/>
        <v>0</v>
      </c>
      <c r="M314" s="131">
        <f t="shared" si="52"/>
        <v>0</v>
      </c>
      <c r="N314" s="220"/>
      <c r="O314" s="220"/>
      <c r="P314" s="220"/>
      <c r="Q314" s="220"/>
      <c r="R314" s="220"/>
      <c r="S314" s="220"/>
      <c r="T314" s="220"/>
      <c r="U314" s="220"/>
      <c r="V314" s="220"/>
      <c r="W314" s="220"/>
      <c r="X314" s="220"/>
      <c r="Y314" s="220"/>
      <c r="Z314" s="220"/>
      <c r="AA314" s="220"/>
      <c r="AB314" s="220"/>
      <c r="AC314" s="220"/>
      <c r="AD314" s="220"/>
      <c r="AE314" s="220"/>
      <c r="AF314" s="220"/>
      <c r="AG314" s="220"/>
      <c r="AH314" s="220"/>
      <c r="AI314" s="220"/>
      <c r="AJ314" s="220"/>
      <c r="AK314" s="220"/>
      <c r="AL314" s="220"/>
      <c r="AM314" s="220"/>
      <c r="AN314" s="220"/>
      <c r="AO314" s="220"/>
      <c r="AP314" s="220"/>
      <c r="AQ314" s="220"/>
      <c r="AR314" s="220"/>
      <c r="AS314" s="220"/>
      <c r="AT314" s="220"/>
      <c r="AU314" s="220"/>
      <c r="AV314" s="220"/>
      <c r="AW314" s="220"/>
      <c r="AX314" s="220"/>
      <c r="AY314" s="220"/>
      <c r="AZ314" s="220"/>
      <c r="BA314" s="220"/>
      <c r="BB314" s="220"/>
      <c r="BC314" s="220"/>
      <c r="BD314" s="220"/>
      <c r="BE314" s="220"/>
      <c r="BF314" s="220"/>
      <c r="BG314" s="220"/>
      <c r="BH314" s="220"/>
      <c r="BI314" s="220"/>
      <c r="BJ314" s="220"/>
      <c r="BK314" s="220"/>
      <c r="BM314" s="139">
        <f>'Раздел 2'!H314</f>
        <v>0</v>
      </c>
    </row>
    <row r="315" spans="6:65">
      <c r="F315" s="37" t="s">
        <v>497</v>
      </c>
      <c r="G315" s="12" t="s">
        <v>794</v>
      </c>
      <c r="H315" s="124">
        <f t="shared" si="47"/>
        <v>0</v>
      </c>
      <c r="I315" s="131">
        <f t="shared" si="48"/>
        <v>0</v>
      </c>
      <c r="J315" s="131">
        <f t="shared" si="49"/>
        <v>0</v>
      </c>
      <c r="K315" s="131">
        <f t="shared" si="50"/>
        <v>0</v>
      </c>
      <c r="L315" s="131">
        <f t="shared" si="51"/>
        <v>0</v>
      </c>
      <c r="M315" s="131">
        <f t="shared" si="52"/>
        <v>0</v>
      </c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  <c r="AG315" s="220"/>
      <c r="AH315" s="220"/>
      <c r="AI315" s="220"/>
      <c r="AJ315" s="220"/>
      <c r="AK315" s="220"/>
      <c r="AL315" s="220"/>
      <c r="AM315" s="220"/>
      <c r="AN315" s="220"/>
      <c r="AO315" s="220"/>
      <c r="AP315" s="220"/>
      <c r="AQ315" s="220"/>
      <c r="AR315" s="220"/>
      <c r="AS315" s="220"/>
      <c r="AT315" s="220"/>
      <c r="AU315" s="220"/>
      <c r="AV315" s="220"/>
      <c r="AW315" s="220"/>
      <c r="AX315" s="220"/>
      <c r="AY315" s="220"/>
      <c r="AZ315" s="220"/>
      <c r="BA315" s="220"/>
      <c r="BB315" s="220"/>
      <c r="BC315" s="220"/>
      <c r="BD315" s="220"/>
      <c r="BE315" s="220"/>
      <c r="BF315" s="220"/>
      <c r="BG315" s="220"/>
      <c r="BH315" s="220"/>
      <c r="BI315" s="220"/>
      <c r="BJ315" s="220"/>
      <c r="BK315" s="220"/>
      <c r="BM315" s="139">
        <f>'Раздел 2'!H315</f>
        <v>0</v>
      </c>
    </row>
    <row r="316" spans="6:65">
      <c r="F316" s="37" t="s">
        <v>499</v>
      </c>
      <c r="G316" s="12" t="s">
        <v>795</v>
      </c>
      <c r="H316" s="124">
        <f t="shared" si="47"/>
        <v>0</v>
      </c>
      <c r="I316" s="131">
        <f t="shared" si="48"/>
        <v>0</v>
      </c>
      <c r="J316" s="131">
        <f t="shared" si="49"/>
        <v>0</v>
      </c>
      <c r="K316" s="131">
        <f t="shared" si="50"/>
        <v>0</v>
      </c>
      <c r="L316" s="131">
        <f t="shared" si="51"/>
        <v>0</v>
      </c>
      <c r="M316" s="131">
        <f t="shared" si="52"/>
        <v>0</v>
      </c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  <c r="AG316" s="220"/>
      <c r="AH316" s="220"/>
      <c r="AI316" s="220"/>
      <c r="AJ316" s="220"/>
      <c r="AK316" s="220"/>
      <c r="AL316" s="220"/>
      <c r="AM316" s="220"/>
      <c r="AN316" s="220"/>
      <c r="AO316" s="220"/>
      <c r="AP316" s="220"/>
      <c r="AQ316" s="220"/>
      <c r="AR316" s="220"/>
      <c r="AS316" s="220"/>
      <c r="AT316" s="220"/>
      <c r="AU316" s="220"/>
      <c r="AV316" s="220"/>
      <c r="AW316" s="220"/>
      <c r="AX316" s="220"/>
      <c r="AY316" s="220"/>
      <c r="AZ316" s="220"/>
      <c r="BA316" s="220"/>
      <c r="BB316" s="220"/>
      <c r="BC316" s="220"/>
      <c r="BD316" s="220"/>
      <c r="BE316" s="220"/>
      <c r="BF316" s="220"/>
      <c r="BG316" s="220"/>
      <c r="BH316" s="220"/>
      <c r="BI316" s="220"/>
      <c r="BJ316" s="220"/>
      <c r="BK316" s="220"/>
      <c r="BM316" s="139">
        <f>'Раздел 2'!H316</f>
        <v>0</v>
      </c>
    </row>
    <row r="317" spans="6:65">
      <c r="F317" s="37" t="s">
        <v>501</v>
      </c>
      <c r="G317" s="12" t="s">
        <v>796</v>
      </c>
      <c r="H317" s="124">
        <f t="shared" si="47"/>
        <v>0</v>
      </c>
      <c r="I317" s="131">
        <f t="shared" si="48"/>
        <v>0</v>
      </c>
      <c r="J317" s="131">
        <f t="shared" si="49"/>
        <v>0</v>
      </c>
      <c r="K317" s="131">
        <f t="shared" si="50"/>
        <v>0</v>
      </c>
      <c r="L317" s="131">
        <f t="shared" si="51"/>
        <v>0</v>
      </c>
      <c r="M317" s="131">
        <f t="shared" si="52"/>
        <v>0</v>
      </c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  <c r="AG317" s="220"/>
      <c r="AH317" s="220"/>
      <c r="AI317" s="220"/>
      <c r="AJ317" s="220"/>
      <c r="AK317" s="220"/>
      <c r="AL317" s="220"/>
      <c r="AM317" s="220"/>
      <c r="AN317" s="220"/>
      <c r="AO317" s="220"/>
      <c r="AP317" s="220"/>
      <c r="AQ317" s="220"/>
      <c r="AR317" s="220"/>
      <c r="AS317" s="220"/>
      <c r="AT317" s="220"/>
      <c r="AU317" s="220"/>
      <c r="AV317" s="220"/>
      <c r="AW317" s="220"/>
      <c r="AX317" s="220"/>
      <c r="AY317" s="220"/>
      <c r="AZ317" s="220"/>
      <c r="BA317" s="220"/>
      <c r="BB317" s="220"/>
      <c r="BC317" s="220"/>
      <c r="BD317" s="220"/>
      <c r="BE317" s="220"/>
      <c r="BF317" s="220"/>
      <c r="BG317" s="220"/>
      <c r="BH317" s="220"/>
      <c r="BI317" s="220"/>
      <c r="BJ317" s="220"/>
      <c r="BK317" s="220"/>
      <c r="BM317" s="139">
        <f>'Раздел 2'!H317</f>
        <v>0</v>
      </c>
    </row>
    <row r="318" spans="6:65">
      <c r="F318" s="37" t="s">
        <v>503</v>
      </c>
      <c r="G318" s="12" t="s">
        <v>797</v>
      </c>
      <c r="H318" s="124">
        <f t="shared" si="47"/>
        <v>0</v>
      </c>
      <c r="I318" s="131">
        <f t="shared" si="48"/>
        <v>0</v>
      </c>
      <c r="J318" s="131">
        <f t="shared" si="49"/>
        <v>0</v>
      </c>
      <c r="K318" s="131">
        <f t="shared" si="50"/>
        <v>0</v>
      </c>
      <c r="L318" s="131">
        <f t="shared" si="51"/>
        <v>0</v>
      </c>
      <c r="M318" s="131">
        <f t="shared" si="52"/>
        <v>0</v>
      </c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  <c r="AG318" s="220"/>
      <c r="AH318" s="220"/>
      <c r="AI318" s="220"/>
      <c r="AJ318" s="220"/>
      <c r="AK318" s="220"/>
      <c r="AL318" s="220"/>
      <c r="AM318" s="220"/>
      <c r="AN318" s="220"/>
      <c r="AO318" s="220"/>
      <c r="AP318" s="220"/>
      <c r="AQ318" s="220"/>
      <c r="AR318" s="220"/>
      <c r="AS318" s="220"/>
      <c r="AT318" s="220"/>
      <c r="AU318" s="220"/>
      <c r="AV318" s="220"/>
      <c r="AW318" s="220"/>
      <c r="AX318" s="220"/>
      <c r="AY318" s="220"/>
      <c r="AZ318" s="220"/>
      <c r="BA318" s="220"/>
      <c r="BB318" s="220"/>
      <c r="BC318" s="220"/>
      <c r="BD318" s="220"/>
      <c r="BE318" s="220"/>
      <c r="BF318" s="220"/>
      <c r="BG318" s="220"/>
      <c r="BH318" s="220"/>
      <c r="BI318" s="220"/>
      <c r="BJ318" s="220"/>
      <c r="BK318" s="220"/>
      <c r="BM318" s="139">
        <f>'Раздел 2'!H318</f>
        <v>0</v>
      </c>
    </row>
    <row r="319" spans="6:65">
      <c r="F319" s="37" t="s">
        <v>505</v>
      </c>
      <c r="G319" s="12" t="s">
        <v>798</v>
      </c>
      <c r="H319" s="124">
        <f t="shared" si="47"/>
        <v>0</v>
      </c>
      <c r="I319" s="131">
        <f t="shared" si="48"/>
        <v>0</v>
      </c>
      <c r="J319" s="131">
        <f t="shared" si="49"/>
        <v>0</v>
      </c>
      <c r="K319" s="131">
        <f t="shared" si="50"/>
        <v>0</v>
      </c>
      <c r="L319" s="131">
        <f>SUM(Q319,V319,AA319,AF319,AK319,AP319,AU319,AZ319,BE319,BJ319)</f>
        <v>0</v>
      </c>
      <c r="M319" s="131">
        <f t="shared" si="52"/>
        <v>0</v>
      </c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  <c r="AG319" s="220"/>
      <c r="AH319" s="220"/>
      <c r="AI319" s="220"/>
      <c r="AJ319" s="220"/>
      <c r="AK319" s="220"/>
      <c r="AL319" s="220"/>
      <c r="AM319" s="220"/>
      <c r="AN319" s="220"/>
      <c r="AO319" s="220"/>
      <c r="AP319" s="220"/>
      <c r="AQ319" s="220"/>
      <c r="AR319" s="220"/>
      <c r="AS319" s="220"/>
      <c r="AT319" s="220"/>
      <c r="AU319" s="220"/>
      <c r="AV319" s="220"/>
      <c r="AW319" s="220"/>
      <c r="AX319" s="220"/>
      <c r="AY319" s="220"/>
      <c r="AZ319" s="220"/>
      <c r="BA319" s="220"/>
      <c r="BB319" s="220"/>
      <c r="BC319" s="220"/>
      <c r="BD319" s="220"/>
      <c r="BE319" s="220"/>
      <c r="BF319" s="220"/>
      <c r="BG319" s="220"/>
      <c r="BH319" s="220"/>
      <c r="BI319" s="220"/>
      <c r="BJ319" s="220"/>
      <c r="BK319" s="220"/>
      <c r="BM319" s="139">
        <f>'Раздел 2'!H319</f>
        <v>0</v>
      </c>
    </row>
    <row r="320" spans="6:65">
      <c r="F320" s="13" t="s">
        <v>507</v>
      </c>
      <c r="G320" s="12" t="s">
        <v>799</v>
      </c>
      <c r="H320" s="124">
        <f t="shared" si="47"/>
        <v>1</v>
      </c>
      <c r="I320" s="131">
        <f t="shared" si="48"/>
        <v>1</v>
      </c>
      <c r="J320" s="131">
        <f t="shared" si="49"/>
        <v>0</v>
      </c>
      <c r="K320" s="131">
        <f t="shared" si="50"/>
        <v>0</v>
      </c>
      <c r="L320" s="131">
        <f t="shared" si="51"/>
        <v>2</v>
      </c>
      <c r="M320" s="131">
        <f t="shared" si="52"/>
        <v>0</v>
      </c>
      <c r="N320" s="120">
        <f>SUM(N7:N13,N16:N21,N27:N30,N35:N41,N47:N48,N52:N60,N66:N68,N72:N75,N80:N87,N90:N101,N105:N110,N118:N119,N124:N149,N152:N158,N163:N164,N170:N173,N180:N194,N198:N209,N215:N221,N227:N231,N237:N240,N244:N247,N252:N267,N272:N273,N279:N282,N289:N290,N298:N300,N306,N310:N319)</f>
        <v>0</v>
      </c>
      <c r="O320" s="120">
        <f t="shared" ref="O320:BK320" si="59">SUM(O7:O13,O16:O21,O27:O30,O35:O41,O47:O48,O52:O60,O66:O68,O72:O75,O80:O87,O90:O101,O105:O110,O118:O119,O124:O149,O152:O158,O163:O164,O170:O173,O180:O194,O198:O209,O215:O221,O227:O231,O237:O240,O244:O247,O252:O267,O272:O273,O279:O282,O289:O290,O298:O300,O306,O310:O319)</f>
        <v>0</v>
      </c>
      <c r="P320" s="120">
        <f t="shared" si="59"/>
        <v>0</v>
      </c>
      <c r="Q320" s="120">
        <f t="shared" si="59"/>
        <v>0</v>
      </c>
      <c r="R320" s="120">
        <f t="shared" si="59"/>
        <v>0</v>
      </c>
      <c r="S320" s="120">
        <f t="shared" si="59"/>
        <v>0</v>
      </c>
      <c r="T320" s="120">
        <f t="shared" si="59"/>
        <v>0</v>
      </c>
      <c r="U320" s="120">
        <f t="shared" si="59"/>
        <v>0</v>
      </c>
      <c r="V320" s="120">
        <f t="shared" si="59"/>
        <v>0</v>
      </c>
      <c r="W320" s="120">
        <f t="shared" si="59"/>
        <v>0</v>
      </c>
      <c r="X320" s="120">
        <f t="shared" si="59"/>
        <v>0</v>
      </c>
      <c r="Y320" s="120">
        <f t="shared" si="59"/>
        <v>0</v>
      </c>
      <c r="Z320" s="120">
        <f t="shared" si="59"/>
        <v>0</v>
      </c>
      <c r="AA320" s="120">
        <f t="shared" si="59"/>
        <v>0</v>
      </c>
      <c r="AB320" s="120">
        <f t="shared" si="59"/>
        <v>0</v>
      </c>
      <c r="AC320" s="120">
        <f t="shared" si="59"/>
        <v>1</v>
      </c>
      <c r="AD320" s="120">
        <f t="shared" si="59"/>
        <v>0</v>
      </c>
      <c r="AE320" s="120">
        <f t="shared" si="59"/>
        <v>0</v>
      </c>
      <c r="AF320" s="120">
        <f t="shared" si="59"/>
        <v>2</v>
      </c>
      <c r="AG320" s="120">
        <f t="shared" si="59"/>
        <v>0</v>
      </c>
      <c r="AH320" s="120">
        <f t="shared" si="59"/>
        <v>0</v>
      </c>
      <c r="AI320" s="120">
        <f t="shared" si="59"/>
        <v>0</v>
      </c>
      <c r="AJ320" s="120">
        <f t="shared" si="59"/>
        <v>0</v>
      </c>
      <c r="AK320" s="120">
        <f t="shared" si="59"/>
        <v>0</v>
      </c>
      <c r="AL320" s="120">
        <f t="shared" si="59"/>
        <v>0</v>
      </c>
      <c r="AM320" s="120">
        <f t="shared" si="59"/>
        <v>0</v>
      </c>
      <c r="AN320" s="120">
        <f t="shared" si="59"/>
        <v>0</v>
      </c>
      <c r="AO320" s="120">
        <f t="shared" si="59"/>
        <v>0</v>
      </c>
      <c r="AP320" s="120">
        <f t="shared" si="59"/>
        <v>0</v>
      </c>
      <c r="AQ320" s="120">
        <f t="shared" si="59"/>
        <v>0</v>
      </c>
      <c r="AR320" s="120">
        <f t="shared" si="59"/>
        <v>0</v>
      </c>
      <c r="AS320" s="120">
        <f t="shared" si="59"/>
        <v>0</v>
      </c>
      <c r="AT320" s="120">
        <f t="shared" si="59"/>
        <v>0</v>
      </c>
      <c r="AU320" s="120">
        <f t="shared" si="59"/>
        <v>0</v>
      </c>
      <c r="AV320" s="120">
        <f t="shared" si="59"/>
        <v>0</v>
      </c>
      <c r="AW320" s="120">
        <f t="shared" si="59"/>
        <v>0</v>
      </c>
      <c r="AX320" s="120">
        <f t="shared" si="59"/>
        <v>0</v>
      </c>
      <c r="AY320" s="120">
        <f t="shared" si="59"/>
        <v>0</v>
      </c>
      <c r="AZ320" s="120">
        <f t="shared" si="59"/>
        <v>0</v>
      </c>
      <c r="BA320" s="120">
        <f t="shared" si="59"/>
        <v>0</v>
      </c>
      <c r="BB320" s="120">
        <f t="shared" si="59"/>
        <v>0</v>
      </c>
      <c r="BC320" s="120">
        <f t="shared" si="59"/>
        <v>0</v>
      </c>
      <c r="BD320" s="120">
        <f t="shared" si="59"/>
        <v>0</v>
      </c>
      <c r="BE320" s="120">
        <f t="shared" si="59"/>
        <v>0</v>
      </c>
      <c r="BF320" s="120">
        <f t="shared" si="59"/>
        <v>0</v>
      </c>
      <c r="BG320" s="120">
        <f t="shared" si="59"/>
        <v>0</v>
      </c>
      <c r="BH320" s="120">
        <f t="shared" si="59"/>
        <v>0</v>
      </c>
      <c r="BI320" s="120">
        <f t="shared" si="59"/>
        <v>0</v>
      </c>
      <c r="BJ320" s="120">
        <f t="shared" si="59"/>
        <v>0</v>
      </c>
      <c r="BK320" s="120">
        <f t="shared" si="59"/>
        <v>0</v>
      </c>
    </row>
  </sheetData>
  <sheetProtection password="C00B" sheet="1" objects="1" scenarios="1"/>
  <mergeCells count="15">
    <mergeCell ref="F1:BK1"/>
    <mergeCell ref="H3:M4"/>
    <mergeCell ref="N3:R4"/>
    <mergeCell ref="S3:W4"/>
    <mergeCell ref="X3:AB4"/>
    <mergeCell ref="AC3:AG4"/>
    <mergeCell ref="AH3:AL4"/>
    <mergeCell ref="AM3:AQ4"/>
    <mergeCell ref="AR3:AV4"/>
    <mergeCell ref="AW3:BA4"/>
    <mergeCell ref="F2:F5"/>
    <mergeCell ref="G2:G5"/>
    <mergeCell ref="BB3:BF4"/>
    <mergeCell ref="BG3:BK4"/>
    <mergeCell ref="H2:BK2"/>
  </mergeCells>
  <phoneticPr fontId="13" type="noConversion"/>
  <conditionalFormatting sqref="I7:M319">
    <cfRule type="expression" dxfId="45" priority="1">
      <formula>IF(AND($BL$7&lt;&gt;1,$BM7=0,SUM($I7:$M7)&lt;&gt;0),1,0)=1</formula>
    </cfRule>
  </conditionalFormatting>
  <dataValidations count="1">
    <dataValidation type="whole" operator="greaterThan" allowBlank="1" showInputMessage="1" showErrorMessage="1" sqref="N7:BK319">
      <formula1>0</formula1>
    </dataValidation>
  </dataValidations>
  <pageMargins left="0.7" right="0.7" top="0.75" bottom="0.75" header="0.3" footer="0.3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7"/>
  <dimension ref="A1:AKW322"/>
  <sheetViews>
    <sheetView showZeros="0" tabSelected="1" workbookViewId="0">
      <pane xSplit="7" ySplit="8" topLeftCell="H213" activePane="bottomRight" state="frozen"/>
      <selection activeCell="B1" sqref="B1"/>
      <selection pane="topRight" activeCell="D1" sqref="D1"/>
      <selection pane="bottomLeft" activeCell="B9" sqref="B9"/>
      <selection pane="bottomRight" activeCell="R230" sqref="R230"/>
    </sheetView>
  </sheetViews>
  <sheetFormatPr defaultColWidth="9.140625" defaultRowHeight="10.5"/>
  <cols>
    <col min="1" max="1" width="10" style="3" hidden="1" customWidth="1"/>
    <col min="2" max="3" width="12.28515625" style="3" hidden="1" customWidth="1"/>
    <col min="4" max="4" width="13.7109375" style="3" hidden="1" customWidth="1"/>
    <col min="5" max="5" width="17.5703125" style="3" hidden="1" customWidth="1"/>
    <col min="6" max="6" width="32.5703125" style="3" customWidth="1"/>
    <col min="7" max="7" width="4.5703125" style="3" customWidth="1"/>
    <col min="8" max="8" width="12.85546875" style="3" customWidth="1"/>
    <col min="9" max="9" width="12" style="3" customWidth="1"/>
    <col min="10" max="10" width="14.28515625" style="3" customWidth="1"/>
    <col min="11" max="12" width="9.28515625" style="3" customWidth="1"/>
    <col min="13" max="14" width="10.140625" style="3" customWidth="1"/>
    <col min="15" max="15" width="20.28515625" style="3" customWidth="1"/>
    <col min="16" max="16" width="15.28515625" style="3" customWidth="1"/>
    <col min="17" max="17" width="13" style="3" customWidth="1"/>
    <col min="18" max="19" width="8.85546875" style="3" customWidth="1"/>
    <col min="20" max="20" width="12.28515625" style="3" customWidth="1"/>
    <col min="21" max="22" width="8.5703125" style="3" customWidth="1"/>
    <col min="23" max="24" width="8.7109375" style="3" customWidth="1"/>
    <col min="25" max="25" width="20.7109375" style="3" customWidth="1"/>
    <col min="26" max="26" width="16.140625" style="3" customWidth="1"/>
    <col min="27" max="27" width="12.140625" style="3" customWidth="1"/>
    <col min="28" max="29" width="8" style="3" customWidth="1"/>
    <col min="30" max="31" width="9.5703125" style="3" customWidth="1"/>
    <col min="32" max="32" width="10.7109375" style="3" customWidth="1"/>
    <col min="33" max="33" width="12.5703125" style="3" customWidth="1"/>
    <col min="34" max="36" width="12.42578125" style="3" customWidth="1"/>
    <col min="37" max="37" width="9.28515625" style="3" hidden="1" customWidth="1"/>
    <col min="38" max="985" width="9.140625" style="3"/>
    <col min="986" max="16384" width="9.140625" style="46"/>
  </cols>
  <sheetData>
    <row r="1" spans="1:985">
      <c r="A1" s="64"/>
      <c r="B1" s="64"/>
      <c r="C1" s="64"/>
      <c r="D1" s="64"/>
      <c r="E1" s="64"/>
      <c r="F1" s="311" t="s">
        <v>676</v>
      </c>
      <c r="G1" s="311"/>
      <c r="H1" s="311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2"/>
    </row>
    <row r="2" spans="1:985" ht="15" customHeight="1">
      <c r="A2" s="64"/>
      <c r="B2" s="64"/>
      <c r="C2" s="64"/>
      <c r="D2" s="64"/>
      <c r="E2" s="64"/>
      <c r="F2" s="305" t="s">
        <v>43</v>
      </c>
      <c r="G2" s="308" t="s">
        <v>44</v>
      </c>
      <c r="H2" s="303" t="s">
        <v>701</v>
      </c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J2" s="252"/>
      <c r="AKT2" s="46"/>
      <c r="AKU2" s="46"/>
      <c r="AKV2" s="46"/>
      <c r="AKW2" s="46"/>
    </row>
    <row r="3" spans="1:985" ht="27.75" customHeight="1">
      <c r="A3" s="64"/>
      <c r="B3" s="64"/>
      <c r="C3" s="64"/>
      <c r="D3" s="64"/>
      <c r="E3" s="64"/>
      <c r="F3" s="306"/>
      <c r="G3" s="309"/>
      <c r="H3" s="252" t="s">
        <v>807</v>
      </c>
      <c r="I3" s="252" t="s">
        <v>765</v>
      </c>
      <c r="J3" s="252" t="s">
        <v>903</v>
      </c>
      <c r="K3" s="259" t="s">
        <v>904</v>
      </c>
      <c r="L3" s="259"/>
      <c r="M3" s="259"/>
      <c r="N3" s="259"/>
      <c r="O3" s="259"/>
      <c r="P3" s="259"/>
      <c r="Q3" s="259"/>
      <c r="R3" s="259"/>
      <c r="S3" s="259"/>
      <c r="T3" s="252" t="s">
        <v>808</v>
      </c>
      <c r="U3" s="252"/>
      <c r="V3" s="252"/>
      <c r="W3" s="252"/>
      <c r="X3" s="252"/>
      <c r="Y3" s="252"/>
      <c r="Z3" s="252"/>
      <c r="AA3" s="252"/>
      <c r="AB3" s="252"/>
      <c r="AC3" s="252"/>
      <c r="AD3" s="240" t="s">
        <v>649</v>
      </c>
      <c r="AE3" s="240"/>
      <c r="AF3" s="240"/>
      <c r="AG3" s="240"/>
      <c r="AH3" s="252" t="s">
        <v>844</v>
      </c>
      <c r="AI3" s="252"/>
      <c r="AJ3" s="252"/>
    </row>
    <row r="4" spans="1:985" ht="33" customHeight="1">
      <c r="A4" s="64"/>
      <c r="B4" s="64"/>
      <c r="C4" s="64"/>
      <c r="D4" s="64"/>
      <c r="E4" s="64"/>
      <c r="F4" s="306"/>
      <c r="G4" s="309"/>
      <c r="H4" s="252"/>
      <c r="I4" s="252"/>
      <c r="J4" s="252"/>
      <c r="K4" s="259" t="s">
        <v>559</v>
      </c>
      <c r="L4" s="259"/>
      <c r="M4" s="259"/>
      <c r="N4" s="259"/>
      <c r="O4" s="259"/>
      <c r="P4" s="259" t="s">
        <v>754</v>
      </c>
      <c r="Q4" s="259" t="s">
        <v>755</v>
      </c>
      <c r="R4" s="259" t="s">
        <v>560</v>
      </c>
      <c r="S4" s="259"/>
      <c r="T4" s="259" t="s">
        <v>763</v>
      </c>
      <c r="U4" s="259" t="s">
        <v>559</v>
      </c>
      <c r="V4" s="259"/>
      <c r="W4" s="259"/>
      <c r="X4" s="259"/>
      <c r="Y4" s="259"/>
      <c r="Z4" s="259" t="s">
        <v>754</v>
      </c>
      <c r="AA4" s="259" t="s">
        <v>755</v>
      </c>
      <c r="AB4" s="259" t="s">
        <v>560</v>
      </c>
      <c r="AC4" s="259"/>
      <c r="AD4" s="259" t="s">
        <v>561</v>
      </c>
      <c r="AE4" s="259"/>
      <c r="AF4" s="259"/>
      <c r="AG4" s="252" t="s">
        <v>562</v>
      </c>
      <c r="AH4" s="252"/>
      <c r="AI4" s="252"/>
      <c r="AJ4" s="252"/>
    </row>
    <row r="5" spans="1:985" ht="18" customHeight="1">
      <c r="A5" s="64"/>
      <c r="B5" s="64"/>
      <c r="C5" s="64"/>
      <c r="D5" s="64"/>
      <c r="E5" s="64"/>
      <c r="F5" s="306"/>
      <c r="G5" s="309"/>
      <c r="H5" s="252"/>
      <c r="I5" s="252"/>
      <c r="J5" s="252"/>
      <c r="K5" s="259" t="s">
        <v>563</v>
      </c>
      <c r="L5" s="259" t="s">
        <v>564</v>
      </c>
      <c r="M5" s="259" t="s">
        <v>565</v>
      </c>
      <c r="N5" s="259"/>
      <c r="O5" s="252" t="s">
        <v>810</v>
      </c>
      <c r="P5" s="259"/>
      <c r="Q5" s="259"/>
      <c r="R5" s="291" t="s">
        <v>737</v>
      </c>
      <c r="S5" s="291" t="s">
        <v>738</v>
      </c>
      <c r="T5" s="259"/>
      <c r="U5" s="259" t="s">
        <v>563</v>
      </c>
      <c r="V5" s="259" t="s">
        <v>564</v>
      </c>
      <c r="W5" s="259" t="s">
        <v>565</v>
      </c>
      <c r="X5" s="259"/>
      <c r="Y5" s="252" t="s">
        <v>845</v>
      </c>
      <c r="Z5" s="259"/>
      <c r="AA5" s="259"/>
      <c r="AB5" s="291" t="s">
        <v>737</v>
      </c>
      <c r="AC5" s="291" t="s">
        <v>738</v>
      </c>
      <c r="AD5" s="259"/>
      <c r="AE5" s="259"/>
      <c r="AF5" s="259"/>
      <c r="AG5" s="252"/>
      <c r="AH5" s="252" t="s">
        <v>770</v>
      </c>
      <c r="AI5" s="252" t="s">
        <v>771</v>
      </c>
      <c r="AJ5" s="262" t="s">
        <v>809</v>
      </c>
    </row>
    <row r="6" spans="1:985" ht="21" customHeight="1">
      <c r="A6" s="64"/>
      <c r="B6" s="64"/>
      <c r="C6" s="64"/>
      <c r="D6" s="64"/>
      <c r="E6" s="64"/>
      <c r="F6" s="306"/>
      <c r="G6" s="309"/>
      <c r="H6" s="252"/>
      <c r="I6" s="252"/>
      <c r="J6" s="252"/>
      <c r="K6" s="259"/>
      <c r="L6" s="259"/>
      <c r="M6" s="259"/>
      <c r="N6" s="259"/>
      <c r="O6" s="252"/>
      <c r="P6" s="259"/>
      <c r="Q6" s="259"/>
      <c r="R6" s="291"/>
      <c r="S6" s="291"/>
      <c r="T6" s="259"/>
      <c r="U6" s="259"/>
      <c r="V6" s="259"/>
      <c r="W6" s="259"/>
      <c r="X6" s="259"/>
      <c r="Y6" s="252"/>
      <c r="Z6" s="259"/>
      <c r="AA6" s="259"/>
      <c r="AB6" s="291"/>
      <c r="AC6" s="291"/>
      <c r="AD6" s="259" t="s">
        <v>606</v>
      </c>
      <c r="AE6" s="252" t="s">
        <v>616</v>
      </c>
      <c r="AF6" s="313" t="s">
        <v>607</v>
      </c>
      <c r="AG6" s="252"/>
      <c r="AH6" s="252"/>
      <c r="AI6" s="252"/>
      <c r="AJ6" s="304"/>
    </row>
    <row r="7" spans="1:985" ht="24.6" customHeight="1">
      <c r="A7" s="129" t="s">
        <v>916</v>
      </c>
      <c r="B7" s="129" t="s">
        <v>33</v>
      </c>
      <c r="C7" s="129" t="s">
        <v>915</v>
      </c>
      <c r="D7" s="129" t="s">
        <v>899</v>
      </c>
      <c r="E7" s="136" t="s">
        <v>898</v>
      </c>
      <c r="F7" s="307"/>
      <c r="G7" s="310"/>
      <c r="H7" s="252"/>
      <c r="I7" s="252"/>
      <c r="J7" s="252"/>
      <c r="K7" s="259"/>
      <c r="L7" s="259"/>
      <c r="M7" s="66" t="s">
        <v>563</v>
      </c>
      <c r="N7" s="66" t="s">
        <v>564</v>
      </c>
      <c r="O7" s="252"/>
      <c r="P7" s="259"/>
      <c r="Q7" s="259"/>
      <c r="R7" s="291"/>
      <c r="S7" s="291"/>
      <c r="T7" s="259"/>
      <c r="U7" s="259"/>
      <c r="V7" s="259"/>
      <c r="W7" s="66" t="s">
        <v>563</v>
      </c>
      <c r="X7" s="66" t="s">
        <v>564</v>
      </c>
      <c r="Y7" s="252"/>
      <c r="Z7" s="259"/>
      <c r="AA7" s="259"/>
      <c r="AB7" s="291"/>
      <c r="AC7" s="291"/>
      <c r="AD7" s="259"/>
      <c r="AE7" s="259"/>
      <c r="AF7" s="313"/>
      <c r="AG7" s="252"/>
      <c r="AH7" s="252"/>
      <c r="AI7" s="252"/>
      <c r="AJ7" s="293"/>
    </row>
    <row r="8" spans="1:985" ht="13.9" customHeight="1">
      <c r="A8" s="138">
        <f>'Раздел 0'!M27</f>
        <v>2</v>
      </c>
      <c r="B8" s="137">
        <f>IF('Раздел 1'!D15&gt;0,'Раздел 1'!D15,"ОСП")</f>
        <v>1200200023561</v>
      </c>
      <c r="C8" s="138" t="str">
        <f>(IF(SUM('Раздел 1'!D5:D6)&gt;0,"ФКИС",IF(SUM('Раздел 1'!D7:D8)&gt;0,"ОБРАЗОВАНИЕ",IF(SUM('Раздел 1'!D9:D10)&gt;0,"ДВП"," "))))</f>
        <v>ФКИС</v>
      </c>
      <c r="D8" s="138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8" s="138" t="str">
        <f>(IF('Раздел 1'!D19=1,"РФ",IF('Раздел 1'!E19=1,"Суб РФ",IF('Раздел 1'!F19=1,"МО",IF('Раздел 1'!H19=1,"ИПО","ОСП")))))</f>
        <v>МО</v>
      </c>
      <c r="F8" s="70">
        <v>1</v>
      </c>
      <c r="G8" s="70">
        <v>2</v>
      </c>
      <c r="H8" s="70">
        <v>3</v>
      </c>
      <c r="I8" s="66">
        <v>4</v>
      </c>
      <c r="J8" s="66">
        <v>5</v>
      </c>
      <c r="K8" s="66">
        <v>6</v>
      </c>
      <c r="L8" s="66">
        <v>7</v>
      </c>
      <c r="M8" s="66">
        <v>8</v>
      </c>
      <c r="N8" s="66">
        <v>9</v>
      </c>
      <c r="O8" s="66">
        <v>10</v>
      </c>
      <c r="P8" s="66">
        <v>11</v>
      </c>
      <c r="Q8" s="66">
        <v>12</v>
      </c>
      <c r="R8" s="66">
        <v>13</v>
      </c>
      <c r="S8" s="66">
        <v>14</v>
      </c>
      <c r="T8" s="66">
        <v>15</v>
      </c>
      <c r="U8" s="66">
        <v>16</v>
      </c>
      <c r="V8" s="66">
        <v>17</v>
      </c>
      <c r="W8" s="66">
        <v>18</v>
      </c>
      <c r="X8" s="66">
        <v>19</v>
      </c>
      <c r="Y8" s="66">
        <v>20</v>
      </c>
      <c r="Z8" s="66">
        <v>21</v>
      </c>
      <c r="AA8" s="66">
        <v>22</v>
      </c>
      <c r="AB8" s="66">
        <v>23</v>
      </c>
      <c r="AC8" s="66">
        <v>24</v>
      </c>
      <c r="AD8" s="66">
        <v>25</v>
      </c>
      <c r="AE8" s="66">
        <v>26</v>
      </c>
      <c r="AF8" s="66">
        <v>27</v>
      </c>
      <c r="AG8" s="66">
        <v>28</v>
      </c>
      <c r="AH8" s="66">
        <v>29</v>
      </c>
      <c r="AI8" s="66">
        <v>30</v>
      </c>
      <c r="AJ8" s="66">
        <v>31</v>
      </c>
      <c r="AK8" s="3" t="s">
        <v>920</v>
      </c>
    </row>
    <row r="9" spans="1:985" ht="11.45" customHeight="1">
      <c r="A9" s="64"/>
      <c r="B9" s="64"/>
      <c r="C9" s="64"/>
      <c r="D9" s="64"/>
      <c r="E9" s="64"/>
      <c r="F9" s="37" t="s">
        <v>49</v>
      </c>
      <c r="G9" s="12" t="s">
        <v>16</v>
      </c>
      <c r="H9" s="124">
        <f>SUM(I9,T9)</f>
        <v>0</v>
      </c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220"/>
      <c r="AJ9" s="220"/>
      <c r="AK9" s="139">
        <f>'Раздел 2'!H7</f>
        <v>0</v>
      </c>
    </row>
    <row r="10" spans="1:985">
      <c r="A10" s="64"/>
      <c r="B10" s="64"/>
      <c r="C10" s="64"/>
      <c r="D10" s="64"/>
      <c r="E10" s="64"/>
      <c r="F10" s="37" t="s">
        <v>619</v>
      </c>
      <c r="G10" s="12" t="s">
        <v>17</v>
      </c>
      <c r="H10" s="124">
        <f t="shared" ref="H10:H73" si="0">SUM(I10,T10)</f>
        <v>0</v>
      </c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139">
        <f>'Раздел 2'!H8</f>
        <v>0</v>
      </c>
    </row>
    <row r="11" spans="1:985">
      <c r="A11" s="64"/>
      <c r="B11" s="64"/>
      <c r="C11" s="64"/>
      <c r="D11" s="64"/>
      <c r="E11" s="64"/>
      <c r="F11" s="37" t="s">
        <v>50</v>
      </c>
      <c r="G11" s="12" t="s">
        <v>18</v>
      </c>
      <c r="H11" s="124">
        <f t="shared" si="0"/>
        <v>0</v>
      </c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139">
        <f>'Раздел 2'!H9</f>
        <v>0</v>
      </c>
    </row>
    <row r="12" spans="1:985">
      <c r="A12" s="64"/>
      <c r="B12" s="64"/>
      <c r="C12" s="64"/>
      <c r="D12" s="64"/>
      <c r="E12" s="64"/>
      <c r="F12" s="37" t="s">
        <v>51</v>
      </c>
      <c r="G12" s="12" t="s">
        <v>19</v>
      </c>
      <c r="H12" s="124">
        <f t="shared" si="0"/>
        <v>0</v>
      </c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139">
        <f>'Раздел 2'!H10</f>
        <v>0</v>
      </c>
    </row>
    <row r="13" spans="1:985">
      <c r="A13" s="64"/>
      <c r="B13" s="64"/>
      <c r="C13" s="64"/>
      <c r="D13" s="64"/>
      <c r="E13" s="64"/>
      <c r="F13" s="37" t="s">
        <v>52</v>
      </c>
      <c r="G13" s="12" t="s">
        <v>21</v>
      </c>
      <c r="H13" s="124">
        <f t="shared" si="0"/>
        <v>0</v>
      </c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20"/>
      <c r="AG13" s="220"/>
      <c r="AH13" s="220"/>
      <c r="AI13" s="220"/>
      <c r="AJ13" s="220"/>
      <c r="AK13" s="139">
        <f>'Раздел 2'!H11</f>
        <v>0</v>
      </c>
    </row>
    <row r="14" spans="1:985">
      <c r="A14" s="64"/>
      <c r="B14" s="64"/>
      <c r="C14" s="64"/>
      <c r="D14" s="64"/>
      <c r="E14" s="64"/>
      <c r="F14" s="37" t="s">
        <v>53</v>
      </c>
      <c r="G14" s="12" t="s">
        <v>22</v>
      </c>
      <c r="H14" s="124">
        <f t="shared" si="0"/>
        <v>0</v>
      </c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  <c r="AG14" s="220"/>
      <c r="AH14" s="220"/>
      <c r="AI14" s="220"/>
      <c r="AJ14" s="220"/>
      <c r="AK14" s="139">
        <f>'Раздел 2'!H12</f>
        <v>0</v>
      </c>
    </row>
    <row r="15" spans="1:985">
      <c r="A15" s="64"/>
      <c r="B15" s="64"/>
      <c r="C15" s="64"/>
      <c r="D15" s="64"/>
      <c r="E15" s="64"/>
      <c r="F15" s="37" t="s">
        <v>679</v>
      </c>
      <c r="G15" s="12" t="s">
        <v>23</v>
      </c>
      <c r="H15" s="124">
        <f t="shared" si="0"/>
        <v>0</v>
      </c>
      <c r="I15" s="120">
        <f>SUM(I16:I17)</f>
        <v>0</v>
      </c>
      <c r="J15" s="120">
        <f t="shared" ref="J15:AJ15" si="1">SUM(J16:J17)</f>
        <v>0</v>
      </c>
      <c r="K15" s="120">
        <f t="shared" si="1"/>
        <v>0</v>
      </c>
      <c r="L15" s="120">
        <f t="shared" si="1"/>
        <v>0</v>
      </c>
      <c r="M15" s="120">
        <f t="shared" si="1"/>
        <v>0</v>
      </c>
      <c r="N15" s="120">
        <f t="shared" si="1"/>
        <v>0</v>
      </c>
      <c r="O15" s="120">
        <f t="shared" si="1"/>
        <v>0</v>
      </c>
      <c r="P15" s="120">
        <f t="shared" si="1"/>
        <v>0</v>
      </c>
      <c r="Q15" s="120">
        <f t="shared" si="1"/>
        <v>0</v>
      </c>
      <c r="R15" s="120">
        <f t="shared" si="1"/>
        <v>0</v>
      </c>
      <c r="S15" s="120">
        <f t="shared" si="1"/>
        <v>0</v>
      </c>
      <c r="T15" s="120">
        <f t="shared" si="1"/>
        <v>0</v>
      </c>
      <c r="U15" s="120">
        <f t="shared" si="1"/>
        <v>0</v>
      </c>
      <c r="V15" s="120">
        <f t="shared" si="1"/>
        <v>0</v>
      </c>
      <c r="W15" s="120">
        <f t="shared" si="1"/>
        <v>0</v>
      </c>
      <c r="X15" s="120">
        <f t="shared" si="1"/>
        <v>0</v>
      </c>
      <c r="Y15" s="120">
        <f t="shared" si="1"/>
        <v>0</v>
      </c>
      <c r="Z15" s="120">
        <f t="shared" si="1"/>
        <v>0</v>
      </c>
      <c r="AA15" s="120">
        <f t="shared" si="1"/>
        <v>0</v>
      </c>
      <c r="AB15" s="120">
        <f t="shared" si="1"/>
        <v>0</v>
      </c>
      <c r="AC15" s="120">
        <f t="shared" si="1"/>
        <v>0</v>
      </c>
      <c r="AD15" s="120">
        <f t="shared" si="1"/>
        <v>0</v>
      </c>
      <c r="AE15" s="120">
        <f t="shared" si="1"/>
        <v>0</v>
      </c>
      <c r="AF15" s="120">
        <f t="shared" si="1"/>
        <v>0</v>
      </c>
      <c r="AG15" s="120">
        <f t="shared" si="1"/>
        <v>0</v>
      </c>
      <c r="AH15" s="120">
        <f t="shared" si="1"/>
        <v>0</v>
      </c>
      <c r="AI15" s="120">
        <f t="shared" si="1"/>
        <v>0</v>
      </c>
      <c r="AJ15" s="120">
        <f t="shared" si="1"/>
        <v>0</v>
      </c>
      <c r="AK15" s="139">
        <f>'Раздел 2'!H13</f>
        <v>0</v>
      </c>
    </row>
    <row r="16" spans="1:985" ht="21">
      <c r="A16" s="64"/>
      <c r="B16" s="64"/>
      <c r="C16" s="64"/>
      <c r="D16" s="64"/>
      <c r="E16" s="64"/>
      <c r="F16" s="38" t="s">
        <v>774</v>
      </c>
      <c r="G16" s="12" t="s">
        <v>25</v>
      </c>
      <c r="H16" s="124">
        <f t="shared" si="0"/>
        <v>0</v>
      </c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139">
        <f>'Раздел 2'!H14</f>
        <v>0</v>
      </c>
    </row>
    <row r="17" spans="1:37" ht="21">
      <c r="A17" s="64"/>
      <c r="B17" s="64"/>
      <c r="C17" s="64"/>
      <c r="D17" s="64"/>
      <c r="E17" s="64"/>
      <c r="F17" s="38" t="s">
        <v>846</v>
      </c>
      <c r="G17" s="12" t="s">
        <v>26</v>
      </c>
      <c r="H17" s="124">
        <f t="shared" si="0"/>
        <v>0</v>
      </c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139">
        <f>'Раздел 2'!H15</f>
        <v>0</v>
      </c>
    </row>
    <row r="18" spans="1:37">
      <c r="A18" s="64"/>
      <c r="B18" s="64"/>
      <c r="C18" s="64"/>
      <c r="D18" s="64"/>
      <c r="E18" s="64"/>
      <c r="F18" s="37" t="s">
        <v>54</v>
      </c>
      <c r="G18" s="12" t="s">
        <v>27</v>
      </c>
      <c r="H18" s="124">
        <f t="shared" si="0"/>
        <v>0</v>
      </c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0"/>
      <c r="AK18" s="139">
        <f>'Раздел 2'!H16</f>
        <v>0</v>
      </c>
    </row>
    <row r="19" spans="1:37">
      <c r="A19" s="64"/>
      <c r="B19" s="64"/>
      <c r="C19" s="64"/>
      <c r="D19" s="64"/>
      <c r="E19" s="64"/>
      <c r="F19" s="37" t="s">
        <v>55</v>
      </c>
      <c r="G19" s="12" t="s">
        <v>28</v>
      </c>
      <c r="H19" s="124">
        <f t="shared" si="0"/>
        <v>0</v>
      </c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  <c r="AG19" s="220"/>
      <c r="AH19" s="220"/>
      <c r="AI19" s="220"/>
      <c r="AJ19" s="220"/>
      <c r="AK19" s="139">
        <f>'Раздел 2'!H17</f>
        <v>0</v>
      </c>
    </row>
    <row r="20" spans="1:37" ht="21">
      <c r="A20" s="64"/>
      <c r="B20" s="64"/>
      <c r="C20" s="64"/>
      <c r="D20" s="64"/>
      <c r="E20" s="64"/>
      <c r="F20" s="37" t="s">
        <v>610</v>
      </c>
      <c r="G20" s="12" t="s">
        <v>29</v>
      </c>
      <c r="H20" s="124">
        <f t="shared" si="0"/>
        <v>0</v>
      </c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139">
        <f>'Раздел 2'!H18</f>
        <v>0</v>
      </c>
    </row>
    <row r="21" spans="1:37">
      <c r="A21" s="64"/>
      <c r="B21" s="64"/>
      <c r="C21" s="64"/>
      <c r="D21" s="64"/>
      <c r="E21" s="64"/>
      <c r="F21" s="37" t="s">
        <v>728</v>
      </c>
      <c r="G21" s="12" t="s">
        <v>31</v>
      </c>
      <c r="H21" s="124">
        <f t="shared" si="0"/>
        <v>0</v>
      </c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0"/>
      <c r="AK21" s="139">
        <f>'Раздел 2'!H19</f>
        <v>0</v>
      </c>
    </row>
    <row r="22" spans="1:37">
      <c r="A22" s="64"/>
      <c r="B22" s="64"/>
      <c r="C22" s="64"/>
      <c r="D22" s="64"/>
      <c r="E22" s="64"/>
      <c r="F22" s="37" t="s">
        <v>56</v>
      </c>
      <c r="G22" s="12" t="s">
        <v>32</v>
      </c>
      <c r="H22" s="124">
        <f t="shared" si="0"/>
        <v>0</v>
      </c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139">
        <f>'Раздел 2'!H20</f>
        <v>0</v>
      </c>
    </row>
    <row r="23" spans="1:37">
      <c r="A23" s="64"/>
      <c r="B23" s="64"/>
      <c r="C23" s="64"/>
      <c r="D23" s="64"/>
      <c r="E23" s="64"/>
      <c r="F23" s="37" t="s">
        <v>57</v>
      </c>
      <c r="G23" s="12" t="s">
        <v>34</v>
      </c>
      <c r="H23" s="124">
        <f t="shared" si="0"/>
        <v>0</v>
      </c>
      <c r="I23" s="120">
        <f>SUM(I24:I28)</f>
        <v>0</v>
      </c>
      <c r="J23" s="120">
        <f t="shared" ref="J23:AJ23" si="2">SUM(J24:J28)</f>
        <v>0</v>
      </c>
      <c r="K23" s="120">
        <f t="shared" si="2"/>
        <v>0</v>
      </c>
      <c r="L23" s="120">
        <f t="shared" si="2"/>
        <v>0</v>
      </c>
      <c r="M23" s="120">
        <f t="shared" si="2"/>
        <v>0</v>
      </c>
      <c r="N23" s="120">
        <f t="shared" si="2"/>
        <v>0</v>
      </c>
      <c r="O23" s="120">
        <f t="shared" si="2"/>
        <v>0</v>
      </c>
      <c r="P23" s="120">
        <f t="shared" si="2"/>
        <v>0</v>
      </c>
      <c r="Q23" s="120">
        <f t="shared" si="2"/>
        <v>0</v>
      </c>
      <c r="R23" s="120">
        <f t="shared" si="2"/>
        <v>0</v>
      </c>
      <c r="S23" s="120">
        <f t="shared" si="2"/>
        <v>0</v>
      </c>
      <c r="T23" s="120">
        <f t="shared" si="2"/>
        <v>0</v>
      </c>
      <c r="U23" s="120">
        <f t="shared" si="2"/>
        <v>0</v>
      </c>
      <c r="V23" s="120">
        <f t="shared" si="2"/>
        <v>0</v>
      </c>
      <c r="W23" s="120">
        <f t="shared" si="2"/>
        <v>0</v>
      </c>
      <c r="X23" s="120">
        <f t="shared" si="2"/>
        <v>0</v>
      </c>
      <c r="Y23" s="120">
        <f t="shared" si="2"/>
        <v>0</v>
      </c>
      <c r="Z23" s="120">
        <f t="shared" si="2"/>
        <v>0</v>
      </c>
      <c r="AA23" s="120">
        <f t="shared" si="2"/>
        <v>0</v>
      </c>
      <c r="AB23" s="120">
        <f t="shared" si="2"/>
        <v>0</v>
      </c>
      <c r="AC23" s="120">
        <f t="shared" si="2"/>
        <v>0</v>
      </c>
      <c r="AD23" s="120">
        <f t="shared" si="2"/>
        <v>0</v>
      </c>
      <c r="AE23" s="120">
        <f t="shared" si="2"/>
        <v>0</v>
      </c>
      <c r="AF23" s="120">
        <f t="shared" si="2"/>
        <v>0</v>
      </c>
      <c r="AG23" s="120">
        <f t="shared" si="2"/>
        <v>0</v>
      </c>
      <c r="AH23" s="120">
        <f t="shared" si="2"/>
        <v>0</v>
      </c>
      <c r="AI23" s="120">
        <f t="shared" si="2"/>
        <v>0</v>
      </c>
      <c r="AJ23" s="120">
        <f t="shared" si="2"/>
        <v>0</v>
      </c>
      <c r="AK23" s="139">
        <f>'Раздел 2'!H21</f>
        <v>0</v>
      </c>
    </row>
    <row r="24" spans="1:37" ht="21">
      <c r="A24" s="64"/>
      <c r="B24" s="64"/>
      <c r="C24" s="64"/>
      <c r="D24" s="64"/>
      <c r="E24" s="64"/>
      <c r="F24" s="38" t="s">
        <v>58</v>
      </c>
      <c r="G24" s="12" t="s">
        <v>36</v>
      </c>
      <c r="H24" s="124">
        <f t="shared" si="0"/>
        <v>0</v>
      </c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139">
        <f>'Раздел 2'!H22</f>
        <v>0</v>
      </c>
    </row>
    <row r="25" spans="1:37">
      <c r="A25" s="64"/>
      <c r="B25" s="64"/>
      <c r="C25" s="64"/>
      <c r="D25" s="64"/>
      <c r="E25" s="64"/>
      <c r="F25" s="38" t="s">
        <v>59</v>
      </c>
      <c r="G25" s="12" t="s">
        <v>42</v>
      </c>
      <c r="H25" s="124">
        <f t="shared" si="0"/>
        <v>0</v>
      </c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139">
        <f>'Раздел 2'!H23</f>
        <v>0</v>
      </c>
    </row>
    <row r="26" spans="1:37">
      <c r="A26" s="64"/>
      <c r="B26" s="64"/>
      <c r="C26" s="64"/>
      <c r="D26" s="64"/>
      <c r="E26" s="64"/>
      <c r="F26" s="38" t="s">
        <v>617</v>
      </c>
      <c r="G26" s="12" t="s">
        <v>64</v>
      </c>
      <c r="H26" s="124">
        <f t="shared" si="0"/>
        <v>0</v>
      </c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139">
        <f>'Раздел 2'!H24</f>
        <v>0</v>
      </c>
    </row>
    <row r="27" spans="1:37">
      <c r="A27" s="64"/>
      <c r="B27" s="64"/>
      <c r="C27" s="64"/>
      <c r="D27" s="64"/>
      <c r="E27" s="64"/>
      <c r="F27" s="38" t="s">
        <v>775</v>
      </c>
      <c r="G27" s="12" t="s">
        <v>65</v>
      </c>
      <c r="H27" s="124">
        <f t="shared" si="0"/>
        <v>0</v>
      </c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139">
        <f>'Раздел 2'!H25</f>
        <v>0</v>
      </c>
    </row>
    <row r="28" spans="1:37" ht="21">
      <c r="A28" s="64"/>
      <c r="B28" s="64"/>
      <c r="C28" s="64"/>
      <c r="D28" s="64"/>
      <c r="E28" s="64"/>
      <c r="F28" s="38" t="s">
        <v>847</v>
      </c>
      <c r="G28" s="12" t="s">
        <v>66</v>
      </c>
      <c r="H28" s="124">
        <f t="shared" si="0"/>
        <v>0</v>
      </c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139">
        <f>'Раздел 2'!H26</f>
        <v>0</v>
      </c>
    </row>
    <row r="29" spans="1:37">
      <c r="A29" s="64"/>
      <c r="B29" s="64"/>
      <c r="C29" s="64"/>
      <c r="D29" s="64"/>
      <c r="E29" s="64"/>
      <c r="F29" s="37" t="s">
        <v>60</v>
      </c>
      <c r="G29" s="12" t="s">
        <v>68</v>
      </c>
      <c r="H29" s="124">
        <f t="shared" si="0"/>
        <v>0</v>
      </c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220"/>
      <c r="AG29" s="220"/>
      <c r="AH29" s="220"/>
      <c r="AI29" s="220"/>
      <c r="AJ29" s="220"/>
      <c r="AK29" s="139">
        <f>'Раздел 2'!H27</f>
        <v>0</v>
      </c>
    </row>
    <row r="30" spans="1:37">
      <c r="A30" s="64"/>
      <c r="B30" s="64"/>
      <c r="C30" s="64"/>
      <c r="D30" s="64"/>
      <c r="E30" s="64"/>
      <c r="F30" s="37" t="s">
        <v>61</v>
      </c>
      <c r="G30" s="12" t="s">
        <v>70</v>
      </c>
      <c r="H30" s="124">
        <f t="shared" si="0"/>
        <v>0</v>
      </c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220"/>
      <c r="AG30" s="220"/>
      <c r="AH30" s="220"/>
      <c r="AI30" s="220"/>
      <c r="AJ30" s="220"/>
      <c r="AK30" s="139">
        <f>'Раздел 2'!H28</f>
        <v>0</v>
      </c>
    </row>
    <row r="31" spans="1:37">
      <c r="A31" s="64"/>
      <c r="B31" s="64"/>
      <c r="C31" s="64"/>
      <c r="D31" s="64"/>
      <c r="E31" s="64"/>
      <c r="F31" s="37" t="s">
        <v>62</v>
      </c>
      <c r="G31" s="12" t="s">
        <v>72</v>
      </c>
      <c r="H31" s="124">
        <f t="shared" si="0"/>
        <v>0</v>
      </c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139">
        <f>'Раздел 2'!H29</f>
        <v>0</v>
      </c>
    </row>
    <row r="32" spans="1:37">
      <c r="A32" s="64"/>
      <c r="B32" s="64"/>
      <c r="C32" s="64"/>
      <c r="D32" s="64"/>
      <c r="E32" s="64"/>
      <c r="F32" s="37" t="s">
        <v>63</v>
      </c>
      <c r="G32" s="12" t="s">
        <v>74</v>
      </c>
      <c r="H32" s="124">
        <f t="shared" si="0"/>
        <v>0</v>
      </c>
      <c r="I32" s="126">
        <f>SUM(I33:I36)</f>
        <v>0</v>
      </c>
      <c r="J32" s="126">
        <f t="shared" ref="J32:AJ32" si="3">SUM(J33:J36)</f>
        <v>0</v>
      </c>
      <c r="K32" s="126">
        <f t="shared" si="3"/>
        <v>0</v>
      </c>
      <c r="L32" s="126">
        <f t="shared" si="3"/>
        <v>0</v>
      </c>
      <c r="M32" s="126">
        <f t="shared" si="3"/>
        <v>0</v>
      </c>
      <c r="N32" s="126">
        <f t="shared" si="3"/>
        <v>0</v>
      </c>
      <c r="O32" s="126">
        <f t="shared" si="3"/>
        <v>0</v>
      </c>
      <c r="P32" s="126">
        <f t="shared" si="3"/>
        <v>0</v>
      </c>
      <c r="Q32" s="126">
        <f t="shared" si="3"/>
        <v>0</v>
      </c>
      <c r="R32" s="126">
        <f t="shared" si="3"/>
        <v>0</v>
      </c>
      <c r="S32" s="126">
        <f t="shared" si="3"/>
        <v>0</v>
      </c>
      <c r="T32" s="126">
        <f t="shared" si="3"/>
        <v>0</v>
      </c>
      <c r="U32" s="126">
        <f t="shared" si="3"/>
        <v>0</v>
      </c>
      <c r="V32" s="126">
        <f t="shared" si="3"/>
        <v>0</v>
      </c>
      <c r="W32" s="126">
        <f t="shared" si="3"/>
        <v>0</v>
      </c>
      <c r="X32" s="126">
        <f t="shared" si="3"/>
        <v>0</v>
      </c>
      <c r="Y32" s="126">
        <f t="shared" si="3"/>
        <v>0</v>
      </c>
      <c r="Z32" s="126">
        <f t="shared" si="3"/>
        <v>0</v>
      </c>
      <c r="AA32" s="126">
        <f t="shared" si="3"/>
        <v>0</v>
      </c>
      <c r="AB32" s="126">
        <f t="shared" si="3"/>
        <v>0</v>
      </c>
      <c r="AC32" s="126">
        <f t="shared" si="3"/>
        <v>0</v>
      </c>
      <c r="AD32" s="126">
        <f t="shared" si="3"/>
        <v>0</v>
      </c>
      <c r="AE32" s="126">
        <f t="shared" si="3"/>
        <v>0</v>
      </c>
      <c r="AF32" s="126">
        <f t="shared" si="3"/>
        <v>0</v>
      </c>
      <c r="AG32" s="126">
        <f t="shared" si="3"/>
        <v>0</v>
      </c>
      <c r="AH32" s="126">
        <f t="shared" si="3"/>
        <v>0</v>
      </c>
      <c r="AI32" s="126">
        <f t="shared" si="3"/>
        <v>0</v>
      </c>
      <c r="AJ32" s="126">
        <f t="shared" si="3"/>
        <v>0</v>
      </c>
      <c r="AK32" s="139">
        <f>'Раздел 2'!H30</f>
        <v>0</v>
      </c>
    </row>
    <row r="33" spans="1:37" ht="21">
      <c r="A33" s="64"/>
      <c r="B33" s="64"/>
      <c r="C33" s="64"/>
      <c r="D33" s="64"/>
      <c r="E33" s="64"/>
      <c r="F33" s="38" t="s">
        <v>776</v>
      </c>
      <c r="G33" s="12" t="s">
        <v>76</v>
      </c>
      <c r="H33" s="124">
        <f t="shared" si="0"/>
        <v>0</v>
      </c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139">
        <f>'Раздел 2'!H31</f>
        <v>0</v>
      </c>
    </row>
    <row r="34" spans="1:37">
      <c r="A34" s="64"/>
      <c r="B34" s="64"/>
      <c r="C34" s="64"/>
      <c r="D34" s="64"/>
      <c r="E34" s="64"/>
      <c r="F34" s="38" t="s">
        <v>680</v>
      </c>
      <c r="G34" s="12" t="s">
        <v>78</v>
      </c>
      <c r="H34" s="124">
        <f t="shared" si="0"/>
        <v>0</v>
      </c>
      <c r="I34" s="220"/>
      <c r="J34" s="227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139">
        <f>'Раздел 2'!H32</f>
        <v>0</v>
      </c>
    </row>
    <row r="35" spans="1:37">
      <c r="A35" s="64"/>
      <c r="B35" s="64"/>
      <c r="C35" s="64"/>
      <c r="D35" s="64"/>
      <c r="E35" s="64"/>
      <c r="F35" s="38" t="s">
        <v>777</v>
      </c>
      <c r="G35" s="12" t="s">
        <v>79</v>
      </c>
      <c r="H35" s="124">
        <f t="shared" si="0"/>
        <v>0</v>
      </c>
      <c r="I35" s="220"/>
      <c r="J35" s="227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  <c r="AG35" s="220"/>
      <c r="AH35" s="220"/>
      <c r="AI35" s="220"/>
      <c r="AJ35" s="220"/>
      <c r="AK35" s="139">
        <f>'Раздел 2'!H33</f>
        <v>0</v>
      </c>
    </row>
    <row r="36" spans="1:37" ht="21">
      <c r="A36" s="64"/>
      <c r="B36" s="64"/>
      <c r="C36" s="64"/>
      <c r="D36" s="64"/>
      <c r="E36" s="64"/>
      <c r="F36" s="38" t="s">
        <v>848</v>
      </c>
      <c r="G36" s="12" t="s">
        <v>81</v>
      </c>
      <c r="H36" s="124">
        <f t="shared" si="0"/>
        <v>0</v>
      </c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0"/>
      <c r="AG36" s="220"/>
      <c r="AH36" s="220"/>
      <c r="AI36" s="220"/>
      <c r="AJ36" s="220"/>
      <c r="AK36" s="139">
        <f>'Раздел 2'!H34</f>
        <v>0</v>
      </c>
    </row>
    <row r="37" spans="1:37">
      <c r="A37" s="64"/>
      <c r="B37" s="64"/>
      <c r="C37" s="64"/>
      <c r="D37" s="64"/>
      <c r="E37" s="64"/>
      <c r="F37" s="37" t="s">
        <v>67</v>
      </c>
      <c r="G37" s="12" t="s">
        <v>83</v>
      </c>
      <c r="H37" s="124">
        <f t="shared" si="0"/>
        <v>0</v>
      </c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139">
        <f>'Раздел 2'!H35</f>
        <v>0</v>
      </c>
    </row>
    <row r="38" spans="1:37">
      <c r="A38" s="64"/>
      <c r="B38" s="64"/>
      <c r="C38" s="64"/>
      <c r="D38" s="64"/>
      <c r="E38" s="64"/>
      <c r="F38" s="37" t="s">
        <v>69</v>
      </c>
      <c r="G38" s="12" t="s">
        <v>85</v>
      </c>
      <c r="H38" s="124">
        <f t="shared" si="0"/>
        <v>0</v>
      </c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  <c r="AG38" s="220"/>
      <c r="AH38" s="220"/>
      <c r="AI38" s="220"/>
      <c r="AJ38" s="220"/>
      <c r="AK38" s="139">
        <f>'Раздел 2'!H36</f>
        <v>0</v>
      </c>
    </row>
    <row r="39" spans="1:37">
      <c r="A39" s="64"/>
      <c r="B39" s="64"/>
      <c r="C39" s="64"/>
      <c r="D39" s="64"/>
      <c r="E39" s="64"/>
      <c r="F39" s="37" t="s">
        <v>71</v>
      </c>
      <c r="G39" s="12" t="s">
        <v>87</v>
      </c>
      <c r="H39" s="124">
        <f t="shared" si="0"/>
        <v>0</v>
      </c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139">
        <f>'Раздел 2'!H37</f>
        <v>0</v>
      </c>
    </row>
    <row r="40" spans="1:37">
      <c r="A40" s="64"/>
      <c r="B40" s="64"/>
      <c r="C40" s="64"/>
      <c r="D40" s="64"/>
      <c r="E40" s="64"/>
      <c r="F40" s="37" t="s">
        <v>73</v>
      </c>
      <c r="G40" s="12" t="s">
        <v>88</v>
      </c>
      <c r="H40" s="124">
        <f t="shared" si="0"/>
        <v>0</v>
      </c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139">
        <f>'Раздел 2'!H38</f>
        <v>0</v>
      </c>
    </row>
    <row r="41" spans="1:37">
      <c r="A41" s="64"/>
      <c r="B41" s="64"/>
      <c r="C41" s="64"/>
      <c r="D41" s="64"/>
      <c r="E41" s="64"/>
      <c r="F41" s="37" t="s">
        <v>75</v>
      </c>
      <c r="G41" s="12" t="s">
        <v>90</v>
      </c>
      <c r="H41" s="124">
        <f t="shared" si="0"/>
        <v>0</v>
      </c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  <c r="AJ41" s="220"/>
      <c r="AK41" s="139">
        <f>'Раздел 2'!H39</f>
        <v>0</v>
      </c>
    </row>
    <row r="42" spans="1:37">
      <c r="A42" s="64"/>
      <c r="B42" s="64"/>
      <c r="C42" s="64"/>
      <c r="D42" s="64"/>
      <c r="E42" s="64"/>
      <c r="F42" s="37" t="s">
        <v>635</v>
      </c>
      <c r="G42" s="12" t="s">
        <v>91</v>
      </c>
      <c r="H42" s="124">
        <f t="shared" si="0"/>
        <v>0</v>
      </c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139">
        <f>'Раздел 2'!H40</f>
        <v>0</v>
      </c>
    </row>
    <row r="43" spans="1:37">
      <c r="A43" s="64"/>
      <c r="B43" s="64"/>
      <c r="C43" s="64"/>
      <c r="D43" s="64"/>
      <c r="E43" s="64"/>
      <c r="F43" s="37" t="s">
        <v>77</v>
      </c>
      <c r="G43" s="12" t="s">
        <v>93</v>
      </c>
      <c r="H43" s="124">
        <f t="shared" si="0"/>
        <v>0</v>
      </c>
      <c r="I43" s="126">
        <f>SUM(I44:I48)</f>
        <v>0</v>
      </c>
      <c r="J43" s="126">
        <f t="shared" ref="J43:AJ43" si="4">SUM(J44:J48)</f>
        <v>0</v>
      </c>
      <c r="K43" s="126">
        <f t="shared" si="4"/>
        <v>0</v>
      </c>
      <c r="L43" s="126">
        <f t="shared" si="4"/>
        <v>0</v>
      </c>
      <c r="M43" s="126">
        <f t="shared" si="4"/>
        <v>0</v>
      </c>
      <c r="N43" s="126">
        <f t="shared" si="4"/>
        <v>0</v>
      </c>
      <c r="O43" s="126">
        <f t="shared" si="4"/>
        <v>0</v>
      </c>
      <c r="P43" s="126">
        <f t="shared" si="4"/>
        <v>0</v>
      </c>
      <c r="Q43" s="126">
        <f t="shared" si="4"/>
        <v>0</v>
      </c>
      <c r="R43" s="126">
        <f t="shared" si="4"/>
        <v>0</v>
      </c>
      <c r="S43" s="126">
        <f t="shared" si="4"/>
        <v>0</v>
      </c>
      <c r="T43" s="126">
        <f t="shared" si="4"/>
        <v>0</v>
      </c>
      <c r="U43" s="126">
        <f t="shared" si="4"/>
        <v>0</v>
      </c>
      <c r="V43" s="126">
        <f t="shared" si="4"/>
        <v>0</v>
      </c>
      <c r="W43" s="126">
        <f t="shared" si="4"/>
        <v>0</v>
      </c>
      <c r="X43" s="126">
        <f t="shared" si="4"/>
        <v>0</v>
      </c>
      <c r="Y43" s="126">
        <f t="shared" si="4"/>
        <v>0</v>
      </c>
      <c r="Z43" s="126">
        <f t="shared" si="4"/>
        <v>0</v>
      </c>
      <c r="AA43" s="126">
        <f t="shared" si="4"/>
        <v>0</v>
      </c>
      <c r="AB43" s="126">
        <f t="shared" si="4"/>
        <v>0</v>
      </c>
      <c r="AC43" s="126">
        <f t="shared" si="4"/>
        <v>0</v>
      </c>
      <c r="AD43" s="126">
        <f t="shared" si="4"/>
        <v>0</v>
      </c>
      <c r="AE43" s="126">
        <f t="shared" si="4"/>
        <v>0</v>
      </c>
      <c r="AF43" s="126">
        <f t="shared" si="4"/>
        <v>0</v>
      </c>
      <c r="AG43" s="126">
        <f t="shared" si="4"/>
        <v>0</v>
      </c>
      <c r="AH43" s="126">
        <f t="shared" si="4"/>
        <v>0</v>
      </c>
      <c r="AI43" s="126">
        <f t="shared" si="4"/>
        <v>0</v>
      </c>
      <c r="AJ43" s="126">
        <f t="shared" si="4"/>
        <v>0</v>
      </c>
      <c r="AK43" s="139">
        <f>'Раздел 2'!H41</f>
        <v>0</v>
      </c>
    </row>
    <row r="44" spans="1:37" ht="21">
      <c r="A44" s="64"/>
      <c r="B44" s="64"/>
      <c r="C44" s="64"/>
      <c r="D44" s="64"/>
      <c r="E44" s="64"/>
      <c r="F44" s="38" t="s">
        <v>859</v>
      </c>
      <c r="G44" s="12" t="s">
        <v>95</v>
      </c>
      <c r="H44" s="124">
        <f t="shared" si="0"/>
        <v>0</v>
      </c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139">
        <f>'Раздел 2'!H42</f>
        <v>0</v>
      </c>
    </row>
    <row r="45" spans="1:37">
      <c r="A45" s="64"/>
      <c r="B45" s="64"/>
      <c r="C45" s="64"/>
      <c r="D45" s="64"/>
      <c r="E45" s="64"/>
      <c r="F45" s="38" t="s">
        <v>858</v>
      </c>
      <c r="G45" s="12" t="s">
        <v>97</v>
      </c>
      <c r="H45" s="124">
        <f t="shared" si="0"/>
        <v>0</v>
      </c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  <c r="AG45" s="220"/>
      <c r="AH45" s="220"/>
      <c r="AI45" s="220"/>
      <c r="AJ45" s="220"/>
      <c r="AK45" s="139">
        <f>'Раздел 2'!H43</f>
        <v>0</v>
      </c>
    </row>
    <row r="46" spans="1:37">
      <c r="A46" s="64"/>
      <c r="B46" s="64"/>
      <c r="C46" s="64"/>
      <c r="D46" s="64"/>
      <c r="E46" s="64"/>
      <c r="F46" s="38" t="s">
        <v>80</v>
      </c>
      <c r="G46" s="12" t="s">
        <v>99</v>
      </c>
      <c r="H46" s="124">
        <f t="shared" si="0"/>
        <v>0</v>
      </c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20"/>
      <c r="AH46" s="220"/>
      <c r="AI46" s="220"/>
      <c r="AJ46" s="220"/>
      <c r="AK46" s="139">
        <f>'Раздел 2'!H44</f>
        <v>0</v>
      </c>
    </row>
    <row r="47" spans="1:37">
      <c r="A47" s="64"/>
      <c r="B47" s="64"/>
      <c r="C47" s="64"/>
      <c r="D47" s="64"/>
      <c r="E47" s="64"/>
      <c r="F47" s="38" t="s">
        <v>82</v>
      </c>
      <c r="G47" s="12" t="s">
        <v>101</v>
      </c>
      <c r="H47" s="124">
        <f t="shared" si="0"/>
        <v>0</v>
      </c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  <c r="AG47" s="220"/>
      <c r="AH47" s="220"/>
      <c r="AI47" s="220"/>
      <c r="AJ47" s="220"/>
      <c r="AK47" s="139">
        <f>'Раздел 2'!H45</f>
        <v>0</v>
      </c>
    </row>
    <row r="48" spans="1:37">
      <c r="A48" s="64"/>
      <c r="B48" s="64"/>
      <c r="C48" s="64"/>
      <c r="D48" s="64"/>
      <c r="E48" s="64"/>
      <c r="F48" s="38" t="s">
        <v>84</v>
      </c>
      <c r="G48" s="12" t="s">
        <v>103</v>
      </c>
      <c r="H48" s="124">
        <f t="shared" si="0"/>
        <v>0</v>
      </c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20"/>
      <c r="AH48" s="220"/>
      <c r="AI48" s="220"/>
      <c r="AJ48" s="220"/>
      <c r="AK48" s="139">
        <f>'Раздел 2'!H46</f>
        <v>0</v>
      </c>
    </row>
    <row r="49" spans="1:37">
      <c r="A49" s="64"/>
      <c r="B49" s="64"/>
      <c r="C49" s="64"/>
      <c r="D49" s="64"/>
      <c r="E49" s="64"/>
      <c r="F49" s="37" t="s">
        <v>86</v>
      </c>
      <c r="G49" s="12" t="s">
        <v>105</v>
      </c>
      <c r="H49" s="124">
        <f t="shared" si="0"/>
        <v>0</v>
      </c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  <c r="AG49" s="220"/>
      <c r="AH49" s="220"/>
      <c r="AI49" s="220"/>
      <c r="AJ49" s="220"/>
      <c r="AK49" s="139">
        <f>'Раздел 2'!H47</f>
        <v>0</v>
      </c>
    </row>
    <row r="50" spans="1:37">
      <c r="A50" s="64"/>
      <c r="B50" s="64"/>
      <c r="C50" s="64"/>
      <c r="D50" s="64"/>
      <c r="E50" s="64"/>
      <c r="F50" s="37" t="s">
        <v>681</v>
      </c>
      <c r="G50" s="12" t="s">
        <v>107</v>
      </c>
      <c r="H50" s="124">
        <f t="shared" si="0"/>
        <v>0</v>
      </c>
      <c r="I50" s="126">
        <f>SUM(I51:I53)</f>
        <v>0</v>
      </c>
      <c r="J50" s="126">
        <f t="shared" ref="J50:AJ50" si="5">SUM(J51:J53)</f>
        <v>0</v>
      </c>
      <c r="K50" s="126">
        <f t="shared" si="5"/>
        <v>0</v>
      </c>
      <c r="L50" s="126">
        <f t="shared" si="5"/>
        <v>0</v>
      </c>
      <c r="M50" s="126">
        <f t="shared" si="5"/>
        <v>0</v>
      </c>
      <c r="N50" s="126">
        <f t="shared" si="5"/>
        <v>0</v>
      </c>
      <c r="O50" s="126">
        <f t="shared" si="5"/>
        <v>0</v>
      </c>
      <c r="P50" s="126">
        <f t="shared" si="5"/>
        <v>0</v>
      </c>
      <c r="Q50" s="126">
        <f t="shared" si="5"/>
        <v>0</v>
      </c>
      <c r="R50" s="126">
        <f t="shared" si="5"/>
        <v>0</v>
      </c>
      <c r="S50" s="126">
        <f t="shared" si="5"/>
        <v>0</v>
      </c>
      <c r="T50" s="126">
        <f t="shared" si="5"/>
        <v>0</v>
      </c>
      <c r="U50" s="126">
        <f t="shared" si="5"/>
        <v>0</v>
      </c>
      <c r="V50" s="126">
        <f t="shared" si="5"/>
        <v>0</v>
      </c>
      <c r="W50" s="126">
        <f t="shared" si="5"/>
        <v>0</v>
      </c>
      <c r="X50" s="126">
        <f t="shared" si="5"/>
        <v>0</v>
      </c>
      <c r="Y50" s="126">
        <f t="shared" si="5"/>
        <v>0</v>
      </c>
      <c r="Z50" s="126">
        <f t="shared" si="5"/>
        <v>0</v>
      </c>
      <c r="AA50" s="126">
        <f t="shared" si="5"/>
        <v>0</v>
      </c>
      <c r="AB50" s="126">
        <f t="shared" si="5"/>
        <v>0</v>
      </c>
      <c r="AC50" s="126">
        <f t="shared" si="5"/>
        <v>0</v>
      </c>
      <c r="AD50" s="126">
        <f t="shared" si="5"/>
        <v>0</v>
      </c>
      <c r="AE50" s="126">
        <f t="shared" si="5"/>
        <v>0</v>
      </c>
      <c r="AF50" s="126">
        <f t="shared" si="5"/>
        <v>0</v>
      </c>
      <c r="AG50" s="126">
        <f t="shared" si="5"/>
        <v>0</v>
      </c>
      <c r="AH50" s="126">
        <f t="shared" si="5"/>
        <v>0</v>
      </c>
      <c r="AI50" s="126">
        <f t="shared" si="5"/>
        <v>0</v>
      </c>
      <c r="AJ50" s="126">
        <f t="shared" si="5"/>
        <v>0</v>
      </c>
      <c r="AK50" s="139">
        <f>'Раздел 2'!H48</f>
        <v>0</v>
      </c>
    </row>
    <row r="51" spans="1:37" ht="21">
      <c r="A51" s="64"/>
      <c r="B51" s="64"/>
      <c r="C51" s="64"/>
      <c r="D51" s="64"/>
      <c r="E51" s="64"/>
      <c r="F51" s="38" t="s">
        <v>92</v>
      </c>
      <c r="G51" s="12" t="s">
        <v>109</v>
      </c>
      <c r="H51" s="124">
        <f t="shared" si="0"/>
        <v>0</v>
      </c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20"/>
      <c r="AH51" s="220"/>
      <c r="AI51" s="220"/>
      <c r="AJ51" s="220"/>
      <c r="AK51" s="139">
        <f>'Раздел 2'!H49</f>
        <v>0</v>
      </c>
    </row>
    <row r="52" spans="1:37">
      <c r="A52" s="64"/>
      <c r="B52" s="64"/>
      <c r="C52" s="64"/>
      <c r="D52" s="64"/>
      <c r="E52" s="64"/>
      <c r="F52" s="38" t="s">
        <v>94</v>
      </c>
      <c r="G52" s="12" t="s">
        <v>111</v>
      </c>
      <c r="H52" s="124">
        <f t="shared" si="0"/>
        <v>0</v>
      </c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220"/>
      <c r="AK52" s="139">
        <f>'Раздел 2'!H50</f>
        <v>0</v>
      </c>
    </row>
    <row r="53" spans="1:37" ht="21">
      <c r="A53" s="64"/>
      <c r="B53" s="64"/>
      <c r="C53" s="64"/>
      <c r="D53" s="64"/>
      <c r="E53" s="64"/>
      <c r="F53" s="38" t="s">
        <v>849</v>
      </c>
      <c r="G53" s="12" t="s">
        <v>113</v>
      </c>
      <c r="H53" s="124">
        <f t="shared" si="0"/>
        <v>0</v>
      </c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  <c r="AJ53" s="220"/>
      <c r="AK53" s="139">
        <f>'Раздел 2'!H51</f>
        <v>0</v>
      </c>
    </row>
    <row r="54" spans="1:37">
      <c r="A54" s="64"/>
      <c r="B54" s="64"/>
      <c r="C54" s="64"/>
      <c r="D54" s="64"/>
      <c r="E54" s="64"/>
      <c r="F54" s="37" t="s">
        <v>96</v>
      </c>
      <c r="G54" s="12" t="s">
        <v>115</v>
      </c>
      <c r="H54" s="124">
        <f t="shared" si="0"/>
        <v>0</v>
      </c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220"/>
      <c r="AC54" s="220"/>
      <c r="AD54" s="220"/>
      <c r="AE54" s="220"/>
      <c r="AF54" s="220"/>
      <c r="AG54" s="220"/>
      <c r="AH54" s="220"/>
      <c r="AI54" s="220"/>
      <c r="AJ54" s="220"/>
      <c r="AK54" s="139">
        <f>'Раздел 2'!H52</f>
        <v>0</v>
      </c>
    </row>
    <row r="55" spans="1:37">
      <c r="A55" s="64"/>
      <c r="B55" s="64"/>
      <c r="C55" s="64"/>
      <c r="D55" s="64"/>
      <c r="E55" s="64"/>
      <c r="F55" s="37" t="s">
        <v>729</v>
      </c>
      <c r="G55" s="12" t="s">
        <v>117</v>
      </c>
      <c r="H55" s="124">
        <f t="shared" si="0"/>
        <v>0</v>
      </c>
      <c r="I55" s="220"/>
      <c r="J55" s="220"/>
      <c r="K55" s="220"/>
      <c r="L55" s="220"/>
      <c r="M55" s="220"/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  <c r="AJ55" s="220"/>
      <c r="AK55" s="139">
        <f>'Раздел 2'!H53</f>
        <v>0</v>
      </c>
    </row>
    <row r="56" spans="1:37">
      <c r="A56" s="64"/>
      <c r="B56" s="64"/>
      <c r="C56" s="64"/>
      <c r="D56" s="64"/>
      <c r="E56" s="64"/>
      <c r="F56" s="37" t="s">
        <v>89</v>
      </c>
      <c r="G56" s="12" t="s">
        <v>119</v>
      </c>
      <c r="H56" s="124">
        <f t="shared" si="0"/>
        <v>0</v>
      </c>
      <c r="I56" s="220"/>
      <c r="J56" s="220"/>
      <c r="K56" s="220"/>
      <c r="L56" s="220"/>
      <c r="M56" s="220"/>
      <c r="N56" s="220"/>
      <c r="O56" s="220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  <c r="AA56" s="220"/>
      <c r="AB56" s="220"/>
      <c r="AC56" s="220"/>
      <c r="AD56" s="220"/>
      <c r="AE56" s="220"/>
      <c r="AF56" s="220"/>
      <c r="AG56" s="220"/>
      <c r="AH56" s="220"/>
      <c r="AI56" s="220"/>
      <c r="AJ56" s="220"/>
      <c r="AK56" s="139">
        <f>'Раздел 2'!H54</f>
        <v>0</v>
      </c>
    </row>
    <row r="57" spans="1:37">
      <c r="A57" s="64"/>
      <c r="B57" s="64"/>
      <c r="C57" s="64"/>
      <c r="D57" s="64"/>
      <c r="E57" s="64"/>
      <c r="F57" s="37" t="s">
        <v>98</v>
      </c>
      <c r="G57" s="12" t="s">
        <v>121</v>
      </c>
      <c r="H57" s="124">
        <f t="shared" si="0"/>
        <v>0</v>
      </c>
      <c r="I57" s="220"/>
      <c r="J57" s="220"/>
      <c r="K57" s="220"/>
      <c r="L57" s="220"/>
      <c r="M57" s="220"/>
      <c r="N57" s="220"/>
      <c r="O57" s="2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  <c r="AA57" s="220"/>
      <c r="AB57" s="220"/>
      <c r="AC57" s="220"/>
      <c r="AD57" s="220"/>
      <c r="AE57" s="220"/>
      <c r="AF57" s="220"/>
      <c r="AG57" s="220"/>
      <c r="AH57" s="220"/>
      <c r="AI57" s="220"/>
      <c r="AJ57" s="220"/>
      <c r="AK57" s="139">
        <f>'Раздел 2'!H55</f>
        <v>0</v>
      </c>
    </row>
    <row r="58" spans="1:37">
      <c r="A58" s="64"/>
      <c r="B58" s="64"/>
      <c r="C58" s="64"/>
      <c r="D58" s="64"/>
      <c r="E58" s="64"/>
      <c r="F58" s="37" t="s">
        <v>100</v>
      </c>
      <c r="G58" s="12" t="s">
        <v>123</v>
      </c>
      <c r="H58" s="124">
        <f t="shared" si="0"/>
        <v>0</v>
      </c>
      <c r="I58" s="220"/>
      <c r="J58" s="220"/>
      <c r="K58" s="220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220"/>
      <c r="AG58" s="220"/>
      <c r="AH58" s="220"/>
      <c r="AI58" s="220"/>
      <c r="AJ58" s="220"/>
      <c r="AK58" s="139">
        <f>'Раздел 2'!H56</f>
        <v>0</v>
      </c>
    </row>
    <row r="59" spans="1:37">
      <c r="A59" s="64"/>
      <c r="B59" s="64"/>
      <c r="C59" s="64"/>
      <c r="D59" s="64"/>
      <c r="E59" s="64"/>
      <c r="F59" s="37" t="s">
        <v>102</v>
      </c>
      <c r="G59" s="12" t="s">
        <v>125</v>
      </c>
      <c r="H59" s="124">
        <f t="shared" si="0"/>
        <v>0</v>
      </c>
      <c r="I59" s="220"/>
      <c r="J59" s="220"/>
      <c r="K59" s="220"/>
      <c r="L59" s="220"/>
      <c r="M59" s="220"/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  <c r="AA59" s="220"/>
      <c r="AB59" s="220"/>
      <c r="AC59" s="220"/>
      <c r="AD59" s="220"/>
      <c r="AE59" s="220"/>
      <c r="AF59" s="220"/>
      <c r="AG59" s="220"/>
      <c r="AH59" s="220"/>
      <c r="AI59" s="220"/>
      <c r="AJ59" s="220"/>
      <c r="AK59" s="139">
        <f>'Раздел 2'!H57</f>
        <v>0</v>
      </c>
    </row>
    <row r="60" spans="1:37">
      <c r="A60" s="64"/>
      <c r="B60" s="64"/>
      <c r="C60" s="64"/>
      <c r="D60" s="64"/>
      <c r="E60" s="64"/>
      <c r="F60" s="37" t="s">
        <v>663</v>
      </c>
      <c r="G60" s="12" t="s">
        <v>127</v>
      </c>
      <c r="H60" s="124">
        <f t="shared" si="0"/>
        <v>0</v>
      </c>
      <c r="I60" s="220"/>
      <c r="J60" s="220"/>
      <c r="K60" s="220"/>
      <c r="L60" s="220"/>
      <c r="M60" s="220"/>
      <c r="N60" s="220"/>
      <c r="O60" s="220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  <c r="AA60" s="220"/>
      <c r="AB60" s="220"/>
      <c r="AC60" s="220"/>
      <c r="AD60" s="220"/>
      <c r="AE60" s="220"/>
      <c r="AF60" s="220"/>
      <c r="AG60" s="220"/>
      <c r="AH60" s="220"/>
      <c r="AI60" s="220"/>
      <c r="AJ60" s="220"/>
      <c r="AK60" s="139">
        <f>'Раздел 2'!H58</f>
        <v>0</v>
      </c>
    </row>
    <row r="61" spans="1:37">
      <c r="A61" s="64"/>
      <c r="B61" s="64"/>
      <c r="C61" s="64"/>
      <c r="D61" s="64"/>
      <c r="E61" s="64"/>
      <c r="F61" s="37" t="s">
        <v>104</v>
      </c>
      <c r="G61" s="12" t="s">
        <v>129</v>
      </c>
      <c r="H61" s="124">
        <f t="shared" si="0"/>
        <v>0</v>
      </c>
      <c r="I61" s="220"/>
      <c r="J61" s="220"/>
      <c r="K61" s="220"/>
      <c r="L61" s="220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  <c r="AA61" s="220"/>
      <c r="AB61" s="220"/>
      <c r="AC61" s="220"/>
      <c r="AD61" s="220"/>
      <c r="AE61" s="220"/>
      <c r="AF61" s="220"/>
      <c r="AG61" s="220"/>
      <c r="AH61" s="220"/>
      <c r="AI61" s="220"/>
      <c r="AJ61" s="220"/>
      <c r="AK61" s="139">
        <f>'Раздел 2'!H59</f>
        <v>0</v>
      </c>
    </row>
    <row r="62" spans="1:37">
      <c r="A62" s="64"/>
      <c r="B62" s="64"/>
      <c r="C62" s="64"/>
      <c r="D62" s="64"/>
      <c r="E62" s="64"/>
      <c r="F62" s="37" t="s">
        <v>106</v>
      </c>
      <c r="G62" s="12" t="s">
        <v>131</v>
      </c>
      <c r="H62" s="124">
        <f t="shared" si="0"/>
        <v>0</v>
      </c>
      <c r="I62" s="126">
        <f>SUM(I63:I67)</f>
        <v>0</v>
      </c>
      <c r="J62" s="126">
        <f t="shared" ref="J62:AJ62" si="6">SUM(J63:J67)</f>
        <v>0</v>
      </c>
      <c r="K62" s="126">
        <f t="shared" si="6"/>
        <v>0</v>
      </c>
      <c r="L62" s="126">
        <f t="shared" si="6"/>
        <v>0</v>
      </c>
      <c r="M62" s="126">
        <f t="shared" si="6"/>
        <v>0</v>
      </c>
      <c r="N62" s="126">
        <f t="shared" si="6"/>
        <v>0</v>
      </c>
      <c r="O62" s="126">
        <f t="shared" si="6"/>
        <v>0</v>
      </c>
      <c r="P62" s="126">
        <f t="shared" si="6"/>
        <v>0</v>
      </c>
      <c r="Q62" s="126">
        <f t="shared" si="6"/>
        <v>0</v>
      </c>
      <c r="R62" s="126">
        <f t="shared" si="6"/>
        <v>0</v>
      </c>
      <c r="S62" s="126">
        <f t="shared" si="6"/>
        <v>0</v>
      </c>
      <c r="T62" s="126">
        <f t="shared" si="6"/>
        <v>0</v>
      </c>
      <c r="U62" s="126">
        <f t="shared" si="6"/>
        <v>0</v>
      </c>
      <c r="V62" s="126">
        <f t="shared" si="6"/>
        <v>0</v>
      </c>
      <c r="W62" s="126">
        <f t="shared" si="6"/>
        <v>0</v>
      </c>
      <c r="X62" s="126">
        <f t="shared" si="6"/>
        <v>0</v>
      </c>
      <c r="Y62" s="126">
        <f t="shared" si="6"/>
        <v>0</v>
      </c>
      <c r="Z62" s="126">
        <f t="shared" si="6"/>
        <v>0</v>
      </c>
      <c r="AA62" s="126">
        <f t="shared" si="6"/>
        <v>0</v>
      </c>
      <c r="AB62" s="126">
        <f t="shared" si="6"/>
        <v>0</v>
      </c>
      <c r="AC62" s="126">
        <f t="shared" si="6"/>
        <v>0</v>
      </c>
      <c r="AD62" s="126">
        <f t="shared" si="6"/>
        <v>0</v>
      </c>
      <c r="AE62" s="126">
        <f t="shared" si="6"/>
        <v>0</v>
      </c>
      <c r="AF62" s="126">
        <f t="shared" si="6"/>
        <v>0</v>
      </c>
      <c r="AG62" s="126">
        <f t="shared" si="6"/>
        <v>0</v>
      </c>
      <c r="AH62" s="126">
        <f t="shared" si="6"/>
        <v>0</v>
      </c>
      <c r="AI62" s="126">
        <f t="shared" si="6"/>
        <v>0</v>
      </c>
      <c r="AJ62" s="126">
        <f t="shared" si="6"/>
        <v>0</v>
      </c>
      <c r="AK62" s="139">
        <f>'Раздел 2'!H60</f>
        <v>0</v>
      </c>
    </row>
    <row r="63" spans="1:37" ht="21">
      <c r="A63" s="64"/>
      <c r="B63" s="64"/>
      <c r="C63" s="64"/>
      <c r="D63" s="64"/>
      <c r="E63" s="64"/>
      <c r="F63" s="38" t="s">
        <v>108</v>
      </c>
      <c r="G63" s="12" t="s">
        <v>133</v>
      </c>
      <c r="H63" s="124">
        <f t="shared" si="0"/>
        <v>0</v>
      </c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  <c r="AG63" s="220"/>
      <c r="AH63" s="220"/>
      <c r="AI63" s="220"/>
      <c r="AJ63" s="220"/>
      <c r="AK63" s="139">
        <f>'Раздел 2'!H61</f>
        <v>0</v>
      </c>
    </row>
    <row r="64" spans="1:37">
      <c r="A64" s="64"/>
      <c r="B64" s="64"/>
      <c r="C64" s="64"/>
      <c r="D64" s="64"/>
      <c r="E64" s="64"/>
      <c r="F64" s="38" t="s">
        <v>110</v>
      </c>
      <c r="G64" s="12" t="s">
        <v>135</v>
      </c>
      <c r="H64" s="124">
        <f t="shared" si="0"/>
        <v>0</v>
      </c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  <c r="AG64" s="220"/>
      <c r="AH64" s="220"/>
      <c r="AI64" s="220"/>
      <c r="AJ64" s="220"/>
      <c r="AK64" s="139">
        <f>'Раздел 2'!H62</f>
        <v>0</v>
      </c>
    </row>
    <row r="65" spans="1:37">
      <c r="A65" s="64"/>
      <c r="B65" s="64"/>
      <c r="C65" s="64"/>
      <c r="D65" s="64"/>
      <c r="E65" s="64"/>
      <c r="F65" s="38" t="s">
        <v>112</v>
      </c>
      <c r="G65" s="12" t="s">
        <v>137</v>
      </c>
      <c r="H65" s="124">
        <f t="shared" si="0"/>
        <v>0</v>
      </c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  <c r="AG65" s="220"/>
      <c r="AH65" s="220"/>
      <c r="AI65" s="220"/>
      <c r="AJ65" s="220"/>
      <c r="AK65" s="139">
        <f>'Раздел 2'!H63</f>
        <v>0</v>
      </c>
    </row>
    <row r="66" spans="1:37">
      <c r="A66" s="64"/>
      <c r="B66" s="64"/>
      <c r="C66" s="64"/>
      <c r="D66" s="64"/>
      <c r="E66" s="64"/>
      <c r="F66" s="38" t="s">
        <v>114</v>
      </c>
      <c r="G66" s="12" t="s">
        <v>139</v>
      </c>
      <c r="H66" s="124">
        <f t="shared" si="0"/>
        <v>0</v>
      </c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  <c r="AG66" s="220"/>
      <c r="AH66" s="220"/>
      <c r="AI66" s="220"/>
      <c r="AJ66" s="220"/>
      <c r="AK66" s="139">
        <f>'Раздел 2'!H64</f>
        <v>0</v>
      </c>
    </row>
    <row r="67" spans="1:37">
      <c r="A67" s="64"/>
      <c r="B67" s="64"/>
      <c r="C67" s="64"/>
      <c r="D67" s="64"/>
      <c r="E67" s="64"/>
      <c r="F67" s="38" t="s">
        <v>778</v>
      </c>
      <c r="G67" s="12" t="s">
        <v>141</v>
      </c>
      <c r="H67" s="124">
        <f t="shared" si="0"/>
        <v>0</v>
      </c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  <c r="AG67" s="220"/>
      <c r="AH67" s="220"/>
      <c r="AI67" s="220"/>
      <c r="AJ67" s="220"/>
      <c r="AK67" s="139">
        <f>'Раздел 2'!H65</f>
        <v>0</v>
      </c>
    </row>
    <row r="68" spans="1:37">
      <c r="A68" s="64"/>
      <c r="B68" s="64"/>
      <c r="C68" s="64"/>
      <c r="D68" s="64"/>
      <c r="E68" s="64"/>
      <c r="F68" s="37" t="s">
        <v>116</v>
      </c>
      <c r="G68" s="12" t="s">
        <v>143</v>
      </c>
      <c r="H68" s="124">
        <f t="shared" si="0"/>
        <v>0</v>
      </c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  <c r="AA68" s="220"/>
      <c r="AB68" s="220"/>
      <c r="AC68" s="220"/>
      <c r="AD68" s="220"/>
      <c r="AE68" s="220"/>
      <c r="AF68" s="220"/>
      <c r="AG68" s="220"/>
      <c r="AH68" s="220"/>
      <c r="AI68" s="220"/>
      <c r="AJ68" s="220"/>
      <c r="AK68" s="139">
        <f>'Раздел 2'!H66</f>
        <v>0</v>
      </c>
    </row>
    <row r="69" spans="1:37">
      <c r="A69" s="64"/>
      <c r="B69" s="64"/>
      <c r="C69" s="64"/>
      <c r="D69" s="64"/>
      <c r="E69" s="64"/>
      <c r="F69" s="37" t="s">
        <v>118</v>
      </c>
      <c r="G69" s="12" t="s">
        <v>145</v>
      </c>
      <c r="H69" s="124">
        <f t="shared" si="0"/>
        <v>0</v>
      </c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  <c r="AG69" s="220"/>
      <c r="AH69" s="220"/>
      <c r="AI69" s="220"/>
      <c r="AJ69" s="220"/>
      <c r="AK69" s="139">
        <f>'Раздел 2'!H67</f>
        <v>0</v>
      </c>
    </row>
    <row r="70" spans="1:37">
      <c r="A70" s="64"/>
      <c r="B70" s="64"/>
      <c r="C70" s="64"/>
      <c r="D70" s="64"/>
      <c r="E70" s="64"/>
      <c r="F70" s="37" t="s">
        <v>120</v>
      </c>
      <c r="G70" s="12" t="s">
        <v>147</v>
      </c>
      <c r="H70" s="124">
        <f t="shared" si="0"/>
        <v>0</v>
      </c>
      <c r="I70" s="126">
        <f>SUM(I71:I73)</f>
        <v>0</v>
      </c>
      <c r="J70" s="126">
        <f t="shared" ref="J70:AJ70" si="7">SUM(J71:J73)</f>
        <v>0</v>
      </c>
      <c r="K70" s="126">
        <f t="shared" si="7"/>
        <v>0</v>
      </c>
      <c r="L70" s="126">
        <f t="shared" si="7"/>
        <v>0</v>
      </c>
      <c r="M70" s="126">
        <f t="shared" si="7"/>
        <v>0</v>
      </c>
      <c r="N70" s="126">
        <f t="shared" si="7"/>
        <v>0</v>
      </c>
      <c r="O70" s="126">
        <f t="shared" si="7"/>
        <v>0</v>
      </c>
      <c r="P70" s="126">
        <f t="shared" si="7"/>
        <v>0</v>
      </c>
      <c r="Q70" s="126">
        <f t="shared" si="7"/>
        <v>0</v>
      </c>
      <c r="R70" s="126">
        <f t="shared" si="7"/>
        <v>0</v>
      </c>
      <c r="S70" s="126">
        <f t="shared" si="7"/>
        <v>0</v>
      </c>
      <c r="T70" s="126">
        <f t="shared" si="7"/>
        <v>0</v>
      </c>
      <c r="U70" s="126">
        <f t="shared" si="7"/>
        <v>0</v>
      </c>
      <c r="V70" s="126">
        <f t="shared" si="7"/>
        <v>0</v>
      </c>
      <c r="W70" s="126">
        <f t="shared" si="7"/>
        <v>0</v>
      </c>
      <c r="X70" s="126">
        <f t="shared" si="7"/>
        <v>0</v>
      </c>
      <c r="Y70" s="126">
        <f t="shared" si="7"/>
        <v>0</v>
      </c>
      <c r="Z70" s="126">
        <f t="shared" si="7"/>
        <v>0</v>
      </c>
      <c r="AA70" s="126">
        <f t="shared" si="7"/>
        <v>0</v>
      </c>
      <c r="AB70" s="126">
        <f t="shared" si="7"/>
        <v>0</v>
      </c>
      <c r="AC70" s="126">
        <f t="shared" si="7"/>
        <v>0</v>
      </c>
      <c r="AD70" s="126">
        <f t="shared" si="7"/>
        <v>0</v>
      </c>
      <c r="AE70" s="126">
        <f t="shared" si="7"/>
        <v>0</v>
      </c>
      <c r="AF70" s="126">
        <f t="shared" si="7"/>
        <v>0</v>
      </c>
      <c r="AG70" s="126">
        <f t="shared" si="7"/>
        <v>0</v>
      </c>
      <c r="AH70" s="126">
        <f t="shared" si="7"/>
        <v>0</v>
      </c>
      <c r="AI70" s="126">
        <f t="shared" si="7"/>
        <v>0</v>
      </c>
      <c r="AJ70" s="126">
        <f t="shared" si="7"/>
        <v>0</v>
      </c>
      <c r="AK70" s="139">
        <f>'Раздел 2'!H68</f>
        <v>0</v>
      </c>
    </row>
    <row r="71" spans="1:37" ht="21">
      <c r="A71" s="64"/>
      <c r="B71" s="64"/>
      <c r="C71" s="64"/>
      <c r="D71" s="64"/>
      <c r="E71" s="64"/>
      <c r="F71" s="38" t="s">
        <v>122</v>
      </c>
      <c r="G71" s="12" t="s">
        <v>149</v>
      </c>
      <c r="H71" s="124">
        <f t="shared" si="0"/>
        <v>0</v>
      </c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  <c r="AG71" s="220"/>
      <c r="AH71" s="220"/>
      <c r="AI71" s="220"/>
      <c r="AJ71" s="220"/>
      <c r="AK71" s="139">
        <f>'Раздел 2'!H69</f>
        <v>0</v>
      </c>
    </row>
    <row r="72" spans="1:37">
      <c r="A72" s="64"/>
      <c r="B72" s="64"/>
      <c r="C72" s="64"/>
      <c r="D72" s="64"/>
      <c r="E72" s="64"/>
      <c r="F72" s="38" t="s">
        <v>124</v>
      </c>
      <c r="G72" s="12" t="s">
        <v>151</v>
      </c>
      <c r="H72" s="124">
        <f t="shared" si="0"/>
        <v>0</v>
      </c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  <c r="AG72" s="220"/>
      <c r="AH72" s="220"/>
      <c r="AI72" s="220"/>
      <c r="AJ72" s="220"/>
      <c r="AK72" s="139">
        <f>'Раздел 2'!H70</f>
        <v>0</v>
      </c>
    </row>
    <row r="73" spans="1:37">
      <c r="A73" s="64"/>
      <c r="B73" s="64"/>
      <c r="C73" s="64"/>
      <c r="D73" s="64"/>
      <c r="E73" s="64"/>
      <c r="F73" s="38" t="s">
        <v>126</v>
      </c>
      <c r="G73" s="12" t="s">
        <v>152</v>
      </c>
      <c r="H73" s="124">
        <f t="shared" si="0"/>
        <v>0</v>
      </c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  <c r="AG73" s="220"/>
      <c r="AH73" s="220"/>
      <c r="AI73" s="220"/>
      <c r="AJ73" s="220"/>
      <c r="AK73" s="139">
        <f>'Раздел 2'!H71</f>
        <v>0</v>
      </c>
    </row>
    <row r="74" spans="1:37">
      <c r="A74" s="64"/>
      <c r="B74" s="64"/>
      <c r="C74" s="64"/>
      <c r="D74" s="64"/>
      <c r="E74" s="64"/>
      <c r="F74" s="37" t="s">
        <v>128</v>
      </c>
      <c r="G74" s="12" t="s">
        <v>153</v>
      </c>
      <c r="H74" s="124">
        <f t="shared" ref="H74:H137" si="8">SUM(I74,T74)</f>
        <v>0</v>
      </c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  <c r="AG74" s="220"/>
      <c r="AH74" s="220"/>
      <c r="AI74" s="220"/>
      <c r="AJ74" s="220"/>
      <c r="AK74" s="139">
        <f>'Раздел 2'!H72</f>
        <v>0</v>
      </c>
    </row>
    <row r="75" spans="1:37">
      <c r="A75" s="64"/>
      <c r="B75" s="64"/>
      <c r="C75" s="64"/>
      <c r="D75" s="64"/>
      <c r="E75" s="64"/>
      <c r="F75" s="37" t="s">
        <v>130</v>
      </c>
      <c r="G75" s="12" t="s">
        <v>154</v>
      </c>
      <c r="H75" s="124">
        <f t="shared" si="8"/>
        <v>0</v>
      </c>
      <c r="I75" s="220"/>
      <c r="J75" s="220"/>
      <c r="K75" s="220"/>
      <c r="L75" s="220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220"/>
      <c r="AG75" s="220"/>
      <c r="AH75" s="220"/>
      <c r="AI75" s="220"/>
      <c r="AJ75" s="220"/>
      <c r="AK75" s="139">
        <f>'Раздел 2'!H73</f>
        <v>0</v>
      </c>
    </row>
    <row r="76" spans="1:37">
      <c r="A76" s="64"/>
      <c r="B76" s="64"/>
      <c r="C76" s="64"/>
      <c r="D76" s="64"/>
      <c r="E76" s="64"/>
      <c r="F76" s="37" t="s">
        <v>132</v>
      </c>
      <c r="G76" s="12" t="s">
        <v>156</v>
      </c>
      <c r="H76" s="124">
        <f t="shared" si="8"/>
        <v>0</v>
      </c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  <c r="AG76" s="220"/>
      <c r="AH76" s="220"/>
      <c r="AI76" s="220"/>
      <c r="AJ76" s="220"/>
      <c r="AK76" s="139">
        <f>'Раздел 2'!H74</f>
        <v>0</v>
      </c>
    </row>
    <row r="77" spans="1:37" ht="21">
      <c r="A77" s="64"/>
      <c r="B77" s="64"/>
      <c r="C77" s="64"/>
      <c r="D77" s="64"/>
      <c r="E77" s="64"/>
      <c r="F77" s="37" t="s">
        <v>835</v>
      </c>
      <c r="G77" s="12" t="s">
        <v>158</v>
      </c>
      <c r="H77" s="124">
        <f t="shared" si="8"/>
        <v>0</v>
      </c>
      <c r="I77" s="126">
        <f>SUM(I78:I81)</f>
        <v>0</v>
      </c>
      <c r="J77" s="126">
        <f t="shared" ref="J77:AJ77" si="9">SUM(J78:J81)</f>
        <v>0</v>
      </c>
      <c r="K77" s="126">
        <f t="shared" si="9"/>
        <v>0</v>
      </c>
      <c r="L77" s="126">
        <f t="shared" si="9"/>
        <v>0</v>
      </c>
      <c r="M77" s="126">
        <f t="shared" si="9"/>
        <v>0</v>
      </c>
      <c r="N77" s="126">
        <f t="shared" si="9"/>
        <v>0</v>
      </c>
      <c r="O77" s="126">
        <f t="shared" si="9"/>
        <v>0</v>
      </c>
      <c r="P77" s="126">
        <f t="shared" si="9"/>
        <v>0</v>
      </c>
      <c r="Q77" s="126">
        <f t="shared" si="9"/>
        <v>0</v>
      </c>
      <c r="R77" s="126">
        <f t="shared" si="9"/>
        <v>0</v>
      </c>
      <c r="S77" s="126">
        <f t="shared" si="9"/>
        <v>0</v>
      </c>
      <c r="T77" s="126">
        <f t="shared" si="9"/>
        <v>0</v>
      </c>
      <c r="U77" s="126">
        <f t="shared" si="9"/>
        <v>0</v>
      </c>
      <c r="V77" s="126">
        <f t="shared" si="9"/>
        <v>0</v>
      </c>
      <c r="W77" s="126">
        <f t="shared" si="9"/>
        <v>0</v>
      </c>
      <c r="X77" s="126">
        <f t="shared" si="9"/>
        <v>0</v>
      </c>
      <c r="Y77" s="126">
        <f t="shared" si="9"/>
        <v>0</v>
      </c>
      <c r="Z77" s="126">
        <f t="shared" si="9"/>
        <v>0</v>
      </c>
      <c r="AA77" s="126">
        <f t="shared" si="9"/>
        <v>0</v>
      </c>
      <c r="AB77" s="126">
        <f t="shared" si="9"/>
        <v>0</v>
      </c>
      <c r="AC77" s="126">
        <f t="shared" si="9"/>
        <v>0</v>
      </c>
      <c r="AD77" s="126">
        <f t="shared" si="9"/>
        <v>0</v>
      </c>
      <c r="AE77" s="126">
        <f t="shared" si="9"/>
        <v>0</v>
      </c>
      <c r="AF77" s="126">
        <f t="shared" si="9"/>
        <v>0</v>
      </c>
      <c r="AG77" s="126">
        <f t="shared" si="9"/>
        <v>0</v>
      </c>
      <c r="AH77" s="126">
        <f t="shared" si="9"/>
        <v>0</v>
      </c>
      <c r="AI77" s="126">
        <f t="shared" si="9"/>
        <v>0</v>
      </c>
      <c r="AJ77" s="126">
        <f t="shared" si="9"/>
        <v>0</v>
      </c>
      <c r="AK77" s="139">
        <f>'Раздел 2'!H75</f>
        <v>0</v>
      </c>
    </row>
    <row r="78" spans="1:37" ht="21">
      <c r="A78" s="64"/>
      <c r="B78" s="64"/>
      <c r="C78" s="64"/>
      <c r="D78" s="64"/>
      <c r="E78" s="64"/>
      <c r="F78" s="38" t="s">
        <v>839</v>
      </c>
      <c r="G78" s="12" t="s">
        <v>160</v>
      </c>
      <c r="H78" s="124">
        <f t="shared" si="8"/>
        <v>0</v>
      </c>
      <c r="I78" s="220"/>
      <c r="J78" s="220"/>
      <c r="K78" s="220"/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20"/>
      <c r="AJ78" s="220"/>
      <c r="AK78" s="139">
        <f>'Раздел 2'!H76</f>
        <v>0</v>
      </c>
    </row>
    <row r="79" spans="1:37">
      <c r="A79" s="64"/>
      <c r="B79" s="64"/>
      <c r="C79" s="64"/>
      <c r="D79" s="64"/>
      <c r="E79" s="64"/>
      <c r="F79" s="38" t="s">
        <v>840</v>
      </c>
      <c r="G79" s="12" t="s">
        <v>162</v>
      </c>
      <c r="H79" s="124">
        <f t="shared" si="8"/>
        <v>0</v>
      </c>
      <c r="I79" s="220"/>
      <c r="J79" s="220"/>
      <c r="K79" s="220"/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139">
        <f>'Раздел 2'!H77</f>
        <v>0</v>
      </c>
    </row>
    <row r="80" spans="1:37">
      <c r="A80" s="64"/>
      <c r="B80" s="64"/>
      <c r="C80" s="64"/>
      <c r="D80" s="64"/>
      <c r="E80" s="64"/>
      <c r="F80" s="38" t="s">
        <v>841</v>
      </c>
      <c r="G80" s="12" t="s">
        <v>164</v>
      </c>
      <c r="H80" s="124">
        <f t="shared" si="8"/>
        <v>0</v>
      </c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  <c r="AG80" s="220"/>
      <c r="AH80" s="220"/>
      <c r="AI80" s="220"/>
      <c r="AJ80" s="220"/>
      <c r="AK80" s="139">
        <f>'Раздел 2'!H78</f>
        <v>0</v>
      </c>
    </row>
    <row r="81" spans="1:37">
      <c r="A81" s="64"/>
      <c r="B81" s="64"/>
      <c r="C81" s="64"/>
      <c r="D81" s="64"/>
      <c r="E81" s="64"/>
      <c r="F81" s="38" t="s">
        <v>818</v>
      </c>
      <c r="G81" s="12" t="s">
        <v>166</v>
      </c>
      <c r="H81" s="124">
        <f t="shared" si="8"/>
        <v>0</v>
      </c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  <c r="AG81" s="220"/>
      <c r="AH81" s="220"/>
      <c r="AI81" s="220"/>
      <c r="AJ81" s="220"/>
      <c r="AK81" s="139">
        <f>'Раздел 2'!H79</f>
        <v>0</v>
      </c>
    </row>
    <row r="82" spans="1:37">
      <c r="A82" s="64"/>
      <c r="B82" s="64"/>
      <c r="C82" s="64"/>
      <c r="D82" s="64"/>
      <c r="E82" s="64"/>
      <c r="F82" s="37" t="s">
        <v>134</v>
      </c>
      <c r="G82" s="12" t="s">
        <v>167</v>
      </c>
      <c r="H82" s="124">
        <f t="shared" si="8"/>
        <v>0</v>
      </c>
      <c r="I82" s="220"/>
      <c r="J82" s="220"/>
      <c r="K82" s="220"/>
      <c r="L82" s="220"/>
      <c r="M82" s="220"/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  <c r="AB82" s="220"/>
      <c r="AC82" s="220"/>
      <c r="AD82" s="220"/>
      <c r="AE82" s="220"/>
      <c r="AF82" s="220"/>
      <c r="AG82" s="220"/>
      <c r="AH82" s="220"/>
      <c r="AI82" s="220"/>
      <c r="AJ82" s="220"/>
      <c r="AK82" s="139">
        <f>'Раздел 2'!H80</f>
        <v>0</v>
      </c>
    </row>
    <row r="83" spans="1:37">
      <c r="A83" s="64"/>
      <c r="B83" s="64"/>
      <c r="C83" s="64"/>
      <c r="D83" s="64"/>
      <c r="E83" s="64"/>
      <c r="F83" s="37" t="s">
        <v>136</v>
      </c>
      <c r="G83" s="12" t="s">
        <v>169</v>
      </c>
      <c r="H83" s="124">
        <f t="shared" si="8"/>
        <v>0</v>
      </c>
      <c r="I83" s="220"/>
      <c r="J83" s="220"/>
      <c r="K83" s="220"/>
      <c r="L83" s="220"/>
      <c r="M83" s="220"/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  <c r="AB83" s="220"/>
      <c r="AC83" s="220"/>
      <c r="AD83" s="220"/>
      <c r="AE83" s="220"/>
      <c r="AF83" s="220"/>
      <c r="AG83" s="220"/>
      <c r="AH83" s="220"/>
      <c r="AI83" s="220"/>
      <c r="AJ83" s="220"/>
      <c r="AK83" s="139">
        <f>'Раздел 2'!H81</f>
        <v>0</v>
      </c>
    </row>
    <row r="84" spans="1:37">
      <c r="A84" s="64"/>
      <c r="B84" s="64"/>
      <c r="C84" s="64"/>
      <c r="D84" s="64"/>
      <c r="E84" s="64"/>
      <c r="F84" s="37" t="s">
        <v>138</v>
      </c>
      <c r="G84" s="12" t="s">
        <v>171</v>
      </c>
      <c r="H84" s="124">
        <f t="shared" si="8"/>
        <v>0</v>
      </c>
      <c r="I84" s="220"/>
      <c r="J84" s="220"/>
      <c r="K84" s="220"/>
      <c r="L84" s="220"/>
      <c r="M84" s="220"/>
      <c r="N84" s="220"/>
      <c r="O84" s="220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  <c r="AA84" s="220"/>
      <c r="AB84" s="220"/>
      <c r="AC84" s="220"/>
      <c r="AD84" s="220"/>
      <c r="AE84" s="220"/>
      <c r="AF84" s="220"/>
      <c r="AG84" s="220"/>
      <c r="AH84" s="220"/>
      <c r="AI84" s="220"/>
      <c r="AJ84" s="220"/>
      <c r="AK84" s="139">
        <f>'Раздел 2'!H82</f>
        <v>0</v>
      </c>
    </row>
    <row r="85" spans="1:37">
      <c r="A85" s="64"/>
      <c r="B85" s="64"/>
      <c r="C85" s="64"/>
      <c r="D85" s="64"/>
      <c r="E85" s="64"/>
      <c r="F85" s="37" t="s">
        <v>140</v>
      </c>
      <c r="G85" s="12" t="s">
        <v>173</v>
      </c>
      <c r="H85" s="124">
        <f t="shared" si="8"/>
        <v>0</v>
      </c>
      <c r="I85" s="220"/>
      <c r="J85" s="220"/>
      <c r="K85" s="220"/>
      <c r="L85" s="220"/>
      <c r="M85" s="220"/>
      <c r="N85" s="220"/>
      <c r="O85" s="220"/>
      <c r="P85" s="220"/>
      <c r="Q85" s="220"/>
      <c r="R85" s="220"/>
      <c r="S85" s="220"/>
      <c r="T85" s="220"/>
      <c r="U85" s="220"/>
      <c r="V85" s="220"/>
      <c r="W85" s="220"/>
      <c r="X85" s="220"/>
      <c r="Y85" s="220"/>
      <c r="Z85" s="220"/>
      <c r="AA85" s="220"/>
      <c r="AB85" s="220"/>
      <c r="AC85" s="220"/>
      <c r="AD85" s="220"/>
      <c r="AE85" s="220"/>
      <c r="AF85" s="220"/>
      <c r="AG85" s="220"/>
      <c r="AH85" s="220"/>
      <c r="AI85" s="220"/>
      <c r="AJ85" s="220"/>
      <c r="AK85" s="139">
        <f>'Раздел 2'!H83</f>
        <v>0</v>
      </c>
    </row>
    <row r="86" spans="1:37">
      <c r="A86" s="64"/>
      <c r="B86" s="64"/>
      <c r="C86" s="64"/>
      <c r="D86" s="64"/>
      <c r="E86" s="64"/>
      <c r="F86" s="37" t="s">
        <v>142</v>
      </c>
      <c r="G86" s="12" t="s">
        <v>174</v>
      </c>
      <c r="H86" s="124">
        <f t="shared" si="8"/>
        <v>0</v>
      </c>
      <c r="I86" s="220"/>
      <c r="J86" s="220"/>
      <c r="K86" s="220"/>
      <c r="L86" s="220"/>
      <c r="M86" s="220"/>
      <c r="N86" s="220"/>
      <c r="O86" s="220"/>
      <c r="P86" s="220"/>
      <c r="Q86" s="220"/>
      <c r="R86" s="220"/>
      <c r="S86" s="220"/>
      <c r="T86" s="220"/>
      <c r="U86" s="220"/>
      <c r="V86" s="220"/>
      <c r="W86" s="220"/>
      <c r="X86" s="220"/>
      <c r="Y86" s="220"/>
      <c r="Z86" s="220"/>
      <c r="AA86" s="220"/>
      <c r="AB86" s="220"/>
      <c r="AC86" s="220"/>
      <c r="AD86" s="220"/>
      <c r="AE86" s="220"/>
      <c r="AF86" s="220"/>
      <c r="AG86" s="220"/>
      <c r="AH86" s="220"/>
      <c r="AI86" s="220"/>
      <c r="AJ86" s="220"/>
      <c r="AK86" s="139">
        <f>'Раздел 2'!H84</f>
        <v>0</v>
      </c>
    </row>
    <row r="87" spans="1:37">
      <c r="A87" s="64"/>
      <c r="B87" s="64"/>
      <c r="C87" s="64"/>
      <c r="D87" s="64"/>
      <c r="E87" s="64"/>
      <c r="F87" s="37" t="s">
        <v>144</v>
      </c>
      <c r="G87" s="12" t="s">
        <v>175</v>
      </c>
      <c r="H87" s="124">
        <f t="shared" si="8"/>
        <v>0</v>
      </c>
      <c r="I87" s="220"/>
      <c r="J87" s="220"/>
      <c r="K87" s="220"/>
      <c r="L87" s="220"/>
      <c r="M87" s="220"/>
      <c r="N87" s="220"/>
      <c r="O87" s="220"/>
      <c r="P87" s="220"/>
      <c r="Q87" s="220"/>
      <c r="R87" s="220"/>
      <c r="S87" s="220"/>
      <c r="T87" s="220"/>
      <c r="U87" s="220"/>
      <c r="V87" s="220"/>
      <c r="W87" s="220"/>
      <c r="X87" s="220"/>
      <c r="Y87" s="220"/>
      <c r="Z87" s="220"/>
      <c r="AA87" s="220"/>
      <c r="AB87" s="220"/>
      <c r="AC87" s="220"/>
      <c r="AD87" s="220"/>
      <c r="AE87" s="220"/>
      <c r="AF87" s="220"/>
      <c r="AG87" s="220"/>
      <c r="AH87" s="220"/>
      <c r="AI87" s="220"/>
      <c r="AJ87" s="220"/>
      <c r="AK87" s="139">
        <f>'Раздел 2'!H85</f>
        <v>0</v>
      </c>
    </row>
    <row r="88" spans="1:37">
      <c r="A88" s="64"/>
      <c r="B88" s="64"/>
      <c r="C88" s="64"/>
      <c r="D88" s="64"/>
      <c r="E88" s="64"/>
      <c r="F88" s="37" t="s">
        <v>146</v>
      </c>
      <c r="G88" s="12" t="s">
        <v>177</v>
      </c>
      <c r="H88" s="124">
        <f t="shared" si="8"/>
        <v>0</v>
      </c>
      <c r="I88" s="220"/>
      <c r="J88" s="220"/>
      <c r="K88" s="220"/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  <c r="AD88" s="220"/>
      <c r="AE88" s="220"/>
      <c r="AF88" s="220"/>
      <c r="AG88" s="220"/>
      <c r="AH88" s="220"/>
      <c r="AI88" s="220"/>
      <c r="AJ88" s="220"/>
      <c r="AK88" s="139">
        <f>'Раздел 2'!H86</f>
        <v>0</v>
      </c>
    </row>
    <row r="89" spans="1:37">
      <c r="A89" s="64"/>
      <c r="B89" s="64"/>
      <c r="C89" s="64"/>
      <c r="D89" s="64"/>
      <c r="E89" s="64"/>
      <c r="F89" s="37" t="s">
        <v>148</v>
      </c>
      <c r="G89" s="12" t="s">
        <v>179</v>
      </c>
      <c r="H89" s="124">
        <f t="shared" si="8"/>
        <v>0</v>
      </c>
      <c r="I89" s="126">
        <f>SUM(I90:I91)</f>
        <v>0</v>
      </c>
      <c r="J89" s="126">
        <f t="shared" ref="J89:AJ89" si="10">SUM(J90:J91)</f>
        <v>0</v>
      </c>
      <c r="K89" s="126">
        <f t="shared" si="10"/>
        <v>0</v>
      </c>
      <c r="L89" s="126">
        <f t="shared" si="10"/>
        <v>0</v>
      </c>
      <c r="M89" s="126">
        <f t="shared" si="10"/>
        <v>0</v>
      </c>
      <c r="N89" s="126">
        <f t="shared" si="10"/>
        <v>0</v>
      </c>
      <c r="O89" s="126">
        <f t="shared" si="10"/>
        <v>0</v>
      </c>
      <c r="P89" s="126">
        <f t="shared" si="10"/>
        <v>0</v>
      </c>
      <c r="Q89" s="126">
        <f t="shared" si="10"/>
        <v>0</v>
      </c>
      <c r="R89" s="126">
        <f t="shared" si="10"/>
        <v>0</v>
      </c>
      <c r="S89" s="126">
        <f t="shared" si="10"/>
        <v>0</v>
      </c>
      <c r="T89" s="126">
        <f t="shared" si="10"/>
        <v>0</v>
      </c>
      <c r="U89" s="126">
        <f t="shared" si="10"/>
        <v>0</v>
      </c>
      <c r="V89" s="126">
        <f t="shared" si="10"/>
        <v>0</v>
      </c>
      <c r="W89" s="126">
        <f t="shared" si="10"/>
        <v>0</v>
      </c>
      <c r="X89" s="126">
        <f t="shared" si="10"/>
        <v>0</v>
      </c>
      <c r="Y89" s="126">
        <f t="shared" si="10"/>
        <v>0</v>
      </c>
      <c r="Z89" s="126">
        <f t="shared" si="10"/>
        <v>0</v>
      </c>
      <c r="AA89" s="126">
        <f t="shared" si="10"/>
        <v>0</v>
      </c>
      <c r="AB89" s="126">
        <f t="shared" si="10"/>
        <v>0</v>
      </c>
      <c r="AC89" s="126">
        <f t="shared" si="10"/>
        <v>0</v>
      </c>
      <c r="AD89" s="126">
        <f t="shared" si="10"/>
        <v>0</v>
      </c>
      <c r="AE89" s="126">
        <f t="shared" si="10"/>
        <v>0</v>
      </c>
      <c r="AF89" s="126">
        <f t="shared" si="10"/>
        <v>0</v>
      </c>
      <c r="AG89" s="126">
        <f t="shared" si="10"/>
        <v>0</v>
      </c>
      <c r="AH89" s="126">
        <f t="shared" si="10"/>
        <v>0</v>
      </c>
      <c r="AI89" s="126">
        <f t="shared" si="10"/>
        <v>0</v>
      </c>
      <c r="AJ89" s="126">
        <f t="shared" si="10"/>
        <v>0</v>
      </c>
      <c r="AK89" s="139">
        <f>'Раздел 2'!H87</f>
        <v>0</v>
      </c>
    </row>
    <row r="90" spans="1:37" ht="21">
      <c r="A90" s="64"/>
      <c r="B90" s="64"/>
      <c r="C90" s="64"/>
      <c r="D90" s="64"/>
      <c r="E90" s="64"/>
      <c r="F90" s="38" t="s">
        <v>150</v>
      </c>
      <c r="G90" s="12" t="s">
        <v>181</v>
      </c>
      <c r="H90" s="124">
        <f t="shared" si="8"/>
        <v>0</v>
      </c>
      <c r="I90" s="220"/>
      <c r="J90" s="220"/>
      <c r="K90" s="220"/>
      <c r="L90" s="220"/>
      <c r="M90" s="220"/>
      <c r="N90" s="220"/>
      <c r="O90" s="220"/>
      <c r="P90" s="220"/>
      <c r="Q90" s="220"/>
      <c r="R90" s="220"/>
      <c r="S90" s="220"/>
      <c r="T90" s="220"/>
      <c r="U90" s="220"/>
      <c r="V90" s="220"/>
      <c r="W90" s="220"/>
      <c r="X90" s="220"/>
      <c r="Y90" s="220"/>
      <c r="Z90" s="220"/>
      <c r="AA90" s="220"/>
      <c r="AB90" s="220"/>
      <c r="AC90" s="220"/>
      <c r="AD90" s="220"/>
      <c r="AE90" s="220"/>
      <c r="AF90" s="220"/>
      <c r="AG90" s="220"/>
      <c r="AH90" s="220"/>
      <c r="AI90" s="220"/>
      <c r="AJ90" s="220"/>
      <c r="AK90" s="139">
        <f>'Раздел 2'!H88</f>
        <v>0</v>
      </c>
    </row>
    <row r="91" spans="1:37" ht="21">
      <c r="A91" s="64"/>
      <c r="B91" s="64"/>
      <c r="C91" s="64"/>
      <c r="D91" s="64"/>
      <c r="E91" s="64"/>
      <c r="F91" s="38" t="s">
        <v>850</v>
      </c>
      <c r="G91" s="12" t="s">
        <v>183</v>
      </c>
      <c r="H91" s="124">
        <f t="shared" si="8"/>
        <v>0</v>
      </c>
      <c r="I91" s="220"/>
      <c r="J91" s="220"/>
      <c r="K91" s="220"/>
      <c r="L91" s="220"/>
      <c r="M91" s="220"/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  <c r="AG91" s="220"/>
      <c r="AH91" s="220"/>
      <c r="AI91" s="220"/>
      <c r="AJ91" s="220"/>
      <c r="AK91" s="139">
        <f>'Раздел 2'!H89</f>
        <v>0</v>
      </c>
    </row>
    <row r="92" spans="1:37">
      <c r="A92" s="64"/>
      <c r="B92" s="64"/>
      <c r="C92" s="64"/>
      <c r="D92" s="64"/>
      <c r="E92" s="64"/>
      <c r="F92" s="37" t="s">
        <v>155</v>
      </c>
      <c r="G92" s="12" t="s">
        <v>185</v>
      </c>
      <c r="H92" s="124">
        <f t="shared" si="8"/>
        <v>0</v>
      </c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  <c r="AG92" s="220"/>
      <c r="AH92" s="220"/>
      <c r="AI92" s="220"/>
      <c r="AJ92" s="220"/>
      <c r="AK92" s="139">
        <f>'Раздел 2'!H90</f>
        <v>0</v>
      </c>
    </row>
    <row r="93" spans="1:37">
      <c r="A93" s="64"/>
      <c r="B93" s="64"/>
      <c r="C93" s="64"/>
      <c r="D93" s="64"/>
      <c r="E93" s="64"/>
      <c r="F93" s="37" t="s">
        <v>157</v>
      </c>
      <c r="G93" s="12" t="s">
        <v>186</v>
      </c>
      <c r="H93" s="124">
        <f t="shared" si="8"/>
        <v>0</v>
      </c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  <c r="AG93" s="220"/>
      <c r="AH93" s="220"/>
      <c r="AI93" s="220"/>
      <c r="AJ93" s="220"/>
      <c r="AK93" s="139">
        <f>'Раздел 2'!H91</f>
        <v>0</v>
      </c>
    </row>
    <row r="94" spans="1:37">
      <c r="A94" s="64"/>
      <c r="B94" s="64"/>
      <c r="C94" s="64"/>
      <c r="D94" s="64"/>
      <c r="E94" s="64"/>
      <c r="F94" s="37" t="s">
        <v>159</v>
      </c>
      <c r="G94" s="12" t="s">
        <v>188</v>
      </c>
      <c r="H94" s="124">
        <f t="shared" si="8"/>
        <v>0</v>
      </c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220"/>
      <c r="AG94" s="220"/>
      <c r="AH94" s="220"/>
      <c r="AI94" s="220"/>
      <c r="AJ94" s="220"/>
      <c r="AK94" s="139">
        <f>'Раздел 2'!H92</f>
        <v>0</v>
      </c>
    </row>
    <row r="95" spans="1:37">
      <c r="A95" s="64"/>
      <c r="B95" s="64"/>
      <c r="C95" s="64"/>
      <c r="D95" s="64"/>
      <c r="E95" s="64"/>
      <c r="F95" s="37" t="s">
        <v>779</v>
      </c>
      <c r="G95" s="12" t="s">
        <v>190</v>
      </c>
      <c r="H95" s="124">
        <f t="shared" si="8"/>
        <v>0</v>
      </c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  <c r="AG95" s="220"/>
      <c r="AH95" s="220"/>
      <c r="AI95" s="220"/>
      <c r="AJ95" s="220"/>
      <c r="AK95" s="139">
        <f>'Раздел 2'!H93</f>
        <v>0</v>
      </c>
    </row>
    <row r="96" spans="1:37">
      <c r="A96" s="64"/>
      <c r="B96" s="64"/>
      <c r="C96" s="64"/>
      <c r="D96" s="64"/>
      <c r="E96" s="64"/>
      <c r="F96" s="37" t="s">
        <v>161</v>
      </c>
      <c r="G96" s="12" t="s">
        <v>192</v>
      </c>
      <c r="H96" s="124">
        <f t="shared" si="8"/>
        <v>0</v>
      </c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  <c r="AG96" s="220"/>
      <c r="AH96" s="220"/>
      <c r="AI96" s="220"/>
      <c r="AJ96" s="220"/>
      <c r="AK96" s="139">
        <f>'Раздел 2'!H94</f>
        <v>0</v>
      </c>
    </row>
    <row r="97" spans="1:37">
      <c r="A97" s="64"/>
      <c r="B97" s="64"/>
      <c r="C97" s="64"/>
      <c r="D97" s="64"/>
      <c r="E97" s="64"/>
      <c r="F97" s="37" t="s">
        <v>163</v>
      </c>
      <c r="G97" s="12" t="s">
        <v>194</v>
      </c>
      <c r="H97" s="124">
        <f t="shared" si="8"/>
        <v>0</v>
      </c>
      <c r="I97" s="220"/>
      <c r="J97" s="220"/>
      <c r="K97" s="220"/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220"/>
      <c r="AG97" s="220"/>
      <c r="AH97" s="220"/>
      <c r="AI97" s="220"/>
      <c r="AJ97" s="220"/>
      <c r="AK97" s="139">
        <f>'Раздел 2'!H95</f>
        <v>0</v>
      </c>
    </row>
    <row r="98" spans="1:37">
      <c r="A98" s="64"/>
      <c r="B98" s="64"/>
      <c r="C98" s="64"/>
      <c r="D98" s="64"/>
      <c r="E98" s="64"/>
      <c r="F98" s="37" t="s">
        <v>634</v>
      </c>
      <c r="G98" s="12" t="s">
        <v>196</v>
      </c>
      <c r="H98" s="124">
        <f t="shared" si="8"/>
        <v>0</v>
      </c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  <c r="AG98" s="220"/>
      <c r="AH98" s="220"/>
      <c r="AI98" s="220"/>
      <c r="AJ98" s="220"/>
      <c r="AK98" s="139">
        <f>'Раздел 2'!H96</f>
        <v>0</v>
      </c>
    </row>
    <row r="99" spans="1:37">
      <c r="A99" s="64"/>
      <c r="B99" s="64"/>
      <c r="C99" s="64"/>
      <c r="D99" s="64"/>
      <c r="E99" s="64"/>
      <c r="F99" s="37" t="s">
        <v>165</v>
      </c>
      <c r="G99" s="12" t="s">
        <v>197</v>
      </c>
      <c r="H99" s="124">
        <f t="shared" si="8"/>
        <v>0</v>
      </c>
      <c r="I99" s="220"/>
      <c r="J99" s="220"/>
      <c r="K99" s="220"/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220"/>
      <c r="AG99" s="220"/>
      <c r="AH99" s="220"/>
      <c r="AI99" s="220"/>
      <c r="AJ99" s="220"/>
      <c r="AK99" s="139">
        <f>'Раздел 2'!H97</f>
        <v>0</v>
      </c>
    </row>
    <row r="100" spans="1:37">
      <c r="A100" s="64"/>
      <c r="B100" s="64"/>
      <c r="C100" s="64"/>
      <c r="D100" s="64"/>
      <c r="E100" s="64"/>
      <c r="F100" s="37" t="s">
        <v>730</v>
      </c>
      <c r="G100" s="12" t="s">
        <v>199</v>
      </c>
      <c r="H100" s="124">
        <f t="shared" si="8"/>
        <v>0</v>
      </c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  <c r="AG100" s="220"/>
      <c r="AH100" s="220"/>
      <c r="AI100" s="220"/>
      <c r="AJ100" s="220"/>
      <c r="AK100" s="139">
        <f>'Раздел 2'!H98</f>
        <v>0</v>
      </c>
    </row>
    <row r="101" spans="1:37">
      <c r="A101" s="64"/>
      <c r="B101" s="64"/>
      <c r="C101" s="64"/>
      <c r="D101" s="64"/>
      <c r="E101" s="64"/>
      <c r="F101" s="37" t="s">
        <v>168</v>
      </c>
      <c r="G101" s="12" t="s">
        <v>201</v>
      </c>
      <c r="H101" s="124">
        <f t="shared" si="8"/>
        <v>0</v>
      </c>
      <c r="I101" s="220"/>
      <c r="J101" s="220"/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/>
      <c r="Y101" s="220"/>
      <c r="Z101" s="220"/>
      <c r="AA101" s="220"/>
      <c r="AB101" s="220"/>
      <c r="AC101" s="220"/>
      <c r="AD101" s="220"/>
      <c r="AE101" s="220"/>
      <c r="AF101" s="220"/>
      <c r="AG101" s="220"/>
      <c r="AH101" s="220"/>
      <c r="AI101" s="220"/>
      <c r="AJ101" s="220"/>
      <c r="AK101" s="139">
        <f>'Раздел 2'!H99</f>
        <v>0</v>
      </c>
    </row>
    <row r="102" spans="1:37">
      <c r="A102" s="64"/>
      <c r="B102" s="64"/>
      <c r="C102" s="64"/>
      <c r="D102" s="64"/>
      <c r="E102" s="64"/>
      <c r="F102" s="37" t="s">
        <v>170</v>
      </c>
      <c r="G102" s="12" t="s">
        <v>203</v>
      </c>
      <c r="H102" s="124">
        <f t="shared" si="8"/>
        <v>0</v>
      </c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  <c r="AG102" s="220"/>
      <c r="AH102" s="220"/>
      <c r="AI102" s="220"/>
      <c r="AJ102" s="220"/>
      <c r="AK102" s="139">
        <f>'Раздел 2'!H100</f>
        <v>0</v>
      </c>
    </row>
    <row r="103" spans="1:37">
      <c r="A103" s="64"/>
      <c r="B103" s="64"/>
      <c r="C103" s="64"/>
      <c r="D103" s="64"/>
      <c r="E103" s="64"/>
      <c r="F103" s="37" t="s">
        <v>172</v>
      </c>
      <c r="G103" s="12" t="s">
        <v>204</v>
      </c>
      <c r="H103" s="124">
        <f t="shared" si="8"/>
        <v>0</v>
      </c>
      <c r="I103" s="120">
        <f>SUM(I104:I106)</f>
        <v>0</v>
      </c>
      <c r="J103" s="120">
        <f t="shared" ref="J103:AJ103" si="11">SUM(J104:J106)</f>
        <v>0</v>
      </c>
      <c r="K103" s="120">
        <f t="shared" si="11"/>
        <v>0</v>
      </c>
      <c r="L103" s="120">
        <f t="shared" si="11"/>
        <v>0</v>
      </c>
      <c r="M103" s="120">
        <f t="shared" si="11"/>
        <v>0</v>
      </c>
      <c r="N103" s="120">
        <f t="shared" si="11"/>
        <v>0</v>
      </c>
      <c r="O103" s="120">
        <f t="shared" si="11"/>
        <v>0</v>
      </c>
      <c r="P103" s="120">
        <f t="shared" si="11"/>
        <v>0</v>
      </c>
      <c r="Q103" s="120">
        <f t="shared" si="11"/>
        <v>0</v>
      </c>
      <c r="R103" s="120">
        <f t="shared" si="11"/>
        <v>0</v>
      </c>
      <c r="S103" s="120">
        <f t="shared" si="11"/>
        <v>0</v>
      </c>
      <c r="T103" s="120">
        <f t="shared" si="11"/>
        <v>0</v>
      </c>
      <c r="U103" s="120">
        <f t="shared" si="11"/>
        <v>0</v>
      </c>
      <c r="V103" s="120">
        <f t="shared" si="11"/>
        <v>0</v>
      </c>
      <c r="W103" s="120">
        <f t="shared" si="11"/>
        <v>0</v>
      </c>
      <c r="X103" s="120">
        <f t="shared" si="11"/>
        <v>0</v>
      </c>
      <c r="Y103" s="120">
        <f t="shared" si="11"/>
        <v>0</v>
      </c>
      <c r="Z103" s="120">
        <f t="shared" si="11"/>
        <v>0</v>
      </c>
      <c r="AA103" s="120">
        <f t="shared" si="11"/>
        <v>0</v>
      </c>
      <c r="AB103" s="120">
        <f t="shared" si="11"/>
        <v>0</v>
      </c>
      <c r="AC103" s="120">
        <f t="shared" si="11"/>
        <v>0</v>
      </c>
      <c r="AD103" s="120">
        <f t="shared" si="11"/>
        <v>0</v>
      </c>
      <c r="AE103" s="120">
        <f t="shared" si="11"/>
        <v>0</v>
      </c>
      <c r="AF103" s="120">
        <f t="shared" si="11"/>
        <v>0</v>
      </c>
      <c r="AG103" s="120">
        <f t="shared" si="11"/>
        <v>0</v>
      </c>
      <c r="AH103" s="120">
        <f t="shared" si="11"/>
        <v>0</v>
      </c>
      <c r="AI103" s="120">
        <f t="shared" si="11"/>
        <v>0</v>
      </c>
      <c r="AJ103" s="120">
        <f t="shared" si="11"/>
        <v>0</v>
      </c>
      <c r="AK103" s="139">
        <f>'Раздел 2'!H101</f>
        <v>0</v>
      </c>
    </row>
    <row r="104" spans="1:37" ht="21">
      <c r="A104" s="64"/>
      <c r="B104" s="64"/>
      <c r="C104" s="64"/>
      <c r="D104" s="64"/>
      <c r="E104" s="64"/>
      <c r="F104" s="38" t="s">
        <v>650</v>
      </c>
      <c r="G104" s="12" t="s">
        <v>205</v>
      </c>
      <c r="H104" s="124">
        <f t="shared" si="8"/>
        <v>0</v>
      </c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  <c r="AG104" s="220"/>
      <c r="AH104" s="220"/>
      <c r="AI104" s="220"/>
      <c r="AJ104" s="220"/>
      <c r="AK104" s="139">
        <f>'Раздел 2'!H102</f>
        <v>0</v>
      </c>
    </row>
    <row r="105" spans="1:37">
      <c r="A105" s="64"/>
      <c r="B105" s="64"/>
      <c r="C105" s="64"/>
      <c r="D105" s="64"/>
      <c r="E105" s="64"/>
      <c r="F105" s="38" t="s">
        <v>651</v>
      </c>
      <c r="G105" s="12" t="s">
        <v>206</v>
      </c>
      <c r="H105" s="124">
        <f t="shared" si="8"/>
        <v>0</v>
      </c>
      <c r="I105" s="217"/>
      <c r="J105" s="217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  <c r="AG105" s="220"/>
      <c r="AH105" s="220"/>
      <c r="AI105" s="220"/>
      <c r="AJ105" s="220"/>
      <c r="AK105" s="139">
        <f>'Раздел 2'!H103</f>
        <v>0</v>
      </c>
    </row>
    <row r="106" spans="1:37">
      <c r="A106" s="64"/>
      <c r="B106" s="64"/>
      <c r="C106" s="64"/>
      <c r="D106" s="64"/>
      <c r="E106" s="64"/>
      <c r="F106" s="38" t="s">
        <v>176</v>
      </c>
      <c r="G106" s="12" t="s">
        <v>207</v>
      </c>
      <c r="H106" s="124">
        <f t="shared" si="8"/>
        <v>0</v>
      </c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  <c r="AD106" s="220"/>
      <c r="AE106" s="220"/>
      <c r="AF106" s="220"/>
      <c r="AG106" s="220"/>
      <c r="AH106" s="220"/>
      <c r="AI106" s="220"/>
      <c r="AJ106" s="220"/>
      <c r="AK106" s="139">
        <f>'Раздел 2'!H104</f>
        <v>0</v>
      </c>
    </row>
    <row r="107" spans="1:37">
      <c r="A107" s="64"/>
      <c r="B107" s="64"/>
      <c r="C107" s="64"/>
      <c r="D107" s="64"/>
      <c r="E107" s="64"/>
      <c r="F107" s="37" t="s">
        <v>178</v>
      </c>
      <c r="G107" s="12" t="s">
        <v>208</v>
      </c>
      <c r="H107" s="124">
        <f t="shared" si="8"/>
        <v>0</v>
      </c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  <c r="AG107" s="220"/>
      <c r="AH107" s="220"/>
      <c r="AI107" s="220"/>
      <c r="AJ107" s="220"/>
      <c r="AK107" s="139">
        <f>'Раздел 2'!H105</f>
        <v>0</v>
      </c>
    </row>
    <row r="108" spans="1:37">
      <c r="A108" s="64"/>
      <c r="B108" s="64"/>
      <c r="C108" s="64"/>
      <c r="D108" s="64"/>
      <c r="E108" s="64"/>
      <c r="F108" s="37" t="s">
        <v>180</v>
      </c>
      <c r="G108" s="12" t="s">
        <v>209</v>
      </c>
      <c r="H108" s="124">
        <f t="shared" si="8"/>
        <v>0</v>
      </c>
      <c r="I108" s="220"/>
      <c r="J108" s="220"/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  <c r="AD108" s="220"/>
      <c r="AE108" s="220"/>
      <c r="AF108" s="220"/>
      <c r="AG108" s="220"/>
      <c r="AH108" s="220"/>
      <c r="AI108" s="220"/>
      <c r="AJ108" s="220"/>
      <c r="AK108" s="139">
        <f>'Раздел 2'!H106</f>
        <v>0</v>
      </c>
    </row>
    <row r="109" spans="1:37">
      <c r="A109" s="64"/>
      <c r="B109" s="64"/>
      <c r="C109" s="64"/>
      <c r="D109" s="64"/>
      <c r="E109" s="64"/>
      <c r="F109" s="37" t="s">
        <v>182</v>
      </c>
      <c r="G109" s="12" t="s">
        <v>210</v>
      </c>
      <c r="H109" s="124">
        <f t="shared" si="8"/>
        <v>0</v>
      </c>
      <c r="I109" s="220"/>
      <c r="J109" s="220"/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  <c r="AG109" s="220"/>
      <c r="AH109" s="220"/>
      <c r="AI109" s="220"/>
      <c r="AJ109" s="220"/>
      <c r="AK109" s="139">
        <f>'Раздел 2'!H107</f>
        <v>0</v>
      </c>
    </row>
    <row r="110" spans="1:37">
      <c r="A110" s="64"/>
      <c r="B110" s="64"/>
      <c r="C110" s="64"/>
      <c r="D110" s="64"/>
      <c r="E110" s="64"/>
      <c r="F110" s="37" t="s">
        <v>620</v>
      </c>
      <c r="G110" s="12" t="s">
        <v>211</v>
      </c>
      <c r="H110" s="124">
        <f t="shared" si="8"/>
        <v>0</v>
      </c>
      <c r="I110" s="220"/>
      <c r="J110" s="220"/>
      <c r="K110" s="220"/>
      <c r="L110" s="220"/>
      <c r="M110" s="220"/>
      <c r="N110" s="220"/>
      <c r="O110" s="220"/>
      <c r="P110" s="220"/>
      <c r="Q110" s="220"/>
      <c r="R110" s="220"/>
      <c r="S110" s="220"/>
      <c r="T110" s="220"/>
      <c r="U110" s="220"/>
      <c r="V110" s="220"/>
      <c r="W110" s="220"/>
      <c r="X110" s="220"/>
      <c r="Y110" s="220"/>
      <c r="Z110" s="220"/>
      <c r="AA110" s="220"/>
      <c r="AB110" s="220"/>
      <c r="AC110" s="220"/>
      <c r="AD110" s="220"/>
      <c r="AE110" s="220"/>
      <c r="AF110" s="220"/>
      <c r="AG110" s="220"/>
      <c r="AH110" s="220"/>
      <c r="AI110" s="220"/>
      <c r="AJ110" s="220"/>
      <c r="AK110" s="139">
        <f>'Раздел 2'!H108</f>
        <v>0</v>
      </c>
    </row>
    <row r="111" spans="1:37">
      <c r="A111" s="64"/>
      <c r="B111" s="64"/>
      <c r="C111" s="64"/>
      <c r="D111" s="64"/>
      <c r="E111" s="64"/>
      <c r="F111" s="37" t="s">
        <v>184</v>
      </c>
      <c r="G111" s="12" t="s">
        <v>213</v>
      </c>
      <c r="H111" s="124">
        <f t="shared" si="8"/>
        <v>0</v>
      </c>
      <c r="I111" s="220"/>
      <c r="J111" s="220"/>
      <c r="K111" s="220"/>
      <c r="L111" s="220"/>
      <c r="M111" s="220"/>
      <c r="N111" s="220"/>
      <c r="O111" s="220"/>
      <c r="P111" s="220"/>
      <c r="Q111" s="220"/>
      <c r="R111" s="220"/>
      <c r="S111" s="220"/>
      <c r="T111" s="220"/>
      <c r="U111" s="220"/>
      <c r="V111" s="220"/>
      <c r="W111" s="220"/>
      <c r="X111" s="220"/>
      <c r="Y111" s="220"/>
      <c r="Z111" s="220"/>
      <c r="AA111" s="220"/>
      <c r="AB111" s="220"/>
      <c r="AC111" s="220"/>
      <c r="AD111" s="220"/>
      <c r="AE111" s="220"/>
      <c r="AF111" s="220"/>
      <c r="AG111" s="220"/>
      <c r="AH111" s="220"/>
      <c r="AI111" s="220"/>
      <c r="AJ111" s="220"/>
      <c r="AK111" s="139">
        <f>'Раздел 2'!H109</f>
        <v>0</v>
      </c>
    </row>
    <row r="112" spans="1:37">
      <c r="A112" s="64"/>
      <c r="B112" s="64"/>
      <c r="C112" s="64"/>
      <c r="D112" s="64"/>
      <c r="E112" s="64"/>
      <c r="F112" s="37" t="s">
        <v>836</v>
      </c>
      <c r="G112" s="12" t="s">
        <v>215</v>
      </c>
      <c r="H112" s="124">
        <f t="shared" si="8"/>
        <v>0</v>
      </c>
      <c r="I112" s="120">
        <f>SUM(I113:I119)</f>
        <v>0</v>
      </c>
      <c r="J112" s="120">
        <f t="shared" ref="J112:AJ112" si="12">SUM(J113:J119)</f>
        <v>0</v>
      </c>
      <c r="K112" s="120">
        <f t="shared" si="12"/>
        <v>0</v>
      </c>
      <c r="L112" s="120">
        <f t="shared" si="12"/>
        <v>0</v>
      </c>
      <c r="M112" s="120">
        <f t="shared" si="12"/>
        <v>0</v>
      </c>
      <c r="N112" s="120">
        <f t="shared" si="12"/>
        <v>0</v>
      </c>
      <c r="O112" s="120">
        <f t="shared" si="12"/>
        <v>0</v>
      </c>
      <c r="P112" s="120">
        <f t="shared" si="12"/>
        <v>0</v>
      </c>
      <c r="Q112" s="120">
        <f t="shared" si="12"/>
        <v>0</v>
      </c>
      <c r="R112" s="120">
        <f t="shared" si="12"/>
        <v>0</v>
      </c>
      <c r="S112" s="120">
        <f t="shared" si="12"/>
        <v>0</v>
      </c>
      <c r="T112" s="120">
        <f t="shared" si="12"/>
        <v>0</v>
      </c>
      <c r="U112" s="120">
        <f t="shared" si="12"/>
        <v>0</v>
      </c>
      <c r="V112" s="120">
        <f t="shared" si="12"/>
        <v>0</v>
      </c>
      <c r="W112" s="120">
        <f t="shared" si="12"/>
        <v>0</v>
      </c>
      <c r="X112" s="120">
        <f t="shared" si="12"/>
        <v>0</v>
      </c>
      <c r="Y112" s="120">
        <f t="shared" si="12"/>
        <v>0</v>
      </c>
      <c r="Z112" s="120">
        <f t="shared" si="12"/>
        <v>0</v>
      </c>
      <c r="AA112" s="120">
        <f t="shared" si="12"/>
        <v>0</v>
      </c>
      <c r="AB112" s="120">
        <f t="shared" si="12"/>
        <v>0</v>
      </c>
      <c r="AC112" s="120">
        <f t="shared" si="12"/>
        <v>0</v>
      </c>
      <c r="AD112" s="120">
        <f t="shared" si="12"/>
        <v>0</v>
      </c>
      <c r="AE112" s="120">
        <f t="shared" si="12"/>
        <v>0</v>
      </c>
      <c r="AF112" s="120">
        <f t="shared" si="12"/>
        <v>0</v>
      </c>
      <c r="AG112" s="120">
        <f t="shared" si="12"/>
        <v>0</v>
      </c>
      <c r="AH112" s="120">
        <f t="shared" si="12"/>
        <v>0</v>
      </c>
      <c r="AI112" s="120">
        <f t="shared" si="12"/>
        <v>0</v>
      </c>
      <c r="AJ112" s="120">
        <f t="shared" si="12"/>
        <v>0</v>
      </c>
      <c r="AK112" s="139">
        <f>'Раздел 2'!H110</f>
        <v>0</v>
      </c>
    </row>
    <row r="113" spans="1:37" ht="21">
      <c r="A113" s="64"/>
      <c r="B113" s="64"/>
      <c r="C113" s="64"/>
      <c r="D113" s="64"/>
      <c r="E113" s="64"/>
      <c r="F113" s="38" t="s">
        <v>824</v>
      </c>
      <c r="G113" s="12" t="s">
        <v>217</v>
      </c>
      <c r="H113" s="124">
        <f t="shared" si="8"/>
        <v>0</v>
      </c>
      <c r="I113" s="220"/>
      <c r="J113" s="220"/>
      <c r="K113" s="220"/>
      <c r="L113" s="220"/>
      <c r="M113" s="220"/>
      <c r="N113" s="220"/>
      <c r="O113" s="220"/>
      <c r="P113" s="220"/>
      <c r="Q113" s="220"/>
      <c r="R113" s="220"/>
      <c r="S113" s="220"/>
      <c r="T113" s="220"/>
      <c r="U113" s="220"/>
      <c r="V113" s="220"/>
      <c r="W113" s="220"/>
      <c r="X113" s="220"/>
      <c r="Y113" s="220"/>
      <c r="Z113" s="220"/>
      <c r="AA113" s="220"/>
      <c r="AB113" s="220"/>
      <c r="AC113" s="220"/>
      <c r="AD113" s="220"/>
      <c r="AE113" s="220"/>
      <c r="AF113" s="220"/>
      <c r="AG113" s="220"/>
      <c r="AH113" s="220"/>
      <c r="AI113" s="220"/>
      <c r="AJ113" s="220"/>
      <c r="AK113" s="139">
        <f>'Раздел 2'!H111</f>
        <v>0</v>
      </c>
    </row>
    <row r="114" spans="1:37">
      <c r="A114" s="64"/>
      <c r="B114" s="64"/>
      <c r="C114" s="64"/>
      <c r="D114" s="64"/>
      <c r="E114" s="64"/>
      <c r="F114" s="38" t="s">
        <v>825</v>
      </c>
      <c r="G114" s="12" t="s">
        <v>219</v>
      </c>
      <c r="H114" s="124">
        <f t="shared" si="8"/>
        <v>0</v>
      </c>
      <c r="I114" s="220"/>
      <c r="J114" s="220"/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220"/>
      <c r="AG114" s="220"/>
      <c r="AH114" s="220"/>
      <c r="AI114" s="220"/>
      <c r="AJ114" s="220"/>
      <c r="AK114" s="139">
        <f>'Раздел 2'!H112</f>
        <v>0</v>
      </c>
    </row>
    <row r="115" spans="1:37">
      <c r="A115" s="64"/>
      <c r="B115" s="64"/>
      <c r="C115" s="64"/>
      <c r="D115" s="64"/>
      <c r="E115" s="64"/>
      <c r="F115" s="38" t="s">
        <v>826</v>
      </c>
      <c r="G115" s="12" t="s">
        <v>221</v>
      </c>
      <c r="H115" s="124">
        <f t="shared" si="8"/>
        <v>0</v>
      </c>
      <c r="I115" s="217"/>
      <c r="J115" s="217"/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20"/>
      <c r="AA115" s="220"/>
      <c r="AB115" s="220"/>
      <c r="AC115" s="220"/>
      <c r="AD115" s="220"/>
      <c r="AE115" s="220"/>
      <c r="AF115" s="220"/>
      <c r="AG115" s="220"/>
      <c r="AH115" s="220"/>
      <c r="AI115" s="220"/>
      <c r="AJ115" s="220"/>
      <c r="AK115" s="139">
        <f>'Раздел 2'!H113</f>
        <v>0</v>
      </c>
    </row>
    <row r="116" spans="1:37">
      <c r="A116" s="64"/>
      <c r="B116" s="64"/>
      <c r="C116" s="64"/>
      <c r="D116" s="64"/>
      <c r="E116" s="64"/>
      <c r="F116" s="38" t="s">
        <v>827</v>
      </c>
      <c r="G116" s="12" t="s">
        <v>223</v>
      </c>
      <c r="H116" s="124">
        <f t="shared" si="8"/>
        <v>0</v>
      </c>
      <c r="I116" s="220"/>
      <c r="J116" s="220"/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220"/>
      <c r="AA116" s="220"/>
      <c r="AB116" s="220"/>
      <c r="AC116" s="220"/>
      <c r="AD116" s="220"/>
      <c r="AE116" s="220"/>
      <c r="AF116" s="220"/>
      <c r="AG116" s="220"/>
      <c r="AH116" s="220"/>
      <c r="AI116" s="220"/>
      <c r="AJ116" s="220"/>
      <c r="AK116" s="139">
        <f>'Раздел 2'!H114</f>
        <v>0</v>
      </c>
    </row>
    <row r="117" spans="1:37">
      <c r="A117" s="64"/>
      <c r="B117" s="64"/>
      <c r="C117" s="64"/>
      <c r="D117" s="64"/>
      <c r="E117" s="64"/>
      <c r="F117" s="38" t="s">
        <v>828</v>
      </c>
      <c r="G117" s="12" t="s">
        <v>225</v>
      </c>
      <c r="H117" s="124">
        <f t="shared" si="8"/>
        <v>0</v>
      </c>
      <c r="I117" s="220"/>
      <c r="J117" s="220"/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20"/>
      <c r="AA117" s="220"/>
      <c r="AB117" s="220"/>
      <c r="AC117" s="220"/>
      <c r="AD117" s="220"/>
      <c r="AE117" s="220"/>
      <c r="AF117" s="220"/>
      <c r="AG117" s="220"/>
      <c r="AH117" s="220"/>
      <c r="AI117" s="220"/>
      <c r="AJ117" s="220"/>
      <c r="AK117" s="139">
        <f>'Раздел 2'!H115</f>
        <v>0</v>
      </c>
    </row>
    <row r="118" spans="1:37">
      <c r="A118" s="64"/>
      <c r="B118" s="64"/>
      <c r="C118" s="64"/>
      <c r="D118" s="64"/>
      <c r="E118" s="64"/>
      <c r="F118" s="38" t="s">
        <v>818</v>
      </c>
      <c r="G118" s="12" t="s">
        <v>227</v>
      </c>
      <c r="H118" s="124">
        <f t="shared" si="8"/>
        <v>0</v>
      </c>
      <c r="I118" s="220"/>
      <c r="J118" s="220"/>
      <c r="K118" s="220"/>
      <c r="L118" s="220"/>
      <c r="M118" s="220"/>
      <c r="N118" s="220"/>
      <c r="O118" s="220"/>
      <c r="P118" s="220"/>
      <c r="Q118" s="220"/>
      <c r="R118" s="220"/>
      <c r="S118" s="220"/>
      <c r="T118" s="220"/>
      <c r="U118" s="220"/>
      <c r="V118" s="220"/>
      <c r="W118" s="220"/>
      <c r="X118" s="220"/>
      <c r="Y118" s="220"/>
      <c r="Z118" s="220"/>
      <c r="AA118" s="220"/>
      <c r="AB118" s="220"/>
      <c r="AC118" s="220"/>
      <c r="AD118" s="220"/>
      <c r="AE118" s="220"/>
      <c r="AF118" s="220"/>
      <c r="AG118" s="220"/>
      <c r="AH118" s="220"/>
      <c r="AI118" s="220"/>
      <c r="AJ118" s="220"/>
      <c r="AK118" s="139">
        <f>'Раздел 2'!H116</f>
        <v>0</v>
      </c>
    </row>
    <row r="119" spans="1:37">
      <c r="A119" s="64"/>
      <c r="B119" s="64"/>
      <c r="C119" s="64"/>
      <c r="D119" s="64"/>
      <c r="E119" s="64"/>
      <c r="F119" s="38" t="s">
        <v>829</v>
      </c>
      <c r="G119" s="12" t="s">
        <v>229</v>
      </c>
      <c r="H119" s="124">
        <f t="shared" si="8"/>
        <v>0</v>
      </c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0"/>
      <c r="AA119" s="220"/>
      <c r="AB119" s="220"/>
      <c r="AC119" s="220"/>
      <c r="AD119" s="220"/>
      <c r="AE119" s="220"/>
      <c r="AF119" s="220"/>
      <c r="AG119" s="220"/>
      <c r="AH119" s="220"/>
      <c r="AI119" s="220"/>
      <c r="AJ119" s="220"/>
      <c r="AK119" s="139">
        <f>'Раздел 2'!H117</f>
        <v>0</v>
      </c>
    </row>
    <row r="120" spans="1:37">
      <c r="A120" s="64"/>
      <c r="B120" s="64"/>
      <c r="C120" s="64"/>
      <c r="D120" s="64"/>
      <c r="E120" s="64"/>
      <c r="F120" s="37" t="s">
        <v>187</v>
      </c>
      <c r="G120" s="12" t="s">
        <v>231</v>
      </c>
      <c r="H120" s="124">
        <f t="shared" si="8"/>
        <v>0</v>
      </c>
      <c r="I120" s="220"/>
      <c r="J120" s="220"/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  <c r="AG120" s="220"/>
      <c r="AH120" s="220"/>
      <c r="AI120" s="220"/>
      <c r="AJ120" s="220"/>
      <c r="AK120" s="139">
        <f>'Раздел 2'!H118</f>
        <v>0</v>
      </c>
    </row>
    <row r="121" spans="1:37">
      <c r="A121" s="64"/>
      <c r="B121" s="64"/>
      <c r="C121" s="64"/>
      <c r="D121" s="64"/>
      <c r="E121" s="64"/>
      <c r="F121" s="37" t="s">
        <v>189</v>
      </c>
      <c r="G121" s="12" t="s">
        <v>233</v>
      </c>
      <c r="H121" s="124">
        <f t="shared" si="8"/>
        <v>0</v>
      </c>
      <c r="I121" s="126">
        <f>SUM(I122:I125)</f>
        <v>0</v>
      </c>
      <c r="J121" s="126">
        <f t="shared" ref="J121:AJ121" si="13">SUM(J122:J125)</f>
        <v>0</v>
      </c>
      <c r="K121" s="126">
        <f t="shared" si="13"/>
        <v>0</v>
      </c>
      <c r="L121" s="126">
        <f t="shared" si="13"/>
        <v>0</v>
      </c>
      <c r="M121" s="126">
        <f t="shared" si="13"/>
        <v>0</v>
      </c>
      <c r="N121" s="126">
        <f t="shared" si="13"/>
        <v>0</v>
      </c>
      <c r="O121" s="126">
        <f t="shared" si="13"/>
        <v>0</v>
      </c>
      <c r="P121" s="126">
        <f t="shared" si="13"/>
        <v>0</v>
      </c>
      <c r="Q121" s="126">
        <f t="shared" si="13"/>
        <v>0</v>
      </c>
      <c r="R121" s="126">
        <f t="shared" si="13"/>
        <v>0</v>
      </c>
      <c r="S121" s="126">
        <f t="shared" si="13"/>
        <v>0</v>
      </c>
      <c r="T121" s="126">
        <f t="shared" si="13"/>
        <v>0</v>
      </c>
      <c r="U121" s="126">
        <f t="shared" si="13"/>
        <v>0</v>
      </c>
      <c r="V121" s="126">
        <f t="shared" si="13"/>
        <v>0</v>
      </c>
      <c r="W121" s="126">
        <f t="shared" si="13"/>
        <v>0</v>
      </c>
      <c r="X121" s="126">
        <f t="shared" si="13"/>
        <v>0</v>
      </c>
      <c r="Y121" s="126">
        <f t="shared" si="13"/>
        <v>0</v>
      </c>
      <c r="Z121" s="126">
        <f t="shared" si="13"/>
        <v>0</v>
      </c>
      <c r="AA121" s="126">
        <f t="shared" si="13"/>
        <v>0</v>
      </c>
      <c r="AB121" s="126">
        <f t="shared" si="13"/>
        <v>0</v>
      </c>
      <c r="AC121" s="126">
        <f t="shared" si="13"/>
        <v>0</v>
      </c>
      <c r="AD121" s="126">
        <f t="shared" si="13"/>
        <v>0</v>
      </c>
      <c r="AE121" s="126">
        <f t="shared" si="13"/>
        <v>0</v>
      </c>
      <c r="AF121" s="126">
        <f t="shared" si="13"/>
        <v>0</v>
      </c>
      <c r="AG121" s="126">
        <f t="shared" si="13"/>
        <v>0</v>
      </c>
      <c r="AH121" s="126">
        <f t="shared" si="13"/>
        <v>0</v>
      </c>
      <c r="AI121" s="126">
        <f t="shared" si="13"/>
        <v>0</v>
      </c>
      <c r="AJ121" s="126">
        <f t="shared" si="13"/>
        <v>0</v>
      </c>
      <c r="AK121" s="139">
        <f>'Раздел 2'!H119</f>
        <v>0</v>
      </c>
    </row>
    <row r="122" spans="1:37" ht="21">
      <c r="A122" s="64"/>
      <c r="B122" s="64"/>
      <c r="C122" s="64"/>
      <c r="D122" s="64"/>
      <c r="E122" s="64"/>
      <c r="F122" s="38" t="s">
        <v>191</v>
      </c>
      <c r="G122" s="12" t="s">
        <v>235</v>
      </c>
      <c r="H122" s="124">
        <f t="shared" si="8"/>
        <v>0</v>
      </c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  <c r="AG122" s="220"/>
      <c r="AH122" s="220"/>
      <c r="AI122" s="220"/>
      <c r="AJ122" s="220"/>
      <c r="AK122" s="139">
        <f>'Раздел 2'!H120</f>
        <v>0</v>
      </c>
    </row>
    <row r="123" spans="1:37">
      <c r="A123" s="64"/>
      <c r="B123" s="64"/>
      <c r="C123" s="64"/>
      <c r="D123" s="64"/>
      <c r="E123" s="64"/>
      <c r="F123" s="38" t="s">
        <v>193</v>
      </c>
      <c r="G123" s="12" t="s">
        <v>237</v>
      </c>
      <c r="H123" s="124">
        <f t="shared" si="8"/>
        <v>0</v>
      </c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  <c r="AG123" s="220"/>
      <c r="AH123" s="220"/>
      <c r="AI123" s="220"/>
      <c r="AJ123" s="220"/>
      <c r="AK123" s="139">
        <f>'Раздел 2'!H121</f>
        <v>0</v>
      </c>
    </row>
    <row r="124" spans="1:37">
      <c r="A124" s="64"/>
      <c r="B124" s="64"/>
      <c r="C124" s="64"/>
      <c r="D124" s="64"/>
      <c r="E124" s="64"/>
      <c r="F124" s="38" t="s">
        <v>878</v>
      </c>
      <c r="G124" s="12" t="s">
        <v>239</v>
      </c>
      <c r="H124" s="124">
        <f t="shared" si="8"/>
        <v>0</v>
      </c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  <c r="AG124" s="220"/>
      <c r="AH124" s="220"/>
      <c r="AI124" s="220"/>
      <c r="AJ124" s="220"/>
      <c r="AK124" s="139">
        <f>'Раздел 2'!H122</f>
        <v>0</v>
      </c>
    </row>
    <row r="125" spans="1:37">
      <c r="A125" s="64"/>
      <c r="B125" s="64"/>
      <c r="C125" s="64"/>
      <c r="D125" s="64"/>
      <c r="E125" s="64"/>
      <c r="F125" s="38" t="s">
        <v>682</v>
      </c>
      <c r="G125" s="12" t="s">
        <v>241</v>
      </c>
      <c r="H125" s="124">
        <f t="shared" si="8"/>
        <v>0</v>
      </c>
      <c r="I125" s="220"/>
      <c r="J125" s="220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  <c r="AG125" s="220"/>
      <c r="AH125" s="220"/>
      <c r="AI125" s="220"/>
      <c r="AJ125" s="220"/>
      <c r="AK125" s="139">
        <f>'Раздел 2'!H123</f>
        <v>0</v>
      </c>
    </row>
    <row r="126" spans="1:37">
      <c r="A126" s="64"/>
      <c r="B126" s="64"/>
      <c r="C126" s="64"/>
      <c r="D126" s="64"/>
      <c r="E126" s="64"/>
      <c r="F126" s="37" t="s">
        <v>195</v>
      </c>
      <c r="G126" s="12" t="s">
        <v>242</v>
      </c>
      <c r="H126" s="124">
        <f t="shared" si="8"/>
        <v>0</v>
      </c>
      <c r="I126" s="220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  <c r="AD126" s="220"/>
      <c r="AE126" s="220"/>
      <c r="AF126" s="220"/>
      <c r="AG126" s="220"/>
      <c r="AH126" s="220"/>
      <c r="AI126" s="220"/>
      <c r="AJ126" s="220"/>
      <c r="AK126" s="139">
        <f>'Раздел 2'!H124</f>
        <v>0</v>
      </c>
    </row>
    <row r="127" spans="1:37">
      <c r="A127" s="64"/>
      <c r="B127" s="64"/>
      <c r="C127" s="64"/>
      <c r="D127" s="64"/>
      <c r="E127" s="64"/>
      <c r="F127" s="37" t="s">
        <v>198</v>
      </c>
      <c r="G127" s="12" t="s">
        <v>243</v>
      </c>
      <c r="H127" s="124">
        <f t="shared" si="8"/>
        <v>0</v>
      </c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  <c r="AG127" s="220"/>
      <c r="AH127" s="220"/>
      <c r="AI127" s="220"/>
      <c r="AJ127" s="220"/>
      <c r="AK127" s="139">
        <f>'Раздел 2'!H125</f>
        <v>0</v>
      </c>
    </row>
    <row r="128" spans="1:37">
      <c r="A128" s="64"/>
      <c r="B128" s="64"/>
      <c r="C128" s="64"/>
      <c r="D128" s="64"/>
      <c r="E128" s="64"/>
      <c r="F128" s="37" t="s">
        <v>200</v>
      </c>
      <c r="G128" s="12" t="s">
        <v>245</v>
      </c>
      <c r="H128" s="124">
        <f t="shared" si="8"/>
        <v>0</v>
      </c>
      <c r="I128" s="220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  <c r="AG128" s="220"/>
      <c r="AH128" s="220"/>
      <c r="AI128" s="220"/>
      <c r="AJ128" s="220"/>
      <c r="AK128" s="139">
        <f>'Раздел 2'!H126</f>
        <v>0</v>
      </c>
    </row>
    <row r="129" spans="1:37">
      <c r="A129" s="64"/>
      <c r="B129" s="64"/>
      <c r="C129" s="64"/>
      <c r="D129" s="64"/>
      <c r="E129" s="64"/>
      <c r="F129" s="37" t="s">
        <v>664</v>
      </c>
      <c r="G129" s="12" t="s">
        <v>247</v>
      </c>
      <c r="H129" s="124">
        <f t="shared" si="8"/>
        <v>0</v>
      </c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  <c r="AG129" s="220"/>
      <c r="AH129" s="220"/>
      <c r="AI129" s="220"/>
      <c r="AJ129" s="220"/>
      <c r="AK129" s="139">
        <f>'Раздел 2'!H127</f>
        <v>0</v>
      </c>
    </row>
    <row r="130" spans="1:37">
      <c r="A130" s="64"/>
      <c r="B130" s="64"/>
      <c r="C130" s="64"/>
      <c r="D130" s="64"/>
      <c r="E130" s="64"/>
      <c r="F130" s="37" t="s">
        <v>202</v>
      </c>
      <c r="G130" s="12" t="s">
        <v>249</v>
      </c>
      <c r="H130" s="124">
        <f t="shared" si="8"/>
        <v>0</v>
      </c>
      <c r="I130" s="220"/>
      <c r="J130" s="220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  <c r="AG130" s="220"/>
      <c r="AH130" s="220"/>
      <c r="AI130" s="220"/>
      <c r="AJ130" s="220"/>
      <c r="AK130" s="139">
        <f>'Раздел 2'!H128</f>
        <v>0</v>
      </c>
    </row>
    <row r="131" spans="1:37">
      <c r="A131" s="64"/>
      <c r="B131" s="64"/>
      <c r="C131" s="64"/>
      <c r="D131" s="64"/>
      <c r="E131" s="64"/>
      <c r="F131" s="37" t="s">
        <v>816</v>
      </c>
      <c r="G131" s="12" t="s">
        <v>251</v>
      </c>
      <c r="H131" s="124">
        <f t="shared" si="8"/>
        <v>0</v>
      </c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  <c r="AG131" s="220"/>
      <c r="AH131" s="220"/>
      <c r="AI131" s="220"/>
      <c r="AJ131" s="220"/>
      <c r="AK131" s="139">
        <f>'Раздел 2'!H129</f>
        <v>0</v>
      </c>
    </row>
    <row r="132" spans="1:37">
      <c r="A132" s="64"/>
      <c r="B132" s="64"/>
      <c r="C132" s="64"/>
      <c r="D132" s="64"/>
      <c r="E132" s="64"/>
      <c r="F132" s="37" t="s">
        <v>212</v>
      </c>
      <c r="G132" s="12" t="s">
        <v>253</v>
      </c>
      <c r="H132" s="124">
        <f t="shared" si="8"/>
        <v>0</v>
      </c>
      <c r="I132" s="220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  <c r="AG132" s="220"/>
      <c r="AH132" s="220"/>
      <c r="AI132" s="220"/>
      <c r="AJ132" s="220"/>
      <c r="AK132" s="139">
        <f>'Раздел 2'!H130</f>
        <v>0</v>
      </c>
    </row>
    <row r="133" spans="1:37">
      <c r="A133" s="64"/>
      <c r="B133" s="64"/>
      <c r="C133" s="64"/>
      <c r="D133" s="64"/>
      <c r="E133" s="64"/>
      <c r="F133" s="37" t="s">
        <v>214</v>
      </c>
      <c r="G133" s="12" t="s">
        <v>254</v>
      </c>
      <c r="H133" s="124">
        <f t="shared" si="8"/>
        <v>0</v>
      </c>
      <c r="I133" s="220"/>
      <c r="J133" s="220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  <c r="AG133" s="220"/>
      <c r="AH133" s="220"/>
      <c r="AI133" s="220"/>
      <c r="AJ133" s="220"/>
      <c r="AK133" s="139">
        <f>'Раздел 2'!H131</f>
        <v>0</v>
      </c>
    </row>
    <row r="134" spans="1:37">
      <c r="A134" s="64"/>
      <c r="B134" s="64"/>
      <c r="C134" s="64"/>
      <c r="D134" s="64"/>
      <c r="E134" s="64"/>
      <c r="F134" s="37" t="s">
        <v>216</v>
      </c>
      <c r="G134" s="12" t="s">
        <v>255</v>
      </c>
      <c r="H134" s="124">
        <f t="shared" si="8"/>
        <v>0</v>
      </c>
      <c r="I134" s="220"/>
      <c r="J134" s="220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  <c r="AG134" s="220"/>
      <c r="AH134" s="220"/>
      <c r="AI134" s="220"/>
      <c r="AJ134" s="220"/>
      <c r="AK134" s="139">
        <f>'Раздел 2'!H132</f>
        <v>0</v>
      </c>
    </row>
    <row r="135" spans="1:37" ht="21">
      <c r="A135" s="64"/>
      <c r="B135" s="64"/>
      <c r="C135" s="64"/>
      <c r="D135" s="64"/>
      <c r="E135" s="64"/>
      <c r="F135" s="39" t="s">
        <v>218</v>
      </c>
      <c r="G135" s="12" t="s">
        <v>256</v>
      </c>
      <c r="H135" s="124">
        <f t="shared" si="8"/>
        <v>0</v>
      </c>
      <c r="I135" s="220"/>
      <c r="J135" s="220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  <c r="AG135" s="220"/>
      <c r="AH135" s="220"/>
      <c r="AI135" s="220"/>
      <c r="AJ135" s="220"/>
      <c r="AK135" s="139">
        <f>'Раздел 2'!H133</f>
        <v>0</v>
      </c>
    </row>
    <row r="136" spans="1:37">
      <c r="A136" s="64"/>
      <c r="B136" s="64"/>
      <c r="C136" s="64"/>
      <c r="D136" s="64"/>
      <c r="E136" s="64"/>
      <c r="F136" s="39" t="s">
        <v>621</v>
      </c>
      <c r="G136" s="12" t="s">
        <v>258</v>
      </c>
      <c r="H136" s="124">
        <f t="shared" si="8"/>
        <v>0</v>
      </c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  <c r="AG136" s="220"/>
      <c r="AH136" s="220"/>
      <c r="AI136" s="220"/>
      <c r="AJ136" s="220"/>
      <c r="AK136" s="139">
        <f>'Раздел 2'!H134</f>
        <v>0</v>
      </c>
    </row>
    <row r="137" spans="1:37">
      <c r="A137" s="64"/>
      <c r="B137" s="64"/>
      <c r="C137" s="64"/>
      <c r="D137" s="64"/>
      <c r="E137" s="64"/>
      <c r="F137" s="39" t="s">
        <v>665</v>
      </c>
      <c r="G137" s="12" t="s">
        <v>260</v>
      </c>
      <c r="H137" s="124">
        <f t="shared" si="8"/>
        <v>0</v>
      </c>
      <c r="I137" s="220"/>
      <c r="J137" s="220"/>
      <c r="K137" s="220"/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  <c r="AG137" s="220"/>
      <c r="AH137" s="220"/>
      <c r="AI137" s="220"/>
      <c r="AJ137" s="220"/>
      <c r="AK137" s="139">
        <f>'Раздел 2'!H135</f>
        <v>0</v>
      </c>
    </row>
    <row r="138" spans="1:37">
      <c r="A138" s="64"/>
      <c r="B138" s="64"/>
      <c r="C138" s="64"/>
      <c r="D138" s="64"/>
      <c r="E138" s="64"/>
      <c r="F138" s="37" t="s">
        <v>220</v>
      </c>
      <c r="G138" s="12" t="s">
        <v>262</v>
      </c>
      <c r="H138" s="124">
        <f t="shared" ref="H138:H201" si="14">SUM(I138,T138)</f>
        <v>0</v>
      </c>
      <c r="I138" s="220"/>
      <c r="J138" s="220"/>
      <c r="K138" s="220"/>
      <c r="L138" s="220"/>
      <c r="M138" s="220"/>
      <c r="N138" s="220"/>
      <c r="O138" s="220"/>
      <c r="P138" s="220"/>
      <c r="Q138" s="220"/>
      <c r="R138" s="220"/>
      <c r="S138" s="220"/>
      <c r="T138" s="220"/>
      <c r="U138" s="220"/>
      <c r="V138" s="220"/>
      <c r="W138" s="220"/>
      <c r="X138" s="220"/>
      <c r="Y138" s="220"/>
      <c r="Z138" s="220"/>
      <c r="AA138" s="220"/>
      <c r="AB138" s="220"/>
      <c r="AC138" s="220"/>
      <c r="AD138" s="220"/>
      <c r="AE138" s="220"/>
      <c r="AF138" s="220"/>
      <c r="AG138" s="220"/>
      <c r="AH138" s="220"/>
      <c r="AI138" s="220"/>
      <c r="AJ138" s="220"/>
      <c r="AK138" s="139">
        <f>'Раздел 2'!H136</f>
        <v>0</v>
      </c>
    </row>
    <row r="139" spans="1:37">
      <c r="A139" s="64"/>
      <c r="B139" s="64"/>
      <c r="C139" s="64"/>
      <c r="D139" s="64"/>
      <c r="E139" s="64"/>
      <c r="F139" s="37" t="s">
        <v>222</v>
      </c>
      <c r="G139" s="12" t="s">
        <v>264</v>
      </c>
      <c r="H139" s="124">
        <f t="shared" si="14"/>
        <v>0</v>
      </c>
      <c r="I139" s="220"/>
      <c r="J139" s="220"/>
      <c r="K139" s="220"/>
      <c r="L139" s="220"/>
      <c r="M139" s="220"/>
      <c r="N139" s="220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  <c r="AD139" s="220"/>
      <c r="AE139" s="220"/>
      <c r="AF139" s="220"/>
      <c r="AG139" s="220"/>
      <c r="AH139" s="220"/>
      <c r="AI139" s="220"/>
      <c r="AJ139" s="220"/>
      <c r="AK139" s="139">
        <f>'Раздел 2'!H137</f>
        <v>0</v>
      </c>
    </row>
    <row r="140" spans="1:37">
      <c r="F140" s="37" t="s">
        <v>224</v>
      </c>
      <c r="G140" s="12" t="s">
        <v>266</v>
      </c>
      <c r="H140" s="124">
        <f t="shared" si="14"/>
        <v>0</v>
      </c>
      <c r="I140" s="220"/>
      <c r="J140" s="220"/>
      <c r="K140" s="220"/>
      <c r="L140" s="220"/>
      <c r="M140" s="220"/>
      <c r="N140" s="220"/>
      <c r="O140" s="220"/>
      <c r="P140" s="220"/>
      <c r="Q140" s="220"/>
      <c r="R140" s="220"/>
      <c r="S140" s="220"/>
      <c r="T140" s="220"/>
      <c r="U140" s="220"/>
      <c r="V140" s="220"/>
      <c r="W140" s="220"/>
      <c r="X140" s="220"/>
      <c r="Y140" s="220"/>
      <c r="Z140" s="220"/>
      <c r="AA140" s="220"/>
      <c r="AB140" s="220"/>
      <c r="AC140" s="220"/>
      <c r="AD140" s="220"/>
      <c r="AE140" s="220"/>
      <c r="AF140" s="220"/>
      <c r="AG140" s="220"/>
      <c r="AH140" s="220"/>
      <c r="AI140" s="220"/>
      <c r="AJ140" s="220"/>
      <c r="AK140" s="139">
        <f>'Раздел 2'!H138</f>
        <v>0</v>
      </c>
    </row>
    <row r="141" spans="1:37">
      <c r="F141" s="37" t="s">
        <v>226</v>
      </c>
      <c r="G141" s="12" t="s">
        <v>268</v>
      </c>
      <c r="H141" s="124">
        <f t="shared" si="14"/>
        <v>0</v>
      </c>
      <c r="I141" s="220"/>
      <c r="J141" s="220"/>
      <c r="K141" s="220"/>
      <c r="L141" s="220"/>
      <c r="M141" s="220"/>
      <c r="N141" s="220"/>
      <c r="O141" s="220"/>
      <c r="P141" s="220"/>
      <c r="Q141" s="220"/>
      <c r="R141" s="220"/>
      <c r="S141" s="220"/>
      <c r="T141" s="220"/>
      <c r="U141" s="220"/>
      <c r="V141" s="220"/>
      <c r="W141" s="220"/>
      <c r="X141" s="220"/>
      <c r="Y141" s="220"/>
      <c r="Z141" s="220"/>
      <c r="AA141" s="220"/>
      <c r="AB141" s="220"/>
      <c r="AC141" s="220"/>
      <c r="AD141" s="220"/>
      <c r="AE141" s="220"/>
      <c r="AF141" s="220"/>
      <c r="AG141" s="220"/>
      <c r="AH141" s="220"/>
      <c r="AI141" s="220"/>
      <c r="AJ141" s="220"/>
      <c r="AK141" s="139">
        <f>'Раздел 2'!H139</f>
        <v>0</v>
      </c>
    </row>
    <row r="142" spans="1:37">
      <c r="F142" s="37" t="s">
        <v>645</v>
      </c>
      <c r="G142" s="12" t="s">
        <v>270</v>
      </c>
      <c r="H142" s="124">
        <f t="shared" si="14"/>
        <v>0</v>
      </c>
      <c r="I142" s="220"/>
      <c r="J142" s="220"/>
      <c r="K142" s="220"/>
      <c r="L142" s="220"/>
      <c r="M142" s="220"/>
      <c r="N142" s="220"/>
      <c r="O142" s="220"/>
      <c r="P142" s="220"/>
      <c r="Q142" s="220"/>
      <c r="R142" s="220"/>
      <c r="S142" s="220"/>
      <c r="T142" s="220"/>
      <c r="U142" s="220"/>
      <c r="V142" s="220"/>
      <c r="W142" s="220"/>
      <c r="X142" s="220"/>
      <c r="Y142" s="220"/>
      <c r="Z142" s="220"/>
      <c r="AA142" s="220"/>
      <c r="AB142" s="220"/>
      <c r="AC142" s="220"/>
      <c r="AD142" s="220"/>
      <c r="AE142" s="220"/>
      <c r="AF142" s="220"/>
      <c r="AG142" s="220"/>
      <c r="AH142" s="220"/>
      <c r="AI142" s="220"/>
      <c r="AJ142" s="220"/>
      <c r="AK142" s="139">
        <f>'Раздел 2'!H140</f>
        <v>0</v>
      </c>
    </row>
    <row r="143" spans="1:37">
      <c r="F143" s="37" t="s">
        <v>633</v>
      </c>
      <c r="G143" s="12" t="s">
        <v>272</v>
      </c>
      <c r="H143" s="124">
        <f t="shared" si="14"/>
        <v>0</v>
      </c>
      <c r="I143" s="220"/>
      <c r="J143" s="220"/>
      <c r="K143" s="220"/>
      <c r="L143" s="220"/>
      <c r="M143" s="220"/>
      <c r="N143" s="220"/>
      <c r="O143" s="220"/>
      <c r="P143" s="220"/>
      <c r="Q143" s="220"/>
      <c r="R143" s="220"/>
      <c r="S143" s="220"/>
      <c r="T143" s="220"/>
      <c r="U143" s="220"/>
      <c r="V143" s="220"/>
      <c r="W143" s="220"/>
      <c r="X143" s="220"/>
      <c r="Y143" s="220"/>
      <c r="Z143" s="220"/>
      <c r="AA143" s="220"/>
      <c r="AB143" s="220"/>
      <c r="AC143" s="220"/>
      <c r="AD143" s="220"/>
      <c r="AE143" s="220"/>
      <c r="AF143" s="220"/>
      <c r="AG143" s="220"/>
      <c r="AH143" s="220"/>
      <c r="AI143" s="220"/>
      <c r="AJ143" s="220"/>
      <c r="AK143" s="139">
        <f>'Раздел 2'!H141</f>
        <v>0</v>
      </c>
    </row>
    <row r="144" spans="1:37">
      <c r="F144" s="37" t="s">
        <v>228</v>
      </c>
      <c r="G144" s="12" t="s">
        <v>274</v>
      </c>
      <c r="H144" s="124">
        <f t="shared" si="14"/>
        <v>0</v>
      </c>
      <c r="I144" s="220"/>
      <c r="J144" s="220"/>
      <c r="K144" s="220"/>
      <c r="L144" s="220"/>
      <c r="M144" s="220"/>
      <c r="N144" s="220"/>
      <c r="O144" s="220"/>
      <c r="P144" s="220"/>
      <c r="Q144" s="220"/>
      <c r="R144" s="220"/>
      <c r="S144" s="220"/>
      <c r="T144" s="220"/>
      <c r="U144" s="220"/>
      <c r="V144" s="220"/>
      <c r="W144" s="220"/>
      <c r="X144" s="220"/>
      <c r="Y144" s="220"/>
      <c r="Z144" s="220"/>
      <c r="AA144" s="220"/>
      <c r="AB144" s="220"/>
      <c r="AC144" s="220"/>
      <c r="AD144" s="220"/>
      <c r="AE144" s="220"/>
      <c r="AF144" s="220"/>
      <c r="AG144" s="220"/>
      <c r="AH144" s="220"/>
      <c r="AI144" s="220"/>
      <c r="AJ144" s="220"/>
      <c r="AK144" s="139">
        <f>'Раздел 2'!H142</f>
        <v>0</v>
      </c>
    </row>
    <row r="145" spans="6:37">
      <c r="F145" s="37" t="s">
        <v>230</v>
      </c>
      <c r="G145" s="12" t="s">
        <v>276</v>
      </c>
      <c r="H145" s="124">
        <f t="shared" si="14"/>
        <v>0</v>
      </c>
      <c r="I145" s="220"/>
      <c r="J145" s="220"/>
      <c r="K145" s="220"/>
      <c r="L145" s="220"/>
      <c r="M145" s="220"/>
      <c r="N145" s="220"/>
      <c r="O145" s="220"/>
      <c r="P145" s="220"/>
      <c r="Q145" s="220"/>
      <c r="R145" s="220"/>
      <c r="S145" s="220"/>
      <c r="T145" s="220"/>
      <c r="U145" s="220"/>
      <c r="V145" s="220"/>
      <c r="W145" s="220"/>
      <c r="X145" s="220"/>
      <c r="Y145" s="220"/>
      <c r="Z145" s="220"/>
      <c r="AA145" s="220"/>
      <c r="AB145" s="220"/>
      <c r="AC145" s="220"/>
      <c r="AD145" s="220"/>
      <c r="AE145" s="220"/>
      <c r="AF145" s="220"/>
      <c r="AG145" s="220"/>
      <c r="AH145" s="220"/>
      <c r="AI145" s="220"/>
      <c r="AJ145" s="220"/>
      <c r="AK145" s="139">
        <f>'Раздел 2'!H143</f>
        <v>0</v>
      </c>
    </row>
    <row r="146" spans="6:37">
      <c r="F146" s="37" t="s">
        <v>232</v>
      </c>
      <c r="G146" s="12" t="s">
        <v>278</v>
      </c>
      <c r="H146" s="124">
        <f t="shared" si="14"/>
        <v>0</v>
      </c>
      <c r="I146" s="220"/>
      <c r="J146" s="220"/>
      <c r="K146" s="220"/>
      <c r="L146" s="220"/>
      <c r="M146" s="220"/>
      <c r="N146" s="220"/>
      <c r="O146" s="220"/>
      <c r="P146" s="220"/>
      <c r="Q146" s="220"/>
      <c r="R146" s="220"/>
      <c r="S146" s="220"/>
      <c r="T146" s="220"/>
      <c r="U146" s="220"/>
      <c r="V146" s="220"/>
      <c r="W146" s="220"/>
      <c r="X146" s="220"/>
      <c r="Y146" s="220"/>
      <c r="Z146" s="220"/>
      <c r="AA146" s="220"/>
      <c r="AB146" s="220"/>
      <c r="AC146" s="220"/>
      <c r="AD146" s="220"/>
      <c r="AE146" s="220"/>
      <c r="AF146" s="220"/>
      <c r="AG146" s="220"/>
      <c r="AH146" s="220"/>
      <c r="AI146" s="220"/>
      <c r="AJ146" s="220"/>
      <c r="AK146" s="139">
        <f>'Раздел 2'!H144</f>
        <v>0</v>
      </c>
    </row>
    <row r="147" spans="6:37">
      <c r="F147" s="37" t="s">
        <v>234</v>
      </c>
      <c r="G147" s="12" t="s">
        <v>279</v>
      </c>
      <c r="H147" s="124">
        <f t="shared" si="14"/>
        <v>0</v>
      </c>
      <c r="I147" s="220"/>
      <c r="J147" s="220"/>
      <c r="K147" s="220"/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  <c r="AG147" s="220"/>
      <c r="AH147" s="220"/>
      <c r="AI147" s="220"/>
      <c r="AJ147" s="220"/>
      <c r="AK147" s="139">
        <f>'Раздел 2'!H145</f>
        <v>0</v>
      </c>
    </row>
    <row r="148" spans="6:37">
      <c r="F148" s="37" t="s">
        <v>236</v>
      </c>
      <c r="G148" s="12" t="s">
        <v>281</v>
      </c>
      <c r="H148" s="124">
        <f t="shared" si="14"/>
        <v>0</v>
      </c>
      <c r="I148" s="220"/>
      <c r="J148" s="220"/>
      <c r="K148" s="220"/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  <c r="AG148" s="220"/>
      <c r="AH148" s="220"/>
      <c r="AI148" s="220"/>
      <c r="AJ148" s="220"/>
      <c r="AK148" s="139">
        <f>'Раздел 2'!H146</f>
        <v>0</v>
      </c>
    </row>
    <row r="149" spans="6:37">
      <c r="F149" s="37" t="s">
        <v>238</v>
      </c>
      <c r="G149" s="12" t="s">
        <v>283</v>
      </c>
      <c r="H149" s="124">
        <f t="shared" si="14"/>
        <v>0</v>
      </c>
      <c r="I149" s="220"/>
      <c r="J149" s="220"/>
      <c r="K149" s="220"/>
      <c r="L149" s="220"/>
      <c r="M149" s="220"/>
      <c r="N149" s="220"/>
      <c r="O149" s="220"/>
      <c r="P149" s="220"/>
      <c r="Q149" s="220"/>
      <c r="R149" s="220"/>
      <c r="S149" s="220"/>
      <c r="T149" s="220"/>
      <c r="U149" s="220"/>
      <c r="V149" s="220"/>
      <c r="W149" s="220"/>
      <c r="X149" s="220"/>
      <c r="Y149" s="220"/>
      <c r="Z149" s="220"/>
      <c r="AA149" s="220"/>
      <c r="AB149" s="220"/>
      <c r="AC149" s="220"/>
      <c r="AD149" s="220"/>
      <c r="AE149" s="220"/>
      <c r="AF149" s="220"/>
      <c r="AG149" s="220"/>
      <c r="AH149" s="220"/>
      <c r="AI149" s="220"/>
      <c r="AJ149" s="220"/>
      <c r="AK149" s="139">
        <f>'Раздел 2'!H147</f>
        <v>0</v>
      </c>
    </row>
    <row r="150" spans="6:37">
      <c r="F150" s="37" t="s">
        <v>622</v>
      </c>
      <c r="G150" s="12" t="s">
        <v>285</v>
      </c>
      <c r="H150" s="124">
        <f t="shared" si="14"/>
        <v>0</v>
      </c>
      <c r="I150" s="220"/>
      <c r="J150" s="220"/>
      <c r="K150" s="220"/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  <c r="AG150" s="220"/>
      <c r="AH150" s="220"/>
      <c r="AI150" s="220"/>
      <c r="AJ150" s="220"/>
      <c r="AK150" s="139">
        <f>'Раздел 2'!H148</f>
        <v>0</v>
      </c>
    </row>
    <row r="151" spans="6:37">
      <c r="F151" s="37" t="s">
        <v>240</v>
      </c>
      <c r="G151" s="12" t="s">
        <v>287</v>
      </c>
      <c r="H151" s="124">
        <f t="shared" si="14"/>
        <v>0</v>
      </c>
      <c r="I151" s="126">
        <f>SUM(I152:I153)</f>
        <v>0</v>
      </c>
      <c r="J151" s="126">
        <f t="shared" ref="J151:AJ151" si="15">SUM(J152:J153)</f>
        <v>0</v>
      </c>
      <c r="K151" s="126">
        <f t="shared" si="15"/>
        <v>0</v>
      </c>
      <c r="L151" s="126">
        <f t="shared" si="15"/>
        <v>0</v>
      </c>
      <c r="M151" s="126">
        <f t="shared" si="15"/>
        <v>0</v>
      </c>
      <c r="N151" s="126">
        <f t="shared" si="15"/>
        <v>0</v>
      </c>
      <c r="O151" s="126">
        <f t="shared" si="15"/>
        <v>0</v>
      </c>
      <c r="P151" s="126">
        <f t="shared" si="15"/>
        <v>0</v>
      </c>
      <c r="Q151" s="126">
        <f t="shared" si="15"/>
        <v>0</v>
      </c>
      <c r="R151" s="126">
        <f t="shared" si="15"/>
        <v>0</v>
      </c>
      <c r="S151" s="126">
        <f t="shared" si="15"/>
        <v>0</v>
      </c>
      <c r="T151" s="126">
        <f t="shared" si="15"/>
        <v>0</v>
      </c>
      <c r="U151" s="126">
        <f t="shared" si="15"/>
        <v>0</v>
      </c>
      <c r="V151" s="126">
        <f t="shared" si="15"/>
        <v>0</v>
      </c>
      <c r="W151" s="126">
        <f t="shared" si="15"/>
        <v>0</v>
      </c>
      <c r="X151" s="126">
        <f t="shared" si="15"/>
        <v>0</v>
      </c>
      <c r="Y151" s="126">
        <f t="shared" si="15"/>
        <v>0</v>
      </c>
      <c r="Z151" s="126">
        <f t="shared" si="15"/>
        <v>0</v>
      </c>
      <c r="AA151" s="126">
        <f t="shared" si="15"/>
        <v>0</v>
      </c>
      <c r="AB151" s="126">
        <f t="shared" si="15"/>
        <v>0</v>
      </c>
      <c r="AC151" s="126">
        <f t="shared" si="15"/>
        <v>0</v>
      </c>
      <c r="AD151" s="126">
        <f t="shared" si="15"/>
        <v>0</v>
      </c>
      <c r="AE151" s="126">
        <f t="shared" si="15"/>
        <v>0</v>
      </c>
      <c r="AF151" s="126">
        <f t="shared" si="15"/>
        <v>0</v>
      </c>
      <c r="AG151" s="126">
        <f t="shared" si="15"/>
        <v>0</v>
      </c>
      <c r="AH151" s="126">
        <f t="shared" si="15"/>
        <v>0</v>
      </c>
      <c r="AI151" s="126">
        <f t="shared" si="15"/>
        <v>0</v>
      </c>
      <c r="AJ151" s="126">
        <f t="shared" si="15"/>
        <v>0</v>
      </c>
      <c r="AK151" s="139">
        <f>'Раздел 2'!H149</f>
        <v>0</v>
      </c>
    </row>
    <row r="152" spans="6:37" ht="21">
      <c r="F152" s="38" t="s">
        <v>857</v>
      </c>
      <c r="G152" s="12" t="s">
        <v>289</v>
      </c>
      <c r="H152" s="124">
        <f t="shared" si="14"/>
        <v>0</v>
      </c>
      <c r="I152" s="220"/>
      <c r="J152" s="220"/>
      <c r="K152" s="220"/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  <c r="AG152" s="220"/>
      <c r="AH152" s="220"/>
      <c r="AI152" s="220"/>
      <c r="AJ152" s="220"/>
      <c r="AK152" s="139">
        <f>'Раздел 2'!H150</f>
        <v>0</v>
      </c>
    </row>
    <row r="153" spans="6:37" ht="21">
      <c r="F153" s="38" t="s">
        <v>856</v>
      </c>
      <c r="G153" s="12" t="s">
        <v>291</v>
      </c>
      <c r="H153" s="124">
        <f t="shared" si="14"/>
        <v>0</v>
      </c>
      <c r="I153" s="220"/>
      <c r="J153" s="220"/>
      <c r="K153" s="220"/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  <c r="AG153" s="220"/>
      <c r="AH153" s="220"/>
      <c r="AI153" s="220"/>
      <c r="AJ153" s="220"/>
      <c r="AK153" s="139">
        <f>'Раздел 2'!H151</f>
        <v>0</v>
      </c>
    </row>
    <row r="154" spans="6:37">
      <c r="F154" s="37" t="s">
        <v>244</v>
      </c>
      <c r="G154" s="12" t="s">
        <v>293</v>
      </c>
      <c r="H154" s="124">
        <f t="shared" si="14"/>
        <v>0</v>
      </c>
      <c r="I154" s="220"/>
      <c r="J154" s="220"/>
      <c r="K154" s="220"/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  <c r="AG154" s="220"/>
      <c r="AH154" s="220"/>
      <c r="AI154" s="220"/>
      <c r="AJ154" s="220"/>
      <c r="AK154" s="139">
        <f>'Раздел 2'!H152</f>
        <v>0</v>
      </c>
    </row>
    <row r="155" spans="6:37">
      <c r="F155" s="37" t="s">
        <v>246</v>
      </c>
      <c r="G155" s="12" t="s">
        <v>295</v>
      </c>
      <c r="H155" s="124">
        <f t="shared" si="14"/>
        <v>0</v>
      </c>
      <c r="I155" s="220"/>
      <c r="J155" s="220"/>
      <c r="K155" s="220"/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  <c r="AG155" s="220"/>
      <c r="AH155" s="220"/>
      <c r="AI155" s="220"/>
      <c r="AJ155" s="220"/>
      <c r="AK155" s="139">
        <f>'Раздел 2'!H153</f>
        <v>0</v>
      </c>
    </row>
    <row r="156" spans="6:37">
      <c r="F156" s="37" t="s">
        <v>248</v>
      </c>
      <c r="G156" s="12" t="s">
        <v>297</v>
      </c>
      <c r="H156" s="124">
        <f t="shared" si="14"/>
        <v>0</v>
      </c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  <c r="AG156" s="220"/>
      <c r="AH156" s="220"/>
      <c r="AI156" s="220"/>
      <c r="AJ156" s="220"/>
      <c r="AK156" s="139">
        <f>'Раздел 2'!H154</f>
        <v>0</v>
      </c>
    </row>
    <row r="157" spans="6:37">
      <c r="F157" s="37" t="s">
        <v>250</v>
      </c>
      <c r="G157" s="12" t="s">
        <v>299</v>
      </c>
      <c r="H157" s="124">
        <f t="shared" si="14"/>
        <v>0</v>
      </c>
      <c r="I157" s="220"/>
      <c r="J157" s="220"/>
      <c r="K157" s="220"/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  <c r="AG157" s="220"/>
      <c r="AH157" s="220"/>
      <c r="AI157" s="220"/>
      <c r="AJ157" s="220"/>
      <c r="AK157" s="139">
        <f>'Раздел 2'!H155</f>
        <v>0</v>
      </c>
    </row>
    <row r="158" spans="6:37">
      <c r="F158" s="37" t="s">
        <v>252</v>
      </c>
      <c r="G158" s="12" t="s">
        <v>301</v>
      </c>
      <c r="H158" s="124">
        <f t="shared" si="14"/>
        <v>0</v>
      </c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  <c r="AG158" s="220"/>
      <c r="AH158" s="220"/>
      <c r="AI158" s="220"/>
      <c r="AJ158" s="220"/>
      <c r="AK158" s="139">
        <f>'Раздел 2'!H156</f>
        <v>0</v>
      </c>
    </row>
    <row r="159" spans="6:37">
      <c r="F159" s="37" t="s">
        <v>817</v>
      </c>
      <c r="G159" s="12" t="s">
        <v>303</v>
      </c>
      <c r="H159" s="124">
        <f t="shared" si="14"/>
        <v>0</v>
      </c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  <c r="AG159" s="220"/>
      <c r="AH159" s="220"/>
      <c r="AI159" s="220"/>
      <c r="AJ159" s="220"/>
      <c r="AK159" s="139">
        <f>'Раздел 2'!H157</f>
        <v>0</v>
      </c>
    </row>
    <row r="160" spans="6:37">
      <c r="F160" s="37" t="s">
        <v>257</v>
      </c>
      <c r="G160" s="12" t="s">
        <v>305</v>
      </c>
      <c r="H160" s="124">
        <f t="shared" si="14"/>
        <v>0</v>
      </c>
      <c r="I160" s="126">
        <f>SUM(I161:I164)</f>
        <v>0</v>
      </c>
      <c r="J160" s="126">
        <f t="shared" ref="J160:AJ160" si="16">SUM(J161:J164)</f>
        <v>0</v>
      </c>
      <c r="K160" s="126">
        <f t="shared" si="16"/>
        <v>0</v>
      </c>
      <c r="L160" s="126">
        <f t="shared" si="16"/>
        <v>0</v>
      </c>
      <c r="M160" s="126">
        <f t="shared" si="16"/>
        <v>0</v>
      </c>
      <c r="N160" s="126">
        <f t="shared" si="16"/>
        <v>0</v>
      </c>
      <c r="O160" s="126">
        <f t="shared" si="16"/>
        <v>0</v>
      </c>
      <c r="P160" s="126">
        <f t="shared" si="16"/>
        <v>0</v>
      </c>
      <c r="Q160" s="126">
        <f t="shared" si="16"/>
        <v>0</v>
      </c>
      <c r="R160" s="126">
        <f t="shared" si="16"/>
        <v>0</v>
      </c>
      <c r="S160" s="126">
        <f t="shared" si="16"/>
        <v>0</v>
      </c>
      <c r="T160" s="126">
        <f t="shared" si="16"/>
        <v>0</v>
      </c>
      <c r="U160" s="126">
        <f t="shared" si="16"/>
        <v>0</v>
      </c>
      <c r="V160" s="126">
        <f t="shared" si="16"/>
        <v>0</v>
      </c>
      <c r="W160" s="126">
        <f t="shared" si="16"/>
        <v>0</v>
      </c>
      <c r="X160" s="126">
        <f t="shared" si="16"/>
        <v>0</v>
      </c>
      <c r="Y160" s="126">
        <f t="shared" si="16"/>
        <v>0</v>
      </c>
      <c r="Z160" s="126">
        <f t="shared" si="16"/>
        <v>0</v>
      </c>
      <c r="AA160" s="126">
        <f t="shared" si="16"/>
        <v>0</v>
      </c>
      <c r="AB160" s="126">
        <f t="shared" si="16"/>
        <v>0</v>
      </c>
      <c r="AC160" s="126">
        <f t="shared" si="16"/>
        <v>0</v>
      </c>
      <c r="AD160" s="126">
        <f t="shared" si="16"/>
        <v>0</v>
      </c>
      <c r="AE160" s="126">
        <f t="shared" si="16"/>
        <v>0</v>
      </c>
      <c r="AF160" s="126">
        <f t="shared" si="16"/>
        <v>0</v>
      </c>
      <c r="AG160" s="126">
        <f t="shared" si="16"/>
        <v>0</v>
      </c>
      <c r="AH160" s="126">
        <f t="shared" si="16"/>
        <v>0</v>
      </c>
      <c r="AI160" s="126">
        <f t="shared" si="16"/>
        <v>0</v>
      </c>
      <c r="AJ160" s="126">
        <f t="shared" si="16"/>
        <v>0</v>
      </c>
      <c r="AK160" s="139">
        <f>'Раздел 2'!H158</f>
        <v>0</v>
      </c>
    </row>
    <row r="161" spans="6:37" ht="21">
      <c r="F161" s="38" t="s">
        <v>259</v>
      </c>
      <c r="G161" s="12" t="s">
        <v>307</v>
      </c>
      <c r="H161" s="124">
        <f t="shared" si="14"/>
        <v>0</v>
      </c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  <c r="AD161" s="220"/>
      <c r="AE161" s="220"/>
      <c r="AF161" s="220"/>
      <c r="AG161" s="220"/>
      <c r="AH161" s="220"/>
      <c r="AI161" s="220"/>
      <c r="AJ161" s="220"/>
      <c r="AK161" s="139">
        <f>'Раздел 2'!H159</f>
        <v>0</v>
      </c>
    </row>
    <row r="162" spans="6:37">
      <c r="F162" s="38" t="s">
        <v>261</v>
      </c>
      <c r="G162" s="12" t="s">
        <v>309</v>
      </c>
      <c r="H162" s="124">
        <f t="shared" si="14"/>
        <v>0</v>
      </c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  <c r="AG162" s="220"/>
      <c r="AH162" s="220"/>
      <c r="AI162" s="220"/>
      <c r="AJ162" s="220"/>
      <c r="AK162" s="139">
        <f>'Раздел 2'!H160</f>
        <v>0</v>
      </c>
    </row>
    <row r="163" spans="6:37">
      <c r="F163" s="38" t="s">
        <v>263</v>
      </c>
      <c r="G163" s="12" t="s">
        <v>311</v>
      </c>
      <c r="H163" s="124">
        <f t="shared" si="14"/>
        <v>0</v>
      </c>
      <c r="I163" s="220"/>
      <c r="J163" s="220"/>
      <c r="K163" s="220"/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  <c r="AG163" s="220"/>
      <c r="AH163" s="220"/>
      <c r="AI163" s="220"/>
      <c r="AJ163" s="220"/>
      <c r="AK163" s="139">
        <f>'Раздел 2'!H161</f>
        <v>0</v>
      </c>
    </row>
    <row r="164" spans="6:37">
      <c r="F164" s="38" t="s">
        <v>265</v>
      </c>
      <c r="G164" s="12" t="s">
        <v>313</v>
      </c>
      <c r="H164" s="124">
        <f t="shared" si="14"/>
        <v>0</v>
      </c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  <c r="AG164" s="220"/>
      <c r="AH164" s="220"/>
      <c r="AI164" s="220"/>
      <c r="AJ164" s="220"/>
      <c r="AK164" s="139">
        <f>'Раздел 2'!H162</f>
        <v>0</v>
      </c>
    </row>
    <row r="165" spans="6:37">
      <c r="F165" s="37" t="s">
        <v>267</v>
      </c>
      <c r="G165" s="12" t="s">
        <v>315</v>
      </c>
      <c r="H165" s="124">
        <f t="shared" si="14"/>
        <v>0</v>
      </c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  <c r="AG165" s="220"/>
      <c r="AH165" s="220"/>
      <c r="AI165" s="220"/>
      <c r="AJ165" s="220"/>
      <c r="AK165" s="139">
        <f>'Раздел 2'!H163</f>
        <v>0</v>
      </c>
    </row>
    <row r="166" spans="6:37">
      <c r="F166" s="37" t="s">
        <v>269</v>
      </c>
      <c r="G166" s="12" t="s">
        <v>317</v>
      </c>
      <c r="H166" s="124">
        <f t="shared" si="14"/>
        <v>0</v>
      </c>
      <c r="I166" s="126">
        <f>SUM(I167:I171)</f>
        <v>0</v>
      </c>
      <c r="J166" s="126">
        <f t="shared" ref="J166:AJ166" si="17">SUM(J167:J171)</f>
        <v>0</v>
      </c>
      <c r="K166" s="126">
        <f t="shared" si="17"/>
        <v>0</v>
      </c>
      <c r="L166" s="126">
        <f t="shared" si="17"/>
        <v>0</v>
      </c>
      <c r="M166" s="126">
        <f t="shared" si="17"/>
        <v>0</v>
      </c>
      <c r="N166" s="126">
        <f t="shared" si="17"/>
        <v>0</v>
      </c>
      <c r="O166" s="126">
        <f t="shared" si="17"/>
        <v>0</v>
      </c>
      <c r="P166" s="126">
        <f t="shared" si="17"/>
        <v>0</v>
      </c>
      <c r="Q166" s="126">
        <f t="shared" si="17"/>
        <v>0</v>
      </c>
      <c r="R166" s="126">
        <f t="shared" si="17"/>
        <v>0</v>
      </c>
      <c r="S166" s="126">
        <f t="shared" si="17"/>
        <v>0</v>
      </c>
      <c r="T166" s="126">
        <f t="shared" si="17"/>
        <v>0</v>
      </c>
      <c r="U166" s="126">
        <f t="shared" si="17"/>
        <v>0</v>
      </c>
      <c r="V166" s="126">
        <f t="shared" si="17"/>
        <v>0</v>
      </c>
      <c r="W166" s="126">
        <f t="shared" si="17"/>
        <v>0</v>
      </c>
      <c r="X166" s="126">
        <f t="shared" si="17"/>
        <v>0</v>
      </c>
      <c r="Y166" s="126">
        <f t="shared" si="17"/>
        <v>0</v>
      </c>
      <c r="Z166" s="126">
        <f t="shared" si="17"/>
        <v>0</v>
      </c>
      <c r="AA166" s="126">
        <f t="shared" si="17"/>
        <v>0</v>
      </c>
      <c r="AB166" s="126">
        <f t="shared" si="17"/>
        <v>0</v>
      </c>
      <c r="AC166" s="126">
        <f t="shared" si="17"/>
        <v>0</v>
      </c>
      <c r="AD166" s="126">
        <f t="shared" si="17"/>
        <v>0</v>
      </c>
      <c r="AE166" s="126">
        <f t="shared" si="17"/>
        <v>0</v>
      </c>
      <c r="AF166" s="126">
        <f t="shared" si="17"/>
        <v>0</v>
      </c>
      <c r="AG166" s="126">
        <f t="shared" si="17"/>
        <v>0</v>
      </c>
      <c r="AH166" s="126">
        <f t="shared" si="17"/>
        <v>0</v>
      </c>
      <c r="AI166" s="126">
        <f t="shared" si="17"/>
        <v>0</v>
      </c>
      <c r="AJ166" s="126">
        <f t="shared" si="17"/>
        <v>0</v>
      </c>
      <c r="AK166" s="139">
        <f>'Раздел 2'!H164</f>
        <v>0</v>
      </c>
    </row>
    <row r="167" spans="6:37" ht="21">
      <c r="F167" s="38" t="s">
        <v>271</v>
      </c>
      <c r="G167" s="12" t="s">
        <v>319</v>
      </c>
      <c r="H167" s="124">
        <f t="shared" si="14"/>
        <v>0</v>
      </c>
      <c r="I167" s="220"/>
      <c r="J167" s="220"/>
      <c r="K167" s="220"/>
      <c r="L167" s="220"/>
      <c r="M167" s="220"/>
      <c r="N167" s="220"/>
      <c r="O167" s="220"/>
      <c r="P167" s="220"/>
      <c r="Q167" s="220"/>
      <c r="R167" s="220"/>
      <c r="S167" s="220"/>
      <c r="T167" s="220"/>
      <c r="U167" s="220"/>
      <c r="V167" s="220"/>
      <c r="W167" s="220"/>
      <c r="X167" s="220"/>
      <c r="Y167" s="220"/>
      <c r="Z167" s="220"/>
      <c r="AA167" s="220"/>
      <c r="AB167" s="220"/>
      <c r="AC167" s="220"/>
      <c r="AD167" s="220"/>
      <c r="AE167" s="220"/>
      <c r="AF167" s="220"/>
      <c r="AG167" s="220"/>
      <c r="AH167" s="220"/>
      <c r="AI167" s="220"/>
      <c r="AJ167" s="220"/>
      <c r="AK167" s="139">
        <f>'Раздел 2'!H165</f>
        <v>0</v>
      </c>
    </row>
    <row r="168" spans="6:37">
      <c r="F168" s="38" t="s">
        <v>273</v>
      </c>
      <c r="G168" s="12" t="s">
        <v>320</v>
      </c>
      <c r="H168" s="124">
        <f t="shared" si="14"/>
        <v>0</v>
      </c>
      <c r="I168" s="220"/>
      <c r="J168" s="220"/>
      <c r="K168" s="220"/>
      <c r="L168" s="220"/>
      <c r="M168" s="220"/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220"/>
      <c r="Z168" s="220"/>
      <c r="AA168" s="220"/>
      <c r="AB168" s="220"/>
      <c r="AC168" s="220"/>
      <c r="AD168" s="220"/>
      <c r="AE168" s="220"/>
      <c r="AF168" s="220"/>
      <c r="AG168" s="220"/>
      <c r="AH168" s="220"/>
      <c r="AI168" s="220"/>
      <c r="AJ168" s="220"/>
      <c r="AK168" s="139">
        <f>'Раздел 2'!H166</f>
        <v>0</v>
      </c>
    </row>
    <row r="169" spans="6:37">
      <c r="F169" s="38" t="s">
        <v>275</v>
      </c>
      <c r="G169" s="12" t="s">
        <v>322</v>
      </c>
      <c r="H169" s="124">
        <f t="shared" si="14"/>
        <v>0</v>
      </c>
      <c r="I169" s="220"/>
      <c r="J169" s="220"/>
      <c r="K169" s="220"/>
      <c r="L169" s="220"/>
      <c r="M169" s="220"/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220"/>
      <c r="Z169" s="220"/>
      <c r="AA169" s="220"/>
      <c r="AB169" s="220"/>
      <c r="AC169" s="220"/>
      <c r="AD169" s="220"/>
      <c r="AE169" s="220"/>
      <c r="AF169" s="220"/>
      <c r="AG169" s="220"/>
      <c r="AH169" s="220"/>
      <c r="AI169" s="220"/>
      <c r="AJ169" s="220"/>
      <c r="AK169" s="139">
        <f>'Раздел 2'!H167</f>
        <v>0</v>
      </c>
    </row>
    <row r="170" spans="6:37">
      <c r="F170" s="38" t="s">
        <v>277</v>
      </c>
      <c r="G170" s="12" t="s">
        <v>324</v>
      </c>
      <c r="H170" s="124">
        <f t="shared" si="14"/>
        <v>0</v>
      </c>
      <c r="I170" s="220"/>
      <c r="J170" s="220"/>
      <c r="K170" s="220"/>
      <c r="L170" s="220"/>
      <c r="M170" s="220"/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220"/>
      <c r="Z170" s="220"/>
      <c r="AA170" s="220"/>
      <c r="AB170" s="220"/>
      <c r="AC170" s="220"/>
      <c r="AD170" s="220"/>
      <c r="AE170" s="220"/>
      <c r="AF170" s="220"/>
      <c r="AG170" s="220"/>
      <c r="AH170" s="220"/>
      <c r="AI170" s="220"/>
      <c r="AJ170" s="220"/>
      <c r="AK170" s="139">
        <f>'Раздел 2'!H168</f>
        <v>0</v>
      </c>
    </row>
    <row r="171" spans="6:37" ht="21">
      <c r="F171" s="38" t="s">
        <v>860</v>
      </c>
      <c r="G171" s="12" t="s">
        <v>325</v>
      </c>
      <c r="H171" s="124">
        <f t="shared" si="14"/>
        <v>0</v>
      </c>
      <c r="I171" s="220"/>
      <c r="J171" s="220"/>
      <c r="K171" s="220"/>
      <c r="L171" s="220"/>
      <c r="M171" s="220"/>
      <c r="N171" s="220"/>
      <c r="O171" s="220"/>
      <c r="P171" s="220"/>
      <c r="Q171" s="220"/>
      <c r="R171" s="220"/>
      <c r="S171" s="220"/>
      <c r="T171" s="220"/>
      <c r="U171" s="220"/>
      <c r="V171" s="220"/>
      <c r="W171" s="220"/>
      <c r="X171" s="220"/>
      <c r="Y171" s="220"/>
      <c r="Z171" s="220"/>
      <c r="AA171" s="220"/>
      <c r="AB171" s="220"/>
      <c r="AC171" s="220"/>
      <c r="AD171" s="220"/>
      <c r="AE171" s="220"/>
      <c r="AF171" s="220"/>
      <c r="AG171" s="220"/>
      <c r="AH171" s="220"/>
      <c r="AI171" s="220"/>
      <c r="AJ171" s="220"/>
      <c r="AK171" s="139">
        <f>'Раздел 2'!H169</f>
        <v>0</v>
      </c>
    </row>
    <row r="172" spans="6:37">
      <c r="F172" s="37" t="s">
        <v>280</v>
      </c>
      <c r="G172" s="12" t="s">
        <v>327</v>
      </c>
      <c r="H172" s="124">
        <f t="shared" si="14"/>
        <v>0</v>
      </c>
      <c r="I172" s="220"/>
      <c r="J172" s="220"/>
      <c r="K172" s="220"/>
      <c r="L172" s="220"/>
      <c r="M172" s="220"/>
      <c r="N172" s="220"/>
      <c r="O172" s="220"/>
      <c r="P172" s="220"/>
      <c r="Q172" s="220"/>
      <c r="R172" s="220"/>
      <c r="S172" s="220"/>
      <c r="T172" s="220"/>
      <c r="U172" s="220"/>
      <c r="V172" s="220"/>
      <c r="W172" s="220"/>
      <c r="X172" s="220"/>
      <c r="Y172" s="220"/>
      <c r="Z172" s="220"/>
      <c r="AA172" s="220"/>
      <c r="AB172" s="220"/>
      <c r="AC172" s="220"/>
      <c r="AD172" s="220"/>
      <c r="AE172" s="220"/>
      <c r="AF172" s="220"/>
      <c r="AG172" s="220"/>
      <c r="AH172" s="220"/>
      <c r="AI172" s="220"/>
      <c r="AJ172" s="220"/>
      <c r="AK172" s="139">
        <f>'Раздел 2'!H170</f>
        <v>0</v>
      </c>
    </row>
    <row r="173" spans="6:37">
      <c r="F173" s="37" t="s">
        <v>282</v>
      </c>
      <c r="G173" s="12" t="s">
        <v>329</v>
      </c>
      <c r="H173" s="124">
        <f t="shared" si="14"/>
        <v>0</v>
      </c>
      <c r="I173" s="220"/>
      <c r="J173" s="220"/>
      <c r="K173" s="220"/>
      <c r="L173" s="220"/>
      <c r="M173" s="220"/>
      <c r="N173" s="220"/>
      <c r="O173" s="220"/>
      <c r="P173" s="220"/>
      <c r="Q173" s="220"/>
      <c r="R173" s="220"/>
      <c r="S173" s="220"/>
      <c r="T173" s="220"/>
      <c r="U173" s="220"/>
      <c r="V173" s="220"/>
      <c r="W173" s="220"/>
      <c r="X173" s="220"/>
      <c r="Y173" s="220"/>
      <c r="Z173" s="220"/>
      <c r="AA173" s="220"/>
      <c r="AB173" s="220"/>
      <c r="AC173" s="220"/>
      <c r="AD173" s="220"/>
      <c r="AE173" s="220"/>
      <c r="AF173" s="220"/>
      <c r="AG173" s="220"/>
      <c r="AH173" s="220"/>
      <c r="AI173" s="220"/>
      <c r="AJ173" s="220"/>
      <c r="AK173" s="139">
        <f>'Раздел 2'!H171</f>
        <v>0</v>
      </c>
    </row>
    <row r="174" spans="6:37">
      <c r="F174" s="37" t="s">
        <v>284</v>
      </c>
      <c r="G174" s="12" t="s">
        <v>331</v>
      </c>
      <c r="H174" s="124">
        <f t="shared" si="14"/>
        <v>0</v>
      </c>
      <c r="I174" s="220"/>
      <c r="J174" s="220"/>
      <c r="K174" s="220"/>
      <c r="L174" s="220"/>
      <c r="M174" s="220"/>
      <c r="N174" s="220"/>
      <c r="O174" s="220"/>
      <c r="P174" s="220"/>
      <c r="Q174" s="220"/>
      <c r="R174" s="220"/>
      <c r="S174" s="220"/>
      <c r="T174" s="220"/>
      <c r="U174" s="220"/>
      <c r="V174" s="220"/>
      <c r="W174" s="220"/>
      <c r="X174" s="220"/>
      <c r="Y174" s="220"/>
      <c r="Z174" s="220"/>
      <c r="AA174" s="220"/>
      <c r="AB174" s="220"/>
      <c r="AC174" s="220"/>
      <c r="AD174" s="220"/>
      <c r="AE174" s="220"/>
      <c r="AF174" s="220"/>
      <c r="AG174" s="220"/>
      <c r="AH174" s="220"/>
      <c r="AI174" s="220"/>
      <c r="AJ174" s="220"/>
      <c r="AK174" s="139">
        <f>'Раздел 2'!H172</f>
        <v>0</v>
      </c>
    </row>
    <row r="175" spans="6:37">
      <c r="F175" s="37" t="s">
        <v>286</v>
      </c>
      <c r="G175" s="12" t="s">
        <v>333</v>
      </c>
      <c r="H175" s="124">
        <f t="shared" si="14"/>
        <v>0</v>
      </c>
      <c r="I175" s="126">
        <f>SUM(I176:I181)</f>
        <v>0</v>
      </c>
      <c r="J175" s="126">
        <f t="shared" ref="J175:AJ175" si="18">SUM(J176:J181)</f>
        <v>0</v>
      </c>
      <c r="K175" s="126">
        <f t="shared" si="18"/>
        <v>0</v>
      </c>
      <c r="L175" s="126">
        <f t="shared" si="18"/>
        <v>0</v>
      </c>
      <c r="M175" s="126">
        <f t="shared" si="18"/>
        <v>0</v>
      </c>
      <c r="N175" s="126">
        <f t="shared" si="18"/>
        <v>0</v>
      </c>
      <c r="O175" s="126">
        <f t="shared" si="18"/>
        <v>0</v>
      </c>
      <c r="P175" s="126">
        <f t="shared" si="18"/>
        <v>0</v>
      </c>
      <c r="Q175" s="126">
        <f t="shared" si="18"/>
        <v>0</v>
      </c>
      <c r="R175" s="126">
        <f t="shared" si="18"/>
        <v>0</v>
      </c>
      <c r="S175" s="126">
        <f t="shared" si="18"/>
        <v>0</v>
      </c>
      <c r="T175" s="126">
        <f t="shared" si="18"/>
        <v>0</v>
      </c>
      <c r="U175" s="126">
        <f t="shared" si="18"/>
        <v>0</v>
      </c>
      <c r="V175" s="126">
        <f t="shared" si="18"/>
        <v>0</v>
      </c>
      <c r="W175" s="126">
        <f t="shared" si="18"/>
        <v>0</v>
      </c>
      <c r="X175" s="126">
        <f t="shared" si="18"/>
        <v>0</v>
      </c>
      <c r="Y175" s="126">
        <f t="shared" si="18"/>
        <v>0</v>
      </c>
      <c r="Z175" s="126">
        <f t="shared" si="18"/>
        <v>0</v>
      </c>
      <c r="AA175" s="126">
        <f t="shared" si="18"/>
        <v>0</v>
      </c>
      <c r="AB175" s="126">
        <f t="shared" si="18"/>
        <v>0</v>
      </c>
      <c r="AC175" s="126">
        <f t="shared" si="18"/>
        <v>0</v>
      </c>
      <c r="AD175" s="126">
        <f t="shared" si="18"/>
        <v>0</v>
      </c>
      <c r="AE175" s="126">
        <f t="shared" si="18"/>
        <v>0</v>
      </c>
      <c r="AF175" s="126">
        <f t="shared" si="18"/>
        <v>0</v>
      </c>
      <c r="AG175" s="126">
        <f t="shared" si="18"/>
        <v>0</v>
      </c>
      <c r="AH175" s="126">
        <f t="shared" si="18"/>
        <v>0</v>
      </c>
      <c r="AI175" s="126">
        <f t="shared" si="18"/>
        <v>0</v>
      </c>
      <c r="AJ175" s="126">
        <f t="shared" si="18"/>
        <v>0</v>
      </c>
      <c r="AK175" s="139">
        <f>'Раздел 2'!H173</f>
        <v>0</v>
      </c>
    </row>
    <row r="176" spans="6:37" ht="21">
      <c r="F176" s="38" t="s">
        <v>288</v>
      </c>
      <c r="G176" s="12" t="s">
        <v>335</v>
      </c>
      <c r="H176" s="124">
        <f t="shared" si="14"/>
        <v>0</v>
      </c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  <c r="AG176" s="220"/>
      <c r="AH176" s="220"/>
      <c r="AI176" s="220"/>
      <c r="AJ176" s="220"/>
      <c r="AK176" s="139">
        <f>'Раздел 2'!H174</f>
        <v>0</v>
      </c>
    </row>
    <row r="177" spans="6:37">
      <c r="F177" s="38" t="s">
        <v>290</v>
      </c>
      <c r="G177" s="12" t="s">
        <v>337</v>
      </c>
      <c r="H177" s="124">
        <f t="shared" si="14"/>
        <v>0</v>
      </c>
      <c r="I177" s="220"/>
      <c r="J177" s="220"/>
      <c r="K177" s="220"/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  <c r="AG177" s="220"/>
      <c r="AH177" s="220"/>
      <c r="AI177" s="220"/>
      <c r="AJ177" s="220"/>
      <c r="AK177" s="139">
        <f>'Раздел 2'!H175</f>
        <v>0</v>
      </c>
    </row>
    <row r="178" spans="6:37">
      <c r="F178" s="38" t="s">
        <v>292</v>
      </c>
      <c r="G178" s="12" t="s">
        <v>339</v>
      </c>
      <c r="H178" s="124">
        <f t="shared" si="14"/>
        <v>0</v>
      </c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  <c r="AG178" s="220"/>
      <c r="AH178" s="220"/>
      <c r="AI178" s="220"/>
      <c r="AJ178" s="220"/>
      <c r="AK178" s="139">
        <f>'Раздел 2'!H176</f>
        <v>0</v>
      </c>
    </row>
    <row r="179" spans="6:37">
      <c r="F179" s="38" t="s">
        <v>294</v>
      </c>
      <c r="G179" s="12" t="s">
        <v>341</v>
      </c>
      <c r="H179" s="124">
        <f t="shared" si="14"/>
        <v>0</v>
      </c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  <c r="AG179" s="220"/>
      <c r="AH179" s="220"/>
      <c r="AI179" s="220"/>
      <c r="AJ179" s="220"/>
      <c r="AK179" s="139">
        <f>'Раздел 2'!H177</f>
        <v>0</v>
      </c>
    </row>
    <row r="180" spans="6:37">
      <c r="F180" s="38" t="s">
        <v>609</v>
      </c>
      <c r="G180" s="12" t="s">
        <v>343</v>
      </c>
      <c r="H180" s="124">
        <f t="shared" si="14"/>
        <v>0</v>
      </c>
      <c r="I180" s="220"/>
      <c r="J180" s="220"/>
      <c r="K180" s="220"/>
      <c r="L180" s="220"/>
      <c r="M180" s="220"/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  <c r="AG180" s="220"/>
      <c r="AH180" s="220"/>
      <c r="AI180" s="220"/>
      <c r="AJ180" s="220"/>
      <c r="AK180" s="139">
        <f>'Раздел 2'!H178</f>
        <v>0</v>
      </c>
    </row>
    <row r="181" spans="6:37">
      <c r="F181" s="38" t="s">
        <v>780</v>
      </c>
      <c r="G181" s="12" t="s">
        <v>345</v>
      </c>
      <c r="H181" s="124">
        <f t="shared" si="14"/>
        <v>0</v>
      </c>
      <c r="I181" s="220"/>
      <c r="J181" s="220"/>
      <c r="K181" s="220"/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  <c r="AG181" s="220"/>
      <c r="AH181" s="220"/>
      <c r="AI181" s="220"/>
      <c r="AJ181" s="220"/>
      <c r="AK181" s="139">
        <f>'Раздел 2'!H179</f>
        <v>0</v>
      </c>
    </row>
    <row r="182" spans="6:37">
      <c r="F182" s="37" t="s">
        <v>296</v>
      </c>
      <c r="G182" s="12" t="s">
        <v>347</v>
      </c>
      <c r="H182" s="124">
        <f t="shared" si="14"/>
        <v>0</v>
      </c>
      <c r="I182" s="220"/>
      <c r="J182" s="220"/>
      <c r="K182" s="220"/>
      <c r="L182" s="220"/>
      <c r="M182" s="220"/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220"/>
      <c r="AC182" s="220"/>
      <c r="AD182" s="220"/>
      <c r="AE182" s="220"/>
      <c r="AF182" s="220"/>
      <c r="AG182" s="220"/>
      <c r="AH182" s="220"/>
      <c r="AI182" s="220"/>
      <c r="AJ182" s="220"/>
      <c r="AK182" s="139">
        <f>'Раздел 2'!H180</f>
        <v>0</v>
      </c>
    </row>
    <row r="183" spans="6:37">
      <c r="F183" s="37" t="s">
        <v>298</v>
      </c>
      <c r="G183" s="12" t="s">
        <v>348</v>
      </c>
      <c r="H183" s="124">
        <f t="shared" si="14"/>
        <v>0</v>
      </c>
      <c r="I183" s="220"/>
      <c r="J183" s="220"/>
      <c r="K183" s="220"/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/>
      <c r="AE183" s="220"/>
      <c r="AF183" s="220"/>
      <c r="AG183" s="220"/>
      <c r="AH183" s="220"/>
      <c r="AI183" s="220"/>
      <c r="AJ183" s="220"/>
      <c r="AK183" s="139">
        <f>'Раздел 2'!H181</f>
        <v>0</v>
      </c>
    </row>
    <row r="184" spans="6:37">
      <c r="F184" s="37" t="s">
        <v>300</v>
      </c>
      <c r="G184" s="12" t="s">
        <v>350</v>
      </c>
      <c r="H184" s="124">
        <f t="shared" si="14"/>
        <v>0</v>
      </c>
      <c r="I184" s="220"/>
      <c r="J184" s="220"/>
      <c r="K184" s="220"/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  <c r="AG184" s="220"/>
      <c r="AH184" s="220"/>
      <c r="AI184" s="220"/>
      <c r="AJ184" s="220"/>
      <c r="AK184" s="139">
        <f>'Раздел 2'!H182</f>
        <v>0</v>
      </c>
    </row>
    <row r="185" spans="6:37">
      <c r="F185" s="37" t="s">
        <v>302</v>
      </c>
      <c r="G185" s="12" t="s">
        <v>352</v>
      </c>
      <c r="H185" s="124">
        <f t="shared" si="14"/>
        <v>0</v>
      </c>
      <c r="I185" s="220"/>
      <c r="J185" s="220"/>
      <c r="K185" s="220"/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  <c r="AG185" s="220"/>
      <c r="AH185" s="220"/>
      <c r="AI185" s="220"/>
      <c r="AJ185" s="220"/>
      <c r="AK185" s="139">
        <f>'Раздел 2'!H183</f>
        <v>0</v>
      </c>
    </row>
    <row r="186" spans="6:37">
      <c r="F186" s="37" t="s">
        <v>304</v>
      </c>
      <c r="G186" s="12" t="s">
        <v>354</v>
      </c>
      <c r="H186" s="124">
        <f t="shared" si="14"/>
        <v>0</v>
      </c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  <c r="AG186" s="220"/>
      <c r="AH186" s="220"/>
      <c r="AI186" s="220"/>
      <c r="AJ186" s="220"/>
      <c r="AK186" s="139">
        <f>'Раздел 2'!H184</f>
        <v>0</v>
      </c>
    </row>
    <row r="187" spans="6:37">
      <c r="F187" s="37" t="s">
        <v>306</v>
      </c>
      <c r="G187" s="12" t="s">
        <v>356</v>
      </c>
      <c r="H187" s="124">
        <f t="shared" si="14"/>
        <v>0</v>
      </c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  <c r="AG187" s="220"/>
      <c r="AH187" s="220"/>
      <c r="AI187" s="220"/>
      <c r="AJ187" s="220"/>
      <c r="AK187" s="139">
        <f>'Раздел 2'!H185</f>
        <v>0</v>
      </c>
    </row>
    <row r="188" spans="6:37">
      <c r="F188" s="37" t="s">
        <v>308</v>
      </c>
      <c r="G188" s="12" t="s">
        <v>358</v>
      </c>
      <c r="H188" s="124">
        <f t="shared" si="14"/>
        <v>0</v>
      </c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  <c r="AG188" s="220"/>
      <c r="AH188" s="220"/>
      <c r="AI188" s="220"/>
      <c r="AJ188" s="220"/>
      <c r="AK188" s="139">
        <f>'Раздел 2'!H186</f>
        <v>0</v>
      </c>
    </row>
    <row r="189" spans="6:37">
      <c r="F189" s="37" t="s">
        <v>310</v>
      </c>
      <c r="G189" s="12" t="s">
        <v>360</v>
      </c>
      <c r="H189" s="124">
        <f t="shared" si="14"/>
        <v>0</v>
      </c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  <c r="AG189" s="220"/>
      <c r="AH189" s="220"/>
      <c r="AI189" s="220"/>
      <c r="AJ189" s="220"/>
      <c r="AK189" s="139">
        <f>'Раздел 2'!H187</f>
        <v>0</v>
      </c>
    </row>
    <row r="190" spans="6:37">
      <c r="F190" s="37" t="s">
        <v>312</v>
      </c>
      <c r="G190" s="12" t="s">
        <v>362</v>
      </c>
      <c r="H190" s="124">
        <f t="shared" si="14"/>
        <v>0</v>
      </c>
      <c r="I190" s="220"/>
      <c r="J190" s="220"/>
      <c r="K190" s="220"/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  <c r="AG190" s="220"/>
      <c r="AH190" s="220"/>
      <c r="AI190" s="220"/>
      <c r="AJ190" s="220"/>
      <c r="AK190" s="139">
        <f>'Раздел 2'!H188</f>
        <v>0</v>
      </c>
    </row>
    <row r="191" spans="6:37">
      <c r="F191" s="37" t="s">
        <v>314</v>
      </c>
      <c r="G191" s="12" t="s">
        <v>364</v>
      </c>
      <c r="H191" s="124">
        <f t="shared" si="14"/>
        <v>0</v>
      </c>
      <c r="I191" s="220"/>
      <c r="J191" s="220"/>
      <c r="K191" s="220"/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  <c r="AG191" s="220"/>
      <c r="AH191" s="220"/>
      <c r="AI191" s="220"/>
      <c r="AJ191" s="220"/>
      <c r="AK191" s="139">
        <f>'Раздел 2'!H189</f>
        <v>0</v>
      </c>
    </row>
    <row r="192" spans="6:37">
      <c r="F192" s="37" t="s">
        <v>316</v>
      </c>
      <c r="G192" s="12" t="s">
        <v>366</v>
      </c>
      <c r="H192" s="124">
        <f t="shared" si="14"/>
        <v>0</v>
      </c>
      <c r="I192" s="220"/>
      <c r="J192" s="220"/>
      <c r="K192" s="220"/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  <c r="AG192" s="220"/>
      <c r="AH192" s="220"/>
      <c r="AI192" s="220"/>
      <c r="AJ192" s="220"/>
      <c r="AK192" s="139">
        <f>'Раздел 2'!H190</f>
        <v>0</v>
      </c>
    </row>
    <row r="193" spans="6:37">
      <c r="F193" s="37" t="s">
        <v>781</v>
      </c>
      <c r="G193" s="12" t="s">
        <v>367</v>
      </c>
      <c r="H193" s="124">
        <f t="shared" si="14"/>
        <v>0</v>
      </c>
      <c r="I193" s="220"/>
      <c r="J193" s="220"/>
      <c r="K193" s="220"/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  <c r="AG193" s="220"/>
      <c r="AH193" s="220"/>
      <c r="AI193" s="220"/>
      <c r="AJ193" s="220"/>
      <c r="AK193" s="139">
        <f>'Раздел 2'!H191</f>
        <v>0</v>
      </c>
    </row>
    <row r="194" spans="6:37">
      <c r="F194" s="37" t="s">
        <v>608</v>
      </c>
      <c r="G194" s="12" t="s">
        <v>369</v>
      </c>
      <c r="H194" s="124">
        <f t="shared" si="14"/>
        <v>0</v>
      </c>
      <c r="I194" s="220"/>
      <c r="J194" s="220"/>
      <c r="K194" s="220"/>
      <c r="L194" s="220"/>
      <c r="M194" s="220"/>
      <c r="N194" s="220"/>
      <c r="O194" s="220"/>
      <c r="P194" s="220"/>
      <c r="Q194" s="220"/>
      <c r="R194" s="220"/>
      <c r="S194" s="220"/>
      <c r="T194" s="220"/>
      <c r="U194" s="220"/>
      <c r="V194" s="220"/>
      <c r="W194" s="220"/>
      <c r="X194" s="220"/>
      <c r="Y194" s="220"/>
      <c r="Z194" s="220"/>
      <c r="AA194" s="220"/>
      <c r="AB194" s="220"/>
      <c r="AC194" s="220"/>
      <c r="AD194" s="220"/>
      <c r="AE194" s="220"/>
      <c r="AF194" s="220"/>
      <c r="AG194" s="220"/>
      <c r="AH194" s="220"/>
      <c r="AI194" s="220"/>
      <c r="AJ194" s="220"/>
      <c r="AK194" s="139">
        <f>'Раздел 2'!H192</f>
        <v>0</v>
      </c>
    </row>
    <row r="195" spans="6:37">
      <c r="F195" s="37" t="s">
        <v>318</v>
      </c>
      <c r="G195" s="12" t="s">
        <v>371</v>
      </c>
      <c r="H195" s="124">
        <f t="shared" si="14"/>
        <v>0</v>
      </c>
      <c r="I195" s="220"/>
      <c r="J195" s="220"/>
      <c r="K195" s="220"/>
      <c r="L195" s="220"/>
      <c r="M195" s="220"/>
      <c r="N195" s="220"/>
      <c r="O195" s="220"/>
      <c r="P195" s="220"/>
      <c r="Q195" s="220"/>
      <c r="R195" s="220"/>
      <c r="S195" s="220"/>
      <c r="T195" s="220"/>
      <c r="U195" s="220"/>
      <c r="V195" s="220"/>
      <c r="W195" s="220"/>
      <c r="X195" s="220"/>
      <c r="Y195" s="220"/>
      <c r="Z195" s="220"/>
      <c r="AA195" s="220"/>
      <c r="AB195" s="220"/>
      <c r="AC195" s="220"/>
      <c r="AD195" s="220"/>
      <c r="AE195" s="220"/>
      <c r="AF195" s="220"/>
      <c r="AG195" s="220"/>
      <c r="AH195" s="220"/>
      <c r="AI195" s="220"/>
      <c r="AJ195" s="220"/>
      <c r="AK195" s="139">
        <f>'Раздел 2'!H193</f>
        <v>0</v>
      </c>
    </row>
    <row r="196" spans="6:37">
      <c r="F196" s="37" t="s">
        <v>683</v>
      </c>
      <c r="G196" s="12" t="s">
        <v>373</v>
      </c>
      <c r="H196" s="124">
        <f t="shared" si="14"/>
        <v>0</v>
      </c>
      <c r="I196" s="126">
        <f>SUM(I197:I199)</f>
        <v>0</v>
      </c>
      <c r="J196" s="126">
        <f t="shared" ref="J196:AJ196" si="19">SUM(J197:J199)</f>
        <v>0</v>
      </c>
      <c r="K196" s="126">
        <f t="shared" si="19"/>
        <v>0</v>
      </c>
      <c r="L196" s="126">
        <f t="shared" si="19"/>
        <v>0</v>
      </c>
      <c r="M196" s="126">
        <f t="shared" si="19"/>
        <v>0</v>
      </c>
      <c r="N196" s="126">
        <f t="shared" si="19"/>
        <v>0</v>
      </c>
      <c r="O196" s="126">
        <f t="shared" si="19"/>
        <v>0</v>
      </c>
      <c r="P196" s="126">
        <f t="shared" si="19"/>
        <v>0</v>
      </c>
      <c r="Q196" s="126">
        <f t="shared" si="19"/>
        <v>0</v>
      </c>
      <c r="R196" s="126">
        <f t="shared" si="19"/>
        <v>0</v>
      </c>
      <c r="S196" s="126">
        <f t="shared" si="19"/>
        <v>0</v>
      </c>
      <c r="T196" s="126">
        <f t="shared" si="19"/>
        <v>0</v>
      </c>
      <c r="U196" s="126">
        <f t="shared" si="19"/>
        <v>0</v>
      </c>
      <c r="V196" s="126">
        <f t="shared" si="19"/>
        <v>0</v>
      </c>
      <c r="W196" s="126">
        <f t="shared" si="19"/>
        <v>0</v>
      </c>
      <c r="X196" s="126">
        <f t="shared" si="19"/>
        <v>0</v>
      </c>
      <c r="Y196" s="126">
        <f t="shared" si="19"/>
        <v>0</v>
      </c>
      <c r="Z196" s="126">
        <f t="shared" si="19"/>
        <v>0</v>
      </c>
      <c r="AA196" s="126">
        <f t="shared" si="19"/>
        <v>0</v>
      </c>
      <c r="AB196" s="126">
        <f t="shared" si="19"/>
        <v>0</v>
      </c>
      <c r="AC196" s="126">
        <f t="shared" si="19"/>
        <v>0</v>
      </c>
      <c r="AD196" s="126">
        <f t="shared" si="19"/>
        <v>0</v>
      </c>
      <c r="AE196" s="126">
        <f t="shared" si="19"/>
        <v>0</v>
      </c>
      <c r="AF196" s="126">
        <f t="shared" si="19"/>
        <v>0</v>
      </c>
      <c r="AG196" s="126">
        <f t="shared" si="19"/>
        <v>0</v>
      </c>
      <c r="AH196" s="126">
        <f t="shared" si="19"/>
        <v>0</v>
      </c>
      <c r="AI196" s="126">
        <f t="shared" si="19"/>
        <v>0</v>
      </c>
      <c r="AJ196" s="126">
        <f t="shared" si="19"/>
        <v>0</v>
      </c>
      <c r="AK196" s="139">
        <f>'Раздел 2'!H194</f>
        <v>0</v>
      </c>
    </row>
    <row r="197" spans="6:37" ht="21">
      <c r="F197" s="38" t="s">
        <v>759</v>
      </c>
      <c r="G197" s="12" t="s">
        <v>375</v>
      </c>
      <c r="H197" s="124">
        <f t="shared" si="14"/>
        <v>0</v>
      </c>
      <c r="I197" s="220"/>
      <c r="J197" s="220"/>
      <c r="K197" s="220"/>
      <c r="L197" s="220"/>
      <c r="M197" s="220"/>
      <c r="N197" s="220"/>
      <c r="O197" s="220"/>
      <c r="P197" s="220"/>
      <c r="Q197" s="220"/>
      <c r="R197" s="220"/>
      <c r="S197" s="220"/>
      <c r="T197" s="220"/>
      <c r="U197" s="220"/>
      <c r="V197" s="220"/>
      <c r="W197" s="220"/>
      <c r="X197" s="220"/>
      <c r="Y197" s="220"/>
      <c r="Z197" s="220"/>
      <c r="AA197" s="220"/>
      <c r="AB197" s="220"/>
      <c r="AC197" s="220"/>
      <c r="AD197" s="220"/>
      <c r="AE197" s="220"/>
      <c r="AF197" s="220"/>
      <c r="AG197" s="220"/>
      <c r="AH197" s="220"/>
      <c r="AI197" s="220"/>
      <c r="AJ197" s="220"/>
      <c r="AK197" s="139">
        <f>'Раздел 2'!H195</f>
        <v>0</v>
      </c>
    </row>
    <row r="198" spans="6:37">
      <c r="F198" s="38" t="s">
        <v>684</v>
      </c>
      <c r="G198" s="12" t="s">
        <v>377</v>
      </c>
      <c r="H198" s="124">
        <f t="shared" si="14"/>
        <v>0</v>
      </c>
      <c r="I198" s="220"/>
      <c r="J198" s="220"/>
      <c r="K198" s="220"/>
      <c r="L198" s="220"/>
      <c r="M198" s="220"/>
      <c r="N198" s="220"/>
      <c r="O198" s="220"/>
      <c r="P198" s="220"/>
      <c r="Q198" s="220"/>
      <c r="R198" s="220"/>
      <c r="S198" s="220"/>
      <c r="T198" s="220"/>
      <c r="U198" s="220"/>
      <c r="V198" s="220"/>
      <c r="W198" s="220"/>
      <c r="X198" s="220"/>
      <c r="Y198" s="220"/>
      <c r="Z198" s="220"/>
      <c r="AA198" s="220"/>
      <c r="AB198" s="220"/>
      <c r="AC198" s="220"/>
      <c r="AD198" s="220"/>
      <c r="AE198" s="220"/>
      <c r="AF198" s="220"/>
      <c r="AG198" s="220"/>
      <c r="AH198" s="220"/>
      <c r="AI198" s="220"/>
      <c r="AJ198" s="220"/>
      <c r="AK198" s="139">
        <f>'Раздел 2'!H196</f>
        <v>0</v>
      </c>
    </row>
    <row r="199" spans="6:37" ht="21">
      <c r="F199" s="38" t="s">
        <v>851</v>
      </c>
      <c r="G199" s="12" t="s">
        <v>379</v>
      </c>
      <c r="H199" s="124">
        <f t="shared" si="14"/>
        <v>0</v>
      </c>
      <c r="I199" s="220"/>
      <c r="J199" s="220"/>
      <c r="K199" s="220"/>
      <c r="L199" s="220"/>
      <c r="M199" s="220"/>
      <c r="N199" s="220"/>
      <c r="O199" s="220"/>
      <c r="P199" s="220"/>
      <c r="Q199" s="220"/>
      <c r="R199" s="220"/>
      <c r="S199" s="220"/>
      <c r="T199" s="220"/>
      <c r="U199" s="220"/>
      <c r="V199" s="220"/>
      <c r="W199" s="220"/>
      <c r="X199" s="220"/>
      <c r="Y199" s="220"/>
      <c r="Z199" s="220"/>
      <c r="AA199" s="220"/>
      <c r="AB199" s="220"/>
      <c r="AC199" s="220"/>
      <c r="AD199" s="220"/>
      <c r="AE199" s="220"/>
      <c r="AF199" s="220"/>
      <c r="AG199" s="220"/>
      <c r="AH199" s="220"/>
      <c r="AI199" s="220"/>
      <c r="AJ199" s="220"/>
      <c r="AK199" s="139">
        <f>'Раздел 2'!H197</f>
        <v>0</v>
      </c>
    </row>
    <row r="200" spans="6:37">
      <c r="F200" s="37" t="s">
        <v>321</v>
      </c>
      <c r="G200" s="12" t="s">
        <v>381</v>
      </c>
      <c r="H200" s="124">
        <f t="shared" si="14"/>
        <v>0</v>
      </c>
      <c r="I200" s="220"/>
      <c r="J200" s="220"/>
      <c r="K200" s="220"/>
      <c r="L200" s="220"/>
      <c r="M200" s="220"/>
      <c r="N200" s="220"/>
      <c r="O200" s="220"/>
      <c r="P200" s="220"/>
      <c r="Q200" s="220"/>
      <c r="R200" s="220"/>
      <c r="S200" s="220"/>
      <c r="T200" s="220"/>
      <c r="U200" s="220"/>
      <c r="V200" s="220"/>
      <c r="W200" s="220"/>
      <c r="X200" s="220"/>
      <c r="Y200" s="220"/>
      <c r="Z200" s="220"/>
      <c r="AA200" s="220"/>
      <c r="AB200" s="220"/>
      <c r="AC200" s="220"/>
      <c r="AD200" s="220"/>
      <c r="AE200" s="220"/>
      <c r="AF200" s="220"/>
      <c r="AG200" s="220"/>
      <c r="AH200" s="220"/>
      <c r="AI200" s="220"/>
      <c r="AJ200" s="220"/>
      <c r="AK200" s="139">
        <f>'Раздел 2'!H198</f>
        <v>0</v>
      </c>
    </row>
    <row r="201" spans="6:37">
      <c r="F201" s="37" t="s">
        <v>323</v>
      </c>
      <c r="G201" s="12" t="s">
        <v>383</v>
      </c>
      <c r="H201" s="124">
        <f t="shared" si="14"/>
        <v>0</v>
      </c>
      <c r="I201" s="220"/>
      <c r="J201" s="220"/>
      <c r="K201" s="220"/>
      <c r="L201" s="220"/>
      <c r="M201" s="220"/>
      <c r="N201" s="220"/>
      <c r="O201" s="220"/>
      <c r="P201" s="220"/>
      <c r="Q201" s="220"/>
      <c r="R201" s="220"/>
      <c r="S201" s="220"/>
      <c r="T201" s="220"/>
      <c r="U201" s="220"/>
      <c r="V201" s="220"/>
      <c r="W201" s="220"/>
      <c r="X201" s="220"/>
      <c r="Y201" s="220"/>
      <c r="Z201" s="220"/>
      <c r="AA201" s="220"/>
      <c r="AB201" s="220"/>
      <c r="AC201" s="220"/>
      <c r="AD201" s="220"/>
      <c r="AE201" s="220"/>
      <c r="AF201" s="220"/>
      <c r="AG201" s="220"/>
      <c r="AH201" s="220"/>
      <c r="AI201" s="220"/>
      <c r="AJ201" s="220"/>
      <c r="AK201" s="139">
        <f>'Раздел 2'!H199</f>
        <v>0</v>
      </c>
    </row>
    <row r="202" spans="6:37">
      <c r="F202" s="37" t="s">
        <v>685</v>
      </c>
      <c r="G202" s="12" t="s">
        <v>385</v>
      </c>
      <c r="H202" s="124">
        <f t="shared" ref="H202:H265" si="20">SUM(I202,T202)</f>
        <v>0</v>
      </c>
      <c r="I202" s="220"/>
      <c r="J202" s="220"/>
      <c r="K202" s="220"/>
      <c r="L202" s="220"/>
      <c r="M202" s="220"/>
      <c r="N202" s="220"/>
      <c r="O202" s="220"/>
      <c r="P202" s="220"/>
      <c r="Q202" s="220"/>
      <c r="R202" s="220"/>
      <c r="S202" s="220"/>
      <c r="T202" s="220"/>
      <c r="U202" s="220"/>
      <c r="V202" s="220"/>
      <c r="W202" s="220"/>
      <c r="X202" s="220"/>
      <c r="Y202" s="220"/>
      <c r="Z202" s="220"/>
      <c r="AA202" s="220"/>
      <c r="AB202" s="220"/>
      <c r="AC202" s="220"/>
      <c r="AD202" s="220"/>
      <c r="AE202" s="220"/>
      <c r="AF202" s="220"/>
      <c r="AG202" s="220"/>
      <c r="AH202" s="220"/>
      <c r="AI202" s="220"/>
      <c r="AJ202" s="220"/>
      <c r="AK202" s="139">
        <f>'Раздел 2'!H200</f>
        <v>0</v>
      </c>
    </row>
    <row r="203" spans="6:37">
      <c r="F203" s="37" t="s">
        <v>332</v>
      </c>
      <c r="G203" s="12" t="s">
        <v>387</v>
      </c>
      <c r="H203" s="124">
        <f t="shared" si="20"/>
        <v>0</v>
      </c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  <c r="AG203" s="220"/>
      <c r="AH203" s="220"/>
      <c r="AI203" s="220"/>
      <c r="AJ203" s="220"/>
      <c r="AK203" s="139">
        <f>'Раздел 2'!H201</f>
        <v>0</v>
      </c>
    </row>
    <row r="204" spans="6:37">
      <c r="F204" s="37" t="s">
        <v>334</v>
      </c>
      <c r="G204" s="12" t="s">
        <v>389</v>
      </c>
      <c r="H204" s="124">
        <f t="shared" si="20"/>
        <v>0</v>
      </c>
      <c r="I204" s="220"/>
      <c r="J204" s="220"/>
      <c r="K204" s="220"/>
      <c r="L204" s="220"/>
      <c r="M204" s="220"/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  <c r="AG204" s="220"/>
      <c r="AH204" s="220"/>
      <c r="AI204" s="220"/>
      <c r="AJ204" s="220"/>
      <c r="AK204" s="139">
        <f>'Раздел 2'!H202</f>
        <v>0</v>
      </c>
    </row>
    <row r="205" spans="6:37">
      <c r="F205" s="37" t="s">
        <v>336</v>
      </c>
      <c r="G205" s="12" t="s">
        <v>390</v>
      </c>
      <c r="H205" s="124">
        <f t="shared" si="20"/>
        <v>0</v>
      </c>
      <c r="I205" s="220"/>
      <c r="J205" s="220"/>
      <c r="K205" s="220"/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  <c r="AG205" s="220"/>
      <c r="AH205" s="220"/>
      <c r="AI205" s="220"/>
      <c r="AJ205" s="220"/>
      <c r="AK205" s="139">
        <f>'Раздел 2'!H203</f>
        <v>0</v>
      </c>
    </row>
    <row r="206" spans="6:37">
      <c r="F206" s="37" t="s">
        <v>326</v>
      </c>
      <c r="G206" s="12" t="s">
        <v>391</v>
      </c>
      <c r="H206" s="124">
        <f t="shared" si="20"/>
        <v>0</v>
      </c>
      <c r="I206" s="220"/>
      <c r="J206" s="220"/>
      <c r="K206" s="220"/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  <c r="AG206" s="220"/>
      <c r="AH206" s="220"/>
      <c r="AI206" s="220"/>
      <c r="AJ206" s="220"/>
      <c r="AK206" s="139">
        <f>'Раздел 2'!H204</f>
        <v>0</v>
      </c>
    </row>
    <row r="207" spans="6:37">
      <c r="F207" s="37" t="s">
        <v>328</v>
      </c>
      <c r="G207" s="12" t="s">
        <v>393</v>
      </c>
      <c r="H207" s="124">
        <f t="shared" si="20"/>
        <v>0</v>
      </c>
      <c r="I207" s="220"/>
      <c r="J207" s="220"/>
      <c r="K207" s="220"/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  <c r="AG207" s="220"/>
      <c r="AH207" s="220"/>
      <c r="AI207" s="220"/>
      <c r="AJ207" s="220"/>
      <c r="AK207" s="139">
        <f>'Раздел 2'!H205</f>
        <v>0</v>
      </c>
    </row>
    <row r="208" spans="6:37">
      <c r="F208" s="37" t="s">
        <v>330</v>
      </c>
      <c r="G208" s="12" t="s">
        <v>395</v>
      </c>
      <c r="H208" s="124">
        <f t="shared" si="20"/>
        <v>0</v>
      </c>
      <c r="I208" s="220"/>
      <c r="J208" s="220"/>
      <c r="K208" s="220"/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  <c r="AG208" s="220"/>
      <c r="AH208" s="220"/>
      <c r="AI208" s="220"/>
      <c r="AJ208" s="220"/>
      <c r="AK208" s="139">
        <f>'Раздел 2'!H206</f>
        <v>0</v>
      </c>
    </row>
    <row r="209" spans="6:37">
      <c r="F209" s="37" t="s">
        <v>338</v>
      </c>
      <c r="G209" s="12" t="s">
        <v>397</v>
      </c>
      <c r="H209" s="124">
        <f t="shared" si="20"/>
        <v>0</v>
      </c>
      <c r="I209" s="220"/>
      <c r="J209" s="220"/>
      <c r="K209" s="220"/>
      <c r="L209" s="220"/>
      <c r="M209" s="220"/>
      <c r="N209" s="220"/>
      <c r="O209" s="220"/>
      <c r="P209" s="220"/>
      <c r="Q209" s="220"/>
      <c r="R209" s="220"/>
      <c r="S209" s="220"/>
      <c r="T209" s="220"/>
      <c r="U209" s="220"/>
      <c r="V209" s="220"/>
      <c r="W209" s="220"/>
      <c r="X209" s="220"/>
      <c r="Y209" s="220"/>
      <c r="Z209" s="220"/>
      <c r="AA209" s="220"/>
      <c r="AB209" s="220"/>
      <c r="AC209" s="220"/>
      <c r="AD209" s="220"/>
      <c r="AE209" s="220"/>
      <c r="AF209" s="220"/>
      <c r="AG209" s="220"/>
      <c r="AH209" s="220"/>
      <c r="AI209" s="220"/>
      <c r="AJ209" s="220"/>
      <c r="AK209" s="139">
        <f>'Раздел 2'!H207</f>
        <v>0</v>
      </c>
    </row>
    <row r="210" spans="6:37">
      <c r="F210" s="37" t="s">
        <v>346</v>
      </c>
      <c r="G210" s="12" t="s">
        <v>399</v>
      </c>
      <c r="H210" s="124">
        <f t="shared" si="20"/>
        <v>0</v>
      </c>
      <c r="I210" s="220"/>
      <c r="J210" s="220"/>
      <c r="K210" s="220"/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  <c r="AG210" s="220"/>
      <c r="AH210" s="220"/>
      <c r="AI210" s="220"/>
      <c r="AJ210" s="220"/>
      <c r="AK210" s="139">
        <f>'Раздел 2'!H208</f>
        <v>0</v>
      </c>
    </row>
    <row r="211" spans="6:37">
      <c r="F211" s="37" t="s">
        <v>686</v>
      </c>
      <c r="G211" s="12" t="s">
        <v>400</v>
      </c>
      <c r="H211" s="124">
        <f t="shared" si="20"/>
        <v>0</v>
      </c>
      <c r="I211" s="126">
        <f>SUM(I212:I216)</f>
        <v>0</v>
      </c>
      <c r="J211" s="126">
        <f t="shared" ref="J211:AJ211" si="21">SUM(J212:J216)</f>
        <v>0</v>
      </c>
      <c r="K211" s="126">
        <f t="shared" si="21"/>
        <v>0</v>
      </c>
      <c r="L211" s="126">
        <f t="shared" si="21"/>
        <v>0</v>
      </c>
      <c r="M211" s="126">
        <f t="shared" si="21"/>
        <v>0</v>
      </c>
      <c r="N211" s="126">
        <f t="shared" si="21"/>
        <v>0</v>
      </c>
      <c r="O211" s="126">
        <f t="shared" si="21"/>
        <v>0</v>
      </c>
      <c r="P211" s="126">
        <f t="shared" si="21"/>
        <v>0</v>
      </c>
      <c r="Q211" s="126">
        <f t="shared" si="21"/>
        <v>0</v>
      </c>
      <c r="R211" s="126">
        <f t="shared" si="21"/>
        <v>0</v>
      </c>
      <c r="S211" s="126">
        <f t="shared" si="21"/>
        <v>0</v>
      </c>
      <c r="T211" s="126">
        <f t="shared" si="21"/>
        <v>0</v>
      </c>
      <c r="U211" s="126">
        <f t="shared" si="21"/>
        <v>0</v>
      </c>
      <c r="V211" s="126">
        <f t="shared" si="21"/>
        <v>0</v>
      </c>
      <c r="W211" s="126">
        <f t="shared" si="21"/>
        <v>0</v>
      </c>
      <c r="X211" s="126">
        <f t="shared" si="21"/>
        <v>0</v>
      </c>
      <c r="Y211" s="126">
        <f t="shared" si="21"/>
        <v>0</v>
      </c>
      <c r="Z211" s="126">
        <f t="shared" si="21"/>
        <v>0</v>
      </c>
      <c r="AA211" s="126">
        <f t="shared" si="21"/>
        <v>0</v>
      </c>
      <c r="AB211" s="126">
        <f t="shared" si="21"/>
        <v>0</v>
      </c>
      <c r="AC211" s="126">
        <f t="shared" si="21"/>
        <v>0</v>
      </c>
      <c r="AD211" s="126">
        <f t="shared" si="21"/>
        <v>0</v>
      </c>
      <c r="AE211" s="126">
        <f t="shared" si="21"/>
        <v>0</v>
      </c>
      <c r="AF211" s="126">
        <f t="shared" si="21"/>
        <v>0</v>
      </c>
      <c r="AG211" s="126">
        <f t="shared" si="21"/>
        <v>0</v>
      </c>
      <c r="AH211" s="126">
        <f t="shared" si="21"/>
        <v>0</v>
      </c>
      <c r="AI211" s="126">
        <f t="shared" si="21"/>
        <v>0</v>
      </c>
      <c r="AJ211" s="126">
        <f t="shared" si="21"/>
        <v>0</v>
      </c>
      <c r="AK211" s="139">
        <f>'Раздел 2'!H209</f>
        <v>0</v>
      </c>
    </row>
    <row r="212" spans="6:37" ht="21">
      <c r="F212" s="38" t="s">
        <v>782</v>
      </c>
      <c r="G212" s="12" t="s">
        <v>401</v>
      </c>
      <c r="H212" s="124">
        <f t="shared" si="20"/>
        <v>0</v>
      </c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  <c r="AC212" s="220"/>
      <c r="AD212" s="220"/>
      <c r="AE212" s="220"/>
      <c r="AF212" s="220"/>
      <c r="AG212" s="220"/>
      <c r="AH212" s="220"/>
      <c r="AI212" s="220"/>
      <c r="AJ212" s="220"/>
      <c r="AK212" s="139">
        <f>'Раздел 2'!H210</f>
        <v>0</v>
      </c>
    </row>
    <row r="213" spans="6:37">
      <c r="F213" s="38" t="s">
        <v>687</v>
      </c>
      <c r="G213" s="12" t="s">
        <v>403</v>
      </c>
      <c r="H213" s="124">
        <f t="shared" si="20"/>
        <v>0</v>
      </c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  <c r="AC213" s="220"/>
      <c r="AD213" s="220"/>
      <c r="AE213" s="220"/>
      <c r="AF213" s="220"/>
      <c r="AG213" s="220"/>
      <c r="AH213" s="220"/>
      <c r="AI213" s="220"/>
      <c r="AJ213" s="220"/>
      <c r="AK213" s="139">
        <f>'Раздел 2'!H211</f>
        <v>0</v>
      </c>
    </row>
    <row r="214" spans="6:37">
      <c r="F214" s="38" t="s">
        <v>454</v>
      </c>
      <c r="G214" s="12" t="s">
        <v>405</v>
      </c>
      <c r="H214" s="124">
        <f t="shared" si="20"/>
        <v>0</v>
      </c>
      <c r="I214" s="220"/>
      <c r="J214" s="220"/>
      <c r="K214" s="220"/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  <c r="AG214" s="220"/>
      <c r="AH214" s="220"/>
      <c r="AI214" s="220"/>
      <c r="AJ214" s="220"/>
      <c r="AK214" s="139">
        <f>'Раздел 2'!H212</f>
        <v>0</v>
      </c>
    </row>
    <row r="215" spans="6:37">
      <c r="F215" s="38" t="s">
        <v>448</v>
      </c>
      <c r="G215" s="12" t="s">
        <v>407</v>
      </c>
      <c r="H215" s="124">
        <f t="shared" si="20"/>
        <v>0</v>
      </c>
      <c r="I215" s="220"/>
      <c r="J215" s="220"/>
      <c r="K215" s="220"/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  <c r="AG215" s="220"/>
      <c r="AH215" s="220"/>
      <c r="AI215" s="220"/>
      <c r="AJ215" s="220"/>
      <c r="AK215" s="139">
        <f>'Раздел 2'!H213</f>
        <v>0</v>
      </c>
    </row>
    <row r="216" spans="6:37">
      <c r="F216" s="38" t="s">
        <v>902</v>
      </c>
      <c r="G216" s="12" t="s">
        <v>408</v>
      </c>
      <c r="H216" s="124">
        <f t="shared" si="20"/>
        <v>0</v>
      </c>
      <c r="I216" s="220"/>
      <c r="J216" s="220"/>
      <c r="K216" s="220"/>
      <c r="L216" s="220"/>
      <c r="M216" s="220"/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  <c r="AC216" s="220"/>
      <c r="AD216" s="220"/>
      <c r="AE216" s="220"/>
      <c r="AF216" s="220"/>
      <c r="AG216" s="220"/>
      <c r="AH216" s="220"/>
      <c r="AI216" s="220"/>
      <c r="AJ216" s="220"/>
      <c r="AK216" s="139">
        <f>'Раздел 2'!H214</f>
        <v>0</v>
      </c>
    </row>
    <row r="217" spans="6:37">
      <c r="F217" s="37" t="s">
        <v>349</v>
      </c>
      <c r="G217" s="12" t="s">
        <v>409</v>
      </c>
      <c r="H217" s="124">
        <f t="shared" si="20"/>
        <v>0</v>
      </c>
      <c r="I217" s="220"/>
      <c r="J217" s="220"/>
      <c r="K217" s="220"/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  <c r="AG217" s="220"/>
      <c r="AH217" s="220"/>
      <c r="AI217" s="220"/>
      <c r="AJ217" s="220"/>
      <c r="AK217" s="139">
        <f>'Раздел 2'!H215</f>
        <v>0</v>
      </c>
    </row>
    <row r="218" spans="6:37">
      <c r="F218" s="37" t="s">
        <v>351</v>
      </c>
      <c r="G218" s="12" t="s">
        <v>411</v>
      </c>
      <c r="H218" s="124">
        <f t="shared" si="20"/>
        <v>0</v>
      </c>
      <c r="I218" s="220"/>
      <c r="J218" s="220"/>
      <c r="K218" s="220"/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  <c r="AG218" s="220"/>
      <c r="AH218" s="220"/>
      <c r="AI218" s="220"/>
      <c r="AJ218" s="220"/>
      <c r="AK218" s="139">
        <f>'Раздел 2'!H216</f>
        <v>0</v>
      </c>
    </row>
    <row r="219" spans="6:37">
      <c r="F219" s="37" t="s">
        <v>340</v>
      </c>
      <c r="G219" s="12" t="s">
        <v>412</v>
      </c>
      <c r="H219" s="124">
        <f t="shared" si="20"/>
        <v>0</v>
      </c>
      <c r="I219" s="220"/>
      <c r="J219" s="220"/>
      <c r="K219" s="220"/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  <c r="AG219" s="220"/>
      <c r="AH219" s="220"/>
      <c r="AI219" s="220"/>
      <c r="AJ219" s="220"/>
      <c r="AK219" s="139">
        <f>'Раздел 2'!H217</f>
        <v>0</v>
      </c>
    </row>
    <row r="220" spans="6:37">
      <c r="F220" s="37" t="s">
        <v>353</v>
      </c>
      <c r="G220" s="12" t="s">
        <v>413</v>
      </c>
      <c r="H220" s="124">
        <f t="shared" si="20"/>
        <v>0</v>
      </c>
      <c r="I220" s="220"/>
      <c r="J220" s="220"/>
      <c r="K220" s="220"/>
      <c r="L220" s="220"/>
      <c r="M220" s="220"/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  <c r="AC220" s="220"/>
      <c r="AD220" s="220"/>
      <c r="AE220" s="220"/>
      <c r="AF220" s="220"/>
      <c r="AG220" s="220"/>
      <c r="AH220" s="220"/>
      <c r="AI220" s="220"/>
      <c r="AJ220" s="220"/>
      <c r="AK220" s="139">
        <f>'Раздел 2'!H218</f>
        <v>0</v>
      </c>
    </row>
    <row r="221" spans="6:37">
      <c r="F221" s="37" t="s">
        <v>355</v>
      </c>
      <c r="G221" s="12" t="s">
        <v>415</v>
      </c>
      <c r="H221" s="124">
        <f t="shared" si="20"/>
        <v>0</v>
      </c>
      <c r="I221" s="220"/>
      <c r="J221" s="220"/>
      <c r="K221" s="220"/>
      <c r="L221" s="220"/>
      <c r="M221" s="220"/>
      <c r="N221" s="220"/>
      <c r="O221" s="220"/>
      <c r="P221" s="220"/>
      <c r="Q221" s="220"/>
      <c r="R221" s="220"/>
      <c r="S221" s="220"/>
      <c r="T221" s="220"/>
      <c r="U221" s="220"/>
      <c r="V221" s="220"/>
      <c r="W221" s="220"/>
      <c r="X221" s="220"/>
      <c r="Y221" s="220"/>
      <c r="Z221" s="220"/>
      <c r="AA221" s="220"/>
      <c r="AB221" s="220"/>
      <c r="AC221" s="220"/>
      <c r="AD221" s="220"/>
      <c r="AE221" s="220"/>
      <c r="AF221" s="220"/>
      <c r="AG221" s="220"/>
      <c r="AH221" s="220"/>
      <c r="AI221" s="220"/>
      <c r="AJ221" s="220"/>
      <c r="AK221" s="139">
        <f>'Раздел 2'!H219</f>
        <v>0</v>
      </c>
    </row>
    <row r="222" spans="6:37">
      <c r="F222" s="37" t="s">
        <v>357</v>
      </c>
      <c r="G222" s="12" t="s">
        <v>417</v>
      </c>
      <c r="H222" s="124">
        <f t="shared" si="20"/>
        <v>0</v>
      </c>
      <c r="I222" s="220"/>
      <c r="J222" s="220"/>
      <c r="K222" s="220"/>
      <c r="L222" s="220"/>
      <c r="M222" s="220"/>
      <c r="N222" s="220"/>
      <c r="O222" s="220"/>
      <c r="P222" s="220"/>
      <c r="Q222" s="220"/>
      <c r="R222" s="220"/>
      <c r="S222" s="220"/>
      <c r="T222" s="220"/>
      <c r="U222" s="220"/>
      <c r="V222" s="220"/>
      <c r="W222" s="220"/>
      <c r="X222" s="220"/>
      <c r="Y222" s="220"/>
      <c r="Z222" s="220"/>
      <c r="AA222" s="220"/>
      <c r="AB222" s="220"/>
      <c r="AC222" s="220"/>
      <c r="AD222" s="220"/>
      <c r="AE222" s="220"/>
      <c r="AF222" s="220"/>
      <c r="AG222" s="220"/>
      <c r="AH222" s="220"/>
      <c r="AI222" s="220"/>
      <c r="AJ222" s="220"/>
      <c r="AK222" s="139">
        <f>'Раздел 2'!H220</f>
        <v>0</v>
      </c>
    </row>
    <row r="223" spans="6:37">
      <c r="F223" s="37" t="s">
        <v>359</v>
      </c>
      <c r="G223" s="12" t="s">
        <v>419</v>
      </c>
      <c r="H223" s="124">
        <f t="shared" si="20"/>
        <v>9</v>
      </c>
      <c r="I223" s="126">
        <f>SUM(I224:I228)</f>
        <v>6</v>
      </c>
      <c r="J223" s="126">
        <f t="shared" ref="J223:AJ223" si="22">SUM(J224:J228)</f>
        <v>2</v>
      </c>
      <c r="K223" s="126">
        <f t="shared" si="22"/>
        <v>4</v>
      </c>
      <c r="L223" s="126">
        <f t="shared" si="22"/>
        <v>2</v>
      </c>
      <c r="M223" s="126">
        <f t="shared" si="22"/>
        <v>4</v>
      </c>
      <c r="N223" s="126">
        <f t="shared" si="22"/>
        <v>1</v>
      </c>
      <c r="O223" s="126">
        <f t="shared" si="22"/>
        <v>0</v>
      </c>
      <c r="P223" s="126">
        <f t="shared" si="22"/>
        <v>0</v>
      </c>
      <c r="Q223" s="126">
        <f t="shared" si="22"/>
        <v>5</v>
      </c>
      <c r="R223" s="126">
        <f t="shared" si="22"/>
        <v>2</v>
      </c>
      <c r="S223" s="126">
        <f t="shared" si="22"/>
        <v>2</v>
      </c>
      <c r="T223" s="126">
        <f t="shared" si="22"/>
        <v>3</v>
      </c>
      <c r="U223" s="126">
        <f t="shared" si="22"/>
        <v>3</v>
      </c>
      <c r="V223" s="126">
        <f t="shared" si="22"/>
        <v>0</v>
      </c>
      <c r="W223" s="126">
        <f t="shared" si="22"/>
        <v>3</v>
      </c>
      <c r="X223" s="126">
        <f t="shared" si="22"/>
        <v>0</v>
      </c>
      <c r="Y223" s="126">
        <f t="shared" si="22"/>
        <v>0</v>
      </c>
      <c r="Z223" s="126">
        <f t="shared" si="22"/>
        <v>0</v>
      </c>
      <c r="AA223" s="126">
        <f t="shared" si="22"/>
        <v>0</v>
      </c>
      <c r="AB223" s="126">
        <f t="shared" si="22"/>
        <v>2</v>
      </c>
      <c r="AC223" s="126">
        <f t="shared" si="22"/>
        <v>1</v>
      </c>
      <c r="AD223" s="126">
        <f t="shared" si="22"/>
        <v>3</v>
      </c>
      <c r="AE223" s="126">
        <f t="shared" si="22"/>
        <v>3</v>
      </c>
      <c r="AF223" s="126">
        <f t="shared" si="22"/>
        <v>0</v>
      </c>
      <c r="AG223" s="126">
        <f t="shared" si="22"/>
        <v>0</v>
      </c>
      <c r="AH223" s="126">
        <f t="shared" si="22"/>
        <v>1</v>
      </c>
      <c r="AI223" s="126">
        <f t="shared" si="22"/>
        <v>0</v>
      </c>
      <c r="AJ223" s="126">
        <f t="shared" si="22"/>
        <v>1</v>
      </c>
      <c r="AK223" s="139">
        <f>'Раздел 2'!H221</f>
        <v>1</v>
      </c>
    </row>
    <row r="224" spans="6:37" ht="21">
      <c r="F224" s="38" t="s">
        <v>361</v>
      </c>
      <c r="G224" s="12" t="s">
        <v>421</v>
      </c>
      <c r="H224" s="124">
        <f t="shared" si="20"/>
        <v>0</v>
      </c>
      <c r="I224" s="43"/>
      <c r="J224" s="43">
        <v>1</v>
      </c>
      <c r="K224" s="220"/>
      <c r="L224" s="220"/>
      <c r="M224" s="220"/>
      <c r="N224" s="220"/>
      <c r="O224" s="220"/>
      <c r="P224" s="220"/>
      <c r="Q224" s="220"/>
      <c r="R224" s="220"/>
      <c r="S224" s="220"/>
      <c r="T224" s="43"/>
      <c r="U224" s="220"/>
      <c r="V224" s="220"/>
      <c r="W224" s="220"/>
      <c r="X224" s="220"/>
      <c r="Y224" s="220"/>
      <c r="Z224" s="220"/>
      <c r="AA224" s="220"/>
      <c r="AB224" s="220"/>
      <c r="AC224" s="220"/>
      <c r="AD224" s="220"/>
      <c r="AE224" s="220"/>
      <c r="AF224" s="220"/>
      <c r="AG224" s="220"/>
      <c r="AH224" s="220"/>
      <c r="AI224" s="220"/>
      <c r="AJ224" s="220"/>
      <c r="AK224" s="139">
        <f>'Раздел 2'!H222</f>
        <v>1</v>
      </c>
    </row>
    <row r="225" spans="6:37">
      <c r="F225" s="38" t="s">
        <v>363</v>
      </c>
      <c r="G225" s="12" t="s">
        <v>423</v>
      </c>
      <c r="H225" s="124">
        <f t="shared" si="20"/>
        <v>8</v>
      </c>
      <c r="I225" s="43">
        <v>5</v>
      </c>
      <c r="J225" s="43"/>
      <c r="K225" s="43">
        <v>4</v>
      </c>
      <c r="L225" s="43">
        <v>1</v>
      </c>
      <c r="M225" s="43">
        <v>4</v>
      </c>
      <c r="N225" s="43"/>
      <c r="O225" s="43"/>
      <c r="P225" s="43"/>
      <c r="Q225" s="43">
        <v>5</v>
      </c>
      <c r="R225" s="43">
        <v>2</v>
      </c>
      <c r="S225" s="43">
        <v>2</v>
      </c>
      <c r="T225" s="43">
        <v>3</v>
      </c>
      <c r="U225" s="43">
        <v>3</v>
      </c>
      <c r="V225" s="43"/>
      <c r="W225" s="43">
        <v>3</v>
      </c>
      <c r="X225" s="43"/>
      <c r="Y225" s="43"/>
      <c r="Z225" s="43"/>
      <c r="AA225" s="43"/>
      <c r="AB225" s="43">
        <v>2</v>
      </c>
      <c r="AC225" s="43">
        <v>1</v>
      </c>
      <c r="AD225" s="43">
        <v>3</v>
      </c>
      <c r="AE225" s="43">
        <v>2</v>
      </c>
      <c r="AF225" s="43"/>
      <c r="AG225" s="43"/>
      <c r="AH225" s="43">
        <v>1</v>
      </c>
      <c r="AI225" s="43"/>
      <c r="AJ225" s="43">
        <v>1</v>
      </c>
      <c r="AK225" s="139">
        <f>'Раздел 2'!H223</f>
        <v>1</v>
      </c>
    </row>
    <row r="226" spans="6:37">
      <c r="F226" s="38" t="s">
        <v>365</v>
      </c>
      <c r="G226" s="12" t="s">
        <v>425</v>
      </c>
      <c r="H226" s="124">
        <f t="shared" si="20"/>
        <v>0</v>
      </c>
      <c r="I226" s="43"/>
      <c r="J226" s="43">
        <v>1</v>
      </c>
      <c r="K226" s="220"/>
      <c r="L226" s="220"/>
      <c r="M226" s="220"/>
      <c r="N226" s="220"/>
      <c r="O226" s="220"/>
      <c r="P226" s="220"/>
      <c r="Q226" s="220"/>
      <c r="R226" s="220"/>
      <c r="S226" s="220"/>
      <c r="T226" s="43"/>
      <c r="U226" s="220"/>
      <c r="V226" s="220"/>
      <c r="W226" s="220"/>
      <c r="X226" s="220"/>
      <c r="Y226" s="220"/>
      <c r="Z226" s="220"/>
      <c r="AA226" s="220"/>
      <c r="AB226" s="220"/>
      <c r="AC226" s="220"/>
      <c r="AD226" s="220"/>
      <c r="AE226" s="220"/>
      <c r="AF226" s="220"/>
      <c r="AG226" s="220"/>
      <c r="AH226" s="220"/>
      <c r="AI226" s="220"/>
      <c r="AJ226" s="220"/>
      <c r="AK226" s="139">
        <f>'Раздел 2'!H224</f>
        <v>1</v>
      </c>
    </row>
    <row r="227" spans="6:37">
      <c r="F227" s="38" t="s">
        <v>368</v>
      </c>
      <c r="G227" s="12" t="s">
        <v>427</v>
      </c>
      <c r="H227" s="124">
        <f t="shared" si="20"/>
        <v>1</v>
      </c>
      <c r="I227" s="43">
        <v>1</v>
      </c>
      <c r="J227" s="43"/>
      <c r="K227" s="43"/>
      <c r="L227" s="43">
        <v>1</v>
      </c>
      <c r="M227" s="43"/>
      <c r="N227" s="43">
        <v>1</v>
      </c>
      <c r="O227" s="43"/>
      <c r="P227" s="43"/>
      <c r="Q227" s="43"/>
      <c r="R227" s="43"/>
      <c r="S227" s="43"/>
      <c r="T227" s="43"/>
      <c r="U227" s="220"/>
      <c r="V227" s="220"/>
      <c r="W227" s="220"/>
      <c r="X227" s="220"/>
      <c r="Y227" s="220"/>
      <c r="Z227" s="220"/>
      <c r="AA227" s="220"/>
      <c r="AB227" s="220"/>
      <c r="AC227" s="220"/>
      <c r="AD227" s="43"/>
      <c r="AE227" s="43">
        <v>1</v>
      </c>
      <c r="AF227" s="43"/>
      <c r="AG227" s="43"/>
      <c r="AH227" s="43"/>
      <c r="AI227" s="220"/>
      <c r="AJ227" s="220"/>
      <c r="AK227" s="139">
        <f>'Раздел 2'!H225</f>
        <v>1</v>
      </c>
    </row>
    <row r="228" spans="6:37">
      <c r="F228" s="38" t="s">
        <v>783</v>
      </c>
      <c r="G228" s="12" t="s">
        <v>429</v>
      </c>
      <c r="H228" s="124">
        <f t="shared" si="20"/>
        <v>0</v>
      </c>
      <c r="I228" s="220"/>
      <c r="J228" s="220"/>
      <c r="K228" s="220"/>
      <c r="L228" s="220"/>
      <c r="M228" s="220"/>
      <c r="N228" s="220"/>
      <c r="O228" s="220"/>
      <c r="P228" s="220"/>
      <c r="Q228" s="220"/>
      <c r="R228" s="220"/>
      <c r="S228" s="220"/>
      <c r="T228" s="220"/>
      <c r="U228" s="220"/>
      <c r="V228" s="220"/>
      <c r="W228" s="220"/>
      <c r="X228" s="220"/>
      <c r="Y228" s="220"/>
      <c r="Z228" s="220"/>
      <c r="AA228" s="220"/>
      <c r="AB228" s="220"/>
      <c r="AC228" s="220"/>
      <c r="AD228" s="220"/>
      <c r="AE228" s="220"/>
      <c r="AF228" s="220"/>
      <c r="AG228" s="220"/>
      <c r="AH228" s="220"/>
      <c r="AI228" s="220"/>
      <c r="AJ228" s="220"/>
      <c r="AK228" s="139">
        <f>'Раздел 2'!H226</f>
        <v>0</v>
      </c>
    </row>
    <row r="229" spans="6:37">
      <c r="F229" s="37" t="s">
        <v>370</v>
      </c>
      <c r="G229" s="12" t="s">
        <v>431</v>
      </c>
      <c r="H229" s="124">
        <f t="shared" si="20"/>
        <v>0</v>
      </c>
      <c r="I229" s="220"/>
      <c r="J229" s="220"/>
      <c r="K229" s="220"/>
      <c r="L229" s="220"/>
      <c r="M229" s="220"/>
      <c r="N229" s="220"/>
      <c r="O229" s="220"/>
      <c r="P229" s="220"/>
      <c r="Q229" s="220"/>
      <c r="R229" s="220"/>
      <c r="S229" s="220"/>
      <c r="T229" s="220"/>
      <c r="U229" s="220"/>
      <c r="V229" s="220"/>
      <c r="W229" s="220"/>
      <c r="X229" s="220"/>
      <c r="Y229" s="220"/>
      <c r="Z229" s="220"/>
      <c r="AA229" s="220"/>
      <c r="AB229" s="220"/>
      <c r="AC229" s="220"/>
      <c r="AD229" s="220"/>
      <c r="AE229" s="220"/>
      <c r="AF229" s="220"/>
      <c r="AG229" s="220"/>
      <c r="AH229" s="220"/>
      <c r="AI229" s="220"/>
      <c r="AJ229" s="220"/>
      <c r="AK229" s="139">
        <f>'Раздел 2'!H227</f>
        <v>0</v>
      </c>
    </row>
    <row r="230" spans="6:37">
      <c r="F230" s="37" t="s">
        <v>372</v>
      </c>
      <c r="G230" s="12" t="s">
        <v>433</v>
      </c>
      <c r="H230" s="124">
        <f t="shared" si="20"/>
        <v>0</v>
      </c>
      <c r="I230" s="220"/>
      <c r="J230" s="220"/>
      <c r="K230" s="220"/>
      <c r="L230" s="220"/>
      <c r="M230" s="220"/>
      <c r="N230" s="220"/>
      <c r="O230" s="220"/>
      <c r="P230" s="220"/>
      <c r="Q230" s="220"/>
      <c r="R230" s="220"/>
      <c r="S230" s="220"/>
      <c r="T230" s="220"/>
      <c r="U230" s="220"/>
      <c r="V230" s="220"/>
      <c r="W230" s="220"/>
      <c r="X230" s="220"/>
      <c r="Y230" s="220"/>
      <c r="Z230" s="220"/>
      <c r="AA230" s="220"/>
      <c r="AB230" s="220"/>
      <c r="AC230" s="220"/>
      <c r="AD230" s="220"/>
      <c r="AE230" s="220"/>
      <c r="AF230" s="220"/>
      <c r="AG230" s="220"/>
      <c r="AH230" s="220"/>
      <c r="AI230" s="220"/>
      <c r="AJ230" s="220"/>
      <c r="AK230" s="139">
        <f>'Раздел 2'!H228</f>
        <v>0</v>
      </c>
    </row>
    <row r="231" spans="6:37">
      <c r="F231" s="37" t="s">
        <v>376</v>
      </c>
      <c r="G231" s="12" t="s">
        <v>435</v>
      </c>
      <c r="H231" s="124">
        <f t="shared" si="20"/>
        <v>0</v>
      </c>
      <c r="I231" s="220"/>
      <c r="J231" s="220"/>
      <c r="K231" s="220"/>
      <c r="L231" s="220"/>
      <c r="M231" s="220"/>
      <c r="N231" s="220"/>
      <c r="O231" s="220"/>
      <c r="P231" s="220"/>
      <c r="Q231" s="220"/>
      <c r="R231" s="220"/>
      <c r="S231" s="220"/>
      <c r="T231" s="220"/>
      <c r="U231" s="220"/>
      <c r="V231" s="220"/>
      <c r="W231" s="220"/>
      <c r="X231" s="220"/>
      <c r="Y231" s="220"/>
      <c r="Z231" s="220"/>
      <c r="AA231" s="220"/>
      <c r="AB231" s="220"/>
      <c r="AC231" s="220"/>
      <c r="AD231" s="220"/>
      <c r="AE231" s="220"/>
      <c r="AF231" s="220"/>
      <c r="AG231" s="220"/>
      <c r="AH231" s="220"/>
      <c r="AI231" s="220"/>
      <c r="AJ231" s="220"/>
      <c r="AK231" s="139">
        <f>'Раздел 2'!H229</f>
        <v>0</v>
      </c>
    </row>
    <row r="232" spans="6:37">
      <c r="F232" s="37" t="s">
        <v>378</v>
      </c>
      <c r="G232" s="12" t="s">
        <v>437</v>
      </c>
      <c r="H232" s="124">
        <f t="shared" si="20"/>
        <v>0</v>
      </c>
      <c r="I232" s="220"/>
      <c r="J232" s="220"/>
      <c r="K232" s="220"/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  <c r="AG232" s="220"/>
      <c r="AH232" s="220"/>
      <c r="AI232" s="220"/>
      <c r="AJ232" s="220"/>
      <c r="AK232" s="139">
        <f>'Раздел 2'!H230</f>
        <v>0</v>
      </c>
    </row>
    <row r="233" spans="6:37">
      <c r="F233" s="37" t="s">
        <v>837</v>
      </c>
      <c r="G233" s="12" t="s">
        <v>439</v>
      </c>
      <c r="H233" s="124">
        <f t="shared" si="20"/>
        <v>0</v>
      </c>
      <c r="I233" s="126">
        <f>SUM(I234:I238)</f>
        <v>0</v>
      </c>
      <c r="J233" s="126">
        <f t="shared" ref="J233:AJ233" si="23">SUM(J234:J238)</f>
        <v>0</v>
      </c>
      <c r="K233" s="126">
        <f t="shared" si="23"/>
        <v>0</v>
      </c>
      <c r="L233" s="126">
        <f t="shared" si="23"/>
        <v>0</v>
      </c>
      <c r="M233" s="126">
        <f t="shared" si="23"/>
        <v>0</v>
      </c>
      <c r="N233" s="126">
        <f t="shared" si="23"/>
        <v>0</v>
      </c>
      <c r="O233" s="126">
        <f t="shared" si="23"/>
        <v>0</v>
      </c>
      <c r="P233" s="126">
        <f t="shared" si="23"/>
        <v>0</v>
      </c>
      <c r="Q233" s="126">
        <f t="shared" si="23"/>
        <v>0</v>
      </c>
      <c r="R233" s="126">
        <f t="shared" si="23"/>
        <v>0</v>
      </c>
      <c r="S233" s="126">
        <f t="shared" si="23"/>
        <v>0</v>
      </c>
      <c r="T233" s="126">
        <f t="shared" si="23"/>
        <v>0</v>
      </c>
      <c r="U233" s="126">
        <f t="shared" si="23"/>
        <v>0</v>
      </c>
      <c r="V233" s="126">
        <f t="shared" si="23"/>
        <v>0</v>
      </c>
      <c r="W233" s="126">
        <f t="shared" si="23"/>
        <v>0</v>
      </c>
      <c r="X233" s="126">
        <f t="shared" si="23"/>
        <v>0</v>
      </c>
      <c r="Y233" s="126">
        <f t="shared" si="23"/>
        <v>0</v>
      </c>
      <c r="Z233" s="126">
        <f t="shared" si="23"/>
        <v>0</v>
      </c>
      <c r="AA233" s="126">
        <f t="shared" si="23"/>
        <v>0</v>
      </c>
      <c r="AB233" s="126">
        <f t="shared" si="23"/>
        <v>0</v>
      </c>
      <c r="AC233" s="126">
        <f t="shared" si="23"/>
        <v>0</v>
      </c>
      <c r="AD233" s="126">
        <f t="shared" si="23"/>
        <v>0</v>
      </c>
      <c r="AE233" s="126">
        <f t="shared" si="23"/>
        <v>0</v>
      </c>
      <c r="AF233" s="126">
        <f t="shared" si="23"/>
        <v>0</v>
      </c>
      <c r="AG233" s="126">
        <f t="shared" si="23"/>
        <v>0</v>
      </c>
      <c r="AH233" s="126">
        <f t="shared" si="23"/>
        <v>0</v>
      </c>
      <c r="AI233" s="126">
        <f t="shared" si="23"/>
        <v>0</v>
      </c>
      <c r="AJ233" s="126">
        <f t="shared" si="23"/>
        <v>0</v>
      </c>
      <c r="AK233" s="139">
        <f>'Раздел 2'!H231</f>
        <v>0</v>
      </c>
    </row>
    <row r="234" spans="6:37" ht="21">
      <c r="F234" s="38" t="s">
        <v>819</v>
      </c>
      <c r="G234" s="12" t="s">
        <v>441</v>
      </c>
      <c r="H234" s="124">
        <f t="shared" si="20"/>
        <v>0</v>
      </c>
      <c r="I234" s="220"/>
      <c r="J234" s="220"/>
      <c r="K234" s="220"/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  <c r="AG234" s="220"/>
      <c r="AH234" s="220"/>
      <c r="AI234" s="220"/>
      <c r="AJ234" s="220"/>
      <c r="AK234" s="139">
        <f>'Раздел 2'!H232</f>
        <v>0</v>
      </c>
    </row>
    <row r="235" spans="6:37">
      <c r="F235" s="38" t="s">
        <v>820</v>
      </c>
      <c r="G235" s="12" t="s">
        <v>443</v>
      </c>
      <c r="H235" s="124">
        <f t="shared" si="20"/>
        <v>0</v>
      </c>
      <c r="I235" s="220"/>
      <c r="J235" s="220"/>
      <c r="K235" s="220"/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  <c r="AG235" s="220"/>
      <c r="AH235" s="220"/>
      <c r="AI235" s="220"/>
      <c r="AJ235" s="220"/>
      <c r="AK235" s="139">
        <f>'Раздел 2'!H233</f>
        <v>0</v>
      </c>
    </row>
    <row r="236" spans="6:37" ht="21">
      <c r="F236" s="38" t="s">
        <v>821</v>
      </c>
      <c r="G236" s="12" t="s">
        <v>445</v>
      </c>
      <c r="H236" s="124">
        <f t="shared" si="20"/>
        <v>0</v>
      </c>
      <c r="I236" s="220"/>
      <c r="J236" s="220"/>
      <c r="K236" s="220"/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  <c r="AG236" s="220"/>
      <c r="AH236" s="220"/>
      <c r="AI236" s="220"/>
      <c r="AJ236" s="220"/>
      <c r="AK236" s="139">
        <f>'Раздел 2'!H234</f>
        <v>0</v>
      </c>
    </row>
    <row r="237" spans="6:37">
      <c r="F237" s="38" t="s">
        <v>822</v>
      </c>
      <c r="G237" s="12" t="s">
        <v>447</v>
      </c>
      <c r="H237" s="124">
        <f t="shared" si="20"/>
        <v>0</v>
      </c>
      <c r="I237" s="220"/>
      <c r="J237" s="220"/>
      <c r="K237" s="220"/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  <c r="AG237" s="220"/>
      <c r="AH237" s="220"/>
      <c r="AI237" s="220"/>
      <c r="AJ237" s="220"/>
      <c r="AK237" s="139">
        <f>'Раздел 2'!H235</f>
        <v>0</v>
      </c>
    </row>
    <row r="238" spans="6:37" ht="21">
      <c r="F238" s="38" t="s">
        <v>823</v>
      </c>
      <c r="G238" s="12" t="s">
        <v>449</v>
      </c>
      <c r="H238" s="124">
        <f t="shared" si="20"/>
        <v>0</v>
      </c>
      <c r="I238" s="220"/>
      <c r="J238" s="220"/>
      <c r="K238" s="220"/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  <c r="AG238" s="220"/>
      <c r="AH238" s="220"/>
      <c r="AI238" s="220"/>
      <c r="AJ238" s="220"/>
      <c r="AK238" s="139">
        <f>'Раздел 2'!H236</f>
        <v>0</v>
      </c>
    </row>
    <row r="239" spans="6:37">
      <c r="F239" s="37" t="s">
        <v>374</v>
      </c>
      <c r="G239" s="12" t="s">
        <v>451</v>
      </c>
      <c r="H239" s="124">
        <f t="shared" si="20"/>
        <v>0</v>
      </c>
      <c r="I239" s="220"/>
      <c r="J239" s="220"/>
      <c r="K239" s="220"/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  <c r="AG239" s="220"/>
      <c r="AH239" s="220"/>
      <c r="AI239" s="220"/>
      <c r="AJ239" s="220"/>
      <c r="AK239" s="139">
        <f>'Раздел 2'!H237</f>
        <v>0</v>
      </c>
    </row>
    <row r="240" spans="6:37">
      <c r="F240" s="37" t="s">
        <v>380</v>
      </c>
      <c r="G240" s="12" t="s">
        <v>453</v>
      </c>
      <c r="H240" s="124">
        <f t="shared" si="20"/>
        <v>0</v>
      </c>
      <c r="I240" s="220"/>
      <c r="J240" s="220"/>
      <c r="K240" s="220"/>
      <c r="L240" s="220"/>
      <c r="M240" s="220"/>
      <c r="N240" s="220"/>
      <c r="O240" s="220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/>
      <c r="AE240" s="220"/>
      <c r="AF240" s="220"/>
      <c r="AG240" s="220"/>
      <c r="AH240" s="220"/>
      <c r="AI240" s="220"/>
      <c r="AJ240" s="220"/>
      <c r="AK240" s="139">
        <f>'Раздел 2'!H238</f>
        <v>0</v>
      </c>
    </row>
    <row r="241" spans="6:37">
      <c r="F241" s="37" t="s">
        <v>382</v>
      </c>
      <c r="G241" s="12" t="s">
        <v>455</v>
      </c>
      <c r="H241" s="124">
        <f t="shared" si="20"/>
        <v>0</v>
      </c>
      <c r="I241" s="220"/>
      <c r="J241" s="220"/>
      <c r="K241" s="220"/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  <c r="AG241" s="220"/>
      <c r="AH241" s="220"/>
      <c r="AI241" s="220"/>
      <c r="AJ241" s="220"/>
      <c r="AK241" s="139">
        <f>'Раздел 2'!H239</f>
        <v>0</v>
      </c>
    </row>
    <row r="242" spans="6:37">
      <c r="F242" s="37" t="s">
        <v>384</v>
      </c>
      <c r="G242" s="12" t="s">
        <v>456</v>
      </c>
      <c r="H242" s="124">
        <f t="shared" si="20"/>
        <v>0</v>
      </c>
      <c r="I242" s="126">
        <f>SUM(I243:I245)</f>
        <v>0</v>
      </c>
      <c r="J242" s="126">
        <f t="shared" ref="J242:AJ242" si="24">SUM(J243:J245)</f>
        <v>0</v>
      </c>
      <c r="K242" s="126">
        <f t="shared" si="24"/>
        <v>0</v>
      </c>
      <c r="L242" s="126">
        <f t="shared" si="24"/>
        <v>0</v>
      </c>
      <c r="M242" s="126">
        <f t="shared" si="24"/>
        <v>0</v>
      </c>
      <c r="N242" s="126">
        <f t="shared" si="24"/>
        <v>0</v>
      </c>
      <c r="O242" s="126">
        <f t="shared" si="24"/>
        <v>0</v>
      </c>
      <c r="P242" s="126">
        <f t="shared" si="24"/>
        <v>0</v>
      </c>
      <c r="Q242" s="126">
        <f t="shared" si="24"/>
        <v>0</v>
      </c>
      <c r="R242" s="126">
        <f t="shared" si="24"/>
        <v>0</v>
      </c>
      <c r="S242" s="126">
        <f t="shared" si="24"/>
        <v>0</v>
      </c>
      <c r="T242" s="126">
        <f t="shared" si="24"/>
        <v>0</v>
      </c>
      <c r="U242" s="126">
        <f t="shared" si="24"/>
        <v>0</v>
      </c>
      <c r="V242" s="126">
        <f t="shared" si="24"/>
        <v>0</v>
      </c>
      <c r="W242" s="126">
        <f t="shared" si="24"/>
        <v>0</v>
      </c>
      <c r="X242" s="126">
        <f t="shared" si="24"/>
        <v>0</v>
      </c>
      <c r="Y242" s="126">
        <f t="shared" si="24"/>
        <v>0</v>
      </c>
      <c r="Z242" s="126">
        <f t="shared" si="24"/>
        <v>0</v>
      </c>
      <c r="AA242" s="126">
        <f t="shared" si="24"/>
        <v>0</v>
      </c>
      <c r="AB242" s="126">
        <f t="shared" si="24"/>
        <v>0</v>
      </c>
      <c r="AC242" s="126">
        <f t="shared" si="24"/>
        <v>0</v>
      </c>
      <c r="AD242" s="126">
        <f t="shared" si="24"/>
        <v>0</v>
      </c>
      <c r="AE242" s="126">
        <f t="shared" si="24"/>
        <v>0</v>
      </c>
      <c r="AF242" s="126">
        <f t="shared" si="24"/>
        <v>0</v>
      </c>
      <c r="AG242" s="126">
        <f t="shared" si="24"/>
        <v>0</v>
      </c>
      <c r="AH242" s="126">
        <f t="shared" si="24"/>
        <v>0</v>
      </c>
      <c r="AI242" s="126">
        <f t="shared" si="24"/>
        <v>0</v>
      </c>
      <c r="AJ242" s="126">
        <f t="shared" si="24"/>
        <v>0</v>
      </c>
      <c r="AK242" s="139">
        <f>'Раздел 2'!H240</f>
        <v>0</v>
      </c>
    </row>
    <row r="243" spans="6:37" ht="21">
      <c r="F243" s="38" t="s">
        <v>386</v>
      </c>
      <c r="G243" s="12" t="s">
        <v>458</v>
      </c>
      <c r="H243" s="124">
        <f t="shared" si="20"/>
        <v>0</v>
      </c>
      <c r="I243" s="220"/>
      <c r="J243" s="220"/>
      <c r="K243" s="220"/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  <c r="AG243" s="220"/>
      <c r="AH243" s="220"/>
      <c r="AI243" s="220"/>
      <c r="AJ243" s="220"/>
      <c r="AK243" s="139">
        <f>'Раздел 2'!H241</f>
        <v>0</v>
      </c>
    </row>
    <row r="244" spans="6:37">
      <c r="F244" s="38" t="s">
        <v>388</v>
      </c>
      <c r="G244" s="12" t="s">
        <v>460</v>
      </c>
      <c r="H244" s="124">
        <f t="shared" si="20"/>
        <v>0</v>
      </c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  <c r="AG244" s="220"/>
      <c r="AH244" s="220"/>
      <c r="AI244" s="220"/>
      <c r="AJ244" s="220"/>
      <c r="AK244" s="139">
        <f>'Раздел 2'!H242</f>
        <v>0</v>
      </c>
    </row>
    <row r="245" spans="6:37" ht="21">
      <c r="F245" s="38" t="s">
        <v>852</v>
      </c>
      <c r="G245" s="12" t="s">
        <v>462</v>
      </c>
      <c r="H245" s="124">
        <f t="shared" si="20"/>
        <v>0</v>
      </c>
      <c r="I245" s="220"/>
      <c r="J245" s="220"/>
      <c r="K245" s="220"/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  <c r="AG245" s="220"/>
      <c r="AH245" s="220"/>
      <c r="AI245" s="220"/>
      <c r="AJ245" s="220"/>
      <c r="AK245" s="139">
        <f>'Раздел 2'!H243</f>
        <v>0</v>
      </c>
    </row>
    <row r="246" spans="6:37">
      <c r="F246" s="37" t="s">
        <v>392</v>
      </c>
      <c r="G246" s="12" t="s">
        <v>464</v>
      </c>
      <c r="H246" s="124">
        <f t="shared" si="20"/>
        <v>0</v>
      </c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  <c r="AG246" s="220"/>
      <c r="AH246" s="220"/>
      <c r="AI246" s="220"/>
      <c r="AJ246" s="220"/>
      <c r="AK246" s="139">
        <f>'Раздел 2'!H244</f>
        <v>0</v>
      </c>
    </row>
    <row r="247" spans="6:37">
      <c r="F247" s="37" t="s">
        <v>394</v>
      </c>
      <c r="G247" s="12" t="s">
        <v>465</v>
      </c>
      <c r="H247" s="124">
        <f t="shared" si="20"/>
        <v>0</v>
      </c>
      <c r="I247" s="220"/>
      <c r="J247" s="220"/>
      <c r="K247" s="220"/>
      <c r="L247" s="220"/>
      <c r="M247" s="220"/>
      <c r="N247" s="220"/>
      <c r="O247" s="220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/>
      <c r="AF247" s="220"/>
      <c r="AG247" s="220"/>
      <c r="AH247" s="220"/>
      <c r="AI247" s="220"/>
      <c r="AJ247" s="220"/>
      <c r="AK247" s="139">
        <f>'Раздел 2'!H245</f>
        <v>0</v>
      </c>
    </row>
    <row r="248" spans="6:37" ht="21">
      <c r="F248" s="37" t="s">
        <v>342</v>
      </c>
      <c r="G248" s="12" t="s">
        <v>467</v>
      </c>
      <c r="H248" s="124">
        <f t="shared" si="20"/>
        <v>0</v>
      </c>
      <c r="I248" s="220"/>
      <c r="J248" s="220"/>
      <c r="K248" s="220"/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  <c r="AG248" s="220"/>
      <c r="AH248" s="220"/>
      <c r="AI248" s="220"/>
      <c r="AJ248" s="220"/>
      <c r="AK248" s="139">
        <f>'Раздел 2'!H246</f>
        <v>0</v>
      </c>
    </row>
    <row r="249" spans="6:37">
      <c r="F249" s="37" t="s">
        <v>396</v>
      </c>
      <c r="G249" s="12" t="s">
        <v>468</v>
      </c>
      <c r="H249" s="124">
        <f t="shared" si="20"/>
        <v>0</v>
      </c>
      <c r="I249" s="126">
        <f>SUM(I250:I253)</f>
        <v>0</v>
      </c>
      <c r="J249" s="126">
        <f t="shared" ref="J249:AJ249" si="25">SUM(J250:J253)</f>
        <v>0</v>
      </c>
      <c r="K249" s="126">
        <f t="shared" si="25"/>
        <v>0</v>
      </c>
      <c r="L249" s="126">
        <f t="shared" si="25"/>
        <v>0</v>
      </c>
      <c r="M249" s="126">
        <f t="shared" si="25"/>
        <v>0</v>
      </c>
      <c r="N249" s="126">
        <f t="shared" si="25"/>
        <v>0</v>
      </c>
      <c r="O249" s="126">
        <f t="shared" si="25"/>
        <v>0</v>
      </c>
      <c r="P249" s="126">
        <f t="shared" si="25"/>
        <v>0</v>
      </c>
      <c r="Q249" s="126">
        <f t="shared" si="25"/>
        <v>0</v>
      </c>
      <c r="R249" s="126">
        <f t="shared" si="25"/>
        <v>0</v>
      </c>
      <c r="S249" s="126">
        <f t="shared" si="25"/>
        <v>0</v>
      </c>
      <c r="T249" s="126">
        <f t="shared" si="25"/>
        <v>0</v>
      </c>
      <c r="U249" s="126">
        <f t="shared" si="25"/>
        <v>0</v>
      </c>
      <c r="V249" s="126">
        <f t="shared" si="25"/>
        <v>0</v>
      </c>
      <c r="W249" s="126">
        <f t="shared" si="25"/>
        <v>0</v>
      </c>
      <c r="X249" s="126">
        <f t="shared" si="25"/>
        <v>0</v>
      </c>
      <c r="Y249" s="126">
        <f t="shared" si="25"/>
        <v>0</v>
      </c>
      <c r="Z249" s="126">
        <f t="shared" si="25"/>
        <v>0</v>
      </c>
      <c r="AA249" s="126">
        <f t="shared" si="25"/>
        <v>0</v>
      </c>
      <c r="AB249" s="126">
        <f t="shared" si="25"/>
        <v>0</v>
      </c>
      <c r="AC249" s="126">
        <f t="shared" si="25"/>
        <v>0</v>
      </c>
      <c r="AD249" s="126">
        <f t="shared" si="25"/>
        <v>0</v>
      </c>
      <c r="AE249" s="126">
        <f t="shared" si="25"/>
        <v>0</v>
      </c>
      <c r="AF249" s="126">
        <f t="shared" si="25"/>
        <v>0</v>
      </c>
      <c r="AG249" s="126">
        <f t="shared" si="25"/>
        <v>0</v>
      </c>
      <c r="AH249" s="126">
        <f t="shared" si="25"/>
        <v>0</v>
      </c>
      <c r="AI249" s="126">
        <f t="shared" si="25"/>
        <v>0</v>
      </c>
      <c r="AJ249" s="126">
        <f t="shared" si="25"/>
        <v>0</v>
      </c>
      <c r="AK249" s="139">
        <f>'Раздел 2'!H247</f>
        <v>0</v>
      </c>
    </row>
    <row r="250" spans="6:37" ht="21">
      <c r="F250" s="38" t="s">
        <v>398</v>
      </c>
      <c r="G250" s="12" t="s">
        <v>470</v>
      </c>
      <c r="H250" s="124">
        <f t="shared" si="20"/>
        <v>0</v>
      </c>
      <c r="I250" s="220"/>
      <c r="J250" s="220"/>
      <c r="K250" s="220"/>
      <c r="L250" s="220"/>
      <c r="M250" s="220"/>
      <c r="N250" s="220"/>
      <c r="O250" s="220"/>
      <c r="P250" s="220"/>
      <c r="Q250" s="220"/>
      <c r="R250" s="220"/>
      <c r="S250" s="220"/>
      <c r="T250" s="220"/>
      <c r="U250" s="220"/>
      <c r="V250" s="220"/>
      <c r="W250" s="220"/>
      <c r="X250" s="220"/>
      <c r="Y250" s="220"/>
      <c r="Z250" s="220"/>
      <c r="AA250" s="220"/>
      <c r="AB250" s="220"/>
      <c r="AC250" s="220"/>
      <c r="AD250" s="220"/>
      <c r="AE250" s="220"/>
      <c r="AF250" s="220"/>
      <c r="AG250" s="220"/>
      <c r="AH250" s="220"/>
      <c r="AI250" s="220"/>
      <c r="AJ250" s="220"/>
      <c r="AK250" s="139">
        <f>'Раздел 2'!H248</f>
        <v>0</v>
      </c>
    </row>
    <row r="251" spans="6:37">
      <c r="F251" s="38" t="s">
        <v>733</v>
      </c>
      <c r="G251" s="12" t="s">
        <v>471</v>
      </c>
      <c r="H251" s="124">
        <f t="shared" si="20"/>
        <v>0</v>
      </c>
      <c r="I251" s="220"/>
      <c r="J251" s="220"/>
      <c r="K251" s="220"/>
      <c r="L251" s="220"/>
      <c r="M251" s="220"/>
      <c r="N251" s="220"/>
      <c r="O251" s="220"/>
      <c r="P251" s="220"/>
      <c r="Q251" s="220"/>
      <c r="R251" s="220"/>
      <c r="S251" s="220"/>
      <c r="T251" s="220"/>
      <c r="U251" s="220"/>
      <c r="V251" s="220"/>
      <c r="W251" s="220"/>
      <c r="X251" s="220"/>
      <c r="Y251" s="220"/>
      <c r="Z251" s="220"/>
      <c r="AA251" s="220"/>
      <c r="AB251" s="220"/>
      <c r="AC251" s="220"/>
      <c r="AD251" s="220"/>
      <c r="AE251" s="220"/>
      <c r="AF251" s="220"/>
      <c r="AG251" s="220"/>
      <c r="AH251" s="220"/>
      <c r="AI251" s="220"/>
      <c r="AJ251" s="220"/>
      <c r="AK251" s="139">
        <f>'Раздел 2'!H249</f>
        <v>0</v>
      </c>
    </row>
    <row r="252" spans="6:37">
      <c r="F252" s="38" t="s">
        <v>734</v>
      </c>
      <c r="G252" s="12" t="s">
        <v>473</v>
      </c>
      <c r="H252" s="124">
        <f t="shared" si="20"/>
        <v>0</v>
      </c>
      <c r="I252" s="220"/>
      <c r="J252" s="220"/>
      <c r="K252" s="220"/>
      <c r="L252" s="220"/>
      <c r="M252" s="220"/>
      <c r="N252" s="220"/>
      <c r="O252" s="220"/>
      <c r="P252" s="220"/>
      <c r="Q252" s="220"/>
      <c r="R252" s="220"/>
      <c r="S252" s="220"/>
      <c r="T252" s="220"/>
      <c r="U252" s="220"/>
      <c r="V252" s="220"/>
      <c r="W252" s="220"/>
      <c r="X252" s="220"/>
      <c r="Y252" s="220"/>
      <c r="Z252" s="220"/>
      <c r="AA252" s="220"/>
      <c r="AB252" s="220"/>
      <c r="AC252" s="220"/>
      <c r="AD252" s="220"/>
      <c r="AE252" s="220"/>
      <c r="AF252" s="220"/>
      <c r="AG252" s="220"/>
      <c r="AH252" s="220"/>
      <c r="AI252" s="220"/>
      <c r="AJ252" s="220"/>
      <c r="AK252" s="139">
        <f>'Раздел 2'!H250</f>
        <v>0</v>
      </c>
    </row>
    <row r="253" spans="6:37" ht="21">
      <c r="F253" s="38" t="s">
        <v>853</v>
      </c>
      <c r="G253" s="12" t="s">
        <v>475</v>
      </c>
      <c r="H253" s="124">
        <f t="shared" si="20"/>
        <v>0</v>
      </c>
      <c r="I253" s="220"/>
      <c r="J253" s="220"/>
      <c r="K253" s="220"/>
      <c r="L253" s="220"/>
      <c r="M253" s="220"/>
      <c r="N253" s="220"/>
      <c r="O253" s="220"/>
      <c r="P253" s="220"/>
      <c r="Q253" s="220"/>
      <c r="R253" s="220"/>
      <c r="S253" s="220"/>
      <c r="T253" s="220"/>
      <c r="U253" s="220"/>
      <c r="V253" s="220"/>
      <c r="W253" s="220"/>
      <c r="X253" s="220"/>
      <c r="Y253" s="220"/>
      <c r="Z253" s="220"/>
      <c r="AA253" s="220"/>
      <c r="AB253" s="220"/>
      <c r="AC253" s="220"/>
      <c r="AD253" s="220"/>
      <c r="AE253" s="220"/>
      <c r="AF253" s="220"/>
      <c r="AG253" s="220"/>
      <c r="AH253" s="220"/>
      <c r="AI253" s="220"/>
      <c r="AJ253" s="220"/>
      <c r="AK253" s="139">
        <f>'Раздел 2'!H251</f>
        <v>0</v>
      </c>
    </row>
    <row r="254" spans="6:37" ht="21">
      <c r="F254" s="37" t="s">
        <v>344</v>
      </c>
      <c r="G254" s="12" t="s">
        <v>477</v>
      </c>
      <c r="H254" s="124">
        <f t="shared" si="20"/>
        <v>0</v>
      </c>
      <c r="I254" s="220"/>
      <c r="J254" s="220"/>
      <c r="K254" s="220"/>
      <c r="L254" s="220"/>
      <c r="M254" s="220"/>
      <c r="N254" s="220"/>
      <c r="O254" s="220"/>
      <c r="P254" s="220"/>
      <c r="Q254" s="220"/>
      <c r="R254" s="220"/>
      <c r="S254" s="220"/>
      <c r="T254" s="220"/>
      <c r="U254" s="220"/>
      <c r="V254" s="220"/>
      <c r="W254" s="220"/>
      <c r="X254" s="220"/>
      <c r="Y254" s="220"/>
      <c r="Z254" s="220"/>
      <c r="AA254" s="220"/>
      <c r="AB254" s="220"/>
      <c r="AC254" s="220"/>
      <c r="AD254" s="220"/>
      <c r="AE254" s="220"/>
      <c r="AF254" s="220"/>
      <c r="AG254" s="220"/>
      <c r="AH254" s="220"/>
      <c r="AI254" s="220"/>
      <c r="AJ254" s="220"/>
      <c r="AK254" s="139">
        <f>'Раздел 2'!H252</f>
        <v>0</v>
      </c>
    </row>
    <row r="255" spans="6:37">
      <c r="F255" s="37" t="s">
        <v>623</v>
      </c>
      <c r="G255" s="12" t="s">
        <v>479</v>
      </c>
      <c r="H255" s="124">
        <f t="shared" si="20"/>
        <v>0</v>
      </c>
      <c r="I255" s="220"/>
      <c r="J255" s="220"/>
      <c r="K255" s="220"/>
      <c r="L255" s="220"/>
      <c r="M255" s="220"/>
      <c r="N255" s="220"/>
      <c r="O255" s="220"/>
      <c r="P255" s="220"/>
      <c r="Q255" s="220"/>
      <c r="R255" s="220"/>
      <c r="S255" s="220"/>
      <c r="T255" s="220"/>
      <c r="U255" s="220"/>
      <c r="V255" s="220"/>
      <c r="W255" s="220"/>
      <c r="X255" s="220"/>
      <c r="Y255" s="220"/>
      <c r="Z255" s="220"/>
      <c r="AA255" s="220"/>
      <c r="AB255" s="220"/>
      <c r="AC255" s="220"/>
      <c r="AD255" s="220"/>
      <c r="AE255" s="220"/>
      <c r="AF255" s="220"/>
      <c r="AG255" s="220"/>
      <c r="AH255" s="220"/>
      <c r="AI255" s="220"/>
      <c r="AJ255" s="220"/>
      <c r="AK255" s="139">
        <f>'Раздел 2'!H253</f>
        <v>0</v>
      </c>
    </row>
    <row r="256" spans="6:37">
      <c r="F256" s="37" t="s">
        <v>402</v>
      </c>
      <c r="G256" s="12" t="s">
        <v>481</v>
      </c>
      <c r="H256" s="124">
        <f t="shared" si="20"/>
        <v>0</v>
      </c>
      <c r="I256" s="220"/>
      <c r="J256" s="220"/>
      <c r="K256" s="220"/>
      <c r="L256" s="220"/>
      <c r="M256" s="220"/>
      <c r="N256" s="220"/>
      <c r="O256" s="220"/>
      <c r="P256" s="220"/>
      <c r="Q256" s="220"/>
      <c r="R256" s="220"/>
      <c r="S256" s="220"/>
      <c r="T256" s="220"/>
      <c r="U256" s="220"/>
      <c r="V256" s="220"/>
      <c r="W256" s="220"/>
      <c r="X256" s="220"/>
      <c r="Y256" s="220"/>
      <c r="Z256" s="220"/>
      <c r="AA256" s="220"/>
      <c r="AB256" s="220"/>
      <c r="AC256" s="220"/>
      <c r="AD256" s="220"/>
      <c r="AE256" s="220"/>
      <c r="AF256" s="220"/>
      <c r="AG256" s="220"/>
      <c r="AH256" s="220"/>
      <c r="AI256" s="220"/>
      <c r="AJ256" s="220"/>
      <c r="AK256" s="139">
        <f>'Раздел 2'!H254</f>
        <v>0</v>
      </c>
    </row>
    <row r="257" spans="6:37">
      <c r="F257" s="37" t="s">
        <v>404</v>
      </c>
      <c r="G257" s="12" t="s">
        <v>483</v>
      </c>
      <c r="H257" s="124">
        <f t="shared" si="20"/>
        <v>0</v>
      </c>
      <c r="I257" s="220"/>
      <c r="J257" s="220"/>
      <c r="K257" s="220"/>
      <c r="L257" s="220"/>
      <c r="M257" s="220"/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20"/>
      <c r="AA257" s="220"/>
      <c r="AB257" s="220"/>
      <c r="AC257" s="220"/>
      <c r="AD257" s="220"/>
      <c r="AE257" s="220"/>
      <c r="AF257" s="220"/>
      <c r="AG257" s="220"/>
      <c r="AH257" s="220"/>
      <c r="AI257" s="220"/>
      <c r="AJ257" s="220"/>
      <c r="AK257" s="139">
        <f>'Раздел 2'!H255</f>
        <v>0</v>
      </c>
    </row>
    <row r="258" spans="6:37">
      <c r="F258" s="37" t="s">
        <v>406</v>
      </c>
      <c r="G258" s="12" t="s">
        <v>485</v>
      </c>
      <c r="H258" s="124">
        <f t="shared" si="20"/>
        <v>0</v>
      </c>
      <c r="I258" s="220"/>
      <c r="J258" s="220"/>
      <c r="K258" s="220"/>
      <c r="L258" s="220"/>
      <c r="M258" s="220"/>
      <c r="N258" s="220"/>
      <c r="O258" s="220"/>
      <c r="P258" s="220"/>
      <c r="Q258" s="220"/>
      <c r="R258" s="220"/>
      <c r="S258" s="220"/>
      <c r="T258" s="220"/>
      <c r="U258" s="220"/>
      <c r="V258" s="220"/>
      <c r="W258" s="220"/>
      <c r="X258" s="220"/>
      <c r="Y258" s="220"/>
      <c r="Z258" s="220"/>
      <c r="AA258" s="220"/>
      <c r="AB258" s="220"/>
      <c r="AC258" s="220"/>
      <c r="AD258" s="220"/>
      <c r="AE258" s="220"/>
      <c r="AF258" s="220"/>
      <c r="AG258" s="220"/>
      <c r="AH258" s="220"/>
      <c r="AI258" s="220"/>
      <c r="AJ258" s="220"/>
      <c r="AK258" s="139">
        <f>'Раздел 2'!H256</f>
        <v>0</v>
      </c>
    </row>
    <row r="259" spans="6:37">
      <c r="F259" s="37" t="s">
        <v>675</v>
      </c>
      <c r="G259" s="12" t="s">
        <v>487</v>
      </c>
      <c r="H259" s="124">
        <f t="shared" si="20"/>
        <v>0</v>
      </c>
      <c r="I259" s="220"/>
      <c r="J259" s="220"/>
      <c r="K259" s="220"/>
      <c r="L259" s="220"/>
      <c r="M259" s="220"/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220"/>
      <c r="AC259" s="220"/>
      <c r="AD259" s="220"/>
      <c r="AE259" s="220"/>
      <c r="AF259" s="220"/>
      <c r="AG259" s="220"/>
      <c r="AH259" s="220"/>
      <c r="AI259" s="220"/>
      <c r="AJ259" s="220"/>
      <c r="AK259" s="139">
        <f>'Раздел 2'!H257</f>
        <v>0</v>
      </c>
    </row>
    <row r="260" spans="6:37">
      <c r="F260" s="37" t="s">
        <v>410</v>
      </c>
      <c r="G260" s="12" t="s">
        <v>488</v>
      </c>
      <c r="H260" s="124">
        <f t="shared" si="20"/>
        <v>0</v>
      </c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  <c r="AG260" s="220"/>
      <c r="AH260" s="220"/>
      <c r="AI260" s="220"/>
      <c r="AJ260" s="220"/>
      <c r="AK260" s="139">
        <f>'Раздел 2'!H258</f>
        <v>0</v>
      </c>
    </row>
    <row r="261" spans="6:37">
      <c r="F261" s="37" t="s">
        <v>731</v>
      </c>
      <c r="G261" s="12" t="s">
        <v>490</v>
      </c>
      <c r="H261" s="124">
        <f t="shared" si="20"/>
        <v>0</v>
      </c>
      <c r="I261" s="220"/>
      <c r="J261" s="220"/>
      <c r="K261" s="220"/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  <c r="AG261" s="220"/>
      <c r="AH261" s="220"/>
      <c r="AI261" s="220"/>
      <c r="AJ261" s="220"/>
      <c r="AK261" s="139">
        <f>'Раздел 2'!H259</f>
        <v>0</v>
      </c>
    </row>
    <row r="262" spans="6:37">
      <c r="F262" s="37" t="s">
        <v>732</v>
      </c>
      <c r="G262" s="12" t="s">
        <v>492</v>
      </c>
      <c r="H262" s="124">
        <f t="shared" si="20"/>
        <v>0</v>
      </c>
      <c r="I262" s="220"/>
      <c r="J262" s="220"/>
      <c r="K262" s="220"/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  <c r="AG262" s="220"/>
      <c r="AH262" s="220"/>
      <c r="AI262" s="220"/>
      <c r="AJ262" s="220"/>
      <c r="AK262" s="139">
        <f>'Раздел 2'!H260</f>
        <v>0</v>
      </c>
    </row>
    <row r="263" spans="6:37">
      <c r="F263" s="40" t="s">
        <v>414</v>
      </c>
      <c r="G263" s="12" t="s">
        <v>494</v>
      </c>
      <c r="H263" s="124">
        <f t="shared" si="20"/>
        <v>0</v>
      </c>
      <c r="I263" s="220"/>
      <c r="J263" s="220"/>
      <c r="K263" s="220"/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  <c r="AG263" s="220"/>
      <c r="AH263" s="220"/>
      <c r="AI263" s="220"/>
      <c r="AJ263" s="220"/>
      <c r="AK263" s="139">
        <f>'Раздел 2'!H261</f>
        <v>0</v>
      </c>
    </row>
    <row r="264" spans="6:37">
      <c r="F264" s="37" t="s">
        <v>416</v>
      </c>
      <c r="G264" s="12" t="s">
        <v>496</v>
      </c>
      <c r="H264" s="124">
        <f t="shared" si="20"/>
        <v>0</v>
      </c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  <c r="AG264" s="220"/>
      <c r="AH264" s="220"/>
      <c r="AI264" s="220"/>
      <c r="AJ264" s="220"/>
      <c r="AK264" s="139">
        <f>'Раздел 2'!H262</f>
        <v>0</v>
      </c>
    </row>
    <row r="265" spans="6:37">
      <c r="F265" s="37" t="s">
        <v>418</v>
      </c>
      <c r="G265" s="12" t="s">
        <v>498</v>
      </c>
      <c r="H265" s="124">
        <f t="shared" si="20"/>
        <v>0</v>
      </c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  <c r="AG265" s="220"/>
      <c r="AH265" s="220"/>
      <c r="AI265" s="220"/>
      <c r="AJ265" s="220"/>
      <c r="AK265" s="139">
        <f>'Раздел 2'!H263</f>
        <v>0</v>
      </c>
    </row>
    <row r="266" spans="6:37">
      <c r="F266" s="37" t="s">
        <v>420</v>
      </c>
      <c r="G266" s="12" t="s">
        <v>500</v>
      </c>
      <c r="H266" s="124">
        <f t="shared" ref="H266:H322" si="26">SUM(I266,T266)</f>
        <v>0</v>
      </c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  <c r="AG266" s="220"/>
      <c r="AH266" s="220"/>
      <c r="AI266" s="220"/>
      <c r="AJ266" s="220"/>
      <c r="AK266" s="139">
        <f>'Раздел 2'!H264</f>
        <v>0</v>
      </c>
    </row>
    <row r="267" spans="6:37">
      <c r="F267" s="37" t="s">
        <v>422</v>
      </c>
      <c r="G267" s="12" t="s">
        <v>502</v>
      </c>
      <c r="H267" s="124">
        <f t="shared" si="26"/>
        <v>0</v>
      </c>
      <c r="I267" s="220"/>
      <c r="J267" s="220"/>
      <c r="K267" s="220"/>
      <c r="L267" s="220"/>
      <c r="M267" s="220"/>
      <c r="N267" s="220"/>
      <c r="O267" s="220"/>
      <c r="P267" s="220"/>
      <c r="Q267" s="220"/>
      <c r="R267" s="220"/>
      <c r="S267" s="220"/>
      <c r="T267" s="220"/>
      <c r="U267" s="220"/>
      <c r="V267" s="220"/>
      <c r="W267" s="220"/>
      <c r="X267" s="220"/>
      <c r="Y267" s="220"/>
      <c r="Z267" s="220"/>
      <c r="AA267" s="220"/>
      <c r="AB267" s="220"/>
      <c r="AC267" s="220"/>
      <c r="AD267" s="220"/>
      <c r="AE267" s="220"/>
      <c r="AF267" s="220"/>
      <c r="AG267" s="220"/>
      <c r="AH267" s="220"/>
      <c r="AI267" s="220"/>
      <c r="AJ267" s="220"/>
      <c r="AK267" s="139">
        <f>'Раздел 2'!H265</f>
        <v>0</v>
      </c>
    </row>
    <row r="268" spans="6:37">
      <c r="F268" s="37" t="s">
        <v>424</v>
      </c>
      <c r="G268" s="12" t="s">
        <v>504</v>
      </c>
      <c r="H268" s="124">
        <f t="shared" si="26"/>
        <v>0</v>
      </c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  <c r="AG268" s="220"/>
      <c r="AH268" s="220"/>
      <c r="AI268" s="220"/>
      <c r="AJ268" s="220"/>
      <c r="AK268" s="139">
        <f>'Раздел 2'!H266</f>
        <v>0</v>
      </c>
    </row>
    <row r="269" spans="6:37">
      <c r="F269" s="37" t="s">
        <v>426</v>
      </c>
      <c r="G269" s="12" t="s">
        <v>506</v>
      </c>
      <c r="H269" s="124">
        <f t="shared" si="26"/>
        <v>0</v>
      </c>
      <c r="I269" s="126">
        <f>SUM(I270:I273)</f>
        <v>0</v>
      </c>
      <c r="J269" s="126">
        <f t="shared" ref="J269:AJ269" si="27">SUM(J270:J273)</f>
        <v>0</v>
      </c>
      <c r="K269" s="126">
        <f t="shared" si="27"/>
        <v>0</v>
      </c>
      <c r="L269" s="126">
        <f t="shared" si="27"/>
        <v>0</v>
      </c>
      <c r="M269" s="126">
        <f t="shared" si="27"/>
        <v>0</v>
      </c>
      <c r="N269" s="126">
        <f t="shared" si="27"/>
        <v>0</v>
      </c>
      <c r="O269" s="126">
        <f t="shared" si="27"/>
        <v>0</v>
      </c>
      <c r="P269" s="126">
        <f t="shared" si="27"/>
        <v>0</v>
      </c>
      <c r="Q269" s="126">
        <f t="shared" si="27"/>
        <v>0</v>
      </c>
      <c r="R269" s="126">
        <f t="shared" si="27"/>
        <v>0</v>
      </c>
      <c r="S269" s="126">
        <f t="shared" si="27"/>
        <v>0</v>
      </c>
      <c r="T269" s="126">
        <f t="shared" si="27"/>
        <v>0</v>
      </c>
      <c r="U269" s="126">
        <f t="shared" si="27"/>
        <v>0</v>
      </c>
      <c r="V269" s="126">
        <f t="shared" si="27"/>
        <v>0</v>
      </c>
      <c r="W269" s="126">
        <f t="shared" si="27"/>
        <v>0</v>
      </c>
      <c r="X269" s="126">
        <f t="shared" si="27"/>
        <v>0</v>
      </c>
      <c r="Y269" s="126">
        <f t="shared" si="27"/>
        <v>0</v>
      </c>
      <c r="Z269" s="126">
        <f t="shared" si="27"/>
        <v>0</v>
      </c>
      <c r="AA269" s="126">
        <f t="shared" si="27"/>
        <v>0</v>
      </c>
      <c r="AB269" s="126">
        <f t="shared" si="27"/>
        <v>0</v>
      </c>
      <c r="AC269" s="126">
        <f t="shared" si="27"/>
        <v>0</v>
      </c>
      <c r="AD269" s="126">
        <f t="shared" si="27"/>
        <v>0</v>
      </c>
      <c r="AE269" s="126">
        <f t="shared" si="27"/>
        <v>0</v>
      </c>
      <c r="AF269" s="126">
        <f t="shared" si="27"/>
        <v>0</v>
      </c>
      <c r="AG269" s="126">
        <f t="shared" si="27"/>
        <v>0</v>
      </c>
      <c r="AH269" s="126">
        <f t="shared" si="27"/>
        <v>0</v>
      </c>
      <c r="AI269" s="126">
        <f t="shared" si="27"/>
        <v>0</v>
      </c>
      <c r="AJ269" s="126">
        <f t="shared" si="27"/>
        <v>0</v>
      </c>
      <c r="AK269" s="139">
        <f>'Раздел 2'!H267</f>
        <v>0</v>
      </c>
    </row>
    <row r="270" spans="6:37" ht="21">
      <c r="F270" s="38" t="s">
        <v>428</v>
      </c>
      <c r="G270" s="12" t="s">
        <v>508</v>
      </c>
      <c r="H270" s="124">
        <f t="shared" si="26"/>
        <v>0</v>
      </c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  <c r="AG270" s="220"/>
      <c r="AH270" s="220"/>
      <c r="AI270" s="220"/>
      <c r="AJ270" s="220"/>
      <c r="AK270" s="139">
        <f>'Раздел 2'!H268</f>
        <v>0</v>
      </c>
    </row>
    <row r="271" spans="6:37">
      <c r="F271" s="38" t="s">
        <v>430</v>
      </c>
      <c r="G271" s="12" t="s">
        <v>509</v>
      </c>
      <c r="H271" s="124">
        <f t="shared" si="26"/>
        <v>0</v>
      </c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  <c r="AG271" s="220"/>
      <c r="AH271" s="220"/>
      <c r="AI271" s="220"/>
      <c r="AJ271" s="220"/>
      <c r="AK271" s="139">
        <f>'Раздел 2'!H269</f>
        <v>0</v>
      </c>
    </row>
    <row r="272" spans="6:37">
      <c r="F272" s="38" t="s">
        <v>432</v>
      </c>
      <c r="G272" s="12" t="s">
        <v>510</v>
      </c>
      <c r="H272" s="124">
        <f t="shared" si="26"/>
        <v>0</v>
      </c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  <c r="AG272" s="220"/>
      <c r="AH272" s="220"/>
      <c r="AI272" s="220"/>
      <c r="AJ272" s="220"/>
      <c r="AK272" s="139">
        <f>'Раздел 2'!H270</f>
        <v>0</v>
      </c>
    </row>
    <row r="273" spans="6:37">
      <c r="F273" s="38" t="s">
        <v>434</v>
      </c>
      <c r="G273" s="12" t="s">
        <v>511</v>
      </c>
      <c r="H273" s="124">
        <f t="shared" si="26"/>
        <v>0</v>
      </c>
      <c r="I273" s="220"/>
      <c r="J273" s="220"/>
      <c r="K273" s="220"/>
      <c r="L273" s="220"/>
      <c r="M273" s="220"/>
      <c r="N273" s="220"/>
      <c r="O273" s="220"/>
      <c r="P273" s="220"/>
      <c r="Q273" s="220"/>
      <c r="R273" s="220"/>
      <c r="S273" s="220"/>
      <c r="T273" s="220"/>
      <c r="U273" s="220"/>
      <c r="V273" s="220"/>
      <c r="W273" s="220"/>
      <c r="X273" s="220"/>
      <c r="Y273" s="220"/>
      <c r="Z273" s="220"/>
      <c r="AA273" s="220"/>
      <c r="AB273" s="220"/>
      <c r="AC273" s="220"/>
      <c r="AD273" s="220"/>
      <c r="AE273" s="220"/>
      <c r="AF273" s="220"/>
      <c r="AG273" s="220"/>
      <c r="AH273" s="220"/>
      <c r="AI273" s="220"/>
      <c r="AJ273" s="220"/>
      <c r="AK273" s="139">
        <f>'Раздел 2'!H271</f>
        <v>0</v>
      </c>
    </row>
    <row r="274" spans="6:37">
      <c r="F274" s="37" t="s">
        <v>436</v>
      </c>
      <c r="G274" s="12" t="s">
        <v>512</v>
      </c>
      <c r="H274" s="124">
        <f t="shared" si="26"/>
        <v>0</v>
      </c>
      <c r="I274" s="220"/>
      <c r="J274" s="220"/>
      <c r="K274" s="220"/>
      <c r="L274" s="220"/>
      <c r="M274" s="220"/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  <c r="AG274" s="220"/>
      <c r="AH274" s="220"/>
      <c r="AI274" s="220"/>
      <c r="AJ274" s="220"/>
      <c r="AK274" s="139">
        <f>'Раздел 2'!H272</f>
        <v>0</v>
      </c>
    </row>
    <row r="275" spans="6:37" ht="21">
      <c r="F275" s="37" t="s">
        <v>838</v>
      </c>
      <c r="G275" s="12" t="s">
        <v>513</v>
      </c>
      <c r="H275" s="124">
        <f t="shared" si="26"/>
        <v>0</v>
      </c>
      <c r="I275" s="126">
        <f>SUM(I276:I280)</f>
        <v>0</v>
      </c>
      <c r="J275" s="126">
        <f t="shared" ref="J275:AJ275" si="28">SUM(J276:J280)</f>
        <v>0</v>
      </c>
      <c r="K275" s="126">
        <f t="shared" si="28"/>
        <v>0</v>
      </c>
      <c r="L275" s="126">
        <f t="shared" si="28"/>
        <v>0</v>
      </c>
      <c r="M275" s="126">
        <f t="shared" si="28"/>
        <v>0</v>
      </c>
      <c r="N275" s="126">
        <f t="shared" si="28"/>
        <v>0</v>
      </c>
      <c r="O275" s="126">
        <f t="shared" si="28"/>
        <v>0</v>
      </c>
      <c r="P275" s="126">
        <f t="shared" si="28"/>
        <v>0</v>
      </c>
      <c r="Q275" s="126">
        <f t="shared" si="28"/>
        <v>0</v>
      </c>
      <c r="R275" s="126">
        <f t="shared" si="28"/>
        <v>0</v>
      </c>
      <c r="S275" s="126">
        <f t="shared" si="28"/>
        <v>0</v>
      </c>
      <c r="T275" s="126">
        <f t="shared" si="28"/>
        <v>0</v>
      </c>
      <c r="U275" s="126">
        <f t="shared" si="28"/>
        <v>0</v>
      </c>
      <c r="V275" s="126">
        <f t="shared" si="28"/>
        <v>0</v>
      </c>
      <c r="W275" s="126">
        <f t="shared" si="28"/>
        <v>0</v>
      </c>
      <c r="X275" s="126">
        <f t="shared" si="28"/>
        <v>0</v>
      </c>
      <c r="Y275" s="126">
        <f t="shared" si="28"/>
        <v>0</v>
      </c>
      <c r="Z275" s="126">
        <f t="shared" si="28"/>
        <v>0</v>
      </c>
      <c r="AA275" s="126">
        <f t="shared" si="28"/>
        <v>0</v>
      </c>
      <c r="AB275" s="126">
        <f t="shared" si="28"/>
        <v>0</v>
      </c>
      <c r="AC275" s="126">
        <f t="shared" si="28"/>
        <v>0</v>
      </c>
      <c r="AD275" s="126">
        <f t="shared" si="28"/>
        <v>0</v>
      </c>
      <c r="AE275" s="126">
        <f t="shared" si="28"/>
        <v>0</v>
      </c>
      <c r="AF275" s="126">
        <f t="shared" si="28"/>
        <v>0</v>
      </c>
      <c r="AG275" s="126">
        <f t="shared" si="28"/>
        <v>0</v>
      </c>
      <c r="AH275" s="126">
        <f t="shared" si="28"/>
        <v>0</v>
      </c>
      <c r="AI275" s="126">
        <f t="shared" si="28"/>
        <v>0</v>
      </c>
      <c r="AJ275" s="126">
        <f t="shared" si="28"/>
        <v>0</v>
      </c>
      <c r="AK275" s="139">
        <f>'Раздел 2'!H273</f>
        <v>0</v>
      </c>
    </row>
    <row r="276" spans="6:37" ht="21">
      <c r="F276" s="38" t="s">
        <v>830</v>
      </c>
      <c r="G276" s="12" t="s">
        <v>514</v>
      </c>
      <c r="H276" s="124">
        <f t="shared" si="26"/>
        <v>0</v>
      </c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  <c r="AG276" s="220"/>
      <c r="AH276" s="220"/>
      <c r="AI276" s="220"/>
      <c r="AJ276" s="220"/>
      <c r="AK276" s="139">
        <f>'Раздел 2'!H274</f>
        <v>0</v>
      </c>
    </row>
    <row r="277" spans="6:37">
      <c r="F277" s="38" t="s">
        <v>831</v>
      </c>
      <c r="G277" s="12" t="s">
        <v>515</v>
      </c>
      <c r="H277" s="124">
        <f t="shared" si="26"/>
        <v>0</v>
      </c>
      <c r="I277" s="220"/>
      <c r="J277" s="220"/>
      <c r="K277" s="220"/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  <c r="AG277" s="220"/>
      <c r="AH277" s="220"/>
      <c r="AI277" s="220"/>
      <c r="AJ277" s="220"/>
      <c r="AK277" s="139">
        <f>'Раздел 2'!H275</f>
        <v>0</v>
      </c>
    </row>
    <row r="278" spans="6:37">
      <c r="F278" s="38" t="s">
        <v>832</v>
      </c>
      <c r="G278" s="12" t="s">
        <v>522</v>
      </c>
      <c r="H278" s="124">
        <f t="shared" si="26"/>
        <v>0</v>
      </c>
      <c r="I278" s="220"/>
      <c r="J278" s="220"/>
      <c r="K278" s="220"/>
      <c r="L278" s="220"/>
      <c r="M278" s="220"/>
      <c r="N278" s="220"/>
      <c r="O278" s="220"/>
      <c r="P278" s="220"/>
      <c r="Q278" s="220"/>
      <c r="R278" s="220"/>
      <c r="S278" s="220"/>
      <c r="T278" s="220"/>
      <c r="U278" s="220"/>
      <c r="V278" s="220"/>
      <c r="W278" s="220"/>
      <c r="X278" s="220"/>
      <c r="Y278" s="220"/>
      <c r="Z278" s="220"/>
      <c r="AA278" s="220"/>
      <c r="AB278" s="220"/>
      <c r="AC278" s="220"/>
      <c r="AD278" s="220"/>
      <c r="AE278" s="220"/>
      <c r="AF278" s="220"/>
      <c r="AG278" s="220"/>
      <c r="AH278" s="220"/>
      <c r="AI278" s="220"/>
      <c r="AJ278" s="220"/>
      <c r="AK278" s="139">
        <f>'Раздел 2'!H276</f>
        <v>0</v>
      </c>
    </row>
    <row r="279" spans="6:37">
      <c r="F279" s="38" t="s">
        <v>833</v>
      </c>
      <c r="G279" s="12" t="s">
        <v>516</v>
      </c>
      <c r="H279" s="124">
        <f t="shared" si="26"/>
        <v>0</v>
      </c>
      <c r="I279" s="220"/>
      <c r="J279" s="220"/>
      <c r="K279" s="220"/>
      <c r="L279" s="220"/>
      <c r="M279" s="220"/>
      <c r="N279" s="220"/>
      <c r="O279" s="220"/>
      <c r="P279" s="220"/>
      <c r="Q279" s="220"/>
      <c r="R279" s="220"/>
      <c r="S279" s="220"/>
      <c r="T279" s="220"/>
      <c r="U279" s="220"/>
      <c r="V279" s="220"/>
      <c r="W279" s="220"/>
      <c r="X279" s="220"/>
      <c r="Y279" s="220"/>
      <c r="Z279" s="220"/>
      <c r="AA279" s="220"/>
      <c r="AB279" s="220"/>
      <c r="AC279" s="220"/>
      <c r="AD279" s="220"/>
      <c r="AE279" s="220"/>
      <c r="AF279" s="220"/>
      <c r="AG279" s="220"/>
      <c r="AH279" s="220"/>
      <c r="AI279" s="220"/>
      <c r="AJ279" s="220"/>
      <c r="AK279" s="139">
        <f>'Раздел 2'!H277</f>
        <v>0</v>
      </c>
    </row>
    <row r="280" spans="6:37">
      <c r="F280" s="38" t="s">
        <v>834</v>
      </c>
      <c r="G280" s="12" t="s">
        <v>517</v>
      </c>
      <c r="H280" s="124">
        <f t="shared" si="26"/>
        <v>0</v>
      </c>
      <c r="I280" s="220"/>
      <c r="J280" s="220"/>
      <c r="K280" s="220"/>
      <c r="L280" s="220"/>
      <c r="M280" s="220"/>
      <c r="N280" s="220"/>
      <c r="O280" s="220"/>
      <c r="P280" s="220"/>
      <c r="Q280" s="220"/>
      <c r="R280" s="220"/>
      <c r="S280" s="220"/>
      <c r="T280" s="220"/>
      <c r="U280" s="220"/>
      <c r="V280" s="220"/>
      <c r="W280" s="220"/>
      <c r="X280" s="220"/>
      <c r="Y280" s="220"/>
      <c r="Z280" s="220"/>
      <c r="AA280" s="220"/>
      <c r="AB280" s="220"/>
      <c r="AC280" s="220"/>
      <c r="AD280" s="220"/>
      <c r="AE280" s="220"/>
      <c r="AF280" s="220"/>
      <c r="AG280" s="220"/>
      <c r="AH280" s="220"/>
      <c r="AI280" s="220"/>
      <c r="AJ280" s="220"/>
      <c r="AK280" s="139">
        <f>'Раздел 2'!H278</f>
        <v>0</v>
      </c>
    </row>
    <row r="281" spans="6:37">
      <c r="F281" s="37" t="s">
        <v>438</v>
      </c>
      <c r="G281" s="12" t="s">
        <v>518</v>
      </c>
      <c r="H281" s="124">
        <f t="shared" si="26"/>
        <v>0</v>
      </c>
      <c r="I281" s="220"/>
      <c r="J281" s="220"/>
      <c r="K281" s="220"/>
      <c r="L281" s="220"/>
      <c r="M281" s="220"/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220"/>
      <c r="AC281" s="220"/>
      <c r="AD281" s="220"/>
      <c r="AE281" s="220"/>
      <c r="AF281" s="220"/>
      <c r="AG281" s="220"/>
      <c r="AH281" s="220"/>
      <c r="AI281" s="220"/>
      <c r="AJ281" s="220"/>
      <c r="AK281" s="139">
        <f>'Раздел 2'!H279</f>
        <v>0</v>
      </c>
    </row>
    <row r="282" spans="6:37">
      <c r="F282" s="37" t="s">
        <v>440</v>
      </c>
      <c r="G282" s="12" t="s">
        <v>611</v>
      </c>
      <c r="H282" s="124">
        <f t="shared" si="26"/>
        <v>0</v>
      </c>
      <c r="I282" s="220"/>
      <c r="J282" s="220"/>
      <c r="K282" s="220"/>
      <c r="L282" s="220"/>
      <c r="M282" s="220"/>
      <c r="N282" s="220"/>
      <c r="O282" s="220"/>
      <c r="P282" s="220"/>
      <c r="Q282" s="220"/>
      <c r="R282" s="220"/>
      <c r="S282" s="220"/>
      <c r="T282" s="220"/>
      <c r="U282" s="220"/>
      <c r="V282" s="220"/>
      <c r="W282" s="220"/>
      <c r="X282" s="220"/>
      <c r="Y282" s="220"/>
      <c r="Z282" s="220"/>
      <c r="AA282" s="220"/>
      <c r="AB282" s="220"/>
      <c r="AC282" s="220"/>
      <c r="AD282" s="220"/>
      <c r="AE282" s="220"/>
      <c r="AF282" s="220"/>
      <c r="AG282" s="220"/>
      <c r="AH282" s="220"/>
      <c r="AI282" s="220"/>
      <c r="AJ282" s="220"/>
      <c r="AK282" s="139">
        <f>'Раздел 2'!H280</f>
        <v>0</v>
      </c>
    </row>
    <row r="283" spans="6:37">
      <c r="F283" s="37" t="s">
        <v>442</v>
      </c>
      <c r="G283" s="12" t="s">
        <v>612</v>
      </c>
      <c r="H283" s="124">
        <f t="shared" si="26"/>
        <v>0</v>
      </c>
      <c r="I283" s="220"/>
      <c r="J283" s="220"/>
      <c r="K283" s="220"/>
      <c r="L283" s="220"/>
      <c r="M283" s="220"/>
      <c r="N283" s="220"/>
      <c r="O283" s="220"/>
      <c r="P283" s="220"/>
      <c r="Q283" s="220"/>
      <c r="R283" s="220"/>
      <c r="S283" s="220"/>
      <c r="T283" s="220"/>
      <c r="U283" s="220"/>
      <c r="V283" s="220"/>
      <c r="W283" s="220"/>
      <c r="X283" s="220"/>
      <c r="Y283" s="220"/>
      <c r="Z283" s="220"/>
      <c r="AA283" s="220"/>
      <c r="AB283" s="220"/>
      <c r="AC283" s="220"/>
      <c r="AD283" s="220"/>
      <c r="AE283" s="220"/>
      <c r="AF283" s="220"/>
      <c r="AG283" s="220"/>
      <c r="AH283" s="220"/>
      <c r="AI283" s="220"/>
      <c r="AJ283" s="220"/>
      <c r="AK283" s="139">
        <f>'Раздел 2'!H281</f>
        <v>0</v>
      </c>
    </row>
    <row r="284" spans="6:37">
      <c r="F284" s="37" t="s">
        <v>444</v>
      </c>
      <c r="G284" s="12" t="s">
        <v>613</v>
      </c>
      <c r="H284" s="124">
        <f t="shared" si="26"/>
        <v>0</v>
      </c>
      <c r="I284" s="126">
        <f>SUM(I285:I290)</f>
        <v>0</v>
      </c>
      <c r="J284" s="126">
        <f t="shared" ref="J284:AJ284" si="29">SUM(J285:J290)</f>
        <v>0</v>
      </c>
      <c r="K284" s="126">
        <f t="shared" si="29"/>
        <v>0</v>
      </c>
      <c r="L284" s="126">
        <f t="shared" si="29"/>
        <v>0</v>
      </c>
      <c r="M284" s="126">
        <f t="shared" si="29"/>
        <v>0</v>
      </c>
      <c r="N284" s="126">
        <f t="shared" si="29"/>
        <v>0</v>
      </c>
      <c r="O284" s="126">
        <f t="shared" si="29"/>
        <v>0</v>
      </c>
      <c r="P284" s="126">
        <f t="shared" si="29"/>
        <v>0</v>
      </c>
      <c r="Q284" s="126">
        <f t="shared" si="29"/>
        <v>0</v>
      </c>
      <c r="R284" s="126">
        <f t="shared" si="29"/>
        <v>0</v>
      </c>
      <c r="S284" s="126">
        <f t="shared" si="29"/>
        <v>0</v>
      </c>
      <c r="T284" s="126">
        <f t="shared" si="29"/>
        <v>0</v>
      </c>
      <c r="U284" s="126">
        <f t="shared" si="29"/>
        <v>0</v>
      </c>
      <c r="V284" s="126">
        <f t="shared" si="29"/>
        <v>0</v>
      </c>
      <c r="W284" s="126">
        <f t="shared" si="29"/>
        <v>0</v>
      </c>
      <c r="X284" s="126">
        <f t="shared" si="29"/>
        <v>0</v>
      </c>
      <c r="Y284" s="126">
        <f t="shared" si="29"/>
        <v>0</v>
      </c>
      <c r="Z284" s="126">
        <f t="shared" si="29"/>
        <v>0</v>
      </c>
      <c r="AA284" s="126">
        <f t="shared" si="29"/>
        <v>0</v>
      </c>
      <c r="AB284" s="126">
        <f t="shared" si="29"/>
        <v>0</v>
      </c>
      <c r="AC284" s="126">
        <f t="shared" si="29"/>
        <v>0</v>
      </c>
      <c r="AD284" s="126">
        <f t="shared" si="29"/>
        <v>0</v>
      </c>
      <c r="AE284" s="126">
        <f t="shared" si="29"/>
        <v>0</v>
      </c>
      <c r="AF284" s="126">
        <f t="shared" si="29"/>
        <v>0</v>
      </c>
      <c r="AG284" s="126">
        <f t="shared" si="29"/>
        <v>0</v>
      </c>
      <c r="AH284" s="126">
        <f t="shared" si="29"/>
        <v>0</v>
      </c>
      <c r="AI284" s="126">
        <f t="shared" si="29"/>
        <v>0</v>
      </c>
      <c r="AJ284" s="126">
        <f t="shared" si="29"/>
        <v>0</v>
      </c>
      <c r="AK284" s="139">
        <f>'Раздел 2'!H282</f>
        <v>0</v>
      </c>
    </row>
    <row r="285" spans="6:37" ht="21">
      <c r="F285" s="38" t="s">
        <v>446</v>
      </c>
      <c r="G285" s="12" t="s">
        <v>618</v>
      </c>
      <c r="H285" s="124">
        <f t="shared" si="26"/>
        <v>0</v>
      </c>
      <c r="I285" s="220"/>
      <c r="J285" s="220"/>
      <c r="K285" s="220"/>
      <c r="L285" s="220"/>
      <c r="M285" s="220"/>
      <c r="N285" s="220"/>
      <c r="O285" s="220"/>
      <c r="P285" s="220"/>
      <c r="Q285" s="220"/>
      <c r="R285" s="220"/>
      <c r="S285" s="220"/>
      <c r="T285" s="220"/>
      <c r="U285" s="220"/>
      <c r="V285" s="220"/>
      <c r="W285" s="220"/>
      <c r="X285" s="220"/>
      <c r="Y285" s="220"/>
      <c r="Z285" s="220"/>
      <c r="AA285" s="220"/>
      <c r="AB285" s="220"/>
      <c r="AC285" s="220"/>
      <c r="AD285" s="220"/>
      <c r="AE285" s="220"/>
      <c r="AF285" s="220"/>
      <c r="AG285" s="220"/>
      <c r="AH285" s="220"/>
      <c r="AI285" s="220"/>
      <c r="AJ285" s="220"/>
      <c r="AK285" s="139">
        <f>'Раздел 2'!H283</f>
        <v>0</v>
      </c>
    </row>
    <row r="286" spans="6:37">
      <c r="F286" s="38" t="s">
        <v>448</v>
      </c>
      <c r="G286" s="12" t="s">
        <v>624</v>
      </c>
      <c r="H286" s="124">
        <f t="shared" si="26"/>
        <v>0</v>
      </c>
      <c r="I286" s="220"/>
      <c r="J286" s="220"/>
      <c r="K286" s="220"/>
      <c r="L286" s="220"/>
      <c r="M286" s="220"/>
      <c r="N286" s="220"/>
      <c r="O286" s="220"/>
      <c r="P286" s="220"/>
      <c r="Q286" s="220"/>
      <c r="R286" s="220"/>
      <c r="S286" s="220"/>
      <c r="T286" s="220"/>
      <c r="U286" s="220"/>
      <c r="V286" s="220"/>
      <c r="W286" s="220"/>
      <c r="X286" s="220"/>
      <c r="Y286" s="220"/>
      <c r="Z286" s="220"/>
      <c r="AA286" s="220"/>
      <c r="AB286" s="220"/>
      <c r="AC286" s="220"/>
      <c r="AD286" s="220"/>
      <c r="AE286" s="220"/>
      <c r="AF286" s="220"/>
      <c r="AG286" s="220"/>
      <c r="AH286" s="220"/>
      <c r="AI286" s="220"/>
      <c r="AJ286" s="220"/>
      <c r="AK286" s="139">
        <f>'Раздел 2'!H284</f>
        <v>0</v>
      </c>
    </row>
    <row r="287" spans="6:37">
      <c r="F287" s="38" t="s">
        <v>450</v>
      </c>
      <c r="G287" s="12" t="s">
        <v>625</v>
      </c>
      <c r="H287" s="124">
        <f t="shared" si="26"/>
        <v>0</v>
      </c>
      <c r="I287" s="220"/>
      <c r="J287" s="220"/>
      <c r="K287" s="220"/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  <c r="AG287" s="220"/>
      <c r="AH287" s="220"/>
      <c r="AI287" s="220"/>
      <c r="AJ287" s="220"/>
      <c r="AK287" s="139">
        <f>'Раздел 2'!H285</f>
        <v>0</v>
      </c>
    </row>
    <row r="288" spans="6:37">
      <c r="F288" s="38" t="s">
        <v>452</v>
      </c>
      <c r="G288" s="12" t="s">
        <v>626</v>
      </c>
      <c r="H288" s="124">
        <f t="shared" si="26"/>
        <v>0</v>
      </c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  <c r="AG288" s="220"/>
      <c r="AH288" s="220"/>
      <c r="AI288" s="220"/>
      <c r="AJ288" s="220"/>
      <c r="AK288" s="139">
        <f>'Раздел 2'!H286</f>
        <v>0</v>
      </c>
    </row>
    <row r="289" spans="6:37">
      <c r="F289" s="38" t="s">
        <v>454</v>
      </c>
      <c r="G289" s="12" t="s">
        <v>627</v>
      </c>
      <c r="H289" s="124">
        <f t="shared" si="26"/>
        <v>0</v>
      </c>
      <c r="I289" s="220"/>
      <c r="J289" s="220"/>
      <c r="K289" s="220"/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  <c r="AG289" s="220"/>
      <c r="AH289" s="220"/>
      <c r="AI289" s="220"/>
      <c r="AJ289" s="220"/>
      <c r="AK289" s="139">
        <f>'Раздел 2'!H287</f>
        <v>0</v>
      </c>
    </row>
    <row r="290" spans="6:37">
      <c r="F290" s="38" t="s">
        <v>902</v>
      </c>
      <c r="G290" s="12" t="s">
        <v>628</v>
      </c>
      <c r="H290" s="124">
        <f t="shared" si="26"/>
        <v>0</v>
      </c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0"/>
      <c r="U290" s="220"/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  <c r="AG290" s="220"/>
      <c r="AH290" s="220"/>
      <c r="AI290" s="220"/>
      <c r="AJ290" s="220"/>
      <c r="AK290" s="139">
        <f>'Раздел 2'!H288</f>
        <v>0</v>
      </c>
    </row>
    <row r="291" spans="6:37">
      <c r="F291" s="37" t="s">
        <v>457</v>
      </c>
      <c r="G291" s="12" t="s">
        <v>629</v>
      </c>
      <c r="H291" s="124">
        <f t="shared" si="26"/>
        <v>0</v>
      </c>
      <c r="I291" s="220"/>
      <c r="J291" s="220"/>
      <c r="K291" s="220"/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  <c r="AG291" s="220"/>
      <c r="AH291" s="220"/>
      <c r="AI291" s="220"/>
      <c r="AJ291" s="220"/>
      <c r="AK291" s="139">
        <f>'Раздел 2'!H289</f>
        <v>0</v>
      </c>
    </row>
    <row r="292" spans="6:37">
      <c r="F292" s="37" t="s">
        <v>459</v>
      </c>
      <c r="G292" s="12" t="s">
        <v>636</v>
      </c>
      <c r="H292" s="124">
        <f t="shared" si="26"/>
        <v>0</v>
      </c>
      <c r="I292" s="126">
        <f>SUM(I293:I299)</f>
        <v>0</v>
      </c>
      <c r="J292" s="126">
        <f t="shared" ref="J292:AJ292" si="30">SUM(J293:J299)</f>
        <v>0</v>
      </c>
      <c r="K292" s="126">
        <f t="shared" si="30"/>
        <v>0</v>
      </c>
      <c r="L292" s="126">
        <f t="shared" si="30"/>
        <v>0</v>
      </c>
      <c r="M292" s="126">
        <f t="shared" si="30"/>
        <v>0</v>
      </c>
      <c r="N292" s="126">
        <f t="shared" si="30"/>
        <v>0</v>
      </c>
      <c r="O292" s="126">
        <f t="shared" si="30"/>
        <v>0</v>
      </c>
      <c r="P292" s="126">
        <f t="shared" si="30"/>
        <v>0</v>
      </c>
      <c r="Q292" s="126">
        <f t="shared" si="30"/>
        <v>0</v>
      </c>
      <c r="R292" s="126">
        <f t="shared" si="30"/>
        <v>0</v>
      </c>
      <c r="S292" s="126">
        <f t="shared" si="30"/>
        <v>0</v>
      </c>
      <c r="T292" s="126">
        <f t="shared" si="30"/>
        <v>0</v>
      </c>
      <c r="U292" s="126">
        <f t="shared" si="30"/>
        <v>0</v>
      </c>
      <c r="V292" s="126">
        <f t="shared" si="30"/>
        <v>0</v>
      </c>
      <c r="W292" s="126">
        <f t="shared" si="30"/>
        <v>0</v>
      </c>
      <c r="X292" s="126">
        <f t="shared" si="30"/>
        <v>0</v>
      </c>
      <c r="Y292" s="126">
        <f t="shared" si="30"/>
        <v>0</v>
      </c>
      <c r="Z292" s="126">
        <f t="shared" si="30"/>
        <v>0</v>
      </c>
      <c r="AA292" s="126">
        <f t="shared" si="30"/>
        <v>0</v>
      </c>
      <c r="AB292" s="126">
        <f t="shared" si="30"/>
        <v>0</v>
      </c>
      <c r="AC292" s="126">
        <f t="shared" si="30"/>
        <v>0</v>
      </c>
      <c r="AD292" s="126">
        <f t="shared" si="30"/>
        <v>0</v>
      </c>
      <c r="AE292" s="126">
        <f t="shared" si="30"/>
        <v>0</v>
      </c>
      <c r="AF292" s="126">
        <f t="shared" si="30"/>
        <v>0</v>
      </c>
      <c r="AG292" s="126">
        <f t="shared" si="30"/>
        <v>0</v>
      </c>
      <c r="AH292" s="126">
        <f t="shared" si="30"/>
        <v>0</v>
      </c>
      <c r="AI292" s="126">
        <f t="shared" si="30"/>
        <v>0</v>
      </c>
      <c r="AJ292" s="126">
        <f t="shared" si="30"/>
        <v>0</v>
      </c>
      <c r="AK292" s="139">
        <f>'Раздел 2'!H290</f>
        <v>0</v>
      </c>
    </row>
    <row r="293" spans="6:37" ht="21">
      <c r="F293" s="38" t="s">
        <v>461</v>
      </c>
      <c r="G293" s="12" t="s">
        <v>637</v>
      </c>
      <c r="H293" s="124">
        <f t="shared" si="26"/>
        <v>0</v>
      </c>
      <c r="I293" s="220"/>
      <c r="J293" s="220"/>
      <c r="K293" s="220"/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  <c r="AG293" s="220"/>
      <c r="AH293" s="220"/>
      <c r="AI293" s="220"/>
      <c r="AJ293" s="220"/>
      <c r="AK293" s="139">
        <f>'Раздел 2'!H291</f>
        <v>0</v>
      </c>
    </row>
    <row r="294" spans="6:37">
      <c r="F294" s="38" t="s">
        <v>463</v>
      </c>
      <c r="G294" s="12" t="s">
        <v>670</v>
      </c>
      <c r="H294" s="124">
        <f t="shared" si="26"/>
        <v>0</v>
      </c>
      <c r="I294" s="220"/>
      <c r="J294" s="220"/>
      <c r="K294" s="220"/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  <c r="AG294" s="220"/>
      <c r="AH294" s="220"/>
      <c r="AI294" s="220"/>
      <c r="AJ294" s="220"/>
      <c r="AK294" s="139">
        <f>'Раздел 2'!H292</f>
        <v>0</v>
      </c>
    </row>
    <row r="295" spans="6:37">
      <c r="F295" s="38" t="s">
        <v>469</v>
      </c>
      <c r="G295" s="12" t="s">
        <v>671</v>
      </c>
      <c r="H295" s="124">
        <f t="shared" si="26"/>
        <v>0</v>
      </c>
      <c r="I295" s="220"/>
      <c r="J295" s="220"/>
      <c r="K295" s="220"/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  <c r="AG295" s="220"/>
      <c r="AH295" s="220"/>
      <c r="AI295" s="220"/>
      <c r="AJ295" s="220"/>
      <c r="AK295" s="139">
        <f>'Раздел 2'!H293</f>
        <v>0</v>
      </c>
    </row>
    <row r="296" spans="6:37">
      <c r="F296" s="38" t="s">
        <v>667</v>
      </c>
      <c r="G296" s="12" t="s">
        <v>672</v>
      </c>
      <c r="H296" s="124">
        <f t="shared" si="26"/>
        <v>0</v>
      </c>
      <c r="I296" s="220"/>
      <c r="J296" s="220"/>
      <c r="K296" s="220"/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/>
      <c r="AC296" s="220"/>
      <c r="AD296" s="220"/>
      <c r="AE296" s="220"/>
      <c r="AF296" s="220"/>
      <c r="AG296" s="220"/>
      <c r="AH296" s="220"/>
      <c r="AI296" s="220"/>
      <c r="AJ296" s="220"/>
      <c r="AK296" s="139">
        <f>'Раздел 2'!H294</f>
        <v>0</v>
      </c>
    </row>
    <row r="297" spans="6:37">
      <c r="F297" s="38" t="s">
        <v>466</v>
      </c>
      <c r="G297" s="12" t="s">
        <v>673</v>
      </c>
      <c r="H297" s="124">
        <f t="shared" si="26"/>
        <v>0</v>
      </c>
      <c r="I297" s="220"/>
      <c r="J297" s="220"/>
      <c r="K297" s="220"/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  <c r="AG297" s="220"/>
      <c r="AH297" s="220"/>
      <c r="AI297" s="220"/>
      <c r="AJ297" s="220"/>
      <c r="AK297" s="139">
        <f>'Раздел 2'!H295</f>
        <v>0</v>
      </c>
    </row>
    <row r="298" spans="6:37">
      <c r="F298" s="38" t="s">
        <v>668</v>
      </c>
      <c r="G298" s="12" t="s">
        <v>688</v>
      </c>
      <c r="H298" s="124">
        <f t="shared" si="26"/>
        <v>0</v>
      </c>
      <c r="I298" s="220"/>
      <c r="J298" s="220"/>
      <c r="K298" s="220"/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  <c r="AG298" s="220"/>
      <c r="AH298" s="220"/>
      <c r="AI298" s="220"/>
      <c r="AJ298" s="220"/>
      <c r="AK298" s="139">
        <f>'Раздел 2'!H296</f>
        <v>0</v>
      </c>
    </row>
    <row r="299" spans="6:37">
      <c r="F299" s="38" t="s">
        <v>666</v>
      </c>
      <c r="G299" s="12" t="s">
        <v>689</v>
      </c>
      <c r="H299" s="124">
        <f t="shared" si="26"/>
        <v>0</v>
      </c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  <c r="AG299" s="220"/>
      <c r="AH299" s="220"/>
      <c r="AI299" s="220"/>
      <c r="AJ299" s="220"/>
      <c r="AK299" s="139">
        <f>'Раздел 2'!H297</f>
        <v>0</v>
      </c>
    </row>
    <row r="300" spans="6:37">
      <c r="F300" s="37" t="s">
        <v>472</v>
      </c>
      <c r="G300" s="12" t="s">
        <v>690</v>
      </c>
      <c r="H300" s="124">
        <f t="shared" si="26"/>
        <v>0</v>
      </c>
      <c r="I300" s="220"/>
      <c r="J300" s="220"/>
      <c r="K300" s="220"/>
      <c r="L300" s="220"/>
      <c r="M300" s="220"/>
      <c r="N300" s="220"/>
      <c r="O300" s="220"/>
      <c r="P300" s="220"/>
      <c r="Q300" s="220"/>
      <c r="R300" s="220"/>
      <c r="S300" s="220"/>
      <c r="T300" s="220"/>
      <c r="U300" s="220"/>
      <c r="V300" s="220"/>
      <c r="W300" s="220"/>
      <c r="X300" s="220"/>
      <c r="Y300" s="220"/>
      <c r="Z300" s="220"/>
      <c r="AA300" s="220"/>
      <c r="AB300" s="220"/>
      <c r="AC300" s="220"/>
      <c r="AD300" s="220"/>
      <c r="AE300" s="220"/>
      <c r="AF300" s="220"/>
      <c r="AG300" s="220"/>
      <c r="AH300" s="220"/>
      <c r="AI300" s="220"/>
      <c r="AJ300" s="220"/>
      <c r="AK300" s="139">
        <f>'Раздел 2'!H298</f>
        <v>0</v>
      </c>
    </row>
    <row r="301" spans="6:37">
      <c r="F301" s="37" t="s">
        <v>474</v>
      </c>
      <c r="G301" s="12" t="s">
        <v>691</v>
      </c>
      <c r="H301" s="124">
        <f t="shared" si="26"/>
        <v>0</v>
      </c>
      <c r="I301" s="220"/>
      <c r="J301" s="220"/>
      <c r="K301" s="220"/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  <c r="AG301" s="220"/>
      <c r="AH301" s="220"/>
      <c r="AI301" s="220"/>
      <c r="AJ301" s="220"/>
      <c r="AK301" s="139">
        <f>'Раздел 2'!H299</f>
        <v>0</v>
      </c>
    </row>
    <row r="302" spans="6:37">
      <c r="F302" s="37" t="s">
        <v>476</v>
      </c>
      <c r="G302" s="12" t="s">
        <v>692</v>
      </c>
      <c r="H302" s="124">
        <f>SUM(I302,T302)</f>
        <v>0</v>
      </c>
      <c r="I302" s="126">
        <f>SUM(I303:I307)</f>
        <v>0</v>
      </c>
      <c r="J302" s="126">
        <f t="shared" ref="J302:AJ302" si="31">SUM(J303:J307)</f>
        <v>0</v>
      </c>
      <c r="K302" s="126">
        <f t="shared" si="31"/>
        <v>0</v>
      </c>
      <c r="L302" s="126">
        <f t="shared" si="31"/>
        <v>0</v>
      </c>
      <c r="M302" s="126">
        <f t="shared" si="31"/>
        <v>0</v>
      </c>
      <c r="N302" s="126">
        <f t="shared" si="31"/>
        <v>0</v>
      </c>
      <c r="O302" s="126">
        <f t="shared" si="31"/>
        <v>0</v>
      </c>
      <c r="P302" s="126">
        <f t="shared" si="31"/>
        <v>0</v>
      </c>
      <c r="Q302" s="126">
        <f t="shared" si="31"/>
        <v>0</v>
      </c>
      <c r="R302" s="126">
        <f t="shared" si="31"/>
        <v>0</v>
      </c>
      <c r="S302" s="126">
        <f t="shared" si="31"/>
        <v>0</v>
      </c>
      <c r="T302" s="126">
        <f t="shared" si="31"/>
        <v>0</v>
      </c>
      <c r="U302" s="126">
        <f t="shared" si="31"/>
        <v>0</v>
      </c>
      <c r="V302" s="126">
        <f t="shared" si="31"/>
        <v>0</v>
      </c>
      <c r="W302" s="126">
        <f t="shared" si="31"/>
        <v>0</v>
      </c>
      <c r="X302" s="126">
        <f t="shared" si="31"/>
        <v>0</v>
      </c>
      <c r="Y302" s="126">
        <f t="shared" si="31"/>
        <v>0</v>
      </c>
      <c r="Z302" s="126">
        <f t="shared" si="31"/>
        <v>0</v>
      </c>
      <c r="AA302" s="126">
        <f t="shared" si="31"/>
        <v>0</v>
      </c>
      <c r="AB302" s="126">
        <f t="shared" si="31"/>
        <v>0</v>
      </c>
      <c r="AC302" s="126">
        <f t="shared" si="31"/>
        <v>0</v>
      </c>
      <c r="AD302" s="126">
        <f t="shared" si="31"/>
        <v>0</v>
      </c>
      <c r="AE302" s="126">
        <f t="shared" si="31"/>
        <v>0</v>
      </c>
      <c r="AF302" s="126">
        <f t="shared" si="31"/>
        <v>0</v>
      </c>
      <c r="AG302" s="126">
        <f t="shared" si="31"/>
        <v>0</v>
      </c>
      <c r="AH302" s="126">
        <f t="shared" si="31"/>
        <v>0</v>
      </c>
      <c r="AI302" s="126">
        <f t="shared" si="31"/>
        <v>0</v>
      </c>
      <c r="AJ302" s="126">
        <f t="shared" si="31"/>
        <v>0</v>
      </c>
      <c r="AK302" s="139">
        <f>'Раздел 2'!H300</f>
        <v>0</v>
      </c>
    </row>
    <row r="303" spans="6:37" ht="21">
      <c r="F303" s="38" t="s">
        <v>478</v>
      </c>
      <c r="G303" s="12" t="s">
        <v>693</v>
      </c>
      <c r="H303" s="124">
        <f t="shared" si="26"/>
        <v>0</v>
      </c>
      <c r="I303" s="220"/>
      <c r="J303" s="220"/>
      <c r="K303" s="220"/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  <c r="AG303" s="220"/>
      <c r="AH303" s="220"/>
      <c r="AI303" s="220"/>
      <c r="AJ303" s="220"/>
      <c r="AK303" s="139">
        <f>'Раздел 2'!H301</f>
        <v>0</v>
      </c>
    </row>
    <row r="304" spans="6:37">
      <c r="F304" s="38" t="s">
        <v>480</v>
      </c>
      <c r="G304" s="12" t="s">
        <v>694</v>
      </c>
      <c r="H304" s="124">
        <f t="shared" si="26"/>
        <v>0</v>
      </c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  <c r="AG304" s="220"/>
      <c r="AH304" s="220"/>
      <c r="AI304" s="220"/>
      <c r="AJ304" s="220"/>
      <c r="AK304" s="139">
        <f>'Раздел 2'!H302</f>
        <v>0</v>
      </c>
    </row>
    <row r="305" spans="6:37">
      <c r="F305" s="38" t="s">
        <v>669</v>
      </c>
      <c r="G305" s="12" t="s">
        <v>695</v>
      </c>
      <c r="H305" s="124">
        <f t="shared" si="26"/>
        <v>0</v>
      </c>
      <c r="I305" s="220"/>
      <c r="J305" s="220"/>
      <c r="K305" s="220"/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  <c r="AG305" s="220"/>
      <c r="AH305" s="220"/>
      <c r="AI305" s="220"/>
      <c r="AJ305" s="220"/>
      <c r="AK305" s="139">
        <f>'Раздел 2'!H303</f>
        <v>0</v>
      </c>
    </row>
    <row r="306" spans="6:37">
      <c r="F306" s="38" t="s">
        <v>784</v>
      </c>
      <c r="G306" s="12" t="s">
        <v>696</v>
      </c>
      <c r="H306" s="124">
        <f t="shared" si="26"/>
        <v>0</v>
      </c>
      <c r="I306" s="220"/>
      <c r="J306" s="220"/>
      <c r="K306" s="220"/>
      <c r="L306" s="220"/>
      <c r="M306" s="220"/>
      <c r="N306" s="220"/>
      <c r="O306" s="220"/>
      <c r="P306" s="220"/>
      <c r="Q306" s="220"/>
      <c r="R306" s="220"/>
      <c r="S306" s="220"/>
      <c r="T306" s="220"/>
      <c r="U306" s="220"/>
      <c r="V306" s="220"/>
      <c r="W306" s="220"/>
      <c r="X306" s="220"/>
      <c r="Y306" s="220"/>
      <c r="Z306" s="220"/>
      <c r="AA306" s="220"/>
      <c r="AB306" s="220"/>
      <c r="AC306" s="220"/>
      <c r="AD306" s="220"/>
      <c r="AE306" s="220"/>
      <c r="AF306" s="220"/>
      <c r="AG306" s="220"/>
      <c r="AH306" s="220"/>
      <c r="AI306" s="220"/>
      <c r="AJ306" s="220"/>
      <c r="AK306" s="139">
        <f>'Раздел 2'!H304</f>
        <v>0</v>
      </c>
    </row>
    <row r="307" spans="6:37">
      <c r="F307" s="38" t="s">
        <v>785</v>
      </c>
      <c r="G307" s="12" t="s">
        <v>697</v>
      </c>
      <c r="H307" s="124">
        <f t="shared" si="26"/>
        <v>0</v>
      </c>
      <c r="I307" s="220"/>
      <c r="J307" s="220"/>
      <c r="K307" s="220"/>
      <c r="L307" s="220"/>
      <c r="M307" s="220"/>
      <c r="N307" s="220"/>
      <c r="O307" s="220"/>
      <c r="P307" s="220"/>
      <c r="Q307" s="220"/>
      <c r="R307" s="220"/>
      <c r="S307" s="220"/>
      <c r="T307" s="220"/>
      <c r="U307" s="220"/>
      <c r="V307" s="220"/>
      <c r="W307" s="220"/>
      <c r="X307" s="220"/>
      <c r="Y307" s="220"/>
      <c r="Z307" s="220"/>
      <c r="AA307" s="220"/>
      <c r="AB307" s="220"/>
      <c r="AC307" s="220"/>
      <c r="AD307" s="220"/>
      <c r="AE307" s="220"/>
      <c r="AF307" s="220"/>
      <c r="AG307" s="220"/>
      <c r="AH307" s="220"/>
      <c r="AI307" s="220"/>
      <c r="AJ307" s="220"/>
      <c r="AK307" s="139">
        <f>'Раздел 2'!H305</f>
        <v>0</v>
      </c>
    </row>
    <row r="308" spans="6:37">
      <c r="F308" s="37" t="s">
        <v>482</v>
      </c>
      <c r="G308" s="12" t="s">
        <v>698</v>
      </c>
      <c r="H308" s="124">
        <f t="shared" si="26"/>
        <v>0</v>
      </c>
      <c r="I308" s="126">
        <f>SUM(I309:I311)</f>
        <v>0</v>
      </c>
      <c r="J308" s="126">
        <f t="shared" ref="J308:AJ308" si="32">SUM(J309:J311)</f>
        <v>0</v>
      </c>
      <c r="K308" s="126">
        <f t="shared" si="32"/>
        <v>0</v>
      </c>
      <c r="L308" s="126">
        <f t="shared" si="32"/>
        <v>0</v>
      </c>
      <c r="M308" s="126">
        <f t="shared" si="32"/>
        <v>0</v>
      </c>
      <c r="N308" s="126">
        <f t="shared" si="32"/>
        <v>0</v>
      </c>
      <c r="O308" s="126">
        <f t="shared" si="32"/>
        <v>0</v>
      </c>
      <c r="P308" s="126">
        <f t="shared" si="32"/>
        <v>0</v>
      </c>
      <c r="Q308" s="126">
        <f t="shared" si="32"/>
        <v>0</v>
      </c>
      <c r="R308" s="126">
        <f t="shared" si="32"/>
        <v>0</v>
      </c>
      <c r="S308" s="126">
        <f t="shared" si="32"/>
        <v>0</v>
      </c>
      <c r="T308" s="126">
        <f t="shared" si="32"/>
        <v>0</v>
      </c>
      <c r="U308" s="126">
        <f t="shared" si="32"/>
        <v>0</v>
      </c>
      <c r="V308" s="126">
        <f t="shared" si="32"/>
        <v>0</v>
      </c>
      <c r="W308" s="126">
        <f t="shared" si="32"/>
        <v>0</v>
      </c>
      <c r="X308" s="126">
        <f t="shared" si="32"/>
        <v>0</v>
      </c>
      <c r="Y308" s="126">
        <f t="shared" si="32"/>
        <v>0</v>
      </c>
      <c r="Z308" s="126">
        <f t="shared" si="32"/>
        <v>0</v>
      </c>
      <c r="AA308" s="126">
        <f t="shared" si="32"/>
        <v>0</v>
      </c>
      <c r="AB308" s="126">
        <f t="shared" si="32"/>
        <v>0</v>
      </c>
      <c r="AC308" s="126">
        <f t="shared" si="32"/>
        <v>0</v>
      </c>
      <c r="AD308" s="126">
        <f t="shared" si="32"/>
        <v>0</v>
      </c>
      <c r="AE308" s="126">
        <f t="shared" si="32"/>
        <v>0</v>
      </c>
      <c r="AF308" s="126">
        <f t="shared" si="32"/>
        <v>0</v>
      </c>
      <c r="AG308" s="126">
        <f t="shared" si="32"/>
        <v>0</v>
      </c>
      <c r="AH308" s="126">
        <f t="shared" si="32"/>
        <v>0</v>
      </c>
      <c r="AI308" s="126">
        <f t="shared" si="32"/>
        <v>0</v>
      </c>
      <c r="AJ308" s="126">
        <f t="shared" si="32"/>
        <v>0</v>
      </c>
      <c r="AK308" s="139">
        <f>'Раздел 2'!H306</f>
        <v>0</v>
      </c>
    </row>
    <row r="309" spans="6:37" ht="21">
      <c r="F309" s="38" t="s">
        <v>484</v>
      </c>
      <c r="G309" s="12" t="s">
        <v>699</v>
      </c>
      <c r="H309" s="124">
        <f t="shared" si="26"/>
        <v>0</v>
      </c>
      <c r="I309" s="220"/>
      <c r="J309" s="220"/>
      <c r="K309" s="220"/>
      <c r="L309" s="220"/>
      <c r="M309" s="220"/>
      <c r="N309" s="220"/>
      <c r="O309" s="220"/>
      <c r="P309" s="220"/>
      <c r="Q309" s="220"/>
      <c r="R309" s="220"/>
      <c r="S309" s="220"/>
      <c r="T309" s="220"/>
      <c r="U309" s="220"/>
      <c r="V309" s="220"/>
      <c r="W309" s="220"/>
      <c r="X309" s="220"/>
      <c r="Y309" s="220"/>
      <c r="Z309" s="220"/>
      <c r="AA309" s="220"/>
      <c r="AB309" s="220"/>
      <c r="AC309" s="220"/>
      <c r="AD309" s="220"/>
      <c r="AE309" s="220"/>
      <c r="AF309" s="220"/>
      <c r="AG309" s="220"/>
      <c r="AH309" s="220"/>
      <c r="AI309" s="220"/>
      <c r="AJ309" s="220"/>
      <c r="AK309" s="139">
        <f>'Раздел 2'!H307</f>
        <v>0</v>
      </c>
    </row>
    <row r="310" spans="6:37">
      <c r="F310" s="38" t="s">
        <v>486</v>
      </c>
      <c r="G310" s="12" t="s">
        <v>787</v>
      </c>
      <c r="H310" s="124">
        <f t="shared" si="26"/>
        <v>0</v>
      </c>
      <c r="I310" s="220"/>
      <c r="J310" s="220"/>
      <c r="K310" s="220"/>
      <c r="L310" s="220"/>
      <c r="M310" s="220"/>
      <c r="N310" s="220"/>
      <c r="O310" s="220"/>
      <c r="P310" s="220"/>
      <c r="Q310" s="220"/>
      <c r="R310" s="220"/>
      <c r="S310" s="220"/>
      <c r="T310" s="220"/>
      <c r="U310" s="220"/>
      <c r="V310" s="220"/>
      <c r="W310" s="220"/>
      <c r="X310" s="220"/>
      <c r="Y310" s="220"/>
      <c r="Z310" s="220"/>
      <c r="AA310" s="220"/>
      <c r="AB310" s="220"/>
      <c r="AC310" s="220"/>
      <c r="AD310" s="220"/>
      <c r="AE310" s="220"/>
      <c r="AF310" s="220"/>
      <c r="AG310" s="220"/>
      <c r="AH310" s="220"/>
      <c r="AI310" s="220"/>
      <c r="AJ310" s="220"/>
      <c r="AK310" s="139">
        <f>'Раздел 2'!H308</f>
        <v>0</v>
      </c>
    </row>
    <row r="311" spans="6:37" ht="21">
      <c r="F311" s="38" t="s">
        <v>854</v>
      </c>
      <c r="G311" s="12" t="s">
        <v>788</v>
      </c>
      <c r="H311" s="124">
        <f t="shared" si="26"/>
        <v>0</v>
      </c>
      <c r="I311" s="220"/>
      <c r="J311" s="220"/>
      <c r="K311" s="220"/>
      <c r="L311" s="220"/>
      <c r="M311" s="220"/>
      <c r="N311" s="220"/>
      <c r="O311" s="220"/>
      <c r="P311" s="220"/>
      <c r="Q311" s="220"/>
      <c r="R311" s="220"/>
      <c r="S311" s="220"/>
      <c r="T311" s="220"/>
      <c r="U311" s="220"/>
      <c r="V311" s="220"/>
      <c r="W311" s="220"/>
      <c r="X311" s="220"/>
      <c r="Y311" s="220"/>
      <c r="Z311" s="220"/>
      <c r="AA311" s="220"/>
      <c r="AB311" s="220"/>
      <c r="AC311" s="220"/>
      <c r="AD311" s="220"/>
      <c r="AE311" s="220"/>
      <c r="AF311" s="220"/>
      <c r="AG311" s="220"/>
      <c r="AH311" s="220"/>
      <c r="AI311" s="220"/>
      <c r="AJ311" s="220"/>
      <c r="AK311" s="139">
        <f>'Раздел 2'!H309</f>
        <v>0</v>
      </c>
    </row>
    <row r="312" spans="6:37">
      <c r="F312" s="37" t="s">
        <v>489</v>
      </c>
      <c r="G312" s="12" t="s">
        <v>789</v>
      </c>
      <c r="H312" s="124">
        <f t="shared" si="26"/>
        <v>0</v>
      </c>
      <c r="I312" s="220"/>
      <c r="J312" s="220"/>
      <c r="K312" s="220"/>
      <c r="L312" s="220"/>
      <c r="M312" s="220"/>
      <c r="N312" s="220"/>
      <c r="O312" s="220"/>
      <c r="P312" s="220"/>
      <c r="Q312" s="220"/>
      <c r="R312" s="220"/>
      <c r="S312" s="220"/>
      <c r="T312" s="220"/>
      <c r="U312" s="220"/>
      <c r="V312" s="220"/>
      <c r="W312" s="220"/>
      <c r="X312" s="220"/>
      <c r="Y312" s="220"/>
      <c r="Z312" s="220"/>
      <c r="AA312" s="220"/>
      <c r="AB312" s="220"/>
      <c r="AC312" s="220"/>
      <c r="AD312" s="220"/>
      <c r="AE312" s="220"/>
      <c r="AF312" s="220"/>
      <c r="AG312" s="220"/>
      <c r="AH312" s="220"/>
      <c r="AI312" s="220"/>
      <c r="AJ312" s="220"/>
      <c r="AK312" s="139">
        <f>'Раздел 2'!H310</f>
        <v>0</v>
      </c>
    </row>
    <row r="313" spans="6:37">
      <c r="F313" s="37" t="s">
        <v>491</v>
      </c>
      <c r="G313" s="12" t="s">
        <v>790</v>
      </c>
      <c r="H313" s="124">
        <f t="shared" si="26"/>
        <v>0</v>
      </c>
      <c r="I313" s="220"/>
      <c r="J313" s="220"/>
      <c r="K313" s="220"/>
      <c r="L313" s="220"/>
      <c r="M313" s="220"/>
      <c r="N313" s="220"/>
      <c r="O313" s="220"/>
      <c r="P313" s="220"/>
      <c r="Q313" s="220"/>
      <c r="R313" s="220"/>
      <c r="S313" s="220"/>
      <c r="T313" s="220"/>
      <c r="U313" s="220"/>
      <c r="V313" s="220"/>
      <c r="W313" s="220"/>
      <c r="X313" s="220"/>
      <c r="Y313" s="220"/>
      <c r="Z313" s="220"/>
      <c r="AA313" s="220"/>
      <c r="AB313" s="220"/>
      <c r="AC313" s="220"/>
      <c r="AD313" s="220"/>
      <c r="AE313" s="220"/>
      <c r="AF313" s="220"/>
      <c r="AG313" s="220"/>
      <c r="AH313" s="220"/>
      <c r="AI313" s="220"/>
      <c r="AJ313" s="220"/>
      <c r="AK313" s="139">
        <f>'Раздел 2'!H311</f>
        <v>0</v>
      </c>
    </row>
    <row r="314" spans="6:37">
      <c r="F314" s="37" t="s">
        <v>493</v>
      </c>
      <c r="G314" s="12" t="s">
        <v>791</v>
      </c>
      <c r="H314" s="124">
        <f t="shared" si="26"/>
        <v>0</v>
      </c>
      <c r="I314" s="220"/>
      <c r="J314" s="220"/>
      <c r="K314" s="220"/>
      <c r="L314" s="220"/>
      <c r="M314" s="220"/>
      <c r="N314" s="220"/>
      <c r="O314" s="220"/>
      <c r="P314" s="220"/>
      <c r="Q314" s="220"/>
      <c r="R314" s="220"/>
      <c r="S314" s="220"/>
      <c r="T314" s="220"/>
      <c r="U314" s="220"/>
      <c r="V314" s="220"/>
      <c r="W314" s="220"/>
      <c r="X314" s="220"/>
      <c r="Y314" s="220"/>
      <c r="Z314" s="220"/>
      <c r="AA314" s="220"/>
      <c r="AB314" s="220"/>
      <c r="AC314" s="220"/>
      <c r="AD314" s="220"/>
      <c r="AE314" s="220"/>
      <c r="AF314" s="220"/>
      <c r="AG314" s="220"/>
      <c r="AH314" s="220"/>
      <c r="AI314" s="220"/>
      <c r="AJ314" s="220"/>
      <c r="AK314" s="139">
        <f>'Раздел 2'!H312</f>
        <v>0</v>
      </c>
    </row>
    <row r="315" spans="6:37">
      <c r="F315" s="37" t="s">
        <v>495</v>
      </c>
      <c r="G315" s="12" t="s">
        <v>792</v>
      </c>
      <c r="H315" s="124">
        <f t="shared" si="26"/>
        <v>0</v>
      </c>
      <c r="I315" s="220"/>
      <c r="J315" s="220"/>
      <c r="K315" s="220"/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  <c r="AG315" s="220"/>
      <c r="AH315" s="220"/>
      <c r="AI315" s="220"/>
      <c r="AJ315" s="220"/>
      <c r="AK315" s="139">
        <f>'Раздел 2'!H313</f>
        <v>0</v>
      </c>
    </row>
    <row r="316" spans="6:37">
      <c r="F316" s="37" t="s">
        <v>786</v>
      </c>
      <c r="G316" s="12" t="s">
        <v>793</v>
      </c>
      <c r="H316" s="124">
        <f t="shared" si="26"/>
        <v>0</v>
      </c>
      <c r="I316" s="220"/>
      <c r="J316" s="220"/>
      <c r="K316" s="220"/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  <c r="AG316" s="220"/>
      <c r="AH316" s="220"/>
      <c r="AI316" s="220"/>
      <c r="AJ316" s="220"/>
      <c r="AK316" s="139">
        <f>'Раздел 2'!H314</f>
        <v>0</v>
      </c>
    </row>
    <row r="317" spans="6:37">
      <c r="F317" s="37" t="s">
        <v>497</v>
      </c>
      <c r="G317" s="12" t="s">
        <v>794</v>
      </c>
      <c r="H317" s="124">
        <f t="shared" si="26"/>
        <v>0</v>
      </c>
      <c r="I317" s="220"/>
      <c r="J317" s="220"/>
      <c r="K317" s="220"/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  <c r="AG317" s="220"/>
      <c r="AH317" s="220"/>
      <c r="AI317" s="220"/>
      <c r="AJ317" s="220"/>
      <c r="AK317" s="139">
        <f>'Раздел 2'!H315</f>
        <v>0</v>
      </c>
    </row>
    <row r="318" spans="6:37">
      <c r="F318" s="37" t="s">
        <v>499</v>
      </c>
      <c r="G318" s="12" t="s">
        <v>795</v>
      </c>
      <c r="H318" s="124">
        <f t="shared" si="26"/>
        <v>0</v>
      </c>
      <c r="I318" s="220"/>
      <c r="J318" s="220"/>
      <c r="K318" s="220"/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  <c r="AG318" s="220"/>
      <c r="AH318" s="220"/>
      <c r="AI318" s="220"/>
      <c r="AJ318" s="220"/>
      <c r="AK318" s="139">
        <f>'Раздел 2'!H316</f>
        <v>0</v>
      </c>
    </row>
    <row r="319" spans="6:37">
      <c r="F319" s="37" t="s">
        <v>501</v>
      </c>
      <c r="G319" s="12" t="s">
        <v>796</v>
      </c>
      <c r="H319" s="124">
        <f t="shared" si="26"/>
        <v>0</v>
      </c>
      <c r="I319" s="220"/>
      <c r="J319" s="220"/>
      <c r="K319" s="220"/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  <c r="AG319" s="220"/>
      <c r="AH319" s="220"/>
      <c r="AI319" s="220"/>
      <c r="AJ319" s="220"/>
      <c r="AK319" s="139">
        <f>'Раздел 2'!H317</f>
        <v>0</v>
      </c>
    </row>
    <row r="320" spans="6:37">
      <c r="F320" s="37" t="s">
        <v>503</v>
      </c>
      <c r="G320" s="12" t="s">
        <v>797</v>
      </c>
      <c r="H320" s="124">
        <f t="shared" si="26"/>
        <v>0</v>
      </c>
      <c r="I320" s="220"/>
      <c r="J320" s="220"/>
      <c r="K320" s="220"/>
      <c r="L320" s="220"/>
      <c r="M320" s="220"/>
      <c r="N320" s="220"/>
      <c r="O320" s="220"/>
      <c r="P320" s="220"/>
      <c r="Q320" s="220"/>
      <c r="R320" s="220"/>
      <c r="S320" s="220"/>
      <c r="T320" s="220"/>
      <c r="U320" s="220"/>
      <c r="V320" s="220"/>
      <c r="W320" s="220"/>
      <c r="X320" s="220"/>
      <c r="Y320" s="220"/>
      <c r="Z320" s="220"/>
      <c r="AA320" s="220"/>
      <c r="AB320" s="220"/>
      <c r="AC320" s="220"/>
      <c r="AD320" s="220"/>
      <c r="AE320" s="220"/>
      <c r="AF320" s="220"/>
      <c r="AG320" s="220"/>
      <c r="AH320" s="220"/>
      <c r="AI320" s="220"/>
      <c r="AJ320" s="220"/>
      <c r="AK320" s="139">
        <f>'Раздел 2'!H318</f>
        <v>0</v>
      </c>
    </row>
    <row r="321" spans="6:37">
      <c r="F321" s="37" t="s">
        <v>505</v>
      </c>
      <c r="G321" s="12" t="s">
        <v>798</v>
      </c>
      <c r="H321" s="124">
        <f t="shared" si="26"/>
        <v>0</v>
      </c>
      <c r="I321" s="220"/>
      <c r="J321" s="220"/>
      <c r="K321" s="220"/>
      <c r="L321" s="220"/>
      <c r="M321" s="220"/>
      <c r="N321" s="220"/>
      <c r="O321" s="220"/>
      <c r="P321" s="220"/>
      <c r="Q321" s="220"/>
      <c r="R321" s="220"/>
      <c r="S321" s="220"/>
      <c r="T321" s="220"/>
      <c r="U321" s="220"/>
      <c r="V321" s="220"/>
      <c r="W321" s="220"/>
      <c r="X321" s="220"/>
      <c r="Y321" s="220"/>
      <c r="Z321" s="220"/>
      <c r="AA321" s="220"/>
      <c r="AB321" s="220"/>
      <c r="AC321" s="220"/>
      <c r="AD321" s="220"/>
      <c r="AE321" s="220"/>
      <c r="AF321" s="220"/>
      <c r="AG321" s="220"/>
      <c r="AH321" s="220"/>
      <c r="AI321" s="220"/>
      <c r="AJ321" s="220"/>
      <c r="AK321" s="139">
        <f>'Раздел 2'!H319</f>
        <v>0</v>
      </c>
    </row>
    <row r="322" spans="6:37">
      <c r="F322" s="13" t="s">
        <v>507</v>
      </c>
      <c r="G322" s="12" t="s">
        <v>799</v>
      </c>
      <c r="H322" s="124">
        <f t="shared" si="26"/>
        <v>9</v>
      </c>
      <c r="I322" s="120">
        <f>SUM(I9:I15,I18:I23,I29:I32,I37:I43,I49:I50,I54:I62,I68:I70,I74:I77,I82:I89,I92:I103,I107:I112,I120:I121,I126:I151,I154:I160,I165:I166,I172:I175,I182:I196,I200:I211,I217:I223,I229:I233,I239:I242,I246:I249,I254:I269,I274:I275,I281:I284,I291:I292,I300:I302,I308,I312:I321)</f>
        <v>6</v>
      </c>
      <c r="J322" s="120">
        <f t="shared" ref="J322:AJ322" si="33">SUM(J9:J15,J18:J23,J29:J32,J37:J43,J49:J50,J54:J62,J68:J70,J74:J77,J82:J89,J92:J103,J107:J112,J120:J121,J126:J151,J154:J160,J165:J166,J172:J175,J182:J196,J200:J211,J217:J223,J229:J233,J239:J242,J246:J249,J254:J269,J274:J275,J281:J284,J291:J292,J300:J302,J308,J312:J321)</f>
        <v>2</v>
      </c>
      <c r="K322" s="120">
        <f t="shared" si="33"/>
        <v>4</v>
      </c>
      <c r="L322" s="120">
        <f t="shared" si="33"/>
        <v>2</v>
      </c>
      <c r="M322" s="120">
        <f t="shared" si="33"/>
        <v>4</v>
      </c>
      <c r="N322" s="120">
        <f t="shared" si="33"/>
        <v>1</v>
      </c>
      <c r="O322" s="120">
        <f t="shared" si="33"/>
        <v>0</v>
      </c>
      <c r="P322" s="120">
        <f t="shared" si="33"/>
        <v>0</v>
      </c>
      <c r="Q322" s="120">
        <f t="shared" si="33"/>
        <v>5</v>
      </c>
      <c r="R322" s="120">
        <f t="shared" si="33"/>
        <v>2</v>
      </c>
      <c r="S322" s="120">
        <f t="shared" si="33"/>
        <v>2</v>
      </c>
      <c r="T322" s="120">
        <f t="shared" si="33"/>
        <v>3</v>
      </c>
      <c r="U322" s="120">
        <f t="shared" si="33"/>
        <v>3</v>
      </c>
      <c r="V322" s="120">
        <f t="shared" si="33"/>
        <v>0</v>
      </c>
      <c r="W322" s="120">
        <f t="shared" si="33"/>
        <v>3</v>
      </c>
      <c r="X322" s="120">
        <f t="shared" si="33"/>
        <v>0</v>
      </c>
      <c r="Y322" s="120">
        <f t="shared" si="33"/>
        <v>0</v>
      </c>
      <c r="Z322" s="120">
        <f t="shared" si="33"/>
        <v>0</v>
      </c>
      <c r="AA322" s="120">
        <f t="shared" si="33"/>
        <v>0</v>
      </c>
      <c r="AB322" s="120">
        <f t="shared" si="33"/>
        <v>2</v>
      </c>
      <c r="AC322" s="120">
        <f t="shared" si="33"/>
        <v>1</v>
      </c>
      <c r="AD322" s="120">
        <f t="shared" si="33"/>
        <v>3</v>
      </c>
      <c r="AE322" s="120">
        <f t="shared" si="33"/>
        <v>3</v>
      </c>
      <c r="AF322" s="120">
        <f t="shared" si="33"/>
        <v>0</v>
      </c>
      <c r="AG322" s="120">
        <f t="shared" si="33"/>
        <v>0</v>
      </c>
      <c r="AH322" s="120">
        <f t="shared" si="33"/>
        <v>1</v>
      </c>
      <c r="AI322" s="120">
        <f t="shared" si="33"/>
        <v>0</v>
      </c>
      <c r="AJ322" s="120">
        <f t="shared" si="33"/>
        <v>1</v>
      </c>
      <c r="AK322" s="119"/>
    </row>
  </sheetData>
  <sheetProtection password="C00B" sheet="1" objects="1" scenarios="1"/>
  <mergeCells count="40">
    <mergeCell ref="F1:AG1"/>
    <mergeCell ref="AD3:AG3"/>
    <mergeCell ref="K5:K7"/>
    <mergeCell ref="P4:P7"/>
    <mergeCell ref="AE6:AE7"/>
    <mergeCell ref="L5:L7"/>
    <mergeCell ref="M5:N6"/>
    <mergeCell ref="R5:R7"/>
    <mergeCell ref="U5:U7"/>
    <mergeCell ref="I3:I7"/>
    <mergeCell ref="J3:J7"/>
    <mergeCell ref="AA4:AA7"/>
    <mergeCell ref="AG4:AG7"/>
    <mergeCell ref="AF6:AF7"/>
    <mergeCell ref="AD4:AF5"/>
    <mergeCell ref="AD6:AD7"/>
    <mergeCell ref="AB4:AC4"/>
    <mergeCell ref="AB5:AB7"/>
    <mergeCell ref="AC5:AC7"/>
    <mergeCell ref="F2:F7"/>
    <mergeCell ref="G2:G7"/>
    <mergeCell ref="K4:O4"/>
    <mergeCell ref="O5:O7"/>
    <mergeCell ref="Q4:Q7"/>
    <mergeCell ref="AH3:AJ4"/>
    <mergeCell ref="AH5:AH7"/>
    <mergeCell ref="AI5:AI7"/>
    <mergeCell ref="H2:AJ2"/>
    <mergeCell ref="AJ5:AJ7"/>
    <mergeCell ref="K3:S3"/>
    <mergeCell ref="H3:H7"/>
    <mergeCell ref="T4:T7"/>
    <mergeCell ref="T3:AC3"/>
    <mergeCell ref="Y5:Y7"/>
    <mergeCell ref="V5:V7"/>
    <mergeCell ref="R4:S4"/>
    <mergeCell ref="S5:S7"/>
    <mergeCell ref="W5:X6"/>
    <mergeCell ref="U4:Y4"/>
    <mergeCell ref="Z4:Z7"/>
  </mergeCells>
  <phoneticPr fontId="13" type="noConversion"/>
  <conditionalFormatting sqref="K9:L322">
    <cfRule type="expression" dxfId="44" priority="20">
      <formula>SUM($K9:$L9)&gt;$I9</formula>
    </cfRule>
  </conditionalFormatting>
  <conditionalFormatting sqref="M9:M322">
    <cfRule type="expression" dxfId="43" priority="19">
      <formula>$M9&gt;$K9</formula>
    </cfRule>
  </conditionalFormatting>
  <conditionalFormatting sqref="N9:N322">
    <cfRule type="expression" dxfId="42" priority="18">
      <formula>$N9&gt;$L9</formula>
    </cfRule>
  </conditionalFormatting>
  <conditionalFormatting sqref="O9:O322">
    <cfRule type="expression" dxfId="41" priority="17">
      <formula>$O9&gt;SUM($K9:$L9)</formula>
    </cfRule>
  </conditionalFormatting>
  <conditionalFormatting sqref="P9:P322">
    <cfRule type="expression" dxfId="40" priority="16">
      <formula>$P9&gt;$I9</formula>
    </cfRule>
  </conditionalFormatting>
  <conditionalFormatting sqref="Q9:Q322">
    <cfRule type="expression" dxfId="39" priority="15">
      <formula>$Q9&gt;$I9</formula>
    </cfRule>
  </conditionalFormatting>
  <conditionalFormatting sqref="R9:S322">
    <cfRule type="expression" dxfId="38" priority="14">
      <formula>SUM($R9:$S9)&gt;$I9</formula>
    </cfRule>
  </conditionalFormatting>
  <conditionalFormatting sqref="U9:V322">
    <cfRule type="expression" dxfId="37" priority="13">
      <formula>SUM($U9:$V9)&gt;$T9</formula>
    </cfRule>
  </conditionalFormatting>
  <conditionalFormatting sqref="W9:W322">
    <cfRule type="expression" dxfId="36" priority="12">
      <formula>$W9&gt;$U9</formula>
    </cfRule>
  </conditionalFormatting>
  <conditionalFormatting sqref="X9:X322">
    <cfRule type="expression" dxfId="35" priority="11">
      <formula>$X9&gt;$V9</formula>
    </cfRule>
  </conditionalFormatting>
  <conditionalFormatting sqref="Y9:Y322">
    <cfRule type="expression" dxfId="34" priority="10">
      <formula>$Y9&gt;SUM($U9:$V9)</formula>
    </cfRule>
  </conditionalFormatting>
  <conditionalFormatting sqref="Z9:Z322">
    <cfRule type="expression" dxfId="33" priority="9">
      <formula>$Z9&gt;$T9</formula>
    </cfRule>
  </conditionalFormatting>
  <conditionalFormatting sqref="AA9:AA322">
    <cfRule type="expression" dxfId="32" priority="8">
      <formula>$AA9&gt;$T9</formula>
    </cfRule>
  </conditionalFormatting>
  <conditionalFormatting sqref="AB9:AC322">
    <cfRule type="expression" dxfId="31" priority="7">
      <formula>SUM($AB9:$AC9)&gt;$T9</formula>
    </cfRule>
  </conditionalFormatting>
  <conditionalFormatting sqref="AD9:AF322">
    <cfRule type="expression" dxfId="30" priority="6">
      <formula>SUM($AD9:$AF9)&lt;&gt;$I9</formula>
    </cfRule>
  </conditionalFormatting>
  <conditionalFormatting sqref="AG9:AG322">
    <cfRule type="expression" dxfId="29" priority="5">
      <formula>$AG9&gt;$I9</formula>
    </cfRule>
  </conditionalFormatting>
  <conditionalFormatting sqref="AH9:AH322">
    <cfRule type="expression" dxfId="28" priority="4">
      <formula>$AH9&gt;$I9</formula>
    </cfRule>
  </conditionalFormatting>
  <conditionalFormatting sqref="AI9:AI322">
    <cfRule type="expression" dxfId="27" priority="3">
      <formula>$AI9&gt;$T9</formula>
    </cfRule>
  </conditionalFormatting>
  <conditionalFormatting sqref="AJ9:AJ322">
    <cfRule type="expression" dxfId="26" priority="2">
      <formula>$AJ9&gt;$AH9</formula>
    </cfRule>
    <cfRule type="expression" dxfId="25" priority="1">
      <formula>$AJ9&gt;$AD9</formula>
    </cfRule>
  </conditionalFormatting>
  <dataValidations count="2">
    <dataValidation type="whole" operator="greaterThan" allowBlank="1" showInputMessage="1" showErrorMessage="1" sqref="I9:AJ301 I303:AJ321">
      <formula1>0</formula1>
    </dataValidation>
    <dataValidation operator="greaterThan" allowBlank="1" showInputMessage="1" showErrorMessage="1" sqref="I302:AJ302"/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5EC3A265-96A7-4770-8352-B68C906B6645}">
            <xm:f>AND('Раздел 2'!$H7&gt;0,'Раздел 2'!$J7&gt;0,SUM($I9:$AJ9)=0)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I9:AJ322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2">
    <pageSetUpPr fitToPage="1"/>
  </sheetPr>
  <dimension ref="A1:AMO22"/>
  <sheetViews>
    <sheetView showZeros="0" topLeftCell="A2" workbookViewId="0">
      <pane xSplit="7" ySplit="6" topLeftCell="H8" activePane="bottomRight" state="frozen"/>
      <selection activeCell="B2" sqref="B2"/>
      <selection pane="topRight" activeCell="D2" sqref="D2"/>
      <selection pane="bottomLeft" activeCell="B9" sqref="B9"/>
      <selection pane="bottomRight" activeCell="F9" sqref="F9"/>
    </sheetView>
  </sheetViews>
  <sheetFormatPr defaultColWidth="9.140625" defaultRowHeight="10.5"/>
  <cols>
    <col min="1" max="1" width="18.28515625" style="2" hidden="1" customWidth="1"/>
    <col min="2" max="2" width="15.42578125" style="2" hidden="1" customWidth="1"/>
    <col min="3" max="3" width="14.140625" style="2" hidden="1" customWidth="1"/>
    <col min="4" max="4" width="16.42578125" style="2" hidden="1" customWidth="1"/>
    <col min="5" max="5" width="14.85546875" style="2" hidden="1" customWidth="1"/>
    <col min="6" max="6" width="44" style="2" customWidth="1"/>
    <col min="7" max="7" width="6" style="9" customWidth="1"/>
    <col min="8" max="8" width="10.7109375" style="2" customWidth="1"/>
    <col min="9" max="9" width="12.28515625" style="2" customWidth="1"/>
    <col min="10" max="13" width="10.7109375" style="2" customWidth="1"/>
    <col min="14" max="14" width="20" style="2" customWidth="1"/>
    <col min="15" max="15" width="9.7109375" style="2" customWidth="1"/>
    <col min="16" max="16" width="9.42578125" style="2" customWidth="1"/>
    <col min="17" max="20" width="10.140625" style="2" customWidth="1"/>
    <col min="21" max="21" width="12.85546875" style="2" customWidth="1"/>
    <col min="22" max="22" width="16.7109375" style="2" customWidth="1"/>
    <col min="23" max="23" width="6.28515625" style="2" customWidth="1"/>
    <col min="24" max="1029" width="9.140625" style="2"/>
    <col min="1030" max="16384" width="9.140625" style="46"/>
  </cols>
  <sheetData>
    <row r="1" spans="1:23" s="2" customFormat="1" hidden="1">
      <c r="A1" s="258"/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41"/>
    </row>
    <row r="2" spans="1:23" ht="20.25" customHeight="1">
      <c r="A2" s="41"/>
      <c r="B2" s="41"/>
      <c r="C2" s="41"/>
      <c r="D2" s="41"/>
      <c r="E2" s="41"/>
      <c r="F2" s="317" t="s">
        <v>660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49"/>
    </row>
    <row r="3" spans="1:23" s="2" customFormat="1" ht="15" customHeight="1">
      <c r="A3" s="41"/>
      <c r="B3" s="41"/>
      <c r="C3" s="41"/>
      <c r="D3" s="41"/>
      <c r="E3" s="41"/>
      <c r="F3" s="259" t="s">
        <v>566</v>
      </c>
      <c r="G3" s="296" t="s">
        <v>44</v>
      </c>
      <c r="H3" s="259" t="s">
        <v>756</v>
      </c>
      <c r="I3" s="259"/>
      <c r="J3" s="240" t="s">
        <v>811</v>
      </c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49"/>
    </row>
    <row r="4" spans="1:23" s="2" customFormat="1" ht="15" customHeight="1">
      <c r="A4" s="41"/>
      <c r="B4" s="41"/>
      <c r="C4" s="41"/>
      <c r="D4" s="41"/>
      <c r="E4" s="41"/>
      <c r="F4" s="259"/>
      <c r="G4" s="296"/>
      <c r="H4" s="259"/>
      <c r="I4" s="259"/>
      <c r="J4" s="314" t="s">
        <v>559</v>
      </c>
      <c r="K4" s="315"/>
      <c r="L4" s="315"/>
      <c r="M4" s="315"/>
      <c r="N4" s="316"/>
      <c r="O4" s="240" t="s">
        <v>905</v>
      </c>
      <c r="P4" s="240"/>
      <c r="Q4" s="240"/>
      <c r="R4" s="233" t="s">
        <v>561</v>
      </c>
      <c r="S4" s="234"/>
      <c r="T4" s="236"/>
      <c r="U4" s="240" t="s">
        <v>906</v>
      </c>
      <c r="V4" s="240"/>
      <c r="W4" s="49"/>
    </row>
    <row r="5" spans="1:23" s="2" customFormat="1" ht="27" customHeight="1">
      <c r="A5" s="41"/>
      <c r="B5" s="41"/>
      <c r="C5" s="41"/>
      <c r="D5" s="41"/>
      <c r="E5" s="41"/>
      <c r="F5" s="259"/>
      <c r="G5" s="296"/>
      <c r="H5" s="259" t="s">
        <v>523</v>
      </c>
      <c r="I5" s="259" t="s">
        <v>648</v>
      </c>
      <c r="J5" s="240" t="s">
        <v>563</v>
      </c>
      <c r="K5" s="240" t="s">
        <v>564</v>
      </c>
      <c r="L5" s="252" t="s">
        <v>565</v>
      </c>
      <c r="M5" s="252"/>
      <c r="N5" s="242" t="s">
        <v>813</v>
      </c>
      <c r="O5" s="259" t="s">
        <v>737</v>
      </c>
      <c r="P5" s="240" t="s">
        <v>738</v>
      </c>
      <c r="Q5" s="240" t="s">
        <v>769</v>
      </c>
      <c r="R5" s="252" t="s">
        <v>606</v>
      </c>
      <c r="S5" s="252" t="s">
        <v>616</v>
      </c>
      <c r="T5" s="252" t="s">
        <v>607</v>
      </c>
      <c r="U5" s="252" t="s">
        <v>739</v>
      </c>
      <c r="V5" s="252" t="s">
        <v>567</v>
      </c>
      <c r="W5" s="49"/>
    </row>
    <row r="6" spans="1:23" s="2" customFormat="1" ht="37.5" customHeight="1">
      <c r="A6" s="129" t="s">
        <v>916</v>
      </c>
      <c r="B6" s="129" t="s">
        <v>33</v>
      </c>
      <c r="C6" s="129" t="s">
        <v>915</v>
      </c>
      <c r="D6" s="129" t="s">
        <v>899</v>
      </c>
      <c r="E6" s="136" t="s">
        <v>898</v>
      </c>
      <c r="F6" s="259"/>
      <c r="G6" s="291"/>
      <c r="H6" s="259"/>
      <c r="I6" s="259"/>
      <c r="J6" s="240"/>
      <c r="K6" s="240"/>
      <c r="L6" s="67" t="s">
        <v>563</v>
      </c>
      <c r="M6" s="66" t="s">
        <v>564</v>
      </c>
      <c r="N6" s="237"/>
      <c r="O6" s="259"/>
      <c r="P6" s="240"/>
      <c r="Q6" s="240"/>
      <c r="R6" s="252"/>
      <c r="S6" s="252"/>
      <c r="T6" s="252"/>
      <c r="U6" s="252"/>
      <c r="V6" s="252"/>
      <c r="W6" s="49"/>
    </row>
    <row r="7" spans="1:23" s="9" customFormat="1" ht="13.5" customHeight="1">
      <c r="A7" s="140">
        <f>'Раздел 0'!M27</f>
        <v>2</v>
      </c>
      <c r="B7" s="141">
        <f>IF('Раздел 1'!D15&gt;0,'Раздел 1'!D15,"ОСП")</f>
        <v>1200200023561</v>
      </c>
      <c r="C7" s="140" t="str">
        <f>(IF(SUM('Раздел 1'!D5:D6)&gt;0,"ФКИС",IF(SUM('Раздел 1'!D7:D8)&gt;0,"ОБРАЗОВАНИЕ",IF(SUM('Раздел 1'!D9:D10)&gt;0,"ДВП"," "))))</f>
        <v>ФКИС</v>
      </c>
      <c r="D7" s="140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7" s="140" t="str">
        <f>(IF('Раздел 1'!D19=1,"РФ",IF('Раздел 1'!E19=1,"Суб РФ",IF('Раздел 1'!F19=1,"МО",IF('Раздел 1'!H19=1,"ИПО","ОСП")))))</f>
        <v>МО</v>
      </c>
      <c r="F7" s="66">
        <v>1</v>
      </c>
      <c r="G7" s="67">
        <v>2</v>
      </c>
      <c r="H7" s="67">
        <v>3</v>
      </c>
      <c r="I7" s="67">
        <v>4</v>
      </c>
      <c r="J7" s="67">
        <v>5</v>
      </c>
      <c r="K7" s="67">
        <v>6</v>
      </c>
      <c r="L7" s="67">
        <v>7</v>
      </c>
      <c r="M7" s="67">
        <v>8</v>
      </c>
      <c r="N7" s="67">
        <v>9</v>
      </c>
      <c r="O7" s="67">
        <v>10</v>
      </c>
      <c r="P7" s="67">
        <v>11</v>
      </c>
      <c r="Q7" s="67">
        <v>12</v>
      </c>
      <c r="R7" s="67">
        <v>13</v>
      </c>
      <c r="S7" s="67">
        <v>14</v>
      </c>
      <c r="T7" s="67">
        <v>15</v>
      </c>
      <c r="U7" s="67">
        <v>16</v>
      </c>
      <c r="V7" s="67">
        <v>17</v>
      </c>
      <c r="W7" s="49"/>
    </row>
    <row r="8" spans="1:23" ht="15.75" customHeight="1">
      <c r="A8" s="41"/>
      <c r="B8" s="41"/>
      <c r="C8" s="41"/>
      <c r="D8" s="41"/>
      <c r="E8" s="41"/>
      <c r="F8" s="5" t="s">
        <v>568</v>
      </c>
      <c r="G8" s="4" t="s">
        <v>16</v>
      </c>
      <c r="H8" s="93">
        <v>1</v>
      </c>
      <c r="I8" s="93">
        <v>1</v>
      </c>
      <c r="J8" s="93">
        <v>1</v>
      </c>
      <c r="K8" s="93"/>
      <c r="L8" s="93">
        <v>1</v>
      </c>
      <c r="M8" s="93"/>
      <c r="N8" s="93"/>
      <c r="O8" s="93"/>
      <c r="P8" s="93"/>
      <c r="Q8" s="93"/>
      <c r="R8" s="93"/>
      <c r="S8" s="93">
        <v>1</v>
      </c>
      <c r="T8" s="93"/>
      <c r="U8" s="93"/>
      <c r="V8" s="93"/>
      <c r="W8" s="49"/>
    </row>
    <row r="9" spans="1:23" ht="15.6" customHeight="1">
      <c r="A9" s="41"/>
      <c r="B9" s="41"/>
      <c r="C9" s="41"/>
      <c r="D9" s="41"/>
      <c r="E9" s="41"/>
      <c r="F9" s="10" t="s">
        <v>812</v>
      </c>
      <c r="G9" s="4" t="s">
        <v>17</v>
      </c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49"/>
    </row>
    <row r="10" spans="1:23" ht="12.6" customHeight="1">
      <c r="A10" s="41"/>
      <c r="B10" s="41"/>
      <c r="C10" s="41"/>
      <c r="D10" s="41"/>
      <c r="E10" s="41"/>
      <c r="F10" s="30" t="s">
        <v>727</v>
      </c>
      <c r="G10" s="4" t="s">
        <v>18</v>
      </c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49"/>
    </row>
    <row r="11" spans="1:23" ht="21">
      <c r="A11" s="41"/>
      <c r="B11" s="41"/>
      <c r="C11" s="41"/>
      <c r="D11" s="41"/>
      <c r="E11" s="41"/>
      <c r="F11" s="36" t="s">
        <v>768</v>
      </c>
      <c r="G11" s="4" t="s">
        <v>19</v>
      </c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49"/>
    </row>
    <row r="12" spans="1:23" ht="15.75" customHeight="1">
      <c r="A12" s="41"/>
      <c r="B12" s="41"/>
      <c r="C12" s="41"/>
      <c r="D12" s="41"/>
      <c r="E12" s="41"/>
      <c r="F12" s="35" t="s">
        <v>569</v>
      </c>
      <c r="G12" s="4" t="s">
        <v>21</v>
      </c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49"/>
    </row>
    <row r="13" spans="1:23" ht="15.75" customHeight="1">
      <c r="A13" s="41"/>
      <c r="B13" s="41"/>
      <c r="C13" s="41"/>
      <c r="D13" s="41"/>
      <c r="E13" s="41"/>
      <c r="F13" s="10" t="s">
        <v>570</v>
      </c>
      <c r="G13" s="4" t="s">
        <v>22</v>
      </c>
      <c r="H13" s="93">
        <v>1</v>
      </c>
      <c r="I13" s="93">
        <v>1</v>
      </c>
      <c r="J13" s="93">
        <v>1</v>
      </c>
      <c r="K13" s="93"/>
      <c r="L13" s="93">
        <v>1</v>
      </c>
      <c r="M13" s="93"/>
      <c r="N13" s="93"/>
      <c r="O13" s="93"/>
      <c r="P13" s="93"/>
      <c r="Q13" s="93"/>
      <c r="R13" s="93">
        <v>1</v>
      </c>
      <c r="S13" s="93"/>
      <c r="T13" s="93"/>
      <c r="U13" s="93"/>
      <c r="V13" s="93"/>
      <c r="W13" s="49"/>
    </row>
    <row r="14" spans="1:23" ht="15.75" customHeight="1">
      <c r="A14" s="41"/>
      <c r="B14" s="41"/>
      <c r="C14" s="41"/>
      <c r="D14" s="41"/>
      <c r="E14" s="41"/>
      <c r="F14" s="5" t="s">
        <v>571</v>
      </c>
      <c r="G14" s="4" t="s">
        <v>23</v>
      </c>
      <c r="H14" s="142">
        <f>SUM(H15:H17)</f>
        <v>0</v>
      </c>
      <c r="I14" s="142">
        <f t="shared" ref="I14:V14" si="0">SUM(I15:I17)</f>
        <v>0</v>
      </c>
      <c r="J14" s="142">
        <f t="shared" si="0"/>
        <v>0</v>
      </c>
      <c r="K14" s="142">
        <f t="shared" si="0"/>
        <v>0</v>
      </c>
      <c r="L14" s="142">
        <f t="shared" si="0"/>
        <v>0</v>
      </c>
      <c r="M14" s="142">
        <f t="shared" si="0"/>
        <v>0</v>
      </c>
      <c r="N14" s="142">
        <f>SUM(N15:N17)</f>
        <v>0</v>
      </c>
      <c r="O14" s="142">
        <f t="shared" si="0"/>
        <v>0</v>
      </c>
      <c r="P14" s="142">
        <f t="shared" si="0"/>
        <v>0</v>
      </c>
      <c r="Q14" s="142">
        <f t="shared" si="0"/>
        <v>0</v>
      </c>
      <c r="R14" s="142">
        <f t="shared" si="0"/>
        <v>0</v>
      </c>
      <c r="S14" s="142">
        <f t="shared" si="0"/>
        <v>0</v>
      </c>
      <c r="T14" s="142">
        <f t="shared" si="0"/>
        <v>0</v>
      </c>
      <c r="U14" s="142">
        <f t="shared" si="0"/>
        <v>0</v>
      </c>
      <c r="V14" s="142">
        <f t="shared" si="0"/>
        <v>0</v>
      </c>
      <c r="W14" s="49"/>
    </row>
    <row r="15" spans="1:23" ht="22.5" customHeight="1">
      <c r="A15" s="41"/>
      <c r="B15" s="41"/>
      <c r="C15" s="41"/>
      <c r="D15" s="41"/>
      <c r="E15" s="41"/>
      <c r="F15" s="8" t="s">
        <v>719</v>
      </c>
      <c r="G15" s="4" t="s">
        <v>25</v>
      </c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49"/>
    </row>
    <row r="16" spans="1:23" ht="15.75" customHeight="1">
      <c r="A16" s="41"/>
      <c r="B16" s="41"/>
      <c r="C16" s="41"/>
      <c r="D16" s="41"/>
      <c r="E16" s="41"/>
      <c r="F16" s="8" t="s">
        <v>720</v>
      </c>
      <c r="G16" s="4" t="s">
        <v>26</v>
      </c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49"/>
    </row>
    <row r="17" spans="1:23" ht="15.75" customHeight="1">
      <c r="A17" s="41"/>
      <c r="B17" s="41"/>
      <c r="C17" s="41"/>
      <c r="D17" s="41"/>
      <c r="E17" s="41"/>
      <c r="F17" s="8" t="s">
        <v>721</v>
      </c>
      <c r="G17" s="4" t="s">
        <v>27</v>
      </c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49"/>
    </row>
    <row r="18" spans="1:23" ht="15.75" customHeight="1">
      <c r="A18" s="41"/>
      <c r="B18" s="41"/>
      <c r="C18" s="41"/>
      <c r="D18" s="41"/>
      <c r="E18" s="41"/>
      <c r="F18" s="5" t="s">
        <v>572</v>
      </c>
      <c r="G18" s="4" t="s">
        <v>28</v>
      </c>
      <c r="H18" s="93">
        <v>1</v>
      </c>
      <c r="I18" s="93">
        <v>1</v>
      </c>
      <c r="J18" s="93">
        <v>1</v>
      </c>
      <c r="K18" s="93"/>
      <c r="L18" s="93">
        <v>1</v>
      </c>
      <c r="M18" s="93"/>
      <c r="N18" s="93"/>
      <c r="O18" s="93"/>
      <c r="P18" s="93"/>
      <c r="Q18" s="93"/>
      <c r="R18" s="93"/>
      <c r="S18" s="93">
        <v>1</v>
      </c>
      <c r="T18" s="93"/>
      <c r="U18" s="93"/>
      <c r="V18" s="93"/>
      <c r="W18" s="49"/>
    </row>
    <row r="19" spans="1:23" ht="15.75" customHeight="1">
      <c r="A19" s="41"/>
      <c r="B19" s="41"/>
      <c r="C19" s="41"/>
      <c r="D19" s="41"/>
      <c r="E19" s="41"/>
      <c r="F19" s="6" t="s">
        <v>507</v>
      </c>
      <c r="G19" s="4" t="s">
        <v>29</v>
      </c>
      <c r="H19" s="142">
        <f>SUM(H8:H10,H12:H14,H18)</f>
        <v>3</v>
      </c>
      <c r="I19" s="142">
        <f t="shared" ref="I19:U19" si="1">SUM(I8:I10,I12:I14,I18)</f>
        <v>3</v>
      </c>
      <c r="J19" s="142">
        <f t="shared" si="1"/>
        <v>3</v>
      </c>
      <c r="K19" s="142">
        <f t="shared" si="1"/>
        <v>0</v>
      </c>
      <c r="L19" s="142">
        <f t="shared" si="1"/>
        <v>3</v>
      </c>
      <c r="M19" s="142">
        <f t="shared" si="1"/>
        <v>0</v>
      </c>
      <c r="N19" s="142">
        <f t="shared" si="1"/>
        <v>0</v>
      </c>
      <c r="O19" s="142">
        <f t="shared" si="1"/>
        <v>0</v>
      </c>
      <c r="P19" s="142">
        <f t="shared" si="1"/>
        <v>0</v>
      </c>
      <c r="Q19" s="142">
        <f t="shared" si="1"/>
        <v>0</v>
      </c>
      <c r="R19" s="142">
        <f t="shared" si="1"/>
        <v>1</v>
      </c>
      <c r="S19" s="142">
        <f t="shared" si="1"/>
        <v>2</v>
      </c>
      <c r="T19" s="142">
        <f t="shared" si="1"/>
        <v>0</v>
      </c>
      <c r="U19" s="142">
        <f t="shared" si="1"/>
        <v>0</v>
      </c>
      <c r="V19" s="142">
        <f>SUM(V8:V10,V12:V14,V18)</f>
        <v>0</v>
      </c>
      <c r="W19" s="49"/>
    </row>
    <row r="22" spans="1:23">
      <c r="F22" s="7"/>
    </row>
  </sheetData>
  <sheetProtection password="C00B" sheet="1" objects="1" scenarios="1"/>
  <mergeCells count="24">
    <mergeCell ref="A1:M1"/>
    <mergeCell ref="F2:V2"/>
    <mergeCell ref="F3:F6"/>
    <mergeCell ref="G3:G6"/>
    <mergeCell ref="H3:I4"/>
    <mergeCell ref="J3:V3"/>
    <mergeCell ref="U5:U6"/>
    <mergeCell ref="V5:V6"/>
    <mergeCell ref="O4:Q4"/>
    <mergeCell ref="U4:V4"/>
    <mergeCell ref="H5:H6"/>
    <mergeCell ref="I5:I6"/>
    <mergeCell ref="Q5:Q6"/>
    <mergeCell ref="J5:J6"/>
    <mergeCell ref="R5:R6"/>
    <mergeCell ref="S5:S6"/>
    <mergeCell ref="T5:T6"/>
    <mergeCell ref="R4:T4"/>
    <mergeCell ref="K5:K6"/>
    <mergeCell ref="L5:M5"/>
    <mergeCell ref="O5:O6"/>
    <mergeCell ref="P5:P6"/>
    <mergeCell ref="N5:N6"/>
    <mergeCell ref="J4:N4"/>
  </mergeCells>
  <phoneticPr fontId="13" type="noConversion"/>
  <conditionalFormatting sqref="I8:I13 I15:I18">
    <cfRule type="expression" dxfId="24" priority="21">
      <formula>$I8&gt;$H8</formula>
    </cfRule>
  </conditionalFormatting>
  <conditionalFormatting sqref="J8:K13 J15:K18">
    <cfRule type="expression" dxfId="23" priority="20">
      <formula>SUM($J8:$K8)&gt;$I8</formula>
    </cfRule>
  </conditionalFormatting>
  <conditionalFormatting sqref="L8:L13 L15:L18">
    <cfRule type="expression" dxfId="22" priority="19">
      <formula>$L8&gt;$J8</formula>
    </cfRule>
  </conditionalFormatting>
  <conditionalFormatting sqref="M8:M13 M15:M18">
    <cfRule type="expression" dxfId="21" priority="18">
      <formula>$M8&gt;$K8</formula>
    </cfRule>
  </conditionalFormatting>
  <conditionalFormatting sqref="N8:N13 N15:N18">
    <cfRule type="expression" dxfId="20" priority="17">
      <formula>$N8&gt;SUM($J8:$K8)</formula>
    </cfRule>
  </conditionalFormatting>
  <conditionalFormatting sqref="O8:Q13 O15:Q18">
    <cfRule type="expression" dxfId="19" priority="16">
      <formula>SUM($O8:$Q8)&gt;$I8</formula>
    </cfRule>
  </conditionalFormatting>
  <conditionalFormatting sqref="R8:T13 R15:T18">
    <cfRule type="expression" dxfId="18" priority="15">
      <formula>SUM($R8:$T8)&lt;&gt;$I8</formula>
    </cfRule>
  </conditionalFormatting>
  <conditionalFormatting sqref="U8:U13 U15:U18">
    <cfRule type="expression" dxfId="17" priority="14">
      <formula>$U8&gt;$I8</formula>
    </cfRule>
  </conditionalFormatting>
  <conditionalFormatting sqref="V8:V13 V15:V18">
    <cfRule type="expression" dxfId="16" priority="13">
      <formula>$V8&gt;$I8</formula>
    </cfRule>
  </conditionalFormatting>
  <conditionalFormatting sqref="H11:V11">
    <cfRule type="expression" dxfId="15" priority="12">
      <formula>H$11&gt;H$10</formula>
    </cfRule>
  </conditionalFormatting>
  <conditionalFormatting sqref="J15:K17">
    <cfRule type="expression" dxfId="14" priority="10">
      <formula>OR(SUM($J15:$K15)&gt;$I15,AND($I15&gt;0,SUM($J15:$K15)=0))</formula>
    </cfRule>
  </conditionalFormatting>
  <dataValidations count="3">
    <dataValidation operator="greaterThanOrEqual" allowBlank="1" showInputMessage="1" showErrorMessage="1" error="Значение должно быть от 0 и выше" sqref="H19:V19 H14 I14:V14"/>
    <dataValidation type="whole" operator="greaterThan" allowBlank="1" showInputMessage="1" showErrorMessage="1" error="Значение должно быть больше 0" sqref="I8:V13 H9:H13 H15:V18">
      <formula1>0</formula1>
    </dataValidation>
    <dataValidation type="whole" allowBlank="1" showInputMessage="1" showErrorMessage="1" error="Значение должно быть от 0 или 1" sqref="H8">
      <formula1>0</formula1>
      <formula2>1</formula2>
    </dataValidation>
  </dataValidations>
  <pageMargins left="0.7" right="0.7" top="0.75" bottom="0.75" header="0.3" footer="0.3"/>
  <pageSetup paperSize="9" scale="7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0000000-000E-0000-0900-000009000000}">
            <xm:f>$H$9&gt;'Раздел 1'!$D$13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1" id="{9F6EA1D6-C613-4653-AE48-8A27295B6005}">
            <xm:f>AND($H$8&gt;0,$H$9&gt;0,OR('Раздел 1'!$D$12=0,'Раздел 1'!$D$13=0))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H8:V9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3"/>
  <dimension ref="A1:Z50"/>
  <sheetViews>
    <sheetView showZeros="0" workbookViewId="0">
      <pane xSplit="7" ySplit="5" topLeftCell="J6" activePane="bottomRight" state="frozen"/>
      <selection pane="topRight" activeCell="C1" sqref="C1"/>
      <selection pane="bottomLeft" activeCell="A6" sqref="A6"/>
      <selection pane="bottomRight" activeCell="Y23" sqref="Y23"/>
    </sheetView>
  </sheetViews>
  <sheetFormatPr defaultColWidth="9.140625" defaultRowHeight="10.5"/>
  <cols>
    <col min="1" max="1" width="15.5703125" style="46" hidden="1" customWidth="1"/>
    <col min="2" max="2" width="11.5703125" style="46" hidden="1" customWidth="1"/>
    <col min="3" max="3" width="11" style="46" hidden="1" customWidth="1"/>
    <col min="4" max="4" width="13.85546875" style="46" hidden="1" customWidth="1"/>
    <col min="5" max="5" width="14.7109375" style="46" hidden="1" customWidth="1"/>
    <col min="6" max="6" width="49.28515625" style="46" bestFit="1" customWidth="1"/>
    <col min="7" max="7" width="6" style="46" customWidth="1"/>
    <col min="8" max="8" width="16" style="46" customWidth="1"/>
    <col min="9" max="9" width="11.7109375" style="46" customWidth="1"/>
    <col min="10" max="10" width="13.7109375" style="46" customWidth="1"/>
    <col min="11" max="11" width="12.140625" style="46" customWidth="1"/>
    <col min="12" max="12" width="11.140625" style="46" customWidth="1"/>
    <col min="13" max="13" width="11.7109375" style="46" customWidth="1"/>
    <col min="14" max="15" width="12.42578125" style="46" customWidth="1"/>
    <col min="16" max="16" width="11.7109375" style="46" customWidth="1"/>
    <col min="17" max="17" width="12.28515625" style="46" customWidth="1"/>
    <col min="18" max="18" width="10.7109375" style="46" customWidth="1"/>
    <col min="19" max="19" width="11.7109375" style="46" customWidth="1"/>
    <col min="20" max="20" width="12.42578125" style="46" customWidth="1"/>
    <col min="21" max="21" width="9.5703125" style="46" customWidth="1"/>
    <col min="22" max="26" width="13.28515625" style="46" customWidth="1"/>
    <col min="27" max="16384" width="9.140625" style="46"/>
  </cols>
  <sheetData>
    <row r="1" spans="1:26">
      <c r="F1" s="319" t="s">
        <v>740</v>
      </c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</row>
    <row r="2" spans="1:26" ht="14.25" customHeight="1">
      <c r="F2" s="259" t="s">
        <v>863</v>
      </c>
      <c r="G2" s="262" t="s">
        <v>10</v>
      </c>
      <c r="H2" s="259" t="s">
        <v>864</v>
      </c>
      <c r="I2" s="324" t="s">
        <v>760</v>
      </c>
      <c r="J2" s="325"/>
      <c r="K2" s="323" t="s">
        <v>761</v>
      </c>
      <c r="L2" s="323"/>
      <c r="M2" s="323"/>
      <c r="N2" s="323"/>
      <c r="O2" s="323"/>
      <c r="P2" s="323"/>
      <c r="Q2" s="323" t="s">
        <v>758</v>
      </c>
      <c r="R2" s="323"/>
      <c r="S2" s="323"/>
      <c r="T2" s="323"/>
      <c r="U2" s="323"/>
      <c r="V2" s="320" t="s">
        <v>757</v>
      </c>
      <c r="W2" s="321"/>
      <c r="X2" s="321"/>
      <c r="Y2" s="321"/>
      <c r="Z2" s="322"/>
    </row>
    <row r="3" spans="1:26" ht="15" customHeight="1">
      <c r="F3" s="259"/>
      <c r="G3" s="262"/>
      <c r="H3" s="262"/>
      <c r="I3" s="238"/>
      <c r="J3" s="239"/>
      <c r="K3" s="323" t="s">
        <v>45</v>
      </c>
      <c r="L3" s="323" t="s">
        <v>573</v>
      </c>
      <c r="M3" s="323"/>
      <c r="N3" s="323"/>
      <c r="O3" s="323"/>
      <c r="P3" s="313" t="s">
        <v>762</v>
      </c>
      <c r="Q3" s="323" t="s">
        <v>45</v>
      </c>
      <c r="R3" s="323" t="s">
        <v>573</v>
      </c>
      <c r="S3" s="323"/>
      <c r="T3" s="323"/>
      <c r="U3" s="323"/>
      <c r="V3" s="323" t="s">
        <v>45</v>
      </c>
      <c r="W3" s="323" t="s">
        <v>573</v>
      </c>
      <c r="X3" s="323"/>
      <c r="Y3" s="323"/>
      <c r="Z3" s="323"/>
    </row>
    <row r="4" spans="1:26" ht="60">
      <c r="A4" s="129" t="s">
        <v>916</v>
      </c>
      <c r="B4" s="129" t="s">
        <v>33</v>
      </c>
      <c r="C4" s="129" t="s">
        <v>915</v>
      </c>
      <c r="D4" s="129" t="s">
        <v>899</v>
      </c>
      <c r="E4" s="136" t="s">
        <v>898</v>
      </c>
      <c r="F4" s="259"/>
      <c r="G4" s="262"/>
      <c r="H4" s="259"/>
      <c r="I4" s="73" t="s">
        <v>677</v>
      </c>
      <c r="J4" s="73" t="s">
        <v>678</v>
      </c>
      <c r="K4" s="323"/>
      <c r="L4" s="74" t="s">
        <v>574</v>
      </c>
      <c r="M4" s="74" t="s">
        <v>575</v>
      </c>
      <c r="N4" s="74" t="s">
        <v>630</v>
      </c>
      <c r="O4" s="74" t="s">
        <v>576</v>
      </c>
      <c r="P4" s="313"/>
      <c r="Q4" s="323"/>
      <c r="R4" s="74" t="s">
        <v>574</v>
      </c>
      <c r="S4" s="74" t="s">
        <v>575</v>
      </c>
      <c r="T4" s="74" t="s">
        <v>630</v>
      </c>
      <c r="U4" s="74" t="s">
        <v>576</v>
      </c>
      <c r="V4" s="323"/>
      <c r="W4" s="74" t="s">
        <v>574</v>
      </c>
      <c r="X4" s="74" t="s">
        <v>575</v>
      </c>
      <c r="Y4" s="74" t="s">
        <v>630</v>
      </c>
      <c r="Z4" s="74" t="s">
        <v>576</v>
      </c>
    </row>
    <row r="5" spans="1:26">
      <c r="A5" s="125">
        <f>'Раздел 0'!M27</f>
        <v>2</v>
      </c>
      <c r="B5" s="130">
        <f>IF('Раздел 1'!D15&gt;0,'Раздел 1'!D15,"ОСП")</f>
        <v>1200200023561</v>
      </c>
      <c r="C5" s="125" t="str">
        <f>(IF(SUM('Раздел 1'!D5:D6)&gt;0,"ФКИС",IF(SUM('Раздел 1'!D7:D8)&gt;0,"ОБРАЗОВАНИЕ",IF(SUM('Раздел 1'!D9:D10)&gt;0,"ДВП"," "))))</f>
        <v>ФКИС</v>
      </c>
      <c r="D5" s="125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5" s="125" t="str">
        <f>(IF('Раздел 1'!D19=1,"РФ",IF('Раздел 1'!E19=1,"Суб РФ",IF('Раздел 1'!F19=1,"МО",IF('Раздел 1'!H19=1,"ИПО","ОСП")))))</f>
        <v>МО</v>
      </c>
      <c r="F5" s="25">
        <v>1</v>
      </c>
      <c r="G5" s="25">
        <v>2</v>
      </c>
      <c r="H5" s="25">
        <v>3</v>
      </c>
      <c r="I5" s="25">
        <v>4</v>
      </c>
      <c r="J5" s="25">
        <v>5</v>
      </c>
      <c r="K5" s="25">
        <v>6</v>
      </c>
      <c r="L5" s="25">
        <v>7</v>
      </c>
      <c r="M5" s="25">
        <v>8</v>
      </c>
      <c r="N5" s="25">
        <v>9</v>
      </c>
      <c r="O5" s="25">
        <v>10</v>
      </c>
      <c r="P5" s="26">
        <v>11</v>
      </c>
      <c r="Q5" s="25">
        <v>12</v>
      </c>
      <c r="R5" s="25">
        <v>13</v>
      </c>
      <c r="S5" s="25">
        <v>14</v>
      </c>
      <c r="T5" s="25">
        <v>15</v>
      </c>
      <c r="U5" s="25">
        <v>16</v>
      </c>
      <c r="V5" s="25">
        <v>17</v>
      </c>
      <c r="W5" s="25">
        <v>18</v>
      </c>
      <c r="X5" s="25">
        <v>19</v>
      </c>
      <c r="Y5" s="25">
        <v>20</v>
      </c>
      <c r="Z5" s="25">
        <v>21</v>
      </c>
    </row>
    <row r="6" spans="1:26">
      <c r="F6" s="14" t="s">
        <v>577</v>
      </c>
      <c r="G6" s="4" t="s">
        <v>16</v>
      </c>
      <c r="H6" s="142">
        <f>SUM(K6,Q6,V6)</f>
        <v>0</v>
      </c>
      <c r="I6" s="93"/>
      <c r="J6" s="93"/>
      <c r="K6" s="142">
        <f>SUM(L6:O6)</f>
        <v>0</v>
      </c>
      <c r="L6" s="93"/>
      <c r="M6" s="93"/>
      <c r="N6" s="93"/>
      <c r="O6" s="93"/>
      <c r="P6" s="93"/>
      <c r="Q6" s="142">
        <f>SUM(R6:U6)</f>
        <v>0</v>
      </c>
      <c r="R6" s="93"/>
      <c r="S6" s="93"/>
      <c r="T6" s="93"/>
      <c r="U6" s="93"/>
      <c r="V6" s="142">
        <f>SUM(W6:Z6)</f>
        <v>0</v>
      </c>
      <c r="W6" s="95"/>
      <c r="X6" s="95"/>
      <c r="Y6" s="95"/>
      <c r="Z6" s="95"/>
    </row>
    <row r="7" spans="1:26">
      <c r="F7" s="16" t="s">
        <v>578</v>
      </c>
      <c r="G7" s="4" t="s">
        <v>17</v>
      </c>
      <c r="H7" s="142">
        <f>SUM(K7,Q7,V7)</f>
        <v>0</v>
      </c>
      <c r="I7" s="93"/>
      <c r="J7" s="93"/>
      <c r="K7" s="142">
        <f t="shared" ref="K7:K47" si="0">SUM(L7:O7)</f>
        <v>0</v>
      </c>
      <c r="L7" s="93"/>
      <c r="M7" s="93"/>
      <c r="N7" s="93"/>
      <c r="O7" s="93"/>
      <c r="P7" s="93"/>
      <c r="Q7" s="142">
        <f t="shared" ref="Q7:Q47" si="1">SUM(R7:U7)</f>
        <v>0</v>
      </c>
      <c r="R7" s="93"/>
      <c r="S7" s="93"/>
      <c r="T7" s="93"/>
      <c r="U7" s="93"/>
      <c r="V7" s="142">
        <f t="shared" ref="V7:V47" si="2">SUM(W7:Z7)</f>
        <v>0</v>
      </c>
      <c r="W7" s="95"/>
      <c r="X7" s="95"/>
      <c r="Y7" s="95"/>
      <c r="Z7" s="95"/>
    </row>
    <row r="8" spans="1:26">
      <c r="F8" s="14" t="s">
        <v>579</v>
      </c>
      <c r="G8" s="4" t="s">
        <v>18</v>
      </c>
      <c r="H8" s="142">
        <f t="shared" ref="H8:H48" si="3">SUM(K8,Q8,V8)</f>
        <v>0</v>
      </c>
      <c r="I8" s="142">
        <f>SUM(I9:I11)</f>
        <v>0</v>
      </c>
      <c r="J8" s="142">
        <f t="shared" ref="J8:Z8" si="4">SUM(J9:J11)</f>
        <v>0</v>
      </c>
      <c r="K8" s="142">
        <f t="shared" si="4"/>
        <v>0</v>
      </c>
      <c r="L8" s="142">
        <f t="shared" si="4"/>
        <v>0</v>
      </c>
      <c r="M8" s="142">
        <f t="shared" si="4"/>
        <v>0</v>
      </c>
      <c r="N8" s="142">
        <f t="shared" si="4"/>
        <v>0</v>
      </c>
      <c r="O8" s="142">
        <f t="shared" si="4"/>
        <v>0</v>
      </c>
      <c r="P8" s="142">
        <f t="shared" si="4"/>
        <v>0</v>
      </c>
      <c r="Q8" s="142">
        <f t="shared" si="4"/>
        <v>0</v>
      </c>
      <c r="R8" s="142">
        <f t="shared" si="4"/>
        <v>0</v>
      </c>
      <c r="S8" s="142">
        <f t="shared" si="4"/>
        <v>0</v>
      </c>
      <c r="T8" s="142">
        <f t="shared" si="4"/>
        <v>0</v>
      </c>
      <c r="U8" s="142">
        <f t="shared" si="4"/>
        <v>0</v>
      </c>
      <c r="V8" s="142">
        <f t="shared" si="4"/>
        <v>0</v>
      </c>
      <c r="W8" s="142">
        <f t="shared" si="4"/>
        <v>0</v>
      </c>
      <c r="X8" s="142">
        <f t="shared" si="4"/>
        <v>0</v>
      </c>
      <c r="Y8" s="142">
        <f t="shared" si="4"/>
        <v>0</v>
      </c>
      <c r="Z8" s="142">
        <f t="shared" si="4"/>
        <v>0</v>
      </c>
    </row>
    <row r="9" spans="1:26" ht="21">
      <c r="F9" s="15" t="s">
        <v>868</v>
      </c>
      <c r="G9" s="4" t="s">
        <v>19</v>
      </c>
      <c r="H9" s="142">
        <f t="shared" si="3"/>
        <v>0</v>
      </c>
      <c r="I9" s="93"/>
      <c r="J9" s="93"/>
      <c r="K9" s="142">
        <f t="shared" si="0"/>
        <v>0</v>
      </c>
      <c r="L9" s="93"/>
      <c r="M9" s="93"/>
      <c r="N9" s="93"/>
      <c r="O9" s="93"/>
      <c r="P9" s="93"/>
      <c r="Q9" s="142">
        <f t="shared" si="1"/>
        <v>0</v>
      </c>
      <c r="R9" s="93"/>
      <c r="S9" s="93"/>
      <c r="T9" s="93"/>
      <c r="U9" s="93"/>
      <c r="V9" s="142">
        <f t="shared" si="2"/>
        <v>0</v>
      </c>
      <c r="W9" s="95"/>
      <c r="X9" s="95"/>
      <c r="Y9" s="95"/>
      <c r="Z9" s="95"/>
    </row>
    <row r="10" spans="1:26">
      <c r="F10" s="17" t="s">
        <v>867</v>
      </c>
      <c r="G10" s="4" t="s">
        <v>21</v>
      </c>
      <c r="H10" s="142">
        <f t="shared" si="3"/>
        <v>0</v>
      </c>
      <c r="I10" s="93"/>
      <c r="J10" s="93"/>
      <c r="K10" s="142">
        <f t="shared" si="0"/>
        <v>0</v>
      </c>
      <c r="L10" s="93"/>
      <c r="M10" s="93"/>
      <c r="N10" s="93"/>
      <c r="O10" s="93"/>
      <c r="P10" s="93"/>
      <c r="Q10" s="142">
        <f t="shared" si="1"/>
        <v>0</v>
      </c>
      <c r="R10" s="93"/>
      <c r="S10" s="93"/>
      <c r="T10" s="93"/>
      <c r="U10" s="93"/>
      <c r="V10" s="142">
        <f t="shared" si="2"/>
        <v>0</v>
      </c>
      <c r="W10" s="95"/>
      <c r="X10" s="95"/>
      <c r="Y10" s="95"/>
      <c r="Z10" s="95"/>
    </row>
    <row r="11" spans="1:26">
      <c r="F11" s="17" t="s">
        <v>869</v>
      </c>
      <c r="G11" s="4" t="s">
        <v>22</v>
      </c>
      <c r="H11" s="142">
        <f t="shared" si="3"/>
        <v>0</v>
      </c>
      <c r="I11" s="93"/>
      <c r="J11" s="93"/>
      <c r="K11" s="142">
        <f t="shared" si="0"/>
        <v>0</v>
      </c>
      <c r="L11" s="93"/>
      <c r="M11" s="93"/>
      <c r="N11" s="93"/>
      <c r="O11" s="93"/>
      <c r="P11" s="93"/>
      <c r="Q11" s="142">
        <f t="shared" si="1"/>
        <v>0</v>
      </c>
      <c r="R11" s="93"/>
      <c r="S11" s="93"/>
      <c r="T11" s="93"/>
      <c r="U11" s="93"/>
      <c r="V11" s="142">
        <f t="shared" si="2"/>
        <v>0</v>
      </c>
      <c r="W11" s="95"/>
      <c r="X11" s="95"/>
      <c r="Y11" s="95"/>
      <c r="Z11" s="95"/>
    </row>
    <row r="12" spans="1:26">
      <c r="F12" s="18" t="s">
        <v>580</v>
      </c>
      <c r="G12" s="4" t="s">
        <v>23</v>
      </c>
      <c r="H12" s="142">
        <f t="shared" si="3"/>
        <v>5</v>
      </c>
      <c r="I12" s="142">
        <f>SUM(I13:I16)</f>
        <v>0</v>
      </c>
      <c r="J12" s="142">
        <f t="shared" ref="J12:Z12" si="5">SUM(J13:J16)</f>
        <v>0</v>
      </c>
      <c r="K12" s="142">
        <f t="shared" si="5"/>
        <v>0</v>
      </c>
      <c r="L12" s="142">
        <f t="shared" si="5"/>
        <v>0</v>
      </c>
      <c r="M12" s="142">
        <f t="shared" si="5"/>
        <v>0</v>
      </c>
      <c r="N12" s="142">
        <f t="shared" si="5"/>
        <v>0</v>
      </c>
      <c r="O12" s="142">
        <f t="shared" si="5"/>
        <v>0</v>
      </c>
      <c r="P12" s="142">
        <f t="shared" si="5"/>
        <v>0</v>
      </c>
      <c r="Q12" s="142">
        <f t="shared" si="5"/>
        <v>0</v>
      </c>
      <c r="R12" s="142">
        <f t="shared" si="5"/>
        <v>0</v>
      </c>
      <c r="S12" s="142">
        <f t="shared" si="5"/>
        <v>0</v>
      </c>
      <c r="T12" s="142">
        <f t="shared" si="5"/>
        <v>0</v>
      </c>
      <c r="U12" s="142">
        <f t="shared" si="5"/>
        <v>0</v>
      </c>
      <c r="V12" s="142">
        <f t="shared" si="5"/>
        <v>5</v>
      </c>
      <c r="W12" s="142">
        <f t="shared" si="5"/>
        <v>0</v>
      </c>
      <c r="X12" s="142">
        <f t="shared" si="5"/>
        <v>0</v>
      </c>
      <c r="Y12" s="142">
        <f t="shared" si="5"/>
        <v>5</v>
      </c>
      <c r="Z12" s="142">
        <f t="shared" si="5"/>
        <v>0</v>
      </c>
    </row>
    <row r="13" spans="1:26" ht="21">
      <c r="F13" s="15" t="s">
        <v>707</v>
      </c>
      <c r="G13" s="4" t="s">
        <v>25</v>
      </c>
      <c r="H13" s="142">
        <f t="shared" si="3"/>
        <v>0</v>
      </c>
      <c r="I13" s="93"/>
      <c r="J13" s="93"/>
      <c r="K13" s="142">
        <f t="shared" si="0"/>
        <v>0</v>
      </c>
      <c r="L13" s="93"/>
      <c r="M13" s="93"/>
      <c r="N13" s="93"/>
      <c r="O13" s="93"/>
      <c r="P13" s="93"/>
      <c r="Q13" s="142">
        <f t="shared" si="1"/>
        <v>0</v>
      </c>
      <c r="R13" s="93"/>
      <c r="S13" s="93"/>
      <c r="T13" s="93"/>
      <c r="U13" s="93"/>
      <c r="V13" s="142">
        <f t="shared" si="2"/>
        <v>0</v>
      </c>
      <c r="W13" s="95"/>
      <c r="X13" s="95"/>
      <c r="Y13" s="95"/>
      <c r="Z13" s="95"/>
    </row>
    <row r="14" spans="1:26">
      <c r="F14" s="17" t="s">
        <v>708</v>
      </c>
      <c r="G14" s="4" t="s">
        <v>26</v>
      </c>
      <c r="H14" s="142">
        <f t="shared" si="3"/>
        <v>1</v>
      </c>
      <c r="I14" s="93"/>
      <c r="J14" s="93"/>
      <c r="K14" s="142">
        <f t="shared" si="0"/>
        <v>0</v>
      </c>
      <c r="L14" s="93"/>
      <c r="M14" s="93"/>
      <c r="N14" s="93"/>
      <c r="O14" s="93"/>
      <c r="P14" s="93"/>
      <c r="Q14" s="142">
        <f t="shared" si="1"/>
        <v>0</v>
      </c>
      <c r="R14" s="93"/>
      <c r="S14" s="93"/>
      <c r="T14" s="93"/>
      <c r="U14" s="93"/>
      <c r="V14" s="142">
        <f t="shared" si="2"/>
        <v>1</v>
      </c>
      <c r="W14" s="95"/>
      <c r="X14" s="95"/>
      <c r="Y14" s="95">
        <v>1</v>
      </c>
      <c r="Z14" s="95"/>
    </row>
    <row r="15" spans="1:26">
      <c r="F15" s="17" t="s">
        <v>709</v>
      </c>
      <c r="G15" s="4" t="s">
        <v>27</v>
      </c>
      <c r="H15" s="142">
        <f t="shared" si="3"/>
        <v>1</v>
      </c>
      <c r="I15" s="93"/>
      <c r="J15" s="93"/>
      <c r="K15" s="142">
        <f t="shared" si="0"/>
        <v>0</v>
      </c>
      <c r="L15" s="93"/>
      <c r="M15" s="93"/>
      <c r="N15" s="93"/>
      <c r="O15" s="93"/>
      <c r="P15" s="93"/>
      <c r="Q15" s="142">
        <f t="shared" si="1"/>
        <v>0</v>
      </c>
      <c r="R15" s="93"/>
      <c r="S15" s="93"/>
      <c r="T15" s="93"/>
      <c r="U15" s="93"/>
      <c r="V15" s="142">
        <f t="shared" si="2"/>
        <v>1</v>
      </c>
      <c r="W15" s="95"/>
      <c r="X15" s="95"/>
      <c r="Y15" s="95">
        <v>1</v>
      </c>
      <c r="Z15" s="95"/>
    </row>
    <row r="16" spans="1:26">
      <c r="F16" s="17" t="s">
        <v>710</v>
      </c>
      <c r="G16" s="4" t="s">
        <v>28</v>
      </c>
      <c r="H16" s="142">
        <f t="shared" si="3"/>
        <v>3</v>
      </c>
      <c r="I16" s="93"/>
      <c r="J16" s="93"/>
      <c r="K16" s="142">
        <f t="shared" si="0"/>
        <v>0</v>
      </c>
      <c r="L16" s="93"/>
      <c r="M16" s="93"/>
      <c r="N16" s="93"/>
      <c r="O16" s="93"/>
      <c r="P16" s="93"/>
      <c r="Q16" s="142">
        <f t="shared" si="1"/>
        <v>0</v>
      </c>
      <c r="R16" s="93"/>
      <c r="S16" s="93"/>
      <c r="T16" s="93"/>
      <c r="U16" s="93"/>
      <c r="V16" s="142">
        <f t="shared" si="2"/>
        <v>3</v>
      </c>
      <c r="W16" s="95"/>
      <c r="X16" s="95"/>
      <c r="Y16" s="95">
        <v>3</v>
      </c>
      <c r="Z16" s="95"/>
    </row>
    <row r="17" spans="6:26">
      <c r="F17" s="18" t="s">
        <v>581</v>
      </c>
      <c r="G17" s="4" t="s">
        <v>29</v>
      </c>
      <c r="H17" s="142">
        <f t="shared" si="3"/>
        <v>0</v>
      </c>
      <c r="I17" s="93"/>
      <c r="J17" s="93"/>
      <c r="K17" s="142">
        <f t="shared" si="0"/>
        <v>0</v>
      </c>
      <c r="L17" s="93"/>
      <c r="M17" s="93"/>
      <c r="N17" s="93"/>
      <c r="O17" s="93"/>
      <c r="P17" s="93"/>
      <c r="Q17" s="142">
        <f t="shared" si="1"/>
        <v>0</v>
      </c>
      <c r="R17" s="93"/>
      <c r="S17" s="93"/>
      <c r="T17" s="93"/>
      <c r="U17" s="93"/>
      <c r="V17" s="142">
        <f t="shared" si="2"/>
        <v>0</v>
      </c>
      <c r="W17" s="95"/>
      <c r="X17" s="95"/>
      <c r="Y17" s="95"/>
      <c r="Z17" s="95"/>
    </row>
    <row r="18" spans="6:26">
      <c r="F18" s="18" t="s">
        <v>582</v>
      </c>
      <c r="G18" s="4" t="s">
        <v>31</v>
      </c>
      <c r="H18" s="142">
        <f t="shared" si="3"/>
        <v>0</v>
      </c>
      <c r="I18" s="93"/>
      <c r="J18" s="93"/>
      <c r="K18" s="142">
        <f t="shared" si="0"/>
        <v>0</v>
      </c>
      <c r="L18" s="93"/>
      <c r="M18" s="93"/>
      <c r="N18" s="93"/>
      <c r="O18" s="93"/>
      <c r="P18" s="93"/>
      <c r="Q18" s="142">
        <f t="shared" si="1"/>
        <v>0</v>
      </c>
      <c r="R18" s="93"/>
      <c r="S18" s="93"/>
      <c r="T18" s="93"/>
      <c r="U18" s="93"/>
      <c r="V18" s="142">
        <f t="shared" si="2"/>
        <v>0</v>
      </c>
      <c r="W18" s="95"/>
      <c r="X18" s="95"/>
      <c r="Y18" s="95"/>
      <c r="Z18" s="95"/>
    </row>
    <row r="19" spans="6:26">
      <c r="F19" s="18" t="s">
        <v>583</v>
      </c>
      <c r="G19" s="4" t="s">
        <v>32</v>
      </c>
      <c r="H19" s="142">
        <f t="shared" si="3"/>
        <v>0</v>
      </c>
      <c r="I19" s="93"/>
      <c r="J19" s="93"/>
      <c r="K19" s="142">
        <f t="shared" si="0"/>
        <v>0</v>
      </c>
      <c r="L19" s="93"/>
      <c r="M19" s="93"/>
      <c r="N19" s="93"/>
      <c r="O19" s="93"/>
      <c r="P19" s="93"/>
      <c r="Q19" s="142">
        <f t="shared" si="1"/>
        <v>0</v>
      </c>
      <c r="R19" s="93"/>
      <c r="S19" s="93"/>
      <c r="T19" s="93"/>
      <c r="U19" s="93"/>
      <c r="V19" s="142">
        <f t="shared" si="2"/>
        <v>0</v>
      </c>
      <c r="W19" s="95"/>
      <c r="X19" s="95"/>
      <c r="Y19" s="95"/>
      <c r="Z19" s="95"/>
    </row>
    <row r="20" spans="6:26">
      <c r="F20" s="18" t="s">
        <v>584</v>
      </c>
      <c r="G20" s="4" t="s">
        <v>34</v>
      </c>
      <c r="H20" s="142">
        <f t="shared" si="3"/>
        <v>0</v>
      </c>
      <c r="I20" s="93"/>
      <c r="J20" s="93"/>
      <c r="K20" s="142">
        <f t="shared" si="0"/>
        <v>0</v>
      </c>
      <c r="L20" s="93"/>
      <c r="M20" s="93"/>
      <c r="N20" s="93"/>
      <c r="O20" s="93"/>
      <c r="P20" s="93"/>
      <c r="Q20" s="142">
        <f t="shared" si="1"/>
        <v>0</v>
      </c>
      <c r="R20" s="93"/>
      <c r="S20" s="93"/>
      <c r="T20" s="93"/>
      <c r="U20" s="93"/>
      <c r="V20" s="142">
        <f t="shared" si="2"/>
        <v>0</v>
      </c>
      <c r="W20" s="95"/>
      <c r="X20" s="95"/>
      <c r="Y20" s="95"/>
      <c r="Z20" s="95"/>
    </row>
    <row r="21" spans="6:26">
      <c r="F21" s="19" t="s">
        <v>585</v>
      </c>
      <c r="G21" s="4" t="s">
        <v>36</v>
      </c>
      <c r="H21" s="142">
        <f t="shared" si="3"/>
        <v>0</v>
      </c>
      <c r="I21" s="142">
        <f>SUM(I22:I25)</f>
        <v>0</v>
      </c>
      <c r="J21" s="142">
        <f t="shared" ref="J21:Z21" si="6">SUM(J22:J25)</f>
        <v>0</v>
      </c>
      <c r="K21" s="142">
        <f t="shared" si="6"/>
        <v>0</v>
      </c>
      <c r="L21" s="142">
        <f t="shared" si="6"/>
        <v>0</v>
      </c>
      <c r="M21" s="142">
        <f t="shared" si="6"/>
        <v>0</v>
      </c>
      <c r="N21" s="142">
        <f t="shared" si="6"/>
        <v>0</v>
      </c>
      <c r="O21" s="142">
        <f t="shared" si="6"/>
        <v>0</v>
      </c>
      <c r="P21" s="142">
        <f t="shared" si="6"/>
        <v>0</v>
      </c>
      <c r="Q21" s="142">
        <f t="shared" si="6"/>
        <v>0</v>
      </c>
      <c r="R21" s="142">
        <f t="shared" si="6"/>
        <v>0</v>
      </c>
      <c r="S21" s="142">
        <f t="shared" si="6"/>
        <v>0</v>
      </c>
      <c r="T21" s="142">
        <f t="shared" si="6"/>
        <v>0</v>
      </c>
      <c r="U21" s="142">
        <f t="shared" si="6"/>
        <v>0</v>
      </c>
      <c r="V21" s="142">
        <f t="shared" si="6"/>
        <v>0</v>
      </c>
      <c r="W21" s="142">
        <f t="shared" si="6"/>
        <v>0</v>
      </c>
      <c r="X21" s="142">
        <f t="shared" si="6"/>
        <v>0</v>
      </c>
      <c r="Y21" s="142">
        <f t="shared" si="6"/>
        <v>0</v>
      </c>
      <c r="Z21" s="142">
        <f t="shared" si="6"/>
        <v>0</v>
      </c>
    </row>
    <row r="22" spans="6:26" ht="21">
      <c r="F22" s="28" t="s">
        <v>743</v>
      </c>
      <c r="G22" s="4" t="s">
        <v>42</v>
      </c>
      <c r="H22" s="142">
        <f t="shared" si="3"/>
        <v>0</v>
      </c>
      <c r="I22" s="93"/>
      <c r="J22" s="93"/>
      <c r="K22" s="142">
        <f t="shared" si="0"/>
        <v>0</v>
      </c>
      <c r="L22" s="93"/>
      <c r="M22" s="93"/>
      <c r="N22" s="93"/>
      <c r="O22" s="93"/>
      <c r="P22" s="93"/>
      <c r="Q22" s="142">
        <f t="shared" si="1"/>
        <v>0</v>
      </c>
      <c r="R22" s="93"/>
      <c r="S22" s="93"/>
      <c r="T22" s="93"/>
      <c r="U22" s="93"/>
      <c r="V22" s="142">
        <f t="shared" si="2"/>
        <v>0</v>
      </c>
      <c r="W22" s="95"/>
      <c r="X22" s="95"/>
      <c r="Y22" s="95"/>
      <c r="Z22" s="95"/>
    </row>
    <row r="23" spans="6:26">
      <c r="F23" s="29" t="s">
        <v>744</v>
      </c>
      <c r="G23" s="4" t="s">
        <v>64</v>
      </c>
      <c r="H23" s="142">
        <f t="shared" si="3"/>
        <v>0</v>
      </c>
      <c r="I23" s="93"/>
      <c r="J23" s="93"/>
      <c r="K23" s="142">
        <f t="shared" si="0"/>
        <v>0</v>
      </c>
      <c r="L23" s="93"/>
      <c r="M23" s="93"/>
      <c r="N23" s="93"/>
      <c r="O23" s="93"/>
      <c r="P23" s="93"/>
      <c r="Q23" s="142">
        <f t="shared" si="1"/>
        <v>0</v>
      </c>
      <c r="R23" s="93"/>
      <c r="S23" s="93"/>
      <c r="T23" s="93"/>
      <c r="U23" s="93"/>
      <c r="V23" s="142">
        <f t="shared" si="2"/>
        <v>0</v>
      </c>
      <c r="W23" s="95"/>
      <c r="X23" s="95"/>
      <c r="Y23" s="95"/>
      <c r="Z23" s="95"/>
    </row>
    <row r="24" spans="6:26">
      <c r="F24" s="17" t="s">
        <v>711</v>
      </c>
      <c r="G24" s="4" t="s">
        <v>65</v>
      </c>
      <c r="H24" s="142">
        <f t="shared" si="3"/>
        <v>0</v>
      </c>
      <c r="I24" s="93"/>
      <c r="J24" s="93"/>
      <c r="K24" s="142">
        <f t="shared" si="0"/>
        <v>0</v>
      </c>
      <c r="L24" s="93"/>
      <c r="M24" s="93"/>
      <c r="N24" s="93"/>
      <c r="O24" s="93"/>
      <c r="P24" s="93"/>
      <c r="Q24" s="142">
        <f t="shared" si="1"/>
        <v>0</v>
      </c>
      <c r="R24" s="93"/>
      <c r="S24" s="93"/>
      <c r="T24" s="93"/>
      <c r="U24" s="93"/>
      <c r="V24" s="142">
        <f t="shared" si="2"/>
        <v>0</v>
      </c>
      <c r="W24" s="95"/>
      <c r="X24" s="95"/>
      <c r="Y24" s="95"/>
      <c r="Z24" s="95"/>
    </row>
    <row r="25" spans="6:26">
      <c r="F25" s="17" t="s">
        <v>706</v>
      </c>
      <c r="G25" s="4" t="s">
        <v>66</v>
      </c>
      <c r="H25" s="142">
        <f t="shared" si="3"/>
        <v>0</v>
      </c>
      <c r="I25" s="93"/>
      <c r="J25" s="93"/>
      <c r="K25" s="142">
        <f t="shared" si="0"/>
        <v>0</v>
      </c>
      <c r="L25" s="93"/>
      <c r="M25" s="93"/>
      <c r="N25" s="93"/>
      <c r="O25" s="93"/>
      <c r="P25" s="93"/>
      <c r="Q25" s="142">
        <f t="shared" si="1"/>
        <v>0</v>
      </c>
      <c r="R25" s="93"/>
      <c r="S25" s="93"/>
      <c r="T25" s="93"/>
      <c r="U25" s="93"/>
      <c r="V25" s="142">
        <f t="shared" si="2"/>
        <v>0</v>
      </c>
      <c r="W25" s="95"/>
      <c r="X25" s="95"/>
      <c r="Y25" s="95"/>
      <c r="Z25" s="95"/>
    </row>
    <row r="26" spans="6:26">
      <c r="F26" s="20" t="s">
        <v>861</v>
      </c>
      <c r="G26" s="4" t="s">
        <v>68</v>
      </c>
      <c r="H26" s="142">
        <f t="shared" si="3"/>
        <v>0</v>
      </c>
      <c r="I26" s="93"/>
      <c r="J26" s="93"/>
      <c r="K26" s="142">
        <f t="shared" si="0"/>
        <v>0</v>
      </c>
      <c r="L26" s="93"/>
      <c r="M26" s="93"/>
      <c r="N26" s="93"/>
      <c r="O26" s="93"/>
      <c r="P26" s="93"/>
      <c r="Q26" s="142">
        <f t="shared" si="1"/>
        <v>0</v>
      </c>
      <c r="R26" s="93"/>
      <c r="S26" s="93"/>
      <c r="T26" s="93"/>
      <c r="U26" s="93"/>
      <c r="V26" s="142">
        <f t="shared" si="2"/>
        <v>0</v>
      </c>
      <c r="W26" s="95"/>
      <c r="X26" s="95"/>
      <c r="Y26" s="95"/>
      <c r="Z26" s="95"/>
    </row>
    <row r="27" spans="6:26">
      <c r="F27" s="18" t="s">
        <v>586</v>
      </c>
      <c r="G27" s="4" t="s">
        <v>70</v>
      </c>
      <c r="H27" s="142">
        <f t="shared" si="3"/>
        <v>0</v>
      </c>
      <c r="I27" s="93"/>
      <c r="J27" s="93"/>
      <c r="K27" s="142">
        <f t="shared" si="0"/>
        <v>0</v>
      </c>
      <c r="L27" s="93"/>
      <c r="M27" s="93"/>
      <c r="N27" s="93"/>
      <c r="O27" s="93"/>
      <c r="P27" s="93"/>
      <c r="Q27" s="142">
        <f t="shared" si="1"/>
        <v>0</v>
      </c>
      <c r="R27" s="93"/>
      <c r="S27" s="93"/>
      <c r="T27" s="93"/>
      <c r="U27" s="93"/>
      <c r="V27" s="142">
        <f t="shared" si="2"/>
        <v>0</v>
      </c>
      <c r="W27" s="95"/>
      <c r="X27" s="95"/>
      <c r="Y27" s="95"/>
      <c r="Z27" s="95"/>
    </row>
    <row r="28" spans="6:26">
      <c r="F28" s="18" t="s">
        <v>587</v>
      </c>
      <c r="G28" s="4" t="s">
        <v>72</v>
      </c>
      <c r="H28" s="142">
        <f t="shared" si="3"/>
        <v>0</v>
      </c>
      <c r="I28" s="93"/>
      <c r="J28" s="93"/>
      <c r="K28" s="142">
        <f t="shared" si="0"/>
        <v>0</v>
      </c>
      <c r="L28" s="93"/>
      <c r="M28" s="93"/>
      <c r="N28" s="93"/>
      <c r="O28" s="93"/>
      <c r="P28" s="93"/>
      <c r="Q28" s="142">
        <f t="shared" si="1"/>
        <v>0</v>
      </c>
      <c r="R28" s="93"/>
      <c r="S28" s="93"/>
      <c r="T28" s="93"/>
      <c r="U28" s="93"/>
      <c r="V28" s="142">
        <f t="shared" si="2"/>
        <v>0</v>
      </c>
      <c r="W28" s="95"/>
      <c r="X28" s="95"/>
      <c r="Y28" s="95"/>
      <c r="Z28" s="95"/>
    </row>
    <row r="29" spans="6:26" ht="13.5" customHeight="1">
      <c r="F29" s="14" t="s">
        <v>702</v>
      </c>
      <c r="G29" s="4" t="s">
        <v>74</v>
      </c>
      <c r="H29" s="142">
        <f t="shared" si="3"/>
        <v>0</v>
      </c>
      <c r="I29" s="142">
        <f>SUM(I30:I32)</f>
        <v>0</v>
      </c>
      <c r="J29" s="142">
        <f t="shared" ref="J29:Z29" si="7">SUM(J30:J32)</f>
        <v>0</v>
      </c>
      <c r="K29" s="142">
        <f t="shared" si="7"/>
        <v>0</v>
      </c>
      <c r="L29" s="142">
        <f t="shared" si="7"/>
        <v>0</v>
      </c>
      <c r="M29" s="142">
        <f t="shared" si="7"/>
        <v>0</v>
      </c>
      <c r="N29" s="142">
        <f t="shared" si="7"/>
        <v>0</v>
      </c>
      <c r="O29" s="142">
        <f t="shared" si="7"/>
        <v>0</v>
      </c>
      <c r="P29" s="142">
        <f t="shared" si="7"/>
        <v>0</v>
      </c>
      <c r="Q29" s="142">
        <f t="shared" si="7"/>
        <v>0</v>
      </c>
      <c r="R29" s="142">
        <f t="shared" si="7"/>
        <v>0</v>
      </c>
      <c r="S29" s="142">
        <f t="shared" si="7"/>
        <v>0</v>
      </c>
      <c r="T29" s="142">
        <f t="shared" si="7"/>
        <v>0</v>
      </c>
      <c r="U29" s="142">
        <f t="shared" si="7"/>
        <v>0</v>
      </c>
      <c r="V29" s="142">
        <f t="shared" si="7"/>
        <v>0</v>
      </c>
      <c r="W29" s="142">
        <f t="shared" si="7"/>
        <v>0</v>
      </c>
      <c r="X29" s="142">
        <f t="shared" si="7"/>
        <v>0</v>
      </c>
      <c r="Y29" s="142">
        <f t="shared" si="7"/>
        <v>0</v>
      </c>
      <c r="Z29" s="142">
        <f t="shared" si="7"/>
        <v>0</v>
      </c>
    </row>
    <row r="30" spans="6:26" s="47" customFormat="1" ht="21">
      <c r="F30" s="16" t="s">
        <v>712</v>
      </c>
      <c r="G30" s="4" t="s">
        <v>76</v>
      </c>
      <c r="H30" s="142">
        <f t="shared" si="3"/>
        <v>0</v>
      </c>
      <c r="I30" s="93"/>
      <c r="J30" s="93"/>
      <c r="K30" s="142">
        <f t="shared" si="0"/>
        <v>0</v>
      </c>
      <c r="L30" s="93"/>
      <c r="M30" s="93"/>
      <c r="N30" s="93"/>
      <c r="O30" s="93"/>
      <c r="P30" s="93"/>
      <c r="Q30" s="142">
        <f t="shared" si="1"/>
        <v>0</v>
      </c>
      <c r="R30" s="93"/>
      <c r="S30" s="93"/>
      <c r="T30" s="93"/>
      <c r="U30" s="93"/>
      <c r="V30" s="142">
        <f t="shared" si="2"/>
        <v>0</v>
      </c>
      <c r="W30" s="95"/>
      <c r="X30" s="95"/>
      <c r="Y30" s="95"/>
      <c r="Z30" s="95"/>
    </row>
    <row r="31" spans="6:26">
      <c r="F31" s="27" t="s">
        <v>745</v>
      </c>
      <c r="G31" s="4" t="s">
        <v>78</v>
      </c>
      <c r="H31" s="142">
        <f t="shared" si="3"/>
        <v>0</v>
      </c>
      <c r="I31" s="95"/>
      <c r="J31" s="95"/>
      <c r="K31" s="142">
        <f t="shared" si="0"/>
        <v>0</v>
      </c>
      <c r="L31" s="95"/>
      <c r="M31" s="95"/>
      <c r="N31" s="95"/>
      <c r="O31" s="95"/>
      <c r="P31" s="95"/>
      <c r="Q31" s="142">
        <f t="shared" si="1"/>
        <v>0</v>
      </c>
      <c r="R31" s="95"/>
      <c r="S31" s="95"/>
      <c r="T31" s="95"/>
      <c r="U31" s="95"/>
      <c r="V31" s="142">
        <f t="shared" si="2"/>
        <v>0</v>
      </c>
      <c r="W31" s="95"/>
      <c r="X31" s="95"/>
      <c r="Y31" s="95"/>
      <c r="Z31" s="95"/>
    </row>
    <row r="32" spans="6:26">
      <c r="F32" s="17" t="s">
        <v>713</v>
      </c>
      <c r="G32" s="4" t="s">
        <v>79</v>
      </c>
      <c r="H32" s="142">
        <f t="shared" si="3"/>
        <v>0</v>
      </c>
      <c r="I32" s="93"/>
      <c r="J32" s="93"/>
      <c r="K32" s="142">
        <f t="shared" si="0"/>
        <v>0</v>
      </c>
      <c r="L32" s="93"/>
      <c r="M32" s="93"/>
      <c r="N32" s="93"/>
      <c r="O32" s="93"/>
      <c r="P32" s="93"/>
      <c r="Q32" s="142">
        <f t="shared" si="1"/>
        <v>0</v>
      </c>
      <c r="R32" s="93"/>
      <c r="S32" s="93"/>
      <c r="T32" s="93"/>
      <c r="U32" s="93"/>
      <c r="V32" s="142">
        <f t="shared" si="2"/>
        <v>0</v>
      </c>
      <c r="W32" s="95"/>
      <c r="X32" s="95"/>
      <c r="Y32" s="95"/>
      <c r="Z32" s="95"/>
    </row>
    <row r="33" spans="6:26">
      <c r="F33" s="18" t="s">
        <v>588</v>
      </c>
      <c r="G33" s="4" t="s">
        <v>81</v>
      </c>
      <c r="H33" s="142">
        <f t="shared" si="3"/>
        <v>0</v>
      </c>
      <c r="I33" s="93"/>
      <c r="J33" s="93"/>
      <c r="K33" s="142">
        <f t="shared" si="0"/>
        <v>0</v>
      </c>
      <c r="L33" s="93"/>
      <c r="M33" s="93"/>
      <c r="N33" s="93"/>
      <c r="O33" s="93"/>
      <c r="P33" s="93"/>
      <c r="Q33" s="142">
        <f t="shared" si="1"/>
        <v>0</v>
      </c>
      <c r="R33" s="93"/>
      <c r="S33" s="93"/>
      <c r="T33" s="93"/>
      <c r="U33" s="93"/>
      <c r="V33" s="142">
        <f t="shared" si="2"/>
        <v>0</v>
      </c>
      <c r="W33" s="95"/>
      <c r="X33" s="95"/>
      <c r="Y33" s="95"/>
      <c r="Z33" s="95"/>
    </row>
    <row r="34" spans="6:26">
      <c r="F34" s="18" t="s">
        <v>589</v>
      </c>
      <c r="G34" s="4" t="s">
        <v>83</v>
      </c>
      <c r="H34" s="142">
        <f t="shared" si="3"/>
        <v>0</v>
      </c>
      <c r="I34" s="93"/>
      <c r="J34" s="93"/>
      <c r="K34" s="142">
        <f t="shared" si="0"/>
        <v>0</v>
      </c>
      <c r="L34" s="93"/>
      <c r="M34" s="93"/>
      <c r="N34" s="93"/>
      <c r="O34" s="93"/>
      <c r="P34" s="93"/>
      <c r="Q34" s="142">
        <f t="shared" si="1"/>
        <v>0</v>
      </c>
      <c r="R34" s="93"/>
      <c r="S34" s="93"/>
      <c r="T34" s="93"/>
      <c r="U34" s="93"/>
      <c r="V34" s="142">
        <f t="shared" si="2"/>
        <v>0</v>
      </c>
      <c r="W34" s="95"/>
      <c r="X34" s="95"/>
      <c r="Y34" s="95"/>
      <c r="Z34" s="95"/>
    </row>
    <row r="35" spans="6:26">
      <c r="F35" s="18" t="s">
        <v>590</v>
      </c>
      <c r="G35" s="4" t="s">
        <v>85</v>
      </c>
      <c r="H35" s="142">
        <f t="shared" si="3"/>
        <v>0</v>
      </c>
      <c r="I35" s="93"/>
      <c r="J35" s="93"/>
      <c r="K35" s="142">
        <f t="shared" si="0"/>
        <v>0</v>
      </c>
      <c r="L35" s="93"/>
      <c r="M35" s="93"/>
      <c r="N35" s="93"/>
      <c r="O35" s="93"/>
      <c r="P35" s="93"/>
      <c r="Q35" s="142">
        <f t="shared" si="1"/>
        <v>0</v>
      </c>
      <c r="R35" s="93"/>
      <c r="S35" s="93"/>
      <c r="T35" s="93"/>
      <c r="U35" s="93"/>
      <c r="V35" s="142">
        <f t="shared" si="2"/>
        <v>0</v>
      </c>
      <c r="W35" s="95"/>
      <c r="X35" s="95"/>
      <c r="Y35" s="95"/>
      <c r="Z35" s="95"/>
    </row>
    <row r="36" spans="6:26" ht="16.5" customHeight="1">
      <c r="F36" s="19" t="s">
        <v>591</v>
      </c>
      <c r="G36" s="4" t="s">
        <v>87</v>
      </c>
      <c r="H36" s="142">
        <f t="shared" si="3"/>
        <v>0</v>
      </c>
      <c r="I36" s="142">
        <f>SUM(I37:I40)</f>
        <v>0</v>
      </c>
      <c r="J36" s="142">
        <f t="shared" ref="J36:Z36" si="8">SUM(J37:J40)</f>
        <v>0</v>
      </c>
      <c r="K36" s="142">
        <f t="shared" si="8"/>
        <v>0</v>
      </c>
      <c r="L36" s="142">
        <f t="shared" si="8"/>
        <v>0</v>
      </c>
      <c r="M36" s="142">
        <f t="shared" si="8"/>
        <v>0</v>
      </c>
      <c r="N36" s="142">
        <f t="shared" si="8"/>
        <v>0</v>
      </c>
      <c r="O36" s="142">
        <f t="shared" si="8"/>
        <v>0</v>
      </c>
      <c r="P36" s="142">
        <f t="shared" si="8"/>
        <v>0</v>
      </c>
      <c r="Q36" s="142">
        <f t="shared" si="8"/>
        <v>0</v>
      </c>
      <c r="R36" s="142">
        <f t="shared" si="8"/>
        <v>0</v>
      </c>
      <c r="S36" s="142">
        <f t="shared" si="8"/>
        <v>0</v>
      </c>
      <c r="T36" s="142">
        <f t="shared" si="8"/>
        <v>0</v>
      </c>
      <c r="U36" s="142">
        <f t="shared" si="8"/>
        <v>0</v>
      </c>
      <c r="V36" s="142">
        <f t="shared" si="8"/>
        <v>0</v>
      </c>
      <c r="W36" s="142">
        <f t="shared" si="8"/>
        <v>0</v>
      </c>
      <c r="X36" s="142">
        <f t="shared" si="8"/>
        <v>0</v>
      </c>
      <c r="Y36" s="142">
        <f t="shared" si="8"/>
        <v>0</v>
      </c>
      <c r="Z36" s="142">
        <f t="shared" si="8"/>
        <v>0</v>
      </c>
    </row>
    <row r="37" spans="6:26" ht="21">
      <c r="F37" s="15" t="s">
        <v>714</v>
      </c>
      <c r="G37" s="4" t="s">
        <v>88</v>
      </c>
      <c r="H37" s="142">
        <f t="shared" si="3"/>
        <v>0</v>
      </c>
      <c r="I37" s="93"/>
      <c r="J37" s="93"/>
      <c r="K37" s="142">
        <f t="shared" si="0"/>
        <v>0</v>
      </c>
      <c r="L37" s="93"/>
      <c r="M37" s="93"/>
      <c r="N37" s="93"/>
      <c r="O37" s="93"/>
      <c r="P37" s="93"/>
      <c r="Q37" s="142">
        <f t="shared" si="1"/>
        <v>0</v>
      </c>
      <c r="R37" s="93"/>
      <c r="S37" s="93"/>
      <c r="T37" s="93"/>
      <c r="U37" s="93"/>
      <c r="V37" s="142">
        <f t="shared" si="2"/>
        <v>0</v>
      </c>
      <c r="W37" s="95"/>
      <c r="X37" s="95"/>
      <c r="Y37" s="95"/>
      <c r="Z37" s="95"/>
    </row>
    <row r="38" spans="6:26">
      <c r="F38" s="17" t="s">
        <v>715</v>
      </c>
      <c r="G38" s="4" t="s">
        <v>90</v>
      </c>
      <c r="H38" s="142">
        <f t="shared" si="3"/>
        <v>0</v>
      </c>
      <c r="I38" s="93"/>
      <c r="J38" s="93"/>
      <c r="K38" s="142">
        <f t="shared" si="0"/>
        <v>0</v>
      </c>
      <c r="L38" s="93"/>
      <c r="M38" s="93"/>
      <c r="N38" s="93"/>
      <c r="O38" s="93"/>
      <c r="P38" s="93"/>
      <c r="Q38" s="142">
        <f t="shared" si="1"/>
        <v>0</v>
      </c>
      <c r="R38" s="93"/>
      <c r="S38" s="93"/>
      <c r="T38" s="93"/>
      <c r="U38" s="93"/>
      <c r="V38" s="142">
        <f t="shared" si="2"/>
        <v>0</v>
      </c>
      <c r="W38" s="95"/>
      <c r="X38" s="95"/>
      <c r="Y38" s="95"/>
      <c r="Z38" s="95"/>
    </row>
    <row r="39" spans="6:26">
      <c r="F39" s="17" t="s">
        <v>716</v>
      </c>
      <c r="G39" s="4" t="s">
        <v>91</v>
      </c>
      <c r="H39" s="142">
        <f t="shared" si="3"/>
        <v>0</v>
      </c>
      <c r="I39" s="93"/>
      <c r="J39" s="93"/>
      <c r="K39" s="142">
        <f t="shared" si="0"/>
        <v>0</v>
      </c>
      <c r="L39" s="93"/>
      <c r="M39" s="93"/>
      <c r="N39" s="93"/>
      <c r="O39" s="93"/>
      <c r="P39" s="93"/>
      <c r="Q39" s="142">
        <f t="shared" si="1"/>
        <v>0</v>
      </c>
      <c r="R39" s="93"/>
      <c r="S39" s="93"/>
      <c r="T39" s="93"/>
      <c r="U39" s="93"/>
      <c r="V39" s="142">
        <f t="shared" si="2"/>
        <v>0</v>
      </c>
      <c r="W39" s="95"/>
      <c r="X39" s="95"/>
      <c r="Y39" s="95"/>
      <c r="Z39" s="95"/>
    </row>
    <row r="40" spans="6:26">
      <c r="F40" s="17" t="s">
        <v>717</v>
      </c>
      <c r="G40" s="4" t="s">
        <v>93</v>
      </c>
      <c r="H40" s="142">
        <f t="shared" si="3"/>
        <v>0</v>
      </c>
      <c r="I40" s="93"/>
      <c r="J40" s="93"/>
      <c r="K40" s="142">
        <f t="shared" si="0"/>
        <v>0</v>
      </c>
      <c r="L40" s="93"/>
      <c r="M40" s="93"/>
      <c r="N40" s="93"/>
      <c r="O40" s="93"/>
      <c r="P40" s="93"/>
      <c r="Q40" s="142">
        <f t="shared" si="1"/>
        <v>0</v>
      </c>
      <c r="R40" s="93"/>
      <c r="S40" s="93"/>
      <c r="T40" s="93"/>
      <c r="U40" s="93"/>
      <c r="V40" s="142">
        <f t="shared" si="2"/>
        <v>0</v>
      </c>
      <c r="W40" s="95"/>
      <c r="X40" s="95"/>
      <c r="Y40" s="95"/>
      <c r="Z40" s="95"/>
    </row>
    <row r="41" spans="6:26">
      <c r="F41" s="22" t="s">
        <v>703</v>
      </c>
      <c r="G41" s="4" t="s">
        <v>95</v>
      </c>
      <c r="H41" s="142">
        <f t="shared" si="3"/>
        <v>0</v>
      </c>
      <c r="I41" s="93"/>
      <c r="J41" s="93"/>
      <c r="K41" s="142">
        <f t="shared" si="0"/>
        <v>0</v>
      </c>
      <c r="L41" s="93"/>
      <c r="M41" s="93"/>
      <c r="N41" s="93"/>
      <c r="O41" s="93"/>
      <c r="P41" s="93"/>
      <c r="Q41" s="142">
        <f t="shared" si="1"/>
        <v>0</v>
      </c>
      <c r="R41" s="93"/>
      <c r="S41" s="93"/>
      <c r="T41" s="93"/>
      <c r="U41" s="93"/>
      <c r="V41" s="142">
        <f t="shared" si="2"/>
        <v>0</v>
      </c>
      <c r="W41" s="95"/>
      <c r="X41" s="95"/>
      <c r="Y41" s="95"/>
      <c r="Z41" s="95"/>
    </row>
    <row r="42" spans="6:26">
      <c r="F42" s="23" t="s">
        <v>718</v>
      </c>
      <c r="G42" s="4" t="s">
        <v>97</v>
      </c>
      <c r="H42" s="142">
        <f t="shared" si="3"/>
        <v>0</v>
      </c>
      <c r="I42" s="93"/>
      <c r="J42" s="93"/>
      <c r="K42" s="142">
        <f t="shared" si="0"/>
        <v>0</v>
      </c>
      <c r="L42" s="93"/>
      <c r="M42" s="93"/>
      <c r="N42" s="93"/>
      <c r="O42" s="93"/>
      <c r="P42" s="93"/>
      <c r="Q42" s="142">
        <f t="shared" si="1"/>
        <v>0</v>
      </c>
      <c r="R42" s="93"/>
      <c r="S42" s="93"/>
      <c r="T42" s="93"/>
      <c r="U42" s="93"/>
      <c r="V42" s="142">
        <f t="shared" si="2"/>
        <v>0</v>
      </c>
      <c r="W42" s="95"/>
      <c r="X42" s="95"/>
      <c r="Y42" s="95"/>
      <c r="Z42" s="95"/>
    </row>
    <row r="43" spans="6:26" ht="37.5" customHeight="1">
      <c r="F43" s="24" t="s">
        <v>704</v>
      </c>
      <c r="G43" s="4" t="s">
        <v>99</v>
      </c>
      <c r="H43" s="142">
        <f t="shared" si="3"/>
        <v>0</v>
      </c>
      <c r="I43" s="93"/>
      <c r="J43" s="93"/>
      <c r="K43" s="142">
        <f t="shared" si="0"/>
        <v>0</v>
      </c>
      <c r="L43" s="93"/>
      <c r="M43" s="93"/>
      <c r="N43" s="93"/>
      <c r="O43" s="93"/>
      <c r="P43" s="93"/>
      <c r="Q43" s="142">
        <f t="shared" si="1"/>
        <v>0</v>
      </c>
      <c r="R43" s="93"/>
      <c r="S43" s="93"/>
      <c r="T43" s="93"/>
      <c r="U43" s="93"/>
      <c r="V43" s="142">
        <f t="shared" si="2"/>
        <v>0</v>
      </c>
      <c r="W43" s="95"/>
      <c r="X43" s="95"/>
      <c r="Y43" s="95"/>
      <c r="Z43" s="95"/>
    </row>
    <row r="44" spans="6:26">
      <c r="F44" s="22" t="s">
        <v>705</v>
      </c>
      <c r="G44" s="4" t="s">
        <v>101</v>
      </c>
      <c r="H44" s="142">
        <f t="shared" si="3"/>
        <v>0</v>
      </c>
      <c r="I44" s="93"/>
      <c r="J44" s="93"/>
      <c r="K44" s="142">
        <f t="shared" si="0"/>
        <v>0</v>
      </c>
      <c r="L44" s="93"/>
      <c r="M44" s="93"/>
      <c r="N44" s="93"/>
      <c r="O44" s="93"/>
      <c r="P44" s="93"/>
      <c r="Q44" s="142">
        <f t="shared" si="1"/>
        <v>0</v>
      </c>
      <c r="R44" s="93"/>
      <c r="S44" s="93"/>
      <c r="T44" s="93"/>
      <c r="U44" s="93"/>
      <c r="V44" s="142">
        <f t="shared" si="2"/>
        <v>0</v>
      </c>
      <c r="W44" s="95"/>
      <c r="X44" s="95"/>
      <c r="Y44" s="95"/>
      <c r="Z44" s="95"/>
    </row>
    <row r="45" spans="6:26">
      <c r="F45" s="23" t="s">
        <v>718</v>
      </c>
      <c r="G45" s="4" t="s">
        <v>103</v>
      </c>
      <c r="H45" s="142">
        <f t="shared" si="3"/>
        <v>0</v>
      </c>
      <c r="I45" s="93"/>
      <c r="J45" s="93"/>
      <c r="K45" s="142">
        <f t="shared" si="0"/>
        <v>0</v>
      </c>
      <c r="L45" s="93"/>
      <c r="M45" s="93"/>
      <c r="N45" s="93"/>
      <c r="O45" s="93"/>
      <c r="P45" s="93"/>
      <c r="Q45" s="142">
        <f t="shared" si="1"/>
        <v>0</v>
      </c>
      <c r="R45" s="93"/>
      <c r="S45" s="93"/>
      <c r="T45" s="93"/>
      <c r="U45" s="93"/>
      <c r="V45" s="142">
        <f t="shared" si="2"/>
        <v>0</v>
      </c>
      <c r="W45" s="95"/>
      <c r="X45" s="95"/>
      <c r="Y45" s="95"/>
      <c r="Z45" s="95"/>
    </row>
    <row r="46" spans="6:26">
      <c r="F46" s="19" t="s">
        <v>764</v>
      </c>
      <c r="G46" s="4" t="s">
        <v>105</v>
      </c>
      <c r="H46" s="142">
        <f t="shared" si="3"/>
        <v>0</v>
      </c>
      <c r="I46" s="93"/>
      <c r="J46" s="93"/>
      <c r="K46" s="142">
        <f t="shared" si="0"/>
        <v>0</v>
      </c>
      <c r="L46" s="93"/>
      <c r="M46" s="93"/>
      <c r="N46" s="93"/>
      <c r="O46" s="93"/>
      <c r="P46" s="93"/>
      <c r="Q46" s="142">
        <f t="shared" si="1"/>
        <v>0</v>
      </c>
      <c r="R46" s="93"/>
      <c r="S46" s="93"/>
      <c r="T46" s="93"/>
      <c r="U46" s="93"/>
      <c r="V46" s="142">
        <f t="shared" si="2"/>
        <v>0</v>
      </c>
      <c r="W46" s="95"/>
      <c r="X46" s="95"/>
      <c r="Y46" s="95"/>
      <c r="Z46" s="95"/>
    </row>
    <row r="47" spans="6:26">
      <c r="F47" s="18" t="s">
        <v>862</v>
      </c>
      <c r="G47" s="4" t="s">
        <v>107</v>
      </c>
      <c r="H47" s="142">
        <f t="shared" si="3"/>
        <v>0</v>
      </c>
      <c r="I47" s="93"/>
      <c r="J47" s="93"/>
      <c r="K47" s="142">
        <f t="shared" si="0"/>
        <v>0</v>
      </c>
      <c r="L47" s="93"/>
      <c r="M47" s="93"/>
      <c r="N47" s="93"/>
      <c r="O47" s="93"/>
      <c r="P47" s="93"/>
      <c r="Q47" s="142">
        <f t="shared" si="1"/>
        <v>0</v>
      </c>
      <c r="R47" s="93"/>
      <c r="S47" s="93"/>
      <c r="T47" s="93"/>
      <c r="U47" s="93"/>
      <c r="V47" s="142">
        <f t="shared" si="2"/>
        <v>0</v>
      </c>
      <c r="W47" s="95"/>
      <c r="X47" s="95"/>
      <c r="Y47" s="95"/>
      <c r="Z47" s="95"/>
    </row>
    <row r="48" spans="6:26">
      <c r="F48" s="21" t="s">
        <v>507</v>
      </c>
      <c r="G48" s="4" t="s">
        <v>109</v>
      </c>
      <c r="H48" s="142">
        <f t="shared" si="3"/>
        <v>5</v>
      </c>
      <c r="I48" s="142">
        <f>SUM(I6,I8,I12,I17:I21,I27:I29,I33:I36,I41,I43:I44,I46:I47)</f>
        <v>0</v>
      </c>
      <c r="J48" s="142">
        <f t="shared" ref="J48:Z48" si="9">SUM(J6,J8,J12,J17:J21,J27:J29,J33:J36,J41,J43:J44,J46:J47)</f>
        <v>0</v>
      </c>
      <c r="K48" s="142">
        <f t="shared" si="9"/>
        <v>0</v>
      </c>
      <c r="L48" s="142">
        <f t="shared" si="9"/>
        <v>0</v>
      </c>
      <c r="M48" s="142">
        <f t="shared" si="9"/>
        <v>0</v>
      </c>
      <c r="N48" s="142">
        <f t="shared" si="9"/>
        <v>0</v>
      </c>
      <c r="O48" s="142">
        <f t="shared" si="9"/>
        <v>0</v>
      </c>
      <c r="P48" s="142">
        <f t="shared" si="9"/>
        <v>0</v>
      </c>
      <c r="Q48" s="142">
        <f t="shared" si="9"/>
        <v>0</v>
      </c>
      <c r="R48" s="142">
        <f t="shared" si="9"/>
        <v>0</v>
      </c>
      <c r="S48" s="142">
        <f t="shared" si="9"/>
        <v>0</v>
      </c>
      <c r="T48" s="142">
        <f t="shared" si="9"/>
        <v>0</v>
      </c>
      <c r="U48" s="142">
        <f t="shared" si="9"/>
        <v>0</v>
      </c>
      <c r="V48" s="142">
        <f t="shared" si="9"/>
        <v>5</v>
      </c>
      <c r="W48" s="142">
        <f t="shared" si="9"/>
        <v>0</v>
      </c>
      <c r="X48" s="142">
        <f t="shared" si="9"/>
        <v>0</v>
      </c>
      <c r="Y48" s="142">
        <f t="shared" si="9"/>
        <v>5</v>
      </c>
      <c r="Z48" s="142">
        <f t="shared" si="9"/>
        <v>0</v>
      </c>
    </row>
    <row r="50" spans="6:9">
      <c r="F50" s="48" t="s">
        <v>865</v>
      </c>
      <c r="G50" s="63" t="s">
        <v>907</v>
      </c>
      <c r="H50" s="96"/>
      <c r="I50" s="48"/>
    </row>
  </sheetData>
  <sheetProtection password="C00B" sheet="1" objects="1" scenarios="1"/>
  <mergeCells count="15">
    <mergeCell ref="F1:Z1"/>
    <mergeCell ref="V2:Z2"/>
    <mergeCell ref="P3:P4"/>
    <mergeCell ref="L3:O3"/>
    <mergeCell ref="I2:J3"/>
    <mergeCell ref="F2:F4"/>
    <mergeCell ref="G2:G4"/>
    <mergeCell ref="H2:H4"/>
    <mergeCell ref="K2:P2"/>
    <mergeCell ref="Q2:U2"/>
    <mergeCell ref="K3:K4"/>
    <mergeCell ref="Q3:Q4"/>
    <mergeCell ref="R3:U3"/>
    <mergeCell ref="W3:Z3"/>
    <mergeCell ref="V3:V4"/>
  </mergeCells>
  <phoneticPr fontId="13" type="noConversion"/>
  <conditionalFormatting sqref="I6:J7 I9:J11 I8:Z8 I13:J20 I12:Z12 I22:J28 I21:Z21 I30:J35 I29:Z29 I37:J47 I36:Z36 I48:Z48">
    <cfRule type="expression" dxfId="13" priority="6">
      <formula>SUM($I6:$J6)&gt;$H6</formula>
    </cfRule>
  </conditionalFormatting>
  <conditionalFormatting sqref="P6:P7 P9:P11 P13:P20 P22:P28 P30:P35 P37:P47">
    <cfRule type="expression" dxfId="12" priority="5">
      <formula>$P6&gt;$K6</formula>
    </cfRule>
  </conditionalFormatting>
  <conditionalFormatting sqref="H26:Z26">
    <cfRule type="expression" dxfId="11" priority="4">
      <formula>H$26&gt;H$21</formula>
    </cfRule>
  </conditionalFormatting>
  <conditionalFormatting sqref="H45:Z45">
    <cfRule type="expression" dxfId="10" priority="3">
      <formula>H$45&gt;H$44</formula>
    </cfRule>
  </conditionalFormatting>
  <conditionalFormatting sqref="H42:Z42">
    <cfRule type="expression" dxfId="9" priority="2">
      <formula>H$42&gt;H$41</formula>
    </cfRule>
  </conditionalFormatting>
  <conditionalFormatting sqref="H7:Z7">
    <cfRule type="expression" dxfId="8" priority="1">
      <formula>H$7&gt;H$6</formula>
    </cfRule>
  </conditionalFormatting>
  <dataValidations count="3">
    <dataValidation operator="greaterThanOrEqual" allowBlank="1" showInputMessage="1" showErrorMessage="1" error="Значение должно быть от 0 и выше" sqref="W48:Z48 W8:Z8 W12:Z12 W21:Z21 W29:Z29 W36:Z36 R48:U48 V6:V48 I48:J48 L48:P48 Q6:Q48 R36:U36 H6:H48 K6:K48 L36:P36 I36:J36 R8:U8 L29:P29 R29:U29 R21:U21 R12:U12 I21:J21 I29:J29 L8:P8 L21:P21 L12:P12 I12:J12 I8:J8"/>
    <dataValidation type="whole" operator="greaterThan" allowBlank="1" showInputMessage="1" showErrorMessage="1" error="Значение должно быть больше 0" sqref="I6:J7 I9:J11 L6:P7 L9:P11 L13:P20 I13:J20 I22:J28 L22:P28 R6:U7 R9:U11 R13:U20 R22:U28 I30:J35 L30:P35 R30:U35 I37:J47 L37:P47 R37:U47 W37:Z47 W30:Z35 W22:Z28 W13:Z20 W9:Z11 W6:Z7">
      <formula1>0</formula1>
    </dataValidation>
    <dataValidation type="whole" operator="greaterThan" allowBlank="1" showInputMessage="1" showErrorMessage="1" sqref="H50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5">
    <pageSetUpPr fitToPage="1"/>
  </sheetPr>
  <dimension ref="A1:P32"/>
  <sheetViews>
    <sheetView showZeros="0" topLeftCell="F1" workbookViewId="0">
      <pane xSplit="2" ySplit="4" topLeftCell="H5" activePane="bottomRight" state="frozen"/>
      <selection activeCell="F1" sqref="F1"/>
      <selection pane="topRight" activeCell="H1" sqref="H1"/>
      <selection pane="bottomLeft" activeCell="F5" sqref="F5"/>
      <selection pane="bottomRight" activeCell="K18" sqref="K18"/>
    </sheetView>
  </sheetViews>
  <sheetFormatPr defaultColWidth="9.140625" defaultRowHeight="10.5"/>
  <cols>
    <col min="1" max="1" width="16" style="46" hidden="1" customWidth="1"/>
    <col min="2" max="2" width="14.85546875" style="46" hidden="1" customWidth="1"/>
    <col min="3" max="3" width="18.140625" style="46" hidden="1" customWidth="1"/>
    <col min="4" max="4" width="13.140625" style="46" hidden="1" customWidth="1"/>
    <col min="5" max="5" width="14.140625" style="46" hidden="1" customWidth="1"/>
    <col min="6" max="6" width="62" style="46" customWidth="1"/>
    <col min="7" max="7" width="12" style="46" customWidth="1"/>
    <col min="8" max="8" width="16.42578125" style="46" customWidth="1"/>
    <col min="9" max="12" width="20.5703125" style="46" customWidth="1"/>
    <col min="13" max="13" width="20.140625" style="46" customWidth="1"/>
    <col min="14" max="14" width="14" style="46" customWidth="1"/>
    <col min="15" max="15" width="17.140625" style="46" customWidth="1"/>
    <col min="16" max="16384" width="9.140625" style="46"/>
  </cols>
  <sheetData>
    <row r="1" spans="1:16">
      <c r="F1" s="317" t="s">
        <v>866</v>
      </c>
      <c r="G1" s="317"/>
      <c r="H1" s="317"/>
      <c r="I1" s="317"/>
      <c r="J1" s="317"/>
      <c r="K1" s="317"/>
      <c r="L1" s="317"/>
      <c r="M1" s="317"/>
      <c r="N1" s="317"/>
      <c r="O1" s="317"/>
      <c r="P1" s="49"/>
    </row>
    <row r="2" spans="1:16" ht="14.25" customHeight="1">
      <c r="F2" s="252" t="s">
        <v>773</v>
      </c>
      <c r="G2" s="252" t="s">
        <v>44</v>
      </c>
      <c r="H2" s="252" t="s">
        <v>523</v>
      </c>
      <c r="I2" s="330" t="s">
        <v>772</v>
      </c>
      <c r="J2" s="331"/>
      <c r="K2" s="331"/>
      <c r="L2" s="331"/>
      <c r="M2" s="331"/>
    </row>
    <row r="3" spans="1:16" ht="43.5" customHeight="1">
      <c r="A3" s="129" t="s">
        <v>916</v>
      </c>
      <c r="B3" s="129" t="s">
        <v>33</v>
      </c>
      <c r="C3" s="129" t="s">
        <v>915</v>
      </c>
      <c r="D3" s="129" t="s">
        <v>899</v>
      </c>
      <c r="E3" s="136" t="s">
        <v>898</v>
      </c>
      <c r="F3" s="252"/>
      <c r="G3" s="252"/>
      <c r="H3" s="252"/>
      <c r="I3" s="97" t="s">
        <v>592</v>
      </c>
      <c r="J3" s="97" t="s">
        <v>594</v>
      </c>
      <c r="K3" s="97" t="s">
        <v>595</v>
      </c>
      <c r="L3" s="97" t="s">
        <v>596</v>
      </c>
      <c r="M3" s="66" t="s">
        <v>900</v>
      </c>
    </row>
    <row r="4" spans="1:16">
      <c r="A4" s="125">
        <f>'Раздел 0'!M27</f>
        <v>2</v>
      </c>
      <c r="B4" s="130">
        <f>IF('Раздел 1'!D15&gt;0,'Раздел 1'!D15,"ОСП")</f>
        <v>1200200023561</v>
      </c>
      <c r="C4" s="125" t="str">
        <f>(IF(SUM('Раздел 1'!D5:D6)&gt;0,"ФКИС",IF(SUM('Раздел 1'!D7:D8)&gt;0,"ОБРАЗОВАНИЕ",IF(SUM('Раздел 1'!D9:D10)&gt;0,"ДВП"," "))))</f>
        <v>ФКИС</v>
      </c>
      <c r="D4" s="125" t="str">
        <f>(IF(SUM('Раздел 1'!E12:E13)&gt;0,"СШ",IF(SUM('Раздел 1'!F12:F13)&gt;0,"СШОР",IF(SUM('Раздел 1'!G12:G13)&gt;0,"УОР",IF(SUM('Раздел 1'!H12:H13)&gt;0,"ЦСП",IF(SUM('Раздел 1'!I12:I13)&gt;0,"Другие"))))))</f>
        <v>СШ</v>
      </c>
      <c r="E4" s="125" t="str">
        <f>(IF('Раздел 1'!D19=1,"РФ",IF('Раздел 1'!E19=1,"Суб РФ",IF('Раздел 1'!F19=1,"МО",IF('Раздел 1'!H19=1,"ИПО","ОСП")))))</f>
        <v>МО</v>
      </c>
      <c r="F4" s="67">
        <v>1</v>
      </c>
      <c r="G4" s="79" t="s">
        <v>597</v>
      </c>
      <c r="H4" s="67">
        <v>3</v>
      </c>
      <c r="I4" s="67">
        <v>4</v>
      </c>
      <c r="J4" s="67">
        <v>5</v>
      </c>
      <c r="K4" s="67">
        <v>6</v>
      </c>
      <c r="L4" s="67">
        <v>7</v>
      </c>
      <c r="M4" s="67">
        <v>8</v>
      </c>
    </row>
    <row r="5" spans="1:16">
      <c r="F5" s="98" t="s">
        <v>917</v>
      </c>
      <c r="G5" s="79" t="s">
        <v>16</v>
      </c>
      <c r="H5" s="143">
        <f>SUM(I5:M5)</f>
        <v>13303.699999999999</v>
      </c>
      <c r="I5" s="143">
        <f>SUM(I6:I7,I9,I11:I12,I16,I21,I24)</f>
        <v>0</v>
      </c>
      <c r="J5" s="143">
        <f t="shared" ref="J5:M5" si="0">SUM(J6:J7,J9,J11:J12,J16,J21,J24)</f>
        <v>2078.9</v>
      </c>
      <c r="K5" s="143">
        <f t="shared" si="0"/>
        <v>9028.9</v>
      </c>
      <c r="L5" s="143">
        <f t="shared" si="0"/>
        <v>2195.9</v>
      </c>
      <c r="M5" s="143">
        <f t="shared" si="0"/>
        <v>0</v>
      </c>
    </row>
    <row r="6" spans="1:16" ht="21">
      <c r="F6" s="15" t="s">
        <v>598</v>
      </c>
      <c r="G6" s="84" t="s">
        <v>17</v>
      </c>
      <c r="H6" s="143">
        <f t="shared" ref="H6:H24" si="1">SUM(I6:M6)</f>
        <v>10920.4</v>
      </c>
      <c r="I6" s="103"/>
      <c r="J6" s="103">
        <v>2078.9</v>
      </c>
      <c r="K6" s="103">
        <v>8796</v>
      </c>
      <c r="L6" s="103">
        <v>45.5</v>
      </c>
      <c r="M6" s="104"/>
    </row>
    <row r="7" spans="1:16">
      <c r="F7" s="15" t="s">
        <v>599</v>
      </c>
      <c r="G7" s="79" t="s">
        <v>18</v>
      </c>
      <c r="H7" s="143">
        <f t="shared" si="1"/>
        <v>0</v>
      </c>
      <c r="I7" s="103"/>
      <c r="J7" s="103"/>
      <c r="K7" s="103"/>
      <c r="L7" s="103"/>
      <c r="M7" s="104"/>
    </row>
    <row r="8" spans="1:16" ht="31.5">
      <c r="F8" s="99" t="s">
        <v>639</v>
      </c>
      <c r="G8" s="84" t="s">
        <v>19</v>
      </c>
      <c r="H8" s="143">
        <f t="shared" si="1"/>
        <v>0</v>
      </c>
      <c r="I8" s="103"/>
      <c r="J8" s="103"/>
      <c r="K8" s="103"/>
      <c r="L8" s="103"/>
      <c r="M8" s="104"/>
    </row>
    <row r="9" spans="1:16">
      <c r="F9" s="15" t="s">
        <v>722</v>
      </c>
      <c r="G9" s="79" t="s">
        <v>21</v>
      </c>
      <c r="H9" s="143">
        <f t="shared" si="1"/>
        <v>0</v>
      </c>
      <c r="I9" s="103"/>
      <c r="J9" s="103"/>
      <c r="K9" s="103"/>
      <c r="L9" s="103"/>
      <c r="M9" s="104"/>
    </row>
    <row r="10" spans="1:16" ht="31.5">
      <c r="F10" s="99" t="s">
        <v>741</v>
      </c>
      <c r="G10" s="84" t="s">
        <v>22</v>
      </c>
      <c r="H10" s="143">
        <f t="shared" si="1"/>
        <v>0</v>
      </c>
      <c r="I10" s="103"/>
      <c r="J10" s="103"/>
      <c r="K10" s="103"/>
      <c r="L10" s="103"/>
      <c r="M10" s="104"/>
    </row>
    <row r="11" spans="1:16">
      <c r="F11" s="15" t="s">
        <v>600</v>
      </c>
      <c r="G11" s="79" t="s">
        <v>23</v>
      </c>
      <c r="H11" s="143">
        <f t="shared" si="1"/>
        <v>0</v>
      </c>
      <c r="I11" s="103"/>
      <c r="J11" s="103"/>
      <c r="K11" s="103"/>
      <c r="L11" s="103"/>
      <c r="M11" s="104"/>
    </row>
    <row r="12" spans="1:16">
      <c r="F12" s="15" t="s">
        <v>601</v>
      </c>
      <c r="G12" s="84" t="s">
        <v>25</v>
      </c>
      <c r="H12" s="143">
        <f t="shared" si="1"/>
        <v>25.5</v>
      </c>
      <c r="I12" s="143">
        <f>SUM(I13:I15)</f>
        <v>0</v>
      </c>
      <c r="J12" s="143">
        <f t="shared" ref="J12:M12" si="2">SUM(J13:J15)</f>
        <v>0</v>
      </c>
      <c r="K12" s="143">
        <f t="shared" si="2"/>
        <v>25.5</v>
      </c>
      <c r="L12" s="143">
        <f t="shared" si="2"/>
        <v>0</v>
      </c>
      <c r="M12" s="143">
        <f t="shared" si="2"/>
        <v>0</v>
      </c>
    </row>
    <row r="13" spans="1:16" ht="21">
      <c r="F13" s="100" t="s">
        <v>814</v>
      </c>
      <c r="G13" s="79" t="s">
        <v>26</v>
      </c>
      <c r="H13" s="143">
        <f t="shared" si="1"/>
        <v>0</v>
      </c>
      <c r="I13" s="103"/>
      <c r="J13" s="103"/>
      <c r="K13" s="103"/>
      <c r="L13" s="103"/>
      <c r="M13" s="104"/>
      <c r="N13" s="62"/>
    </row>
    <row r="14" spans="1:16">
      <c r="F14" s="100" t="s">
        <v>815</v>
      </c>
      <c r="G14" s="84" t="s">
        <v>27</v>
      </c>
      <c r="H14" s="143">
        <f t="shared" si="1"/>
        <v>25.5</v>
      </c>
      <c r="I14" s="103"/>
      <c r="J14" s="103"/>
      <c r="K14" s="103">
        <v>25.5</v>
      </c>
      <c r="L14" s="103"/>
      <c r="M14" s="104"/>
    </row>
    <row r="15" spans="1:16">
      <c r="F15" s="100" t="s">
        <v>723</v>
      </c>
      <c r="G15" s="79" t="s">
        <v>28</v>
      </c>
      <c r="H15" s="143">
        <f t="shared" si="1"/>
        <v>0</v>
      </c>
      <c r="I15" s="103"/>
      <c r="J15" s="103"/>
      <c r="K15" s="103"/>
      <c r="L15" s="103"/>
      <c r="M15" s="104"/>
    </row>
    <row r="16" spans="1:16" ht="31.5">
      <c r="F16" s="15" t="s">
        <v>602</v>
      </c>
      <c r="G16" s="84" t="s">
        <v>29</v>
      </c>
      <c r="H16" s="143">
        <f t="shared" si="1"/>
        <v>12</v>
      </c>
      <c r="I16" s="143">
        <f>SUM(I17:I20)</f>
        <v>0</v>
      </c>
      <c r="J16" s="143">
        <f t="shared" ref="J16:M16" si="3">SUM(J17:J20)</f>
        <v>0</v>
      </c>
      <c r="K16" s="143">
        <f t="shared" si="3"/>
        <v>12</v>
      </c>
      <c r="L16" s="143">
        <f t="shared" si="3"/>
        <v>0</v>
      </c>
      <c r="M16" s="143">
        <f t="shared" si="3"/>
        <v>0</v>
      </c>
    </row>
    <row r="17" spans="6:16" ht="21">
      <c r="F17" s="99" t="s">
        <v>879</v>
      </c>
      <c r="G17" s="79" t="s">
        <v>31</v>
      </c>
      <c r="H17" s="143">
        <f t="shared" si="1"/>
        <v>0</v>
      </c>
      <c r="I17" s="222"/>
      <c r="J17" s="222"/>
      <c r="K17" s="222"/>
      <c r="L17" s="222"/>
      <c r="M17" s="223"/>
    </row>
    <row r="18" spans="6:16">
      <c r="F18" s="99" t="s">
        <v>726</v>
      </c>
      <c r="G18" s="84" t="s">
        <v>32</v>
      </c>
      <c r="H18" s="143">
        <f t="shared" si="1"/>
        <v>12</v>
      </c>
      <c r="I18" s="103"/>
      <c r="J18" s="103"/>
      <c r="K18" s="103">
        <v>12</v>
      </c>
      <c r="L18" s="103"/>
      <c r="M18" s="104"/>
    </row>
    <row r="19" spans="6:16">
      <c r="F19" s="101" t="s">
        <v>725</v>
      </c>
      <c r="G19" s="79" t="s">
        <v>34</v>
      </c>
      <c r="H19" s="143">
        <f t="shared" si="1"/>
        <v>0</v>
      </c>
      <c r="I19" s="103"/>
      <c r="J19" s="103"/>
      <c r="K19" s="103"/>
      <c r="L19" s="103"/>
      <c r="M19" s="104"/>
    </row>
    <row r="20" spans="6:16">
      <c r="F20" s="99" t="s">
        <v>724</v>
      </c>
      <c r="G20" s="84" t="s">
        <v>36</v>
      </c>
      <c r="H20" s="143">
        <f t="shared" si="1"/>
        <v>0</v>
      </c>
      <c r="I20" s="103"/>
      <c r="J20" s="103"/>
      <c r="K20" s="103"/>
      <c r="L20" s="103"/>
      <c r="M20" s="104"/>
    </row>
    <row r="21" spans="6:16">
      <c r="F21" s="15" t="s">
        <v>871</v>
      </c>
      <c r="G21" s="79" t="s">
        <v>42</v>
      </c>
      <c r="H21" s="143">
        <f t="shared" si="1"/>
        <v>142</v>
      </c>
      <c r="I21" s="143">
        <f>SUM(I22:I23)</f>
        <v>0</v>
      </c>
      <c r="J21" s="143">
        <f t="shared" ref="J21:M21" si="4">SUM(J22:J23)</f>
        <v>0</v>
      </c>
      <c r="K21" s="143">
        <f t="shared" si="4"/>
        <v>142</v>
      </c>
      <c r="L21" s="143">
        <f t="shared" si="4"/>
        <v>0</v>
      </c>
      <c r="M21" s="143">
        <f t="shared" si="4"/>
        <v>0</v>
      </c>
    </row>
    <row r="22" spans="6:16" ht="21">
      <c r="F22" s="99" t="s">
        <v>872</v>
      </c>
      <c r="G22" s="84" t="s">
        <v>64</v>
      </c>
      <c r="H22" s="143">
        <f t="shared" si="1"/>
        <v>142</v>
      </c>
      <c r="I22" s="103"/>
      <c r="J22" s="103"/>
      <c r="K22" s="103">
        <v>142</v>
      </c>
      <c r="L22" s="103"/>
      <c r="M22" s="104"/>
    </row>
    <row r="23" spans="6:16" ht="21">
      <c r="F23" s="99" t="s">
        <v>873</v>
      </c>
      <c r="G23" s="79" t="s">
        <v>65</v>
      </c>
      <c r="H23" s="143">
        <f t="shared" si="1"/>
        <v>0</v>
      </c>
      <c r="I23" s="103"/>
      <c r="J23" s="103"/>
      <c r="K23" s="103"/>
      <c r="L23" s="103"/>
      <c r="M23" s="104"/>
    </row>
    <row r="24" spans="6:16">
      <c r="F24" s="15" t="s">
        <v>603</v>
      </c>
      <c r="G24" s="79" t="s">
        <v>66</v>
      </c>
      <c r="H24" s="143">
        <f t="shared" si="1"/>
        <v>2203.8000000000002</v>
      </c>
      <c r="I24" s="103"/>
      <c r="J24" s="103"/>
      <c r="K24" s="103">
        <v>53.4</v>
      </c>
      <c r="L24" s="103">
        <v>2150.4</v>
      </c>
      <c r="M24" s="104"/>
    </row>
    <row r="25" spans="6:16">
      <c r="F25" s="2"/>
      <c r="G25" s="9"/>
      <c r="H25" s="50"/>
      <c r="I25" s="2"/>
      <c r="J25" s="2"/>
      <c r="K25" s="2"/>
      <c r="L25" s="2"/>
      <c r="M25" s="2"/>
      <c r="N25" s="2"/>
      <c r="O25" s="2"/>
      <c r="P25" s="2"/>
    </row>
    <row r="26" spans="6:16">
      <c r="F26" s="2" t="s">
        <v>875</v>
      </c>
      <c r="G26" s="84" t="s">
        <v>908</v>
      </c>
      <c r="H26" s="105"/>
      <c r="I26" s="2"/>
      <c r="J26" s="2"/>
      <c r="K26" s="2"/>
      <c r="L26" s="2"/>
      <c r="M26" s="2"/>
      <c r="N26" s="2"/>
      <c r="O26" s="2"/>
      <c r="P26" s="2"/>
    </row>
    <row r="28" spans="6:16" ht="42">
      <c r="F28" s="102" t="s">
        <v>748</v>
      </c>
      <c r="G28" s="9"/>
      <c r="H28" s="9"/>
      <c r="I28" s="9"/>
      <c r="J28" s="9"/>
      <c r="K28" s="9"/>
      <c r="L28" s="9"/>
      <c r="M28" s="9"/>
      <c r="N28" s="1"/>
      <c r="O28" s="1"/>
    </row>
    <row r="29" spans="6:16" ht="12.75">
      <c r="F29" s="215" t="s">
        <v>1393</v>
      </c>
      <c r="G29" s="332" t="s">
        <v>1392</v>
      </c>
      <c r="H29" s="332"/>
      <c r="I29" s="332"/>
      <c r="J29" s="54"/>
      <c r="L29" s="326" t="s">
        <v>1394</v>
      </c>
      <c r="M29" s="326"/>
    </row>
    <row r="30" spans="6:16" ht="27" customHeight="1">
      <c r="F30" s="114" t="s">
        <v>880</v>
      </c>
      <c r="G30" s="115"/>
      <c r="H30" s="114" t="s">
        <v>870</v>
      </c>
      <c r="I30" s="115"/>
      <c r="J30" s="114" t="s">
        <v>742</v>
      </c>
      <c r="K30" s="102"/>
      <c r="L30" s="328" t="s">
        <v>881</v>
      </c>
      <c r="M30" s="328"/>
    </row>
    <row r="31" spans="6:16" ht="36" customHeight="1">
      <c r="F31" s="228" t="s">
        <v>1395</v>
      </c>
      <c r="G31" s="326" t="s">
        <v>1397</v>
      </c>
      <c r="H31" s="326"/>
      <c r="I31" s="326"/>
      <c r="J31" s="326" t="s">
        <v>1396</v>
      </c>
      <c r="K31" s="326"/>
      <c r="L31" s="327">
        <v>46022</v>
      </c>
      <c r="M31" s="327"/>
    </row>
    <row r="32" spans="6:16" ht="63">
      <c r="F32" s="9" t="s">
        <v>882</v>
      </c>
      <c r="H32" s="114" t="s">
        <v>883</v>
      </c>
      <c r="I32" s="9"/>
      <c r="J32" s="328" t="s">
        <v>884</v>
      </c>
      <c r="K32" s="328"/>
      <c r="L32" s="329" t="s">
        <v>747</v>
      </c>
      <c r="M32" s="329"/>
    </row>
  </sheetData>
  <sheetProtection password="C00B" sheet="1" objects="1" scenarios="1"/>
  <mergeCells count="13">
    <mergeCell ref="L29:M29"/>
    <mergeCell ref="L30:M30"/>
    <mergeCell ref="F1:O1"/>
    <mergeCell ref="F2:F3"/>
    <mergeCell ref="G2:G3"/>
    <mergeCell ref="H2:H3"/>
    <mergeCell ref="I2:M2"/>
    <mergeCell ref="G29:I29"/>
    <mergeCell ref="G31:I31"/>
    <mergeCell ref="J31:K31"/>
    <mergeCell ref="L31:M31"/>
    <mergeCell ref="J32:K32"/>
    <mergeCell ref="L32:M32"/>
  </mergeCells>
  <phoneticPr fontId="13" type="noConversion"/>
  <conditionalFormatting sqref="H8:M8">
    <cfRule type="expression" dxfId="7" priority="19">
      <formula>H$8&gt;H$7</formula>
    </cfRule>
  </conditionalFormatting>
  <conditionalFormatting sqref="H10:M10">
    <cfRule type="expression" dxfId="6" priority="18">
      <formula>H$10&gt;H$9</formula>
    </cfRule>
  </conditionalFormatting>
  <conditionalFormatting sqref="F31">
    <cfRule type="containsBlanks" dxfId="5" priority="12">
      <formula>LEN(TRIM(F31))=0</formula>
    </cfRule>
    <cfRule type="notContainsText" dxfId="4" priority="11" operator="notContains" text="@">
      <formula>ISERROR(SEARCH("@",F31))</formula>
    </cfRule>
  </conditionalFormatting>
  <conditionalFormatting sqref="G31:I31">
    <cfRule type="containsBlanks" dxfId="3" priority="10">
      <formula>LEN(TRIM(G31))=0</formula>
    </cfRule>
  </conditionalFormatting>
  <conditionalFormatting sqref="F29">
    <cfRule type="containsBlanks" dxfId="2" priority="9">
      <formula>LEN(TRIM(F29))=0</formula>
    </cfRule>
  </conditionalFormatting>
  <conditionalFormatting sqref="G29:I29">
    <cfRule type="containsBlanks" dxfId="1" priority="8">
      <formula>LEN(TRIM(G29))=0</formula>
    </cfRule>
  </conditionalFormatting>
  <conditionalFormatting sqref="L29:M29">
    <cfRule type="containsBlanks" dxfId="0" priority="7">
      <formula>LEN(TRIM(L29))=0</formula>
    </cfRule>
  </conditionalFormatting>
  <dataValidations count="3">
    <dataValidation allowBlank="1" showInputMessage="1" showErrorMessage="1" errorTitle="Ошибка" error="Введите до одного знака после запятой." sqref="I5:M5 H16:M16 H12:M12 H22:H24 H5:H11 H13:H15 H17:H20 H21:M21"/>
    <dataValidation type="custom" allowBlank="1" showInputMessage="1" showErrorMessage="1" errorTitle="Ошибка" error="Введите до одного знака после запятой." sqref="I6:M11 I13:M15 I17:M20 I22:M24 H26">
      <formula1>OR(H6=ROUND(H6,1),H6=INT(H6))</formula1>
    </dataValidation>
    <dataValidation type="date" allowBlank="1" showInputMessage="1" showErrorMessage="1" sqref="L31:M31">
      <formula1>45658</formula1>
      <formula2>46387</formula2>
    </dataValidation>
  </dataValidations>
  <pageMargins left="0.7" right="0.7" top="0.75" bottom="0.75" header="0.3" footer="0.3"/>
  <pageSetup paperSize="9" scale="6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3" operator="beginsWith" id="{9BA9B8C2-AE47-40BF-A01D-5E4B340B83C4}">
            <xm:f>LEFT(F31,LEN("="))="="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beginsWith" priority="4" operator="beginsWith" id="{C5047E6E-9543-4596-94BE-16236317AE8C}">
            <xm:f>LEFT(G31,LEN("="))="="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G31:I31</xm:sqref>
        </x14:conditionalFormatting>
        <x14:conditionalFormatting xmlns:xm="http://schemas.microsoft.com/office/excel/2006/main">
          <x14:cfRule type="beginsWith" priority="2" operator="beginsWith" id="{1679893F-903C-43A7-B8FE-EDF970743FC4}">
            <xm:f>LEFT(F29,LEN("="))="="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beginsWith" priority="1" operator="beginsWith" id="{7F00F25F-4F03-447C-939F-AD639D8C05F3}">
            <xm:f>LEFT(G29,LEN("="))="="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G29:I29</xm:sqref>
        </x14:conditionalFormatting>
        <x14:conditionalFormatting xmlns:xm="http://schemas.microsoft.com/office/excel/2006/main">
          <x14:cfRule type="beginsWith" priority="6" operator="beginsWith" id="{AAFD30E9-A83E-4AB2-B71C-8D1ADF974635}">
            <xm:f>LEFT(L29,LEN("="))="="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L29:M29</xm:sqref>
        </x14:conditionalFormatting>
        <x14:conditionalFormatting xmlns:xm="http://schemas.microsoft.com/office/excel/2006/main">
          <x14:cfRule type="expression" priority="21" id="{F7C7B147-DED8-4D18-8536-0741D09A0119}">
            <xm:f>AND($H$23=0,'Раздел 10'!$K$48&gt;0)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I23:M23</xm:sqref>
        </x14:conditionalFormatting>
        <x14:conditionalFormatting xmlns:xm="http://schemas.microsoft.com/office/excel/2006/main">
          <x14:cfRule type="expression" priority="20" id="{ABE03880-9BA7-445F-933C-E8F13160DF33}">
            <xm:f>AND($H$22=0,'Раздел 10'!$Q$48&gt;0)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I22:M22</xm:sqref>
        </x14:conditionalFormatting>
        <x14:conditionalFormatting xmlns:xm="http://schemas.microsoft.com/office/excel/2006/main">
          <x14:cfRule type="expression" priority="17" id="{883A8E70-7243-4344-B1D4-17CCCF2AF8F8}">
            <xm:f>AND($H$10&gt;0,SUM('Раздел 6'!$AH$320:$AL$320)=0)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H10:M10</xm:sqref>
        </x14:conditionalFormatting>
        <x14:conditionalFormatting xmlns:xm="http://schemas.microsoft.com/office/excel/2006/main">
          <x14:cfRule type="expression" priority="16" id="{83D53619-F64B-483A-9F63-0D0A26CC9D02}">
            <xm:f>AND($H$18&gt;0,SUM('Раздел 8'!$P$322:$Q$322,'Раздел 8'!$Z$322:$AA$322)=0)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H18:M18</xm:sqref>
        </x14:conditionalFormatting>
        <x14:conditionalFormatting xmlns:xm="http://schemas.microsoft.com/office/excel/2006/main">
          <x14:cfRule type="expression" priority="14" id="{141E0CAE-5522-4D89-B188-0F79D09E6882}">
            <xm:f>AND($H$19&gt;0,'Раздел 9'!$H$13=0)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H19:M19</xm:sqref>
        </x14:conditionalFormatting>
        <x14:conditionalFormatting xmlns:xm="http://schemas.microsoft.com/office/excel/2006/main">
          <x14:cfRule type="expression" priority="13" id="{39645B54-18E7-4669-A79C-EA7C45E3F1B9}">
            <xm:f>AND($H$23&gt;0,'Раздел 10'!$K$48=0)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H23:M23</xm:sqref>
        </x14:conditionalFormatting>
        <x14:conditionalFormatting xmlns:xm="http://schemas.microsoft.com/office/excel/2006/main">
          <x14:cfRule type="beginsWith" priority="5" operator="beginsWith" id="{33925D44-C442-4180-B718-70E986217997}">
            <xm:f>LEFT(J31,LEN("="))="="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J31:K31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4"/>
  <dimension ref="A1:HM315"/>
  <sheetViews>
    <sheetView workbookViewId="0">
      <selection sqref="A1:HM315"/>
    </sheetView>
  </sheetViews>
  <sheetFormatPr defaultRowHeight="15"/>
  <cols>
    <col min="1" max="1" width="8.140625" customWidth="1"/>
    <col min="2" max="2" width="17.7109375" customWidth="1"/>
    <col min="3" max="3" width="15.42578125" customWidth="1"/>
    <col min="7" max="7" width="9.5703125" customWidth="1"/>
    <col min="8" max="8" width="22.140625" customWidth="1"/>
  </cols>
  <sheetData>
    <row r="1" spans="1:221" ht="63.75">
      <c r="A1" s="157" t="s">
        <v>916</v>
      </c>
      <c r="B1" s="157" t="s">
        <v>33</v>
      </c>
      <c r="C1" s="157" t="s">
        <v>915</v>
      </c>
      <c r="D1" s="157" t="s">
        <v>899</v>
      </c>
      <c r="E1" s="157" t="s">
        <v>898</v>
      </c>
      <c r="F1" s="158" t="s">
        <v>924</v>
      </c>
      <c r="G1" s="159" t="s">
        <v>1115</v>
      </c>
      <c r="H1" s="160" t="s">
        <v>1116</v>
      </c>
      <c r="I1" s="160" t="s">
        <v>44</v>
      </c>
      <c r="J1" s="161" t="s">
        <v>1117</v>
      </c>
      <c r="K1" s="161" t="s">
        <v>1118</v>
      </c>
      <c r="L1" s="161" t="s">
        <v>1119</v>
      </c>
      <c r="M1" s="161" t="s">
        <v>1120</v>
      </c>
      <c r="N1" s="161" t="s">
        <v>1121</v>
      </c>
      <c r="O1" s="161" t="s">
        <v>1122</v>
      </c>
      <c r="P1" s="161" t="s">
        <v>1123</v>
      </c>
      <c r="Q1" s="161" t="s">
        <v>1124</v>
      </c>
      <c r="R1" s="161" t="s">
        <v>1125</v>
      </c>
      <c r="S1" s="161" t="s">
        <v>1126</v>
      </c>
      <c r="T1" s="161" t="s">
        <v>1127</v>
      </c>
      <c r="U1" s="161" t="s">
        <v>1128</v>
      </c>
      <c r="V1" s="161" t="s">
        <v>1129</v>
      </c>
      <c r="W1" s="161" t="s">
        <v>1130</v>
      </c>
      <c r="X1" s="161" t="s">
        <v>1131</v>
      </c>
      <c r="Y1" s="161" t="s">
        <v>1132</v>
      </c>
      <c r="Z1" s="161" t="s">
        <v>1133</v>
      </c>
      <c r="AA1" s="161" t="s">
        <v>1134</v>
      </c>
      <c r="AB1" s="161" t="s">
        <v>1135</v>
      </c>
      <c r="AC1" s="161" t="s">
        <v>1136</v>
      </c>
      <c r="AD1" s="161" t="s">
        <v>1137</v>
      </c>
      <c r="AE1" s="161" t="s">
        <v>1138</v>
      </c>
      <c r="AF1" s="162" t="s">
        <v>1139</v>
      </c>
      <c r="AG1" s="162" t="s">
        <v>1140</v>
      </c>
      <c r="AH1" s="162" t="s">
        <v>1141</v>
      </c>
      <c r="AI1" s="162" t="s">
        <v>1142</v>
      </c>
      <c r="AJ1" s="162" t="s">
        <v>1143</v>
      </c>
      <c r="AK1" s="162" t="s">
        <v>1144</v>
      </c>
      <c r="AL1" s="162" t="s">
        <v>1145</v>
      </c>
      <c r="AM1" s="162" t="s">
        <v>1146</v>
      </c>
      <c r="AN1" s="162" t="s">
        <v>1147</v>
      </c>
      <c r="AO1" s="162" t="s">
        <v>1148</v>
      </c>
      <c r="AP1" s="162" t="s">
        <v>1149</v>
      </c>
      <c r="AQ1" s="162" t="s">
        <v>1150</v>
      </c>
      <c r="AR1" s="162" t="s">
        <v>1151</v>
      </c>
      <c r="AS1" s="162" t="s">
        <v>1152</v>
      </c>
      <c r="AT1" s="162" t="s">
        <v>1153</v>
      </c>
      <c r="AU1" s="162" t="s">
        <v>1154</v>
      </c>
      <c r="AV1" s="162" t="s">
        <v>1155</v>
      </c>
      <c r="AW1" s="162" t="s">
        <v>1156</v>
      </c>
      <c r="AX1" s="162" t="s">
        <v>1157</v>
      </c>
      <c r="AY1" s="162" t="s">
        <v>1158</v>
      </c>
      <c r="AZ1" s="162" t="s">
        <v>1159</v>
      </c>
      <c r="BA1" s="162" t="s">
        <v>1160</v>
      </c>
      <c r="BB1" s="162" t="s">
        <v>1161</v>
      </c>
      <c r="BC1" s="162" t="s">
        <v>1162</v>
      </c>
      <c r="BD1" s="163" t="s">
        <v>1163</v>
      </c>
      <c r="BE1" s="163" t="s">
        <v>1164</v>
      </c>
      <c r="BF1" s="163" t="s">
        <v>1165</v>
      </c>
      <c r="BG1" s="163" t="s">
        <v>1166</v>
      </c>
      <c r="BH1" s="163" t="s">
        <v>1167</v>
      </c>
      <c r="BI1" s="163" t="s">
        <v>1168</v>
      </c>
      <c r="BJ1" s="163" t="s">
        <v>1169</v>
      </c>
      <c r="BK1" s="163" t="s">
        <v>1170</v>
      </c>
      <c r="BL1" s="163" t="s">
        <v>1171</v>
      </c>
      <c r="BM1" s="163" t="s">
        <v>1172</v>
      </c>
      <c r="BN1" s="163" t="s">
        <v>1173</v>
      </c>
      <c r="BO1" s="163" t="s">
        <v>1174</v>
      </c>
      <c r="BP1" s="163" t="s">
        <v>1175</v>
      </c>
      <c r="BQ1" s="164" t="s">
        <v>1176</v>
      </c>
      <c r="BR1" s="164" t="s">
        <v>1177</v>
      </c>
      <c r="BS1" s="164" t="s">
        <v>1178</v>
      </c>
      <c r="BT1" s="164" t="s">
        <v>1179</v>
      </c>
      <c r="BU1" s="164" t="s">
        <v>1180</v>
      </c>
      <c r="BV1" s="164" t="s">
        <v>1181</v>
      </c>
      <c r="BW1" s="164" t="s">
        <v>1182</v>
      </c>
      <c r="BX1" s="164" t="s">
        <v>1183</v>
      </c>
      <c r="BY1" s="164" t="s">
        <v>1184</v>
      </c>
      <c r="BZ1" s="164" t="s">
        <v>1185</v>
      </c>
      <c r="CA1" s="164" t="s">
        <v>1186</v>
      </c>
      <c r="CB1" s="164" t="s">
        <v>1187</v>
      </c>
      <c r="CC1" s="164" t="s">
        <v>1188</v>
      </c>
      <c r="CD1" s="164" t="s">
        <v>1189</v>
      </c>
      <c r="CE1" s="164" t="s">
        <v>1190</v>
      </c>
      <c r="CF1" s="164" t="s">
        <v>1191</v>
      </c>
      <c r="CG1" s="164" t="s">
        <v>1192</v>
      </c>
      <c r="CH1" s="164" t="s">
        <v>1193</v>
      </c>
      <c r="CI1" s="164" t="s">
        <v>1194</v>
      </c>
      <c r="CJ1" s="164" t="s">
        <v>1195</v>
      </c>
      <c r="CK1" s="164" t="s">
        <v>1196</v>
      </c>
      <c r="CL1" s="164" t="s">
        <v>1197</v>
      </c>
      <c r="CM1" s="164" t="s">
        <v>1198</v>
      </c>
      <c r="CN1" s="164" t="s">
        <v>1199</v>
      </c>
      <c r="CO1" s="164" t="s">
        <v>1200</v>
      </c>
      <c r="CP1" s="164" t="s">
        <v>1201</v>
      </c>
      <c r="CQ1" s="164" t="s">
        <v>1202</v>
      </c>
      <c r="CR1" s="164" t="s">
        <v>1203</v>
      </c>
      <c r="CS1" s="164" t="s">
        <v>1204</v>
      </c>
      <c r="CT1" s="164" t="s">
        <v>1205</v>
      </c>
      <c r="CU1" s="164" t="s">
        <v>1206</v>
      </c>
      <c r="CV1" s="164" t="s">
        <v>1207</v>
      </c>
      <c r="CW1" s="164" t="s">
        <v>1208</v>
      </c>
      <c r="CX1" s="164" t="s">
        <v>1209</v>
      </c>
      <c r="CY1" s="164" t="s">
        <v>1210</v>
      </c>
      <c r="CZ1" s="164" t="s">
        <v>1211</v>
      </c>
      <c r="DA1" s="165" t="s">
        <v>1212</v>
      </c>
      <c r="DB1" s="165" t="s">
        <v>1213</v>
      </c>
      <c r="DC1" s="165" t="s">
        <v>1214</v>
      </c>
      <c r="DD1" s="165" t="s">
        <v>1215</v>
      </c>
      <c r="DE1" s="165" t="s">
        <v>1216</v>
      </c>
      <c r="DF1" s="165" t="s">
        <v>1217</v>
      </c>
      <c r="DG1" s="166" t="s">
        <v>1218</v>
      </c>
      <c r="DH1" s="166" t="s">
        <v>1219</v>
      </c>
      <c r="DI1" s="166" t="s">
        <v>1220</v>
      </c>
      <c r="DJ1" s="166" t="s">
        <v>1221</v>
      </c>
      <c r="DK1" s="166" t="s">
        <v>1222</v>
      </c>
      <c r="DL1" s="165" t="s">
        <v>1223</v>
      </c>
      <c r="DM1" s="165" t="s">
        <v>1224</v>
      </c>
      <c r="DN1" s="165" t="s">
        <v>1225</v>
      </c>
      <c r="DO1" s="165" t="s">
        <v>1226</v>
      </c>
      <c r="DP1" s="165" t="s">
        <v>1227</v>
      </c>
      <c r="DQ1" s="166" t="s">
        <v>1228</v>
      </c>
      <c r="DR1" s="166" t="s">
        <v>1229</v>
      </c>
      <c r="DS1" s="166" t="s">
        <v>1230</v>
      </c>
      <c r="DT1" s="166" t="s">
        <v>1231</v>
      </c>
      <c r="DU1" s="166" t="s">
        <v>1232</v>
      </c>
      <c r="DV1" s="165" t="s">
        <v>1233</v>
      </c>
      <c r="DW1" s="165" t="s">
        <v>1234</v>
      </c>
      <c r="DX1" s="165" t="s">
        <v>1235</v>
      </c>
      <c r="DY1" s="165" t="s">
        <v>1236</v>
      </c>
      <c r="DZ1" s="165" t="s">
        <v>1237</v>
      </c>
      <c r="EA1" s="165" t="s">
        <v>1238</v>
      </c>
      <c r="EB1" s="165" t="s">
        <v>1239</v>
      </c>
      <c r="EC1" s="165" t="s">
        <v>1240</v>
      </c>
      <c r="ED1" s="165" t="s">
        <v>1241</v>
      </c>
      <c r="EE1" s="165" t="s">
        <v>1242</v>
      </c>
      <c r="EF1" s="165" t="s">
        <v>1243</v>
      </c>
      <c r="EG1" s="165" t="s">
        <v>1244</v>
      </c>
      <c r="EH1" s="165" t="s">
        <v>1245</v>
      </c>
      <c r="EI1" s="165" t="s">
        <v>1246</v>
      </c>
      <c r="EJ1" s="165" t="s">
        <v>1247</v>
      </c>
      <c r="EK1" s="165" t="s">
        <v>1248</v>
      </c>
      <c r="EL1" s="165" t="s">
        <v>1249</v>
      </c>
      <c r="EM1" s="165" t="s">
        <v>1250</v>
      </c>
      <c r="EN1" s="165" t="s">
        <v>1251</v>
      </c>
      <c r="EO1" s="165" t="s">
        <v>1252</v>
      </c>
      <c r="EP1" s="165" t="s">
        <v>1253</v>
      </c>
      <c r="EQ1" s="165" t="s">
        <v>1254</v>
      </c>
      <c r="ER1" s="165" t="s">
        <v>1255</v>
      </c>
      <c r="ES1" s="165" t="s">
        <v>1256</v>
      </c>
      <c r="ET1" s="165" t="s">
        <v>1257</v>
      </c>
      <c r="EU1" s="165" t="s">
        <v>1258</v>
      </c>
      <c r="EV1" s="165" t="s">
        <v>1259</v>
      </c>
      <c r="EW1" s="165" t="s">
        <v>1260</v>
      </c>
      <c r="EX1" s="165" t="s">
        <v>1261</v>
      </c>
      <c r="EY1" s="165" t="s">
        <v>1262</v>
      </c>
      <c r="EZ1" s="165" t="s">
        <v>1263</v>
      </c>
      <c r="FA1" s="165" t="s">
        <v>1264</v>
      </c>
      <c r="FB1" s="165" t="s">
        <v>1265</v>
      </c>
      <c r="FC1" s="165" t="s">
        <v>1266</v>
      </c>
      <c r="FD1" s="165" t="s">
        <v>1267</v>
      </c>
      <c r="FE1" s="167" t="s">
        <v>1268</v>
      </c>
      <c r="FF1" s="167" t="s">
        <v>1269</v>
      </c>
      <c r="FG1" s="167" t="s">
        <v>1270</v>
      </c>
      <c r="FH1" s="167" t="s">
        <v>1271</v>
      </c>
      <c r="FI1" s="167" t="s">
        <v>1272</v>
      </c>
      <c r="FJ1" s="167" t="s">
        <v>1273</v>
      </c>
      <c r="FK1" s="167" t="s">
        <v>1274</v>
      </c>
      <c r="FL1" s="167" t="s">
        <v>1275</v>
      </c>
      <c r="FM1" s="167" t="s">
        <v>1276</v>
      </c>
      <c r="FN1" s="167" t="s">
        <v>1277</v>
      </c>
      <c r="FO1" s="167" t="s">
        <v>1278</v>
      </c>
      <c r="FP1" s="167" t="s">
        <v>1279</v>
      </c>
      <c r="FQ1" s="167" t="s">
        <v>1280</v>
      </c>
      <c r="FR1" s="167" t="s">
        <v>1281</v>
      </c>
      <c r="FS1" s="167" t="s">
        <v>1282</v>
      </c>
      <c r="FT1" s="167" t="s">
        <v>1283</v>
      </c>
      <c r="FU1" s="167" t="s">
        <v>1284</v>
      </c>
      <c r="FV1" s="167" t="s">
        <v>1285</v>
      </c>
      <c r="FW1" s="167" t="s">
        <v>1286</v>
      </c>
      <c r="FX1" s="167" t="s">
        <v>1287</v>
      </c>
      <c r="FY1" s="167" t="s">
        <v>1288</v>
      </c>
      <c r="FZ1" s="167" t="s">
        <v>1289</v>
      </c>
      <c r="GA1" s="167" t="s">
        <v>1290</v>
      </c>
      <c r="GB1" s="167" t="s">
        <v>1291</v>
      </c>
      <c r="GC1" s="167" t="s">
        <v>1292</v>
      </c>
      <c r="GD1" s="167" t="s">
        <v>1293</v>
      </c>
      <c r="GE1" s="167" t="s">
        <v>1294</v>
      </c>
      <c r="GF1" s="167" t="s">
        <v>1295</v>
      </c>
      <c r="GG1" s="167" t="s">
        <v>1296</v>
      </c>
      <c r="GH1" s="168" t="s">
        <v>1297</v>
      </c>
      <c r="GI1" s="168" t="s">
        <v>1298</v>
      </c>
      <c r="GJ1" s="168" t="s">
        <v>1299</v>
      </c>
      <c r="GK1" s="168" t="s">
        <v>1300</v>
      </c>
      <c r="GL1" s="168" t="s">
        <v>1301</v>
      </c>
      <c r="GM1" s="168" t="s">
        <v>1302</v>
      </c>
      <c r="GN1" s="168" t="s">
        <v>1303</v>
      </c>
      <c r="GO1" s="168" t="s">
        <v>1304</v>
      </c>
      <c r="GP1" s="168" t="s">
        <v>1305</v>
      </c>
      <c r="GQ1" s="168" t="s">
        <v>1306</v>
      </c>
      <c r="GR1" s="168" t="s">
        <v>1307</v>
      </c>
      <c r="GS1" s="168" t="s">
        <v>1308</v>
      </c>
      <c r="GT1" s="168" t="s">
        <v>1309</v>
      </c>
      <c r="GU1" s="168" t="s">
        <v>1310</v>
      </c>
      <c r="GV1" s="168" t="s">
        <v>1311</v>
      </c>
      <c r="GW1" s="168" t="s">
        <v>1312</v>
      </c>
      <c r="GX1" s="168" t="s">
        <v>1313</v>
      </c>
      <c r="GY1" s="168" t="s">
        <v>1314</v>
      </c>
      <c r="GZ1" s="168" t="s">
        <v>1315</v>
      </c>
      <c r="HA1" s="168" t="s">
        <v>1316</v>
      </c>
      <c r="HB1" s="168" t="s">
        <v>1317</v>
      </c>
      <c r="HC1" s="168" t="s">
        <v>1318</v>
      </c>
      <c r="HD1" s="168" t="s">
        <v>1319</v>
      </c>
      <c r="HE1" s="168" t="s">
        <v>1320</v>
      </c>
      <c r="HF1" s="168" t="s">
        <v>1321</v>
      </c>
      <c r="HG1" s="168" t="s">
        <v>1322</v>
      </c>
      <c r="HH1" s="168" t="s">
        <v>1323</v>
      </c>
      <c r="HI1" s="168" t="s">
        <v>1324</v>
      </c>
      <c r="HJ1" s="168" t="s">
        <v>1325</v>
      </c>
      <c r="HK1" s="169" t="s">
        <v>1326</v>
      </c>
      <c r="HL1" s="166" t="s">
        <v>1327</v>
      </c>
      <c r="HM1" s="166" t="s">
        <v>1328</v>
      </c>
    </row>
    <row r="2" spans="1:221">
      <c r="A2" s="170">
        <f>'Раздел 2'!$A$6</f>
        <v>2</v>
      </c>
      <c r="B2" s="170">
        <f>'Раздел 2'!$B$6</f>
        <v>1200200023561</v>
      </c>
      <c r="C2" s="170" t="str">
        <f>'Раздел 2'!$C$6</f>
        <v>ФКИС</v>
      </c>
      <c r="D2" s="170" t="str">
        <f>'Раздел 2'!$D$6</f>
        <v>СШ</v>
      </c>
      <c r="E2" s="170" t="str">
        <f>'Раздел 2'!$E$6</f>
        <v>МО</v>
      </c>
      <c r="F2" s="170" t="str">
        <f>'Раздел 1'!$A$15</f>
        <v>ОСН</v>
      </c>
      <c r="G2" s="171">
        <f t="shared" ref="G2:G65" si="0">SUM(J2:HK2)</f>
        <v>0</v>
      </c>
      <c r="H2" s="172" t="s">
        <v>49</v>
      </c>
      <c r="I2" s="173">
        <v>1</v>
      </c>
      <c r="J2" s="174">
        <f>'Раздел 2'!H7</f>
        <v>0</v>
      </c>
      <c r="K2" s="174">
        <f>'Раздел 2'!I7</f>
        <v>0</v>
      </c>
      <c r="L2" s="174">
        <f>'Раздел 2'!J7</f>
        <v>0</v>
      </c>
      <c r="M2" s="174">
        <f>'Раздел 2'!K7</f>
        <v>0</v>
      </c>
      <c r="N2" s="174">
        <f>'Раздел 2'!L7</f>
        <v>0</v>
      </c>
      <c r="O2" s="174">
        <f>'Раздел 2'!M7</f>
        <v>0</v>
      </c>
      <c r="P2" s="174">
        <f>'Раздел 2'!N7</f>
        <v>0</v>
      </c>
      <c r="Q2" s="174">
        <f>'Раздел 2'!O7</f>
        <v>0</v>
      </c>
      <c r="R2" s="174">
        <f>'Раздел 2'!P7</f>
        <v>0</v>
      </c>
      <c r="S2" s="174">
        <f>'Раздел 2'!Q7</f>
        <v>0</v>
      </c>
      <c r="T2" s="174">
        <f>'Раздел 2'!R7</f>
        <v>0</v>
      </c>
      <c r="U2" s="174">
        <f>'Раздел 2'!S7</f>
        <v>0</v>
      </c>
      <c r="V2" s="174">
        <f>'Раздел 2'!T7</f>
        <v>0</v>
      </c>
      <c r="W2" s="174">
        <f>'Раздел 2'!U7</f>
        <v>0</v>
      </c>
      <c r="X2" s="174">
        <f>'Раздел 2'!V7</f>
        <v>0</v>
      </c>
      <c r="Y2" s="174">
        <f>'Раздел 2'!W7</f>
        <v>0</v>
      </c>
      <c r="Z2" s="174">
        <f>'Раздел 2'!X7</f>
        <v>0</v>
      </c>
      <c r="AA2" s="174">
        <f>'Раздел 2'!Y7</f>
        <v>0</v>
      </c>
      <c r="AB2" s="174">
        <f>'Раздел 2'!Z7</f>
        <v>0</v>
      </c>
      <c r="AC2" s="174">
        <f>'Раздел 2'!AA7</f>
        <v>0</v>
      </c>
      <c r="AD2" s="174">
        <f>'Раздел 2'!AB7</f>
        <v>0</v>
      </c>
      <c r="AE2" s="174">
        <f>'Раздел 2'!AC7</f>
        <v>0</v>
      </c>
      <c r="AF2" s="174">
        <f>'Раздел 4'!H7</f>
        <v>0</v>
      </c>
      <c r="AG2" s="174">
        <f>'Раздел 4'!I7</f>
        <v>0</v>
      </c>
      <c r="AH2" s="174">
        <f>'Раздел 4'!J7</f>
        <v>0</v>
      </c>
      <c r="AI2" s="174">
        <f>'Раздел 4'!K7</f>
        <v>0</v>
      </c>
      <c r="AJ2" s="174">
        <f>'Раздел 4'!L7</f>
        <v>0</v>
      </c>
      <c r="AK2" s="174">
        <f>'Раздел 4'!M7</f>
        <v>0</v>
      </c>
      <c r="AL2" s="174">
        <f>'Раздел 4'!N7</f>
        <v>0</v>
      </c>
      <c r="AM2" s="174">
        <f>'Раздел 4'!O7</f>
        <v>0</v>
      </c>
      <c r="AN2" s="174">
        <f>'Раздел 4'!P7</f>
        <v>0</v>
      </c>
      <c r="AO2" s="174">
        <f>'Раздел 4'!Q7</f>
        <v>0</v>
      </c>
      <c r="AP2" s="174">
        <f>'Раздел 4'!R7</f>
        <v>0</v>
      </c>
      <c r="AQ2" s="174">
        <f>'Раздел 4'!S7</f>
        <v>0</v>
      </c>
      <c r="AR2" s="174">
        <f>'Раздел 4'!T7</f>
        <v>0</v>
      </c>
      <c r="AS2" s="174">
        <f>'Раздел 4'!U7</f>
        <v>0</v>
      </c>
      <c r="AT2" s="174">
        <f>'Раздел 4'!V7</f>
        <v>0</v>
      </c>
      <c r="AU2" s="174">
        <f>'Раздел 4'!W7</f>
        <v>0</v>
      </c>
      <c r="AV2" s="174">
        <f>'Раздел 4'!X7</f>
        <v>0</v>
      </c>
      <c r="AW2" s="174">
        <f>'Раздел 4'!Y7</f>
        <v>0</v>
      </c>
      <c r="AX2" s="174">
        <f>'Раздел 4'!Z7</f>
        <v>0</v>
      </c>
      <c r="AY2" s="174">
        <f>'Раздел 4'!AA7</f>
        <v>0</v>
      </c>
      <c r="AZ2" s="174">
        <f>'Раздел 4'!AB7</f>
        <v>0</v>
      </c>
      <c r="BA2" s="174">
        <f>'Раздел 4'!AC7</f>
        <v>0</v>
      </c>
      <c r="BB2" s="174">
        <f>'Раздел 4'!AD7</f>
        <v>0</v>
      </c>
      <c r="BC2" s="174">
        <f>'Раздел 4'!AE7</f>
        <v>0</v>
      </c>
      <c r="BD2" s="174">
        <f>'Раздел 5'!H10</f>
        <v>0</v>
      </c>
      <c r="BE2" s="174">
        <f>'Раздел 5'!I10</f>
        <v>0</v>
      </c>
      <c r="BF2" s="174">
        <f>'Раздел 5'!J10</f>
        <v>0</v>
      </c>
      <c r="BG2" s="174">
        <f>'Раздел 5'!K10</f>
        <v>0</v>
      </c>
      <c r="BH2" s="174">
        <f>'Раздел 5'!L10</f>
        <v>0</v>
      </c>
      <c r="BI2" s="174">
        <f>'Раздел 5'!M10</f>
        <v>0</v>
      </c>
      <c r="BJ2" s="174">
        <f>'Раздел 5'!N10</f>
        <v>0</v>
      </c>
      <c r="BK2" s="174">
        <f>'Раздел 5'!O10</f>
        <v>0</v>
      </c>
      <c r="BL2" s="174">
        <f>'Раздел 5'!P10</f>
        <v>0</v>
      </c>
      <c r="BM2" s="174">
        <f>'Раздел 5'!Q10</f>
        <v>0</v>
      </c>
      <c r="BN2" s="174">
        <f>'Раздел 5'!R10</f>
        <v>0</v>
      </c>
      <c r="BO2" s="174">
        <f>'Раздел 5'!S10</f>
        <v>0</v>
      </c>
      <c r="BP2" s="174">
        <f>'Раздел 5'!T10</f>
        <v>0</v>
      </c>
      <c r="BQ2" s="174">
        <f>'Раздел 6'!H7</f>
        <v>0</v>
      </c>
      <c r="BR2" s="174">
        <f>'Раздел 6'!I7</f>
        <v>0</v>
      </c>
      <c r="BS2" s="174">
        <f>'Раздел 6'!J7</f>
        <v>0</v>
      </c>
      <c r="BT2" s="174">
        <f>'Раздел 6'!K7</f>
        <v>0</v>
      </c>
      <c r="BU2" s="174">
        <f>'Раздел 6'!L7</f>
        <v>0</v>
      </c>
      <c r="BV2" s="174">
        <f>'Раздел 6'!M7</f>
        <v>0</v>
      </c>
      <c r="BW2" s="174">
        <f>'Раздел 6'!N7</f>
        <v>0</v>
      </c>
      <c r="BX2" s="174">
        <f>'Раздел 6'!O7</f>
        <v>0</v>
      </c>
      <c r="BY2" s="174">
        <f>'Раздел 6'!P7</f>
        <v>0</v>
      </c>
      <c r="BZ2" s="174">
        <f>'Раздел 6'!Q7</f>
        <v>0</v>
      </c>
      <c r="CA2" s="174">
        <f>'Раздел 6'!R7</f>
        <v>0</v>
      </c>
      <c r="CB2" s="174">
        <f>'Раздел 6'!S7</f>
        <v>0</v>
      </c>
      <c r="CC2" s="174">
        <f>'Раздел 6'!T7</f>
        <v>0</v>
      </c>
      <c r="CD2" s="174">
        <f>'Раздел 6'!U7</f>
        <v>0</v>
      </c>
      <c r="CE2" s="174">
        <f>'Раздел 6'!V7</f>
        <v>0</v>
      </c>
      <c r="CF2" s="174">
        <f>'Раздел 6'!W7</f>
        <v>0</v>
      </c>
      <c r="CG2" s="174">
        <f>'Раздел 6'!X7</f>
        <v>0</v>
      </c>
      <c r="CH2" s="174">
        <f>'Раздел 6'!Y7</f>
        <v>0</v>
      </c>
      <c r="CI2" s="174">
        <f>'Раздел 6'!Z7</f>
        <v>0</v>
      </c>
      <c r="CJ2" s="174">
        <f>'Раздел 6'!AA7</f>
        <v>0</v>
      </c>
      <c r="CK2" s="174">
        <f>'Раздел 6'!AB7</f>
        <v>0</v>
      </c>
      <c r="CL2" s="174">
        <f>'Раздел 6'!AC7</f>
        <v>0</v>
      </c>
      <c r="CM2" s="174">
        <f>'Раздел 6'!AD7</f>
        <v>0</v>
      </c>
      <c r="CN2" s="174">
        <f>'Раздел 6'!AE7</f>
        <v>0</v>
      </c>
      <c r="CO2" s="174">
        <f>'Раздел 6'!AF7</f>
        <v>0</v>
      </c>
      <c r="CP2" s="174">
        <f>'Раздел 6'!AG7</f>
        <v>0</v>
      </c>
      <c r="CQ2" s="174">
        <f>'Раздел 6'!AH7</f>
        <v>0</v>
      </c>
      <c r="CR2" s="174">
        <f>'Раздел 6'!AI7</f>
        <v>0</v>
      </c>
      <c r="CS2" s="174">
        <f>'Раздел 6'!AJ7</f>
        <v>0</v>
      </c>
      <c r="CT2" s="174">
        <f>'Раздел 6'!AK7</f>
        <v>0</v>
      </c>
      <c r="CU2" s="174">
        <f>'Раздел 6'!AL7</f>
        <v>0</v>
      </c>
      <c r="CV2" s="174">
        <f>'Раздел 6'!AM7</f>
        <v>0</v>
      </c>
      <c r="CW2" s="174">
        <f>'Раздел 6'!AN7</f>
        <v>0</v>
      </c>
      <c r="CX2" s="174">
        <f>'Раздел 6'!AO7</f>
        <v>0</v>
      </c>
      <c r="CY2" s="174">
        <f>'Раздел 6'!AP7</f>
        <v>0</v>
      </c>
      <c r="CZ2" s="174">
        <f>'Раздел 6'!AQ7</f>
        <v>0</v>
      </c>
      <c r="DA2" s="174">
        <f>'Раздел 7'!H7</f>
        <v>0</v>
      </c>
      <c r="DB2" s="174">
        <f>'Раздел 7'!I7</f>
        <v>0</v>
      </c>
      <c r="DC2" s="174">
        <f>'Раздел 7'!J7</f>
        <v>0</v>
      </c>
      <c r="DD2" s="174">
        <f>'Раздел 7'!K7</f>
        <v>0</v>
      </c>
      <c r="DE2" s="174">
        <f>'Раздел 7'!L7</f>
        <v>0</v>
      </c>
      <c r="DF2" s="174">
        <f>'Раздел 7'!M7</f>
        <v>0</v>
      </c>
      <c r="DG2" s="174">
        <f>'Раздел 7'!N7</f>
        <v>0</v>
      </c>
      <c r="DH2" s="174">
        <f>'Раздел 7'!O7</f>
        <v>0</v>
      </c>
      <c r="DI2" s="174">
        <f>'Раздел 7'!P7</f>
        <v>0</v>
      </c>
      <c r="DJ2" s="174">
        <f>'Раздел 7'!Q7</f>
        <v>0</v>
      </c>
      <c r="DK2" s="174">
        <f>'Раздел 7'!R7</f>
        <v>0</v>
      </c>
      <c r="DL2" s="174">
        <f>'Раздел 7'!S7</f>
        <v>0</v>
      </c>
      <c r="DM2" s="174">
        <f>'Раздел 7'!T7</f>
        <v>0</v>
      </c>
      <c r="DN2" s="174">
        <f>'Раздел 7'!U7</f>
        <v>0</v>
      </c>
      <c r="DO2" s="174">
        <f>'Раздел 7'!V7</f>
        <v>0</v>
      </c>
      <c r="DP2" s="174">
        <f>'Раздел 7'!W7</f>
        <v>0</v>
      </c>
      <c r="DQ2" s="174">
        <f>'Раздел 7'!X7</f>
        <v>0</v>
      </c>
      <c r="DR2" s="174">
        <f>'Раздел 7'!Y7</f>
        <v>0</v>
      </c>
      <c r="DS2" s="174">
        <f>'Раздел 7'!Z7</f>
        <v>0</v>
      </c>
      <c r="DT2" s="174">
        <f>'Раздел 7'!AA7</f>
        <v>0</v>
      </c>
      <c r="DU2" s="174">
        <f>'Раздел 7'!AB7</f>
        <v>0</v>
      </c>
      <c r="DV2" s="174">
        <f>'Раздел 7'!AC7</f>
        <v>0</v>
      </c>
      <c r="DW2" s="174">
        <f>'Раздел 7'!AD7</f>
        <v>0</v>
      </c>
      <c r="DX2" s="174">
        <f>'Раздел 7'!AE7</f>
        <v>0</v>
      </c>
      <c r="DY2" s="174">
        <f>'Раздел 7'!AF7</f>
        <v>0</v>
      </c>
      <c r="DZ2" s="174">
        <f>'Раздел 7'!AG7</f>
        <v>0</v>
      </c>
      <c r="EA2" s="174">
        <f>'Раздел 7'!AH7</f>
        <v>0</v>
      </c>
      <c r="EB2" s="174">
        <f>'Раздел 7'!AI7</f>
        <v>0</v>
      </c>
      <c r="EC2" s="174">
        <f>'Раздел 7'!AJ7</f>
        <v>0</v>
      </c>
      <c r="ED2" s="174">
        <f>'Раздел 7'!AK7</f>
        <v>0</v>
      </c>
      <c r="EE2" s="174">
        <f>'Раздел 7'!AL7</f>
        <v>0</v>
      </c>
      <c r="EF2" s="174">
        <f>'Раздел 7'!AM7</f>
        <v>0</v>
      </c>
      <c r="EG2" s="174">
        <f>'Раздел 7'!AN7</f>
        <v>0</v>
      </c>
      <c r="EH2" s="174">
        <f>'Раздел 7'!AO7</f>
        <v>0</v>
      </c>
      <c r="EI2" s="174">
        <f>'Раздел 7'!AP7</f>
        <v>0</v>
      </c>
      <c r="EJ2" s="174">
        <f>'Раздел 7'!AQ7</f>
        <v>0</v>
      </c>
      <c r="EK2" s="174">
        <f>'Раздел 7'!AR7</f>
        <v>0</v>
      </c>
      <c r="EL2" s="174">
        <f>'Раздел 7'!AS7</f>
        <v>0</v>
      </c>
      <c r="EM2" s="174">
        <f>'Раздел 7'!AT7</f>
        <v>0</v>
      </c>
      <c r="EN2" s="174">
        <f>'Раздел 7'!AU7</f>
        <v>0</v>
      </c>
      <c r="EO2" s="174">
        <f>'Раздел 7'!AV7</f>
        <v>0</v>
      </c>
      <c r="EP2" s="174">
        <f>'Раздел 7'!AW7</f>
        <v>0</v>
      </c>
      <c r="EQ2" s="174">
        <f>'Раздел 7'!AX7</f>
        <v>0</v>
      </c>
      <c r="ER2" s="174">
        <f>'Раздел 7'!AY7</f>
        <v>0</v>
      </c>
      <c r="ES2" s="174">
        <f>'Раздел 7'!AZ7</f>
        <v>0</v>
      </c>
      <c r="ET2" s="174">
        <f>'Раздел 7'!BA7</f>
        <v>0</v>
      </c>
      <c r="EU2" s="174">
        <f>'Раздел 7'!BB7</f>
        <v>0</v>
      </c>
      <c r="EV2" s="174">
        <f>'Раздел 7'!BC7</f>
        <v>0</v>
      </c>
      <c r="EW2" s="174">
        <f>'Раздел 7'!BD7</f>
        <v>0</v>
      </c>
      <c r="EX2" s="174">
        <f>'Раздел 7'!BE7</f>
        <v>0</v>
      </c>
      <c r="EY2" s="174">
        <f>'Раздел 7'!BF7</f>
        <v>0</v>
      </c>
      <c r="EZ2" s="174">
        <f>'Раздел 7'!BG7</f>
        <v>0</v>
      </c>
      <c r="FA2" s="174">
        <f>'Раздел 7'!BH7</f>
        <v>0</v>
      </c>
      <c r="FB2" s="174">
        <f>'Раздел 7'!BI7</f>
        <v>0</v>
      </c>
      <c r="FC2" s="174">
        <f>'Раздел 7'!BJ7</f>
        <v>0</v>
      </c>
      <c r="FD2" s="174">
        <f>'Раздел 7'!BK7</f>
        <v>0</v>
      </c>
      <c r="FE2" s="174">
        <f>'Раздел 8'!H9</f>
        <v>0</v>
      </c>
      <c r="FF2" s="174">
        <f>'Раздел 8'!I9</f>
        <v>0</v>
      </c>
      <c r="FG2" s="174">
        <f>'Раздел 8'!J9</f>
        <v>0</v>
      </c>
      <c r="FH2" s="174">
        <f>'Раздел 8'!K9</f>
        <v>0</v>
      </c>
      <c r="FI2" s="174">
        <f>'Раздел 8'!L9</f>
        <v>0</v>
      </c>
      <c r="FJ2" s="174">
        <f>'Раздел 8'!M9</f>
        <v>0</v>
      </c>
      <c r="FK2" s="174">
        <f>'Раздел 8'!N9</f>
        <v>0</v>
      </c>
      <c r="FL2" s="174">
        <f>'Раздел 8'!O9</f>
        <v>0</v>
      </c>
      <c r="FM2" s="174">
        <f>'Раздел 8'!P9</f>
        <v>0</v>
      </c>
      <c r="FN2" s="174">
        <f>'Раздел 8'!Q9</f>
        <v>0</v>
      </c>
      <c r="FO2" s="174">
        <f>'Раздел 8'!R9</f>
        <v>0</v>
      </c>
      <c r="FP2" s="174">
        <f>'Раздел 8'!S9</f>
        <v>0</v>
      </c>
      <c r="FQ2" s="174">
        <f>'Раздел 8'!T9</f>
        <v>0</v>
      </c>
      <c r="FR2" s="174">
        <f>'Раздел 8'!U9</f>
        <v>0</v>
      </c>
      <c r="FS2" s="174">
        <f>'Раздел 8'!V9</f>
        <v>0</v>
      </c>
      <c r="FT2" s="174">
        <f>'Раздел 8'!W9</f>
        <v>0</v>
      </c>
      <c r="FU2" s="174">
        <f>'Раздел 8'!X9</f>
        <v>0</v>
      </c>
      <c r="FV2" s="174">
        <f>'Раздел 8'!Y9</f>
        <v>0</v>
      </c>
      <c r="FW2" s="174">
        <f>'Раздел 8'!Z9</f>
        <v>0</v>
      </c>
      <c r="FX2" s="174">
        <f>'Раздел 8'!AA9</f>
        <v>0</v>
      </c>
      <c r="FY2" s="174">
        <f>'Раздел 8'!AB9</f>
        <v>0</v>
      </c>
      <c r="FZ2" s="174">
        <f>'Раздел 8'!AC9</f>
        <v>0</v>
      </c>
      <c r="GA2" s="174">
        <f>'Раздел 8'!AD9</f>
        <v>0</v>
      </c>
      <c r="GB2" s="174">
        <f>'Раздел 8'!AE9</f>
        <v>0</v>
      </c>
      <c r="GC2" s="174">
        <f>'Раздел 8'!AF9</f>
        <v>0</v>
      </c>
      <c r="GD2" s="174">
        <f>'Раздел 8'!AG9</f>
        <v>0</v>
      </c>
      <c r="GE2" s="174">
        <f>'Раздел 8'!AH9</f>
        <v>0</v>
      </c>
      <c r="GF2" s="174">
        <f>'Раздел 8'!AI9</f>
        <v>0</v>
      </c>
      <c r="GG2" s="174">
        <f>'Раздел 8'!AJ9</f>
        <v>0</v>
      </c>
      <c r="GH2" s="174">
        <f>'Раздел 3'!H7</f>
        <v>0</v>
      </c>
      <c r="GI2" s="174">
        <f>'Раздел 3'!I7</f>
        <v>0</v>
      </c>
      <c r="GJ2" s="174">
        <f>'Раздел 3'!J7</f>
        <v>0</v>
      </c>
      <c r="GK2" s="174">
        <f>'Раздел 3'!K7</f>
        <v>0</v>
      </c>
      <c r="GL2" s="174">
        <f>'Раздел 3'!L7</f>
        <v>0</v>
      </c>
      <c r="GM2" s="174">
        <f>'Раздел 3'!M7</f>
        <v>0</v>
      </c>
      <c r="GN2" s="174">
        <f>'Раздел 3'!N7</f>
        <v>0</v>
      </c>
      <c r="GO2" s="174">
        <f>'Раздел 3'!O7</f>
        <v>0</v>
      </c>
      <c r="GP2" s="174">
        <f>'Раздел 3'!P7</f>
        <v>0</v>
      </c>
      <c r="GQ2" s="174">
        <f>'Раздел 3'!Q7</f>
        <v>0</v>
      </c>
      <c r="GR2" s="174">
        <f>'Раздел 3'!R7</f>
        <v>0</v>
      </c>
      <c r="GS2" s="174">
        <f>'Раздел 3'!S7</f>
        <v>0</v>
      </c>
      <c r="GT2" s="174">
        <f>'Раздел 3'!T7</f>
        <v>0</v>
      </c>
      <c r="GU2" s="174">
        <f>'Раздел 3'!U7</f>
        <v>0</v>
      </c>
      <c r="GV2" s="174">
        <f>'Раздел 3'!V7</f>
        <v>0</v>
      </c>
      <c r="GW2" s="174">
        <f>'Раздел 3'!W7</f>
        <v>0</v>
      </c>
      <c r="GX2" s="174">
        <f>'Раздел 3'!X7</f>
        <v>0</v>
      </c>
      <c r="GY2" s="174">
        <f>'Раздел 3'!Y7</f>
        <v>0</v>
      </c>
      <c r="GZ2" s="174">
        <f>'Раздел 3'!Z7</f>
        <v>0</v>
      </c>
      <c r="HA2" s="174">
        <f>'Раздел 3'!AA7</f>
        <v>0</v>
      </c>
      <c r="HB2" s="174">
        <f>'Раздел 3'!AB7</f>
        <v>0</v>
      </c>
      <c r="HC2" s="174">
        <f>'Раздел 3'!AC7</f>
        <v>0</v>
      </c>
      <c r="HD2" s="174">
        <f>'Раздел 3'!AD7</f>
        <v>0</v>
      </c>
      <c r="HE2" s="174">
        <f>'Раздел 3'!AE7</f>
        <v>0</v>
      </c>
      <c r="HF2" s="174">
        <f>'Раздел 3'!AF7</f>
        <v>0</v>
      </c>
      <c r="HG2" s="174">
        <f>'Раздел 3'!AG7</f>
        <v>0</v>
      </c>
      <c r="HH2" s="174">
        <f>'Раздел 3'!AH7</f>
        <v>0</v>
      </c>
      <c r="HI2" s="174">
        <f>'Раздел 3'!AI7</f>
        <v>0</v>
      </c>
      <c r="HJ2" s="174">
        <f>'Раздел 3'!AJ7</f>
        <v>0</v>
      </c>
      <c r="HK2" s="180">
        <f>'Раздел 3'!AK7</f>
        <v>0</v>
      </c>
      <c r="HL2" s="175"/>
      <c r="HM2" s="175"/>
    </row>
    <row r="3" spans="1:221">
      <c r="A3" s="170">
        <f>'Раздел 2'!$A$6</f>
        <v>2</v>
      </c>
      <c r="B3" s="170">
        <f>'Раздел 2'!$B$6</f>
        <v>1200200023561</v>
      </c>
      <c r="C3" s="170" t="str">
        <f>'Раздел 2'!$C$6</f>
        <v>ФКИС</v>
      </c>
      <c r="D3" s="170" t="str">
        <f>'Раздел 2'!$D$6</f>
        <v>СШ</v>
      </c>
      <c r="E3" s="170" t="str">
        <f>'Раздел 2'!$E$6</f>
        <v>МО</v>
      </c>
      <c r="F3" s="170" t="str">
        <f>'Раздел 1'!$A$15</f>
        <v>ОСН</v>
      </c>
      <c r="G3" s="171">
        <f t="shared" si="0"/>
        <v>0</v>
      </c>
      <c r="H3" s="172" t="s">
        <v>619</v>
      </c>
      <c r="I3" s="173">
        <v>2</v>
      </c>
      <c r="J3" s="174">
        <f>'Раздел 2'!H8</f>
        <v>0</v>
      </c>
      <c r="K3" s="174">
        <f>'Раздел 2'!I8</f>
        <v>0</v>
      </c>
      <c r="L3" s="174">
        <f>'Раздел 2'!J8</f>
        <v>0</v>
      </c>
      <c r="M3" s="174">
        <f>'Раздел 2'!K8</f>
        <v>0</v>
      </c>
      <c r="N3" s="174">
        <f>'Раздел 2'!L8</f>
        <v>0</v>
      </c>
      <c r="O3" s="174">
        <f>'Раздел 2'!M8</f>
        <v>0</v>
      </c>
      <c r="P3" s="174">
        <f>'Раздел 2'!N8</f>
        <v>0</v>
      </c>
      <c r="Q3" s="174">
        <f>'Раздел 2'!O8</f>
        <v>0</v>
      </c>
      <c r="R3" s="174">
        <f>'Раздел 2'!P8</f>
        <v>0</v>
      </c>
      <c r="S3" s="174">
        <f>'Раздел 2'!Q8</f>
        <v>0</v>
      </c>
      <c r="T3" s="174">
        <f>'Раздел 2'!R8</f>
        <v>0</v>
      </c>
      <c r="U3" s="174">
        <f>'Раздел 2'!S8</f>
        <v>0</v>
      </c>
      <c r="V3" s="174">
        <f>'Раздел 2'!T8</f>
        <v>0</v>
      </c>
      <c r="W3" s="174">
        <f>'Раздел 2'!U8</f>
        <v>0</v>
      </c>
      <c r="X3" s="174">
        <f>'Раздел 2'!V8</f>
        <v>0</v>
      </c>
      <c r="Y3" s="174">
        <f>'Раздел 2'!W8</f>
        <v>0</v>
      </c>
      <c r="Z3" s="174">
        <f>'Раздел 2'!X8</f>
        <v>0</v>
      </c>
      <c r="AA3" s="174">
        <f>'Раздел 2'!Y8</f>
        <v>0</v>
      </c>
      <c r="AB3" s="174">
        <f>'Раздел 2'!Z8</f>
        <v>0</v>
      </c>
      <c r="AC3" s="174">
        <f>'Раздел 2'!AA8</f>
        <v>0</v>
      </c>
      <c r="AD3" s="174">
        <f>'Раздел 2'!AB8</f>
        <v>0</v>
      </c>
      <c r="AE3" s="174">
        <f>'Раздел 2'!AC8</f>
        <v>0</v>
      </c>
      <c r="AF3" s="174">
        <f>'Раздел 4'!H8</f>
        <v>0</v>
      </c>
      <c r="AG3" s="174">
        <f>'Раздел 4'!I8</f>
        <v>0</v>
      </c>
      <c r="AH3" s="174">
        <f>'Раздел 4'!J8</f>
        <v>0</v>
      </c>
      <c r="AI3" s="174">
        <f>'Раздел 4'!K8</f>
        <v>0</v>
      </c>
      <c r="AJ3" s="174">
        <f>'Раздел 4'!L8</f>
        <v>0</v>
      </c>
      <c r="AK3" s="174">
        <f>'Раздел 4'!M8</f>
        <v>0</v>
      </c>
      <c r="AL3" s="174">
        <f>'Раздел 4'!N8</f>
        <v>0</v>
      </c>
      <c r="AM3" s="174">
        <f>'Раздел 4'!O8</f>
        <v>0</v>
      </c>
      <c r="AN3" s="174">
        <f>'Раздел 4'!P8</f>
        <v>0</v>
      </c>
      <c r="AO3" s="174">
        <f>'Раздел 4'!Q8</f>
        <v>0</v>
      </c>
      <c r="AP3" s="174">
        <f>'Раздел 4'!R8</f>
        <v>0</v>
      </c>
      <c r="AQ3" s="174">
        <f>'Раздел 4'!S8</f>
        <v>0</v>
      </c>
      <c r="AR3" s="174">
        <f>'Раздел 4'!T8</f>
        <v>0</v>
      </c>
      <c r="AS3" s="174">
        <f>'Раздел 4'!U8</f>
        <v>0</v>
      </c>
      <c r="AT3" s="174">
        <f>'Раздел 4'!V8</f>
        <v>0</v>
      </c>
      <c r="AU3" s="174">
        <f>'Раздел 4'!W8</f>
        <v>0</v>
      </c>
      <c r="AV3" s="174">
        <f>'Раздел 4'!X8</f>
        <v>0</v>
      </c>
      <c r="AW3" s="174">
        <f>'Раздел 4'!Y8</f>
        <v>0</v>
      </c>
      <c r="AX3" s="174">
        <f>'Раздел 4'!Z8</f>
        <v>0</v>
      </c>
      <c r="AY3" s="174">
        <f>'Раздел 4'!AA8</f>
        <v>0</v>
      </c>
      <c r="AZ3" s="174">
        <f>'Раздел 4'!AB8</f>
        <v>0</v>
      </c>
      <c r="BA3" s="174">
        <f>'Раздел 4'!AC8</f>
        <v>0</v>
      </c>
      <c r="BB3" s="174">
        <f>'Раздел 4'!AD8</f>
        <v>0</v>
      </c>
      <c r="BC3" s="174">
        <f>'Раздел 4'!AE8</f>
        <v>0</v>
      </c>
      <c r="BD3" s="174">
        <f>'Раздел 5'!H11</f>
        <v>0</v>
      </c>
      <c r="BE3" s="174">
        <f>'Раздел 5'!I11</f>
        <v>0</v>
      </c>
      <c r="BF3" s="174">
        <f>'Раздел 5'!J11</f>
        <v>0</v>
      </c>
      <c r="BG3" s="174">
        <f>'Раздел 5'!K11</f>
        <v>0</v>
      </c>
      <c r="BH3" s="174">
        <f>'Раздел 5'!L11</f>
        <v>0</v>
      </c>
      <c r="BI3" s="174">
        <f>'Раздел 5'!M11</f>
        <v>0</v>
      </c>
      <c r="BJ3" s="174">
        <f>'Раздел 5'!N11</f>
        <v>0</v>
      </c>
      <c r="BK3" s="174">
        <f>'Раздел 5'!O11</f>
        <v>0</v>
      </c>
      <c r="BL3" s="174">
        <f>'Раздел 5'!P11</f>
        <v>0</v>
      </c>
      <c r="BM3" s="174">
        <f>'Раздел 5'!Q11</f>
        <v>0</v>
      </c>
      <c r="BN3" s="174">
        <f>'Раздел 5'!R11</f>
        <v>0</v>
      </c>
      <c r="BO3" s="174">
        <f>'Раздел 5'!S11</f>
        <v>0</v>
      </c>
      <c r="BP3" s="174">
        <f>'Раздел 5'!T11</f>
        <v>0</v>
      </c>
      <c r="BQ3" s="174">
        <f>'Раздел 6'!H8</f>
        <v>0</v>
      </c>
      <c r="BR3" s="174">
        <f>'Раздел 6'!I8</f>
        <v>0</v>
      </c>
      <c r="BS3" s="174">
        <f>'Раздел 6'!J8</f>
        <v>0</v>
      </c>
      <c r="BT3" s="174">
        <f>'Раздел 6'!K8</f>
        <v>0</v>
      </c>
      <c r="BU3" s="174">
        <f>'Раздел 6'!L8</f>
        <v>0</v>
      </c>
      <c r="BV3" s="174">
        <f>'Раздел 6'!M8</f>
        <v>0</v>
      </c>
      <c r="BW3" s="174">
        <f>'Раздел 6'!N8</f>
        <v>0</v>
      </c>
      <c r="BX3" s="174">
        <f>'Раздел 6'!O8</f>
        <v>0</v>
      </c>
      <c r="BY3" s="174">
        <f>'Раздел 6'!P8</f>
        <v>0</v>
      </c>
      <c r="BZ3" s="174">
        <f>'Раздел 6'!Q8</f>
        <v>0</v>
      </c>
      <c r="CA3" s="174">
        <f>'Раздел 6'!R8</f>
        <v>0</v>
      </c>
      <c r="CB3" s="174">
        <f>'Раздел 6'!S8</f>
        <v>0</v>
      </c>
      <c r="CC3" s="174">
        <f>'Раздел 6'!T8</f>
        <v>0</v>
      </c>
      <c r="CD3" s="174">
        <f>'Раздел 6'!U8</f>
        <v>0</v>
      </c>
      <c r="CE3" s="174">
        <f>'Раздел 6'!V8</f>
        <v>0</v>
      </c>
      <c r="CF3" s="174">
        <f>'Раздел 6'!W8</f>
        <v>0</v>
      </c>
      <c r="CG3" s="174">
        <f>'Раздел 6'!X8</f>
        <v>0</v>
      </c>
      <c r="CH3" s="174">
        <f>'Раздел 6'!Y8</f>
        <v>0</v>
      </c>
      <c r="CI3" s="174">
        <f>'Раздел 6'!Z8</f>
        <v>0</v>
      </c>
      <c r="CJ3" s="174">
        <f>'Раздел 6'!AA8</f>
        <v>0</v>
      </c>
      <c r="CK3" s="174">
        <f>'Раздел 6'!AB8</f>
        <v>0</v>
      </c>
      <c r="CL3" s="174">
        <f>'Раздел 6'!AC8</f>
        <v>0</v>
      </c>
      <c r="CM3" s="174">
        <f>'Раздел 6'!AD8</f>
        <v>0</v>
      </c>
      <c r="CN3" s="174">
        <f>'Раздел 6'!AE8</f>
        <v>0</v>
      </c>
      <c r="CO3" s="174">
        <f>'Раздел 6'!AF8</f>
        <v>0</v>
      </c>
      <c r="CP3" s="174">
        <f>'Раздел 6'!AG8</f>
        <v>0</v>
      </c>
      <c r="CQ3" s="174">
        <f>'Раздел 6'!AH8</f>
        <v>0</v>
      </c>
      <c r="CR3" s="174">
        <f>'Раздел 6'!AI8</f>
        <v>0</v>
      </c>
      <c r="CS3" s="174">
        <f>'Раздел 6'!AJ8</f>
        <v>0</v>
      </c>
      <c r="CT3" s="174">
        <f>'Раздел 6'!AK8</f>
        <v>0</v>
      </c>
      <c r="CU3" s="174">
        <f>'Раздел 6'!AL8</f>
        <v>0</v>
      </c>
      <c r="CV3" s="174">
        <f>'Раздел 6'!AM8</f>
        <v>0</v>
      </c>
      <c r="CW3" s="174">
        <f>'Раздел 6'!AN8</f>
        <v>0</v>
      </c>
      <c r="CX3" s="174">
        <f>'Раздел 6'!AO8</f>
        <v>0</v>
      </c>
      <c r="CY3" s="174">
        <f>'Раздел 6'!AP8</f>
        <v>0</v>
      </c>
      <c r="CZ3" s="174">
        <f>'Раздел 6'!AQ8</f>
        <v>0</v>
      </c>
      <c r="DA3" s="174">
        <f>'Раздел 7'!H8</f>
        <v>0</v>
      </c>
      <c r="DB3" s="174">
        <f>'Раздел 7'!I8</f>
        <v>0</v>
      </c>
      <c r="DC3" s="174">
        <f>'Раздел 7'!J8</f>
        <v>0</v>
      </c>
      <c r="DD3" s="174">
        <f>'Раздел 7'!K8</f>
        <v>0</v>
      </c>
      <c r="DE3" s="174">
        <f>'Раздел 7'!L8</f>
        <v>0</v>
      </c>
      <c r="DF3" s="174">
        <f>'Раздел 7'!M8</f>
        <v>0</v>
      </c>
      <c r="DG3" s="174">
        <f>'Раздел 7'!N8</f>
        <v>0</v>
      </c>
      <c r="DH3" s="174">
        <f>'Раздел 7'!O8</f>
        <v>0</v>
      </c>
      <c r="DI3" s="174">
        <f>'Раздел 7'!P8</f>
        <v>0</v>
      </c>
      <c r="DJ3" s="174">
        <f>'Раздел 7'!Q8</f>
        <v>0</v>
      </c>
      <c r="DK3" s="174">
        <f>'Раздел 7'!R8</f>
        <v>0</v>
      </c>
      <c r="DL3" s="174">
        <f>'Раздел 7'!S8</f>
        <v>0</v>
      </c>
      <c r="DM3" s="174">
        <f>'Раздел 7'!T8</f>
        <v>0</v>
      </c>
      <c r="DN3" s="174">
        <f>'Раздел 7'!U8</f>
        <v>0</v>
      </c>
      <c r="DO3" s="174">
        <f>'Раздел 7'!V8</f>
        <v>0</v>
      </c>
      <c r="DP3" s="174">
        <f>'Раздел 7'!W8</f>
        <v>0</v>
      </c>
      <c r="DQ3" s="174">
        <f>'Раздел 7'!X8</f>
        <v>0</v>
      </c>
      <c r="DR3" s="174">
        <f>'Раздел 7'!Y8</f>
        <v>0</v>
      </c>
      <c r="DS3" s="174">
        <f>'Раздел 7'!Z8</f>
        <v>0</v>
      </c>
      <c r="DT3" s="174">
        <f>'Раздел 7'!AA8</f>
        <v>0</v>
      </c>
      <c r="DU3" s="174">
        <f>'Раздел 7'!AB8</f>
        <v>0</v>
      </c>
      <c r="DV3" s="174">
        <f>'Раздел 7'!AC8</f>
        <v>0</v>
      </c>
      <c r="DW3" s="174">
        <f>'Раздел 7'!AD8</f>
        <v>0</v>
      </c>
      <c r="DX3" s="174">
        <f>'Раздел 7'!AE8</f>
        <v>0</v>
      </c>
      <c r="DY3" s="174">
        <f>'Раздел 7'!AF8</f>
        <v>0</v>
      </c>
      <c r="DZ3" s="174">
        <f>'Раздел 7'!AG8</f>
        <v>0</v>
      </c>
      <c r="EA3" s="174">
        <f>'Раздел 7'!AH8</f>
        <v>0</v>
      </c>
      <c r="EB3" s="174">
        <f>'Раздел 7'!AI8</f>
        <v>0</v>
      </c>
      <c r="EC3" s="174">
        <f>'Раздел 7'!AJ8</f>
        <v>0</v>
      </c>
      <c r="ED3" s="174">
        <f>'Раздел 7'!AK8</f>
        <v>0</v>
      </c>
      <c r="EE3" s="174">
        <f>'Раздел 7'!AL8</f>
        <v>0</v>
      </c>
      <c r="EF3" s="174">
        <f>'Раздел 7'!AM8</f>
        <v>0</v>
      </c>
      <c r="EG3" s="174">
        <f>'Раздел 7'!AN8</f>
        <v>0</v>
      </c>
      <c r="EH3" s="174">
        <f>'Раздел 7'!AO8</f>
        <v>0</v>
      </c>
      <c r="EI3" s="174">
        <f>'Раздел 7'!AP8</f>
        <v>0</v>
      </c>
      <c r="EJ3" s="174">
        <f>'Раздел 7'!AQ8</f>
        <v>0</v>
      </c>
      <c r="EK3" s="174">
        <f>'Раздел 7'!AR8</f>
        <v>0</v>
      </c>
      <c r="EL3" s="174">
        <f>'Раздел 7'!AS8</f>
        <v>0</v>
      </c>
      <c r="EM3" s="174">
        <f>'Раздел 7'!AT8</f>
        <v>0</v>
      </c>
      <c r="EN3" s="174">
        <f>'Раздел 7'!AU8</f>
        <v>0</v>
      </c>
      <c r="EO3" s="174">
        <f>'Раздел 7'!AV8</f>
        <v>0</v>
      </c>
      <c r="EP3" s="174">
        <f>'Раздел 7'!AW8</f>
        <v>0</v>
      </c>
      <c r="EQ3" s="174">
        <f>'Раздел 7'!AX8</f>
        <v>0</v>
      </c>
      <c r="ER3" s="174">
        <f>'Раздел 7'!AY8</f>
        <v>0</v>
      </c>
      <c r="ES3" s="174">
        <f>'Раздел 7'!AZ8</f>
        <v>0</v>
      </c>
      <c r="ET3" s="174">
        <f>'Раздел 7'!BA8</f>
        <v>0</v>
      </c>
      <c r="EU3" s="174">
        <f>'Раздел 7'!BB8</f>
        <v>0</v>
      </c>
      <c r="EV3" s="174">
        <f>'Раздел 7'!BC8</f>
        <v>0</v>
      </c>
      <c r="EW3" s="174">
        <f>'Раздел 7'!BD8</f>
        <v>0</v>
      </c>
      <c r="EX3" s="174">
        <f>'Раздел 7'!BE8</f>
        <v>0</v>
      </c>
      <c r="EY3" s="174">
        <f>'Раздел 7'!BF8</f>
        <v>0</v>
      </c>
      <c r="EZ3" s="174">
        <f>'Раздел 7'!BG8</f>
        <v>0</v>
      </c>
      <c r="FA3" s="174">
        <f>'Раздел 7'!BH8</f>
        <v>0</v>
      </c>
      <c r="FB3" s="174">
        <f>'Раздел 7'!BI8</f>
        <v>0</v>
      </c>
      <c r="FC3" s="174">
        <f>'Раздел 7'!BJ8</f>
        <v>0</v>
      </c>
      <c r="FD3" s="174">
        <f>'Раздел 7'!BK8</f>
        <v>0</v>
      </c>
      <c r="FE3" s="174">
        <f>'Раздел 8'!H10</f>
        <v>0</v>
      </c>
      <c r="FF3" s="174">
        <f>'Раздел 8'!I10</f>
        <v>0</v>
      </c>
      <c r="FG3" s="174">
        <f>'Раздел 8'!J10</f>
        <v>0</v>
      </c>
      <c r="FH3" s="174">
        <f>'Раздел 8'!K10</f>
        <v>0</v>
      </c>
      <c r="FI3" s="174">
        <f>'Раздел 8'!L10</f>
        <v>0</v>
      </c>
      <c r="FJ3" s="174">
        <f>'Раздел 8'!M10</f>
        <v>0</v>
      </c>
      <c r="FK3" s="174">
        <f>'Раздел 8'!N10</f>
        <v>0</v>
      </c>
      <c r="FL3" s="174">
        <f>'Раздел 8'!O10</f>
        <v>0</v>
      </c>
      <c r="FM3" s="174">
        <f>'Раздел 8'!P10</f>
        <v>0</v>
      </c>
      <c r="FN3" s="174">
        <f>'Раздел 8'!Q10</f>
        <v>0</v>
      </c>
      <c r="FO3" s="174">
        <f>'Раздел 8'!R10</f>
        <v>0</v>
      </c>
      <c r="FP3" s="174">
        <f>'Раздел 8'!S10</f>
        <v>0</v>
      </c>
      <c r="FQ3" s="174">
        <f>'Раздел 8'!T10</f>
        <v>0</v>
      </c>
      <c r="FR3" s="174">
        <f>'Раздел 8'!U10</f>
        <v>0</v>
      </c>
      <c r="FS3" s="174">
        <f>'Раздел 8'!V10</f>
        <v>0</v>
      </c>
      <c r="FT3" s="174">
        <f>'Раздел 8'!W10</f>
        <v>0</v>
      </c>
      <c r="FU3" s="174">
        <f>'Раздел 8'!X10</f>
        <v>0</v>
      </c>
      <c r="FV3" s="174">
        <f>'Раздел 8'!Y10</f>
        <v>0</v>
      </c>
      <c r="FW3" s="174">
        <f>'Раздел 8'!Z10</f>
        <v>0</v>
      </c>
      <c r="FX3" s="174">
        <f>'Раздел 8'!AA10</f>
        <v>0</v>
      </c>
      <c r="FY3" s="174">
        <f>'Раздел 8'!AB10</f>
        <v>0</v>
      </c>
      <c r="FZ3" s="174">
        <f>'Раздел 8'!AC10</f>
        <v>0</v>
      </c>
      <c r="GA3" s="174">
        <f>'Раздел 8'!AD10</f>
        <v>0</v>
      </c>
      <c r="GB3" s="174">
        <f>'Раздел 8'!AE10</f>
        <v>0</v>
      </c>
      <c r="GC3" s="174">
        <f>'Раздел 8'!AF10</f>
        <v>0</v>
      </c>
      <c r="GD3" s="174">
        <f>'Раздел 8'!AG10</f>
        <v>0</v>
      </c>
      <c r="GE3" s="174">
        <f>'Раздел 8'!AH10</f>
        <v>0</v>
      </c>
      <c r="GF3" s="174">
        <f>'Раздел 8'!AI10</f>
        <v>0</v>
      </c>
      <c r="GG3" s="174">
        <f>'Раздел 8'!AJ10</f>
        <v>0</v>
      </c>
      <c r="GH3" s="174">
        <f>'Раздел 3'!H8</f>
        <v>0</v>
      </c>
      <c r="GI3" s="174">
        <f>'Раздел 3'!I8</f>
        <v>0</v>
      </c>
      <c r="GJ3" s="174">
        <f>'Раздел 3'!J8</f>
        <v>0</v>
      </c>
      <c r="GK3" s="174">
        <f>'Раздел 3'!K8</f>
        <v>0</v>
      </c>
      <c r="GL3" s="174">
        <f>'Раздел 3'!L8</f>
        <v>0</v>
      </c>
      <c r="GM3" s="174">
        <f>'Раздел 3'!M8</f>
        <v>0</v>
      </c>
      <c r="GN3" s="174">
        <f>'Раздел 3'!N8</f>
        <v>0</v>
      </c>
      <c r="GO3" s="174">
        <f>'Раздел 3'!O8</f>
        <v>0</v>
      </c>
      <c r="GP3" s="174">
        <f>'Раздел 3'!P8</f>
        <v>0</v>
      </c>
      <c r="GQ3" s="174">
        <f>'Раздел 3'!Q8</f>
        <v>0</v>
      </c>
      <c r="GR3" s="174">
        <f>'Раздел 3'!R8</f>
        <v>0</v>
      </c>
      <c r="GS3" s="174">
        <f>'Раздел 3'!S8</f>
        <v>0</v>
      </c>
      <c r="GT3" s="174">
        <f>'Раздел 3'!T8</f>
        <v>0</v>
      </c>
      <c r="GU3" s="174">
        <f>'Раздел 3'!U8</f>
        <v>0</v>
      </c>
      <c r="GV3" s="174">
        <f>'Раздел 3'!V8</f>
        <v>0</v>
      </c>
      <c r="GW3" s="174">
        <f>'Раздел 3'!W8</f>
        <v>0</v>
      </c>
      <c r="GX3" s="174">
        <f>'Раздел 3'!X8</f>
        <v>0</v>
      </c>
      <c r="GY3" s="174">
        <f>'Раздел 3'!Y8</f>
        <v>0</v>
      </c>
      <c r="GZ3" s="174">
        <f>'Раздел 3'!Z8</f>
        <v>0</v>
      </c>
      <c r="HA3" s="174">
        <f>'Раздел 3'!AA8</f>
        <v>0</v>
      </c>
      <c r="HB3" s="174">
        <f>'Раздел 3'!AB8</f>
        <v>0</v>
      </c>
      <c r="HC3" s="174">
        <f>'Раздел 3'!AC8</f>
        <v>0</v>
      </c>
      <c r="HD3" s="174">
        <f>'Раздел 3'!AD8</f>
        <v>0</v>
      </c>
      <c r="HE3" s="174">
        <f>'Раздел 3'!AE8</f>
        <v>0</v>
      </c>
      <c r="HF3" s="174">
        <f>'Раздел 3'!AF8</f>
        <v>0</v>
      </c>
      <c r="HG3" s="174">
        <f>'Раздел 3'!AG8</f>
        <v>0</v>
      </c>
      <c r="HH3" s="174">
        <f>'Раздел 3'!AH8</f>
        <v>0</v>
      </c>
      <c r="HI3" s="174">
        <f>'Раздел 3'!AI8</f>
        <v>0</v>
      </c>
      <c r="HJ3" s="174">
        <f>'Раздел 3'!AJ8</f>
        <v>0</v>
      </c>
      <c r="HK3" s="180">
        <f>'Раздел 3'!AK8</f>
        <v>0</v>
      </c>
      <c r="HL3" s="175"/>
      <c r="HM3" s="175"/>
    </row>
    <row r="4" spans="1:221">
      <c r="A4" s="170">
        <f>'Раздел 2'!$A$6</f>
        <v>2</v>
      </c>
      <c r="B4" s="170">
        <f>'Раздел 2'!$B$6</f>
        <v>1200200023561</v>
      </c>
      <c r="C4" s="170" t="str">
        <f>'Раздел 2'!$C$6</f>
        <v>ФКИС</v>
      </c>
      <c r="D4" s="170" t="str">
        <f>'Раздел 2'!$D$6</f>
        <v>СШ</v>
      </c>
      <c r="E4" s="170" t="str">
        <f>'Раздел 2'!$E$6</f>
        <v>МО</v>
      </c>
      <c r="F4" s="170" t="str">
        <f>'Раздел 1'!$A$15</f>
        <v>ОСН</v>
      </c>
      <c r="G4" s="171">
        <f t="shared" si="0"/>
        <v>0</v>
      </c>
      <c r="H4" s="172" t="s">
        <v>50</v>
      </c>
      <c r="I4" s="173">
        <v>3</v>
      </c>
      <c r="J4" s="174">
        <f>'Раздел 2'!H9</f>
        <v>0</v>
      </c>
      <c r="K4" s="174">
        <f>'Раздел 2'!I9</f>
        <v>0</v>
      </c>
      <c r="L4" s="174">
        <f>'Раздел 2'!J9</f>
        <v>0</v>
      </c>
      <c r="M4" s="174">
        <f>'Раздел 2'!K9</f>
        <v>0</v>
      </c>
      <c r="N4" s="174">
        <f>'Раздел 2'!L9</f>
        <v>0</v>
      </c>
      <c r="O4" s="174">
        <f>'Раздел 2'!M9</f>
        <v>0</v>
      </c>
      <c r="P4" s="174">
        <f>'Раздел 2'!N9</f>
        <v>0</v>
      </c>
      <c r="Q4" s="174">
        <f>'Раздел 2'!O9</f>
        <v>0</v>
      </c>
      <c r="R4" s="174">
        <f>'Раздел 2'!P9</f>
        <v>0</v>
      </c>
      <c r="S4" s="174">
        <f>'Раздел 2'!Q9</f>
        <v>0</v>
      </c>
      <c r="T4" s="174">
        <f>'Раздел 2'!R9</f>
        <v>0</v>
      </c>
      <c r="U4" s="174">
        <f>'Раздел 2'!S9</f>
        <v>0</v>
      </c>
      <c r="V4" s="174">
        <f>'Раздел 2'!T9</f>
        <v>0</v>
      </c>
      <c r="W4" s="174">
        <f>'Раздел 2'!U9</f>
        <v>0</v>
      </c>
      <c r="X4" s="174">
        <f>'Раздел 2'!V9</f>
        <v>0</v>
      </c>
      <c r="Y4" s="174">
        <f>'Раздел 2'!W9</f>
        <v>0</v>
      </c>
      <c r="Z4" s="174">
        <f>'Раздел 2'!X9</f>
        <v>0</v>
      </c>
      <c r="AA4" s="174">
        <f>'Раздел 2'!Y9</f>
        <v>0</v>
      </c>
      <c r="AB4" s="174">
        <f>'Раздел 2'!Z9</f>
        <v>0</v>
      </c>
      <c r="AC4" s="174">
        <f>'Раздел 2'!AA9</f>
        <v>0</v>
      </c>
      <c r="AD4" s="174">
        <f>'Раздел 2'!AB9</f>
        <v>0</v>
      </c>
      <c r="AE4" s="174">
        <f>'Раздел 2'!AC9</f>
        <v>0</v>
      </c>
      <c r="AF4" s="174">
        <f>'Раздел 4'!H9</f>
        <v>0</v>
      </c>
      <c r="AG4" s="174">
        <f>'Раздел 4'!I9</f>
        <v>0</v>
      </c>
      <c r="AH4" s="174">
        <f>'Раздел 4'!J9</f>
        <v>0</v>
      </c>
      <c r="AI4" s="174">
        <f>'Раздел 4'!K9</f>
        <v>0</v>
      </c>
      <c r="AJ4" s="174">
        <f>'Раздел 4'!L9</f>
        <v>0</v>
      </c>
      <c r="AK4" s="174">
        <f>'Раздел 4'!M9</f>
        <v>0</v>
      </c>
      <c r="AL4" s="174">
        <f>'Раздел 4'!N9</f>
        <v>0</v>
      </c>
      <c r="AM4" s="174">
        <f>'Раздел 4'!O9</f>
        <v>0</v>
      </c>
      <c r="AN4" s="174">
        <f>'Раздел 4'!P9</f>
        <v>0</v>
      </c>
      <c r="AO4" s="174">
        <f>'Раздел 4'!Q9</f>
        <v>0</v>
      </c>
      <c r="AP4" s="174">
        <f>'Раздел 4'!R9</f>
        <v>0</v>
      </c>
      <c r="AQ4" s="174">
        <f>'Раздел 4'!S9</f>
        <v>0</v>
      </c>
      <c r="AR4" s="174">
        <f>'Раздел 4'!T9</f>
        <v>0</v>
      </c>
      <c r="AS4" s="174">
        <f>'Раздел 4'!U9</f>
        <v>0</v>
      </c>
      <c r="AT4" s="174">
        <f>'Раздел 4'!V9</f>
        <v>0</v>
      </c>
      <c r="AU4" s="174">
        <f>'Раздел 4'!W9</f>
        <v>0</v>
      </c>
      <c r="AV4" s="174">
        <f>'Раздел 4'!X9</f>
        <v>0</v>
      </c>
      <c r="AW4" s="174">
        <f>'Раздел 4'!Y9</f>
        <v>0</v>
      </c>
      <c r="AX4" s="174">
        <f>'Раздел 4'!Z9</f>
        <v>0</v>
      </c>
      <c r="AY4" s="174">
        <f>'Раздел 4'!AA9</f>
        <v>0</v>
      </c>
      <c r="AZ4" s="174">
        <f>'Раздел 4'!AB9</f>
        <v>0</v>
      </c>
      <c r="BA4" s="174">
        <f>'Раздел 4'!AC9</f>
        <v>0</v>
      </c>
      <c r="BB4" s="174">
        <f>'Раздел 4'!AD9</f>
        <v>0</v>
      </c>
      <c r="BC4" s="174">
        <f>'Раздел 4'!AE9</f>
        <v>0</v>
      </c>
      <c r="BD4" s="174">
        <f>'Раздел 5'!H12</f>
        <v>0</v>
      </c>
      <c r="BE4" s="174">
        <f>'Раздел 5'!I12</f>
        <v>0</v>
      </c>
      <c r="BF4" s="174">
        <f>'Раздел 5'!J12</f>
        <v>0</v>
      </c>
      <c r="BG4" s="174">
        <f>'Раздел 5'!K12</f>
        <v>0</v>
      </c>
      <c r="BH4" s="174">
        <f>'Раздел 5'!L12</f>
        <v>0</v>
      </c>
      <c r="BI4" s="174">
        <f>'Раздел 5'!M12</f>
        <v>0</v>
      </c>
      <c r="BJ4" s="174">
        <f>'Раздел 5'!N12</f>
        <v>0</v>
      </c>
      <c r="BK4" s="174">
        <f>'Раздел 5'!O12</f>
        <v>0</v>
      </c>
      <c r="BL4" s="174">
        <f>'Раздел 5'!P12</f>
        <v>0</v>
      </c>
      <c r="BM4" s="174">
        <f>'Раздел 5'!Q12</f>
        <v>0</v>
      </c>
      <c r="BN4" s="174">
        <f>'Раздел 5'!R12</f>
        <v>0</v>
      </c>
      <c r="BO4" s="174">
        <f>'Раздел 5'!S12</f>
        <v>0</v>
      </c>
      <c r="BP4" s="174">
        <f>'Раздел 5'!T12</f>
        <v>0</v>
      </c>
      <c r="BQ4" s="174">
        <f>'Раздел 6'!H9</f>
        <v>0</v>
      </c>
      <c r="BR4" s="174">
        <f>'Раздел 6'!I9</f>
        <v>0</v>
      </c>
      <c r="BS4" s="174">
        <f>'Раздел 6'!J9</f>
        <v>0</v>
      </c>
      <c r="BT4" s="174">
        <f>'Раздел 6'!K9</f>
        <v>0</v>
      </c>
      <c r="BU4" s="174">
        <f>'Раздел 6'!L9</f>
        <v>0</v>
      </c>
      <c r="BV4" s="174">
        <f>'Раздел 6'!M9</f>
        <v>0</v>
      </c>
      <c r="BW4" s="174">
        <f>'Раздел 6'!N9</f>
        <v>0</v>
      </c>
      <c r="BX4" s="174">
        <f>'Раздел 6'!O9</f>
        <v>0</v>
      </c>
      <c r="BY4" s="174">
        <f>'Раздел 6'!P9</f>
        <v>0</v>
      </c>
      <c r="BZ4" s="174">
        <f>'Раздел 6'!Q9</f>
        <v>0</v>
      </c>
      <c r="CA4" s="174">
        <f>'Раздел 6'!R9</f>
        <v>0</v>
      </c>
      <c r="CB4" s="174">
        <f>'Раздел 6'!S9</f>
        <v>0</v>
      </c>
      <c r="CC4" s="174">
        <f>'Раздел 6'!T9</f>
        <v>0</v>
      </c>
      <c r="CD4" s="174">
        <f>'Раздел 6'!U9</f>
        <v>0</v>
      </c>
      <c r="CE4" s="174">
        <f>'Раздел 6'!V9</f>
        <v>0</v>
      </c>
      <c r="CF4" s="174">
        <f>'Раздел 6'!W9</f>
        <v>0</v>
      </c>
      <c r="CG4" s="174">
        <f>'Раздел 6'!X9</f>
        <v>0</v>
      </c>
      <c r="CH4" s="174">
        <f>'Раздел 6'!Y9</f>
        <v>0</v>
      </c>
      <c r="CI4" s="174">
        <f>'Раздел 6'!Z9</f>
        <v>0</v>
      </c>
      <c r="CJ4" s="174">
        <f>'Раздел 6'!AA9</f>
        <v>0</v>
      </c>
      <c r="CK4" s="174">
        <f>'Раздел 6'!AB9</f>
        <v>0</v>
      </c>
      <c r="CL4" s="174">
        <f>'Раздел 6'!AC9</f>
        <v>0</v>
      </c>
      <c r="CM4" s="174">
        <f>'Раздел 6'!AD9</f>
        <v>0</v>
      </c>
      <c r="CN4" s="174">
        <f>'Раздел 6'!AE9</f>
        <v>0</v>
      </c>
      <c r="CO4" s="174">
        <f>'Раздел 6'!AF9</f>
        <v>0</v>
      </c>
      <c r="CP4" s="174">
        <f>'Раздел 6'!AG9</f>
        <v>0</v>
      </c>
      <c r="CQ4" s="174">
        <f>'Раздел 6'!AH9</f>
        <v>0</v>
      </c>
      <c r="CR4" s="174">
        <f>'Раздел 6'!AI9</f>
        <v>0</v>
      </c>
      <c r="CS4" s="174">
        <f>'Раздел 6'!AJ9</f>
        <v>0</v>
      </c>
      <c r="CT4" s="174">
        <f>'Раздел 6'!AK9</f>
        <v>0</v>
      </c>
      <c r="CU4" s="174">
        <f>'Раздел 6'!AL9</f>
        <v>0</v>
      </c>
      <c r="CV4" s="174">
        <f>'Раздел 6'!AM9</f>
        <v>0</v>
      </c>
      <c r="CW4" s="174">
        <f>'Раздел 6'!AN9</f>
        <v>0</v>
      </c>
      <c r="CX4" s="174">
        <f>'Раздел 6'!AO9</f>
        <v>0</v>
      </c>
      <c r="CY4" s="174">
        <f>'Раздел 6'!AP9</f>
        <v>0</v>
      </c>
      <c r="CZ4" s="174">
        <f>'Раздел 6'!AQ9</f>
        <v>0</v>
      </c>
      <c r="DA4" s="174">
        <f>'Раздел 7'!H9</f>
        <v>0</v>
      </c>
      <c r="DB4" s="174">
        <f>'Раздел 7'!I9</f>
        <v>0</v>
      </c>
      <c r="DC4" s="174">
        <f>'Раздел 7'!J9</f>
        <v>0</v>
      </c>
      <c r="DD4" s="174">
        <f>'Раздел 7'!K9</f>
        <v>0</v>
      </c>
      <c r="DE4" s="174">
        <f>'Раздел 7'!L9</f>
        <v>0</v>
      </c>
      <c r="DF4" s="174">
        <f>'Раздел 7'!M9</f>
        <v>0</v>
      </c>
      <c r="DG4" s="174">
        <f>'Раздел 7'!N9</f>
        <v>0</v>
      </c>
      <c r="DH4" s="174">
        <f>'Раздел 7'!O9</f>
        <v>0</v>
      </c>
      <c r="DI4" s="174">
        <f>'Раздел 7'!P9</f>
        <v>0</v>
      </c>
      <c r="DJ4" s="174">
        <f>'Раздел 7'!Q9</f>
        <v>0</v>
      </c>
      <c r="DK4" s="174">
        <f>'Раздел 7'!R9</f>
        <v>0</v>
      </c>
      <c r="DL4" s="174">
        <f>'Раздел 7'!S9</f>
        <v>0</v>
      </c>
      <c r="DM4" s="174">
        <f>'Раздел 7'!T9</f>
        <v>0</v>
      </c>
      <c r="DN4" s="174">
        <f>'Раздел 7'!U9</f>
        <v>0</v>
      </c>
      <c r="DO4" s="174">
        <f>'Раздел 7'!V9</f>
        <v>0</v>
      </c>
      <c r="DP4" s="174">
        <f>'Раздел 7'!W9</f>
        <v>0</v>
      </c>
      <c r="DQ4" s="174">
        <f>'Раздел 7'!X9</f>
        <v>0</v>
      </c>
      <c r="DR4" s="174">
        <f>'Раздел 7'!Y9</f>
        <v>0</v>
      </c>
      <c r="DS4" s="174">
        <f>'Раздел 7'!Z9</f>
        <v>0</v>
      </c>
      <c r="DT4" s="174">
        <f>'Раздел 7'!AA9</f>
        <v>0</v>
      </c>
      <c r="DU4" s="174">
        <f>'Раздел 7'!AB9</f>
        <v>0</v>
      </c>
      <c r="DV4" s="174">
        <f>'Раздел 7'!AC9</f>
        <v>0</v>
      </c>
      <c r="DW4" s="174">
        <f>'Раздел 7'!AD9</f>
        <v>0</v>
      </c>
      <c r="DX4" s="174">
        <f>'Раздел 7'!AE9</f>
        <v>0</v>
      </c>
      <c r="DY4" s="174">
        <f>'Раздел 7'!AF9</f>
        <v>0</v>
      </c>
      <c r="DZ4" s="174">
        <f>'Раздел 7'!AG9</f>
        <v>0</v>
      </c>
      <c r="EA4" s="174">
        <f>'Раздел 7'!AH9</f>
        <v>0</v>
      </c>
      <c r="EB4" s="174">
        <f>'Раздел 7'!AI9</f>
        <v>0</v>
      </c>
      <c r="EC4" s="174">
        <f>'Раздел 7'!AJ9</f>
        <v>0</v>
      </c>
      <c r="ED4" s="174">
        <f>'Раздел 7'!AK9</f>
        <v>0</v>
      </c>
      <c r="EE4" s="174">
        <f>'Раздел 7'!AL9</f>
        <v>0</v>
      </c>
      <c r="EF4" s="174">
        <f>'Раздел 7'!AM9</f>
        <v>0</v>
      </c>
      <c r="EG4" s="174">
        <f>'Раздел 7'!AN9</f>
        <v>0</v>
      </c>
      <c r="EH4" s="174">
        <f>'Раздел 7'!AO9</f>
        <v>0</v>
      </c>
      <c r="EI4" s="174">
        <f>'Раздел 7'!AP9</f>
        <v>0</v>
      </c>
      <c r="EJ4" s="174">
        <f>'Раздел 7'!AQ9</f>
        <v>0</v>
      </c>
      <c r="EK4" s="174">
        <f>'Раздел 7'!AR9</f>
        <v>0</v>
      </c>
      <c r="EL4" s="174">
        <f>'Раздел 7'!AS9</f>
        <v>0</v>
      </c>
      <c r="EM4" s="174">
        <f>'Раздел 7'!AT9</f>
        <v>0</v>
      </c>
      <c r="EN4" s="174">
        <f>'Раздел 7'!AU9</f>
        <v>0</v>
      </c>
      <c r="EO4" s="174">
        <f>'Раздел 7'!AV9</f>
        <v>0</v>
      </c>
      <c r="EP4" s="174">
        <f>'Раздел 7'!AW9</f>
        <v>0</v>
      </c>
      <c r="EQ4" s="174">
        <f>'Раздел 7'!AX9</f>
        <v>0</v>
      </c>
      <c r="ER4" s="174">
        <f>'Раздел 7'!AY9</f>
        <v>0</v>
      </c>
      <c r="ES4" s="174">
        <f>'Раздел 7'!AZ9</f>
        <v>0</v>
      </c>
      <c r="ET4" s="174">
        <f>'Раздел 7'!BA9</f>
        <v>0</v>
      </c>
      <c r="EU4" s="174">
        <f>'Раздел 7'!BB9</f>
        <v>0</v>
      </c>
      <c r="EV4" s="174">
        <f>'Раздел 7'!BC9</f>
        <v>0</v>
      </c>
      <c r="EW4" s="174">
        <f>'Раздел 7'!BD9</f>
        <v>0</v>
      </c>
      <c r="EX4" s="174">
        <f>'Раздел 7'!BE9</f>
        <v>0</v>
      </c>
      <c r="EY4" s="174">
        <f>'Раздел 7'!BF9</f>
        <v>0</v>
      </c>
      <c r="EZ4" s="174">
        <f>'Раздел 7'!BG9</f>
        <v>0</v>
      </c>
      <c r="FA4" s="174">
        <f>'Раздел 7'!BH9</f>
        <v>0</v>
      </c>
      <c r="FB4" s="174">
        <f>'Раздел 7'!BI9</f>
        <v>0</v>
      </c>
      <c r="FC4" s="174">
        <f>'Раздел 7'!BJ9</f>
        <v>0</v>
      </c>
      <c r="FD4" s="174">
        <f>'Раздел 7'!BK9</f>
        <v>0</v>
      </c>
      <c r="FE4" s="174">
        <f>'Раздел 8'!H11</f>
        <v>0</v>
      </c>
      <c r="FF4" s="174">
        <f>'Раздел 8'!I11</f>
        <v>0</v>
      </c>
      <c r="FG4" s="174">
        <f>'Раздел 8'!J11</f>
        <v>0</v>
      </c>
      <c r="FH4" s="174">
        <f>'Раздел 8'!K11</f>
        <v>0</v>
      </c>
      <c r="FI4" s="174">
        <f>'Раздел 8'!L11</f>
        <v>0</v>
      </c>
      <c r="FJ4" s="174">
        <f>'Раздел 8'!M11</f>
        <v>0</v>
      </c>
      <c r="FK4" s="174">
        <f>'Раздел 8'!N11</f>
        <v>0</v>
      </c>
      <c r="FL4" s="174">
        <f>'Раздел 8'!O11</f>
        <v>0</v>
      </c>
      <c r="FM4" s="174">
        <f>'Раздел 8'!P11</f>
        <v>0</v>
      </c>
      <c r="FN4" s="174">
        <f>'Раздел 8'!Q11</f>
        <v>0</v>
      </c>
      <c r="FO4" s="174">
        <f>'Раздел 8'!R11</f>
        <v>0</v>
      </c>
      <c r="FP4" s="174">
        <f>'Раздел 8'!S11</f>
        <v>0</v>
      </c>
      <c r="FQ4" s="174">
        <f>'Раздел 8'!T11</f>
        <v>0</v>
      </c>
      <c r="FR4" s="174">
        <f>'Раздел 8'!U11</f>
        <v>0</v>
      </c>
      <c r="FS4" s="174">
        <f>'Раздел 8'!V11</f>
        <v>0</v>
      </c>
      <c r="FT4" s="174">
        <f>'Раздел 8'!W11</f>
        <v>0</v>
      </c>
      <c r="FU4" s="174">
        <f>'Раздел 8'!X11</f>
        <v>0</v>
      </c>
      <c r="FV4" s="174">
        <f>'Раздел 8'!Y11</f>
        <v>0</v>
      </c>
      <c r="FW4" s="174">
        <f>'Раздел 8'!Z11</f>
        <v>0</v>
      </c>
      <c r="FX4" s="174">
        <f>'Раздел 8'!AA11</f>
        <v>0</v>
      </c>
      <c r="FY4" s="174">
        <f>'Раздел 8'!AB11</f>
        <v>0</v>
      </c>
      <c r="FZ4" s="174">
        <f>'Раздел 8'!AC11</f>
        <v>0</v>
      </c>
      <c r="GA4" s="174">
        <f>'Раздел 8'!AD11</f>
        <v>0</v>
      </c>
      <c r="GB4" s="174">
        <f>'Раздел 8'!AE11</f>
        <v>0</v>
      </c>
      <c r="GC4" s="174">
        <f>'Раздел 8'!AF11</f>
        <v>0</v>
      </c>
      <c r="GD4" s="174">
        <f>'Раздел 8'!AG11</f>
        <v>0</v>
      </c>
      <c r="GE4" s="174">
        <f>'Раздел 8'!AH11</f>
        <v>0</v>
      </c>
      <c r="GF4" s="174">
        <f>'Раздел 8'!AI11</f>
        <v>0</v>
      </c>
      <c r="GG4" s="174">
        <f>'Раздел 8'!AJ11</f>
        <v>0</v>
      </c>
      <c r="GH4" s="174">
        <f>'Раздел 3'!H9</f>
        <v>0</v>
      </c>
      <c r="GI4" s="174">
        <f>'Раздел 3'!I9</f>
        <v>0</v>
      </c>
      <c r="GJ4" s="174">
        <f>'Раздел 3'!J9</f>
        <v>0</v>
      </c>
      <c r="GK4" s="174">
        <f>'Раздел 3'!K9</f>
        <v>0</v>
      </c>
      <c r="GL4" s="174">
        <f>'Раздел 3'!L9</f>
        <v>0</v>
      </c>
      <c r="GM4" s="174">
        <f>'Раздел 3'!M9</f>
        <v>0</v>
      </c>
      <c r="GN4" s="174">
        <f>'Раздел 3'!N9</f>
        <v>0</v>
      </c>
      <c r="GO4" s="174">
        <f>'Раздел 3'!O9</f>
        <v>0</v>
      </c>
      <c r="GP4" s="174">
        <f>'Раздел 3'!P9</f>
        <v>0</v>
      </c>
      <c r="GQ4" s="174">
        <f>'Раздел 3'!Q9</f>
        <v>0</v>
      </c>
      <c r="GR4" s="174">
        <f>'Раздел 3'!R9</f>
        <v>0</v>
      </c>
      <c r="GS4" s="174">
        <f>'Раздел 3'!S9</f>
        <v>0</v>
      </c>
      <c r="GT4" s="174">
        <f>'Раздел 3'!T9</f>
        <v>0</v>
      </c>
      <c r="GU4" s="174">
        <f>'Раздел 3'!U9</f>
        <v>0</v>
      </c>
      <c r="GV4" s="174">
        <f>'Раздел 3'!V9</f>
        <v>0</v>
      </c>
      <c r="GW4" s="174">
        <f>'Раздел 3'!W9</f>
        <v>0</v>
      </c>
      <c r="GX4" s="174">
        <f>'Раздел 3'!X9</f>
        <v>0</v>
      </c>
      <c r="GY4" s="174">
        <f>'Раздел 3'!Y9</f>
        <v>0</v>
      </c>
      <c r="GZ4" s="174">
        <f>'Раздел 3'!Z9</f>
        <v>0</v>
      </c>
      <c r="HA4" s="174">
        <f>'Раздел 3'!AA9</f>
        <v>0</v>
      </c>
      <c r="HB4" s="174">
        <f>'Раздел 3'!AB9</f>
        <v>0</v>
      </c>
      <c r="HC4" s="174">
        <f>'Раздел 3'!AC9</f>
        <v>0</v>
      </c>
      <c r="HD4" s="174">
        <f>'Раздел 3'!AD9</f>
        <v>0</v>
      </c>
      <c r="HE4" s="174">
        <f>'Раздел 3'!AE9</f>
        <v>0</v>
      </c>
      <c r="HF4" s="174">
        <f>'Раздел 3'!AF9</f>
        <v>0</v>
      </c>
      <c r="HG4" s="174">
        <f>'Раздел 3'!AG9</f>
        <v>0</v>
      </c>
      <c r="HH4" s="174">
        <f>'Раздел 3'!AH9</f>
        <v>0</v>
      </c>
      <c r="HI4" s="174">
        <f>'Раздел 3'!AI9</f>
        <v>0</v>
      </c>
      <c r="HJ4" s="174">
        <f>'Раздел 3'!AJ9</f>
        <v>0</v>
      </c>
      <c r="HK4" s="180">
        <f>'Раздел 3'!AK9</f>
        <v>0</v>
      </c>
      <c r="HL4" s="175"/>
      <c r="HM4" s="175"/>
    </row>
    <row r="5" spans="1:221">
      <c r="A5" s="170">
        <f>'Раздел 2'!$A$6</f>
        <v>2</v>
      </c>
      <c r="B5" s="170">
        <f>'Раздел 2'!$B$6</f>
        <v>1200200023561</v>
      </c>
      <c r="C5" s="170" t="str">
        <f>'Раздел 2'!$C$6</f>
        <v>ФКИС</v>
      </c>
      <c r="D5" s="170" t="str">
        <f>'Раздел 2'!$D$6</f>
        <v>СШ</v>
      </c>
      <c r="E5" s="170" t="str">
        <f>'Раздел 2'!$E$6</f>
        <v>МО</v>
      </c>
      <c r="F5" s="170" t="str">
        <f>'Раздел 1'!$A$15</f>
        <v>ОСН</v>
      </c>
      <c r="G5" s="171">
        <f t="shared" si="0"/>
        <v>0</v>
      </c>
      <c r="H5" s="172" t="s">
        <v>51</v>
      </c>
      <c r="I5" s="173">
        <v>4</v>
      </c>
      <c r="J5" s="174">
        <f>'Раздел 2'!H10</f>
        <v>0</v>
      </c>
      <c r="K5" s="174">
        <f>'Раздел 2'!I10</f>
        <v>0</v>
      </c>
      <c r="L5" s="174">
        <f>'Раздел 2'!J10</f>
        <v>0</v>
      </c>
      <c r="M5" s="174">
        <f>'Раздел 2'!K10</f>
        <v>0</v>
      </c>
      <c r="N5" s="174">
        <f>'Раздел 2'!L10</f>
        <v>0</v>
      </c>
      <c r="O5" s="174">
        <f>'Раздел 2'!M10</f>
        <v>0</v>
      </c>
      <c r="P5" s="174">
        <f>'Раздел 2'!N10</f>
        <v>0</v>
      </c>
      <c r="Q5" s="174">
        <f>'Раздел 2'!O10</f>
        <v>0</v>
      </c>
      <c r="R5" s="174">
        <f>'Раздел 2'!P10</f>
        <v>0</v>
      </c>
      <c r="S5" s="174">
        <f>'Раздел 2'!Q10</f>
        <v>0</v>
      </c>
      <c r="T5" s="174">
        <f>'Раздел 2'!R10</f>
        <v>0</v>
      </c>
      <c r="U5" s="174">
        <f>'Раздел 2'!S10</f>
        <v>0</v>
      </c>
      <c r="V5" s="174">
        <f>'Раздел 2'!T10</f>
        <v>0</v>
      </c>
      <c r="W5" s="174">
        <f>'Раздел 2'!U10</f>
        <v>0</v>
      </c>
      <c r="X5" s="174">
        <f>'Раздел 2'!V10</f>
        <v>0</v>
      </c>
      <c r="Y5" s="174">
        <f>'Раздел 2'!W10</f>
        <v>0</v>
      </c>
      <c r="Z5" s="174">
        <f>'Раздел 2'!X10</f>
        <v>0</v>
      </c>
      <c r="AA5" s="174">
        <f>'Раздел 2'!Y10</f>
        <v>0</v>
      </c>
      <c r="AB5" s="174">
        <f>'Раздел 2'!Z10</f>
        <v>0</v>
      </c>
      <c r="AC5" s="174">
        <f>'Раздел 2'!AA10</f>
        <v>0</v>
      </c>
      <c r="AD5" s="174">
        <f>'Раздел 2'!AB10</f>
        <v>0</v>
      </c>
      <c r="AE5" s="174">
        <f>'Раздел 2'!AC10</f>
        <v>0</v>
      </c>
      <c r="AF5" s="174">
        <f>'Раздел 4'!H10</f>
        <v>0</v>
      </c>
      <c r="AG5" s="174">
        <f>'Раздел 4'!I10</f>
        <v>0</v>
      </c>
      <c r="AH5" s="174">
        <f>'Раздел 4'!J10</f>
        <v>0</v>
      </c>
      <c r="AI5" s="174">
        <f>'Раздел 4'!K10</f>
        <v>0</v>
      </c>
      <c r="AJ5" s="174">
        <f>'Раздел 4'!L10</f>
        <v>0</v>
      </c>
      <c r="AK5" s="174">
        <f>'Раздел 4'!M10</f>
        <v>0</v>
      </c>
      <c r="AL5" s="174">
        <f>'Раздел 4'!N10</f>
        <v>0</v>
      </c>
      <c r="AM5" s="174">
        <f>'Раздел 4'!O10</f>
        <v>0</v>
      </c>
      <c r="AN5" s="174">
        <f>'Раздел 4'!P10</f>
        <v>0</v>
      </c>
      <c r="AO5" s="174">
        <f>'Раздел 4'!Q10</f>
        <v>0</v>
      </c>
      <c r="AP5" s="174">
        <f>'Раздел 4'!R10</f>
        <v>0</v>
      </c>
      <c r="AQ5" s="174">
        <f>'Раздел 4'!S10</f>
        <v>0</v>
      </c>
      <c r="AR5" s="174">
        <f>'Раздел 4'!T10</f>
        <v>0</v>
      </c>
      <c r="AS5" s="174">
        <f>'Раздел 4'!U10</f>
        <v>0</v>
      </c>
      <c r="AT5" s="174">
        <f>'Раздел 4'!V10</f>
        <v>0</v>
      </c>
      <c r="AU5" s="174">
        <f>'Раздел 4'!W10</f>
        <v>0</v>
      </c>
      <c r="AV5" s="174">
        <f>'Раздел 4'!X10</f>
        <v>0</v>
      </c>
      <c r="AW5" s="174">
        <f>'Раздел 4'!Y10</f>
        <v>0</v>
      </c>
      <c r="AX5" s="174">
        <f>'Раздел 4'!Z10</f>
        <v>0</v>
      </c>
      <c r="AY5" s="174">
        <f>'Раздел 4'!AA10</f>
        <v>0</v>
      </c>
      <c r="AZ5" s="174">
        <f>'Раздел 4'!AB10</f>
        <v>0</v>
      </c>
      <c r="BA5" s="174">
        <f>'Раздел 4'!AC10</f>
        <v>0</v>
      </c>
      <c r="BB5" s="174">
        <f>'Раздел 4'!AD10</f>
        <v>0</v>
      </c>
      <c r="BC5" s="174">
        <f>'Раздел 4'!AE10</f>
        <v>0</v>
      </c>
      <c r="BD5" s="174">
        <f>'Раздел 5'!H13</f>
        <v>0</v>
      </c>
      <c r="BE5" s="174">
        <f>'Раздел 5'!I13</f>
        <v>0</v>
      </c>
      <c r="BF5" s="174">
        <f>'Раздел 5'!J13</f>
        <v>0</v>
      </c>
      <c r="BG5" s="174">
        <f>'Раздел 5'!K13</f>
        <v>0</v>
      </c>
      <c r="BH5" s="174">
        <f>'Раздел 5'!L13</f>
        <v>0</v>
      </c>
      <c r="BI5" s="174">
        <f>'Раздел 5'!M13</f>
        <v>0</v>
      </c>
      <c r="BJ5" s="174">
        <f>'Раздел 5'!N13</f>
        <v>0</v>
      </c>
      <c r="BK5" s="174">
        <f>'Раздел 5'!O13</f>
        <v>0</v>
      </c>
      <c r="BL5" s="174">
        <f>'Раздел 5'!P13</f>
        <v>0</v>
      </c>
      <c r="BM5" s="174">
        <f>'Раздел 5'!Q13</f>
        <v>0</v>
      </c>
      <c r="BN5" s="174">
        <f>'Раздел 5'!R13</f>
        <v>0</v>
      </c>
      <c r="BO5" s="174">
        <f>'Раздел 5'!S13</f>
        <v>0</v>
      </c>
      <c r="BP5" s="174">
        <f>'Раздел 5'!T13</f>
        <v>0</v>
      </c>
      <c r="BQ5" s="174">
        <f>'Раздел 6'!H10</f>
        <v>0</v>
      </c>
      <c r="BR5" s="174">
        <f>'Раздел 6'!I10</f>
        <v>0</v>
      </c>
      <c r="BS5" s="174">
        <f>'Раздел 6'!J10</f>
        <v>0</v>
      </c>
      <c r="BT5" s="174">
        <f>'Раздел 6'!K10</f>
        <v>0</v>
      </c>
      <c r="BU5" s="174">
        <f>'Раздел 6'!L10</f>
        <v>0</v>
      </c>
      <c r="BV5" s="174">
        <f>'Раздел 6'!M10</f>
        <v>0</v>
      </c>
      <c r="BW5" s="174">
        <f>'Раздел 6'!N10</f>
        <v>0</v>
      </c>
      <c r="BX5" s="174">
        <f>'Раздел 6'!O10</f>
        <v>0</v>
      </c>
      <c r="BY5" s="174">
        <f>'Раздел 6'!P10</f>
        <v>0</v>
      </c>
      <c r="BZ5" s="174">
        <f>'Раздел 6'!Q10</f>
        <v>0</v>
      </c>
      <c r="CA5" s="174">
        <f>'Раздел 6'!R10</f>
        <v>0</v>
      </c>
      <c r="CB5" s="174">
        <f>'Раздел 6'!S10</f>
        <v>0</v>
      </c>
      <c r="CC5" s="174">
        <f>'Раздел 6'!T10</f>
        <v>0</v>
      </c>
      <c r="CD5" s="174">
        <f>'Раздел 6'!U10</f>
        <v>0</v>
      </c>
      <c r="CE5" s="174">
        <f>'Раздел 6'!V10</f>
        <v>0</v>
      </c>
      <c r="CF5" s="174">
        <f>'Раздел 6'!W10</f>
        <v>0</v>
      </c>
      <c r="CG5" s="174">
        <f>'Раздел 6'!X10</f>
        <v>0</v>
      </c>
      <c r="CH5" s="174">
        <f>'Раздел 6'!Y10</f>
        <v>0</v>
      </c>
      <c r="CI5" s="174">
        <f>'Раздел 6'!Z10</f>
        <v>0</v>
      </c>
      <c r="CJ5" s="174">
        <f>'Раздел 6'!AA10</f>
        <v>0</v>
      </c>
      <c r="CK5" s="174">
        <f>'Раздел 6'!AB10</f>
        <v>0</v>
      </c>
      <c r="CL5" s="174">
        <f>'Раздел 6'!AC10</f>
        <v>0</v>
      </c>
      <c r="CM5" s="174">
        <f>'Раздел 6'!AD10</f>
        <v>0</v>
      </c>
      <c r="CN5" s="174">
        <f>'Раздел 6'!AE10</f>
        <v>0</v>
      </c>
      <c r="CO5" s="174">
        <f>'Раздел 6'!AF10</f>
        <v>0</v>
      </c>
      <c r="CP5" s="174">
        <f>'Раздел 6'!AG10</f>
        <v>0</v>
      </c>
      <c r="CQ5" s="174">
        <f>'Раздел 6'!AH10</f>
        <v>0</v>
      </c>
      <c r="CR5" s="174">
        <f>'Раздел 6'!AI10</f>
        <v>0</v>
      </c>
      <c r="CS5" s="174">
        <f>'Раздел 6'!AJ10</f>
        <v>0</v>
      </c>
      <c r="CT5" s="174">
        <f>'Раздел 6'!AK10</f>
        <v>0</v>
      </c>
      <c r="CU5" s="174">
        <f>'Раздел 6'!AL10</f>
        <v>0</v>
      </c>
      <c r="CV5" s="174">
        <f>'Раздел 6'!AM10</f>
        <v>0</v>
      </c>
      <c r="CW5" s="174">
        <f>'Раздел 6'!AN10</f>
        <v>0</v>
      </c>
      <c r="CX5" s="174">
        <f>'Раздел 6'!AO10</f>
        <v>0</v>
      </c>
      <c r="CY5" s="174">
        <f>'Раздел 6'!AP10</f>
        <v>0</v>
      </c>
      <c r="CZ5" s="174">
        <f>'Раздел 6'!AQ10</f>
        <v>0</v>
      </c>
      <c r="DA5" s="174">
        <f>'Раздел 7'!H10</f>
        <v>0</v>
      </c>
      <c r="DB5" s="174">
        <f>'Раздел 7'!I10</f>
        <v>0</v>
      </c>
      <c r="DC5" s="174">
        <f>'Раздел 7'!J10</f>
        <v>0</v>
      </c>
      <c r="DD5" s="174">
        <f>'Раздел 7'!K10</f>
        <v>0</v>
      </c>
      <c r="DE5" s="174">
        <f>'Раздел 7'!L10</f>
        <v>0</v>
      </c>
      <c r="DF5" s="174">
        <f>'Раздел 7'!M10</f>
        <v>0</v>
      </c>
      <c r="DG5" s="174">
        <f>'Раздел 7'!N10</f>
        <v>0</v>
      </c>
      <c r="DH5" s="174">
        <f>'Раздел 7'!O10</f>
        <v>0</v>
      </c>
      <c r="DI5" s="174">
        <f>'Раздел 7'!P10</f>
        <v>0</v>
      </c>
      <c r="DJ5" s="174">
        <f>'Раздел 7'!Q10</f>
        <v>0</v>
      </c>
      <c r="DK5" s="174">
        <f>'Раздел 7'!R10</f>
        <v>0</v>
      </c>
      <c r="DL5" s="174">
        <f>'Раздел 7'!S10</f>
        <v>0</v>
      </c>
      <c r="DM5" s="174">
        <f>'Раздел 7'!T10</f>
        <v>0</v>
      </c>
      <c r="DN5" s="174">
        <f>'Раздел 7'!U10</f>
        <v>0</v>
      </c>
      <c r="DO5" s="174">
        <f>'Раздел 7'!V10</f>
        <v>0</v>
      </c>
      <c r="DP5" s="174">
        <f>'Раздел 7'!W10</f>
        <v>0</v>
      </c>
      <c r="DQ5" s="174">
        <f>'Раздел 7'!X10</f>
        <v>0</v>
      </c>
      <c r="DR5" s="174">
        <f>'Раздел 7'!Y10</f>
        <v>0</v>
      </c>
      <c r="DS5" s="174">
        <f>'Раздел 7'!Z10</f>
        <v>0</v>
      </c>
      <c r="DT5" s="174">
        <f>'Раздел 7'!AA10</f>
        <v>0</v>
      </c>
      <c r="DU5" s="174">
        <f>'Раздел 7'!AB10</f>
        <v>0</v>
      </c>
      <c r="DV5" s="174">
        <f>'Раздел 7'!AC10</f>
        <v>0</v>
      </c>
      <c r="DW5" s="174">
        <f>'Раздел 7'!AD10</f>
        <v>0</v>
      </c>
      <c r="DX5" s="174">
        <f>'Раздел 7'!AE10</f>
        <v>0</v>
      </c>
      <c r="DY5" s="174">
        <f>'Раздел 7'!AF10</f>
        <v>0</v>
      </c>
      <c r="DZ5" s="174">
        <f>'Раздел 7'!AG10</f>
        <v>0</v>
      </c>
      <c r="EA5" s="174">
        <f>'Раздел 7'!AH10</f>
        <v>0</v>
      </c>
      <c r="EB5" s="174">
        <f>'Раздел 7'!AI10</f>
        <v>0</v>
      </c>
      <c r="EC5" s="174">
        <f>'Раздел 7'!AJ10</f>
        <v>0</v>
      </c>
      <c r="ED5" s="174">
        <f>'Раздел 7'!AK10</f>
        <v>0</v>
      </c>
      <c r="EE5" s="174">
        <f>'Раздел 7'!AL10</f>
        <v>0</v>
      </c>
      <c r="EF5" s="174">
        <f>'Раздел 7'!AM10</f>
        <v>0</v>
      </c>
      <c r="EG5" s="174">
        <f>'Раздел 7'!AN10</f>
        <v>0</v>
      </c>
      <c r="EH5" s="174">
        <f>'Раздел 7'!AO10</f>
        <v>0</v>
      </c>
      <c r="EI5" s="174">
        <f>'Раздел 7'!AP10</f>
        <v>0</v>
      </c>
      <c r="EJ5" s="174">
        <f>'Раздел 7'!AQ10</f>
        <v>0</v>
      </c>
      <c r="EK5" s="174">
        <f>'Раздел 7'!AR10</f>
        <v>0</v>
      </c>
      <c r="EL5" s="174">
        <f>'Раздел 7'!AS10</f>
        <v>0</v>
      </c>
      <c r="EM5" s="174">
        <f>'Раздел 7'!AT10</f>
        <v>0</v>
      </c>
      <c r="EN5" s="174">
        <f>'Раздел 7'!AU10</f>
        <v>0</v>
      </c>
      <c r="EO5" s="174">
        <f>'Раздел 7'!AV10</f>
        <v>0</v>
      </c>
      <c r="EP5" s="174">
        <f>'Раздел 7'!AW10</f>
        <v>0</v>
      </c>
      <c r="EQ5" s="174">
        <f>'Раздел 7'!AX10</f>
        <v>0</v>
      </c>
      <c r="ER5" s="174">
        <f>'Раздел 7'!AY10</f>
        <v>0</v>
      </c>
      <c r="ES5" s="174">
        <f>'Раздел 7'!AZ10</f>
        <v>0</v>
      </c>
      <c r="ET5" s="174">
        <f>'Раздел 7'!BA10</f>
        <v>0</v>
      </c>
      <c r="EU5" s="174">
        <f>'Раздел 7'!BB10</f>
        <v>0</v>
      </c>
      <c r="EV5" s="174">
        <f>'Раздел 7'!BC10</f>
        <v>0</v>
      </c>
      <c r="EW5" s="174">
        <f>'Раздел 7'!BD10</f>
        <v>0</v>
      </c>
      <c r="EX5" s="174">
        <f>'Раздел 7'!BE10</f>
        <v>0</v>
      </c>
      <c r="EY5" s="174">
        <f>'Раздел 7'!BF10</f>
        <v>0</v>
      </c>
      <c r="EZ5" s="174">
        <f>'Раздел 7'!BG10</f>
        <v>0</v>
      </c>
      <c r="FA5" s="174">
        <f>'Раздел 7'!BH10</f>
        <v>0</v>
      </c>
      <c r="FB5" s="174">
        <f>'Раздел 7'!BI10</f>
        <v>0</v>
      </c>
      <c r="FC5" s="174">
        <f>'Раздел 7'!BJ10</f>
        <v>0</v>
      </c>
      <c r="FD5" s="174">
        <f>'Раздел 7'!BK10</f>
        <v>0</v>
      </c>
      <c r="FE5" s="174">
        <f>'Раздел 8'!H12</f>
        <v>0</v>
      </c>
      <c r="FF5" s="174">
        <f>'Раздел 8'!I12</f>
        <v>0</v>
      </c>
      <c r="FG5" s="174">
        <f>'Раздел 8'!J12</f>
        <v>0</v>
      </c>
      <c r="FH5" s="174">
        <f>'Раздел 8'!K12</f>
        <v>0</v>
      </c>
      <c r="FI5" s="174">
        <f>'Раздел 8'!L12</f>
        <v>0</v>
      </c>
      <c r="FJ5" s="174">
        <f>'Раздел 8'!M12</f>
        <v>0</v>
      </c>
      <c r="FK5" s="174">
        <f>'Раздел 8'!N12</f>
        <v>0</v>
      </c>
      <c r="FL5" s="174">
        <f>'Раздел 8'!O12</f>
        <v>0</v>
      </c>
      <c r="FM5" s="174">
        <f>'Раздел 8'!P12</f>
        <v>0</v>
      </c>
      <c r="FN5" s="174">
        <f>'Раздел 8'!Q12</f>
        <v>0</v>
      </c>
      <c r="FO5" s="174">
        <f>'Раздел 8'!R12</f>
        <v>0</v>
      </c>
      <c r="FP5" s="174">
        <f>'Раздел 8'!S12</f>
        <v>0</v>
      </c>
      <c r="FQ5" s="174">
        <f>'Раздел 8'!T12</f>
        <v>0</v>
      </c>
      <c r="FR5" s="174">
        <f>'Раздел 8'!U12</f>
        <v>0</v>
      </c>
      <c r="FS5" s="174">
        <f>'Раздел 8'!V12</f>
        <v>0</v>
      </c>
      <c r="FT5" s="174">
        <f>'Раздел 8'!W12</f>
        <v>0</v>
      </c>
      <c r="FU5" s="174">
        <f>'Раздел 8'!X12</f>
        <v>0</v>
      </c>
      <c r="FV5" s="174">
        <f>'Раздел 8'!Y12</f>
        <v>0</v>
      </c>
      <c r="FW5" s="174">
        <f>'Раздел 8'!Z12</f>
        <v>0</v>
      </c>
      <c r="FX5" s="174">
        <f>'Раздел 8'!AA12</f>
        <v>0</v>
      </c>
      <c r="FY5" s="174">
        <f>'Раздел 8'!AB12</f>
        <v>0</v>
      </c>
      <c r="FZ5" s="174">
        <f>'Раздел 8'!AC12</f>
        <v>0</v>
      </c>
      <c r="GA5" s="174">
        <f>'Раздел 8'!AD12</f>
        <v>0</v>
      </c>
      <c r="GB5" s="174">
        <f>'Раздел 8'!AE12</f>
        <v>0</v>
      </c>
      <c r="GC5" s="174">
        <f>'Раздел 8'!AF12</f>
        <v>0</v>
      </c>
      <c r="GD5" s="174">
        <f>'Раздел 8'!AG12</f>
        <v>0</v>
      </c>
      <c r="GE5" s="174">
        <f>'Раздел 8'!AH12</f>
        <v>0</v>
      </c>
      <c r="GF5" s="174">
        <f>'Раздел 8'!AI12</f>
        <v>0</v>
      </c>
      <c r="GG5" s="174">
        <f>'Раздел 8'!AJ12</f>
        <v>0</v>
      </c>
      <c r="GH5" s="174">
        <f>'Раздел 3'!H10</f>
        <v>0</v>
      </c>
      <c r="GI5" s="174">
        <f>'Раздел 3'!I10</f>
        <v>0</v>
      </c>
      <c r="GJ5" s="174">
        <f>'Раздел 3'!J10</f>
        <v>0</v>
      </c>
      <c r="GK5" s="174">
        <f>'Раздел 3'!K10</f>
        <v>0</v>
      </c>
      <c r="GL5" s="174">
        <f>'Раздел 3'!L10</f>
        <v>0</v>
      </c>
      <c r="GM5" s="174">
        <f>'Раздел 3'!M10</f>
        <v>0</v>
      </c>
      <c r="GN5" s="174">
        <f>'Раздел 3'!N10</f>
        <v>0</v>
      </c>
      <c r="GO5" s="174">
        <f>'Раздел 3'!O10</f>
        <v>0</v>
      </c>
      <c r="GP5" s="174">
        <f>'Раздел 3'!P10</f>
        <v>0</v>
      </c>
      <c r="GQ5" s="174">
        <f>'Раздел 3'!Q10</f>
        <v>0</v>
      </c>
      <c r="GR5" s="174">
        <f>'Раздел 3'!R10</f>
        <v>0</v>
      </c>
      <c r="GS5" s="174">
        <f>'Раздел 3'!S10</f>
        <v>0</v>
      </c>
      <c r="GT5" s="174">
        <f>'Раздел 3'!T10</f>
        <v>0</v>
      </c>
      <c r="GU5" s="174">
        <f>'Раздел 3'!U10</f>
        <v>0</v>
      </c>
      <c r="GV5" s="174">
        <f>'Раздел 3'!V10</f>
        <v>0</v>
      </c>
      <c r="GW5" s="174">
        <f>'Раздел 3'!W10</f>
        <v>0</v>
      </c>
      <c r="GX5" s="174">
        <f>'Раздел 3'!X10</f>
        <v>0</v>
      </c>
      <c r="GY5" s="174">
        <f>'Раздел 3'!Y10</f>
        <v>0</v>
      </c>
      <c r="GZ5" s="174">
        <f>'Раздел 3'!Z10</f>
        <v>0</v>
      </c>
      <c r="HA5" s="174">
        <f>'Раздел 3'!AA10</f>
        <v>0</v>
      </c>
      <c r="HB5" s="174">
        <f>'Раздел 3'!AB10</f>
        <v>0</v>
      </c>
      <c r="HC5" s="174">
        <f>'Раздел 3'!AC10</f>
        <v>0</v>
      </c>
      <c r="HD5" s="174">
        <f>'Раздел 3'!AD10</f>
        <v>0</v>
      </c>
      <c r="HE5" s="174">
        <f>'Раздел 3'!AE10</f>
        <v>0</v>
      </c>
      <c r="HF5" s="174">
        <f>'Раздел 3'!AF10</f>
        <v>0</v>
      </c>
      <c r="HG5" s="174">
        <f>'Раздел 3'!AG10</f>
        <v>0</v>
      </c>
      <c r="HH5" s="174">
        <f>'Раздел 3'!AH10</f>
        <v>0</v>
      </c>
      <c r="HI5" s="174">
        <f>'Раздел 3'!AI10</f>
        <v>0</v>
      </c>
      <c r="HJ5" s="174">
        <f>'Раздел 3'!AJ10</f>
        <v>0</v>
      </c>
      <c r="HK5" s="180">
        <f>'Раздел 3'!AK10</f>
        <v>0</v>
      </c>
      <c r="HL5" s="175"/>
      <c r="HM5" s="175"/>
    </row>
    <row r="6" spans="1:221">
      <c r="A6" s="170">
        <f>'Раздел 2'!$A$6</f>
        <v>2</v>
      </c>
      <c r="B6" s="170">
        <f>'Раздел 2'!$B$6</f>
        <v>1200200023561</v>
      </c>
      <c r="C6" s="170" t="str">
        <f>'Раздел 2'!$C$6</f>
        <v>ФКИС</v>
      </c>
      <c r="D6" s="170" t="str">
        <f>'Раздел 2'!$D$6</f>
        <v>СШ</v>
      </c>
      <c r="E6" s="170" t="str">
        <f>'Раздел 2'!$E$6</f>
        <v>МО</v>
      </c>
      <c r="F6" s="170" t="str">
        <f>'Раздел 1'!$A$15</f>
        <v>ОСН</v>
      </c>
      <c r="G6" s="171">
        <f t="shared" si="0"/>
        <v>0</v>
      </c>
      <c r="H6" s="172" t="s">
        <v>52</v>
      </c>
      <c r="I6" s="173">
        <v>5</v>
      </c>
      <c r="J6" s="174">
        <f>'Раздел 2'!H11</f>
        <v>0</v>
      </c>
      <c r="K6" s="174">
        <f>'Раздел 2'!I11</f>
        <v>0</v>
      </c>
      <c r="L6" s="174">
        <f>'Раздел 2'!J11</f>
        <v>0</v>
      </c>
      <c r="M6" s="174">
        <f>'Раздел 2'!K11</f>
        <v>0</v>
      </c>
      <c r="N6" s="174">
        <f>'Раздел 2'!L11</f>
        <v>0</v>
      </c>
      <c r="O6" s="174">
        <f>'Раздел 2'!M11</f>
        <v>0</v>
      </c>
      <c r="P6" s="174">
        <f>'Раздел 2'!N11</f>
        <v>0</v>
      </c>
      <c r="Q6" s="174">
        <f>'Раздел 2'!O11</f>
        <v>0</v>
      </c>
      <c r="R6" s="174">
        <f>'Раздел 2'!P11</f>
        <v>0</v>
      </c>
      <c r="S6" s="174">
        <f>'Раздел 2'!Q11</f>
        <v>0</v>
      </c>
      <c r="T6" s="174">
        <f>'Раздел 2'!R11</f>
        <v>0</v>
      </c>
      <c r="U6" s="174">
        <f>'Раздел 2'!S11</f>
        <v>0</v>
      </c>
      <c r="V6" s="174">
        <f>'Раздел 2'!T11</f>
        <v>0</v>
      </c>
      <c r="W6" s="174">
        <f>'Раздел 2'!U11</f>
        <v>0</v>
      </c>
      <c r="X6" s="174">
        <f>'Раздел 2'!V11</f>
        <v>0</v>
      </c>
      <c r="Y6" s="174">
        <f>'Раздел 2'!W11</f>
        <v>0</v>
      </c>
      <c r="Z6" s="174">
        <f>'Раздел 2'!X11</f>
        <v>0</v>
      </c>
      <c r="AA6" s="174">
        <f>'Раздел 2'!Y11</f>
        <v>0</v>
      </c>
      <c r="AB6" s="174">
        <f>'Раздел 2'!Z11</f>
        <v>0</v>
      </c>
      <c r="AC6" s="174">
        <f>'Раздел 2'!AA11</f>
        <v>0</v>
      </c>
      <c r="AD6" s="174">
        <f>'Раздел 2'!AB11</f>
        <v>0</v>
      </c>
      <c r="AE6" s="174">
        <f>'Раздел 2'!AC11</f>
        <v>0</v>
      </c>
      <c r="AF6" s="174">
        <f>'Раздел 4'!H11</f>
        <v>0</v>
      </c>
      <c r="AG6" s="174">
        <f>'Раздел 4'!I11</f>
        <v>0</v>
      </c>
      <c r="AH6" s="174">
        <f>'Раздел 4'!J11</f>
        <v>0</v>
      </c>
      <c r="AI6" s="174">
        <f>'Раздел 4'!K11</f>
        <v>0</v>
      </c>
      <c r="AJ6" s="174">
        <f>'Раздел 4'!L11</f>
        <v>0</v>
      </c>
      <c r="AK6" s="174">
        <f>'Раздел 4'!M11</f>
        <v>0</v>
      </c>
      <c r="AL6" s="174">
        <f>'Раздел 4'!N11</f>
        <v>0</v>
      </c>
      <c r="AM6" s="174">
        <f>'Раздел 4'!O11</f>
        <v>0</v>
      </c>
      <c r="AN6" s="174">
        <f>'Раздел 4'!P11</f>
        <v>0</v>
      </c>
      <c r="AO6" s="174">
        <f>'Раздел 4'!Q11</f>
        <v>0</v>
      </c>
      <c r="AP6" s="174">
        <f>'Раздел 4'!R11</f>
        <v>0</v>
      </c>
      <c r="AQ6" s="174">
        <f>'Раздел 4'!S11</f>
        <v>0</v>
      </c>
      <c r="AR6" s="174">
        <f>'Раздел 4'!T11</f>
        <v>0</v>
      </c>
      <c r="AS6" s="174">
        <f>'Раздел 4'!U11</f>
        <v>0</v>
      </c>
      <c r="AT6" s="174">
        <f>'Раздел 4'!V11</f>
        <v>0</v>
      </c>
      <c r="AU6" s="174">
        <f>'Раздел 4'!W11</f>
        <v>0</v>
      </c>
      <c r="AV6" s="174">
        <f>'Раздел 4'!X11</f>
        <v>0</v>
      </c>
      <c r="AW6" s="174">
        <f>'Раздел 4'!Y11</f>
        <v>0</v>
      </c>
      <c r="AX6" s="174">
        <f>'Раздел 4'!Z11</f>
        <v>0</v>
      </c>
      <c r="AY6" s="174">
        <f>'Раздел 4'!AA11</f>
        <v>0</v>
      </c>
      <c r="AZ6" s="174">
        <f>'Раздел 4'!AB11</f>
        <v>0</v>
      </c>
      <c r="BA6" s="174">
        <f>'Раздел 4'!AC11</f>
        <v>0</v>
      </c>
      <c r="BB6" s="174">
        <f>'Раздел 4'!AD11</f>
        <v>0</v>
      </c>
      <c r="BC6" s="174">
        <f>'Раздел 4'!AE11</f>
        <v>0</v>
      </c>
      <c r="BD6" s="174">
        <f>'Раздел 5'!H14</f>
        <v>0</v>
      </c>
      <c r="BE6" s="174">
        <f>'Раздел 5'!I14</f>
        <v>0</v>
      </c>
      <c r="BF6" s="174">
        <f>'Раздел 5'!J14</f>
        <v>0</v>
      </c>
      <c r="BG6" s="174">
        <f>'Раздел 5'!K14</f>
        <v>0</v>
      </c>
      <c r="BH6" s="174">
        <f>'Раздел 5'!L14</f>
        <v>0</v>
      </c>
      <c r="BI6" s="174">
        <f>'Раздел 5'!M14</f>
        <v>0</v>
      </c>
      <c r="BJ6" s="174">
        <f>'Раздел 5'!N14</f>
        <v>0</v>
      </c>
      <c r="BK6" s="174">
        <f>'Раздел 5'!O14</f>
        <v>0</v>
      </c>
      <c r="BL6" s="174">
        <f>'Раздел 5'!P14</f>
        <v>0</v>
      </c>
      <c r="BM6" s="174">
        <f>'Раздел 5'!Q14</f>
        <v>0</v>
      </c>
      <c r="BN6" s="174">
        <f>'Раздел 5'!R14</f>
        <v>0</v>
      </c>
      <c r="BO6" s="174">
        <f>'Раздел 5'!S14</f>
        <v>0</v>
      </c>
      <c r="BP6" s="174">
        <f>'Раздел 5'!T14</f>
        <v>0</v>
      </c>
      <c r="BQ6" s="174">
        <f>'Раздел 6'!H11</f>
        <v>0</v>
      </c>
      <c r="BR6" s="174">
        <f>'Раздел 6'!I11</f>
        <v>0</v>
      </c>
      <c r="BS6" s="174">
        <f>'Раздел 6'!J11</f>
        <v>0</v>
      </c>
      <c r="BT6" s="174">
        <f>'Раздел 6'!K11</f>
        <v>0</v>
      </c>
      <c r="BU6" s="174">
        <f>'Раздел 6'!L11</f>
        <v>0</v>
      </c>
      <c r="BV6" s="174">
        <f>'Раздел 6'!M11</f>
        <v>0</v>
      </c>
      <c r="BW6" s="174">
        <f>'Раздел 6'!N11</f>
        <v>0</v>
      </c>
      <c r="BX6" s="174">
        <f>'Раздел 6'!O11</f>
        <v>0</v>
      </c>
      <c r="BY6" s="174">
        <f>'Раздел 6'!P11</f>
        <v>0</v>
      </c>
      <c r="BZ6" s="174">
        <f>'Раздел 6'!Q11</f>
        <v>0</v>
      </c>
      <c r="CA6" s="174">
        <f>'Раздел 6'!R11</f>
        <v>0</v>
      </c>
      <c r="CB6" s="174">
        <f>'Раздел 6'!S11</f>
        <v>0</v>
      </c>
      <c r="CC6" s="174">
        <f>'Раздел 6'!T11</f>
        <v>0</v>
      </c>
      <c r="CD6" s="174">
        <f>'Раздел 6'!U11</f>
        <v>0</v>
      </c>
      <c r="CE6" s="174">
        <f>'Раздел 6'!V11</f>
        <v>0</v>
      </c>
      <c r="CF6" s="174">
        <f>'Раздел 6'!W11</f>
        <v>0</v>
      </c>
      <c r="CG6" s="174">
        <f>'Раздел 6'!X11</f>
        <v>0</v>
      </c>
      <c r="CH6" s="174">
        <f>'Раздел 6'!Y11</f>
        <v>0</v>
      </c>
      <c r="CI6" s="174">
        <f>'Раздел 6'!Z11</f>
        <v>0</v>
      </c>
      <c r="CJ6" s="174">
        <f>'Раздел 6'!AA11</f>
        <v>0</v>
      </c>
      <c r="CK6" s="174">
        <f>'Раздел 6'!AB11</f>
        <v>0</v>
      </c>
      <c r="CL6" s="174">
        <f>'Раздел 6'!AC11</f>
        <v>0</v>
      </c>
      <c r="CM6" s="174">
        <f>'Раздел 6'!AD11</f>
        <v>0</v>
      </c>
      <c r="CN6" s="174">
        <f>'Раздел 6'!AE11</f>
        <v>0</v>
      </c>
      <c r="CO6" s="174">
        <f>'Раздел 6'!AF11</f>
        <v>0</v>
      </c>
      <c r="CP6" s="174">
        <f>'Раздел 6'!AG11</f>
        <v>0</v>
      </c>
      <c r="CQ6" s="174">
        <f>'Раздел 6'!AH11</f>
        <v>0</v>
      </c>
      <c r="CR6" s="174">
        <f>'Раздел 6'!AI11</f>
        <v>0</v>
      </c>
      <c r="CS6" s="174">
        <f>'Раздел 6'!AJ11</f>
        <v>0</v>
      </c>
      <c r="CT6" s="174">
        <f>'Раздел 6'!AK11</f>
        <v>0</v>
      </c>
      <c r="CU6" s="174">
        <f>'Раздел 6'!AL11</f>
        <v>0</v>
      </c>
      <c r="CV6" s="174">
        <f>'Раздел 6'!AM11</f>
        <v>0</v>
      </c>
      <c r="CW6" s="174">
        <f>'Раздел 6'!AN11</f>
        <v>0</v>
      </c>
      <c r="CX6" s="174">
        <f>'Раздел 6'!AO11</f>
        <v>0</v>
      </c>
      <c r="CY6" s="174">
        <f>'Раздел 6'!AP11</f>
        <v>0</v>
      </c>
      <c r="CZ6" s="174">
        <f>'Раздел 6'!AQ11</f>
        <v>0</v>
      </c>
      <c r="DA6" s="174">
        <f>'Раздел 7'!H11</f>
        <v>0</v>
      </c>
      <c r="DB6" s="174">
        <f>'Раздел 7'!I11</f>
        <v>0</v>
      </c>
      <c r="DC6" s="174">
        <f>'Раздел 7'!J11</f>
        <v>0</v>
      </c>
      <c r="DD6" s="174">
        <f>'Раздел 7'!K11</f>
        <v>0</v>
      </c>
      <c r="DE6" s="174">
        <f>'Раздел 7'!L11</f>
        <v>0</v>
      </c>
      <c r="DF6" s="174">
        <f>'Раздел 7'!M11</f>
        <v>0</v>
      </c>
      <c r="DG6" s="174">
        <f>'Раздел 7'!N11</f>
        <v>0</v>
      </c>
      <c r="DH6" s="174">
        <f>'Раздел 7'!O11</f>
        <v>0</v>
      </c>
      <c r="DI6" s="174">
        <f>'Раздел 7'!P11</f>
        <v>0</v>
      </c>
      <c r="DJ6" s="174">
        <f>'Раздел 7'!Q11</f>
        <v>0</v>
      </c>
      <c r="DK6" s="174">
        <f>'Раздел 7'!R11</f>
        <v>0</v>
      </c>
      <c r="DL6" s="174">
        <f>'Раздел 7'!S11</f>
        <v>0</v>
      </c>
      <c r="DM6" s="174">
        <f>'Раздел 7'!T11</f>
        <v>0</v>
      </c>
      <c r="DN6" s="174">
        <f>'Раздел 7'!U11</f>
        <v>0</v>
      </c>
      <c r="DO6" s="174">
        <f>'Раздел 7'!V11</f>
        <v>0</v>
      </c>
      <c r="DP6" s="174">
        <f>'Раздел 7'!W11</f>
        <v>0</v>
      </c>
      <c r="DQ6" s="174">
        <f>'Раздел 7'!X11</f>
        <v>0</v>
      </c>
      <c r="DR6" s="174">
        <f>'Раздел 7'!Y11</f>
        <v>0</v>
      </c>
      <c r="DS6" s="174">
        <f>'Раздел 7'!Z11</f>
        <v>0</v>
      </c>
      <c r="DT6" s="174">
        <f>'Раздел 7'!AA11</f>
        <v>0</v>
      </c>
      <c r="DU6" s="174">
        <f>'Раздел 7'!AB11</f>
        <v>0</v>
      </c>
      <c r="DV6" s="174">
        <f>'Раздел 7'!AC11</f>
        <v>0</v>
      </c>
      <c r="DW6" s="174">
        <f>'Раздел 7'!AD11</f>
        <v>0</v>
      </c>
      <c r="DX6" s="174">
        <f>'Раздел 7'!AE11</f>
        <v>0</v>
      </c>
      <c r="DY6" s="174">
        <f>'Раздел 7'!AF11</f>
        <v>0</v>
      </c>
      <c r="DZ6" s="174">
        <f>'Раздел 7'!AG11</f>
        <v>0</v>
      </c>
      <c r="EA6" s="174">
        <f>'Раздел 7'!AH11</f>
        <v>0</v>
      </c>
      <c r="EB6" s="174">
        <f>'Раздел 7'!AI11</f>
        <v>0</v>
      </c>
      <c r="EC6" s="174">
        <f>'Раздел 7'!AJ11</f>
        <v>0</v>
      </c>
      <c r="ED6" s="174">
        <f>'Раздел 7'!AK11</f>
        <v>0</v>
      </c>
      <c r="EE6" s="174">
        <f>'Раздел 7'!AL11</f>
        <v>0</v>
      </c>
      <c r="EF6" s="174">
        <f>'Раздел 7'!AM11</f>
        <v>0</v>
      </c>
      <c r="EG6" s="174">
        <f>'Раздел 7'!AN11</f>
        <v>0</v>
      </c>
      <c r="EH6" s="174">
        <f>'Раздел 7'!AO11</f>
        <v>0</v>
      </c>
      <c r="EI6" s="174">
        <f>'Раздел 7'!AP11</f>
        <v>0</v>
      </c>
      <c r="EJ6" s="174">
        <f>'Раздел 7'!AQ11</f>
        <v>0</v>
      </c>
      <c r="EK6" s="174">
        <f>'Раздел 7'!AR11</f>
        <v>0</v>
      </c>
      <c r="EL6" s="174">
        <f>'Раздел 7'!AS11</f>
        <v>0</v>
      </c>
      <c r="EM6" s="174">
        <f>'Раздел 7'!AT11</f>
        <v>0</v>
      </c>
      <c r="EN6" s="174">
        <f>'Раздел 7'!AU11</f>
        <v>0</v>
      </c>
      <c r="EO6" s="174">
        <f>'Раздел 7'!AV11</f>
        <v>0</v>
      </c>
      <c r="EP6" s="174">
        <f>'Раздел 7'!AW11</f>
        <v>0</v>
      </c>
      <c r="EQ6" s="174">
        <f>'Раздел 7'!AX11</f>
        <v>0</v>
      </c>
      <c r="ER6" s="174">
        <f>'Раздел 7'!AY11</f>
        <v>0</v>
      </c>
      <c r="ES6" s="174">
        <f>'Раздел 7'!AZ11</f>
        <v>0</v>
      </c>
      <c r="ET6" s="174">
        <f>'Раздел 7'!BA11</f>
        <v>0</v>
      </c>
      <c r="EU6" s="174">
        <f>'Раздел 7'!BB11</f>
        <v>0</v>
      </c>
      <c r="EV6" s="174">
        <f>'Раздел 7'!BC11</f>
        <v>0</v>
      </c>
      <c r="EW6" s="174">
        <f>'Раздел 7'!BD11</f>
        <v>0</v>
      </c>
      <c r="EX6" s="174">
        <f>'Раздел 7'!BE11</f>
        <v>0</v>
      </c>
      <c r="EY6" s="174">
        <f>'Раздел 7'!BF11</f>
        <v>0</v>
      </c>
      <c r="EZ6" s="174">
        <f>'Раздел 7'!BG11</f>
        <v>0</v>
      </c>
      <c r="FA6" s="174">
        <f>'Раздел 7'!BH11</f>
        <v>0</v>
      </c>
      <c r="FB6" s="174">
        <f>'Раздел 7'!BI11</f>
        <v>0</v>
      </c>
      <c r="FC6" s="174">
        <f>'Раздел 7'!BJ11</f>
        <v>0</v>
      </c>
      <c r="FD6" s="174">
        <f>'Раздел 7'!BK11</f>
        <v>0</v>
      </c>
      <c r="FE6" s="174">
        <f>'Раздел 8'!H13</f>
        <v>0</v>
      </c>
      <c r="FF6" s="174">
        <f>'Раздел 8'!I13</f>
        <v>0</v>
      </c>
      <c r="FG6" s="174">
        <f>'Раздел 8'!J13</f>
        <v>0</v>
      </c>
      <c r="FH6" s="174">
        <f>'Раздел 8'!K13</f>
        <v>0</v>
      </c>
      <c r="FI6" s="174">
        <f>'Раздел 8'!L13</f>
        <v>0</v>
      </c>
      <c r="FJ6" s="174">
        <f>'Раздел 8'!M13</f>
        <v>0</v>
      </c>
      <c r="FK6" s="174">
        <f>'Раздел 8'!N13</f>
        <v>0</v>
      </c>
      <c r="FL6" s="174">
        <f>'Раздел 8'!O13</f>
        <v>0</v>
      </c>
      <c r="FM6" s="174">
        <f>'Раздел 8'!P13</f>
        <v>0</v>
      </c>
      <c r="FN6" s="174">
        <f>'Раздел 8'!Q13</f>
        <v>0</v>
      </c>
      <c r="FO6" s="174">
        <f>'Раздел 8'!R13</f>
        <v>0</v>
      </c>
      <c r="FP6" s="174">
        <f>'Раздел 8'!S13</f>
        <v>0</v>
      </c>
      <c r="FQ6" s="174">
        <f>'Раздел 8'!T13</f>
        <v>0</v>
      </c>
      <c r="FR6" s="174">
        <f>'Раздел 8'!U13</f>
        <v>0</v>
      </c>
      <c r="FS6" s="174">
        <f>'Раздел 8'!V13</f>
        <v>0</v>
      </c>
      <c r="FT6" s="174">
        <f>'Раздел 8'!W13</f>
        <v>0</v>
      </c>
      <c r="FU6" s="174">
        <f>'Раздел 8'!X13</f>
        <v>0</v>
      </c>
      <c r="FV6" s="174">
        <f>'Раздел 8'!Y13</f>
        <v>0</v>
      </c>
      <c r="FW6" s="174">
        <f>'Раздел 8'!Z13</f>
        <v>0</v>
      </c>
      <c r="FX6" s="174">
        <f>'Раздел 8'!AA13</f>
        <v>0</v>
      </c>
      <c r="FY6" s="174">
        <f>'Раздел 8'!AB13</f>
        <v>0</v>
      </c>
      <c r="FZ6" s="174">
        <f>'Раздел 8'!AC13</f>
        <v>0</v>
      </c>
      <c r="GA6" s="174">
        <f>'Раздел 8'!AD13</f>
        <v>0</v>
      </c>
      <c r="GB6" s="174">
        <f>'Раздел 8'!AE13</f>
        <v>0</v>
      </c>
      <c r="GC6" s="174">
        <f>'Раздел 8'!AF13</f>
        <v>0</v>
      </c>
      <c r="GD6" s="174">
        <f>'Раздел 8'!AG13</f>
        <v>0</v>
      </c>
      <c r="GE6" s="174">
        <f>'Раздел 8'!AH13</f>
        <v>0</v>
      </c>
      <c r="GF6" s="174">
        <f>'Раздел 8'!AI13</f>
        <v>0</v>
      </c>
      <c r="GG6" s="174">
        <f>'Раздел 8'!AJ13</f>
        <v>0</v>
      </c>
      <c r="GH6" s="174">
        <f>'Раздел 3'!H11</f>
        <v>0</v>
      </c>
      <c r="GI6" s="174">
        <f>'Раздел 3'!I11</f>
        <v>0</v>
      </c>
      <c r="GJ6" s="174">
        <f>'Раздел 3'!J11</f>
        <v>0</v>
      </c>
      <c r="GK6" s="174">
        <f>'Раздел 3'!K11</f>
        <v>0</v>
      </c>
      <c r="GL6" s="174">
        <f>'Раздел 3'!L11</f>
        <v>0</v>
      </c>
      <c r="GM6" s="174">
        <f>'Раздел 3'!M11</f>
        <v>0</v>
      </c>
      <c r="GN6" s="174">
        <f>'Раздел 3'!N11</f>
        <v>0</v>
      </c>
      <c r="GO6" s="174">
        <f>'Раздел 3'!O11</f>
        <v>0</v>
      </c>
      <c r="GP6" s="174">
        <f>'Раздел 3'!P11</f>
        <v>0</v>
      </c>
      <c r="GQ6" s="174">
        <f>'Раздел 3'!Q11</f>
        <v>0</v>
      </c>
      <c r="GR6" s="174">
        <f>'Раздел 3'!R11</f>
        <v>0</v>
      </c>
      <c r="GS6" s="174">
        <f>'Раздел 3'!S11</f>
        <v>0</v>
      </c>
      <c r="GT6" s="174">
        <f>'Раздел 3'!T11</f>
        <v>0</v>
      </c>
      <c r="GU6" s="174">
        <f>'Раздел 3'!U11</f>
        <v>0</v>
      </c>
      <c r="GV6" s="174">
        <f>'Раздел 3'!V11</f>
        <v>0</v>
      </c>
      <c r="GW6" s="174">
        <f>'Раздел 3'!W11</f>
        <v>0</v>
      </c>
      <c r="GX6" s="174">
        <f>'Раздел 3'!X11</f>
        <v>0</v>
      </c>
      <c r="GY6" s="174">
        <f>'Раздел 3'!Y11</f>
        <v>0</v>
      </c>
      <c r="GZ6" s="174">
        <f>'Раздел 3'!Z11</f>
        <v>0</v>
      </c>
      <c r="HA6" s="174">
        <f>'Раздел 3'!AA11</f>
        <v>0</v>
      </c>
      <c r="HB6" s="174">
        <f>'Раздел 3'!AB11</f>
        <v>0</v>
      </c>
      <c r="HC6" s="174">
        <f>'Раздел 3'!AC11</f>
        <v>0</v>
      </c>
      <c r="HD6" s="174">
        <f>'Раздел 3'!AD11</f>
        <v>0</v>
      </c>
      <c r="HE6" s="174">
        <f>'Раздел 3'!AE11</f>
        <v>0</v>
      </c>
      <c r="HF6" s="174">
        <f>'Раздел 3'!AF11</f>
        <v>0</v>
      </c>
      <c r="HG6" s="174">
        <f>'Раздел 3'!AG11</f>
        <v>0</v>
      </c>
      <c r="HH6" s="174">
        <f>'Раздел 3'!AH11</f>
        <v>0</v>
      </c>
      <c r="HI6" s="174">
        <f>'Раздел 3'!AI11</f>
        <v>0</v>
      </c>
      <c r="HJ6" s="174">
        <f>'Раздел 3'!AJ11</f>
        <v>0</v>
      </c>
      <c r="HK6" s="180">
        <f>'Раздел 3'!AK11</f>
        <v>0</v>
      </c>
      <c r="HL6" s="175"/>
      <c r="HM6" s="175"/>
    </row>
    <row r="7" spans="1:221" ht="25.5">
      <c r="A7" s="170">
        <f>'Раздел 2'!$A$6</f>
        <v>2</v>
      </c>
      <c r="B7" s="170">
        <f>'Раздел 2'!$B$6</f>
        <v>1200200023561</v>
      </c>
      <c r="C7" s="170" t="str">
        <f>'Раздел 2'!$C$6</f>
        <v>ФКИС</v>
      </c>
      <c r="D7" s="170" t="str">
        <f>'Раздел 2'!$D$6</f>
        <v>СШ</v>
      </c>
      <c r="E7" s="170" t="str">
        <f>'Раздел 2'!$E$6</f>
        <v>МО</v>
      </c>
      <c r="F7" s="170" t="str">
        <f>'Раздел 1'!$A$15</f>
        <v>ОСН</v>
      </c>
      <c r="G7" s="171">
        <f t="shared" si="0"/>
        <v>0</v>
      </c>
      <c r="H7" s="172" t="s">
        <v>53</v>
      </c>
      <c r="I7" s="173">
        <v>6</v>
      </c>
      <c r="J7" s="174">
        <f>'Раздел 2'!H12</f>
        <v>0</v>
      </c>
      <c r="K7" s="174">
        <f>'Раздел 2'!I12</f>
        <v>0</v>
      </c>
      <c r="L7" s="174">
        <f>'Раздел 2'!J12</f>
        <v>0</v>
      </c>
      <c r="M7" s="174">
        <f>'Раздел 2'!K12</f>
        <v>0</v>
      </c>
      <c r="N7" s="174">
        <f>'Раздел 2'!L12</f>
        <v>0</v>
      </c>
      <c r="O7" s="174">
        <f>'Раздел 2'!M12</f>
        <v>0</v>
      </c>
      <c r="P7" s="174">
        <f>'Раздел 2'!N12</f>
        <v>0</v>
      </c>
      <c r="Q7" s="174">
        <f>'Раздел 2'!O12</f>
        <v>0</v>
      </c>
      <c r="R7" s="174">
        <f>'Раздел 2'!P12</f>
        <v>0</v>
      </c>
      <c r="S7" s="174">
        <f>'Раздел 2'!Q12</f>
        <v>0</v>
      </c>
      <c r="T7" s="174">
        <f>'Раздел 2'!R12</f>
        <v>0</v>
      </c>
      <c r="U7" s="174">
        <f>'Раздел 2'!S12</f>
        <v>0</v>
      </c>
      <c r="V7" s="174">
        <f>'Раздел 2'!T12</f>
        <v>0</v>
      </c>
      <c r="W7" s="174">
        <f>'Раздел 2'!U12</f>
        <v>0</v>
      </c>
      <c r="X7" s="174">
        <f>'Раздел 2'!V12</f>
        <v>0</v>
      </c>
      <c r="Y7" s="174">
        <f>'Раздел 2'!W12</f>
        <v>0</v>
      </c>
      <c r="Z7" s="174">
        <f>'Раздел 2'!X12</f>
        <v>0</v>
      </c>
      <c r="AA7" s="174">
        <f>'Раздел 2'!Y12</f>
        <v>0</v>
      </c>
      <c r="AB7" s="174">
        <f>'Раздел 2'!Z12</f>
        <v>0</v>
      </c>
      <c r="AC7" s="174">
        <f>'Раздел 2'!AA12</f>
        <v>0</v>
      </c>
      <c r="AD7" s="174">
        <f>'Раздел 2'!AB12</f>
        <v>0</v>
      </c>
      <c r="AE7" s="174">
        <f>'Раздел 2'!AC12</f>
        <v>0</v>
      </c>
      <c r="AF7" s="174">
        <f>'Раздел 4'!H12</f>
        <v>0</v>
      </c>
      <c r="AG7" s="174">
        <f>'Раздел 4'!I12</f>
        <v>0</v>
      </c>
      <c r="AH7" s="174">
        <f>'Раздел 4'!J12</f>
        <v>0</v>
      </c>
      <c r="AI7" s="174">
        <f>'Раздел 4'!K12</f>
        <v>0</v>
      </c>
      <c r="AJ7" s="174">
        <f>'Раздел 4'!L12</f>
        <v>0</v>
      </c>
      <c r="AK7" s="174">
        <f>'Раздел 4'!M12</f>
        <v>0</v>
      </c>
      <c r="AL7" s="174">
        <f>'Раздел 4'!N12</f>
        <v>0</v>
      </c>
      <c r="AM7" s="174">
        <f>'Раздел 4'!O12</f>
        <v>0</v>
      </c>
      <c r="AN7" s="174">
        <f>'Раздел 4'!P12</f>
        <v>0</v>
      </c>
      <c r="AO7" s="174">
        <f>'Раздел 4'!Q12</f>
        <v>0</v>
      </c>
      <c r="AP7" s="174">
        <f>'Раздел 4'!R12</f>
        <v>0</v>
      </c>
      <c r="AQ7" s="174">
        <f>'Раздел 4'!S12</f>
        <v>0</v>
      </c>
      <c r="AR7" s="174">
        <f>'Раздел 4'!T12</f>
        <v>0</v>
      </c>
      <c r="AS7" s="174">
        <f>'Раздел 4'!U12</f>
        <v>0</v>
      </c>
      <c r="AT7" s="174">
        <f>'Раздел 4'!V12</f>
        <v>0</v>
      </c>
      <c r="AU7" s="174">
        <f>'Раздел 4'!W12</f>
        <v>0</v>
      </c>
      <c r="AV7" s="174">
        <f>'Раздел 4'!X12</f>
        <v>0</v>
      </c>
      <c r="AW7" s="174">
        <f>'Раздел 4'!Y12</f>
        <v>0</v>
      </c>
      <c r="AX7" s="174">
        <f>'Раздел 4'!Z12</f>
        <v>0</v>
      </c>
      <c r="AY7" s="174">
        <f>'Раздел 4'!AA12</f>
        <v>0</v>
      </c>
      <c r="AZ7" s="174">
        <f>'Раздел 4'!AB12</f>
        <v>0</v>
      </c>
      <c r="BA7" s="174">
        <f>'Раздел 4'!AC12</f>
        <v>0</v>
      </c>
      <c r="BB7" s="174">
        <f>'Раздел 4'!AD12</f>
        <v>0</v>
      </c>
      <c r="BC7" s="174">
        <f>'Раздел 4'!AE12</f>
        <v>0</v>
      </c>
      <c r="BD7" s="174">
        <f>'Раздел 5'!H15</f>
        <v>0</v>
      </c>
      <c r="BE7" s="174">
        <f>'Раздел 5'!I15</f>
        <v>0</v>
      </c>
      <c r="BF7" s="174">
        <f>'Раздел 5'!J15</f>
        <v>0</v>
      </c>
      <c r="BG7" s="174">
        <f>'Раздел 5'!K15</f>
        <v>0</v>
      </c>
      <c r="BH7" s="174">
        <f>'Раздел 5'!L15</f>
        <v>0</v>
      </c>
      <c r="BI7" s="174">
        <f>'Раздел 5'!M15</f>
        <v>0</v>
      </c>
      <c r="BJ7" s="174">
        <f>'Раздел 5'!N15</f>
        <v>0</v>
      </c>
      <c r="BK7" s="174">
        <f>'Раздел 5'!O15</f>
        <v>0</v>
      </c>
      <c r="BL7" s="174">
        <f>'Раздел 5'!P15</f>
        <v>0</v>
      </c>
      <c r="BM7" s="174">
        <f>'Раздел 5'!Q15</f>
        <v>0</v>
      </c>
      <c r="BN7" s="174">
        <f>'Раздел 5'!R15</f>
        <v>0</v>
      </c>
      <c r="BO7" s="174">
        <f>'Раздел 5'!S15</f>
        <v>0</v>
      </c>
      <c r="BP7" s="174">
        <f>'Раздел 5'!T15</f>
        <v>0</v>
      </c>
      <c r="BQ7" s="174">
        <f>'Раздел 6'!H12</f>
        <v>0</v>
      </c>
      <c r="BR7" s="174">
        <f>'Раздел 6'!I12</f>
        <v>0</v>
      </c>
      <c r="BS7" s="174">
        <f>'Раздел 6'!J12</f>
        <v>0</v>
      </c>
      <c r="BT7" s="174">
        <f>'Раздел 6'!K12</f>
        <v>0</v>
      </c>
      <c r="BU7" s="174">
        <f>'Раздел 6'!L12</f>
        <v>0</v>
      </c>
      <c r="BV7" s="174">
        <f>'Раздел 6'!M12</f>
        <v>0</v>
      </c>
      <c r="BW7" s="174">
        <f>'Раздел 6'!N12</f>
        <v>0</v>
      </c>
      <c r="BX7" s="174">
        <f>'Раздел 6'!O12</f>
        <v>0</v>
      </c>
      <c r="BY7" s="174">
        <f>'Раздел 6'!P12</f>
        <v>0</v>
      </c>
      <c r="BZ7" s="174">
        <f>'Раздел 6'!Q12</f>
        <v>0</v>
      </c>
      <c r="CA7" s="174">
        <f>'Раздел 6'!R12</f>
        <v>0</v>
      </c>
      <c r="CB7" s="174">
        <f>'Раздел 6'!S12</f>
        <v>0</v>
      </c>
      <c r="CC7" s="174">
        <f>'Раздел 6'!T12</f>
        <v>0</v>
      </c>
      <c r="CD7" s="174">
        <f>'Раздел 6'!U12</f>
        <v>0</v>
      </c>
      <c r="CE7" s="174">
        <f>'Раздел 6'!V12</f>
        <v>0</v>
      </c>
      <c r="CF7" s="174">
        <f>'Раздел 6'!W12</f>
        <v>0</v>
      </c>
      <c r="CG7" s="174">
        <f>'Раздел 6'!X12</f>
        <v>0</v>
      </c>
      <c r="CH7" s="174">
        <f>'Раздел 6'!Y12</f>
        <v>0</v>
      </c>
      <c r="CI7" s="174">
        <f>'Раздел 6'!Z12</f>
        <v>0</v>
      </c>
      <c r="CJ7" s="174">
        <f>'Раздел 6'!AA12</f>
        <v>0</v>
      </c>
      <c r="CK7" s="174">
        <f>'Раздел 6'!AB12</f>
        <v>0</v>
      </c>
      <c r="CL7" s="174">
        <f>'Раздел 6'!AC12</f>
        <v>0</v>
      </c>
      <c r="CM7" s="174">
        <f>'Раздел 6'!AD12</f>
        <v>0</v>
      </c>
      <c r="CN7" s="174">
        <f>'Раздел 6'!AE12</f>
        <v>0</v>
      </c>
      <c r="CO7" s="174">
        <f>'Раздел 6'!AF12</f>
        <v>0</v>
      </c>
      <c r="CP7" s="174">
        <f>'Раздел 6'!AG12</f>
        <v>0</v>
      </c>
      <c r="CQ7" s="174">
        <f>'Раздел 6'!AH12</f>
        <v>0</v>
      </c>
      <c r="CR7" s="174">
        <f>'Раздел 6'!AI12</f>
        <v>0</v>
      </c>
      <c r="CS7" s="174">
        <f>'Раздел 6'!AJ12</f>
        <v>0</v>
      </c>
      <c r="CT7" s="174">
        <f>'Раздел 6'!AK12</f>
        <v>0</v>
      </c>
      <c r="CU7" s="174">
        <f>'Раздел 6'!AL12</f>
        <v>0</v>
      </c>
      <c r="CV7" s="174">
        <f>'Раздел 6'!AM12</f>
        <v>0</v>
      </c>
      <c r="CW7" s="174">
        <f>'Раздел 6'!AN12</f>
        <v>0</v>
      </c>
      <c r="CX7" s="174">
        <f>'Раздел 6'!AO12</f>
        <v>0</v>
      </c>
      <c r="CY7" s="174">
        <f>'Раздел 6'!AP12</f>
        <v>0</v>
      </c>
      <c r="CZ7" s="174">
        <f>'Раздел 6'!AQ12</f>
        <v>0</v>
      </c>
      <c r="DA7" s="174">
        <f>'Раздел 7'!H12</f>
        <v>0</v>
      </c>
      <c r="DB7" s="174">
        <f>'Раздел 7'!I12</f>
        <v>0</v>
      </c>
      <c r="DC7" s="174">
        <f>'Раздел 7'!J12</f>
        <v>0</v>
      </c>
      <c r="DD7" s="174">
        <f>'Раздел 7'!K12</f>
        <v>0</v>
      </c>
      <c r="DE7" s="174">
        <f>'Раздел 7'!L12</f>
        <v>0</v>
      </c>
      <c r="DF7" s="174">
        <f>'Раздел 7'!M12</f>
        <v>0</v>
      </c>
      <c r="DG7" s="174">
        <f>'Раздел 7'!N12</f>
        <v>0</v>
      </c>
      <c r="DH7" s="174">
        <f>'Раздел 7'!O12</f>
        <v>0</v>
      </c>
      <c r="DI7" s="174">
        <f>'Раздел 7'!P12</f>
        <v>0</v>
      </c>
      <c r="DJ7" s="174">
        <f>'Раздел 7'!Q12</f>
        <v>0</v>
      </c>
      <c r="DK7" s="174">
        <f>'Раздел 7'!R12</f>
        <v>0</v>
      </c>
      <c r="DL7" s="174">
        <f>'Раздел 7'!S12</f>
        <v>0</v>
      </c>
      <c r="DM7" s="174">
        <f>'Раздел 7'!T12</f>
        <v>0</v>
      </c>
      <c r="DN7" s="174">
        <f>'Раздел 7'!U12</f>
        <v>0</v>
      </c>
      <c r="DO7" s="174">
        <f>'Раздел 7'!V12</f>
        <v>0</v>
      </c>
      <c r="DP7" s="174">
        <f>'Раздел 7'!W12</f>
        <v>0</v>
      </c>
      <c r="DQ7" s="174">
        <f>'Раздел 7'!X12</f>
        <v>0</v>
      </c>
      <c r="DR7" s="174">
        <f>'Раздел 7'!Y12</f>
        <v>0</v>
      </c>
      <c r="DS7" s="174">
        <f>'Раздел 7'!Z12</f>
        <v>0</v>
      </c>
      <c r="DT7" s="174">
        <f>'Раздел 7'!AA12</f>
        <v>0</v>
      </c>
      <c r="DU7" s="174">
        <f>'Раздел 7'!AB12</f>
        <v>0</v>
      </c>
      <c r="DV7" s="174">
        <f>'Раздел 7'!AC12</f>
        <v>0</v>
      </c>
      <c r="DW7" s="174">
        <f>'Раздел 7'!AD12</f>
        <v>0</v>
      </c>
      <c r="DX7" s="174">
        <f>'Раздел 7'!AE12</f>
        <v>0</v>
      </c>
      <c r="DY7" s="174">
        <f>'Раздел 7'!AF12</f>
        <v>0</v>
      </c>
      <c r="DZ7" s="174">
        <f>'Раздел 7'!AG12</f>
        <v>0</v>
      </c>
      <c r="EA7" s="174">
        <f>'Раздел 7'!AH12</f>
        <v>0</v>
      </c>
      <c r="EB7" s="174">
        <f>'Раздел 7'!AI12</f>
        <v>0</v>
      </c>
      <c r="EC7" s="174">
        <f>'Раздел 7'!AJ12</f>
        <v>0</v>
      </c>
      <c r="ED7" s="174">
        <f>'Раздел 7'!AK12</f>
        <v>0</v>
      </c>
      <c r="EE7" s="174">
        <f>'Раздел 7'!AL12</f>
        <v>0</v>
      </c>
      <c r="EF7" s="174">
        <f>'Раздел 7'!AM12</f>
        <v>0</v>
      </c>
      <c r="EG7" s="174">
        <f>'Раздел 7'!AN12</f>
        <v>0</v>
      </c>
      <c r="EH7" s="174">
        <f>'Раздел 7'!AO12</f>
        <v>0</v>
      </c>
      <c r="EI7" s="174">
        <f>'Раздел 7'!AP12</f>
        <v>0</v>
      </c>
      <c r="EJ7" s="174">
        <f>'Раздел 7'!AQ12</f>
        <v>0</v>
      </c>
      <c r="EK7" s="174">
        <f>'Раздел 7'!AR12</f>
        <v>0</v>
      </c>
      <c r="EL7" s="174">
        <f>'Раздел 7'!AS12</f>
        <v>0</v>
      </c>
      <c r="EM7" s="174">
        <f>'Раздел 7'!AT12</f>
        <v>0</v>
      </c>
      <c r="EN7" s="174">
        <f>'Раздел 7'!AU12</f>
        <v>0</v>
      </c>
      <c r="EO7" s="174">
        <f>'Раздел 7'!AV12</f>
        <v>0</v>
      </c>
      <c r="EP7" s="174">
        <f>'Раздел 7'!AW12</f>
        <v>0</v>
      </c>
      <c r="EQ7" s="174">
        <f>'Раздел 7'!AX12</f>
        <v>0</v>
      </c>
      <c r="ER7" s="174">
        <f>'Раздел 7'!AY12</f>
        <v>0</v>
      </c>
      <c r="ES7" s="174">
        <f>'Раздел 7'!AZ12</f>
        <v>0</v>
      </c>
      <c r="ET7" s="174">
        <f>'Раздел 7'!BA12</f>
        <v>0</v>
      </c>
      <c r="EU7" s="174">
        <f>'Раздел 7'!BB12</f>
        <v>0</v>
      </c>
      <c r="EV7" s="174">
        <f>'Раздел 7'!BC12</f>
        <v>0</v>
      </c>
      <c r="EW7" s="174">
        <f>'Раздел 7'!BD12</f>
        <v>0</v>
      </c>
      <c r="EX7" s="174">
        <f>'Раздел 7'!BE12</f>
        <v>0</v>
      </c>
      <c r="EY7" s="174">
        <f>'Раздел 7'!BF12</f>
        <v>0</v>
      </c>
      <c r="EZ7" s="174">
        <f>'Раздел 7'!BG12</f>
        <v>0</v>
      </c>
      <c r="FA7" s="174">
        <f>'Раздел 7'!BH12</f>
        <v>0</v>
      </c>
      <c r="FB7" s="174">
        <f>'Раздел 7'!BI12</f>
        <v>0</v>
      </c>
      <c r="FC7" s="174">
        <f>'Раздел 7'!BJ12</f>
        <v>0</v>
      </c>
      <c r="FD7" s="174">
        <f>'Раздел 7'!BK12</f>
        <v>0</v>
      </c>
      <c r="FE7" s="174">
        <f>'Раздел 8'!H14</f>
        <v>0</v>
      </c>
      <c r="FF7" s="174">
        <f>'Раздел 8'!I14</f>
        <v>0</v>
      </c>
      <c r="FG7" s="174">
        <f>'Раздел 8'!J14</f>
        <v>0</v>
      </c>
      <c r="FH7" s="174">
        <f>'Раздел 8'!K14</f>
        <v>0</v>
      </c>
      <c r="FI7" s="174">
        <f>'Раздел 8'!L14</f>
        <v>0</v>
      </c>
      <c r="FJ7" s="174">
        <f>'Раздел 8'!M14</f>
        <v>0</v>
      </c>
      <c r="FK7" s="174">
        <f>'Раздел 8'!N14</f>
        <v>0</v>
      </c>
      <c r="FL7" s="174">
        <f>'Раздел 8'!O14</f>
        <v>0</v>
      </c>
      <c r="FM7" s="174">
        <f>'Раздел 8'!P14</f>
        <v>0</v>
      </c>
      <c r="FN7" s="174">
        <f>'Раздел 8'!Q14</f>
        <v>0</v>
      </c>
      <c r="FO7" s="174">
        <f>'Раздел 8'!R14</f>
        <v>0</v>
      </c>
      <c r="FP7" s="174">
        <f>'Раздел 8'!S14</f>
        <v>0</v>
      </c>
      <c r="FQ7" s="174">
        <f>'Раздел 8'!T14</f>
        <v>0</v>
      </c>
      <c r="FR7" s="174">
        <f>'Раздел 8'!U14</f>
        <v>0</v>
      </c>
      <c r="FS7" s="174">
        <f>'Раздел 8'!V14</f>
        <v>0</v>
      </c>
      <c r="FT7" s="174">
        <f>'Раздел 8'!W14</f>
        <v>0</v>
      </c>
      <c r="FU7" s="174">
        <f>'Раздел 8'!X14</f>
        <v>0</v>
      </c>
      <c r="FV7" s="174">
        <f>'Раздел 8'!Y14</f>
        <v>0</v>
      </c>
      <c r="FW7" s="174">
        <f>'Раздел 8'!Z14</f>
        <v>0</v>
      </c>
      <c r="FX7" s="174">
        <f>'Раздел 8'!AA14</f>
        <v>0</v>
      </c>
      <c r="FY7" s="174">
        <f>'Раздел 8'!AB14</f>
        <v>0</v>
      </c>
      <c r="FZ7" s="174">
        <f>'Раздел 8'!AC14</f>
        <v>0</v>
      </c>
      <c r="GA7" s="174">
        <f>'Раздел 8'!AD14</f>
        <v>0</v>
      </c>
      <c r="GB7" s="174">
        <f>'Раздел 8'!AE14</f>
        <v>0</v>
      </c>
      <c r="GC7" s="174">
        <f>'Раздел 8'!AF14</f>
        <v>0</v>
      </c>
      <c r="GD7" s="174">
        <f>'Раздел 8'!AG14</f>
        <v>0</v>
      </c>
      <c r="GE7" s="174">
        <f>'Раздел 8'!AH14</f>
        <v>0</v>
      </c>
      <c r="GF7" s="174">
        <f>'Раздел 8'!AI14</f>
        <v>0</v>
      </c>
      <c r="GG7" s="174">
        <f>'Раздел 8'!AJ14</f>
        <v>0</v>
      </c>
      <c r="GH7" s="174">
        <f>'Раздел 3'!H12</f>
        <v>0</v>
      </c>
      <c r="GI7" s="174">
        <f>'Раздел 3'!I12</f>
        <v>0</v>
      </c>
      <c r="GJ7" s="174">
        <f>'Раздел 3'!J12</f>
        <v>0</v>
      </c>
      <c r="GK7" s="174">
        <f>'Раздел 3'!K12</f>
        <v>0</v>
      </c>
      <c r="GL7" s="174">
        <f>'Раздел 3'!L12</f>
        <v>0</v>
      </c>
      <c r="GM7" s="174">
        <f>'Раздел 3'!M12</f>
        <v>0</v>
      </c>
      <c r="GN7" s="174">
        <f>'Раздел 3'!N12</f>
        <v>0</v>
      </c>
      <c r="GO7" s="174">
        <f>'Раздел 3'!O12</f>
        <v>0</v>
      </c>
      <c r="GP7" s="174">
        <f>'Раздел 3'!P12</f>
        <v>0</v>
      </c>
      <c r="GQ7" s="174">
        <f>'Раздел 3'!Q12</f>
        <v>0</v>
      </c>
      <c r="GR7" s="174">
        <f>'Раздел 3'!R12</f>
        <v>0</v>
      </c>
      <c r="GS7" s="174">
        <f>'Раздел 3'!S12</f>
        <v>0</v>
      </c>
      <c r="GT7" s="174">
        <f>'Раздел 3'!T12</f>
        <v>0</v>
      </c>
      <c r="GU7" s="174">
        <f>'Раздел 3'!U12</f>
        <v>0</v>
      </c>
      <c r="GV7" s="174">
        <f>'Раздел 3'!V12</f>
        <v>0</v>
      </c>
      <c r="GW7" s="174">
        <f>'Раздел 3'!W12</f>
        <v>0</v>
      </c>
      <c r="GX7" s="174">
        <f>'Раздел 3'!X12</f>
        <v>0</v>
      </c>
      <c r="GY7" s="174">
        <f>'Раздел 3'!Y12</f>
        <v>0</v>
      </c>
      <c r="GZ7" s="174">
        <f>'Раздел 3'!Z12</f>
        <v>0</v>
      </c>
      <c r="HA7" s="174">
        <f>'Раздел 3'!AA12</f>
        <v>0</v>
      </c>
      <c r="HB7" s="174">
        <f>'Раздел 3'!AB12</f>
        <v>0</v>
      </c>
      <c r="HC7" s="174">
        <f>'Раздел 3'!AC12</f>
        <v>0</v>
      </c>
      <c r="HD7" s="174">
        <f>'Раздел 3'!AD12</f>
        <v>0</v>
      </c>
      <c r="HE7" s="174">
        <f>'Раздел 3'!AE12</f>
        <v>0</v>
      </c>
      <c r="HF7" s="174">
        <f>'Раздел 3'!AF12</f>
        <v>0</v>
      </c>
      <c r="HG7" s="174">
        <f>'Раздел 3'!AG12</f>
        <v>0</v>
      </c>
      <c r="HH7" s="174">
        <f>'Раздел 3'!AH12</f>
        <v>0</v>
      </c>
      <c r="HI7" s="174">
        <f>'Раздел 3'!AI12</f>
        <v>0</v>
      </c>
      <c r="HJ7" s="174">
        <f>'Раздел 3'!AJ12</f>
        <v>0</v>
      </c>
      <c r="HK7" s="180">
        <f>'Раздел 3'!AK12</f>
        <v>0</v>
      </c>
      <c r="HL7" s="175"/>
      <c r="HM7" s="175"/>
    </row>
    <row r="8" spans="1:221">
      <c r="A8" s="170">
        <f>'Раздел 2'!$A$6</f>
        <v>2</v>
      </c>
      <c r="B8" s="170">
        <f>'Раздел 2'!$B$6</f>
        <v>1200200023561</v>
      </c>
      <c r="C8" s="170" t="str">
        <f>'Раздел 2'!$C$6</f>
        <v>ФКИС</v>
      </c>
      <c r="D8" s="170" t="str">
        <f>'Раздел 2'!$D$6</f>
        <v>СШ</v>
      </c>
      <c r="E8" s="170" t="str">
        <f>'Раздел 2'!$E$6</f>
        <v>МО</v>
      </c>
      <c r="F8" s="170" t="str">
        <f>'Раздел 1'!$A$15</f>
        <v>ОСН</v>
      </c>
      <c r="G8" s="171">
        <f t="shared" si="0"/>
        <v>0</v>
      </c>
      <c r="H8" s="172" t="s">
        <v>679</v>
      </c>
      <c r="I8" s="173">
        <v>7</v>
      </c>
      <c r="J8" s="174">
        <f>'Раздел 2'!H13</f>
        <v>0</v>
      </c>
      <c r="K8" s="174">
        <f>'Раздел 2'!I13</f>
        <v>0</v>
      </c>
      <c r="L8" s="174">
        <f>'Раздел 2'!J13</f>
        <v>0</v>
      </c>
      <c r="M8" s="174">
        <f>'Раздел 2'!K13</f>
        <v>0</v>
      </c>
      <c r="N8" s="174">
        <f>'Раздел 2'!L13</f>
        <v>0</v>
      </c>
      <c r="O8" s="174">
        <f>'Раздел 2'!M13</f>
        <v>0</v>
      </c>
      <c r="P8" s="174">
        <f>'Раздел 2'!N13</f>
        <v>0</v>
      </c>
      <c r="Q8" s="174">
        <f>'Раздел 2'!O13</f>
        <v>0</v>
      </c>
      <c r="R8" s="174">
        <f>'Раздел 2'!P13</f>
        <v>0</v>
      </c>
      <c r="S8" s="174">
        <f>'Раздел 2'!Q13</f>
        <v>0</v>
      </c>
      <c r="T8" s="174">
        <f>'Раздел 2'!R13</f>
        <v>0</v>
      </c>
      <c r="U8" s="174">
        <f>'Раздел 2'!S13</f>
        <v>0</v>
      </c>
      <c r="V8" s="174">
        <f>'Раздел 2'!T13</f>
        <v>0</v>
      </c>
      <c r="W8" s="174">
        <f>'Раздел 2'!U13</f>
        <v>0</v>
      </c>
      <c r="X8" s="174">
        <f>'Раздел 2'!V13</f>
        <v>0</v>
      </c>
      <c r="Y8" s="174">
        <f>'Раздел 2'!W13</f>
        <v>0</v>
      </c>
      <c r="Z8" s="174">
        <f>'Раздел 2'!X13</f>
        <v>0</v>
      </c>
      <c r="AA8" s="174">
        <f>'Раздел 2'!Y13</f>
        <v>0</v>
      </c>
      <c r="AB8" s="174">
        <f>'Раздел 2'!Z13</f>
        <v>0</v>
      </c>
      <c r="AC8" s="174">
        <f>'Раздел 2'!AA13</f>
        <v>0</v>
      </c>
      <c r="AD8" s="174">
        <f>'Раздел 2'!AB13</f>
        <v>0</v>
      </c>
      <c r="AE8" s="174">
        <f>'Раздел 2'!AC13</f>
        <v>0</v>
      </c>
      <c r="AF8" s="174">
        <f>'Раздел 4'!H13</f>
        <v>0</v>
      </c>
      <c r="AG8" s="174">
        <f>'Раздел 4'!I13</f>
        <v>0</v>
      </c>
      <c r="AH8" s="174">
        <f>'Раздел 4'!J13</f>
        <v>0</v>
      </c>
      <c r="AI8" s="174">
        <f>'Раздел 4'!K13</f>
        <v>0</v>
      </c>
      <c r="AJ8" s="174">
        <f>'Раздел 4'!L13</f>
        <v>0</v>
      </c>
      <c r="AK8" s="174">
        <f>'Раздел 4'!M13</f>
        <v>0</v>
      </c>
      <c r="AL8" s="174">
        <f>'Раздел 4'!N13</f>
        <v>0</v>
      </c>
      <c r="AM8" s="174">
        <f>'Раздел 4'!O13</f>
        <v>0</v>
      </c>
      <c r="AN8" s="174">
        <f>'Раздел 4'!P13</f>
        <v>0</v>
      </c>
      <c r="AO8" s="174">
        <f>'Раздел 4'!Q13</f>
        <v>0</v>
      </c>
      <c r="AP8" s="174">
        <f>'Раздел 4'!R13</f>
        <v>0</v>
      </c>
      <c r="AQ8" s="174">
        <f>'Раздел 4'!S13</f>
        <v>0</v>
      </c>
      <c r="AR8" s="174">
        <f>'Раздел 4'!T13</f>
        <v>0</v>
      </c>
      <c r="AS8" s="174">
        <f>'Раздел 4'!U13</f>
        <v>0</v>
      </c>
      <c r="AT8" s="174">
        <f>'Раздел 4'!V13</f>
        <v>0</v>
      </c>
      <c r="AU8" s="174">
        <f>'Раздел 4'!W13</f>
        <v>0</v>
      </c>
      <c r="AV8" s="174">
        <f>'Раздел 4'!X13</f>
        <v>0</v>
      </c>
      <c r="AW8" s="174">
        <f>'Раздел 4'!Y13</f>
        <v>0</v>
      </c>
      <c r="AX8" s="174">
        <f>'Раздел 4'!Z13</f>
        <v>0</v>
      </c>
      <c r="AY8" s="174">
        <f>'Раздел 4'!AA13</f>
        <v>0</v>
      </c>
      <c r="AZ8" s="174">
        <f>'Раздел 4'!AB13</f>
        <v>0</v>
      </c>
      <c r="BA8" s="174">
        <f>'Раздел 4'!AC13</f>
        <v>0</v>
      </c>
      <c r="BB8" s="174">
        <f>'Раздел 4'!AD13</f>
        <v>0</v>
      </c>
      <c r="BC8" s="174">
        <f>'Раздел 4'!AE13</f>
        <v>0</v>
      </c>
      <c r="BD8" s="174">
        <f>'Раздел 5'!H16</f>
        <v>0</v>
      </c>
      <c r="BE8" s="174">
        <f>'Раздел 5'!I16</f>
        <v>0</v>
      </c>
      <c r="BF8" s="174">
        <f>'Раздел 5'!J16</f>
        <v>0</v>
      </c>
      <c r="BG8" s="174">
        <f>'Раздел 5'!K16</f>
        <v>0</v>
      </c>
      <c r="BH8" s="174">
        <f>'Раздел 5'!L16</f>
        <v>0</v>
      </c>
      <c r="BI8" s="174">
        <f>'Раздел 5'!M16</f>
        <v>0</v>
      </c>
      <c r="BJ8" s="174">
        <f>'Раздел 5'!N16</f>
        <v>0</v>
      </c>
      <c r="BK8" s="174">
        <f>'Раздел 5'!O16</f>
        <v>0</v>
      </c>
      <c r="BL8" s="174">
        <f>'Раздел 5'!P16</f>
        <v>0</v>
      </c>
      <c r="BM8" s="174">
        <f>'Раздел 5'!Q16</f>
        <v>0</v>
      </c>
      <c r="BN8" s="174">
        <f>'Раздел 5'!R16</f>
        <v>0</v>
      </c>
      <c r="BO8" s="174">
        <f>'Раздел 5'!S16</f>
        <v>0</v>
      </c>
      <c r="BP8" s="174">
        <f>'Раздел 5'!T16</f>
        <v>0</v>
      </c>
      <c r="BQ8" s="174">
        <f>'Раздел 6'!H13</f>
        <v>0</v>
      </c>
      <c r="BR8" s="174">
        <f>'Раздел 6'!I13</f>
        <v>0</v>
      </c>
      <c r="BS8" s="174">
        <f>'Раздел 6'!J13</f>
        <v>0</v>
      </c>
      <c r="BT8" s="174">
        <f>'Раздел 6'!K13</f>
        <v>0</v>
      </c>
      <c r="BU8" s="174">
        <f>'Раздел 6'!L13</f>
        <v>0</v>
      </c>
      <c r="BV8" s="174">
        <f>'Раздел 6'!M13</f>
        <v>0</v>
      </c>
      <c r="BW8" s="174">
        <f>'Раздел 6'!N13</f>
        <v>0</v>
      </c>
      <c r="BX8" s="174">
        <f>'Раздел 6'!O13</f>
        <v>0</v>
      </c>
      <c r="BY8" s="174">
        <f>'Раздел 6'!P13</f>
        <v>0</v>
      </c>
      <c r="BZ8" s="174">
        <f>'Раздел 6'!Q13</f>
        <v>0</v>
      </c>
      <c r="CA8" s="174">
        <f>'Раздел 6'!R13</f>
        <v>0</v>
      </c>
      <c r="CB8" s="174">
        <f>'Раздел 6'!S13</f>
        <v>0</v>
      </c>
      <c r="CC8" s="174">
        <f>'Раздел 6'!T13</f>
        <v>0</v>
      </c>
      <c r="CD8" s="174">
        <f>'Раздел 6'!U13</f>
        <v>0</v>
      </c>
      <c r="CE8" s="174">
        <f>'Раздел 6'!V13</f>
        <v>0</v>
      </c>
      <c r="CF8" s="174">
        <f>'Раздел 6'!W13</f>
        <v>0</v>
      </c>
      <c r="CG8" s="174">
        <f>'Раздел 6'!X13</f>
        <v>0</v>
      </c>
      <c r="CH8" s="174">
        <f>'Раздел 6'!Y13</f>
        <v>0</v>
      </c>
      <c r="CI8" s="174">
        <f>'Раздел 6'!Z13</f>
        <v>0</v>
      </c>
      <c r="CJ8" s="174">
        <f>'Раздел 6'!AA13</f>
        <v>0</v>
      </c>
      <c r="CK8" s="174">
        <f>'Раздел 6'!AB13</f>
        <v>0</v>
      </c>
      <c r="CL8" s="174">
        <f>'Раздел 6'!AC13</f>
        <v>0</v>
      </c>
      <c r="CM8" s="174">
        <f>'Раздел 6'!AD13</f>
        <v>0</v>
      </c>
      <c r="CN8" s="174">
        <f>'Раздел 6'!AE13</f>
        <v>0</v>
      </c>
      <c r="CO8" s="174">
        <f>'Раздел 6'!AF13</f>
        <v>0</v>
      </c>
      <c r="CP8" s="174">
        <f>'Раздел 6'!AG13</f>
        <v>0</v>
      </c>
      <c r="CQ8" s="174">
        <f>'Раздел 6'!AH13</f>
        <v>0</v>
      </c>
      <c r="CR8" s="174">
        <f>'Раздел 6'!AI13</f>
        <v>0</v>
      </c>
      <c r="CS8" s="174">
        <f>'Раздел 6'!AJ13</f>
        <v>0</v>
      </c>
      <c r="CT8" s="174">
        <f>'Раздел 6'!AK13</f>
        <v>0</v>
      </c>
      <c r="CU8" s="174">
        <f>'Раздел 6'!AL13</f>
        <v>0</v>
      </c>
      <c r="CV8" s="174">
        <f>'Раздел 6'!AM13</f>
        <v>0</v>
      </c>
      <c r="CW8" s="174">
        <f>'Раздел 6'!AN13</f>
        <v>0</v>
      </c>
      <c r="CX8" s="174">
        <f>'Раздел 6'!AO13</f>
        <v>0</v>
      </c>
      <c r="CY8" s="174">
        <f>'Раздел 6'!AP13</f>
        <v>0</v>
      </c>
      <c r="CZ8" s="174">
        <f>'Раздел 6'!AQ13</f>
        <v>0</v>
      </c>
      <c r="DA8" s="174">
        <f>'Раздел 7'!H13</f>
        <v>0</v>
      </c>
      <c r="DB8" s="174">
        <f>'Раздел 7'!I13</f>
        <v>0</v>
      </c>
      <c r="DC8" s="174">
        <f>'Раздел 7'!J13</f>
        <v>0</v>
      </c>
      <c r="DD8" s="174">
        <f>'Раздел 7'!K13</f>
        <v>0</v>
      </c>
      <c r="DE8" s="174">
        <f>'Раздел 7'!L13</f>
        <v>0</v>
      </c>
      <c r="DF8" s="174">
        <f>'Раздел 7'!M13</f>
        <v>0</v>
      </c>
      <c r="DG8" s="174">
        <f>'Раздел 7'!N13</f>
        <v>0</v>
      </c>
      <c r="DH8" s="174">
        <f>'Раздел 7'!O13</f>
        <v>0</v>
      </c>
      <c r="DI8" s="174">
        <f>'Раздел 7'!P13</f>
        <v>0</v>
      </c>
      <c r="DJ8" s="174">
        <f>'Раздел 7'!Q13</f>
        <v>0</v>
      </c>
      <c r="DK8" s="174">
        <f>'Раздел 7'!R13</f>
        <v>0</v>
      </c>
      <c r="DL8" s="174">
        <f>'Раздел 7'!S13</f>
        <v>0</v>
      </c>
      <c r="DM8" s="174">
        <f>'Раздел 7'!T13</f>
        <v>0</v>
      </c>
      <c r="DN8" s="174">
        <f>'Раздел 7'!U13</f>
        <v>0</v>
      </c>
      <c r="DO8" s="174">
        <f>'Раздел 7'!V13</f>
        <v>0</v>
      </c>
      <c r="DP8" s="174">
        <f>'Раздел 7'!W13</f>
        <v>0</v>
      </c>
      <c r="DQ8" s="174">
        <f>'Раздел 7'!X13</f>
        <v>0</v>
      </c>
      <c r="DR8" s="174">
        <f>'Раздел 7'!Y13</f>
        <v>0</v>
      </c>
      <c r="DS8" s="174">
        <f>'Раздел 7'!Z13</f>
        <v>0</v>
      </c>
      <c r="DT8" s="174">
        <f>'Раздел 7'!AA13</f>
        <v>0</v>
      </c>
      <c r="DU8" s="174">
        <f>'Раздел 7'!AB13</f>
        <v>0</v>
      </c>
      <c r="DV8" s="174">
        <f>'Раздел 7'!AC13</f>
        <v>0</v>
      </c>
      <c r="DW8" s="174">
        <f>'Раздел 7'!AD13</f>
        <v>0</v>
      </c>
      <c r="DX8" s="174">
        <f>'Раздел 7'!AE13</f>
        <v>0</v>
      </c>
      <c r="DY8" s="174">
        <f>'Раздел 7'!AF13</f>
        <v>0</v>
      </c>
      <c r="DZ8" s="174">
        <f>'Раздел 7'!AG13</f>
        <v>0</v>
      </c>
      <c r="EA8" s="174">
        <f>'Раздел 7'!AH13</f>
        <v>0</v>
      </c>
      <c r="EB8" s="174">
        <f>'Раздел 7'!AI13</f>
        <v>0</v>
      </c>
      <c r="EC8" s="174">
        <f>'Раздел 7'!AJ13</f>
        <v>0</v>
      </c>
      <c r="ED8" s="174">
        <f>'Раздел 7'!AK13</f>
        <v>0</v>
      </c>
      <c r="EE8" s="174">
        <f>'Раздел 7'!AL13</f>
        <v>0</v>
      </c>
      <c r="EF8" s="174">
        <f>'Раздел 7'!AM13</f>
        <v>0</v>
      </c>
      <c r="EG8" s="174">
        <f>'Раздел 7'!AN13</f>
        <v>0</v>
      </c>
      <c r="EH8" s="174">
        <f>'Раздел 7'!AO13</f>
        <v>0</v>
      </c>
      <c r="EI8" s="174">
        <f>'Раздел 7'!AP13</f>
        <v>0</v>
      </c>
      <c r="EJ8" s="174">
        <f>'Раздел 7'!AQ13</f>
        <v>0</v>
      </c>
      <c r="EK8" s="174">
        <f>'Раздел 7'!AR13</f>
        <v>0</v>
      </c>
      <c r="EL8" s="174">
        <f>'Раздел 7'!AS13</f>
        <v>0</v>
      </c>
      <c r="EM8" s="174">
        <f>'Раздел 7'!AT13</f>
        <v>0</v>
      </c>
      <c r="EN8" s="174">
        <f>'Раздел 7'!AU13</f>
        <v>0</v>
      </c>
      <c r="EO8" s="174">
        <f>'Раздел 7'!AV13</f>
        <v>0</v>
      </c>
      <c r="EP8" s="174">
        <f>'Раздел 7'!AW13</f>
        <v>0</v>
      </c>
      <c r="EQ8" s="174">
        <f>'Раздел 7'!AX13</f>
        <v>0</v>
      </c>
      <c r="ER8" s="174">
        <f>'Раздел 7'!AY13</f>
        <v>0</v>
      </c>
      <c r="ES8" s="174">
        <f>'Раздел 7'!AZ13</f>
        <v>0</v>
      </c>
      <c r="ET8" s="174">
        <f>'Раздел 7'!BA13</f>
        <v>0</v>
      </c>
      <c r="EU8" s="174">
        <f>'Раздел 7'!BB13</f>
        <v>0</v>
      </c>
      <c r="EV8" s="174">
        <f>'Раздел 7'!BC13</f>
        <v>0</v>
      </c>
      <c r="EW8" s="174">
        <f>'Раздел 7'!BD13</f>
        <v>0</v>
      </c>
      <c r="EX8" s="174">
        <f>'Раздел 7'!BE13</f>
        <v>0</v>
      </c>
      <c r="EY8" s="174">
        <f>'Раздел 7'!BF13</f>
        <v>0</v>
      </c>
      <c r="EZ8" s="174">
        <f>'Раздел 7'!BG13</f>
        <v>0</v>
      </c>
      <c r="FA8" s="174">
        <f>'Раздел 7'!BH13</f>
        <v>0</v>
      </c>
      <c r="FB8" s="174">
        <f>'Раздел 7'!BI13</f>
        <v>0</v>
      </c>
      <c r="FC8" s="174">
        <f>'Раздел 7'!BJ13</f>
        <v>0</v>
      </c>
      <c r="FD8" s="174">
        <f>'Раздел 7'!BK13</f>
        <v>0</v>
      </c>
      <c r="FE8" s="174">
        <f>'Раздел 8'!H15</f>
        <v>0</v>
      </c>
      <c r="FF8" s="174">
        <f>'Раздел 8'!I15</f>
        <v>0</v>
      </c>
      <c r="FG8" s="174">
        <f>'Раздел 8'!J15</f>
        <v>0</v>
      </c>
      <c r="FH8" s="174">
        <f>'Раздел 8'!K15</f>
        <v>0</v>
      </c>
      <c r="FI8" s="174">
        <f>'Раздел 8'!L15</f>
        <v>0</v>
      </c>
      <c r="FJ8" s="174">
        <f>'Раздел 8'!M15</f>
        <v>0</v>
      </c>
      <c r="FK8" s="174">
        <f>'Раздел 8'!N15</f>
        <v>0</v>
      </c>
      <c r="FL8" s="174">
        <f>'Раздел 8'!O15</f>
        <v>0</v>
      </c>
      <c r="FM8" s="174">
        <f>'Раздел 8'!P15</f>
        <v>0</v>
      </c>
      <c r="FN8" s="174">
        <f>'Раздел 8'!Q15</f>
        <v>0</v>
      </c>
      <c r="FO8" s="174">
        <f>'Раздел 8'!R15</f>
        <v>0</v>
      </c>
      <c r="FP8" s="174">
        <f>'Раздел 8'!S15</f>
        <v>0</v>
      </c>
      <c r="FQ8" s="174">
        <f>'Раздел 8'!T15</f>
        <v>0</v>
      </c>
      <c r="FR8" s="174">
        <f>'Раздел 8'!U15</f>
        <v>0</v>
      </c>
      <c r="FS8" s="174">
        <f>'Раздел 8'!V15</f>
        <v>0</v>
      </c>
      <c r="FT8" s="174">
        <f>'Раздел 8'!W15</f>
        <v>0</v>
      </c>
      <c r="FU8" s="174">
        <f>'Раздел 8'!X15</f>
        <v>0</v>
      </c>
      <c r="FV8" s="174">
        <f>'Раздел 8'!Y15</f>
        <v>0</v>
      </c>
      <c r="FW8" s="174">
        <f>'Раздел 8'!Z15</f>
        <v>0</v>
      </c>
      <c r="FX8" s="174">
        <f>'Раздел 8'!AA15</f>
        <v>0</v>
      </c>
      <c r="FY8" s="174">
        <f>'Раздел 8'!AB15</f>
        <v>0</v>
      </c>
      <c r="FZ8" s="174">
        <f>'Раздел 8'!AC15</f>
        <v>0</v>
      </c>
      <c r="GA8" s="174">
        <f>'Раздел 8'!AD15</f>
        <v>0</v>
      </c>
      <c r="GB8" s="174">
        <f>'Раздел 8'!AE15</f>
        <v>0</v>
      </c>
      <c r="GC8" s="174">
        <f>'Раздел 8'!AF15</f>
        <v>0</v>
      </c>
      <c r="GD8" s="174">
        <f>'Раздел 8'!AG15</f>
        <v>0</v>
      </c>
      <c r="GE8" s="174">
        <f>'Раздел 8'!AH15</f>
        <v>0</v>
      </c>
      <c r="GF8" s="174">
        <f>'Раздел 8'!AI15</f>
        <v>0</v>
      </c>
      <c r="GG8" s="174">
        <f>'Раздел 8'!AJ15</f>
        <v>0</v>
      </c>
      <c r="GH8" s="174">
        <f>'Раздел 3'!H13</f>
        <v>0</v>
      </c>
      <c r="GI8" s="174">
        <f>'Раздел 3'!I13</f>
        <v>0</v>
      </c>
      <c r="GJ8" s="174">
        <f>'Раздел 3'!J13</f>
        <v>0</v>
      </c>
      <c r="GK8" s="174">
        <f>'Раздел 3'!K13</f>
        <v>0</v>
      </c>
      <c r="GL8" s="174">
        <f>'Раздел 3'!L13</f>
        <v>0</v>
      </c>
      <c r="GM8" s="174">
        <f>'Раздел 3'!M13</f>
        <v>0</v>
      </c>
      <c r="GN8" s="174">
        <f>'Раздел 3'!N13</f>
        <v>0</v>
      </c>
      <c r="GO8" s="174">
        <f>'Раздел 3'!O13</f>
        <v>0</v>
      </c>
      <c r="GP8" s="174">
        <f>'Раздел 3'!P13</f>
        <v>0</v>
      </c>
      <c r="GQ8" s="174">
        <f>'Раздел 3'!Q13</f>
        <v>0</v>
      </c>
      <c r="GR8" s="174">
        <f>'Раздел 3'!R13</f>
        <v>0</v>
      </c>
      <c r="GS8" s="174">
        <f>'Раздел 3'!S13</f>
        <v>0</v>
      </c>
      <c r="GT8" s="174">
        <f>'Раздел 3'!T13</f>
        <v>0</v>
      </c>
      <c r="GU8" s="174">
        <f>'Раздел 3'!U13</f>
        <v>0</v>
      </c>
      <c r="GV8" s="174">
        <f>'Раздел 3'!V13</f>
        <v>0</v>
      </c>
      <c r="GW8" s="174">
        <f>'Раздел 3'!W13</f>
        <v>0</v>
      </c>
      <c r="GX8" s="174">
        <f>'Раздел 3'!X13</f>
        <v>0</v>
      </c>
      <c r="GY8" s="174">
        <f>'Раздел 3'!Y13</f>
        <v>0</v>
      </c>
      <c r="GZ8" s="174">
        <f>'Раздел 3'!Z13</f>
        <v>0</v>
      </c>
      <c r="HA8" s="174">
        <f>'Раздел 3'!AA13</f>
        <v>0</v>
      </c>
      <c r="HB8" s="174">
        <f>'Раздел 3'!AB13</f>
        <v>0</v>
      </c>
      <c r="HC8" s="174">
        <f>'Раздел 3'!AC13</f>
        <v>0</v>
      </c>
      <c r="HD8" s="174">
        <f>'Раздел 3'!AD13</f>
        <v>0</v>
      </c>
      <c r="HE8" s="174">
        <f>'Раздел 3'!AE13</f>
        <v>0</v>
      </c>
      <c r="HF8" s="174">
        <f>'Раздел 3'!AF13</f>
        <v>0</v>
      </c>
      <c r="HG8" s="174">
        <f>'Раздел 3'!AG13</f>
        <v>0</v>
      </c>
      <c r="HH8" s="174">
        <f>'Раздел 3'!AH13</f>
        <v>0</v>
      </c>
      <c r="HI8" s="174">
        <f>'Раздел 3'!AI13</f>
        <v>0</v>
      </c>
      <c r="HJ8" s="174">
        <f>'Раздел 3'!AJ13</f>
        <v>0</v>
      </c>
      <c r="HK8" s="180">
        <f>'Раздел 3'!AK13</f>
        <v>0</v>
      </c>
      <c r="HL8" s="175"/>
      <c r="HM8" s="175"/>
    </row>
    <row r="9" spans="1:221" ht="25.5">
      <c r="A9" s="170">
        <f>'Раздел 2'!$A$6</f>
        <v>2</v>
      </c>
      <c r="B9" s="170">
        <f>'Раздел 2'!$B$6</f>
        <v>1200200023561</v>
      </c>
      <c r="C9" s="170" t="str">
        <f>'Раздел 2'!$C$6</f>
        <v>ФКИС</v>
      </c>
      <c r="D9" s="170" t="str">
        <f>'Раздел 2'!$D$6</f>
        <v>СШ</v>
      </c>
      <c r="E9" s="170" t="str">
        <f>'Раздел 2'!$E$6</f>
        <v>МО</v>
      </c>
      <c r="F9" s="170" t="str">
        <f>'Раздел 1'!$A$15</f>
        <v>ОСН</v>
      </c>
      <c r="G9" s="171">
        <f t="shared" si="0"/>
        <v>0</v>
      </c>
      <c r="H9" s="176" t="s">
        <v>774</v>
      </c>
      <c r="I9" s="173">
        <v>8</v>
      </c>
      <c r="J9" s="174">
        <f>'Раздел 2'!H14</f>
        <v>0</v>
      </c>
      <c r="K9" s="174">
        <f>'Раздел 2'!I14</f>
        <v>0</v>
      </c>
      <c r="L9" s="174">
        <f>'Раздел 2'!J14</f>
        <v>0</v>
      </c>
      <c r="M9" s="174">
        <f>'Раздел 2'!K14</f>
        <v>0</v>
      </c>
      <c r="N9" s="174">
        <f>'Раздел 2'!L14</f>
        <v>0</v>
      </c>
      <c r="O9" s="174">
        <f>'Раздел 2'!M14</f>
        <v>0</v>
      </c>
      <c r="P9" s="174">
        <f>'Раздел 2'!N14</f>
        <v>0</v>
      </c>
      <c r="Q9" s="174">
        <f>'Раздел 2'!O14</f>
        <v>0</v>
      </c>
      <c r="R9" s="174">
        <f>'Раздел 2'!P14</f>
        <v>0</v>
      </c>
      <c r="S9" s="174">
        <f>'Раздел 2'!Q14</f>
        <v>0</v>
      </c>
      <c r="T9" s="174">
        <f>'Раздел 2'!R14</f>
        <v>0</v>
      </c>
      <c r="U9" s="174">
        <f>'Раздел 2'!S14</f>
        <v>0</v>
      </c>
      <c r="V9" s="174">
        <f>'Раздел 2'!T14</f>
        <v>0</v>
      </c>
      <c r="W9" s="174">
        <f>'Раздел 2'!U14</f>
        <v>0</v>
      </c>
      <c r="X9" s="174">
        <f>'Раздел 2'!V14</f>
        <v>0</v>
      </c>
      <c r="Y9" s="174">
        <f>'Раздел 2'!W14</f>
        <v>0</v>
      </c>
      <c r="Z9" s="174">
        <f>'Раздел 2'!X14</f>
        <v>0</v>
      </c>
      <c r="AA9" s="174">
        <f>'Раздел 2'!Y14</f>
        <v>0</v>
      </c>
      <c r="AB9" s="174">
        <f>'Раздел 2'!Z14</f>
        <v>0</v>
      </c>
      <c r="AC9" s="174">
        <f>'Раздел 2'!AA14</f>
        <v>0</v>
      </c>
      <c r="AD9" s="174">
        <f>'Раздел 2'!AB14</f>
        <v>0</v>
      </c>
      <c r="AE9" s="174">
        <f>'Раздел 2'!AC14</f>
        <v>0</v>
      </c>
      <c r="AF9" s="174">
        <f>'Раздел 4'!H14</f>
        <v>0</v>
      </c>
      <c r="AG9" s="174">
        <f>'Раздел 4'!I14</f>
        <v>0</v>
      </c>
      <c r="AH9" s="174">
        <f>'Раздел 4'!J14</f>
        <v>0</v>
      </c>
      <c r="AI9" s="174">
        <f>'Раздел 4'!K14</f>
        <v>0</v>
      </c>
      <c r="AJ9" s="174">
        <f>'Раздел 4'!L14</f>
        <v>0</v>
      </c>
      <c r="AK9" s="174">
        <f>'Раздел 4'!M14</f>
        <v>0</v>
      </c>
      <c r="AL9" s="174">
        <f>'Раздел 4'!N14</f>
        <v>0</v>
      </c>
      <c r="AM9" s="174">
        <f>'Раздел 4'!O14</f>
        <v>0</v>
      </c>
      <c r="AN9" s="174">
        <f>'Раздел 4'!P14</f>
        <v>0</v>
      </c>
      <c r="AO9" s="174">
        <f>'Раздел 4'!Q14</f>
        <v>0</v>
      </c>
      <c r="AP9" s="174">
        <f>'Раздел 4'!R14</f>
        <v>0</v>
      </c>
      <c r="AQ9" s="174">
        <f>'Раздел 4'!S14</f>
        <v>0</v>
      </c>
      <c r="AR9" s="174">
        <f>'Раздел 4'!T14</f>
        <v>0</v>
      </c>
      <c r="AS9" s="174">
        <f>'Раздел 4'!U14</f>
        <v>0</v>
      </c>
      <c r="AT9" s="174">
        <f>'Раздел 4'!V14</f>
        <v>0</v>
      </c>
      <c r="AU9" s="174">
        <f>'Раздел 4'!W14</f>
        <v>0</v>
      </c>
      <c r="AV9" s="174">
        <f>'Раздел 4'!X14</f>
        <v>0</v>
      </c>
      <c r="AW9" s="174">
        <f>'Раздел 4'!Y14</f>
        <v>0</v>
      </c>
      <c r="AX9" s="174">
        <f>'Раздел 4'!Z14</f>
        <v>0</v>
      </c>
      <c r="AY9" s="174">
        <f>'Раздел 4'!AA14</f>
        <v>0</v>
      </c>
      <c r="AZ9" s="174">
        <f>'Раздел 4'!AB14</f>
        <v>0</v>
      </c>
      <c r="BA9" s="174">
        <f>'Раздел 4'!AC14</f>
        <v>0</v>
      </c>
      <c r="BB9" s="174">
        <f>'Раздел 4'!AD14</f>
        <v>0</v>
      </c>
      <c r="BC9" s="174">
        <f>'Раздел 4'!AE14</f>
        <v>0</v>
      </c>
      <c r="BD9" s="174">
        <f>'Раздел 5'!H17</f>
        <v>0</v>
      </c>
      <c r="BE9" s="174">
        <f>'Раздел 5'!I17</f>
        <v>0</v>
      </c>
      <c r="BF9" s="174">
        <f>'Раздел 5'!J17</f>
        <v>0</v>
      </c>
      <c r="BG9" s="174">
        <f>'Раздел 5'!K17</f>
        <v>0</v>
      </c>
      <c r="BH9" s="174">
        <f>'Раздел 5'!L17</f>
        <v>0</v>
      </c>
      <c r="BI9" s="174">
        <f>'Раздел 5'!M17</f>
        <v>0</v>
      </c>
      <c r="BJ9" s="174">
        <f>'Раздел 5'!N17</f>
        <v>0</v>
      </c>
      <c r="BK9" s="174">
        <f>'Раздел 5'!O17</f>
        <v>0</v>
      </c>
      <c r="BL9" s="174">
        <f>'Раздел 5'!P17</f>
        <v>0</v>
      </c>
      <c r="BM9" s="174">
        <f>'Раздел 5'!Q17</f>
        <v>0</v>
      </c>
      <c r="BN9" s="174">
        <f>'Раздел 5'!R17</f>
        <v>0</v>
      </c>
      <c r="BO9" s="174">
        <f>'Раздел 5'!S17</f>
        <v>0</v>
      </c>
      <c r="BP9" s="174">
        <f>'Раздел 5'!T17</f>
        <v>0</v>
      </c>
      <c r="BQ9" s="174">
        <f>'Раздел 6'!H14</f>
        <v>0</v>
      </c>
      <c r="BR9" s="174">
        <f>'Раздел 6'!I14</f>
        <v>0</v>
      </c>
      <c r="BS9" s="174">
        <f>'Раздел 6'!J14</f>
        <v>0</v>
      </c>
      <c r="BT9" s="174">
        <f>'Раздел 6'!K14</f>
        <v>0</v>
      </c>
      <c r="BU9" s="174">
        <f>'Раздел 6'!L14</f>
        <v>0</v>
      </c>
      <c r="BV9" s="174">
        <f>'Раздел 6'!M14</f>
        <v>0</v>
      </c>
      <c r="BW9" s="174">
        <f>'Раздел 6'!N14</f>
        <v>0</v>
      </c>
      <c r="BX9" s="174">
        <f>'Раздел 6'!O14</f>
        <v>0</v>
      </c>
      <c r="BY9" s="174">
        <f>'Раздел 6'!P14</f>
        <v>0</v>
      </c>
      <c r="BZ9" s="174">
        <f>'Раздел 6'!Q14</f>
        <v>0</v>
      </c>
      <c r="CA9" s="174">
        <f>'Раздел 6'!R14</f>
        <v>0</v>
      </c>
      <c r="CB9" s="174">
        <f>'Раздел 6'!S14</f>
        <v>0</v>
      </c>
      <c r="CC9" s="174">
        <f>'Раздел 6'!T14</f>
        <v>0</v>
      </c>
      <c r="CD9" s="174">
        <f>'Раздел 6'!U14</f>
        <v>0</v>
      </c>
      <c r="CE9" s="174">
        <f>'Раздел 6'!V14</f>
        <v>0</v>
      </c>
      <c r="CF9" s="174">
        <f>'Раздел 6'!W14</f>
        <v>0</v>
      </c>
      <c r="CG9" s="174">
        <f>'Раздел 6'!X14</f>
        <v>0</v>
      </c>
      <c r="CH9" s="174">
        <f>'Раздел 6'!Y14</f>
        <v>0</v>
      </c>
      <c r="CI9" s="174">
        <f>'Раздел 6'!Z14</f>
        <v>0</v>
      </c>
      <c r="CJ9" s="174">
        <f>'Раздел 6'!AA14</f>
        <v>0</v>
      </c>
      <c r="CK9" s="174">
        <f>'Раздел 6'!AB14</f>
        <v>0</v>
      </c>
      <c r="CL9" s="174">
        <f>'Раздел 6'!AC14</f>
        <v>0</v>
      </c>
      <c r="CM9" s="174">
        <f>'Раздел 6'!AD14</f>
        <v>0</v>
      </c>
      <c r="CN9" s="174">
        <f>'Раздел 6'!AE14</f>
        <v>0</v>
      </c>
      <c r="CO9" s="174">
        <f>'Раздел 6'!AF14</f>
        <v>0</v>
      </c>
      <c r="CP9" s="174">
        <f>'Раздел 6'!AG14</f>
        <v>0</v>
      </c>
      <c r="CQ9" s="174">
        <f>'Раздел 6'!AH14</f>
        <v>0</v>
      </c>
      <c r="CR9" s="174">
        <f>'Раздел 6'!AI14</f>
        <v>0</v>
      </c>
      <c r="CS9" s="174">
        <f>'Раздел 6'!AJ14</f>
        <v>0</v>
      </c>
      <c r="CT9" s="174">
        <f>'Раздел 6'!AK14</f>
        <v>0</v>
      </c>
      <c r="CU9" s="174">
        <f>'Раздел 6'!AL14</f>
        <v>0</v>
      </c>
      <c r="CV9" s="174">
        <f>'Раздел 6'!AM14</f>
        <v>0</v>
      </c>
      <c r="CW9" s="174">
        <f>'Раздел 6'!AN14</f>
        <v>0</v>
      </c>
      <c r="CX9" s="174">
        <f>'Раздел 6'!AO14</f>
        <v>0</v>
      </c>
      <c r="CY9" s="174">
        <f>'Раздел 6'!AP14</f>
        <v>0</v>
      </c>
      <c r="CZ9" s="174">
        <f>'Раздел 6'!AQ14</f>
        <v>0</v>
      </c>
      <c r="DA9" s="174">
        <f>'Раздел 7'!H14</f>
        <v>0</v>
      </c>
      <c r="DB9" s="174">
        <f>'Раздел 7'!I14</f>
        <v>0</v>
      </c>
      <c r="DC9" s="174">
        <f>'Раздел 7'!J14</f>
        <v>0</v>
      </c>
      <c r="DD9" s="174">
        <f>'Раздел 7'!K14</f>
        <v>0</v>
      </c>
      <c r="DE9" s="174">
        <f>'Раздел 7'!L14</f>
        <v>0</v>
      </c>
      <c r="DF9" s="174">
        <f>'Раздел 7'!M14</f>
        <v>0</v>
      </c>
      <c r="DG9" s="174">
        <f>'Раздел 7'!N14</f>
        <v>0</v>
      </c>
      <c r="DH9" s="174">
        <f>'Раздел 7'!O14</f>
        <v>0</v>
      </c>
      <c r="DI9" s="174">
        <f>'Раздел 7'!P14</f>
        <v>0</v>
      </c>
      <c r="DJ9" s="174">
        <f>'Раздел 7'!Q14</f>
        <v>0</v>
      </c>
      <c r="DK9" s="174">
        <f>'Раздел 7'!R14</f>
        <v>0</v>
      </c>
      <c r="DL9" s="174">
        <f>'Раздел 7'!S14</f>
        <v>0</v>
      </c>
      <c r="DM9" s="174">
        <f>'Раздел 7'!T14</f>
        <v>0</v>
      </c>
      <c r="DN9" s="174">
        <f>'Раздел 7'!U14</f>
        <v>0</v>
      </c>
      <c r="DO9" s="174">
        <f>'Раздел 7'!V14</f>
        <v>0</v>
      </c>
      <c r="DP9" s="174">
        <f>'Раздел 7'!W14</f>
        <v>0</v>
      </c>
      <c r="DQ9" s="174">
        <f>'Раздел 7'!X14</f>
        <v>0</v>
      </c>
      <c r="DR9" s="174">
        <f>'Раздел 7'!Y14</f>
        <v>0</v>
      </c>
      <c r="DS9" s="174">
        <f>'Раздел 7'!Z14</f>
        <v>0</v>
      </c>
      <c r="DT9" s="174">
        <f>'Раздел 7'!AA14</f>
        <v>0</v>
      </c>
      <c r="DU9" s="174">
        <f>'Раздел 7'!AB14</f>
        <v>0</v>
      </c>
      <c r="DV9" s="174">
        <f>'Раздел 7'!AC14</f>
        <v>0</v>
      </c>
      <c r="DW9" s="174">
        <f>'Раздел 7'!AD14</f>
        <v>0</v>
      </c>
      <c r="DX9" s="174">
        <f>'Раздел 7'!AE14</f>
        <v>0</v>
      </c>
      <c r="DY9" s="174">
        <f>'Раздел 7'!AF14</f>
        <v>0</v>
      </c>
      <c r="DZ9" s="174">
        <f>'Раздел 7'!AG14</f>
        <v>0</v>
      </c>
      <c r="EA9" s="174">
        <f>'Раздел 7'!AH14</f>
        <v>0</v>
      </c>
      <c r="EB9" s="174">
        <f>'Раздел 7'!AI14</f>
        <v>0</v>
      </c>
      <c r="EC9" s="174">
        <f>'Раздел 7'!AJ14</f>
        <v>0</v>
      </c>
      <c r="ED9" s="174">
        <f>'Раздел 7'!AK14</f>
        <v>0</v>
      </c>
      <c r="EE9" s="174">
        <f>'Раздел 7'!AL14</f>
        <v>0</v>
      </c>
      <c r="EF9" s="174">
        <f>'Раздел 7'!AM14</f>
        <v>0</v>
      </c>
      <c r="EG9" s="174">
        <f>'Раздел 7'!AN14</f>
        <v>0</v>
      </c>
      <c r="EH9" s="174">
        <f>'Раздел 7'!AO14</f>
        <v>0</v>
      </c>
      <c r="EI9" s="174">
        <f>'Раздел 7'!AP14</f>
        <v>0</v>
      </c>
      <c r="EJ9" s="174">
        <f>'Раздел 7'!AQ14</f>
        <v>0</v>
      </c>
      <c r="EK9" s="174">
        <f>'Раздел 7'!AR14</f>
        <v>0</v>
      </c>
      <c r="EL9" s="174">
        <f>'Раздел 7'!AS14</f>
        <v>0</v>
      </c>
      <c r="EM9" s="174">
        <f>'Раздел 7'!AT14</f>
        <v>0</v>
      </c>
      <c r="EN9" s="174">
        <f>'Раздел 7'!AU14</f>
        <v>0</v>
      </c>
      <c r="EO9" s="174">
        <f>'Раздел 7'!AV14</f>
        <v>0</v>
      </c>
      <c r="EP9" s="174">
        <f>'Раздел 7'!AW14</f>
        <v>0</v>
      </c>
      <c r="EQ9" s="174">
        <f>'Раздел 7'!AX14</f>
        <v>0</v>
      </c>
      <c r="ER9" s="174">
        <f>'Раздел 7'!AY14</f>
        <v>0</v>
      </c>
      <c r="ES9" s="174">
        <f>'Раздел 7'!AZ14</f>
        <v>0</v>
      </c>
      <c r="ET9" s="174">
        <f>'Раздел 7'!BA14</f>
        <v>0</v>
      </c>
      <c r="EU9" s="174">
        <f>'Раздел 7'!BB14</f>
        <v>0</v>
      </c>
      <c r="EV9" s="174">
        <f>'Раздел 7'!BC14</f>
        <v>0</v>
      </c>
      <c r="EW9" s="174">
        <f>'Раздел 7'!BD14</f>
        <v>0</v>
      </c>
      <c r="EX9" s="174">
        <f>'Раздел 7'!BE14</f>
        <v>0</v>
      </c>
      <c r="EY9" s="174">
        <f>'Раздел 7'!BF14</f>
        <v>0</v>
      </c>
      <c r="EZ9" s="174">
        <f>'Раздел 7'!BG14</f>
        <v>0</v>
      </c>
      <c r="FA9" s="174">
        <f>'Раздел 7'!BH14</f>
        <v>0</v>
      </c>
      <c r="FB9" s="174">
        <f>'Раздел 7'!BI14</f>
        <v>0</v>
      </c>
      <c r="FC9" s="174">
        <f>'Раздел 7'!BJ14</f>
        <v>0</v>
      </c>
      <c r="FD9" s="174">
        <f>'Раздел 7'!BK14</f>
        <v>0</v>
      </c>
      <c r="FE9" s="174">
        <f>'Раздел 8'!H16</f>
        <v>0</v>
      </c>
      <c r="FF9" s="174">
        <f>'Раздел 8'!I16</f>
        <v>0</v>
      </c>
      <c r="FG9" s="174">
        <f>'Раздел 8'!J16</f>
        <v>0</v>
      </c>
      <c r="FH9" s="174">
        <f>'Раздел 8'!K16</f>
        <v>0</v>
      </c>
      <c r="FI9" s="174">
        <f>'Раздел 8'!L16</f>
        <v>0</v>
      </c>
      <c r="FJ9" s="174">
        <f>'Раздел 8'!M16</f>
        <v>0</v>
      </c>
      <c r="FK9" s="174">
        <f>'Раздел 8'!N16</f>
        <v>0</v>
      </c>
      <c r="FL9" s="174">
        <f>'Раздел 8'!O16</f>
        <v>0</v>
      </c>
      <c r="FM9" s="174">
        <f>'Раздел 8'!P16</f>
        <v>0</v>
      </c>
      <c r="FN9" s="174">
        <f>'Раздел 8'!Q16</f>
        <v>0</v>
      </c>
      <c r="FO9" s="174">
        <f>'Раздел 8'!R16</f>
        <v>0</v>
      </c>
      <c r="FP9" s="174">
        <f>'Раздел 8'!S16</f>
        <v>0</v>
      </c>
      <c r="FQ9" s="174">
        <f>'Раздел 8'!T16</f>
        <v>0</v>
      </c>
      <c r="FR9" s="174">
        <f>'Раздел 8'!U16</f>
        <v>0</v>
      </c>
      <c r="FS9" s="174">
        <f>'Раздел 8'!V16</f>
        <v>0</v>
      </c>
      <c r="FT9" s="174">
        <f>'Раздел 8'!W16</f>
        <v>0</v>
      </c>
      <c r="FU9" s="174">
        <f>'Раздел 8'!X16</f>
        <v>0</v>
      </c>
      <c r="FV9" s="174">
        <f>'Раздел 8'!Y16</f>
        <v>0</v>
      </c>
      <c r="FW9" s="174">
        <f>'Раздел 8'!Z16</f>
        <v>0</v>
      </c>
      <c r="FX9" s="174">
        <f>'Раздел 8'!AA16</f>
        <v>0</v>
      </c>
      <c r="FY9" s="174">
        <f>'Раздел 8'!AB16</f>
        <v>0</v>
      </c>
      <c r="FZ9" s="174">
        <f>'Раздел 8'!AC16</f>
        <v>0</v>
      </c>
      <c r="GA9" s="174">
        <f>'Раздел 8'!AD16</f>
        <v>0</v>
      </c>
      <c r="GB9" s="174">
        <f>'Раздел 8'!AE16</f>
        <v>0</v>
      </c>
      <c r="GC9" s="174">
        <f>'Раздел 8'!AF16</f>
        <v>0</v>
      </c>
      <c r="GD9" s="174">
        <f>'Раздел 8'!AG16</f>
        <v>0</v>
      </c>
      <c r="GE9" s="174">
        <f>'Раздел 8'!AH16</f>
        <v>0</v>
      </c>
      <c r="GF9" s="174">
        <f>'Раздел 8'!AI16</f>
        <v>0</v>
      </c>
      <c r="GG9" s="174">
        <f>'Раздел 8'!AJ16</f>
        <v>0</v>
      </c>
      <c r="GH9" s="174">
        <f>'Раздел 3'!H14</f>
        <v>0</v>
      </c>
      <c r="GI9" s="174">
        <f>'Раздел 3'!I14</f>
        <v>0</v>
      </c>
      <c r="GJ9" s="174">
        <f>'Раздел 3'!J14</f>
        <v>0</v>
      </c>
      <c r="GK9" s="174">
        <f>'Раздел 3'!K14</f>
        <v>0</v>
      </c>
      <c r="GL9" s="174">
        <f>'Раздел 3'!L14</f>
        <v>0</v>
      </c>
      <c r="GM9" s="174">
        <f>'Раздел 3'!M14</f>
        <v>0</v>
      </c>
      <c r="GN9" s="174">
        <f>'Раздел 3'!N14</f>
        <v>0</v>
      </c>
      <c r="GO9" s="174">
        <f>'Раздел 3'!O14</f>
        <v>0</v>
      </c>
      <c r="GP9" s="174">
        <f>'Раздел 3'!P14</f>
        <v>0</v>
      </c>
      <c r="GQ9" s="174">
        <f>'Раздел 3'!Q14</f>
        <v>0</v>
      </c>
      <c r="GR9" s="174">
        <f>'Раздел 3'!R14</f>
        <v>0</v>
      </c>
      <c r="GS9" s="174">
        <f>'Раздел 3'!S14</f>
        <v>0</v>
      </c>
      <c r="GT9" s="174">
        <f>'Раздел 3'!T14</f>
        <v>0</v>
      </c>
      <c r="GU9" s="174">
        <f>'Раздел 3'!U14</f>
        <v>0</v>
      </c>
      <c r="GV9" s="174">
        <f>'Раздел 3'!V14</f>
        <v>0</v>
      </c>
      <c r="GW9" s="174">
        <f>'Раздел 3'!W14</f>
        <v>0</v>
      </c>
      <c r="GX9" s="174">
        <f>'Раздел 3'!X14</f>
        <v>0</v>
      </c>
      <c r="GY9" s="174">
        <f>'Раздел 3'!Y14</f>
        <v>0</v>
      </c>
      <c r="GZ9" s="174">
        <f>'Раздел 3'!Z14</f>
        <v>0</v>
      </c>
      <c r="HA9" s="174">
        <f>'Раздел 3'!AA14</f>
        <v>0</v>
      </c>
      <c r="HB9" s="174">
        <f>'Раздел 3'!AB14</f>
        <v>0</v>
      </c>
      <c r="HC9" s="174">
        <f>'Раздел 3'!AC14</f>
        <v>0</v>
      </c>
      <c r="HD9" s="174">
        <f>'Раздел 3'!AD14</f>
        <v>0</v>
      </c>
      <c r="HE9" s="174">
        <f>'Раздел 3'!AE14</f>
        <v>0</v>
      </c>
      <c r="HF9" s="174">
        <f>'Раздел 3'!AF14</f>
        <v>0</v>
      </c>
      <c r="HG9" s="174">
        <f>'Раздел 3'!AG14</f>
        <v>0</v>
      </c>
      <c r="HH9" s="174">
        <f>'Раздел 3'!AH14</f>
        <v>0</v>
      </c>
      <c r="HI9" s="174">
        <f>'Раздел 3'!AI14</f>
        <v>0</v>
      </c>
      <c r="HJ9" s="174">
        <f>'Раздел 3'!AJ14</f>
        <v>0</v>
      </c>
      <c r="HK9" s="180">
        <f>'Раздел 3'!AK14</f>
        <v>0</v>
      </c>
      <c r="HL9" s="175"/>
      <c r="HM9" s="175"/>
    </row>
    <row r="10" spans="1:221" ht="25.5">
      <c r="A10" s="170">
        <f>'Раздел 2'!$A$6</f>
        <v>2</v>
      </c>
      <c r="B10" s="170">
        <f>'Раздел 2'!$B$6</f>
        <v>1200200023561</v>
      </c>
      <c r="C10" s="170" t="str">
        <f>'Раздел 2'!$C$6</f>
        <v>ФКИС</v>
      </c>
      <c r="D10" s="170" t="str">
        <f>'Раздел 2'!$D$6</f>
        <v>СШ</v>
      </c>
      <c r="E10" s="170" t="str">
        <f>'Раздел 2'!$E$6</f>
        <v>МО</v>
      </c>
      <c r="F10" s="170" t="str">
        <f>'Раздел 1'!$A$15</f>
        <v>ОСН</v>
      </c>
      <c r="G10" s="171">
        <f t="shared" si="0"/>
        <v>0</v>
      </c>
      <c r="H10" s="176" t="s">
        <v>846</v>
      </c>
      <c r="I10" s="173">
        <v>9</v>
      </c>
      <c r="J10" s="174">
        <f>'Раздел 2'!H15</f>
        <v>0</v>
      </c>
      <c r="K10" s="174">
        <f>'Раздел 2'!I15</f>
        <v>0</v>
      </c>
      <c r="L10" s="174">
        <f>'Раздел 2'!J15</f>
        <v>0</v>
      </c>
      <c r="M10" s="174">
        <f>'Раздел 2'!K15</f>
        <v>0</v>
      </c>
      <c r="N10" s="174">
        <f>'Раздел 2'!L15</f>
        <v>0</v>
      </c>
      <c r="O10" s="174">
        <f>'Раздел 2'!M15</f>
        <v>0</v>
      </c>
      <c r="P10" s="174">
        <f>'Раздел 2'!N15</f>
        <v>0</v>
      </c>
      <c r="Q10" s="174">
        <f>'Раздел 2'!O15</f>
        <v>0</v>
      </c>
      <c r="R10" s="174">
        <f>'Раздел 2'!P15</f>
        <v>0</v>
      </c>
      <c r="S10" s="174">
        <f>'Раздел 2'!Q15</f>
        <v>0</v>
      </c>
      <c r="T10" s="174">
        <f>'Раздел 2'!R15</f>
        <v>0</v>
      </c>
      <c r="U10" s="174">
        <f>'Раздел 2'!S15</f>
        <v>0</v>
      </c>
      <c r="V10" s="174">
        <f>'Раздел 2'!T15</f>
        <v>0</v>
      </c>
      <c r="W10" s="174">
        <f>'Раздел 2'!U15</f>
        <v>0</v>
      </c>
      <c r="X10" s="174">
        <f>'Раздел 2'!V15</f>
        <v>0</v>
      </c>
      <c r="Y10" s="174">
        <f>'Раздел 2'!W15</f>
        <v>0</v>
      </c>
      <c r="Z10" s="174">
        <f>'Раздел 2'!X15</f>
        <v>0</v>
      </c>
      <c r="AA10" s="174">
        <f>'Раздел 2'!Y15</f>
        <v>0</v>
      </c>
      <c r="AB10" s="174">
        <f>'Раздел 2'!Z15</f>
        <v>0</v>
      </c>
      <c r="AC10" s="174">
        <f>'Раздел 2'!AA15</f>
        <v>0</v>
      </c>
      <c r="AD10" s="174">
        <f>'Раздел 2'!AB15</f>
        <v>0</v>
      </c>
      <c r="AE10" s="174">
        <f>'Раздел 2'!AC15</f>
        <v>0</v>
      </c>
      <c r="AF10" s="174">
        <f>'Раздел 4'!H15</f>
        <v>0</v>
      </c>
      <c r="AG10" s="174">
        <f>'Раздел 4'!I15</f>
        <v>0</v>
      </c>
      <c r="AH10" s="174">
        <f>'Раздел 4'!J15</f>
        <v>0</v>
      </c>
      <c r="AI10" s="174">
        <f>'Раздел 4'!K15</f>
        <v>0</v>
      </c>
      <c r="AJ10" s="174">
        <f>'Раздел 4'!L15</f>
        <v>0</v>
      </c>
      <c r="AK10" s="174">
        <f>'Раздел 4'!M15</f>
        <v>0</v>
      </c>
      <c r="AL10" s="174">
        <f>'Раздел 4'!N15</f>
        <v>0</v>
      </c>
      <c r="AM10" s="174">
        <f>'Раздел 4'!O15</f>
        <v>0</v>
      </c>
      <c r="AN10" s="174">
        <f>'Раздел 4'!P15</f>
        <v>0</v>
      </c>
      <c r="AO10" s="174">
        <f>'Раздел 4'!Q15</f>
        <v>0</v>
      </c>
      <c r="AP10" s="174">
        <f>'Раздел 4'!R15</f>
        <v>0</v>
      </c>
      <c r="AQ10" s="174">
        <f>'Раздел 4'!S15</f>
        <v>0</v>
      </c>
      <c r="AR10" s="174">
        <f>'Раздел 4'!T15</f>
        <v>0</v>
      </c>
      <c r="AS10" s="174">
        <f>'Раздел 4'!U15</f>
        <v>0</v>
      </c>
      <c r="AT10" s="174">
        <f>'Раздел 4'!V15</f>
        <v>0</v>
      </c>
      <c r="AU10" s="174">
        <f>'Раздел 4'!W15</f>
        <v>0</v>
      </c>
      <c r="AV10" s="174">
        <f>'Раздел 4'!X15</f>
        <v>0</v>
      </c>
      <c r="AW10" s="174">
        <f>'Раздел 4'!Y15</f>
        <v>0</v>
      </c>
      <c r="AX10" s="174">
        <f>'Раздел 4'!Z15</f>
        <v>0</v>
      </c>
      <c r="AY10" s="174">
        <f>'Раздел 4'!AA15</f>
        <v>0</v>
      </c>
      <c r="AZ10" s="174">
        <f>'Раздел 4'!AB15</f>
        <v>0</v>
      </c>
      <c r="BA10" s="174">
        <f>'Раздел 4'!AC15</f>
        <v>0</v>
      </c>
      <c r="BB10" s="174">
        <f>'Раздел 4'!AD15</f>
        <v>0</v>
      </c>
      <c r="BC10" s="174">
        <f>'Раздел 4'!AE15</f>
        <v>0</v>
      </c>
      <c r="BD10" s="174">
        <f>'Раздел 5'!H18</f>
        <v>0</v>
      </c>
      <c r="BE10" s="174">
        <f>'Раздел 5'!I18</f>
        <v>0</v>
      </c>
      <c r="BF10" s="174">
        <f>'Раздел 5'!J18</f>
        <v>0</v>
      </c>
      <c r="BG10" s="174">
        <f>'Раздел 5'!K18</f>
        <v>0</v>
      </c>
      <c r="BH10" s="174">
        <f>'Раздел 5'!L18</f>
        <v>0</v>
      </c>
      <c r="BI10" s="174">
        <f>'Раздел 5'!M18</f>
        <v>0</v>
      </c>
      <c r="BJ10" s="174">
        <f>'Раздел 5'!N18</f>
        <v>0</v>
      </c>
      <c r="BK10" s="174">
        <f>'Раздел 5'!O18</f>
        <v>0</v>
      </c>
      <c r="BL10" s="174">
        <f>'Раздел 5'!P18</f>
        <v>0</v>
      </c>
      <c r="BM10" s="174">
        <f>'Раздел 5'!Q18</f>
        <v>0</v>
      </c>
      <c r="BN10" s="174">
        <f>'Раздел 5'!R18</f>
        <v>0</v>
      </c>
      <c r="BO10" s="174">
        <f>'Раздел 5'!S18</f>
        <v>0</v>
      </c>
      <c r="BP10" s="174">
        <f>'Раздел 5'!T18</f>
        <v>0</v>
      </c>
      <c r="BQ10" s="174">
        <f>'Раздел 6'!H15</f>
        <v>0</v>
      </c>
      <c r="BR10" s="174">
        <f>'Раздел 6'!I15</f>
        <v>0</v>
      </c>
      <c r="BS10" s="174">
        <f>'Раздел 6'!J15</f>
        <v>0</v>
      </c>
      <c r="BT10" s="174">
        <f>'Раздел 6'!K15</f>
        <v>0</v>
      </c>
      <c r="BU10" s="174">
        <f>'Раздел 6'!L15</f>
        <v>0</v>
      </c>
      <c r="BV10" s="174">
        <f>'Раздел 6'!M15</f>
        <v>0</v>
      </c>
      <c r="BW10" s="174">
        <f>'Раздел 6'!N15</f>
        <v>0</v>
      </c>
      <c r="BX10" s="174">
        <f>'Раздел 6'!O15</f>
        <v>0</v>
      </c>
      <c r="BY10" s="174">
        <f>'Раздел 6'!P15</f>
        <v>0</v>
      </c>
      <c r="BZ10" s="174">
        <f>'Раздел 6'!Q15</f>
        <v>0</v>
      </c>
      <c r="CA10" s="174">
        <f>'Раздел 6'!R15</f>
        <v>0</v>
      </c>
      <c r="CB10" s="174">
        <f>'Раздел 6'!S15</f>
        <v>0</v>
      </c>
      <c r="CC10" s="174">
        <f>'Раздел 6'!T15</f>
        <v>0</v>
      </c>
      <c r="CD10" s="174">
        <f>'Раздел 6'!U15</f>
        <v>0</v>
      </c>
      <c r="CE10" s="174">
        <f>'Раздел 6'!V15</f>
        <v>0</v>
      </c>
      <c r="CF10" s="174">
        <f>'Раздел 6'!W15</f>
        <v>0</v>
      </c>
      <c r="CG10" s="174">
        <f>'Раздел 6'!X15</f>
        <v>0</v>
      </c>
      <c r="CH10" s="174">
        <f>'Раздел 6'!Y15</f>
        <v>0</v>
      </c>
      <c r="CI10" s="174">
        <f>'Раздел 6'!Z15</f>
        <v>0</v>
      </c>
      <c r="CJ10" s="174">
        <f>'Раздел 6'!AA15</f>
        <v>0</v>
      </c>
      <c r="CK10" s="174">
        <f>'Раздел 6'!AB15</f>
        <v>0</v>
      </c>
      <c r="CL10" s="174">
        <f>'Раздел 6'!AC15</f>
        <v>0</v>
      </c>
      <c r="CM10" s="174">
        <f>'Раздел 6'!AD15</f>
        <v>0</v>
      </c>
      <c r="CN10" s="174">
        <f>'Раздел 6'!AE15</f>
        <v>0</v>
      </c>
      <c r="CO10" s="174">
        <f>'Раздел 6'!AF15</f>
        <v>0</v>
      </c>
      <c r="CP10" s="174">
        <f>'Раздел 6'!AG15</f>
        <v>0</v>
      </c>
      <c r="CQ10" s="174">
        <f>'Раздел 6'!AH15</f>
        <v>0</v>
      </c>
      <c r="CR10" s="174">
        <f>'Раздел 6'!AI15</f>
        <v>0</v>
      </c>
      <c r="CS10" s="174">
        <f>'Раздел 6'!AJ15</f>
        <v>0</v>
      </c>
      <c r="CT10" s="174">
        <f>'Раздел 6'!AK15</f>
        <v>0</v>
      </c>
      <c r="CU10" s="174">
        <f>'Раздел 6'!AL15</f>
        <v>0</v>
      </c>
      <c r="CV10" s="174">
        <f>'Раздел 6'!AM15</f>
        <v>0</v>
      </c>
      <c r="CW10" s="174">
        <f>'Раздел 6'!AN15</f>
        <v>0</v>
      </c>
      <c r="CX10" s="174">
        <f>'Раздел 6'!AO15</f>
        <v>0</v>
      </c>
      <c r="CY10" s="174">
        <f>'Раздел 6'!AP15</f>
        <v>0</v>
      </c>
      <c r="CZ10" s="174">
        <f>'Раздел 6'!AQ15</f>
        <v>0</v>
      </c>
      <c r="DA10" s="174">
        <f>'Раздел 7'!H15</f>
        <v>0</v>
      </c>
      <c r="DB10" s="174">
        <f>'Раздел 7'!I15</f>
        <v>0</v>
      </c>
      <c r="DC10" s="174">
        <f>'Раздел 7'!J15</f>
        <v>0</v>
      </c>
      <c r="DD10" s="174">
        <f>'Раздел 7'!K15</f>
        <v>0</v>
      </c>
      <c r="DE10" s="174">
        <f>'Раздел 7'!L15</f>
        <v>0</v>
      </c>
      <c r="DF10" s="174">
        <f>'Раздел 7'!M15</f>
        <v>0</v>
      </c>
      <c r="DG10" s="174">
        <f>'Раздел 7'!N15</f>
        <v>0</v>
      </c>
      <c r="DH10" s="174">
        <f>'Раздел 7'!O15</f>
        <v>0</v>
      </c>
      <c r="DI10" s="174">
        <f>'Раздел 7'!P15</f>
        <v>0</v>
      </c>
      <c r="DJ10" s="174">
        <f>'Раздел 7'!Q15</f>
        <v>0</v>
      </c>
      <c r="DK10" s="174">
        <f>'Раздел 7'!R15</f>
        <v>0</v>
      </c>
      <c r="DL10" s="174">
        <f>'Раздел 7'!S15</f>
        <v>0</v>
      </c>
      <c r="DM10" s="174">
        <f>'Раздел 7'!T15</f>
        <v>0</v>
      </c>
      <c r="DN10" s="174">
        <f>'Раздел 7'!U15</f>
        <v>0</v>
      </c>
      <c r="DO10" s="174">
        <f>'Раздел 7'!V15</f>
        <v>0</v>
      </c>
      <c r="DP10" s="174">
        <f>'Раздел 7'!W15</f>
        <v>0</v>
      </c>
      <c r="DQ10" s="174">
        <f>'Раздел 7'!X15</f>
        <v>0</v>
      </c>
      <c r="DR10" s="174">
        <f>'Раздел 7'!Y15</f>
        <v>0</v>
      </c>
      <c r="DS10" s="174">
        <f>'Раздел 7'!Z15</f>
        <v>0</v>
      </c>
      <c r="DT10" s="174">
        <f>'Раздел 7'!AA15</f>
        <v>0</v>
      </c>
      <c r="DU10" s="174">
        <f>'Раздел 7'!AB15</f>
        <v>0</v>
      </c>
      <c r="DV10" s="174">
        <f>'Раздел 7'!AC15</f>
        <v>0</v>
      </c>
      <c r="DW10" s="174">
        <f>'Раздел 7'!AD15</f>
        <v>0</v>
      </c>
      <c r="DX10" s="174">
        <f>'Раздел 7'!AE15</f>
        <v>0</v>
      </c>
      <c r="DY10" s="174">
        <f>'Раздел 7'!AF15</f>
        <v>0</v>
      </c>
      <c r="DZ10" s="174">
        <f>'Раздел 7'!AG15</f>
        <v>0</v>
      </c>
      <c r="EA10" s="174">
        <f>'Раздел 7'!AH15</f>
        <v>0</v>
      </c>
      <c r="EB10" s="174">
        <f>'Раздел 7'!AI15</f>
        <v>0</v>
      </c>
      <c r="EC10" s="174">
        <f>'Раздел 7'!AJ15</f>
        <v>0</v>
      </c>
      <c r="ED10" s="174">
        <f>'Раздел 7'!AK15</f>
        <v>0</v>
      </c>
      <c r="EE10" s="174">
        <f>'Раздел 7'!AL15</f>
        <v>0</v>
      </c>
      <c r="EF10" s="174">
        <f>'Раздел 7'!AM15</f>
        <v>0</v>
      </c>
      <c r="EG10" s="174">
        <f>'Раздел 7'!AN15</f>
        <v>0</v>
      </c>
      <c r="EH10" s="174">
        <f>'Раздел 7'!AO15</f>
        <v>0</v>
      </c>
      <c r="EI10" s="174">
        <f>'Раздел 7'!AP15</f>
        <v>0</v>
      </c>
      <c r="EJ10" s="174">
        <f>'Раздел 7'!AQ15</f>
        <v>0</v>
      </c>
      <c r="EK10" s="174">
        <f>'Раздел 7'!AR15</f>
        <v>0</v>
      </c>
      <c r="EL10" s="174">
        <f>'Раздел 7'!AS15</f>
        <v>0</v>
      </c>
      <c r="EM10" s="174">
        <f>'Раздел 7'!AT15</f>
        <v>0</v>
      </c>
      <c r="EN10" s="174">
        <f>'Раздел 7'!AU15</f>
        <v>0</v>
      </c>
      <c r="EO10" s="174">
        <f>'Раздел 7'!AV15</f>
        <v>0</v>
      </c>
      <c r="EP10" s="174">
        <f>'Раздел 7'!AW15</f>
        <v>0</v>
      </c>
      <c r="EQ10" s="174">
        <f>'Раздел 7'!AX15</f>
        <v>0</v>
      </c>
      <c r="ER10" s="174">
        <f>'Раздел 7'!AY15</f>
        <v>0</v>
      </c>
      <c r="ES10" s="174">
        <f>'Раздел 7'!AZ15</f>
        <v>0</v>
      </c>
      <c r="ET10" s="174">
        <f>'Раздел 7'!BA15</f>
        <v>0</v>
      </c>
      <c r="EU10" s="174">
        <f>'Раздел 7'!BB15</f>
        <v>0</v>
      </c>
      <c r="EV10" s="174">
        <f>'Раздел 7'!BC15</f>
        <v>0</v>
      </c>
      <c r="EW10" s="174">
        <f>'Раздел 7'!BD15</f>
        <v>0</v>
      </c>
      <c r="EX10" s="174">
        <f>'Раздел 7'!BE15</f>
        <v>0</v>
      </c>
      <c r="EY10" s="174">
        <f>'Раздел 7'!BF15</f>
        <v>0</v>
      </c>
      <c r="EZ10" s="174">
        <f>'Раздел 7'!BG15</f>
        <v>0</v>
      </c>
      <c r="FA10" s="174">
        <f>'Раздел 7'!BH15</f>
        <v>0</v>
      </c>
      <c r="FB10" s="174">
        <f>'Раздел 7'!BI15</f>
        <v>0</v>
      </c>
      <c r="FC10" s="174">
        <f>'Раздел 7'!BJ15</f>
        <v>0</v>
      </c>
      <c r="FD10" s="174">
        <f>'Раздел 7'!BK15</f>
        <v>0</v>
      </c>
      <c r="FE10" s="174">
        <f>'Раздел 8'!H17</f>
        <v>0</v>
      </c>
      <c r="FF10" s="174">
        <f>'Раздел 8'!I17</f>
        <v>0</v>
      </c>
      <c r="FG10" s="174">
        <f>'Раздел 8'!J17</f>
        <v>0</v>
      </c>
      <c r="FH10" s="174">
        <f>'Раздел 8'!K17</f>
        <v>0</v>
      </c>
      <c r="FI10" s="174">
        <f>'Раздел 8'!L17</f>
        <v>0</v>
      </c>
      <c r="FJ10" s="174">
        <f>'Раздел 8'!M17</f>
        <v>0</v>
      </c>
      <c r="FK10" s="174">
        <f>'Раздел 8'!N17</f>
        <v>0</v>
      </c>
      <c r="FL10" s="174">
        <f>'Раздел 8'!O17</f>
        <v>0</v>
      </c>
      <c r="FM10" s="174">
        <f>'Раздел 8'!P17</f>
        <v>0</v>
      </c>
      <c r="FN10" s="174">
        <f>'Раздел 8'!Q17</f>
        <v>0</v>
      </c>
      <c r="FO10" s="174">
        <f>'Раздел 8'!R17</f>
        <v>0</v>
      </c>
      <c r="FP10" s="174">
        <f>'Раздел 8'!S17</f>
        <v>0</v>
      </c>
      <c r="FQ10" s="174">
        <f>'Раздел 8'!T17</f>
        <v>0</v>
      </c>
      <c r="FR10" s="174">
        <f>'Раздел 8'!U17</f>
        <v>0</v>
      </c>
      <c r="FS10" s="174">
        <f>'Раздел 8'!V17</f>
        <v>0</v>
      </c>
      <c r="FT10" s="174">
        <f>'Раздел 8'!W17</f>
        <v>0</v>
      </c>
      <c r="FU10" s="174">
        <f>'Раздел 8'!X17</f>
        <v>0</v>
      </c>
      <c r="FV10" s="174">
        <f>'Раздел 8'!Y17</f>
        <v>0</v>
      </c>
      <c r="FW10" s="174">
        <f>'Раздел 8'!Z17</f>
        <v>0</v>
      </c>
      <c r="FX10" s="174">
        <f>'Раздел 8'!AA17</f>
        <v>0</v>
      </c>
      <c r="FY10" s="174">
        <f>'Раздел 8'!AB17</f>
        <v>0</v>
      </c>
      <c r="FZ10" s="174">
        <f>'Раздел 8'!AC17</f>
        <v>0</v>
      </c>
      <c r="GA10" s="174">
        <f>'Раздел 8'!AD17</f>
        <v>0</v>
      </c>
      <c r="GB10" s="174">
        <f>'Раздел 8'!AE17</f>
        <v>0</v>
      </c>
      <c r="GC10" s="174">
        <f>'Раздел 8'!AF17</f>
        <v>0</v>
      </c>
      <c r="GD10" s="174">
        <f>'Раздел 8'!AG17</f>
        <v>0</v>
      </c>
      <c r="GE10" s="174">
        <f>'Раздел 8'!AH17</f>
        <v>0</v>
      </c>
      <c r="GF10" s="174">
        <f>'Раздел 8'!AI17</f>
        <v>0</v>
      </c>
      <c r="GG10" s="174">
        <f>'Раздел 8'!AJ17</f>
        <v>0</v>
      </c>
      <c r="GH10" s="174">
        <f>'Раздел 3'!H15</f>
        <v>0</v>
      </c>
      <c r="GI10" s="174">
        <f>'Раздел 3'!I15</f>
        <v>0</v>
      </c>
      <c r="GJ10" s="174">
        <f>'Раздел 3'!J15</f>
        <v>0</v>
      </c>
      <c r="GK10" s="174">
        <f>'Раздел 3'!K15</f>
        <v>0</v>
      </c>
      <c r="GL10" s="174">
        <f>'Раздел 3'!L15</f>
        <v>0</v>
      </c>
      <c r="GM10" s="174">
        <f>'Раздел 3'!M15</f>
        <v>0</v>
      </c>
      <c r="GN10" s="174">
        <f>'Раздел 3'!N15</f>
        <v>0</v>
      </c>
      <c r="GO10" s="174">
        <f>'Раздел 3'!O15</f>
        <v>0</v>
      </c>
      <c r="GP10" s="174">
        <f>'Раздел 3'!P15</f>
        <v>0</v>
      </c>
      <c r="GQ10" s="174">
        <f>'Раздел 3'!Q15</f>
        <v>0</v>
      </c>
      <c r="GR10" s="174">
        <f>'Раздел 3'!R15</f>
        <v>0</v>
      </c>
      <c r="GS10" s="174">
        <f>'Раздел 3'!S15</f>
        <v>0</v>
      </c>
      <c r="GT10" s="174">
        <f>'Раздел 3'!T15</f>
        <v>0</v>
      </c>
      <c r="GU10" s="174">
        <f>'Раздел 3'!U15</f>
        <v>0</v>
      </c>
      <c r="GV10" s="174">
        <f>'Раздел 3'!V15</f>
        <v>0</v>
      </c>
      <c r="GW10" s="174">
        <f>'Раздел 3'!W15</f>
        <v>0</v>
      </c>
      <c r="GX10" s="174">
        <f>'Раздел 3'!X15</f>
        <v>0</v>
      </c>
      <c r="GY10" s="174">
        <f>'Раздел 3'!Y15</f>
        <v>0</v>
      </c>
      <c r="GZ10" s="174">
        <f>'Раздел 3'!Z15</f>
        <v>0</v>
      </c>
      <c r="HA10" s="174">
        <f>'Раздел 3'!AA15</f>
        <v>0</v>
      </c>
      <c r="HB10" s="174">
        <f>'Раздел 3'!AB15</f>
        <v>0</v>
      </c>
      <c r="HC10" s="174">
        <f>'Раздел 3'!AC15</f>
        <v>0</v>
      </c>
      <c r="HD10" s="174">
        <f>'Раздел 3'!AD15</f>
        <v>0</v>
      </c>
      <c r="HE10" s="174">
        <f>'Раздел 3'!AE15</f>
        <v>0</v>
      </c>
      <c r="HF10" s="174">
        <f>'Раздел 3'!AF15</f>
        <v>0</v>
      </c>
      <c r="HG10" s="174">
        <f>'Раздел 3'!AG15</f>
        <v>0</v>
      </c>
      <c r="HH10" s="174">
        <f>'Раздел 3'!AH15</f>
        <v>0</v>
      </c>
      <c r="HI10" s="174">
        <f>'Раздел 3'!AI15</f>
        <v>0</v>
      </c>
      <c r="HJ10" s="174">
        <f>'Раздел 3'!AJ15</f>
        <v>0</v>
      </c>
      <c r="HK10" s="180">
        <f>'Раздел 3'!AK15</f>
        <v>0</v>
      </c>
      <c r="HL10" s="175"/>
      <c r="HM10" s="175"/>
    </row>
    <row r="11" spans="1:221">
      <c r="A11" s="170">
        <f>'Раздел 2'!$A$6</f>
        <v>2</v>
      </c>
      <c r="B11" s="170">
        <f>'Раздел 2'!$B$6</f>
        <v>1200200023561</v>
      </c>
      <c r="C11" s="170" t="str">
        <f>'Раздел 2'!$C$6</f>
        <v>ФКИС</v>
      </c>
      <c r="D11" s="170" t="str">
        <f>'Раздел 2'!$D$6</f>
        <v>СШ</v>
      </c>
      <c r="E11" s="170" t="str">
        <f>'Раздел 2'!$E$6</f>
        <v>МО</v>
      </c>
      <c r="F11" s="170" t="str">
        <f>'Раздел 1'!$A$15</f>
        <v>ОСН</v>
      </c>
      <c r="G11" s="171">
        <f t="shared" si="0"/>
        <v>0</v>
      </c>
      <c r="H11" s="172" t="s">
        <v>54</v>
      </c>
      <c r="I11" s="173">
        <v>10</v>
      </c>
      <c r="J11" s="174">
        <f>'Раздел 2'!H16</f>
        <v>0</v>
      </c>
      <c r="K11" s="174">
        <f>'Раздел 2'!I16</f>
        <v>0</v>
      </c>
      <c r="L11" s="174">
        <f>'Раздел 2'!J16</f>
        <v>0</v>
      </c>
      <c r="M11" s="174">
        <f>'Раздел 2'!K16</f>
        <v>0</v>
      </c>
      <c r="N11" s="174">
        <f>'Раздел 2'!L16</f>
        <v>0</v>
      </c>
      <c r="O11" s="174">
        <f>'Раздел 2'!M16</f>
        <v>0</v>
      </c>
      <c r="P11" s="174">
        <f>'Раздел 2'!N16</f>
        <v>0</v>
      </c>
      <c r="Q11" s="174">
        <f>'Раздел 2'!O16</f>
        <v>0</v>
      </c>
      <c r="R11" s="174">
        <f>'Раздел 2'!P16</f>
        <v>0</v>
      </c>
      <c r="S11" s="174">
        <f>'Раздел 2'!Q16</f>
        <v>0</v>
      </c>
      <c r="T11" s="174">
        <f>'Раздел 2'!R16</f>
        <v>0</v>
      </c>
      <c r="U11" s="174">
        <f>'Раздел 2'!S16</f>
        <v>0</v>
      </c>
      <c r="V11" s="174">
        <f>'Раздел 2'!T16</f>
        <v>0</v>
      </c>
      <c r="W11" s="174">
        <f>'Раздел 2'!U16</f>
        <v>0</v>
      </c>
      <c r="X11" s="174">
        <f>'Раздел 2'!V16</f>
        <v>0</v>
      </c>
      <c r="Y11" s="174">
        <f>'Раздел 2'!W16</f>
        <v>0</v>
      </c>
      <c r="Z11" s="174">
        <f>'Раздел 2'!X16</f>
        <v>0</v>
      </c>
      <c r="AA11" s="174">
        <f>'Раздел 2'!Y16</f>
        <v>0</v>
      </c>
      <c r="AB11" s="174">
        <f>'Раздел 2'!Z16</f>
        <v>0</v>
      </c>
      <c r="AC11" s="174">
        <f>'Раздел 2'!AA16</f>
        <v>0</v>
      </c>
      <c r="AD11" s="174">
        <f>'Раздел 2'!AB16</f>
        <v>0</v>
      </c>
      <c r="AE11" s="174">
        <f>'Раздел 2'!AC16</f>
        <v>0</v>
      </c>
      <c r="AF11" s="174">
        <f>'Раздел 4'!H16</f>
        <v>0</v>
      </c>
      <c r="AG11" s="174">
        <f>'Раздел 4'!I16</f>
        <v>0</v>
      </c>
      <c r="AH11" s="174">
        <f>'Раздел 4'!J16</f>
        <v>0</v>
      </c>
      <c r="AI11" s="174">
        <f>'Раздел 4'!K16</f>
        <v>0</v>
      </c>
      <c r="AJ11" s="174">
        <f>'Раздел 4'!L16</f>
        <v>0</v>
      </c>
      <c r="AK11" s="174">
        <f>'Раздел 4'!M16</f>
        <v>0</v>
      </c>
      <c r="AL11" s="174">
        <f>'Раздел 4'!N16</f>
        <v>0</v>
      </c>
      <c r="AM11" s="174">
        <f>'Раздел 4'!O16</f>
        <v>0</v>
      </c>
      <c r="AN11" s="174">
        <f>'Раздел 4'!P16</f>
        <v>0</v>
      </c>
      <c r="AO11" s="174">
        <f>'Раздел 4'!Q16</f>
        <v>0</v>
      </c>
      <c r="AP11" s="174">
        <f>'Раздел 4'!R16</f>
        <v>0</v>
      </c>
      <c r="AQ11" s="174">
        <f>'Раздел 4'!S16</f>
        <v>0</v>
      </c>
      <c r="AR11" s="174">
        <f>'Раздел 4'!T16</f>
        <v>0</v>
      </c>
      <c r="AS11" s="174">
        <f>'Раздел 4'!U16</f>
        <v>0</v>
      </c>
      <c r="AT11" s="174">
        <f>'Раздел 4'!V16</f>
        <v>0</v>
      </c>
      <c r="AU11" s="174">
        <f>'Раздел 4'!W16</f>
        <v>0</v>
      </c>
      <c r="AV11" s="174">
        <f>'Раздел 4'!X16</f>
        <v>0</v>
      </c>
      <c r="AW11" s="174">
        <f>'Раздел 4'!Y16</f>
        <v>0</v>
      </c>
      <c r="AX11" s="174">
        <f>'Раздел 4'!Z16</f>
        <v>0</v>
      </c>
      <c r="AY11" s="174">
        <f>'Раздел 4'!AA16</f>
        <v>0</v>
      </c>
      <c r="AZ11" s="174">
        <f>'Раздел 4'!AB16</f>
        <v>0</v>
      </c>
      <c r="BA11" s="174">
        <f>'Раздел 4'!AC16</f>
        <v>0</v>
      </c>
      <c r="BB11" s="174">
        <f>'Раздел 4'!AD16</f>
        <v>0</v>
      </c>
      <c r="BC11" s="174">
        <f>'Раздел 4'!AE16</f>
        <v>0</v>
      </c>
      <c r="BD11" s="174">
        <f>'Раздел 5'!H19</f>
        <v>0</v>
      </c>
      <c r="BE11" s="174">
        <f>'Раздел 5'!I19</f>
        <v>0</v>
      </c>
      <c r="BF11" s="174">
        <f>'Раздел 5'!J19</f>
        <v>0</v>
      </c>
      <c r="BG11" s="174">
        <f>'Раздел 5'!K19</f>
        <v>0</v>
      </c>
      <c r="BH11" s="174">
        <f>'Раздел 5'!L19</f>
        <v>0</v>
      </c>
      <c r="BI11" s="174">
        <f>'Раздел 5'!M19</f>
        <v>0</v>
      </c>
      <c r="BJ11" s="174">
        <f>'Раздел 5'!N19</f>
        <v>0</v>
      </c>
      <c r="BK11" s="174">
        <f>'Раздел 5'!O19</f>
        <v>0</v>
      </c>
      <c r="BL11" s="174">
        <f>'Раздел 5'!P19</f>
        <v>0</v>
      </c>
      <c r="BM11" s="174">
        <f>'Раздел 5'!Q19</f>
        <v>0</v>
      </c>
      <c r="BN11" s="174">
        <f>'Раздел 5'!R19</f>
        <v>0</v>
      </c>
      <c r="BO11" s="174">
        <f>'Раздел 5'!S19</f>
        <v>0</v>
      </c>
      <c r="BP11" s="174">
        <f>'Раздел 5'!T19</f>
        <v>0</v>
      </c>
      <c r="BQ11" s="174">
        <f>'Раздел 6'!H16</f>
        <v>0</v>
      </c>
      <c r="BR11" s="174">
        <f>'Раздел 6'!I16</f>
        <v>0</v>
      </c>
      <c r="BS11" s="174">
        <f>'Раздел 6'!J16</f>
        <v>0</v>
      </c>
      <c r="BT11" s="174">
        <f>'Раздел 6'!K16</f>
        <v>0</v>
      </c>
      <c r="BU11" s="174">
        <f>'Раздел 6'!L16</f>
        <v>0</v>
      </c>
      <c r="BV11" s="174">
        <f>'Раздел 6'!M16</f>
        <v>0</v>
      </c>
      <c r="BW11" s="174">
        <f>'Раздел 6'!N16</f>
        <v>0</v>
      </c>
      <c r="BX11" s="174">
        <f>'Раздел 6'!O16</f>
        <v>0</v>
      </c>
      <c r="BY11" s="174">
        <f>'Раздел 6'!P16</f>
        <v>0</v>
      </c>
      <c r="BZ11" s="174">
        <f>'Раздел 6'!Q16</f>
        <v>0</v>
      </c>
      <c r="CA11" s="174">
        <f>'Раздел 6'!R16</f>
        <v>0</v>
      </c>
      <c r="CB11" s="174">
        <f>'Раздел 6'!S16</f>
        <v>0</v>
      </c>
      <c r="CC11" s="174">
        <f>'Раздел 6'!T16</f>
        <v>0</v>
      </c>
      <c r="CD11" s="174">
        <f>'Раздел 6'!U16</f>
        <v>0</v>
      </c>
      <c r="CE11" s="174">
        <f>'Раздел 6'!V16</f>
        <v>0</v>
      </c>
      <c r="CF11" s="174">
        <f>'Раздел 6'!W16</f>
        <v>0</v>
      </c>
      <c r="CG11" s="174">
        <f>'Раздел 6'!X16</f>
        <v>0</v>
      </c>
      <c r="CH11" s="174">
        <f>'Раздел 6'!Y16</f>
        <v>0</v>
      </c>
      <c r="CI11" s="174">
        <f>'Раздел 6'!Z16</f>
        <v>0</v>
      </c>
      <c r="CJ11" s="174">
        <f>'Раздел 6'!AA16</f>
        <v>0</v>
      </c>
      <c r="CK11" s="174">
        <f>'Раздел 6'!AB16</f>
        <v>0</v>
      </c>
      <c r="CL11" s="174">
        <f>'Раздел 6'!AC16</f>
        <v>0</v>
      </c>
      <c r="CM11" s="174">
        <f>'Раздел 6'!AD16</f>
        <v>0</v>
      </c>
      <c r="CN11" s="174">
        <f>'Раздел 6'!AE16</f>
        <v>0</v>
      </c>
      <c r="CO11" s="174">
        <f>'Раздел 6'!AF16</f>
        <v>0</v>
      </c>
      <c r="CP11" s="174">
        <f>'Раздел 6'!AG16</f>
        <v>0</v>
      </c>
      <c r="CQ11" s="174">
        <f>'Раздел 6'!AH16</f>
        <v>0</v>
      </c>
      <c r="CR11" s="174">
        <f>'Раздел 6'!AI16</f>
        <v>0</v>
      </c>
      <c r="CS11" s="174">
        <f>'Раздел 6'!AJ16</f>
        <v>0</v>
      </c>
      <c r="CT11" s="174">
        <f>'Раздел 6'!AK16</f>
        <v>0</v>
      </c>
      <c r="CU11" s="174">
        <f>'Раздел 6'!AL16</f>
        <v>0</v>
      </c>
      <c r="CV11" s="174">
        <f>'Раздел 6'!AM16</f>
        <v>0</v>
      </c>
      <c r="CW11" s="174">
        <f>'Раздел 6'!AN16</f>
        <v>0</v>
      </c>
      <c r="CX11" s="174">
        <f>'Раздел 6'!AO16</f>
        <v>0</v>
      </c>
      <c r="CY11" s="174">
        <f>'Раздел 6'!AP16</f>
        <v>0</v>
      </c>
      <c r="CZ11" s="174">
        <f>'Раздел 6'!AQ16</f>
        <v>0</v>
      </c>
      <c r="DA11" s="174">
        <f>'Раздел 7'!H16</f>
        <v>0</v>
      </c>
      <c r="DB11" s="174">
        <f>'Раздел 7'!I16</f>
        <v>0</v>
      </c>
      <c r="DC11" s="174">
        <f>'Раздел 7'!J16</f>
        <v>0</v>
      </c>
      <c r="DD11" s="174">
        <f>'Раздел 7'!K16</f>
        <v>0</v>
      </c>
      <c r="DE11" s="174">
        <f>'Раздел 7'!L16</f>
        <v>0</v>
      </c>
      <c r="DF11" s="174">
        <f>'Раздел 7'!M16</f>
        <v>0</v>
      </c>
      <c r="DG11" s="174">
        <f>'Раздел 7'!N16</f>
        <v>0</v>
      </c>
      <c r="DH11" s="174">
        <f>'Раздел 7'!O16</f>
        <v>0</v>
      </c>
      <c r="DI11" s="174">
        <f>'Раздел 7'!P16</f>
        <v>0</v>
      </c>
      <c r="DJ11" s="174">
        <f>'Раздел 7'!Q16</f>
        <v>0</v>
      </c>
      <c r="DK11" s="174">
        <f>'Раздел 7'!R16</f>
        <v>0</v>
      </c>
      <c r="DL11" s="174">
        <f>'Раздел 7'!S16</f>
        <v>0</v>
      </c>
      <c r="DM11" s="174">
        <f>'Раздел 7'!T16</f>
        <v>0</v>
      </c>
      <c r="DN11" s="174">
        <f>'Раздел 7'!U16</f>
        <v>0</v>
      </c>
      <c r="DO11" s="174">
        <f>'Раздел 7'!V16</f>
        <v>0</v>
      </c>
      <c r="DP11" s="174">
        <f>'Раздел 7'!W16</f>
        <v>0</v>
      </c>
      <c r="DQ11" s="174">
        <f>'Раздел 7'!X16</f>
        <v>0</v>
      </c>
      <c r="DR11" s="174">
        <f>'Раздел 7'!Y16</f>
        <v>0</v>
      </c>
      <c r="DS11" s="174">
        <f>'Раздел 7'!Z16</f>
        <v>0</v>
      </c>
      <c r="DT11" s="174">
        <f>'Раздел 7'!AA16</f>
        <v>0</v>
      </c>
      <c r="DU11" s="174">
        <f>'Раздел 7'!AB16</f>
        <v>0</v>
      </c>
      <c r="DV11" s="174">
        <f>'Раздел 7'!AC16</f>
        <v>0</v>
      </c>
      <c r="DW11" s="174">
        <f>'Раздел 7'!AD16</f>
        <v>0</v>
      </c>
      <c r="DX11" s="174">
        <f>'Раздел 7'!AE16</f>
        <v>0</v>
      </c>
      <c r="DY11" s="174">
        <f>'Раздел 7'!AF16</f>
        <v>0</v>
      </c>
      <c r="DZ11" s="174">
        <f>'Раздел 7'!AG16</f>
        <v>0</v>
      </c>
      <c r="EA11" s="174">
        <f>'Раздел 7'!AH16</f>
        <v>0</v>
      </c>
      <c r="EB11" s="174">
        <f>'Раздел 7'!AI16</f>
        <v>0</v>
      </c>
      <c r="EC11" s="174">
        <f>'Раздел 7'!AJ16</f>
        <v>0</v>
      </c>
      <c r="ED11" s="174">
        <f>'Раздел 7'!AK16</f>
        <v>0</v>
      </c>
      <c r="EE11" s="174">
        <f>'Раздел 7'!AL16</f>
        <v>0</v>
      </c>
      <c r="EF11" s="174">
        <f>'Раздел 7'!AM16</f>
        <v>0</v>
      </c>
      <c r="EG11" s="174">
        <f>'Раздел 7'!AN16</f>
        <v>0</v>
      </c>
      <c r="EH11" s="174">
        <f>'Раздел 7'!AO16</f>
        <v>0</v>
      </c>
      <c r="EI11" s="174">
        <f>'Раздел 7'!AP16</f>
        <v>0</v>
      </c>
      <c r="EJ11" s="174">
        <f>'Раздел 7'!AQ16</f>
        <v>0</v>
      </c>
      <c r="EK11" s="174">
        <f>'Раздел 7'!AR16</f>
        <v>0</v>
      </c>
      <c r="EL11" s="174">
        <f>'Раздел 7'!AS16</f>
        <v>0</v>
      </c>
      <c r="EM11" s="174">
        <f>'Раздел 7'!AT16</f>
        <v>0</v>
      </c>
      <c r="EN11" s="174">
        <f>'Раздел 7'!AU16</f>
        <v>0</v>
      </c>
      <c r="EO11" s="174">
        <f>'Раздел 7'!AV16</f>
        <v>0</v>
      </c>
      <c r="EP11" s="174">
        <f>'Раздел 7'!AW16</f>
        <v>0</v>
      </c>
      <c r="EQ11" s="174">
        <f>'Раздел 7'!AX16</f>
        <v>0</v>
      </c>
      <c r="ER11" s="174">
        <f>'Раздел 7'!AY16</f>
        <v>0</v>
      </c>
      <c r="ES11" s="174">
        <f>'Раздел 7'!AZ16</f>
        <v>0</v>
      </c>
      <c r="ET11" s="174">
        <f>'Раздел 7'!BA16</f>
        <v>0</v>
      </c>
      <c r="EU11" s="174">
        <f>'Раздел 7'!BB16</f>
        <v>0</v>
      </c>
      <c r="EV11" s="174">
        <f>'Раздел 7'!BC16</f>
        <v>0</v>
      </c>
      <c r="EW11" s="174">
        <f>'Раздел 7'!BD16</f>
        <v>0</v>
      </c>
      <c r="EX11" s="174">
        <f>'Раздел 7'!BE16</f>
        <v>0</v>
      </c>
      <c r="EY11" s="174">
        <f>'Раздел 7'!BF16</f>
        <v>0</v>
      </c>
      <c r="EZ11" s="174">
        <f>'Раздел 7'!BG16</f>
        <v>0</v>
      </c>
      <c r="FA11" s="174">
        <f>'Раздел 7'!BH16</f>
        <v>0</v>
      </c>
      <c r="FB11" s="174">
        <f>'Раздел 7'!BI16</f>
        <v>0</v>
      </c>
      <c r="FC11" s="174">
        <f>'Раздел 7'!BJ16</f>
        <v>0</v>
      </c>
      <c r="FD11" s="174">
        <f>'Раздел 7'!BK16</f>
        <v>0</v>
      </c>
      <c r="FE11" s="174">
        <f>'Раздел 8'!H18</f>
        <v>0</v>
      </c>
      <c r="FF11" s="174">
        <f>'Раздел 8'!I18</f>
        <v>0</v>
      </c>
      <c r="FG11" s="174">
        <f>'Раздел 8'!J18</f>
        <v>0</v>
      </c>
      <c r="FH11" s="174">
        <f>'Раздел 8'!K18</f>
        <v>0</v>
      </c>
      <c r="FI11" s="174">
        <f>'Раздел 8'!L18</f>
        <v>0</v>
      </c>
      <c r="FJ11" s="174">
        <f>'Раздел 8'!M18</f>
        <v>0</v>
      </c>
      <c r="FK11" s="174">
        <f>'Раздел 8'!N18</f>
        <v>0</v>
      </c>
      <c r="FL11" s="174">
        <f>'Раздел 8'!O18</f>
        <v>0</v>
      </c>
      <c r="FM11" s="174">
        <f>'Раздел 8'!P18</f>
        <v>0</v>
      </c>
      <c r="FN11" s="174">
        <f>'Раздел 8'!Q18</f>
        <v>0</v>
      </c>
      <c r="FO11" s="174">
        <f>'Раздел 8'!R18</f>
        <v>0</v>
      </c>
      <c r="FP11" s="174">
        <f>'Раздел 8'!S18</f>
        <v>0</v>
      </c>
      <c r="FQ11" s="174">
        <f>'Раздел 8'!T18</f>
        <v>0</v>
      </c>
      <c r="FR11" s="174">
        <f>'Раздел 8'!U18</f>
        <v>0</v>
      </c>
      <c r="FS11" s="174">
        <f>'Раздел 8'!V18</f>
        <v>0</v>
      </c>
      <c r="FT11" s="174">
        <f>'Раздел 8'!W18</f>
        <v>0</v>
      </c>
      <c r="FU11" s="174">
        <f>'Раздел 8'!X18</f>
        <v>0</v>
      </c>
      <c r="FV11" s="174">
        <f>'Раздел 8'!Y18</f>
        <v>0</v>
      </c>
      <c r="FW11" s="174">
        <f>'Раздел 8'!Z18</f>
        <v>0</v>
      </c>
      <c r="FX11" s="174">
        <f>'Раздел 8'!AA18</f>
        <v>0</v>
      </c>
      <c r="FY11" s="174">
        <f>'Раздел 8'!AB18</f>
        <v>0</v>
      </c>
      <c r="FZ11" s="174">
        <f>'Раздел 8'!AC18</f>
        <v>0</v>
      </c>
      <c r="GA11" s="174">
        <f>'Раздел 8'!AD18</f>
        <v>0</v>
      </c>
      <c r="GB11" s="174">
        <f>'Раздел 8'!AE18</f>
        <v>0</v>
      </c>
      <c r="GC11" s="174">
        <f>'Раздел 8'!AF18</f>
        <v>0</v>
      </c>
      <c r="GD11" s="174">
        <f>'Раздел 8'!AG18</f>
        <v>0</v>
      </c>
      <c r="GE11" s="174">
        <f>'Раздел 8'!AH18</f>
        <v>0</v>
      </c>
      <c r="GF11" s="174">
        <f>'Раздел 8'!AI18</f>
        <v>0</v>
      </c>
      <c r="GG11" s="174">
        <f>'Раздел 8'!AJ18</f>
        <v>0</v>
      </c>
      <c r="GH11" s="174">
        <f>'Раздел 3'!H16</f>
        <v>0</v>
      </c>
      <c r="GI11" s="174">
        <f>'Раздел 3'!I16</f>
        <v>0</v>
      </c>
      <c r="GJ11" s="174">
        <f>'Раздел 3'!J16</f>
        <v>0</v>
      </c>
      <c r="GK11" s="174">
        <f>'Раздел 3'!K16</f>
        <v>0</v>
      </c>
      <c r="GL11" s="174">
        <f>'Раздел 3'!L16</f>
        <v>0</v>
      </c>
      <c r="GM11" s="174">
        <f>'Раздел 3'!M16</f>
        <v>0</v>
      </c>
      <c r="GN11" s="174">
        <f>'Раздел 3'!N16</f>
        <v>0</v>
      </c>
      <c r="GO11" s="174">
        <f>'Раздел 3'!O16</f>
        <v>0</v>
      </c>
      <c r="GP11" s="174">
        <f>'Раздел 3'!P16</f>
        <v>0</v>
      </c>
      <c r="GQ11" s="174">
        <f>'Раздел 3'!Q16</f>
        <v>0</v>
      </c>
      <c r="GR11" s="174">
        <f>'Раздел 3'!R16</f>
        <v>0</v>
      </c>
      <c r="GS11" s="174">
        <f>'Раздел 3'!S16</f>
        <v>0</v>
      </c>
      <c r="GT11" s="174">
        <f>'Раздел 3'!T16</f>
        <v>0</v>
      </c>
      <c r="GU11" s="174">
        <f>'Раздел 3'!U16</f>
        <v>0</v>
      </c>
      <c r="GV11" s="174">
        <f>'Раздел 3'!V16</f>
        <v>0</v>
      </c>
      <c r="GW11" s="174">
        <f>'Раздел 3'!W16</f>
        <v>0</v>
      </c>
      <c r="GX11" s="174">
        <f>'Раздел 3'!X16</f>
        <v>0</v>
      </c>
      <c r="GY11" s="174">
        <f>'Раздел 3'!Y16</f>
        <v>0</v>
      </c>
      <c r="GZ11" s="174">
        <f>'Раздел 3'!Z16</f>
        <v>0</v>
      </c>
      <c r="HA11" s="174">
        <f>'Раздел 3'!AA16</f>
        <v>0</v>
      </c>
      <c r="HB11" s="174">
        <f>'Раздел 3'!AB16</f>
        <v>0</v>
      </c>
      <c r="HC11" s="174">
        <f>'Раздел 3'!AC16</f>
        <v>0</v>
      </c>
      <c r="HD11" s="174">
        <f>'Раздел 3'!AD16</f>
        <v>0</v>
      </c>
      <c r="HE11" s="174">
        <f>'Раздел 3'!AE16</f>
        <v>0</v>
      </c>
      <c r="HF11" s="174">
        <f>'Раздел 3'!AF16</f>
        <v>0</v>
      </c>
      <c r="HG11" s="174">
        <f>'Раздел 3'!AG16</f>
        <v>0</v>
      </c>
      <c r="HH11" s="174">
        <f>'Раздел 3'!AH16</f>
        <v>0</v>
      </c>
      <c r="HI11" s="174">
        <f>'Раздел 3'!AI16</f>
        <v>0</v>
      </c>
      <c r="HJ11" s="174">
        <f>'Раздел 3'!AJ16</f>
        <v>0</v>
      </c>
      <c r="HK11" s="180">
        <f>'Раздел 3'!AK16</f>
        <v>0</v>
      </c>
      <c r="HL11" s="175"/>
      <c r="HM11" s="175"/>
    </row>
    <row r="12" spans="1:221" ht="25.5">
      <c r="A12" s="170">
        <f>'Раздел 2'!$A$6</f>
        <v>2</v>
      </c>
      <c r="B12" s="170">
        <f>'Раздел 2'!$B$6</f>
        <v>1200200023561</v>
      </c>
      <c r="C12" s="170" t="str">
        <f>'Раздел 2'!$C$6</f>
        <v>ФКИС</v>
      </c>
      <c r="D12" s="170" t="str">
        <f>'Раздел 2'!$D$6</f>
        <v>СШ</v>
      </c>
      <c r="E12" s="170" t="str">
        <f>'Раздел 2'!$E$6</f>
        <v>МО</v>
      </c>
      <c r="F12" s="170" t="str">
        <f>'Раздел 1'!$A$15</f>
        <v>ОСН</v>
      </c>
      <c r="G12" s="171">
        <f t="shared" si="0"/>
        <v>0</v>
      </c>
      <c r="H12" s="172" t="s">
        <v>55</v>
      </c>
      <c r="I12" s="173">
        <v>11</v>
      </c>
      <c r="J12" s="174">
        <f>'Раздел 2'!H17</f>
        <v>0</v>
      </c>
      <c r="K12" s="174">
        <f>'Раздел 2'!I17</f>
        <v>0</v>
      </c>
      <c r="L12" s="174">
        <f>'Раздел 2'!J17</f>
        <v>0</v>
      </c>
      <c r="M12" s="174">
        <f>'Раздел 2'!K17</f>
        <v>0</v>
      </c>
      <c r="N12" s="174">
        <f>'Раздел 2'!L17</f>
        <v>0</v>
      </c>
      <c r="O12" s="174">
        <f>'Раздел 2'!M17</f>
        <v>0</v>
      </c>
      <c r="P12" s="174">
        <f>'Раздел 2'!N17</f>
        <v>0</v>
      </c>
      <c r="Q12" s="174">
        <f>'Раздел 2'!O17</f>
        <v>0</v>
      </c>
      <c r="R12" s="174">
        <f>'Раздел 2'!P17</f>
        <v>0</v>
      </c>
      <c r="S12" s="174">
        <f>'Раздел 2'!Q17</f>
        <v>0</v>
      </c>
      <c r="T12" s="174">
        <f>'Раздел 2'!R17</f>
        <v>0</v>
      </c>
      <c r="U12" s="174">
        <f>'Раздел 2'!S17</f>
        <v>0</v>
      </c>
      <c r="V12" s="174">
        <f>'Раздел 2'!T17</f>
        <v>0</v>
      </c>
      <c r="W12" s="174">
        <f>'Раздел 2'!U17</f>
        <v>0</v>
      </c>
      <c r="X12" s="174">
        <f>'Раздел 2'!V17</f>
        <v>0</v>
      </c>
      <c r="Y12" s="174">
        <f>'Раздел 2'!W17</f>
        <v>0</v>
      </c>
      <c r="Z12" s="174">
        <f>'Раздел 2'!X17</f>
        <v>0</v>
      </c>
      <c r="AA12" s="174">
        <f>'Раздел 2'!Y17</f>
        <v>0</v>
      </c>
      <c r="AB12" s="174">
        <f>'Раздел 2'!Z17</f>
        <v>0</v>
      </c>
      <c r="AC12" s="174">
        <f>'Раздел 2'!AA17</f>
        <v>0</v>
      </c>
      <c r="AD12" s="174">
        <f>'Раздел 2'!AB17</f>
        <v>0</v>
      </c>
      <c r="AE12" s="174">
        <f>'Раздел 2'!AC17</f>
        <v>0</v>
      </c>
      <c r="AF12" s="174">
        <f>'Раздел 4'!H17</f>
        <v>0</v>
      </c>
      <c r="AG12" s="174">
        <f>'Раздел 4'!I17</f>
        <v>0</v>
      </c>
      <c r="AH12" s="174">
        <f>'Раздел 4'!J17</f>
        <v>0</v>
      </c>
      <c r="AI12" s="174">
        <f>'Раздел 4'!K17</f>
        <v>0</v>
      </c>
      <c r="AJ12" s="174">
        <f>'Раздел 4'!L17</f>
        <v>0</v>
      </c>
      <c r="AK12" s="174">
        <f>'Раздел 4'!M17</f>
        <v>0</v>
      </c>
      <c r="AL12" s="174">
        <f>'Раздел 4'!N17</f>
        <v>0</v>
      </c>
      <c r="AM12" s="174">
        <f>'Раздел 4'!O17</f>
        <v>0</v>
      </c>
      <c r="AN12" s="174">
        <f>'Раздел 4'!P17</f>
        <v>0</v>
      </c>
      <c r="AO12" s="174">
        <f>'Раздел 4'!Q17</f>
        <v>0</v>
      </c>
      <c r="AP12" s="174">
        <f>'Раздел 4'!R17</f>
        <v>0</v>
      </c>
      <c r="AQ12" s="174">
        <f>'Раздел 4'!S17</f>
        <v>0</v>
      </c>
      <c r="AR12" s="174">
        <f>'Раздел 4'!T17</f>
        <v>0</v>
      </c>
      <c r="AS12" s="174">
        <f>'Раздел 4'!U17</f>
        <v>0</v>
      </c>
      <c r="AT12" s="174">
        <f>'Раздел 4'!V17</f>
        <v>0</v>
      </c>
      <c r="AU12" s="174">
        <f>'Раздел 4'!W17</f>
        <v>0</v>
      </c>
      <c r="AV12" s="174">
        <f>'Раздел 4'!X17</f>
        <v>0</v>
      </c>
      <c r="AW12" s="174">
        <f>'Раздел 4'!Y17</f>
        <v>0</v>
      </c>
      <c r="AX12" s="174">
        <f>'Раздел 4'!Z17</f>
        <v>0</v>
      </c>
      <c r="AY12" s="174">
        <f>'Раздел 4'!AA17</f>
        <v>0</v>
      </c>
      <c r="AZ12" s="174">
        <f>'Раздел 4'!AB17</f>
        <v>0</v>
      </c>
      <c r="BA12" s="174">
        <f>'Раздел 4'!AC17</f>
        <v>0</v>
      </c>
      <c r="BB12" s="174">
        <f>'Раздел 4'!AD17</f>
        <v>0</v>
      </c>
      <c r="BC12" s="174">
        <f>'Раздел 4'!AE17</f>
        <v>0</v>
      </c>
      <c r="BD12" s="174">
        <f>'Раздел 5'!H20</f>
        <v>0</v>
      </c>
      <c r="BE12" s="174">
        <f>'Раздел 5'!I20</f>
        <v>0</v>
      </c>
      <c r="BF12" s="174">
        <f>'Раздел 5'!J20</f>
        <v>0</v>
      </c>
      <c r="BG12" s="174">
        <f>'Раздел 5'!K20</f>
        <v>0</v>
      </c>
      <c r="BH12" s="174">
        <f>'Раздел 5'!L20</f>
        <v>0</v>
      </c>
      <c r="BI12" s="174">
        <f>'Раздел 5'!M20</f>
        <v>0</v>
      </c>
      <c r="BJ12" s="174">
        <f>'Раздел 5'!N20</f>
        <v>0</v>
      </c>
      <c r="BK12" s="174">
        <f>'Раздел 5'!O20</f>
        <v>0</v>
      </c>
      <c r="BL12" s="174">
        <f>'Раздел 5'!P20</f>
        <v>0</v>
      </c>
      <c r="BM12" s="174">
        <f>'Раздел 5'!Q20</f>
        <v>0</v>
      </c>
      <c r="BN12" s="174">
        <f>'Раздел 5'!R20</f>
        <v>0</v>
      </c>
      <c r="BO12" s="174">
        <f>'Раздел 5'!S20</f>
        <v>0</v>
      </c>
      <c r="BP12" s="174">
        <f>'Раздел 5'!T20</f>
        <v>0</v>
      </c>
      <c r="BQ12" s="174">
        <f>'Раздел 6'!H17</f>
        <v>0</v>
      </c>
      <c r="BR12" s="174">
        <f>'Раздел 6'!I17</f>
        <v>0</v>
      </c>
      <c r="BS12" s="174">
        <f>'Раздел 6'!J17</f>
        <v>0</v>
      </c>
      <c r="BT12" s="174">
        <f>'Раздел 6'!K17</f>
        <v>0</v>
      </c>
      <c r="BU12" s="174">
        <f>'Раздел 6'!L17</f>
        <v>0</v>
      </c>
      <c r="BV12" s="174">
        <f>'Раздел 6'!M17</f>
        <v>0</v>
      </c>
      <c r="BW12" s="174">
        <f>'Раздел 6'!N17</f>
        <v>0</v>
      </c>
      <c r="BX12" s="174">
        <f>'Раздел 6'!O17</f>
        <v>0</v>
      </c>
      <c r="BY12" s="174">
        <f>'Раздел 6'!P17</f>
        <v>0</v>
      </c>
      <c r="BZ12" s="174">
        <f>'Раздел 6'!Q17</f>
        <v>0</v>
      </c>
      <c r="CA12" s="174">
        <f>'Раздел 6'!R17</f>
        <v>0</v>
      </c>
      <c r="CB12" s="174">
        <f>'Раздел 6'!S17</f>
        <v>0</v>
      </c>
      <c r="CC12" s="174">
        <f>'Раздел 6'!T17</f>
        <v>0</v>
      </c>
      <c r="CD12" s="174">
        <f>'Раздел 6'!U17</f>
        <v>0</v>
      </c>
      <c r="CE12" s="174">
        <f>'Раздел 6'!V17</f>
        <v>0</v>
      </c>
      <c r="CF12" s="174">
        <f>'Раздел 6'!W17</f>
        <v>0</v>
      </c>
      <c r="CG12" s="174">
        <f>'Раздел 6'!X17</f>
        <v>0</v>
      </c>
      <c r="CH12" s="174">
        <f>'Раздел 6'!Y17</f>
        <v>0</v>
      </c>
      <c r="CI12" s="174">
        <f>'Раздел 6'!Z17</f>
        <v>0</v>
      </c>
      <c r="CJ12" s="174">
        <f>'Раздел 6'!AA17</f>
        <v>0</v>
      </c>
      <c r="CK12" s="174">
        <f>'Раздел 6'!AB17</f>
        <v>0</v>
      </c>
      <c r="CL12" s="174">
        <f>'Раздел 6'!AC17</f>
        <v>0</v>
      </c>
      <c r="CM12" s="174">
        <f>'Раздел 6'!AD17</f>
        <v>0</v>
      </c>
      <c r="CN12" s="174">
        <f>'Раздел 6'!AE17</f>
        <v>0</v>
      </c>
      <c r="CO12" s="174">
        <f>'Раздел 6'!AF17</f>
        <v>0</v>
      </c>
      <c r="CP12" s="174">
        <f>'Раздел 6'!AG17</f>
        <v>0</v>
      </c>
      <c r="CQ12" s="174">
        <f>'Раздел 6'!AH17</f>
        <v>0</v>
      </c>
      <c r="CR12" s="174">
        <f>'Раздел 6'!AI17</f>
        <v>0</v>
      </c>
      <c r="CS12" s="174">
        <f>'Раздел 6'!AJ17</f>
        <v>0</v>
      </c>
      <c r="CT12" s="174">
        <f>'Раздел 6'!AK17</f>
        <v>0</v>
      </c>
      <c r="CU12" s="174">
        <f>'Раздел 6'!AL17</f>
        <v>0</v>
      </c>
      <c r="CV12" s="174">
        <f>'Раздел 6'!AM17</f>
        <v>0</v>
      </c>
      <c r="CW12" s="174">
        <f>'Раздел 6'!AN17</f>
        <v>0</v>
      </c>
      <c r="CX12" s="174">
        <f>'Раздел 6'!AO17</f>
        <v>0</v>
      </c>
      <c r="CY12" s="174">
        <f>'Раздел 6'!AP17</f>
        <v>0</v>
      </c>
      <c r="CZ12" s="174">
        <f>'Раздел 6'!AQ17</f>
        <v>0</v>
      </c>
      <c r="DA12" s="174">
        <f>'Раздел 7'!H17</f>
        <v>0</v>
      </c>
      <c r="DB12" s="174">
        <f>'Раздел 7'!I17</f>
        <v>0</v>
      </c>
      <c r="DC12" s="174">
        <f>'Раздел 7'!J17</f>
        <v>0</v>
      </c>
      <c r="DD12" s="174">
        <f>'Раздел 7'!K17</f>
        <v>0</v>
      </c>
      <c r="DE12" s="174">
        <f>'Раздел 7'!L17</f>
        <v>0</v>
      </c>
      <c r="DF12" s="174">
        <f>'Раздел 7'!M17</f>
        <v>0</v>
      </c>
      <c r="DG12" s="174">
        <f>'Раздел 7'!N17</f>
        <v>0</v>
      </c>
      <c r="DH12" s="174">
        <f>'Раздел 7'!O17</f>
        <v>0</v>
      </c>
      <c r="DI12" s="174">
        <f>'Раздел 7'!P17</f>
        <v>0</v>
      </c>
      <c r="DJ12" s="174">
        <f>'Раздел 7'!Q17</f>
        <v>0</v>
      </c>
      <c r="DK12" s="174">
        <f>'Раздел 7'!R17</f>
        <v>0</v>
      </c>
      <c r="DL12" s="174">
        <f>'Раздел 7'!S17</f>
        <v>0</v>
      </c>
      <c r="DM12" s="174">
        <f>'Раздел 7'!T17</f>
        <v>0</v>
      </c>
      <c r="DN12" s="174">
        <f>'Раздел 7'!U17</f>
        <v>0</v>
      </c>
      <c r="DO12" s="174">
        <f>'Раздел 7'!V17</f>
        <v>0</v>
      </c>
      <c r="DP12" s="174">
        <f>'Раздел 7'!W17</f>
        <v>0</v>
      </c>
      <c r="DQ12" s="174">
        <f>'Раздел 7'!X17</f>
        <v>0</v>
      </c>
      <c r="DR12" s="174">
        <f>'Раздел 7'!Y17</f>
        <v>0</v>
      </c>
      <c r="DS12" s="174">
        <f>'Раздел 7'!Z17</f>
        <v>0</v>
      </c>
      <c r="DT12" s="174">
        <f>'Раздел 7'!AA17</f>
        <v>0</v>
      </c>
      <c r="DU12" s="174">
        <f>'Раздел 7'!AB17</f>
        <v>0</v>
      </c>
      <c r="DV12" s="174">
        <f>'Раздел 7'!AC17</f>
        <v>0</v>
      </c>
      <c r="DW12" s="174">
        <f>'Раздел 7'!AD17</f>
        <v>0</v>
      </c>
      <c r="DX12" s="174">
        <f>'Раздел 7'!AE17</f>
        <v>0</v>
      </c>
      <c r="DY12" s="174">
        <f>'Раздел 7'!AF17</f>
        <v>0</v>
      </c>
      <c r="DZ12" s="174">
        <f>'Раздел 7'!AG17</f>
        <v>0</v>
      </c>
      <c r="EA12" s="174">
        <f>'Раздел 7'!AH17</f>
        <v>0</v>
      </c>
      <c r="EB12" s="174">
        <f>'Раздел 7'!AI17</f>
        <v>0</v>
      </c>
      <c r="EC12" s="174">
        <f>'Раздел 7'!AJ17</f>
        <v>0</v>
      </c>
      <c r="ED12" s="174">
        <f>'Раздел 7'!AK17</f>
        <v>0</v>
      </c>
      <c r="EE12" s="174">
        <f>'Раздел 7'!AL17</f>
        <v>0</v>
      </c>
      <c r="EF12" s="174">
        <f>'Раздел 7'!AM17</f>
        <v>0</v>
      </c>
      <c r="EG12" s="174">
        <f>'Раздел 7'!AN17</f>
        <v>0</v>
      </c>
      <c r="EH12" s="174">
        <f>'Раздел 7'!AO17</f>
        <v>0</v>
      </c>
      <c r="EI12" s="174">
        <f>'Раздел 7'!AP17</f>
        <v>0</v>
      </c>
      <c r="EJ12" s="174">
        <f>'Раздел 7'!AQ17</f>
        <v>0</v>
      </c>
      <c r="EK12" s="174">
        <f>'Раздел 7'!AR17</f>
        <v>0</v>
      </c>
      <c r="EL12" s="174">
        <f>'Раздел 7'!AS17</f>
        <v>0</v>
      </c>
      <c r="EM12" s="174">
        <f>'Раздел 7'!AT17</f>
        <v>0</v>
      </c>
      <c r="EN12" s="174">
        <f>'Раздел 7'!AU17</f>
        <v>0</v>
      </c>
      <c r="EO12" s="174">
        <f>'Раздел 7'!AV17</f>
        <v>0</v>
      </c>
      <c r="EP12" s="174">
        <f>'Раздел 7'!AW17</f>
        <v>0</v>
      </c>
      <c r="EQ12" s="174">
        <f>'Раздел 7'!AX17</f>
        <v>0</v>
      </c>
      <c r="ER12" s="174">
        <f>'Раздел 7'!AY17</f>
        <v>0</v>
      </c>
      <c r="ES12" s="174">
        <f>'Раздел 7'!AZ17</f>
        <v>0</v>
      </c>
      <c r="ET12" s="174">
        <f>'Раздел 7'!BA17</f>
        <v>0</v>
      </c>
      <c r="EU12" s="174">
        <f>'Раздел 7'!BB17</f>
        <v>0</v>
      </c>
      <c r="EV12" s="174">
        <f>'Раздел 7'!BC17</f>
        <v>0</v>
      </c>
      <c r="EW12" s="174">
        <f>'Раздел 7'!BD17</f>
        <v>0</v>
      </c>
      <c r="EX12" s="174">
        <f>'Раздел 7'!BE17</f>
        <v>0</v>
      </c>
      <c r="EY12" s="174">
        <f>'Раздел 7'!BF17</f>
        <v>0</v>
      </c>
      <c r="EZ12" s="174">
        <f>'Раздел 7'!BG17</f>
        <v>0</v>
      </c>
      <c r="FA12" s="174">
        <f>'Раздел 7'!BH17</f>
        <v>0</v>
      </c>
      <c r="FB12" s="174">
        <f>'Раздел 7'!BI17</f>
        <v>0</v>
      </c>
      <c r="FC12" s="174">
        <f>'Раздел 7'!BJ17</f>
        <v>0</v>
      </c>
      <c r="FD12" s="174">
        <f>'Раздел 7'!BK17</f>
        <v>0</v>
      </c>
      <c r="FE12" s="174">
        <f>'Раздел 8'!H19</f>
        <v>0</v>
      </c>
      <c r="FF12" s="174">
        <f>'Раздел 8'!I19</f>
        <v>0</v>
      </c>
      <c r="FG12" s="174">
        <f>'Раздел 8'!J19</f>
        <v>0</v>
      </c>
      <c r="FH12" s="174">
        <f>'Раздел 8'!K19</f>
        <v>0</v>
      </c>
      <c r="FI12" s="174">
        <f>'Раздел 8'!L19</f>
        <v>0</v>
      </c>
      <c r="FJ12" s="174">
        <f>'Раздел 8'!M19</f>
        <v>0</v>
      </c>
      <c r="FK12" s="174">
        <f>'Раздел 8'!N19</f>
        <v>0</v>
      </c>
      <c r="FL12" s="174">
        <f>'Раздел 8'!O19</f>
        <v>0</v>
      </c>
      <c r="FM12" s="174">
        <f>'Раздел 8'!P19</f>
        <v>0</v>
      </c>
      <c r="FN12" s="174">
        <f>'Раздел 8'!Q19</f>
        <v>0</v>
      </c>
      <c r="FO12" s="174">
        <f>'Раздел 8'!R19</f>
        <v>0</v>
      </c>
      <c r="FP12" s="174">
        <f>'Раздел 8'!S19</f>
        <v>0</v>
      </c>
      <c r="FQ12" s="174">
        <f>'Раздел 8'!T19</f>
        <v>0</v>
      </c>
      <c r="FR12" s="174">
        <f>'Раздел 8'!U19</f>
        <v>0</v>
      </c>
      <c r="FS12" s="174">
        <f>'Раздел 8'!V19</f>
        <v>0</v>
      </c>
      <c r="FT12" s="174">
        <f>'Раздел 8'!W19</f>
        <v>0</v>
      </c>
      <c r="FU12" s="174">
        <f>'Раздел 8'!X19</f>
        <v>0</v>
      </c>
      <c r="FV12" s="174">
        <f>'Раздел 8'!Y19</f>
        <v>0</v>
      </c>
      <c r="FW12" s="174">
        <f>'Раздел 8'!Z19</f>
        <v>0</v>
      </c>
      <c r="FX12" s="174">
        <f>'Раздел 8'!AA19</f>
        <v>0</v>
      </c>
      <c r="FY12" s="174">
        <f>'Раздел 8'!AB19</f>
        <v>0</v>
      </c>
      <c r="FZ12" s="174">
        <f>'Раздел 8'!AC19</f>
        <v>0</v>
      </c>
      <c r="GA12" s="174">
        <f>'Раздел 8'!AD19</f>
        <v>0</v>
      </c>
      <c r="GB12" s="174">
        <f>'Раздел 8'!AE19</f>
        <v>0</v>
      </c>
      <c r="GC12" s="174">
        <f>'Раздел 8'!AF19</f>
        <v>0</v>
      </c>
      <c r="GD12" s="174">
        <f>'Раздел 8'!AG19</f>
        <v>0</v>
      </c>
      <c r="GE12" s="174">
        <f>'Раздел 8'!AH19</f>
        <v>0</v>
      </c>
      <c r="GF12" s="174">
        <f>'Раздел 8'!AI19</f>
        <v>0</v>
      </c>
      <c r="GG12" s="174">
        <f>'Раздел 8'!AJ19</f>
        <v>0</v>
      </c>
      <c r="GH12" s="174">
        <f>'Раздел 3'!H17</f>
        <v>0</v>
      </c>
      <c r="GI12" s="174">
        <f>'Раздел 3'!I17</f>
        <v>0</v>
      </c>
      <c r="GJ12" s="174">
        <f>'Раздел 3'!J17</f>
        <v>0</v>
      </c>
      <c r="GK12" s="174">
        <f>'Раздел 3'!K17</f>
        <v>0</v>
      </c>
      <c r="GL12" s="174">
        <f>'Раздел 3'!L17</f>
        <v>0</v>
      </c>
      <c r="GM12" s="174">
        <f>'Раздел 3'!M17</f>
        <v>0</v>
      </c>
      <c r="GN12" s="174">
        <f>'Раздел 3'!N17</f>
        <v>0</v>
      </c>
      <c r="GO12" s="174">
        <f>'Раздел 3'!O17</f>
        <v>0</v>
      </c>
      <c r="GP12" s="174">
        <f>'Раздел 3'!P17</f>
        <v>0</v>
      </c>
      <c r="GQ12" s="174">
        <f>'Раздел 3'!Q17</f>
        <v>0</v>
      </c>
      <c r="GR12" s="174">
        <f>'Раздел 3'!R17</f>
        <v>0</v>
      </c>
      <c r="GS12" s="174">
        <f>'Раздел 3'!S17</f>
        <v>0</v>
      </c>
      <c r="GT12" s="174">
        <f>'Раздел 3'!T17</f>
        <v>0</v>
      </c>
      <c r="GU12" s="174">
        <f>'Раздел 3'!U17</f>
        <v>0</v>
      </c>
      <c r="GV12" s="174">
        <f>'Раздел 3'!V17</f>
        <v>0</v>
      </c>
      <c r="GW12" s="174">
        <f>'Раздел 3'!W17</f>
        <v>0</v>
      </c>
      <c r="GX12" s="174">
        <f>'Раздел 3'!X17</f>
        <v>0</v>
      </c>
      <c r="GY12" s="174">
        <f>'Раздел 3'!Y17</f>
        <v>0</v>
      </c>
      <c r="GZ12" s="174">
        <f>'Раздел 3'!Z17</f>
        <v>0</v>
      </c>
      <c r="HA12" s="174">
        <f>'Раздел 3'!AA17</f>
        <v>0</v>
      </c>
      <c r="HB12" s="174">
        <f>'Раздел 3'!AB17</f>
        <v>0</v>
      </c>
      <c r="HC12" s="174">
        <f>'Раздел 3'!AC17</f>
        <v>0</v>
      </c>
      <c r="HD12" s="174">
        <f>'Раздел 3'!AD17</f>
        <v>0</v>
      </c>
      <c r="HE12" s="174">
        <f>'Раздел 3'!AE17</f>
        <v>0</v>
      </c>
      <c r="HF12" s="174">
        <f>'Раздел 3'!AF17</f>
        <v>0</v>
      </c>
      <c r="HG12" s="174">
        <f>'Раздел 3'!AG17</f>
        <v>0</v>
      </c>
      <c r="HH12" s="174">
        <f>'Раздел 3'!AH17</f>
        <v>0</v>
      </c>
      <c r="HI12" s="174">
        <f>'Раздел 3'!AI17</f>
        <v>0</v>
      </c>
      <c r="HJ12" s="174">
        <f>'Раздел 3'!AJ17</f>
        <v>0</v>
      </c>
      <c r="HK12" s="180">
        <f>'Раздел 3'!AK17</f>
        <v>0</v>
      </c>
      <c r="HL12" s="175"/>
      <c r="HM12" s="175"/>
    </row>
    <row r="13" spans="1:221" ht="25.5">
      <c r="A13" s="170">
        <f>'Раздел 2'!$A$6</f>
        <v>2</v>
      </c>
      <c r="B13" s="170">
        <f>'Раздел 2'!$B$6</f>
        <v>1200200023561</v>
      </c>
      <c r="C13" s="170" t="str">
        <f>'Раздел 2'!$C$6</f>
        <v>ФКИС</v>
      </c>
      <c r="D13" s="170" t="str">
        <f>'Раздел 2'!$D$6</f>
        <v>СШ</v>
      </c>
      <c r="E13" s="170" t="str">
        <f>'Раздел 2'!$E$6</f>
        <v>МО</v>
      </c>
      <c r="F13" s="170" t="str">
        <f>'Раздел 1'!$A$15</f>
        <v>ОСН</v>
      </c>
      <c r="G13" s="171">
        <f t="shared" si="0"/>
        <v>0</v>
      </c>
      <c r="H13" s="172" t="s">
        <v>610</v>
      </c>
      <c r="I13" s="173">
        <v>12</v>
      </c>
      <c r="J13" s="174">
        <f>'Раздел 2'!H18</f>
        <v>0</v>
      </c>
      <c r="K13" s="174">
        <f>'Раздел 2'!I18</f>
        <v>0</v>
      </c>
      <c r="L13" s="174">
        <f>'Раздел 2'!J18</f>
        <v>0</v>
      </c>
      <c r="M13" s="174">
        <f>'Раздел 2'!K18</f>
        <v>0</v>
      </c>
      <c r="N13" s="174">
        <f>'Раздел 2'!L18</f>
        <v>0</v>
      </c>
      <c r="O13" s="174">
        <f>'Раздел 2'!M18</f>
        <v>0</v>
      </c>
      <c r="P13" s="174">
        <f>'Раздел 2'!N18</f>
        <v>0</v>
      </c>
      <c r="Q13" s="174">
        <f>'Раздел 2'!O18</f>
        <v>0</v>
      </c>
      <c r="R13" s="174">
        <f>'Раздел 2'!P18</f>
        <v>0</v>
      </c>
      <c r="S13" s="174">
        <f>'Раздел 2'!Q18</f>
        <v>0</v>
      </c>
      <c r="T13" s="174">
        <f>'Раздел 2'!R18</f>
        <v>0</v>
      </c>
      <c r="U13" s="174">
        <f>'Раздел 2'!S18</f>
        <v>0</v>
      </c>
      <c r="V13" s="174">
        <f>'Раздел 2'!T18</f>
        <v>0</v>
      </c>
      <c r="W13" s="174">
        <f>'Раздел 2'!U18</f>
        <v>0</v>
      </c>
      <c r="X13" s="174">
        <f>'Раздел 2'!V18</f>
        <v>0</v>
      </c>
      <c r="Y13" s="174">
        <f>'Раздел 2'!W18</f>
        <v>0</v>
      </c>
      <c r="Z13" s="174">
        <f>'Раздел 2'!X18</f>
        <v>0</v>
      </c>
      <c r="AA13" s="174">
        <f>'Раздел 2'!Y18</f>
        <v>0</v>
      </c>
      <c r="AB13" s="174">
        <f>'Раздел 2'!Z18</f>
        <v>0</v>
      </c>
      <c r="AC13" s="174">
        <f>'Раздел 2'!AA18</f>
        <v>0</v>
      </c>
      <c r="AD13" s="174">
        <f>'Раздел 2'!AB18</f>
        <v>0</v>
      </c>
      <c r="AE13" s="174">
        <f>'Раздел 2'!AC18</f>
        <v>0</v>
      </c>
      <c r="AF13" s="174">
        <f>'Раздел 4'!H18</f>
        <v>0</v>
      </c>
      <c r="AG13" s="174">
        <f>'Раздел 4'!I18</f>
        <v>0</v>
      </c>
      <c r="AH13" s="174">
        <f>'Раздел 4'!J18</f>
        <v>0</v>
      </c>
      <c r="AI13" s="174">
        <f>'Раздел 4'!K18</f>
        <v>0</v>
      </c>
      <c r="AJ13" s="174">
        <f>'Раздел 4'!L18</f>
        <v>0</v>
      </c>
      <c r="AK13" s="174">
        <f>'Раздел 4'!M18</f>
        <v>0</v>
      </c>
      <c r="AL13" s="174">
        <f>'Раздел 4'!N18</f>
        <v>0</v>
      </c>
      <c r="AM13" s="174">
        <f>'Раздел 4'!O18</f>
        <v>0</v>
      </c>
      <c r="AN13" s="174">
        <f>'Раздел 4'!P18</f>
        <v>0</v>
      </c>
      <c r="AO13" s="174">
        <f>'Раздел 4'!Q18</f>
        <v>0</v>
      </c>
      <c r="AP13" s="174">
        <f>'Раздел 4'!R18</f>
        <v>0</v>
      </c>
      <c r="AQ13" s="174">
        <f>'Раздел 4'!S18</f>
        <v>0</v>
      </c>
      <c r="AR13" s="174">
        <f>'Раздел 4'!T18</f>
        <v>0</v>
      </c>
      <c r="AS13" s="174">
        <f>'Раздел 4'!U18</f>
        <v>0</v>
      </c>
      <c r="AT13" s="174">
        <f>'Раздел 4'!V18</f>
        <v>0</v>
      </c>
      <c r="AU13" s="174">
        <f>'Раздел 4'!W18</f>
        <v>0</v>
      </c>
      <c r="AV13" s="174">
        <f>'Раздел 4'!X18</f>
        <v>0</v>
      </c>
      <c r="AW13" s="174">
        <f>'Раздел 4'!Y18</f>
        <v>0</v>
      </c>
      <c r="AX13" s="174">
        <f>'Раздел 4'!Z18</f>
        <v>0</v>
      </c>
      <c r="AY13" s="174">
        <f>'Раздел 4'!AA18</f>
        <v>0</v>
      </c>
      <c r="AZ13" s="174">
        <f>'Раздел 4'!AB18</f>
        <v>0</v>
      </c>
      <c r="BA13" s="174">
        <f>'Раздел 4'!AC18</f>
        <v>0</v>
      </c>
      <c r="BB13" s="174">
        <f>'Раздел 4'!AD18</f>
        <v>0</v>
      </c>
      <c r="BC13" s="174">
        <f>'Раздел 4'!AE18</f>
        <v>0</v>
      </c>
      <c r="BD13" s="174">
        <f>'Раздел 5'!H21</f>
        <v>0</v>
      </c>
      <c r="BE13" s="174">
        <f>'Раздел 5'!I21</f>
        <v>0</v>
      </c>
      <c r="BF13" s="174">
        <f>'Раздел 5'!J21</f>
        <v>0</v>
      </c>
      <c r="BG13" s="174">
        <f>'Раздел 5'!K21</f>
        <v>0</v>
      </c>
      <c r="BH13" s="174">
        <f>'Раздел 5'!L21</f>
        <v>0</v>
      </c>
      <c r="BI13" s="174">
        <f>'Раздел 5'!M21</f>
        <v>0</v>
      </c>
      <c r="BJ13" s="174">
        <f>'Раздел 5'!N21</f>
        <v>0</v>
      </c>
      <c r="BK13" s="174">
        <f>'Раздел 5'!O21</f>
        <v>0</v>
      </c>
      <c r="BL13" s="174">
        <f>'Раздел 5'!P21</f>
        <v>0</v>
      </c>
      <c r="BM13" s="174">
        <f>'Раздел 5'!Q21</f>
        <v>0</v>
      </c>
      <c r="BN13" s="174">
        <f>'Раздел 5'!R21</f>
        <v>0</v>
      </c>
      <c r="BO13" s="174">
        <f>'Раздел 5'!S21</f>
        <v>0</v>
      </c>
      <c r="BP13" s="174">
        <f>'Раздел 5'!T21</f>
        <v>0</v>
      </c>
      <c r="BQ13" s="174">
        <f>'Раздел 6'!H18</f>
        <v>0</v>
      </c>
      <c r="BR13" s="174">
        <f>'Раздел 6'!I18</f>
        <v>0</v>
      </c>
      <c r="BS13" s="174">
        <f>'Раздел 6'!J18</f>
        <v>0</v>
      </c>
      <c r="BT13" s="174">
        <f>'Раздел 6'!K18</f>
        <v>0</v>
      </c>
      <c r="BU13" s="174">
        <f>'Раздел 6'!L18</f>
        <v>0</v>
      </c>
      <c r="BV13" s="174">
        <f>'Раздел 6'!M18</f>
        <v>0</v>
      </c>
      <c r="BW13" s="174">
        <f>'Раздел 6'!N18</f>
        <v>0</v>
      </c>
      <c r="BX13" s="174">
        <f>'Раздел 6'!O18</f>
        <v>0</v>
      </c>
      <c r="BY13" s="174">
        <f>'Раздел 6'!P18</f>
        <v>0</v>
      </c>
      <c r="BZ13" s="174">
        <f>'Раздел 6'!Q18</f>
        <v>0</v>
      </c>
      <c r="CA13" s="174">
        <f>'Раздел 6'!R18</f>
        <v>0</v>
      </c>
      <c r="CB13" s="174">
        <f>'Раздел 6'!S18</f>
        <v>0</v>
      </c>
      <c r="CC13" s="174">
        <f>'Раздел 6'!T18</f>
        <v>0</v>
      </c>
      <c r="CD13" s="174">
        <f>'Раздел 6'!U18</f>
        <v>0</v>
      </c>
      <c r="CE13" s="174">
        <f>'Раздел 6'!V18</f>
        <v>0</v>
      </c>
      <c r="CF13" s="174">
        <f>'Раздел 6'!W18</f>
        <v>0</v>
      </c>
      <c r="CG13" s="174">
        <f>'Раздел 6'!X18</f>
        <v>0</v>
      </c>
      <c r="CH13" s="174">
        <f>'Раздел 6'!Y18</f>
        <v>0</v>
      </c>
      <c r="CI13" s="174">
        <f>'Раздел 6'!Z18</f>
        <v>0</v>
      </c>
      <c r="CJ13" s="174">
        <f>'Раздел 6'!AA18</f>
        <v>0</v>
      </c>
      <c r="CK13" s="174">
        <f>'Раздел 6'!AB18</f>
        <v>0</v>
      </c>
      <c r="CL13" s="174">
        <f>'Раздел 6'!AC18</f>
        <v>0</v>
      </c>
      <c r="CM13" s="174">
        <f>'Раздел 6'!AD18</f>
        <v>0</v>
      </c>
      <c r="CN13" s="174">
        <f>'Раздел 6'!AE18</f>
        <v>0</v>
      </c>
      <c r="CO13" s="174">
        <f>'Раздел 6'!AF18</f>
        <v>0</v>
      </c>
      <c r="CP13" s="174">
        <f>'Раздел 6'!AG18</f>
        <v>0</v>
      </c>
      <c r="CQ13" s="174">
        <f>'Раздел 6'!AH18</f>
        <v>0</v>
      </c>
      <c r="CR13" s="174">
        <f>'Раздел 6'!AI18</f>
        <v>0</v>
      </c>
      <c r="CS13" s="174">
        <f>'Раздел 6'!AJ18</f>
        <v>0</v>
      </c>
      <c r="CT13" s="174">
        <f>'Раздел 6'!AK18</f>
        <v>0</v>
      </c>
      <c r="CU13" s="174">
        <f>'Раздел 6'!AL18</f>
        <v>0</v>
      </c>
      <c r="CV13" s="174">
        <f>'Раздел 6'!AM18</f>
        <v>0</v>
      </c>
      <c r="CW13" s="174">
        <f>'Раздел 6'!AN18</f>
        <v>0</v>
      </c>
      <c r="CX13" s="174">
        <f>'Раздел 6'!AO18</f>
        <v>0</v>
      </c>
      <c r="CY13" s="174">
        <f>'Раздел 6'!AP18</f>
        <v>0</v>
      </c>
      <c r="CZ13" s="174">
        <f>'Раздел 6'!AQ18</f>
        <v>0</v>
      </c>
      <c r="DA13" s="174">
        <f>'Раздел 7'!H18</f>
        <v>0</v>
      </c>
      <c r="DB13" s="174">
        <f>'Раздел 7'!I18</f>
        <v>0</v>
      </c>
      <c r="DC13" s="174">
        <f>'Раздел 7'!J18</f>
        <v>0</v>
      </c>
      <c r="DD13" s="174">
        <f>'Раздел 7'!K18</f>
        <v>0</v>
      </c>
      <c r="DE13" s="174">
        <f>'Раздел 7'!L18</f>
        <v>0</v>
      </c>
      <c r="DF13" s="174">
        <f>'Раздел 7'!M18</f>
        <v>0</v>
      </c>
      <c r="DG13" s="174">
        <f>'Раздел 7'!N18</f>
        <v>0</v>
      </c>
      <c r="DH13" s="174">
        <f>'Раздел 7'!O18</f>
        <v>0</v>
      </c>
      <c r="DI13" s="174">
        <f>'Раздел 7'!P18</f>
        <v>0</v>
      </c>
      <c r="DJ13" s="174">
        <f>'Раздел 7'!Q18</f>
        <v>0</v>
      </c>
      <c r="DK13" s="174">
        <f>'Раздел 7'!R18</f>
        <v>0</v>
      </c>
      <c r="DL13" s="174">
        <f>'Раздел 7'!S18</f>
        <v>0</v>
      </c>
      <c r="DM13" s="174">
        <f>'Раздел 7'!T18</f>
        <v>0</v>
      </c>
      <c r="DN13" s="174">
        <f>'Раздел 7'!U18</f>
        <v>0</v>
      </c>
      <c r="DO13" s="174">
        <f>'Раздел 7'!V18</f>
        <v>0</v>
      </c>
      <c r="DP13" s="174">
        <f>'Раздел 7'!W18</f>
        <v>0</v>
      </c>
      <c r="DQ13" s="174">
        <f>'Раздел 7'!X18</f>
        <v>0</v>
      </c>
      <c r="DR13" s="174">
        <f>'Раздел 7'!Y18</f>
        <v>0</v>
      </c>
      <c r="DS13" s="174">
        <f>'Раздел 7'!Z18</f>
        <v>0</v>
      </c>
      <c r="DT13" s="174">
        <f>'Раздел 7'!AA18</f>
        <v>0</v>
      </c>
      <c r="DU13" s="174">
        <f>'Раздел 7'!AB18</f>
        <v>0</v>
      </c>
      <c r="DV13" s="174">
        <f>'Раздел 7'!AC18</f>
        <v>0</v>
      </c>
      <c r="DW13" s="174">
        <f>'Раздел 7'!AD18</f>
        <v>0</v>
      </c>
      <c r="DX13" s="174">
        <f>'Раздел 7'!AE18</f>
        <v>0</v>
      </c>
      <c r="DY13" s="174">
        <f>'Раздел 7'!AF18</f>
        <v>0</v>
      </c>
      <c r="DZ13" s="174">
        <f>'Раздел 7'!AG18</f>
        <v>0</v>
      </c>
      <c r="EA13" s="174">
        <f>'Раздел 7'!AH18</f>
        <v>0</v>
      </c>
      <c r="EB13" s="174">
        <f>'Раздел 7'!AI18</f>
        <v>0</v>
      </c>
      <c r="EC13" s="174">
        <f>'Раздел 7'!AJ18</f>
        <v>0</v>
      </c>
      <c r="ED13" s="174">
        <f>'Раздел 7'!AK18</f>
        <v>0</v>
      </c>
      <c r="EE13" s="174">
        <f>'Раздел 7'!AL18</f>
        <v>0</v>
      </c>
      <c r="EF13" s="174">
        <f>'Раздел 7'!AM18</f>
        <v>0</v>
      </c>
      <c r="EG13" s="174">
        <f>'Раздел 7'!AN18</f>
        <v>0</v>
      </c>
      <c r="EH13" s="174">
        <f>'Раздел 7'!AO18</f>
        <v>0</v>
      </c>
      <c r="EI13" s="174">
        <f>'Раздел 7'!AP18</f>
        <v>0</v>
      </c>
      <c r="EJ13" s="174">
        <f>'Раздел 7'!AQ18</f>
        <v>0</v>
      </c>
      <c r="EK13" s="174">
        <f>'Раздел 7'!AR18</f>
        <v>0</v>
      </c>
      <c r="EL13" s="174">
        <f>'Раздел 7'!AS18</f>
        <v>0</v>
      </c>
      <c r="EM13" s="174">
        <f>'Раздел 7'!AT18</f>
        <v>0</v>
      </c>
      <c r="EN13" s="174">
        <f>'Раздел 7'!AU18</f>
        <v>0</v>
      </c>
      <c r="EO13" s="174">
        <f>'Раздел 7'!AV18</f>
        <v>0</v>
      </c>
      <c r="EP13" s="174">
        <f>'Раздел 7'!AW18</f>
        <v>0</v>
      </c>
      <c r="EQ13" s="174">
        <f>'Раздел 7'!AX18</f>
        <v>0</v>
      </c>
      <c r="ER13" s="174">
        <f>'Раздел 7'!AY18</f>
        <v>0</v>
      </c>
      <c r="ES13" s="174">
        <f>'Раздел 7'!AZ18</f>
        <v>0</v>
      </c>
      <c r="ET13" s="174">
        <f>'Раздел 7'!BA18</f>
        <v>0</v>
      </c>
      <c r="EU13" s="174">
        <f>'Раздел 7'!BB18</f>
        <v>0</v>
      </c>
      <c r="EV13" s="174">
        <f>'Раздел 7'!BC18</f>
        <v>0</v>
      </c>
      <c r="EW13" s="174">
        <f>'Раздел 7'!BD18</f>
        <v>0</v>
      </c>
      <c r="EX13" s="174">
        <f>'Раздел 7'!BE18</f>
        <v>0</v>
      </c>
      <c r="EY13" s="174">
        <f>'Раздел 7'!BF18</f>
        <v>0</v>
      </c>
      <c r="EZ13" s="174">
        <f>'Раздел 7'!BG18</f>
        <v>0</v>
      </c>
      <c r="FA13" s="174">
        <f>'Раздел 7'!BH18</f>
        <v>0</v>
      </c>
      <c r="FB13" s="174">
        <f>'Раздел 7'!BI18</f>
        <v>0</v>
      </c>
      <c r="FC13" s="174">
        <f>'Раздел 7'!BJ18</f>
        <v>0</v>
      </c>
      <c r="FD13" s="174">
        <f>'Раздел 7'!BK18</f>
        <v>0</v>
      </c>
      <c r="FE13" s="174">
        <f>'Раздел 8'!H20</f>
        <v>0</v>
      </c>
      <c r="FF13" s="174">
        <f>'Раздел 8'!I20</f>
        <v>0</v>
      </c>
      <c r="FG13" s="174">
        <f>'Раздел 8'!J20</f>
        <v>0</v>
      </c>
      <c r="FH13" s="174">
        <f>'Раздел 8'!K20</f>
        <v>0</v>
      </c>
      <c r="FI13" s="174">
        <f>'Раздел 8'!L20</f>
        <v>0</v>
      </c>
      <c r="FJ13" s="174">
        <f>'Раздел 8'!M20</f>
        <v>0</v>
      </c>
      <c r="FK13" s="174">
        <f>'Раздел 8'!N20</f>
        <v>0</v>
      </c>
      <c r="FL13" s="174">
        <f>'Раздел 8'!O20</f>
        <v>0</v>
      </c>
      <c r="FM13" s="174">
        <f>'Раздел 8'!P20</f>
        <v>0</v>
      </c>
      <c r="FN13" s="174">
        <f>'Раздел 8'!Q20</f>
        <v>0</v>
      </c>
      <c r="FO13" s="174">
        <f>'Раздел 8'!R20</f>
        <v>0</v>
      </c>
      <c r="FP13" s="174">
        <f>'Раздел 8'!S20</f>
        <v>0</v>
      </c>
      <c r="FQ13" s="174">
        <f>'Раздел 8'!T20</f>
        <v>0</v>
      </c>
      <c r="FR13" s="174">
        <f>'Раздел 8'!U20</f>
        <v>0</v>
      </c>
      <c r="FS13" s="174">
        <f>'Раздел 8'!V20</f>
        <v>0</v>
      </c>
      <c r="FT13" s="174">
        <f>'Раздел 8'!W20</f>
        <v>0</v>
      </c>
      <c r="FU13" s="174">
        <f>'Раздел 8'!X20</f>
        <v>0</v>
      </c>
      <c r="FV13" s="174">
        <f>'Раздел 8'!Y20</f>
        <v>0</v>
      </c>
      <c r="FW13" s="174">
        <f>'Раздел 8'!Z20</f>
        <v>0</v>
      </c>
      <c r="FX13" s="174">
        <f>'Раздел 8'!AA20</f>
        <v>0</v>
      </c>
      <c r="FY13" s="174">
        <f>'Раздел 8'!AB20</f>
        <v>0</v>
      </c>
      <c r="FZ13" s="174">
        <f>'Раздел 8'!AC20</f>
        <v>0</v>
      </c>
      <c r="GA13" s="174">
        <f>'Раздел 8'!AD20</f>
        <v>0</v>
      </c>
      <c r="GB13" s="174">
        <f>'Раздел 8'!AE20</f>
        <v>0</v>
      </c>
      <c r="GC13" s="174">
        <f>'Раздел 8'!AF20</f>
        <v>0</v>
      </c>
      <c r="GD13" s="174">
        <f>'Раздел 8'!AG20</f>
        <v>0</v>
      </c>
      <c r="GE13" s="174">
        <f>'Раздел 8'!AH20</f>
        <v>0</v>
      </c>
      <c r="GF13" s="174">
        <f>'Раздел 8'!AI20</f>
        <v>0</v>
      </c>
      <c r="GG13" s="174">
        <f>'Раздел 8'!AJ20</f>
        <v>0</v>
      </c>
      <c r="GH13" s="174">
        <f>'Раздел 3'!H18</f>
        <v>0</v>
      </c>
      <c r="GI13" s="174">
        <f>'Раздел 3'!I18</f>
        <v>0</v>
      </c>
      <c r="GJ13" s="174">
        <f>'Раздел 3'!J18</f>
        <v>0</v>
      </c>
      <c r="GK13" s="174">
        <f>'Раздел 3'!K18</f>
        <v>0</v>
      </c>
      <c r="GL13" s="174">
        <f>'Раздел 3'!L18</f>
        <v>0</v>
      </c>
      <c r="GM13" s="174">
        <f>'Раздел 3'!M18</f>
        <v>0</v>
      </c>
      <c r="GN13" s="174">
        <f>'Раздел 3'!N18</f>
        <v>0</v>
      </c>
      <c r="GO13" s="174">
        <f>'Раздел 3'!O18</f>
        <v>0</v>
      </c>
      <c r="GP13" s="174">
        <f>'Раздел 3'!P18</f>
        <v>0</v>
      </c>
      <c r="GQ13" s="174">
        <f>'Раздел 3'!Q18</f>
        <v>0</v>
      </c>
      <c r="GR13" s="174">
        <f>'Раздел 3'!R18</f>
        <v>0</v>
      </c>
      <c r="GS13" s="174">
        <f>'Раздел 3'!S18</f>
        <v>0</v>
      </c>
      <c r="GT13" s="174">
        <f>'Раздел 3'!T18</f>
        <v>0</v>
      </c>
      <c r="GU13" s="174">
        <f>'Раздел 3'!U18</f>
        <v>0</v>
      </c>
      <c r="GV13" s="174">
        <f>'Раздел 3'!V18</f>
        <v>0</v>
      </c>
      <c r="GW13" s="174">
        <f>'Раздел 3'!W18</f>
        <v>0</v>
      </c>
      <c r="GX13" s="174">
        <f>'Раздел 3'!X18</f>
        <v>0</v>
      </c>
      <c r="GY13" s="174">
        <f>'Раздел 3'!Y18</f>
        <v>0</v>
      </c>
      <c r="GZ13" s="174">
        <f>'Раздел 3'!Z18</f>
        <v>0</v>
      </c>
      <c r="HA13" s="174">
        <f>'Раздел 3'!AA18</f>
        <v>0</v>
      </c>
      <c r="HB13" s="174">
        <f>'Раздел 3'!AB18</f>
        <v>0</v>
      </c>
      <c r="HC13" s="174">
        <f>'Раздел 3'!AC18</f>
        <v>0</v>
      </c>
      <c r="HD13" s="174">
        <f>'Раздел 3'!AD18</f>
        <v>0</v>
      </c>
      <c r="HE13" s="174">
        <f>'Раздел 3'!AE18</f>
        <v>0</v>
      </c>
      <c r="HF13" s="174">
        <f>'Раздел 3'!AF18</f>
        <v>0</v>
      </c>
      <c r="HG13" s="174">
        <f>'Раздел 3'!AG18</f>
        <v>0</v>
      </c>
      <c r="HH13" s="174">
        <f>'Раздел 3'!AH18</f>
        <v>0</v>
      </c>
      <c r="HI13" s="174">
        <f>'Раздел 3'!AI18</f>
        <v>0</v>
      </c>
      <c r="HJ13" s="174">
        <f>'Раздел 3'!AJ18</f>
        <v>0</v>
      </c>
      <c r="HK13" s="180">
        <f>'Раздел 3'!AK18</f>
        <v>0</v>
      </c>
      <c r="HL13" s="175"/>
      <c r="HM13" s="175"/>
    </row>
    <row r="14" spans="1:221">
      <c r="A14" s="170">
        <f>'Раздел 2'!$A$6</f>
        <v>2</v>
      </c>
      <c r="B14" s="170">
        <f>'Раздел 2'!$B$6</f>
        <v>1200200023561</v>
      </c>
      <c r="C14" s="170" t="str">
        <f>'Раздел 2'!$C$6</f>
        <v>ФКИС</v>
      </c>
      <c r="D14" s="170" t="str">
        <f>'Раздел 2'!$D$6</f>
        <v>СШ</v>
      </c>
      <c r="E14" s="170" t="str">
        <f>'Раздел 2'!$E$6</f>
        <v>МО</v>
      </c>
      <c r="F14" s="170" t="str">
        <f>'Раздел 1'!$A$15</f>
        <v>ОСН</v>
      </c>
      <c r="G14" s="171">
        <f t="shared" si="0"/>
        <v>0</v>
      </c>
      <c r="H14" s="172" t="s">
        <v>728</v>
      </c>
      <c r="I14" s="173">
        <v>13</v>
      </c>
      <c r="J14" s="174">
        <f>'Раздел 2'!H19</f>
        <v>0</v>
      </c>
      <c r="K14" s="174">
        <f>'Раздел 2'!I19</f>
        <v>0</v>
      </c>
      <c r="L14" s="174">
        <f>'Раздел 2'!J19</f>
        <v>0</v>
      </c>
      <c r="M14" s="174">
        <f>'Раздел 2'!K19</f>
        <v>0</v>
      </c>
      <c r="N14" s="174">
        <f>'Раздел 2'!L19</f>
        <v>0</v>
      </c>
      <c r="O14" s="174">
        <f>'Раздел 2'!M19</f>
        <v>0</v>
      </c>
      <c r="P14" s="174">
        <f>'Раздел 2'!N19</f>
        <v>0</v>
      </c>
      <c r="Q14" s="174">
        <f>'Раздел 2'!O19</f>
        <v>0</v>
      </c>
      <c r="R14" s="174">
        <f>'Раздел 2'!P19</f>
        <v>0</v>
      </c>
      <c r="S14" s="174">
        <f>'Раздел 2'!Q19</f>
        <v>0</v>
      </c>
      <c r="T14" s="174">
        <f>'Раздел 2'!R19</f>
        <v>0</v>
      </c>
      <c r="U14" s="174">
        <f>'Раздел 2'!S19</f>
        <v>0</v>
      </c>
      <c r="V14" s="174">
        <f>'Раздел 2'!T19</f>
        <v>0</v>
      </c>
      <c r="W14" s="174">
        <f>'Раздел 2'!U19</f>
        <v>0</v>
      </c>
      <c r="X14" s="174">
        <f>'Раздел 2'!V19</f>
        <v>0</v>
      </c>
      <c r="Y14" s="174">
        <f>'Раздел 2'!W19</f>
        <v>0</v>
      </c>
      <c r="Z14" s="174">
        <f>'Раздел 2'!X19</f>
        <v>0</v>
      </c>
      <c r="AA14" s="174">
        <f>'Раздел 2'!Y19</f>
        <v>0</v>
      </c>
      <c r="AB14" s="174">
        <f>'Раздел 2'!Z19</f>
        <v>0</v>
      </c>
      <c r="AC14" s="174">
        <f>'Раздел 2'!AA19</f>
        <v>0</v>
      </c>
      <c r="AD14" s="174">
        <f>'Раздел 2'!AB19</f>
        <v>0</v>
      </c>
      <c r="AE14" s="174">
        <f>'Раздел 2'!AC19</f>
        <v>0</v>
      </c>
      <c r="AF14" s="174">
        <f>'Раздел 4'!H19</f>
        <v>0</v>
      </c>
      <c r="AG14" s="174">
        <f>'Раздел 4'!I19</f>
        <v>0</v>
      </c>
      <c r="AH14" s="174">
        <f>'Раздел 4'!J19</f>
        <v>0</v>
      </c>
      <c r="AI14" s="174">
        <f>'Раздел 4'!K19</f>
        <v>0</v>
      </c>
      <c r="AJ14" s="174">
        <f>'Раздел 4'!L19</f>
        <v>0</v>
      </c>
      <c r="AK14" s="174">
        <f>'Раздел 4'!M19</f>
        <v>0</v>
      </c>
      <c r="AL14" s="174">
        <f>'Раздел 4'!N19</f>
        <v>0</v>
      </c>
      <c r="AM14" s="174">
        <f>'Раздел 4'!O19</f>
        <v>0</v>
      </c>
      <c r="AN14" s="174">
        <f>'Раздел 4'!P19</f>
        <v>0</v>
      </c>
      <c r="AO14" s="174">
        <f>'Раздел 4'!Q19</f>
        <v>0</v>
      </c>
      <c r="AP14" s="174">
        <f>'Раздел 4'!R19</f>
        <v>0</v>
      </c>
      <c r="AQ14" s="174">
        <f>'Раздел 4'!S19</f>
        <v>0</v>
      </c>
      <c r="AR14" s="174">
        <f>'Раздел 4'!T19</f>
        <v>0</v>
      </c>
      <c r="AS14" s="174">
        <f>'Раздел 4'!U19</f>
        <v>0</v>
      </c>
      <c r="AT14" s="174">
        <f>'Раздел 4'!V19</f>
        <v>0</v>
      </c>
      <c r="AU14" s="174">
        <f>'Раздел 4'!W19</f>
        <v>0</v>
      </c>
      <c r="AV14" s="174">
        <f>'Раздел 4'!X19</f>
        <v>0</v>
      </c>
      <c r="AW14" s="174">
        <f>'Раздел 4'!Y19</f>
        <v>0</v>
      </c>
      <c r="AX14" s="174">
        <f>'Раздел 4'!Z19</f>
        <v>0</v>
      </c>
      <c r="AY14" s="174">
        <f>'Раздел 4'!AA19</f>
        <v>0</v>
      </c>
      <c r="AZ14" s="174">
        <f>'Раздел 4'!AB19</f>
        <v>0</v>
      </c>
      <c r="BA14" s="174">
        <f>'Раздел 4'!AC19</f>
        <v>0</v>
      </c>
      <c r="BB14" s="174">
        <f>'Раздел 4'!AD19</f>
        <v>0</v>
      </c>
      <c r="BC14" s="174">
        <f>'Раздел 4'!AE19</f>
        <v>0</v>
      </c>
      <c r="BD14" s="174">
        <f>'Раздел 5'!H22</f>
        <v>0</v>
      </c>
      <c r="BE14" s="174">
        <f>'Раздел 5'!I22</f>
        <v>0</v>
      </c>
      <c r="BF14" s="174">
        <f>'Раздел 5'!J22</f>
        <v>0</v>
      </c>
      <c r="BG14" s="174">
        <f>'Раздел 5'!K22</f>
        <v>0</v>
      </c>
      <c r="BH14" s="174">
        <f>'Раздел 5'!L22</f>
        <v>0</v>
      </c>
      <c r="BI14" s="174">
        <f>'Раздел 5'!M22</f>
        <v>0</v>
      </c>
      <c r="BJ14" s="174">
        <f>'Раздел 5'!N22</f>
        <v>0</v>
      </c>
      <c r="BK14" s="174">
        <f>'Раздел 5'!O22</f>
        <v>0</v>
      </c>
      <c r="BL14" s="174">
        <f>'Раздел 5'!P22</f>
        <v>0</v>
      </c>
      <c r="BM14" s="174">
        <f>'Раздел 5'!Q22</f>
        <v>0</v>
      </c>
      <c r="BN14" s="174">
        <f>'Раздел 5'!R22</f>
        <v>0</v>
      </c>
      <c r="BO14" s="174">
        <f>'Раздел 5'!S22</f>
        <v>0</v>
      </c>
      <c r="BP14" s="174">
        <f>'Раздел 5'!T22</f>
        <v>0</v>
      </c>
      <c r="BQ14" s="174">
        <f>'Раздел 6'!H19</f>
        <v>0</v>
      </c>
      <c r="BR14" s="174">
        <f>'Раздел 6'!I19</f>
        <v>0</v>
      </c>
      <c r="BS14" s="174">
        <f>'Раздел 6'!J19</f>
        <v>0</v>
      </c>
      <c r="BT14" s="174">
        <f>'Раздел 6'!K19</f>
        <v>0</v>
      </c>
      <c r="BU14" s="174">
        <f>'Раздел 6'!L19</f>
        <v>0</v>
      </c>
      <c r="BV14" s="174">
        <f>'Раздел 6'!M19</f>
        <v>0</v>
      </c>
      <c r="BW14" s="174">
        <f>'Раздел 6'!N19</f>
        <v>0</v>
      </c>
      <c r="BX14" s="174">
        <f>'Раздел 6'!O19</f>
        <v>0</v>
      </c>
      <c r="BY14" s="174">
        <f>'Раздел 6'!P19</f>
        <v>0</v>
      </c>
      <c r="BZ14" s="174">
        <f>'Раздел 6'!Q19</f>
        <v>0</v>
      </c>
      <c r="CA14" s="174">
        <f>'Раздел 6'!R19</f>
        <v>0</v>
      </c>
      <c r="CB14" s="174">
        <f>'Раздел 6'!S19</f>
        <v>0</v>
      </c>
      <c r="CC14" s="174">
        <f>'Раздел 6'!T19</f>
        <v>0</v>
      </c>
      <c r="CD14" s="174">
        <f>'Раздел 6'!U19</f>
        <v>0</v>
      </c>
      <c r="CE14" s="174">
        <f>'Раздел 6'!V19</f>
        <v>0</v>
      </c>
      <c r="CF14" s="174">
        <f>'Раздел 6'!W19</f>
        <v>0</v>
      </c>
      <c r="CG14" s="174">
        <f>'Раздел 6'!X19</f>
        <v>0</v>
      </c>
      <c r="CH14" s="174">
        <f>'Раздел 6'!Y19</f>
        <v>0</v>
      </c>
      <c r="CI14" s="174">
        <f>'Раздел 6'!Z19</f>
        <v>0</v>
      </c>
      <c r="CJ14" s="174">
        <f>'Раздел 6'!AA19</f>
        <v>0</v>
      </c>
      <c r="CK14" s="174">
        <f>'Раздел 6'!AB19</f>
        <v>0</v>
      </c>
      <c r="CL14" s="174">
        <f>'Раздел 6'!AC19</f>
        <v>0</v>
      </c>
      <c r="CM14" s="174">
        <f>'Раздел 6'!AD19</f>
        <v>0</v>
      </c>
      <c r="CN14" s="174">
        <f>'Раздел 6'!AE19</f>
        <v>0</v>
      </c>
      <c r="CO14" s="174">
        <f>'Раздел 6'!AF19</f>
        <v>0</v>
      </c>
      <c r="CP14" s="174">
        <f>'Раздел 6'!AG19</f>
        <v>0</v>
      </c>
      <c r="CQ14" s="174">
        <f>'Раздел 6'!AH19</f>
        <v>0</v>
      </c>
      <c r="CR14" s="174">
        <f>'Раздел 6'!AI19</f>
        <v>0</v>
      </c>
      <c r="CS14" s="174">
        <f>'Раздел 6'!AJ19</f>
        <v>0</v>
      </c>
      <c r="CT14" s="174">
        <f>'Раздел 6'!AK19</f>
        <v>0</v>
      </c>
      <c r="CU14" s="174">
        <f>'Раздел 6'!AL19</f>
        <v>0</v>
      </c>
      <c r="CV14" s="174">
        <f>'Раздел 6'!AM19</f>
        <v>0</v>
      </c>
      <c r="CW14" s="174">
        <f>'Раздел 6'!AN19</f>
        <v>0</v>
      </c>
      <c r="CX14" s="174">
        <f>'Раздел 6'!AO19</f>
        <v>0</v>
      </c>
      <c r="CY14" s="174">
        <f>'Раздел 6'!AP19</f>
        <v>0</v>
      </c>
      <c r="CZ14" s="174">
        <f>'Раздел 6'!AQ19</f>
        <v>0</v>
      </c>
      <c r="DA14" s="174">
        <f>'Раздел 7'!H19</f>
        <v>0</v>
      </c>
      <c r="DB14" s="174">
        <f>'Раздел 7'!I19</f>
        <v>0</v>
      </c>
      <c r="DC14" s="174">
        <f>'Раздел 7'!J19</f>
        <v>0</v>
      </c>
      <c r="DD14" s="174">
        <f>'Раздел 7'!K19</f>
        <v>0</v>
      </c>
      <c r="DE14" s="174">
        <f>'Раздел 7'!L19</f>
        <v>0</v>
      </c>
      <c r="DF14" s="174">
        <f>'Раздел 7'!M19</f>
        <v>0</v>
      </c>
      <c r="DG14" s="174">
        <f>'Раздел 7'!N19</f>
        <v>0</v>
      </c>
      <c r="DH14" s="174">
        <f>'Раздел 7'!O19</f>
        <v>0</v>
      </c>
      <c r="DI14" s="174">
        <f>'Раздел 7'!P19</f>
        <v>0</v>
      </c>
      <c r="DJ14" s="174">
        <f>'Раздел 7'!Q19</f>
        <v>0</v>
      </c>
      <c r="DK14" s="174">
        <f>'Раздел 7'!R19</f>
        <v>0</v>
      </c>
      <c r="DL14" s="174">
        <f>'Раздел 7'!S19</f>
        <v>0</v>
      </c>
      <c r="DM14" s="174">
        <f>'Раздел 7'!T19</f>
        <v>0</v>
      </c>
      <c r="DN14" s="174">
        <f>'Раздел 7'!U19</f>
        <v>0</v>
      </c>
      <c r="DO14" s="174">
        <f>'Раздел 7'!V19</f>
        <v>0</v>
      </c>
      <c r="DP14" s="174">
        <f>'Раздел 7'!W19</f>
        <v>0</v>
      </c>
      <c r="DQ14" s="174">
        <f>'Раздел 7'!X19</f>
        <v>0</v>
      </c>
      <c r="DR14" s="174">
        <f>'Раздел 7'!Y19</f>
        <v>0</v>
      </c>
      <c r="DS14" s="174">
        <f>'Раздел 7'!Z19</f>
        <v>0</v>
      </c>
      <c r="DT14" s="174">
        <f>'Раздел 7'!AA19</f>
        <v>0</v>
      </c>
      <c r="DU14" s="174">
        <f>'Раздел 7'!AB19</f>
        <v>0</v>
      </c>
      <c r="DV14" s="174">
        <f>'Раздел 7'!AC19</f>
        <v>0</v>
      </c>
      <c r="DW14" s="174">
        <f>'Раздел 7'!AD19</f>
        <v>0</v>
      </c>
      <c r="DX14" s="174">
        <f>'Раздел 7'!AE19</f>
        <v>0</v>
      </c>
      <c r="DY14" s="174">
        <f>'Раздел 7'!AF19</f>
        <v>0</v>
      </c>
      <c r="DZ14" s="174">
        <f>'Раздел 7'!AG19</f>
        <v>0</v>
      </c>
      <c r="EA14" s="174">
        <f>'Раздел 7'!AH19</f>
        <v>0</v>
      </c>
      <c r="EB14" s="174">
        <f>'Раздел 7'!AI19</f>
        <v>0</v>
      </c>
      <c r="EC14" s="174">
        <f>'Раздел 7'!AJ19</f>
        <v>0</v>
      </c>
      <c r="ED14" s="174">
        <f>'Раздел 7'!AK19</f>
        <v>0</v>
      </c>
      <c r="EE14" s="174">
        <f>'Раздел 7'!AL19</f>
        <v>0</v>
      </c>
      <c r="EF14" s="174">
        <f>'Раздел 7'!AM19</f>
        <v>0</v>
      </c>
      <c r="EG14" s="174">
        <f>'Раздел 7'!AN19</f>
        <v>0</v>
      </c>
      <c r="EH14" s="174">
        <f>'Раздел 7'!AO19</f>
        <v>0</v>
      </c>
      <c r="EI14" s="174">
        <f>'Раздел 7'!AP19</f>
        <v>0</v>
      </c>
      <c r="EJ14" s="174">
        <f>'Раздел 7'!AQ19</f>
        <v>0</v>
      </c>
      <c r="EK14" s="174">
        <f>'Раздел 7'!AR19</f>
        <v>0</v>
      </c>
      <c r="EL14" s="174">
        <f>'Раздел 7'!AS19</f>
        <v>0</v>
      </c>
      <c r="EM14" s="174">
        <f>'Раздел 7'!AT19</f>
        <v>0</v>
      </c>
      <c r="EN14" s="174">
        <f>'Раздел 7'!AU19</f>
        <v>0</v>
      </c>
      <c r="EO14" s="174">
        <f>'Раздел 7'!AV19</f>
        <v>0</v>
      </c>
      <c r="EP14" s="174">
        <f>'Раздел 7'!AW19</f>
        <v>0</v>
      </c>
      <c r="EQ14" s="174">
        <f>'Раздел 7'!AX19</f>
        <v>0</v>
      </c>
      <c r="ER14" s="174">
        <f>'Раздел 7'!AY19</f>
        <v>0</v>
      </c>
      <c r="ES14" s="174">
        <f>'Раздел 7'!AZ19</f>
        <v>0</v>
      </c>
      <c r="ET14" s="174">
        <f>'Раздел 7'!BA19</f>
        <v>0</v>
      </c>
      <c r="EU14" s="174">
        <f>'Раздел 7'!BB19</f>
        <v>0</v>
      </c>
      <c r="EV14" s="174">
        <f>'Раздел 7'!BC19</f>
        <v>0</v>
      </c>
      <c r="EW14" s="174">
        <f>'Раздел 7'!BD19</f>
        <v>0</v>
      </c>
      <c r="EX14" s="174">
        <f>'Раздел 7'!BE19</f>
        <v>0</v>
      </c>
      <c r="EY14" s="174">
        <f>'Раздел 7'!BF19</f>
        <v>0</v>
      </c>
      <c r="EZ14" s="174">
        <f>'Раздел 7'!BG19</f>
        <v>0</v>
      </c>
      <c r="FA14" s="174">
        <f>'Раздел 7'!BH19</f>
        <v>0</v>
      </c>
      <c r="FB14" s="174">
        <f>'Раздел 7'!BI19</f>
        <v>0</v>
      </c>
      <c r="FC14" s="174">
        <f>'Раздел 7'!BJ19</f>
        <v>0</v>
      </c>
      <c r="FD14" s="174">
        <f>'Раздел 7'!BK19</f>
        <v>0</v>
      </c>
      <c r="FE14" s="174">
        <f>'Раздел 8'!H21</f>
        <v>0</v>
      </c>
      <c r="FF14" s="174">
        <f>'Раздел 8'!I21</f>
        <v>0</v>
      </c>
      <c r="FG14" s="174">
        <f>'Раздел 8'!J21</f>
        <v>0</v>
      </c>
      <c r="FH14" s="174">
        <f>'Раздел 8'!K21</f>
        <v>0</v>
      </c>
      <c r="FI14" s="174">
        <f>'Раздел 8'!L21</f>
        <v>0</v>
      </c>
      <c r="FJ14" s="174">
        <f>'Раздел 8'!M21</f>
        <v>0</v>
      </c>
      <c r="FK14" s="174">
        <f>'Раздел 8'!N21</f>
        <v>0</v>
      </c>
      <c r="FL14" s="174">
        <f>'Раздел 8'!O21</f>
        <v>0</v>
      </c>
      <c r="FM14" s="174">
        <f>'Раздел 8'!P21</f>
        <v>0</v>
      </c>
      <c r="FN14" s="174">
        <f>'Раздел 8'!Q21</f>
        <v>0</v>
      </c>
      <c r="FO14" s="174">
        <f>'Раздел 8'!R21</f>
        <v>0</v>
      </c>
      <c r="FP14" s="174">
        <f>'Раздел 8'!S21</f>
        <v>0</v>
      </c>
      <c r="FQ14" s="174">
        <f>'Раздел 8'!T21</f>
        <v>0</v>
      </c>
      <c r="FR14" s="174">
        <f>'Раздел 8'!U21</f>
        <v>0</v>
      </c>
      <c r="FS14" s="174">
        <f>'Раздел 8'!V21</f>
        <v>0</v>
      </c>
      <c r="FT14" s="174">
        <f>'Раздел 8'!W21</f>
        <v>0</v>
      </c>
      <c r="FU14" s="174">
        <f>'Раздел 8'!X21</f>
        <v>0</v>
      </c>
      <c r="FV14" s="174">
        <f>'Раздел 8'!Y21</f>
        <v>0</v>
      </c>
      <c r="FW14" s="174">
        <f>'Раздел 8'!Z21</f>
        <v>0</v>
      </c>
      <c r="FX14" s="174">
        <f>'Раздел 8'!AA21</f>
        <v>0</v>
      </c>
      <c r="FY14" s="174">
        <f>'Раздел 8'!AB21</f>
        <v>0</v>
      </c>
      <c r="FZ14" s="174">
        <f>'Раздел 8'!AC21</f>
        <v>0</v>
      </c>
      <c r="GA14" s="174">
        <f>'Раздел 8'!AD21</f>
        <v>0</v>
      </c>
      <c r="GB14" s="174">
        <f>'Раздел 8'!AE21</f>
        <v>0</v>
      </c>
      <c r="GC14" s="174">
        <f>'Раздел 8'!AF21</f>
        <v>0</v>
      </c>
      <c r="GD14" s="174">
        <f>'Раздел 8'!AG21</f>
        <v>0</v>
      </c>
      <c r="GE14" s="174">
        <f>'Раздел 8'!AH21</f>
        <v>0</v>
      </c>
      <c r="GF14" s="174">
        <f>'Раздел 8'!AI21</f>
        <v>0</v>
      </c>
      <c r="GG14" s="174">
        <f>'Раздел 8'!AJ21</f>
        <v>0</v>
      </c>
      <c r="GH14" s="174">
        <f>'Раздел 3'!H19</f>
        <v>0</v>
      </c>
      <c r="GI14" s="174">
        <f>'Раздел 3'!I19</f>
        <v>0</v>
      </c>
      <c r="GJ14" s="174">
        <f>'Раздел 3'!J19</f>
        <v>0</v>
      </c>
      <c r="GK14" s="174">
        <f>'Раздел 3'!K19</f>
        <v>0</v>
      </c>
      <c r="GL14" s="174">
        <f>'Раздел 3'!L19</f>
        <v>0</v>
      </c>
      <c r="GM14" s="174">
        <f>'Раздел 3'!M19</f>
        <v>0</v>
      </c>
      <c r="GN14" s="174">
        <f>'Раздел 3'!N19</f>
        <v>0</v>
      </c>
      <c r="GO14" s="174">
        <f>'Раздел 3'!O19</f>
        <v>0</v>
      </c>
      <c r="GP14" s="174">
        <f>'Раздел 3'!P19</f>
        <v>0</v>
      </c>
      <c r="GQ14" s="174">
        <f>'Раздел 3'!Q19</f>
        <v>0</v>
      </c>
      <c r="GR14" s="174">
        <f>'Раздел 3'!R19</f>
        <v>0</v>
      </c>
      <c r="GS14" s="174">
        <f>'Раздел 3'!S19</f>
        <v>0</v>
      </c>
      <c r="GT14" s="174">
        <f>'Раздел 3'!T19</f>
        <v>0</v>
      </c>
      <c r="GU14" s="174">
        <f>'Раздел 3'!U19</f>
        <v>0</v>
      </c>
      <c r="GV14" s="174">
        <f>'Раздел 3'!V19</f>
        <v>0</v>
      </c>
      <c r="GW14" s="174">
        <f>'Раздел 3'!W19</f>
        <v>0</v>
      </c>
      <c r="GX14" s="174">
        <f>'Раздел 3'!X19</f>
        <v>0</v>
      </c>
      <c r="GY14" s="174">
        <f>'Раздел 3'!Y19</f>
        <v>0</v>
      </c>
      <c r="GZ14" s="174">
        <f>'Раздел 3'!Z19</f>
        <v>0</v>
      </c>
      <c r="HA14" s="174">
        <f>'Раздел 3'!AA19</f>
        <v>0</v>
      </c>
      <c r="HB14" s="174">
        <f>'Раздел 3'!AB19</f>
        <v>0</v>
      </c>
      <c r="HC14" s="174">
        <f>'Раздел 3'!AC19</f>
        <v>0</v>
      </c>
      <c r="HD14" s="174">
        <f>'Раздел 3'!AD19</f>
        <v>0</v>
      </c>
      <c r="HE14" s="174">
        <f>'Раздел 3'!AE19</f>
        <v>0</v>
      </c>
      <c r="HF14" s="174">
        <f>'Раздел 3'!AF19</f>
        <v>0</v>
      </c>
      <c r="HG14" s="174">
        <f>'Раздел 3'!AG19</f>
        <v>0</v>
      </c>
      <c r="HH14" s="174">
        <f>'Раздел 3'!AH19</f>
        <v>0</v>
      </c>
      <c r="HI14" s="174">
        <f>'Раздел 3'!AI19</f>
        <v>0</v>
      </c>
      <c r="HJ14" s="174">
        <f>'Раздел 3'!AJ19</f>
        <v>0</v>
      </c>
      <c r="HK14" s="180">
        <f>'Раздел 3'!AK19</f>
        <v>0</v>
      </c>
      <c r="HL14" s="175"/>
      <c r="HM14" s="175"/>
    </row>
    <row r="15" spans="1:221">
      <c r="A15" s="170">
        <f>'Раздел 2'!$A$6</f>
        <v>2</v>
      </c>
      <c r="B15" s="170">
        <f>'Раздел 2'!$B$6</f>
        <v>1200200023561</v>
      </c>
      <c r="C15" s="170" t="str">
        <f>'Раздел 2'!$C$6</f>
        <v>ФКИС</v>
      </c>
      <c r="D15" s="170" t="str">
        <f>'Раздел 2'!$D$6</f>
        <v>СШ</v>
      </c>
      <c r="E15" s="170" t="str">
        <f>'Раздел 2'!$E$6</f>
        <v>МО</v>
      </c>
      <c r="F15" s="170" t="str">
        <f>'Раздел 1'!$A$15</f>
        <v>ОСН</v>
      </c>
      <c r="G15" s="171">
        <f t="shared" si="0"/>
        <v>0</v>
      </c>
      <c r="H15" s="172" t="s">
        <v>56</v>
      </c>
      <c r="I15" s="173">
        <v>14</v>
      </c>
      <c r="J15" s="174">
        <f>'Раздел 2'!H20</f>
        <v>0</v>
      </c>
      <c r="K15" s="174">
        <f>'Раздел 2'!I20</f>
        <v>0</v>
      </c>
      <c r="L15" s="174">
        <f>'Раздел 2'!J20</f>
        <v>0</v>
      </c>
      <c r="M15" s="174">
        <f>'Раздел 2'!K20</f>
        <v>0</v>
      </c>
      <c r="N15" s="174">
        <f>'Раздел 2'!L20</f>
        <v>0</v>
      </c>
      <c r="O15" s="174">
        <f>'Раздел 2'!M20</f>
        <v>0</v>
      </c>
      <c r="P15" s="174">
        <f>'Раздел 2'!N20</f>
        <v>0</v>
      </c>
      <c r="Q15" s="174">
        <f>'Раздел 2'!O20</f>
        <v>0</v>
      </c>
      <c r="R15" s="174">
        <f>'Раздел 2'!P20</f>
        <v>0</v>
      </c>
      <c r="S15" s="174">
        <f>'Раздел 2'!Q20</f>
        <v>0</v>
      </c>
      <c r="T15" s="174">
        <f>'Раздел 2'!R20</f>
        <v>0</v>
      </c>
      <c r="U15" s="174">
        <f>'Раздел 2'!S20</f>
        <v>0</v>
      </c>
      <c r="V15" s="174">
        <f>'Раздел 2'!T20</f>
        <v>0</v>
      </c>
      <c r="W15" s="174">
        <f>'Раздел 2'!U20</f>
        <v>0</v>
      </c>
      <c r="X15" s="174">
        <f>'Раздел 2'!V20</f>
        <v>0</v>
      </c>
      <c r="Y15" s="174">
        <f>'Раздел 2'!W20</f>
        <v>0</v>
      </c>
      <c r="Z15" s="174">
        <f>'Раздел 2'!X20</f>
        <v>0</v>
      </c>
      <c r="AA15" s="174">
        <f>'Раздел 2'!Y20</f>
        <v>0</v>
      </c>
      <c r="AB15" s="174">
        <f>'Раздел 2'!Z20</f>
        <v>0</v>
      </c>
      <c r="AC15" s="174">
        <f>'Раздел 2'!AA20</f>
        <v>0</v>
      </c>
      <c r="AD15" s="174">
        <f>'Раздел 2'!AB20</f>
        <v>0</v>
      </c>
      <c r="AE15" s="174">
        <f>'Раздел 2'!AC20</f>
        <v>0</v>
      </c>
      <c r="AF15" s="174">
        <f>'Раздел 4'!H20</f>
        <v>0</v>
      </c>
      <c r="AG15" s="174">
        <f>'Раздел 4'!I20</f>
        <v>0</v>
      </c>
      <c r="AH15" s="174">
        <f>'Раздел 4'!J20</f>
        <v>0</v>
      </c>
      <c r="AI15" s="174">
        <f>'Раздел 4'!K20</f>
        <v>0</v>
      </c>
      <c r="AJ15" s="174">
        <f>'Раздел 4'!L20</f>
        <v>0</v>
      </c>
      <c r="AK15" s="174">
        <f>'Раздел 4'!M20</f>
        <v>0</v>
      </c>
      <c r="AL15" s="174">
        <f>'Раздел 4'!N20</f>
        <v>0</v>
      </c>
      <c r="AM15" s="174">
        <f>'Раздел 4'!O20</f>
        <v>0</v>
      </c>
      <c r="AN15" s="174">
        <f>'Раздел 4'!P20</f>
        <v>0</v>
      </c>
      <c r="AO15" s="174">
        <f>'Раздел 4'!Q20</f>
        <v>0</v>
      </c>
      <c r="AP15" s="174">
        <f>'Раздел 4'!R20</f>
        <v>0</v>
      </c>
      <c r="AQ15" s="174">
        <f>'Раздел 4'!S20</f>
        <v>0</v>
      </c>
      <c r="AR15" s="174">
        <f>'Раздел 4'!T20</f>
        <v>0</v>
      </c>
      <c r="AS15" s="174">
        <f>'Раздел 4'!U20</f>
        <v>0</v>
      </c>
      <c r="AT15" s="174">
        <f>'Раздел 4'!V20</f>
        <v>0</v>
      </c>
      <c r="AU15" s="174">
        <f>'Раздел 4'!W20</f>
        <v>0</v>
      </c>
      <c r="AV15" s="174">
        <f>'Раздел 4'!X20</f>
        <v>0</v>
      </c>
      <c r="AW15" s="174">
        <f>'Раздел 4'!Y20</f>
        <v>0</v>
      </c>
      <c r="AX15" s="174">
        <f>'Раздел 4'!Z20</f>
        <v>0</v>
      </c>
      <c r="AY15" s="174">
        <f>'Раздел 4'!AA20</f>
        <v>0</v>
      </c>
      <c r="AZ15" s="174">
        <f>'Раздел 4'!AB20</f>
        <v>0</v>
      </c>
      <c r="BA15" s="174">
        <f>'Раздел 4'!AC20</f>
        <v>0</v>
      </c>
      <c r="BB15" s="174">
        <f>'Раздел 4'!AD20</f>
        <v>0</v>
      </c>
      <c r="BC15" s="174">
        <f>'Раздел 4'!AE20</f>
        <v>0</v>
      </c>
      <c r="BD15" s="174">
        <f>'Раздел 5'!H23</f>
        <v>0</v>
      </c>
      <c r="BE15" s="174">
        <f>'Раздел 5'!I23</f>
        <v>0</v>
      </c>
      <c r="BF15" s="174">
        <f>'Раздел 5'!J23</f>
        <v>0</v>
      </c>
      <c r="BG15" s="174">
        <f>'Раздел 5'!K23</f>
        <v>0</v>
      </c>
      <c r="BH15" s="174">
        <f>'Раздел 5'!L23</f>
        <v>0</v>
      </c>
      <c r="BI15" s="174">
        <f>'Раздел 5'!M23</f>
        <v>0</v>
      </c>
      <c r="BJ15" s="174">
        <f>'Раздел 5'!N23</f>
        <v>0</v>
      </c>
      <c r="BK15" s="174">
        <f>'Раздел 5'!O23</f>
        <v>0</v>
      </c>
      <c r="BL15" s="174">
        <f>'Раздел 5'!P23</f>
        <v>0</v>
      </c>
      <c r="BM15" s="174">
        <f>'Раздел 5'!Q23</f>
        <v>0</v>
      </c>
      <c r="BN15" s="174">
        <f>'Раздел 5'!R23</f>
        <v>0</v>
      </c>
      <c r="BO15" s="174">
        <f>'Раздел 5'!S23</f>
        <v>0</v>
      </c>
      <c r="BP15" s="174">
        <f>'Раздел 5'!T23</f>
        <v>0</v>
      </c>
      <c r="BQ15" s="174">
        <f>'Раздел 6'!H20</f>
        <v>0</v>
      </c>
      <c r="BR15" s="174">
        <f>'Раздел 6'!I20</f>
        <v>0</v>
      </c>
      <c r="BS15" s="174">
        <f>'Раздел 6'!J20</f>
        <v>0</v>
      </c>
      <c r="BT15" s="174">
        <f>'Раздел 6'!K20</f>
        <v>0</v>
      </c>
      <c r="BU15" s="174">
        <f>'Раздел 6'!L20</f>
        <v>0</v>
      </c>
      <c r="BV15" s="174">
        <f>'Раздел 6'!M20</f>
        <v>0</v>
      </c>
      <c r="BW15" s="174">
        <f>'Раздел 6'!N20</f>
        <v>0</v>
      </c>
      <c r="BX15" s="174">
        <f>'Раздел 6'!O20</f>
        <v>0</v>
      </c>
      <c r="BY15" s="174">
        <f>'Раздел 6'!P20</f>
        <v>0</v>
      </c>
      <c r="BZ15" s="174">
        <f>'Раздел 6'!Q20</f>
        <v>0</v>
      </c>
      <c r="CA15" s="174">
        <f>'Раздел 6'!R20</f>
        <v>0</v>
      </c>
      <c r="CB15" s="174">
        <f>'Раздел 6'!S20</f>
        <v>0</v>
      </c>
      <c r="CC15" s="174">
        <f>'Раздел 6'!T20</f>
        <v>0</v>
      </c>
      <c r="CD15" s="174">
        <f>'Раздел 6'!U20</f>
        <v>0</v>
      </c>
      <c r="CE15" s="174">
        <f>'Раздел 6'!V20</f>
        <v>0</v>
      </c>
      <c r="CF15" s="174">
        <f>'Раздел 6'!W20</f>
        <v>0</v>
      </c>
      <c r="CG15" s="174">
        <f>'Раздел 6'!X20</f>
        <v>0</v>
      </c>
      <c r="CH15" s="174">
        <f>'Раздел 6'!Y20</f>
        <v>0</v>
      </c>
      <c r="CI15" s="174">
        <f>'Раздел 6'!Z20</f>
        <v>0</v>
      </c>
      <c r="CJ15" s="174">
        <f>'Раздел 6'!AA20</f>
        <v>0</v>
      </c>
      <c r="CK15" s="174">
        <f>'Раздел 6'!AB20</f>
        <v>0</v>
      </c>
      <c r="CL15" s="174">
        <f>'Раздел 6'!AC20</f>
        <v>0</v>
      </c>
      <c r="CM15" s="174">
        <f>'Раздел 6'!AD20</f>
        <v>0</v>
      </c>
      <c r="CN15" s="174">
        <f>'Раздел 6'!AE20</f>
        <v>0</v>
      </c>
      <c r="CO15" s="174">
        <f>'Раздел 6'!AF20</f>
        <v>0</v>
      </c>
      <c r="CP15" s="174">
        <f>'Раздел 6'!AG20</f>
        <v>0</v>
      </c>
      <c r="CQ15" s="174">
        <f>'Раздел 6'!AH20</f>
        <v>0</v>
      </c>
      <c r="CR15" s="174">
        <f>'Раздел 6'!AI20</f>
        <v>0</v>
      </c>
      <c r="CS15" s="174">
        <f>'Раздел 6'!AJ20</f>
        <v>0</v>
      </c>
      <c r="CT15" s="174">
        <f>'Раздел 6'!AK20</f>
        <v>0</v>
      </c>
      <c r="CU15" s="174">
        <f>'Раздел 6'!AL20</f>
        <v>0</v>
      </c>
      <c r="CV15" s="174">
        <f>'Раздел 6'!AM20</f>
        <v>0</v>
      </c>
      <c r="CW15" s="174">
        <f>'Раздел 6'!AN20</f>
        <v>0</v>
      </c>
      <c r="CX15" s="174">
        <f>'Раздел 6'!AO20</f>
        <v>0</v>
      </c>
      <c r="CY15" s="174">
        <f>'Раздел 6'!AP20</f>
        <v>0</v>
      </c>
      <c r="CZ15" s="174">
        <f>'Раздел 6'!AQ20</f>
        <v>0</v>
      </c>
      <c r="DA15" s="174">
        <f>'Раздел 7'!H20</f>
        <v>0</v>
      </c>
      <c r="DB15" s="174">
        <f>'Раздел 7'!I20</f>
        <v>0</v>
      </c>
      <c r="DC15" s="174">
        <f>'Раздел 7'!J20</f>
        <v>0</v>
      </c>
      <c r="DD15" s="174">
        <f>'Раздел 7'!K20</f>
        <v>0</v>
      </c>
      <c r="DE15" s="174">
        <f>'Раздел 7'!L20</f>
        <v>0</v>
      </c>
      <c r="DF15" s="174">
        <f>'Раздел 7'!M20</f>
        <v>0</v>
      </c>
      <c r="DG15" s="174">
        <f>'Раздел 7'!N20</f>
        <v>0</v>
      </c>
      <c r="DH15" s="174">
        <f>'Раздел 7'!O20</f>
        <v>0</v>
      </c>
      <c r="DI15" s="174">
        <f>'Раздел 7'!P20</f>
        <v>0</v>
      </c>
      <c r="DJ15" s="174">
        <f>'Раздел 7'!Q20</f>
        <v>0</v>
      </c>
      <c r="DK15" s="174">
        <f>'Раздел 7'!R20</f>
        <v>0</v>
      </c>
      <c r="DL15" s="174">
        <f>'Раздел 7'!S20</f>
        <v>0</v>
      </c>
      <c r="DM15" s="174">
        <f>'Раздел 7'!T20</f>
        <v>0</v>
      </c>
      <c r="DN15" s="174">
        <f>'Раздел 7'!U20</f>
        <v>0</v>
      </c>
      <c r="DO15" s="174">
        <f>'Раздел 7'!V20</f>
        <v>0</v>
      </c>
      <c r="DP15" s="174">
        <f>'Раздел 7'!W20</f>
        <v>0</v>
      </c>
      <c r="DQ15" s="174">
        <f>'Раздел 7'!X20</f>
        <v>0</v>
      </c>
      <c r="DR15" s="174">
        <f>'Раздел 7'!Y20</f>
        <v>0</v>
      </c>
      <c r="DS15" s="174">
        <f>'Раздел 7'!Z20</f>
        <v>0</v>
      </c>
      <c r="DT15" s="174">
        <f>'Раздел 7'!AA20</f>
        <v>0</v>
      </c>
      <c r="DU15" s="174">
        <f>'Раздел 7'!AB20</f>
        <v>0</v>
      </c>
      <c r="DV15" s="174">
        <f>'Раздел 7'!AC20</f>
        <v>0</v>
      </c>
      <c r="DW15" s="174">
        <f>'Раздел 7'!AD20</f>
        <v>0</v>
      </c>
      <c r="DX15" s="174">
        <f>'Раздел 7'!AE20</f>
        <v>0</v>
      </c>
      <c r="DY15" s="174">
        <f>'Раздел 7'!AF20</f>
        <v>0</v>
      </c>
      <c r="DZ15" s="174">
        <f>'Раздел 7'!AG20</f>
        <v>0</v>
      </c>
      <c r="EA15" s="174">
        <f>'Раздел 7'!AH20</f>
        <v>0</v>
      </c>
      <c r="EB15" s="174">
        <f>'Раздел 7'!AI20</f>
        <v>0</v>
      </c>
      <c r="EC15" s="174">
        <f>'Раздел 7'!AJ20</f>
        <v>0</v>
      </c>
      <c r="ED15" s="174">
        <f>'Раздел 7'!AK20</f>
        <v>0</v>
      </c>
      <c r="EE15" s="174">
        <f>'Раздел 7'!AL20</f>
        <v>0</v>
      </c>
      <c r="EF15" s="174">
        <f>'Раздел 7'!AM20</f>
        <v>0</v>
      </c>
      <c r="EG15" s="174">
        <f>'Раздел 7'!AN20</f>
        <v>0</v>
      </c>
      <c r="EH15" s="174">
        <f>'Раздел 7'!AO20</f>
        <v>0</v>
      </c>
      <c r="EI15" s="174">
        <f>'Раздел 7'!AP20</f>
        <v>0</v>
      </c>
      <c r="EJ15" s="174">
        <f>'Раздел 7'!AQ20</f>
        <v>0</v>
      </c>
      <c r="EK15" s="174">
        <f>'Раздел 7'!AR20</f>
        <v>0</v>
      </c>
      <c r="EL15" s="174">
        <f>'Раздел 7'!AS20</f>
        <v>0</v>
      </c>
      <c r="EM15" s="174">
        <f>'Раздел 7'!AT20</f>
        <v>0</v>
      </c>
      <c r="EN15" s="174">
        <f>'Раздел 7'!AU20</f>
        <v>0</v>
      </c>
      <c r="EO15" s="174">
        <f>'Раздел 7'!AV20</f>
        <v>0</v>
      </c>
      <c r="EP15" s="174">
        <f>'Раздел 7'!AW20</f>
        <v>0</v>
      </c>
      <c r="EQ15" s="174">
        <f>'Раздел 7'!AX20</f>
        <v>0</v>
      </c>
      <c r="ER15" s="174">
        <f>'Раздел 7'!AY20</f>
        <v>0</v>
      </c>
      <c r="ES15" s="174">
        <f>'Раздел 7'!AZ20</f>
        <v>0</v>
      </c>
      <c r="ET15" s="174">
        <f>'Раздел 7'!BA20</f>
        <v>0</v>
      </c>
      <c r="EU15" s="174">
        <f>'Раздел 7'!BB20</f>
        <v>0</v>
      </c>
      <c r="EV15" s="174">
        <f>'Раздел 7'!BC20</f>
        <v>0</v>
      </c>
      <c r="EW15" s="174">
        <f>'Раздел 7'!BD20</f>
        <v>0</v>
      </c>
      <c r="EX15" s="174">
        <f>'Раздел 7'!BE20</f>
        <v>0</v>
      </c>
      <c r="EY15" s="174">
        <f>'Раздел 7'!BF20</f>
        <v>0</v>
      </c>
      <c r="EZ15" s="174">
        <f>'Раздел 7'!BG20</f>
        <v>0</v>
      </c>
      <c r="FA15" s="174">
        <f>'Раздел 7'!BH20</f>
        <v>0</v>
      </c>
      <c r="FB15" s="174">
        <f>'Раздел 7'!BI20</f>
        <v>0</v>
      </c>
      <c r="FC15" s="174">
        <f>'Раздел 7'!BJ20</f>
        <v>0</v>
      </c>
      <c r="FD15" s="174">
        <f>'Раздел 7'!BK20</f>
        <v>0</v>
      </c>
      <c r="FE15" s="174">
        <f>'Раздел 8'!H22</f>
        <v>0</v>
      </c>
      <c r="FF15" s="174">
        <f>'Раздел 8'!I22</f>
        <v>0</v>
      </c>
      <c r="FG15" s="174">
        <f>'Раздел 8'!J22</f>
        <v>0</v>
      </c>
      <c r="FH15" s="174">
        <f>'Раздел 8'!K22</f>
        <v>0</v>
      </c>
      <c r="FI15" s="174">
        <f>'Раздел 8'!L22</f>
        <v>0</v>
      </c>
      <c r="FJ15" s="174">
        <f>'Раздел 8'!M22</f>
        <v>0</v>
      </c>
      <c r="FK15" s="174">
        <f>'Раздел 8'!N22</f>
        <v>0</v>
      </c>
      <c r="FL15" s="174">
        <f>'Раздел 8'!O22</f>
        <v>0</v>
      </c>
      <c r="FM15" s="174">
        <f>'Раздел 8'!P22</f>
        <v>0</v>
      </c>
      <c r="FN15" s="174">
        <f>'Раздел 8'!Q22</f>
        <v>0</v>
      </c>
      <c r="FO15" s="174">
        <f>'Раздел 8'!R22</f>
        <v>0</v>
      </c>
      <c r="FP15" s="174">
        <f>'Раздел 8'!S22</f>
        <v>0</v>
      </c>
      <c r="FQ15" s="174">
        <f>'Раздел 8'!T22</f>
        <v>0</v>
      </c>
      <c r="FR15" s="174">
        <f>'Раздел 8'!U22</f>
        <v>0</v>
      </c>
      <c r="FS15" s="174">
        <f>'Раздел 8'!V22</f>
        <v>0</v>
      </c>
      <c r="FT15" s="174">
        <f>'Раздел 8'!W22</f>
        <v>0</v>
      </c>
      <c r="FU15" s="174">
        <f>'Раздел 8'!X22</f>
        <v>0</v>
      </c>
      <c r="FV15" s="174">
        <f>'Раздел 8'!Y22</f>
        <v>0</v>
      </c>
      <c r="FW15" s="174">
        <f>'Раздел 8'!Z22</f>
        <v>0</v>
      </c>
      <c r="FX15" s="174">
        <f>'Раздел 8'!AA22</f>
        <v>0</v>
      </c>
      <c r="FY15" s="174">
        <f>'Раздел 8'!AB22</f>
        <v>0</v>
      </c>
      <c r="FZ15" s="174">
        <f>'Раздел 8'!AC22</f>
        <v>0</v>
      </c>
      <c r="GA15" s="174">
        <f>'Раздел 8'!AD22</f>
        <v>0</v>
      </c>
      <c r="GB15" s="174">
        <f>'Раздел 8'!AE22</f>
        <v>0</v>
      </c>
      <c r="GC15" s="174">
        <f>'Раздел 8'!AF22</f>
        <v>0</v>
      </c>
      <c r="GD15" s="174">
        <f>'Раздел 8'!AG22</f>
        <v>0</v>
      </c>
      <c r="GE15" s="174">
        <f>'Раздел 8'!AH22</f>
        <v>0</v>
      </c>
      <c r="GF15" s="174">
        <f>'Раздел 8'!AI22</f>
        <v>0</v>
      </c>
      <c r="GG15" s="174">
        <f>'Раздел 8'!AJ22</f>
        <v>0</v>
      </c>
      <c r="GH15" s="174">
        <f>'Раздел 3'!H20</f>
        <v>0</v>
      </c>
      <c r="GI15" s="174">
        <f>'Раздел 3'!I20</f>
        <v>0</v>
      </c>
      <c r="GJ15" s="174">
        <f>'Раздел 3'!J20</f>
        <v>0</v>
      </c>
      <c r="GK15" s="174">
        <f>'Раздел 3'!K20</f>
        <v>0</v>
      </c>
      <c r="GL15" s="174">
        <f>'Раздел 3'!L20</f>
        <v>0</v>
      </c>
      <c r="GM15" s="174">
        <f>'Раздел 3'!M20</f>
        <v>0</v>
      </c>
      <c r="GN15" s="174">
        <f>'Раздел 3'!N20</f>
        <v>0</v>
      </c>
      <c r="GO15" s="174">
        <f>'Раздел 3'!O20</f>
        <v>0</v>
      </c>
      <c r="GP15" s="174">
        <f>'Раздел 3'!P20</f>
        <v>0</v>
      </c>
      <c r="GQ15" s="174">
        <f>'Раздел 3'!Q20</f>
        <v>0</v>
      </c>
      <c r="GR15" s="174">
        <f>'Раздел 3'!R20</f>
        <v>0</v>
      </c>
      <c r="GS15" s="174">
        <f>'Раздел 3'!S20</f>
        <v>0</v>
      </c>
      <c r="GT15" s="174">
        <f>'Раздел 3'!T20</f>
        <v>0</v>
      </c>
      <c r="GU15" s="174">
        <f>'Раздел 3'!U20</f>
        <v>0</v>
      </c>
      <c r="GV15" s="174">
        <f>'Раздел 3'!V20</f>
        <v>0</v>
      </c>
      <c r="GW15" s="174">
        <f>'Раздел 3'!W20</f>
        <v>0</v>
      </c>
      <c r="GX15" s="174">
        <f>'Раздел 3'!X20</f>
        <v>0</v>
      </c>
      <c r="GY15" s="174">
        <f>'Раздел 3'!Y20</f>
        <v>0</v>
      </c>
      <c r="GZ15" s="174">
        <f>'Раздел 3'!Z20</f>
        <v>0</v>
      </c>
      <c r="HA15" s="174">
        <f>'Раздел 3'!AA20</f>
        <v>0</v>
      </c>
      <c r="HB15" s="174">
        <f>'Раздел 3'!AB20</f>
        <v>0</v>
      </c>
      <c r="HC15" s="174">
        <f>'Раздел 3'!AC20</f>
        <v>0</v>
      </c>
      <c r="HD15" s="174">
        <f>'Раздел 3'!AD20</f>
        <v>0</v>
      </c>
      <c r="HE15" s="174">
        <f>'Раздел 3'!AE20</f>
        <v>0</v>
      </c>
      <c r="HF15" s="174">
        <f>'Раздел 3'!AF20</f>
        <v>0</v>
      </c>
      <c r="HG15" s="174">
        <f>'Раздел 3'!AG20</f>
        <v>0</v>
      </c>
      <c r="HH15" s="174">
        <f>'Раздел 3'!AH20</f>
        <v>0</v>
      </c>
      <c r="HI15" s="174">
        <f>'Раздел 3'!AI20</f>
        <v>0</v>
      </c>
      <c r="HJ15" s="174">
        <f>'Раздел 3'!AJ20</f>
        <v>0</v>
      </c>
      <c r="HK15" s="180">
        <f>'Раздел 3'!AK20</f>
        <v>0</v>
      </c>
      <c r="HL15" s="175"/>
      <c r="HM15" s="175"/>
    </row>
    <row r="16" spans="1:221">
      <c r="A16" s="170">
        <f>'Раздел 2'!$A$6</f>
        <v>2</v>
      </c>
      <c r="B16" s="170">
        <f>'Раздел 2'!$B$6</f>
        <v>1200200023561</v>
      </c>
      <c r="C16" s="170" t="str">
        <f>'Раздел 2'!$C$6</f>
        <v>ФКИС</v>
      </c>
      <c r="D16" s="170" t="str">
        <f>'Раздел 2'!$D$6</f>
        <v>СШ</v>
      </c>
      <c r="E16" s="170" t="str">
        <f>'Раздел 2'!$E$6</f>
        <v>МО</v>
      </c>
      <c r="F16" s="170" t="str">
        <f>'Раздел 1'!$A$15</f>
        <v>ОСН</v>
      </c>
      <c r="G16" s="171">
        <f t="shared" si="0"/>
        <v>0</v>
      </c>
      <c r="H16" s="172" t="s">
        <v>57</v>
      </c>
      <c r="I16" s="173">
        <v>15</v>
      </c>
      <c r="J16" s="174">
        <f>'Раздел 2'!H21</f>
        <v>0</v>
      </c>
      <c r="K16" s="174">
        <f>'Раздел 2'!I21</f>
        <v>0</v>
      </c>
      <c r="L16" s="174">
        <f>'Раздел 2'!J21</f>
        <v>0</v>
      </c>
      <c r="M16" s="174">
        <f>'Раздел 2'!K21</f>
        <v>0</v>
      </c>
      <c r="N16" s="174">
        <f>'Раздел 2'!L21</f>
        <v>0</v>
      </c>
      <c r="O16" s="174">
        <f>'Раздел 2'!M21</f>
        <v>0</v>
      </c>
      <c r="P16" s="174">
        <f>'Раздел 2'!N21</f>
        <v>0</v>
      </c>
      <c r="Q16" s="174">
        <f>'Раздел 2'!O21</f>
        <v>0</v>
      </c>
      <c r="R16" s="174">
        <f>'Раздел 2'!P21</f>
        <v>0</v>
      </c>
      <c r="S16" s="174">
        <f>'Раздел 2'!Q21</f>
        <v>0</v>
      </c>
      <c r="T16" s="174">
        <f>'Раздел 2'!R21</f>
        <v>0</v>
      </c>
      <c r="U16" s="174">
        <f>'Раздел 2'!S21</f>
        <v>0</v>
      </c>
      <c r="V16" s="174">
        <f>'Раздел 2'!T21</f>
        <v>0</v>
      </c>
      <c r="W16" s="174">
        <f>'Раздел 2'!U21</f>
        <v>0</v>
      </c>
      <c r="X16" s="174">
        <f>'Раздел 2'!V21</f>
        <v>0</v>
      </c>
      <c r="Y16" s="174">
        <f>'Раздел 2'!W21</f>
        <v>0</v>
      </c>
      <c r="Z16" s="174">
        <f>'Раздел 2'!X21</f>
        <v>0</v>
      </c>
      <c r="AA16" s="174">
        <f>'Раздел 2'!Y21</f>
        <v>0</v>
      </c>
      <c r="AB16" s="174">
        <f>'Раздел 2'!Z21</f>
        <v>0</v>
      </c>
      <c r="AC16" s="174">
        <f>'Раздел 2'!AA21</f>
        <v>0</v>
      </c>
      <c r="AD16" s="174">
        <f>'Раздел 2'!AB21</f>
        <v>0</v>
      </c>
      <c r="AE16" s="174">
        <f>'Раздел 2'!AC21</f>
        <v>0</v>
      </c>
      <c r="AF16" s="174">
        <f>'Раздел 4'!H21</f>
        <v>0</v>
      </c>
      <c r="AG16" s="174">
        <f>'Раздел 4'!I21</f>
        <v>0</v>
      </c>
      <c r="AH16" s="174">
        <f>'Раздел 4'!J21</f>
        <v>0</v>
      </c>
      <c r="AI16" s="174">
        <f>'Раздел 4'!K21</f>
        <v>0</v>
      </c>
      <c r="AJ16" s="174">
        <f>'Раздел 4'!L21</f>
        <v>0</v>
      </c>
      <c r="AK16" s="174">
        <f>'Раздел 4'!M21</f>
        <v>0</v>
      </c>
      <c r="AL16" s="174">
        <f>'Раздел 4'!N21</f>
        <v>0</v>
      </c>
      <c r="AM16" s="174">
        <f>'Раздел 4'!O21</f>
        <v>0</v>
      </c>
      <c r="AN16" s="174">
        <f>'Раздел 4'!P21</f>
        <v>0</v>
      </c>
      <c r="AO16" s="174">
        <f>'Раздел 4'!Q21</f>
        <v>0</v>
      </c>
      <c r="AP16" s="174">
        <f>'Раздел 4'!R21</f>
        <v>0</v>
      </c>
      <c r="AQ16" s="174">
        <f>'Раздел 4'!S21</f>
        <v>0</v>
      </c>
      <c r="AR16" s="174">
        <f>'Раздел 4'!T21</f>
        <v>0</v>
      </c>
      <c r="AS16" s="174">
        <f>'Раздел 4'!U21</f>
        <v>0</v>
      </c>
      <c r="AT16" s="174">
        <f>'Раздел 4'!V21</f>
        <v>0</v>
      </c>
      <c r="AU16" s="174">
        <f>'Раздел 4'!W21</f>
        <v>0</v>
      </c>
      <c r="AV16" s="174">
        <f>'Раздел 4'!X21</f>
        <v>0</v>
      </c>
      <c r="AW16" s="174">
        <f>'Раздел 4'!Y21</f>
        <v>0</v>
      </c>
      <c r="AX16" s="174">
        <f>'Раздел 4'!Z21</f>
        <v>0</v>
      </c>
      <c r="AY16" s="174">
        <f>'Раздел 4'!AA21</f>
        <v>0</v>
      </c>
      <c r="AZ16" s="174">
        <f>'Раздел 4'!AB21</f>
        <v>0</v>
      </c>
      <c r="BA16" s="174">
        <f>'Раздел 4'!AC21</f>
        <v>0</v>
      </c>
      <c r="BB16" s="174">
        <f>'Раздел 4'!AD21</f>
        <v>0</v>
      </c>
      <c r="BC16" s="174">
        <f>'Раздел 4'!AE21</f>
        <v>0</v>
      </c>
      <c r="BD16" s="174">
        <f>'Раздел 5'!H24</f>
        <v>0</v>
      </c>
      <c r="BE16" s="174">
        <f>'Раздел 5'!I24</f>
        <v>0</v>
      </c>
      <c r="BF16" s="174">
        <f>'Раздел 5'!J24</f>
        <v>0</v>
      </c>
      <c r="BG16" s="174">
        <f>'Раздел 5'!K24</f>
        <v>0</v>
      </c>
      <c r="BH16" s="174">
        <f>'Раздел 5'!L24</f>
        <v>0</v>
      </c>
      <c r="BI16" s="174">
        <f>'Раздел 5'!M24</f>
        <v>0</v>
      </c>
      <c r="BJ16" s="174">
        <f>'Раздел 5'!N24</f>
        <v>0</v>
      </c>
      <c r="BK16" s="174">
        <f>'Раздел 5'!O24</f>
        <v>0</v>
      </c>
      <c r="BL16" s="174">
        <f>'Раздел 5'!P24</f>
        <v>0</v>
      </c>
      <c r="BM16" s="174">
        <f>'Раздел 5'!Q24</f>
        <v>0</v>
      </c>
      <c r="BN16" s="174">
        <f>'Раздел 5'!R24</f>
        <v>0</v>
      </c>
      <c r="BO16" s="174">
        <f>'Раздел 5'!S24</f>
        <v>0</v>
      </c>
      <c r="BP16" s="174">
        <f>'Раздел 5'!T24</f>
        <v>0</v>
      </c>
      <c r="BQ16" s="174">
        <f>'Раздел 6'!H21</f>
        <v>0</v>
      </c>
      <c r="BR16" s="174">
        <f>'Раздел 6'!I21</f>
        <v>0</v>
      </c>
      <c r="BS16" s="174">
        <f>'Раздел 6'!J21</f>
        <v>0</v>
      </c>
      <c r="BT16" s="174">
        <f>'Раздел 6'!K21</f>
        <v>0</v>
      </c>
      <c r="BU16" s="174">
        <f>'Раздел 6'!L21</f>
        <v>0</v>
      </c>
      <c r="BV16" s="174">
        <f>'Раздел 6'!M21</f>
        <v>0</v>
      </c>
      <c r="BW16" s="174">
        <f>'Раздел 6'!N21</f>
        <v>0</v>
      </c>
      <c r="BX16" s="174">
        <f>'Раздел 6'!O21</f>
        <v>0</v>
      </c>
      <c r="BY16" s="174">
        <f>'Раздел 6'!P21</f>
        <v>0</v>
      </c>
      <c r="BZ16" s="174">
        <f>'Раздел 6'!Q21</f>
        <v>0</v>
      </c>
      <c r="CA16" s="174">
        <f>'Раздел 6'!R21</f>
        <v>0</v>
      </c>
      <c r="CB16" s="174">
        <f>'Раздел 6'!S21</f>
        <v>0</v>
      </c>
      <c r="CC16" s="174">
        <f>'Раздел 6'!T21</f>
        <v>0</v>
      </c>
      <c r="CD16" s="174">
        <f>'Раздел 6'!U21</f>
        <v>0</v>
      </c>
      <c r="CE16" s="174">
        <f>'Раздел 6'!V21</f>
        <v>0</v>
      </c>
      <c r="CF16" s="174">
        <f>'Раздел 6'!W21</f>
        <v>0</v>
      </c>
      <c r="CG16" s="174">
        <f>'Раздел 6'!X21</f>
        <v>0</v>
      </c>
      <c r="CH16" s="174">
        <f>'Раздел 6'!Y21</f>
        <v>0</v>
      </c>
      <c r="CI16" s="174">
        <f>'Раздел 6'!Z21</f>
        <v>0</v>
      </c>
      <c r="CJ16" s="174">
        <f>'Раздел 6'!AA21</f>
        <v>0</v>
      </c>
      <c r="CK16" s="174">
        <f>'Раздел 6'!AB21</f>
        <v>0</v>
      </c>
      <c r="CL16" s="174">
        <f>'Раздел 6'!AC21</f>
        <v>0</v>
      </c>
      <c r="CM16" s="174">
        <f>'Раздел 6'!AD21</f>
        <v>0</v>
      </c>
      <c r="CN16" s="174">
        <f>'Раздел 6'!AE21</f>
        <v>0</v>
      </c>
      <c r="CO16" s="174">
        <f>'Раздел 6'!AF21</f>
        <v>0</v>
      </c>
      <c r="CP16" s="174">
        <f>'Раздел 6'!AG21</f>
        <v>0</v>
      </c>
      <c r="CQ16" s="174">
        <f>'Раздел 6'!AH21</f>
        <v>0</v>
      </c>
      <c r="CR16" s="174">
        <f>'Раздел 6'!AI21</f>
        <v>0</v>
      </c>
      <c r="CS16" s="174">
        <f>'Раздел 6'!AJ21</f>
        <v>0</v>
      </c>
      <c r="CT16" s="174">
        <f>'Раздел 6'!AK21</f>
        <v>0</v>
      </c>
      <c r="CU16" s="174">
        <f>'Раздел 6'!AL21</f>
        <v>0</v>
      </c>
      <c r="CV16" s="174">
        <f>'Раздел 6'!AM21</f>
        <v>0</v>
      </c>
      <c r="CW16" s="174">
        <f>'Раздел 6'!AN21</f>
        <v>0</v>
      </c>
      <c r="CX16" s="174">
        <f>'Раздел 6'!AO21</f>
        <v>0</v>
      </c>
      <c r="CY16" s="174">
        <f>'Раздел 6'!AP21</f>
        <v>0</v>
      </c>
      <c r="CZ16" s="174">
        <f>'Раздел 6'!AQ21</f>
        <v>0</v>
      </c>
      <c r="DA16" s="174">
        <f>'Раздел 7'!H21</f>
        <v>0</v>
      </c>
      <c r="DB16" s="174">
        <f>'Раздел 7'!I21</f>
        <v>0</v>
      </c>
      <c r="DC16" s="174">
        <f>'Раздел 7'!J21</f>
        <v>0</v>
      </c>
      <c r="DD16" s="174">
        <f>'Раздел 7'!K21</f>
        <v>0</v>
      </c>
      <c r="DE16" s="174">
        <f>'Раздел 7'!L21</f>
        <v>0</v>
      </c>
      <c r="DF16" s="174">
        <f>'Раздел 7'!M21</f>
        <v>0</v>
      </c>
      <c r="DG16" s="174">
        <f>'Раздел 7'!N21</f>
        <v>0</v>
      </c>
      <c r="DH16" s="174">
        <f>'Раздел 7'!O21</f>
        <v>0</v>
      </c>
      <c r="DI16" s="174">
        <f>'Раздел 7'!P21</f>
        <v>0</v>
      </c>
      <c r="DJ16" s="174">
        <f>'Раздел 7'!Q21</f>
        <v>0</v>
      </c>
      <c r="DK16" s="174">
        <f>'Раздел 7'!R21</f>
        <v>0</v>
      </c>
      <c r="DL16" s="174">
        <f>'Раздел 7'!S21</f>
        <v>0</v>
      </c>
      <c r="DM16" s="174">
        <f>'Раздел 7'!T21</f>
        <v>0</v>
      </c>
      <c r="DN16" s="174">
        <f>'Раздел 7'!U21</f>
        <v>0</v>
      </c>
      <c r="DO16" s="174">
        <f>'Раздел 7'!V21</f>
        <v>0</v>
      </c>
      <c r="DP16" s="174">
        <f>'Раздел 7'!W21</f>
        <v>0</v>
      </c>
      <c r="DQ16" s="174">
        <f>'Раздел 7'!X21</f>
        <v>0</v>
      </c>
      <c r="DR16" s="174">
        <f>'Раздел 7'!Y21</f>
        <v>0</v>
      </c>
      <c r="DS16" s="174">
        <f>'Раздел 7'!Z21</f>
        <v>0</v>
      </c>
      <c r="DT16" s="174">
        <f>'Раздел 7'!AA21</f>
        <v>0</v>
      </c>
      <c r="DU16" s="174">
        <f>'Раздел 7'!AB21</f>
        <v>0</v>
      </c>
      <c r="DV16" s="174">
        <f>'Раздел 7'!AC21</f>
        <v>0</v>
      </c>
      <c r="DW16" s="174">
        <f>'Раздел 7'!AD21</f>
        <v>0</v>
      </c>
      <c r="DX16" s="174">
        <f>'Раздел 7'!AE21</f>
        <v>0</v>
      </c>
      <c r="DY16" s="174">
        <f>'Раздел 7'!AF21</f>
        <v>0</v>
      </c>
      <c r="DZ16" s="174">
        <f>'Раздел 7'!AG21</f>
        <v>0</v>
      </c>
      <c r="EA16" s="174">
        <f>'Раздел 7'!AH21</f>
        <v>0</v>
      </c>
      <c r="EB16" s="174">
        <f>'Раздел 7'!AI21</f>
        <v>0</v>
      </c>
      <c r="EC16" s="174">
        <f>'Раздел 7'!AJ21</f>
        <v>0</v>
      </c>
      <c r="ED16" s="174">
        <f>'Раздел 7'!AK21</f>
        <v>0</v>
      </c>
      <c r="EE16" s="174">
        <f>'Раздел 7'!AL21</f>
        <v>0</v>
      </c>
      <c r="EF16" s="174">
        <f>'Раздел 7'!AM21</f>
        <v>0</v>
      </c>
      <c r="EG16" s="174">
        <f>'Раздел 7'!AN21</f>
        <v>0</v>
      </c>
      <c r="EH16" s="174">
        <f>'Раздел 7'!AO21</f>
        <v>0</v>
      </c>
      <c r="EI16" s="174">
        <f>'Раздел 7'!AP21</f>
        <v>0</v>
      </c>
      <c r="EJ16" s="174">
        <f>'Раздел 7'!AQ21</f>
        <v>0</v>
      </c>
      <c r="EK16" s="174">
        <f>'Раздел 7'!AR21</f>
        <v>0</v>
      </c>
      <c r="EL16" s="174">
        <f>'Раздел 7'!AS21</f>
        <v>0</v>
      </c>
      <c r="EM16" s="174">
        <f>'Раздел 7'!AT21</f>
        <v>0</v>
      </c>
      <c r="EN16" s="174">
        <f>'Раздел 7'!AU21</f>
        <v>0</v>
      </c>
      <c r="EO16" s="174">
        <f>'Раздел 7'!AV21</f>
        <v>0</v>
      </c>
      <c r="EP16" s="174">
        <f>'Раздел 7'!AW21</f>
        <v>0</v>
      </c>
      <c r="EQ16" s="174">
        <f>'Раздел 7'!AX21</f>
        <v>0</v>
      </c>
      <c r="ER16" s="174">
        <f>'Раздел 7'!AY21</f>
        <v>0</v>
      </c>
      <c r="ES16" s="174">
        <f>'Раздел 7'!AZ21</f>
        <v>0</v>
      </c>
      <c r="ET16" s="174">
        <f>'Раздел 7'!BA21</f>
        <v>0</v>
      </c>
      <c r="EU16" s="174">
        <f>'Раздел 7'!BB21</f>
        <v>0</v>
      </c>
      <c r="EV16" s="174">
        <f>'Раздел 7'!BC21</f>
        <v>0</v>
      </c>
      <c r="EW16" s="174">
        <f>'Раздел 7'!BD21</f>
        <v>0</v>
      </c>
      <c r="EX16" s="174">
        <f>'Раздел 7'!BE21</f>
        <v>0</v>
      </c>
      <c r="EY16" s="174">
        <f>'Раздел 7'!BF21</f>
        <v>0</v>
      </c>
      <c r="EZ16" s="174">
        <f>'Раздел 7'!BG21</f>
        <v>0</v>
      </c>
      <c r="FA16" s="174">
        <f>'Раздел 7'!BH21</f>
        <v>0</v>
      </c>
      <c r="FB16" s="174">
        <f>'Раздел 7'!BI21</f>
        <v>0</v>
      </c>
      <c r="FC16" s="174">
        <f>'Раздел 7'!BJ21</f>
        <v>0</v>
      </c>
      <c r="FD16" s="174">
        <f>'Раздел 7'!BK21</f>
        <v>0</v>
      </c>
      <c r="FE16" s="174">
        <f>'Раздел 8'!H23</f>
        <v>0</v>
      </c>
      <c r="FF16" s="174">
        <f>'Раздел 8'!I23</f>
        <v>0</v>
      </c>
      <c r="FG16" s="174">
        <f>'Раздел 8'!J23</f>
        <v>0</v>
      </c>
      <c r="FH16" s="174">
        <f>'Раздел 8'!K23</f>
        <v>0</v>
      </c>
      <c r="FI16" s="174">
        <f>'Раздел 8'!L23</f>
        <v>0</v>
      </c>
      <c r="FJ16" s="174">
        <f>'Раздел 8'!M23</f>
        <v>0</v>
      </c>
      <c r="FK16" s="174">
        <f>'Раздел 8'!N23</f>
        <v>0</v>
      </c>
      <c r="FL16" s="174">
        <f>'Раздел 8'!O23</f>
        <v>0</v>
      </c>
      <c r="FM16" s="174">
        <f>'Раздел 8'!P23</f>
        <v>0</v>
      </c>
      <c r="FN16" s="174">
        <f>'Раздел 8'!Q23</f>
        <v>0</v>
      </c>
      <c r="FO16" s="174">
        <f>'Раздел 8'!R23</f>
        <v>0</v>
      </c>
      <c r="FP16" s="174">
        <f>'Раздел 8'!S23</f>
        <v>0</v>
      </c>
      <c r="FQ16" s="174">
        <f>'Раздел 8'!T23</f>
        <v>0</v>
      </c>
      <c r="FR16" s="174">
        <f>'Раздел 8'!U23</f>
        <v>0</v>
      </c>
      <c r="FS16" s="174">
        <f>'Раздел 8'!V23</f>
        <v>0</v>
      </c>
      <c r="FT16" s="174">
        <f>'Раздел 8'!W23</f>
        <v>0</v>
      </c>
      <c r="FU16" s="174">
        <f>'Раздел 8'!X23</f>
        <v>0</v>
      </c>
      <c r="FV16" s="174">
        <f>'Раздел 8'!Y23</f>
        <v>0</v>
      </c>
      <c r="FW16" s="174">
        <f>'Раздел 8'!Z23</f>
        <v>0</v>
      </c>
      <c r="FX16" s="174">
        <f>'Раздел 8'!AA23</f>
        <v>0</v>
      </c>
      <c r="FY16" s="174">
        <f>'Раздел 8'!AB23</f>
        <v>0</v>
      </c>
      <c r="FZ16" s="174">
        <f>'Раздел 8'!AC23</f>
        <v>0</v>
      </c>
      <c r="GA16" s="174">
        <f>'Раздел 8'!AD23</f>
        <v>0</v>
      </c>
      <c r="GB16" s="174">
        <f>'Раздел 8'!AE23</f>
        <v>0</v>
      </c>
      <c r="GC16" s="174">
        <f>'Раздел 8'!AF23</f>
        <v>0</v>
      </c>
      <c r="GD16" s="174">
        <f>'Раздел 8'!AG23</f>
        <v>0</v>
      </c>
      <c r="GE16" s="174">
        <f>'Раздел 8'!AH23</f>
        <v>0</v>
      </c>
      <c r="GF16" s="174">
        <f>'Раздел 8'!AI23</f>
        <v>0</v>
      </c>
      <c r="GG16" s="174">
        <f>'Раздел 8'!AJ23</f>
        <v>0</v>
      </c>
      <c r="GH16" s="174">
        <f>'Раздел 3'!H21</f>
        <v>0</v>
      </c>
      <c r="GI16" s="174">
        <f>'Раздел 3'!I21</f>
        <v>0</v>
      </c>
      <c r="GJ16" s="174">
        <f>'Раздел 3'!J21</f>
        <v>0</v>
      </c>
      <c r="GK16" s="174">
        <f>'Раздел 3'!K21</f>
        <v>0</v>
      </c>
      <c r="GL16" s="174">
        <f>'Раздел 3'!L21</f>
        <v>0</v>
      </c>
      <c r="GM16" s="174">
        <f>'Раздел 3'!M21</f>
        <v>0</v>
      </c>
      <c r="GN16" s="174">
        <f>'Раздел 3'!N21</f>
        <v>0</v>
      </c>
      <c r="GO16" s="174">
        <f>'Раздел 3'!O21</f>
        <v>0</v>
      </c>
      <c r="GP16" s="174">
        <f>'Раздел 3'!P21</f>
        <v>0</v>
      </c>
      <c r="GQ16" s="174">
        <f>'Раздел 3'!Q21</f>
        <v>0</v>
      </c>
      <c r="GR16" s="174">
        <f>'Раздел 3'!R21</f>
        <v>0</v>
      </c>
      <c r="GS16" s="174">
        <f>'Раздел 3'!S21</f>
        <v>0</v>
      </c>
      <c r="GT16" s="174">
        <f>'Раздел 3'!T21</f>
        <v>0</v>
      </c>
      <c r="GU16" s="174">
        <f>'Раздел 3'!U21</f>
        <v>0</v>
      </c>
      <c r="GV16" s="174">
        <f>'Раздел 3'!V21</f>
        <v>0</v>
      </c>
      <c r="GW16" s="174">
        <f>'Раздел 3'!W21</f>
        <v>0</v>
      </c>
      <c r="GX16" s="174">
        <f>'Раздел 3'!X21</f>
        <v>0</v>
      </c>
      <c r="GY16" s="174">
        <f>'Раздел 3'!Y21</f>
        <v>0</v>
      </c>
      <c r="GZ16" s="174">
        <f>'Раздел 3'!Z21</f>
        <v>0</v>
      </c>
      <c r="HA16" s="174">
        <f>'Раздел 3'!AA21</f>
        <v>0</v>
      </c>
      <c r="HB16" s="174">
        <f>'Раздел 3'!AB21</f>
        <v>0</v>
      </c>
      <c r="HC16" s="174">
        <f>'Раздел 3'!AC21</f>
        <v>0</v>
      </c>
      <c r="HD16" s="174">
        <f>'Раздел 3'!AD21</f>
        <v>0</v>
      </c>
      <c r="HE16" s="174">
        <f>'Раздел 3'!AE21</f>
        <v>0</v>
      </c>
      <c r="HF16" s="174">
        <f>'Раздел 3'!AF21</f>
        <v>0</v>
      </c>
      <c r="HG16" s="174">
        <f>'Раздел 3'!AG21</f>
        <v>0</v>
      </c>
      <c r="HH16" s="174">
        <f>'Раздел 3'!AH21</f>
        <v>0</v>
      </c>
      <c r="HI16" s="174">
        <f>'Раздел 3'!AI21</f>
        <v>0</v>
      </c>
      <c r="HJ16" s="174">
        <f>'Раздел 3'!AJ21</f>
        <v>0</v>
      </c>
      <c r="HK16" s="180">
        <f>'Раздел 3'!AK21</f>
        <v>0</v>
      </c>
      <c r="HL16" s="175"/>
      <c r="HM16" s="175"/>
    </row>
    <row r="17" spans="1:221" ht="25.5">
      <c r="A17" s="170">
        <f>'Раздел 2'!$A$6</f>
        <v>2</v>
      </c>
      <c r="B17" s="170">
        <f>'Раздел 2'!$B$6</f>
        <v>1200200023561</v>
      </c>
      <c r="C17" s="170" t="str">
        <f>'Раздел 2'!$C$6</f>
        <v>ФКИС</v>
      </c>
      <c r="D17" s="170" t="str">
        <f>'Раздел 2'!$D$6</f>
        <v>СШ</v>
      </c>
      <c r="E17" s="170" t="str">
        <f>'Раздел 2'!$E$6</f>
        <v>МО</v>
      </c>
      <c r="F17" s="170" t="str">
        <f>'Раздел 1'!$A$15</f>
        <v>ОСН</v>
      </c>
      <c r="G17" s="171">
        <f t="shared" si="0"/>
        <v>0</v>
      </c>
      <c r="H17" s="176" t="s">
        <v>58</v>
      </c>
      <c r="I17" s="173">
        <v>16</v>
      </c>
      <c r="J17" s="174">
        <f>'Раздел 2'!H22</f>
        <v>0</v>
      </c>
      <c r="K17" s="174">
        <f>'Раздел 2'!I22</f>
        <v>0</v>
      </c>
      <c r="L17" s="174">
        <f>'Раздел 2'!J22</f>
        <v>0</v>
      </c>
      <c r="M17" s="174">
        <f>'Раздел 2'!K22</f>
        <v>0</v>
      </c>
      <c r="N17" s="174">
        <f>'Раздел 2'!L22</f>
        <v>0</v>
      </c>
      <c r="O17" s="174">
        <f>'Раздел 2'!M22</f>
        <v>0</v>
      </c>
      <c r="P17" s="174">
        <f>'Раздел 2'!N22</f>
        <v>0</v>
      </c>
      <c r="Q17" s="174">
        <f>'Раздел 2'!O22</f>
        <v>0</v>
      </c>
      <c r="R17" s="174">
        <f>'Раздел 2'!P22</f>
        <v>0</v>
      </c>
      <c r="S17" s="174">
        <f>'Раздел 2'!Q22</f>
        <v>0</v>
      </c>
      <c r="T17" s="174">
        <f>'Раздел 2'!R22</f>
        <v>0</v>
      </c>
      <c r="U17" s="174">
        <f>'Раздел 2'!S22</f>
        <v>0</v>
      </c>
      <c r="V17" s="174">
        <f>'Раздел 2'!T22</f>
        <v>0</v>
      </c>
      <c r="W17" s="174">
        <f>'Раздел 2'!U22</f>
        <v>0</v>
      </c>
      <c r="X17" s="174">
        <f>'Раздел 2'!V22</f>
        <v>0</v>
      </c>
      <c r="Y17" s="174">
        <f>'Раздел 2'!W22</f>
        <v>0</v>
      </c>
      <c r="Z17" s="174">
        <f>'Раздел 2'!X22</f>
        <v>0</v>
      </c>
      <c r="AA17" s="174">
        <f>'Раздел 2'!Y22</f>
        <v>0</v>
      </c>
      <c r="AB17" s="174">
        <f>'Раздел 2'!Z22</f>
        <v>0</v>
      </c>
      <c r="AC17" s="174">
        <f>'Раздел 2'!AA22</f>
        <v>0</v>
      </c>
      <c r="AD17" s="174">
        <f>'Раздел 2'!AB22</f>
        <v>0</v>
      </c>
      <c r="AE17" s="174">
        <f>'Раздел 2'!AC22</f>
        <v>0</v>
      </c>
      <c r="AF17" s="174">
        <f>'Раздел 4'!H22</f>
        <v>0</v>
      </c>
      <c r="AG17" s="174">
        <f>'Раздел 4'!I22</f>
        <v>0</v>
      </c>
      <c r="AH17" s="174">
        <f>'Раздел 4'!J22</f>
        <v>0</v>
      </c>
      <c r="AI17" s="174">
        <f>'Раздел 4'!K22</f>
        <v>0</v>
      </c>
      <c r="AJ17" s="174">
        <f>'Раздел 4'!L22</f>
        <v>0</v>
      </c>
      <c r="AK17" s="174">
        <f>'Раздел 4'!M22</f>
        <v>0</v>
      </c>
      <c r="AL17" s="174">
        <f>'Раздел 4'!N22</f>
        <v>0</v>
      </c>
      <c r="AM17" s="174">
        <f>'Раздел 4'!O22</f>
        <v>0</v>
      </c>
      <c r="AN17" s="174">
        <f>'Раздел 4'!P22</f>
        <v>0</v>
      </c>
      <c r="AO17" s="174">
        <f>'Раздел 4'!Q22</f>
        <v>0</v>
      </c>
      <c r="AP17" s="174">
        <f>'Раздел 4'!R22</f>
        <v>0</v>
      </c>
      <c r="AQ17" s="174">
        <f>'Раздел 4'!S22</f>
        <v>0</v>
      </c>
      <c r="AR17" s="174">
        <f>'Раздел 4'!T22</f>
        <v>0</v>
      </c>
      <c r="AS17" s="174">
        <f>'Раздел 4'!U22</f>
        <v>0</v>
      </c>
      <c r="AT17" s="174">
        <f>'Раздел 4'!V22</f>
        <v>0</v>
      </c>
      <c r="AU17" s="174">
        <f>'Раздел 4'!W22</f>
        <v>0</v>
      </c>
      <c r="AV17" s="174">
        <f>'Раздел 4'!X22</f>
        <v>0</v>
      </c>
      <c r="AW17" s="174">
        <f>'Раздел 4'!Y22</f>
        <v>0</v>
      </c>
      <c r="AX17" s="174">
        <f>'Раздел 4'!Z22</f>
        <v>0</v>
      </c>
      <c r="AY17" s="174">
        <f>'Раздел 4'!AA22</f>
        <v>0</v>
      </c>
      <c r="AZ17" s="174">
        <f>'Раздел 4'!AB22</f>
        <v>0</v>
      </c>
      <c r="BA17" s="174">
        <f>'Раздел 4'!AC22</f>
        <v>0</v>
      </c>
      <c r="BB17" s="174">
        <f>'Раздел 4'!AD22</f>
        <v>0</v>
      </c>
      <c r="BC17" s="174">
        <f>'Раздел 4'!AE22</f>
        <v>0</v>
      </c>
      <c r="BD17" s="174">
        <f>'Раздел 5'!H25</f>
        <v>0</v>
      </c>
      <c r="BE17" s="174">
        <f>'Раздел 5'!I25</f>
        <v>0</v>
      </c>
      <c r="BF17" s="174">
        <f>'Раздел 5'!J25</f>
        <v>0</v>
      </c>
      <c r="BG17" s="174">
        <f>'Раздел 5'!K25</f>
        <v>0</v>
      </c>
      <c r="BH17" s="174">
        <f>'Раздел 5'!L25</f>
        <v>0</v>
      </c>
      <c r="BI17" s="174">
        <f>'Раздел 5'!M25</f>
        <v>0</v>
      </c>
      <c r="BJ17" s="174">
        <f>'Раздел 5'!N25</f>
        <v>0</v>
      </c>
      <c r="BK17" s="174">
        <f>'Раздел 5'!O25</f>
        <v>0</v>
      </c>
      <c r="BL17" s="174">
        <f>'Раздел 5'!P25</f>
        <v>0</v>
      </c>
      <c r="BM17" s="174">
        <f>'Раздел 5'!Q25</f>
        <v>0</v>
      </c>
      <c r="BN17" s="174">
        <f>'Раздел 5'!R25</f>
        <v>0</v>
      </c>
      <c r="BO17" s="174">
        <f>'Раздел 5'!S25</f>
        <v>0</v>
      </c>
      <c r="BP17" s="174">
        <f>'Раздел 5'!T25</f>
        <v>0</v>
      </c>
      <c r="BQ17" s="174">
        <f>'Раздел 6'!H22</f>
        <v>0</v>
      </c>
      <c r="BR17" s="174">
        <f>'Раздел 6'!I22</f>
        <v>0</v>
      </c>
      <c r="BS17" s="174">
        <f>'Раздел 6'!J22</f>
        <v>0</v>
      </c>
      <c r="BT17" s="174">
        <f>'Раздел 6'!K22</f>
        <v>0</v>
      </c>
      <c r="BU17" s="174">
        <f>'Раздел 6'!L22</f>
        <v>0</v>
      </c>
      <c r="BV17" s="174">
        <f>'Раздел 6'!M22</f>
        <v>0</v>
      </c>
      <c r="BW17" s="174">
        <f>'Раздел 6'!N22</f>
        <v>0</v>
      </c>
      <c r="BX17" s="174">
        <f>'Раздел 6'!O22</f>
        <v>0</v>
      </c>
      <c r="BY17" s="174">
        <f>'Раздел 6'!P22</f>
        <v>0</v>
      </c>
      <c r="BZ17" s="174">
        <f>'Раздел 6'!Q22</f>
        <v>0</v>
      </c>
      <c r="CA17" s="174">
        <f>'Раздел 6'!R22</f>
        <v>0</v>
      </c>
      <c r="CB17" s="174">
        <f>'Раздел 6'!S22</f>
        <v>0</v>
      </c>
      <c r="CC17" s="174">
        <f>'Раздел 6'!T22</f>
        <v>0</v>
      </c>
      <c r="CD17" s="174">
        <f>'Раздел 6'!U22</f>
        <v>0</v>
      </c>
      <c r="CE17" s="174">
        <f>'Раздел 6'!V22</f>
        <v>0</v>
      </c>
      <c r="CF17" s="174">
        <f>'Раздел 6'!W22</f>
        <v>0</v>
      </c>
      <c r="CG17" s="174">
        <f>'Раздел 6'!X22</f>
        <v>0</v>
      </c>
      <c r="CH17" s="174">
        <f>'Раздел 6'!Y22</f>
        <v>0</v>
      </c>
      <c r="CI17" s="174">
        <f>'Раздел 6'!Z22</f>
        <v>0</v>
      </c>
      <c r="CJ17" s="174">
        <f>'Раздел 6'!AA22</f>
        <v>0</v>
      </c>
      <c r="CK17" s="174">
        <f>'Раздел 6'!AB22</f>
        <v>0</v>
      </c>
      <c r="CL17" s="174">
        <f>'Раздел 6'!AC22</f>
        <v>0</v>
      </c>
      <c r="CM17" s="174">
        <f>'Раздел 6'!AD22</f>
        <v>0</v>
      </c>
      <c r="CN17" s="174">
        <f>'Раздел 6'!AE22</f>
        <v>0</v>
      </c>
      <c r="CO17" s="174">
        <f>'Раздел 6'!AF22</f>
        <v>0</v>
      </c>
      <c r="CP17" s="174">
        <f>'Раздел 6'!AG22</f>
        <v>0</v>
      </c>
      <c r="CQ17" s="174">
        <f>'Раздел 6'!AH22</f>
        <v>0</v>
      </c>
      <c r="CR17" s="174">
        <f>'Раздел 6'!AI22</f>
        <v>0</v>
      </c>
      <c r="CS17" s="174">
        <f>'Раздел 6'!AJ22</f>
        <v>0</v>
      </c>
      <c r="CT17" s="174">
        <f>'Раздел 6'!AK22</f>
        <v>0</v>
      </c>
      <c r="CU17" s="174">
        <f>'Раздел 6'!AL22</f>
        <v>0</v>
      </c>
      <c r="CV17" s="174">
        <f>'Раздел 6'!AM22</f>
        <v>0</v>
      </c>
      <c r="CW17" s="174">
        <f>'Раздел 6'!AN22</f>
        <v>0</v>
      </c>
      <c r="CX17" s="174">
        <f>'Раздел 6'!AO22</f>
        <v>0</v>
      </c>
      <c r="CY17" s="174">
        <f>'Раздел 6'!AP22</f>
        <v>0</v>
      </c>
      <c r="CZ17" s="174">
        <f>'Раздел 6'!AQ22</f>
        <v>0</v>
      </c>
      <c r="DA17" s="174">
        <f>'Раздел 7'!H22</f>
        <v>0</v>
      </c>
      <c r="DB17" s="174">
        <f>'Раздел 7'!I22</f>
        <v>0</v>
      </c>
      <c r="DC17" s="174">
        <f>'Раздел 7'!J22</f>
        <v>0</v>
      </c>
      <c r="DD17" s="174">
        <f>'Раздел 7'!K22</f>
        <v>0</v>
      </c>
      <c r="DE17" s="174">
        <f>'Раздел 7'!L22</f>
        <v>0</v>
      </c>
      <c r="DF17" s="174">
        <f>'Раздел 7'!M22</f>
        <v>0</v>
      </c>
      <c r="DG17" s="174">
        <f>'Раздел 7'!N22</f>
        <v>0</v>
      </c>
      <c r="DH17" s="174">
        <f>'Раздел 7'!O22</f>
        <v>0</v>
      </c>
      <c r="DI17" s="174">
        <f>'Раздел 7'!P22</f>
        <v>0</v>
      </c>
      <c r="DJ17" s="174">
        <f>'Раздел 7'!Q22</f>
        <v>0</v>
      </c>
      <c r="DK17" s="174">
        <f>'Раздел 7'!R22</f>
        <v>0</v>
      </c>
      <c r="DL17" s="174">
        <f>'Раздел 7'!S22</f>
        <v>0</v>
      </c>
      <c r="DM17" s="174">
        <f>'Раздел 7'!T22</f>
        <v>0</v>
      </c>
      <c r="DN17" s="174">
        <f>'Раздел 7'!U22</f>
        <v>0</v>
      </c>
      <c r="DO17" s="174">
        <f>'Раздел 7'!V22</f>
        <v>0</v>
      </c>
      <c r="DP17" s="174">
        <f>'Раздел 7'!W22</f>
        <v>0</v>
      </c>
      <c r="DQ17" s="174">
        <f>'Раздел 7'!X22</f>
        <v>0</v>
      </c>
      <c r="DR17" s="174">
        <f>'Раздел 7'!Y22</f>
        <v>0</v>
      </c>
      <c r="DS17" s="174">
        <f>'Раздел 7'!Z22</f>
        <v>0</v>
      </c>
      <c r="DT17" s="174">
        <f>'Раздел 7'!AA22</f>
        <v>0</v>
      </c>
      <c r="DU17" s="174">
        <f>'Раздел 7'!AB22</f>
        <v>0</v>
      </c>
      <c r="DV17" s="174">
        <f>'Раздел 7'!AC22</f>
        <v>0</v>
      </c>
      <c r="DW17" s="174">
        <f>'Раздел 7'!AD22</f>
        <v>0</v>
      </c>
      <c r="DX17" s="174">
        <f>'Раздел 7'!AE22</f>
        <v>0</v>
      </c>
      <c r="DY17" s="174">
        <f>'Раздел 7'!AF22</f>
        <v>0</v>
      </c>
      <c r="DZ17" s="174">
        <f>'Раздел 7'!AG22</f>
        <v>0</v>
      </c>
      <c r="EA17" s="174">
        <f>'Раздел 7'!AH22</f>
        <v>0</v>
      </c>
      <c r="EB17" s="174">
        <f>'Раздел 7'!AI22</f>
        <v>0</v>
      </c>
      <c r="EC17" s="174">
        <f>'Раздел 7'!AJ22</f>
        <v>0</v>
      </c>
      <c r="ED17" s="174">
        <f>'Раздел 7'!AK22</f>
        <v>0</v>
      </c>
      <c r="EE17" s="174">
        <f>'Раздел 7'!AL22</f>
        <v>0</v>
      </c>
      <c r="EF17" s="174">
        <f>'Раздел 7'!AM22</f>
        <v>0</v>
      </c>
      <c r="EG17" s="174">
        <f>'Раздел 7'!AN22</f>
        <v>0</v>
      </c>
      <c r="EH17" s="174">
        <f>'Раздел 7'!AO22</f>
        <v>0</v>
      </c>
      <c r="EI17" s="174">
        <f>'Раздел 7'!AP22</f>
        <v>0</v>
      </c>
      <c r="EJ17" s="174">
        <f>'Раздел 7'!AQ22</f>
        <v>0</v>
      </c>
      <c r="EK17" s="174">
        <f>'Раздел 7'!AR22</f>
        <v>0</v>
      </c>
      <c r="EL17" s="174">
        <f>'Раздел 7'!AS22</f>
        <v>0</v>
      </c>
      <c r="EM17" s="174">
        <f>'Раздел 7'!AT22</f>
        <v>0</v>
      </c>
      <c r="EN17" s="174">
        <f>'Раздел 7'!AU22</f>
        <v>0</v>
      </c>
      <c r="EO17" s="174">
        <f>'Раздел 7'!AV22</f>
        <v>0</v>
      </c>
      <c r="EP17" s="174">
        <f>'Раздел 7'!AW22</f>
        <v>0</v>
      </c>
      <c r="EQ17" s="174">
        <f>'Раздел 7'!AX22</f>
        <v>0</v>
      </c>
      <c r="ER17" s="174">
        <f>'Раздел 7'!AY22</f>
        <v>0</v>
      </c>
      <c r="ES17" s="174">
        <f>'Раздел 7'!AZ22</f>
        <v>0</v>
      </c>
      <c r="ET17" s="174">
        <f>'Раздел 7'!BA22</f>
        <v>0</v>
      </c>
      <c r="EU17" s="174">
        <f>'Раздел 7'!BB22</f>
        <v>0</v>
      </c>
      <c r="EV17" s="174">
        <f>'Раздел 7'!BC22</f>
        <v>0</v>
      </c>
      <c r="EW17" s="174">
        <f>'Раздел 7'!BD22</f>
        <v>0</v>
      </c>
      <c r="EX17" s="174">
        <f>'Раздел 7'!BE22</f>
        <v>0</v>
      </c>
      <c r="EY17" s="174">
        <f>'Раздел 7'!BF22</f>
        <v>0</v>
      </c>
      <c r="EZ17" s="174">
        <f>'Раздел 7'!BG22</f>
        <v>0</v>
      </c>
      <c r="FA17" s="174">
        <f>'Раздел 7'!BH22</f>
        <v>0</v>
      </c>
      <c r="FB17" s="174">
        <f>'Раздел 7'!BI22</f>
        <v>0</v>
      </c>
      <c r="FC17" s="174">
        <f>'Раздел 7'!BJ22</f>
        <v>0</v>
      </c>
      <c r="FD17" s="174">
        <f>'Раздел 7'!BK22</f>
        <v>0</v>
      </c>
      <c r="FE17" s="174">
        <f>'Раздел 8'!H24</f>
        <v>0</v>
      </c>
      <c r="FF17" s="174">
        <f>'Раздел 8'!I24</f>
        <v>0</v>
      </c>
      <c r="FG17" s="174">
        <f>'Раздел 8'!J24</f>
        <v>0</v>
      </c>
      <c r="FH17" s="174">
        <f>'Раздел 8'!K24</f>
        <v>0</v>
      </c>
      <c r="FI17" s="174">
        <f>'Раздел 8'!L24</f>
        <v>0</v>
      </c>
      <c r="FJ17" s="174">
        <f>'Раздел 8'!M24</f>
        <v>0</v>
      </c>
      <c r="FK17" s="174">
        <f>'Раздел 8'!N24</f>
        <v>0</v>
      </c>
      <c r="FL17" s="174">
        <f>'Раздел 8'!O24</f>
        <v>0</v>
      </c>
      <c r="FM17" s="174">
        <f>'Раздел 8'!P24</f>
        <v>0</v>
      </c>
      <c r="FN17" s="174">
        <f>'Раздел 8'!Q24</f>
        <v>0</v>
      </c>
      <c r="FO17" s="174">
        <f>'Раздел 8'!R24</f>
        <v>0</v>
      </c>
      <c r="FP17" s="174">
        <f>'Раздел 8'!S24</f>
        <v>0</v>
      </c>
      <c r="FQ17" s="174">
        <f>'Раздел 8'!T24</f>
        <v>0</v>
      </c>
      <c r="FR17" s="174">
        <f>'Раздел 8'!U24</f>
        <v>0</v>
      </c>
      <c r="FS17" s="174">
        <f>'Раздел 8'!V24</f>
        <v>0</v>
      </c>
      <c r="FT17" s="174">
        <f>'Раздел 8'!W24</f>
        <v>0</v>
      </c>
      <c r="FU17" s="174">
        <f>'Раздел 8'!X24</f>
        <v>0</v>
      </c>
      <c r="FV17" s="174">
        <f>'Раздел 8'!Y24</f>
        <v>0</v>
      </c>
      <c r="FW17" s="174">
        <f>'Раздел 8'!Z24</f>
        <v>0</v>
      </c>
      <c r="FX17" s="174">
        <f>'Раздел 8'!AA24</f>
        <v>0</v>
      </c>
      <c r="FY17" s="174">
        <f>'Раздел 8'!AB24</f>
        <v>0</v>
      </c>
      <c r="FZ17" s="174">
        <f>'Раздел 8'!AC24</f>
        <v>0</v>
      </c>
      <c r="GA17" s="174">
        <f>'Раздел 8'!AD24</f>
        <v>0</v>
      </c>
      <c r="GB17" s="174">
        <f>'Раздел 8'!AE24</f>
        <v>0</v>
      </c>
      <c r="GC17" s="174">
        <f>'Раздел 8'!AF24</f>
        <v>0</v>
      </c>
      <c r="GD17" s="174">
        <f>'Раздел 8'!AG24</f>
        <v>0</v>
      </c>
      <c r="GE17" s="174">
        <f>'Раздел 8'!AH24</f>
        <v>0</v>
      </c>
      <c r="GF17" s="174">
        <f>'Раздел 8'!AI24</f>
        <v>0</v>
      </c>
      <c r="GG17" s="174">
        <f>'Раздел 8'!AJ24</f>
        <v>0</v>
      </c>
      <c r="GH17" s="174">
        <f>'Раздел 3'!H22</f>
        <v>0</v>
      </c>
      <c r="GI17" s="174">
        <f>'Раздел 3'!I22</f>
        <v>0</v>
      </c>
      <c r="GJ17" s="174">
        <f>'Раздел 3'!J22</f>
        <v>0</v>
      </c>
      <c r="GK17" s="174">
        <f>'Раздел 3'!K22</f>
        <v>0</v>
      </c>
      <c r="GL17" s="174">
        <f>'Раздел 3'!L22</f>
        <v>0</v>
      </c>
      <c r="GM17" s="174">
        <f>'Раздел 3'!M22</f>
        <v>0</v>
      </c>
      <c r="GN17" s="174">
        <f>'Раздел 3'!N22</f>
        <v>0</v>
      </c>
      <c r="GO17" s="174">
        <f>'Раздел 3'!O22</f>
        <v>0</v>
      </c>
      <c r="GP17" s="174">
        <f>'Раздел 3'!P22</f>
        <v>0</v>
      </c>
      <c r="GQ17" s="174">
        <f>'Раздел 3'!Q22</f>
        <v>0</v>
      </c>
      <c r="GR17" s="174">
        <f>'Раздел 3'!R22</f>
        <v>0</v>
      </c>
      <c r="GS17" s="174">
        <f>'Раздел 3'!S22</f>
        <v>0</v>
      </c>
      <c r="GT17" s="174">
        <f>'Раздел 3'!T22</f>
        <v>0</v>
      </c>
      <c r="GU17" s="174">
        <f>'Раздел 3'!U22</f>
        <v>0</v>
      </c>
      <c r="GV17" s="174">
        <f>'Раздел 3'!V22</f>
        <v>0</v>
      </c>
      <c r="GW17" s="174">
        <f>'Раздел 3'!W22</f>
        <v>0</v>
      </c>
      <c r="GX17" s="174">
        <f>'Раздел 3'!X22</f>
        <v>0</v>
      </c>
      <c r="GY17" s="174">
        <f>'Раздел 3'!Y22</f>
        <v>0</v>
      </c>
      <c r="GZ17" s="174">
        <f>'Раздел 3'!Z22</f>
        <v>0</v>
      </c>
      <c r="HA17" s="174">
        <f>'Раздел 3'!AA22</f>
        <v>0</v>
      </c>
      <c r="HB17" s="174">
        <f>'Раздел 3'!AB22</f>
        <v>0</v>
      </c>
      <c r="HC17" s="174">
        <f>'Раздел 3'!AC22</f>
        <v>0</v>
      </c>
      <c r="HD17" s="174">
        <f>'Раздел 3'!AD22</f>
        <v>0</v>
      </c>
      <c r="HE17" s="174">
        <f>'Раздел 3'!AE22</f>
        <v>0</v>
      </c>
      <c r="HF17" s="174">
        <f>'Раздел 3'!AF22</f>
        <v>0</v>
      </c>
      <c r="HG17" s="174">
        <f>'Раздел 3'!AG22</f>
        <v>0</v>
      </c>
      <c r="HH17" s="174">
        <f>'Раздел 3'!AH22</f>
        <v>0</v>
      </c>
      <c r="HI17" s="174">
        <f>'Раздел 3'!AI22</f>
        <v>0</v>
      </c>
      <c r="HJ17" s="174">
        <f>'Раздел 3'!AJ22</f>
        <v>0</v>
      </c>
      <c r="HK17" s="180">
        <f>'Раздел 3'!AK22</f>
        <v>0</v>
      </c>
      <c r="HL17" s="175"/>
      <c r="HM17" s="175"/>
    </row>
    <row r="18" spans="1:221">
      <c r="A18" s="170">
        <f>'Раздел 2'!$A$6</f>
        <v>2</v>
      </c>
      <c r="B18" s="170">
        <f>'Раздел 2'!$B$6</f>
        <v>1200200023561</v>
      </c>
      <c r="C18" s="170" t="str">
        <f>'Раздел 2'!$C$6</f>
        <v>ФКИС</v>
      </c>
      <c r="D18" s="170" t="str">
        <f>'Раздел 2'!$D$6</f>
        <v>СШ</v>
      </c>
      <c r="E18" s="170" t="str">
        <f>'Раздел 2'!$E$6</f>
        <v>МО</v>
      </c>
      <c r="F18" s="170" t="str">
        <f>'Раздел 1'!$A$15</f>
        <v>ОСН</v>
      </c>
      <c r="G18" s="171">
        <f t="shared" si="0"/>
        <v>0</v>
      </c>
      <c r="H18" s="176" t="s">
        <v>59</v>
      </c>
      <c r="I18" s="173">
        <v>17</v>
      </c>
      <c r="J18" s="174">
        <f>'Раздел 2'!H23</f>
        <v>0</v>
      </c>
      <c r="K18" s="174">
        <f>'Раздел 2'!I23</f>
        <v>0</v>
      </c>
      <c r="L18" s="174">
        <f>'Раздел 2'!J23</f>
        <v>0</v>
      </c>
      <c r="M18" s="174">
        <f>'Раздел 2'!K23</f>
        <v>0</v>
      </c>
      <c r="N18" s="174">
        <f>'Раздел 2'!L23</f>
        <v>0</v>
      </c>
      <c r="O18" s="174">
        <f>'Раздел 2'!M23</f>
        <v>0</v>
      </c>
      <c r="P18" s="174">
        <f>'Раздел 2'!N23</f>
        <v>0</v>
      </c>
      <c r="Q18" s="174">
        <f>'Раздел 2'!O23</f>
        <v>0</v>
      </c>
      <c r="R18" s="174">
        <f>'Раздел 2'!P23</f>
        <v>0</v>
      </c>
      <c r="S18" s="174">
        <f>'Раздел 2'!Q23</f>
        <v>0</v>
      </c>
      <c r="T18" s="174">
        <f>'Раздел 2'!R23</f>
        <v>0</v>
      </c>
      <c r="U18" s="174">
        <f>'Раздел 2'!S23</f>
        <v>0</v>
      </c>
      <c r="V18" s="174">
        <f>'Раздел 2'!T23</f>
        <v>0</v>
      </c>
      <c r="W18" s="174">
        <f>'Раздел 2'!U23</f>
        <v>0</v>
      </c>
      <c r="X18" s="174">
        <f>'Раздел 2'!V23</f>
        <v>0</v>
      </c>
      <c r="Y18" s="174">
        <f>'Раздел 2'!W23</f>
        <v>0</v>
      </c>
      <c r="Z18" s="174">
        <f>'Раздел 2'!X23</f>
        <v>0</v>
      </c>
      <c r="AA18" s="174">
        <f>'Раздел 2'!Y23</f>
        <v>0</v>
      </c>
      <c r="AB18" s="174">
        <f>'Раздел 2'!Z23</f>
        <v>0</v>
      </c>
      <c r="AC18" s="174">
        <f>'Раздел 2'!AA23</f>
        <v>0</v>
      </c>
      <c r="AD18" s="174">
        <f>'Раздел 2'!AB23</f>
        <v>0</v>
      </c>
      <c r="AE18" s="174">
        <f>'Раздел 2'!AC23</f>
        <v>0</v>
      </c>
      <c r="AF18" s="174">
        <f>'Раздел 4'!H23</f>
        <v>0</v>
      </c>
      <c r="AG18" s="174">
        <f>'Раздел 4'!I23</f>
        <v>0</v>
      </c>
      <c r="AH18" s="174">
        <f>'Раздел 4'!J23</f>
        <v>0</v>
      </c>
      <c r="AI18" s="174">
        <f>'Раздел 4'!K23</f>
        <v>0</v>
      </c>
      <c r="AJ18" s="174">
        <f>'Раздел 4'!L23</f>
        <v>0</v>
      </c>
      <c r="AK18" s="174">
        <f>'Раздел 4'!M23</f>
        <v>0</v>
      </c>
      <c r="AL18" s="174">
        <f>'Раздел 4'!N23</f>
        <v>0</v>
      </c>
      <c r="AM18" s="174">
        <f>'Раздел 4'!O23</f>
        <v>0</v>
      </c>
      <c r="AN18" s="174">
        <f>'Раздел 4'!P23</f>
        <v>0</v>
      </c>
      <c r="AO18" s="174">
        <f>'Раздел 4'!Q23</f>
        <v>0</v>
      </c>
      <c r="AP18" s="174">
        <f>'Раздел 4'!R23</f>
        <v>0</v>
      </c>
      <c r="AQ18" s="174">
        <f>'Раздел 4'!S23</f>
        <v>0</v>
      </c>
      <c r="AR18" s="174">
        <f>'Раздел 4'!T23</f>
        <v>0</v>
      </c>
      <c r="AS18" s="174">
        <f>'Раздел 4'!U23</f>
        <v>0</v>
      </c>
      <c r="AT18" s="174">
        <f>'Раздел 4'!V23</f>
        <v>0</v>
      </c>
      <c r="AU18" s="174">
        <f>'Раздел 4'!W23</f>
        <v>0</v>
      </c>
      <c r="AV18" s="174">
        <f>'Раздел 4'!X23</f>
        <v>0</v>
      </c>
      <c r="AW18" s="174">
        <f>'Раздел 4'!Y23</f>
        <v>0</v>
      </c>
      <c r="AX18" s="174">
        <f>'Раздел 4'!Z23</f>
        <v>0</v>
      </c>
      <c r="AY18" s="174">
        <f>'Раздел 4'!AA23</f>
        <v>0</v>
      </c>
      <c r="AZ18" s="174">
        <f>'Раздел 4'!AB23</f>
        <v>0</v>
      </c>
      <c r="BA18" s="174">
        <f>'Раздел 4'!AC23</f>
        <v>0</v>
      </c>
      <c r="BB18" s="174">
        <f>'Раздел 4'!AD23</f>
        <v>0</v>
      </c>
      <c r="BC18" s="174">
        <f>'Раздел 4'!AE23</f>
        <v>0</v>
      </c>
      <c r="BD18" s="174">
        <f>'Раздел 5'!H26</f>
        <v>0</v>
      </c>
      <c r="BE18" s="174">
        <f>'Раздел 5'!I26</f>
        <v>0</v>
      </c>
      <c r="BF18" s="174">
        <f>'Раздел 5'!J26</f>
        <v>0</v>
      </c>
      <c r="BG18" s="174">
        <f>'Раздел 5'!K26</f>
        <v>0</v>
      </c>
      <c r="BH18" s="174">
        <f>'Раздел 5'!L26</f>
        <v>0</v>
      </c>
      <c r="BI18" s="174">
        <f>'Раздел 5'!M26</f>
        <v>0</v>
      </c>
      <c r="BJ18" s="174">
        <f>'Раздел 5'!N26</f>
        <v>0</v>
      </c>
      <c r="BK18" s="174">
        <f>'Раздел 5'!O26</f>
        <v>0</v>
      </c>
      <c r="BL18" s="174">
        <f>'Раздел 5'!P26</f>
        <v>0</v>
      </c>
      <c r="BM18" s="174">
        <f>'Раздел 5'!Q26</f>
        <v>0</v>
      </c>
      <c r="BN18" s="174">
        <f>'Раздел 5'!R26</f>
        <v>0</v>
      </c>
      <c r="BO18" s="174">
        <f>'Раздел 5'!S26</f>
        <v>0</v>
      </c>
      <c r="BP18" s="174">
        <f>'Раздел 5'!T26</f>
        <v>0</v>
      </c>
      <c r="BQ18" s="174">
        <f>'Раздел 6'!H23</f>
        <v>0</v>
      </c>
      <c r="BR18" s="174">
        <f>'Раздел 6'!I23</f>
        <v>0</v>
      </c>
      <c r="BS18" s="174">
        <f>'Раздел 6'!J23</f>
        <v>0</v>
      </c>
      <c r="BT18" s="174">
        <f>'Раздел 6'!K23</f>
        <v>0</v>
      </c>
      <c r="BU18" s="174">
        <f>'Раздел 6'!L23</f>
        <v>0</v>
      </c>
      <c r="BV18" s="174">
        <f>'Раздел 6'!M23</f>
        <v>0</v>
      </c>
      <c r="BW18" s="174">
        <f>'Раздел 6'!N23</f>
        <v>0</v>
      </c>
      <c r="BX18" s="174">
        <f>'Раздел 6'!O23</f>
        <v>0</v>
      </c>
      <c r="BY18" s="174">
        <f>'Раздел 6'!P23</f>
        <v>0</v>
      </c>
      <c r="BZ18" s="174">
        <f>'Раздел 6'!Q23</f>
        <v>0</v>
      </c>
      <c r="CA18" s="174">
        <f>'Раздел 6'!R23</f>
        <v>0</v>
      </c>
      <c r="CB18" s="174">
        <f>'Раздел 6'!S23</f>
        <v>0</v>
      </c>
      <c r="CC18" s="174">
        <f>'Раздел 6'!T23</f>
        <v>0</v>
      </c>
      <c r="CD18" s="174">
        <f>'Раздел 6'!U23</f>
        <v>0</v>
      </c>
      <c r="CE18" s="174">
        <f>'Раздел 6'!V23</f>
        <v>0</v>
      </c>
      <c r="CF18" s="174">
        <f>'Раздел 6'!W23</f>
        <v>0</v>
      </c>
      <c r="CG18" s="174">
        <f>'Раздел 6'!X23</f>
        <v>0</v>
      </c>
      <c r="CH18" s="174">
        <f>'Раздел 6'!Y23</f>
        <v>0</v>
      </c>
      <c r="CI18" s="174">
        <f>'Раздел 6'!Z23</f>
        <v>0</v>
      </c>
      <c r="CJ18" s="174">
        <f>'Раздел 6'!AA23</f>
        <v>0</v>
      </c>
      <c r="CK18" s="174">
        <f>'Раздел 6'!AB23</f>
        <v>0</v>
      </c>
      <c r="CL18" s="174">
        <f>'Раздел 6'!AC23</f>
        <v>0</v>
      </c>
      <c r="CM18" s="174">
        <f>'Раздел 6'!AD23</f>
        <v>0</v>
      </c>
      <c r="CN18" s="174">
        <f>'Раздел 6'!AE23</f>
        <v>0</v>
      </c>
      <c r="CO18" s="174">
        <f>'Раздел 6'!AF23</f>
        <v>0</v>
      </c>
      <c r="CP18" s="174">
        <f>'Раздел 6'!AG23</f>
        <v>0</v>
      </c>
      <c r="CQ18" s="174">
        <f>'Раздел 6'!AH23</f>
        <v>0</v>
      </c>
      <c r="CR18" s="174">
        <f>'Раздел 6'!AI23</f>
        <v>0</v>
      </c>
      <c r="CS18" s="174">
        <f>'Раздел 6'!AJ23</f>
        <v>0</v>
      </c>
      <c r="CT18" s="174">
        <f>'Раздел 6'!AK23</f>
        <v>0</v>
      </c>
      <c r="CU18" s="174">
        <f>'Раздел 6'!AL23</f>
        <v>0</v>
      </c>
      <c r="CV18" s="174">
        <f>'Раздел 6'!AM23</f>
        <v>0</v>
      </c>
      <c r="CW18" s="174">
        <f>'Раздел 6'!AN23</f>
        <v>0</v>
      </c>
      <c r="CX18" s="174">
        <f>'Раздел 6'!AO23</f>
        <v>0</v>
      </c>
      <c r="CY18" s="174">
        <f>'Раздел 6'!AP23</f>
        <v>0</v>
      </c>
      <c r="CZ18" s="174">
        <f>'Раздел 6'!AQ23</f>
        <v>0</v>
      </c>
      <c r="DA18" s="174">
        <f>'Раздел 7'!H23</f>
        <v>0</v>
      </c>
      <c r="DB18" s="174">
        <f>'Раздел 7'!I23</f>
        <v>0</v>
      </c>
      <c r="DC18" s="174">
        <f>'Раздел 7'!J23</f>
        <v>0</v>
      </c>
      <c r="DD18" s="174">
        <f>'Раздел 7'!K23</f>
        <v>0</v>
      </c>
      <c r="DE18" s="174">
        <f>'Раздел 7'!L23</f>
        <v>0</v>
      </c>
      <c r="DF18" s="174">
        <f>'Раздел 7'!M23</f>
        <v>0</v>
      </c>
      <c r="DG18" s="174">
        <f>'Раздел 7'!N23</f>
        <v>0</v>
      </c>
      <c r="DH18" s="174">
        <f>'Раздел 7'!O23</f>
        <v>0</v>
      </c>
      <c r="DI18" s="174">
        <f>'Раздел 7'!P23</f>
        <v>0</v>
      </c>
      <c r="DJ18" s="174">
        <f>'Раздел 7'!Q23</f>
        <v>0</v>
      </c>
      <c r="DK18" s="174">
        <f>'Раздел 7'!R23</f>
        <v>0</v>
      </c>
      <c r="DL18" s="174">
        <f>'Раздел 7'!S23</f>
        <v>0</v>
      </c>
      <c r="DM18" s="174">
        <f>'Раздел 7'!T23</f>
        <v>0</v>
      </c>
      <c r="DN18" s="174">
        <f>'Раздел 7'!U23</f>
        <v>0</v>
      </c>
      <c r="DO18" s="174">
        <f>'Раздел 7'!V23</f>
        <v>0</v>
      </c>
      <c r="DP18" s="174">
        <f>'Раздел 7'!W23</f>
        <v>0</v>
      </c>
      <c r="DQ18" s="174">
        <f>'Раздел 7'!X23</f>
        <v>0</v>
      </c>
      <c r="DR18" s="174">
        <f>'Раздел 7'!Y23</f>
        <v>0</v>
      </c>
      <c r="DS18" s="174">
        <f>'Раздел 7'!Z23</f>
        <v>0</v>
      </c>
      <c r="DT18" s="174">
        <f>'Раздел 7'!AA23</f>
        <v>0</v>
      </c>
      <c r="DU18" s="174">
        <f>'Раздел 7'!AB23</f>
        <v>0</v>
      </c>
      <c r="DV18" s="174">
        <f>'Раздел 7'!AC23</f>
        <v>0</v>
      </c>
      <c r="DW18" s="174">
        <f>'Раздел 7'!AD23</f>
        <v>0</v>
      </c>
      <c r="DX18" s="174">
        <f>'Раздел 7'!AE23</f>
        <v>0</v>
      </c>
      <c r="DY18" s="174">
        <f>'Раздел 7'!AF23</f>
        <v>0</v>
      </c>
      <c r="DZ18" s="174">
        <f>'Раздел 7'!AG23</f>
        <v>0</v>
      </c>
      <c r="EA18" s="174">
        <f>'Раздел 7'!AH23</f>
        <v>0</v>
      </c>
      <c r="EB18" s="174">
        <f>'Раздел 7'!AI23</f>
        <v>0</v>
      </c>
      <c r="EC18" s="174">
        <f>'Раздел 7'!AJ23</f>
        <v>0</v>
      </c>
      <c r="ED18" s="174">
        <f>'Раздел 7'!AK23</f>
        <v>0</v>
      </c>
      <c r="EE18" s="174">
        <f>'Раздел 7'!AL23</f>
        <v>0</v>
      </c>
      <c r="EF18" s="174">
        <f>'Раздел 7'!AM23</f>
        <v>0</v>
      </c>
      <c r="EG18" s="174">
        <f>'Раздел 7'!AN23</f>
        <v>0</v>
      </c>
      <c r="EH18" s="174">
        <f>'Раздел 7'!AO23</f>
        <v>0</v>
      </c>
      <c r="EI18" s="174">
        <f>'Раздел 7'!AP23</f>
        <v>0</v>
      </c>
      <c r="EJ18" s="174">
        <f>'Раздел 7'!AQ23</f>
        <v>0</v>
      </c>
      <c r="EK18" s="174">
        <f>'Раздел 7'!AR23</f>
        <v>0</v>
      </c>
      <c r="EL18" s="174">
        <f>'Раздел 7'!AS23</f>
        <v>0</v>
      </c>
      <c r="EM18" s="174">
        <f>'Раздел 7'!AT23</f>
        <v>0</v>
      </c>
      <c r="EN18" s="174">
        <f>'Раздел 7'!AU23</f>
        <v>0</v>
      </c>
      <c r="EO18" s="174">
        <f>'Раздел 7'!AV23</f>
        <v>0</v>
      </c>
      <c r="EP18" s="174">
        <f>'Раздел 7'!AW23</f>
        <v>0</v>
      </c>
      <c r="EQ18" s="174">
        <f>'Раздел 7'!AX23</f>
        <v>0</v>
      </c>
      <c r="ER18" s="174">
        <f>'Раздел 7'!AY23</f>
        <v>0</v>
      </c>
      <c r="ES18" s="174">
        <f>'Раздел 7'!AZ23</f>
        <v>0</v>
      </c>
      <c r="ET18" s="174">
        <f>'Раздел 7'!BA23</f>
        <v>0</v>
      </c>
      <c r="EU18" s="174">
        <f>'Раздел 7'!BB23</f>
        <v>0</v>
      </c>
      <c r="EV18" s="174">
        <f>'Раздел 7'!BC23</f>
        <v>0</v>
      </c>
      <c r="EW18" s="174">
        <f>'Раздел 7'!BD23</f>
        <v>0</v>
      </c>
      <c r="EX18" s="174">
        <f>'Раздел 7'!BE23</f>
        <v>0</v>
      </c>
      <c r="EY18" s="174">
        <f>'Раздел 7'!BF23</f>
        <v>0</v>
      </c>
      <c r="EZ18" s="174">
        <f>'Раздел 7'!BG23</f>
        <v>0</v>
      </c>
      <c r="FA18" s="174">
        <f>'Раздел 7'!BH23</f>
        <v>0</v>
      </c>
      <c r="FB18" s="174">
        <f>'Раздел 7'!BI23</f>
        <v>0</v>
      </c>
      <c r="FC18" s="174">
        <f>'Раздел 7'!BJ23</f>
        <v>0</v>
      </c>
      <c r="FD18" s="174">
        <f>'Раздел 7'!BK23</f>
        <v>0</v>
      </c>
      <c r="FE18" s="174">
        <f>'Раздел 8'!H25</f>
        <v>0</v>
      </c>
      <c r="FF18" s="174">
        <f>'Раздел 8'!I25</f>
        <v>0</v>
      </c>
      <c r="FG18" s="174">
        <f>'Раздел 8'!J25</f>
        <v>0</v>
      </c>
      <c r="FH18" s="174">
        <f>'Раздел 8'!K25</f>
        <v>0</v>
      </c>
      <c r="FI18" s="174">
        <f>'Раздел 8'!L25</f>
        <v>0</v>
      </c>
      <c r="FJ18" s="174">
        <f>'Раздел 8'!M25</f>
        <v>0</v>
      </c>
      <c r="FK18" s="174">
        <f>'Раздел 8'!N25</f>
        <v>0</v>
      </c>
      <c r="FL18" s="174">
        <f>'Раздел 8'!O25</f>
        <v>0</v>
      </c>
      <c r="FM18" s="174">
        <f>'Раздел 8'!P25</f>
        <v>0</v>
      </c>
      <c r="FN18" s="174">
        <f>'Раздел 8'!Q25</f>
        <v>0</v>
      </c>
      <c r="FO18" s="174">
        <f>'Раздел 8'!R25</f>
        <v>0</v>
      </c>
      <c r="FP18" s="174">
        <f>'Раздел 8'!S25</f>
        <v>0</v>
      </c>
      <c r="FQ18" s="174">
        <f>'Раздел 8'!T25</f>
        <v>0</v>
      </c>
      <c r="FR18" s="174">
        <f>'Раздел 8'!U25</f>
        <v>0</v>
      </c>
      <c r="FS18" s="174">
        <f>'Раздел 8'!V25</f>
        <v>0</v>
      </c>
      <c r="FT18" s="174">
        <f>'Раздел 8'!W25</f>
        <v>0</v>
      </c>
      <c r="FU18" s="174">
        <f>'Раздел 8'!X25</f>
        <v>0</v>
      </c>
      <c r="FV18" s="174">
        <f>'Раздел 8'!Y25</f>
        <v>0</v>
      </c>
      <c r="FW18" s="174">
        <f>'Раздел 8'!Z25</f>
        <v>0</v>
      </c>
      <c r="FX18" s="174">
        <f>'Раздел 8'!AA25</f>
        <v>0</v>
      </c>
      <c r="FY18" s="174">
        <f>'Раздел 8'!AB25</f>
        <v>0</v>
      </c>
      <c r="FZ18" s="174">
        <f>'Раздел 8'!AC25</f>
        <v>0</v>
      </c>
      <c r="GA18" s="174">
        <f>'Раздел 8'!AD25</f>
        <v>0</v>
      </c>
      <c r="GB18" s="174">
        <f>'Раздел 8'!AE25</f>
        <v>0</v>
      </c>
      <c r="GC18" s="174">
        <f>'Раздел 8'!AF25</f>
        <v>0</v>
      </c>
      <c r="GD18" s="174">
        <f>'Раздел 8'!AG25</f>
        <v>0</v>
      </c>
      <c r="GE18" s="174">
        <f>'Раздел 8'!AH25</f>
        <v>0</v>
      </c>
      <c r="GF18" s="174">
        <f>'Раздел 8'!AI25</f>
        <v>0</v>
      </c>
      <c r="GG18" s="174">
        <f>'Раздел 8'!AJ25</f>
        <v>0</v>
      </c>
      <c r="GH18" s="174">
        <f>'Раздел 3'!H23</f>
        <v>0</v>
      </c>
      <c r="GI18" s="174">
        <f>'Раздел 3'!I23</f>
        <v>0</v>
      </c>
      <c r="GJ18" s="174">
        <f>'Раздел 3'!J23</f>
        <v>0</v>
      </c>
      <c r="GK18" s="174">
        <f>'Раздел 3'!K23</f>
        <v>0</v>
      </c>
      <c r="GL18" s="174">
        <f>'Раздел 3'!L23</f>
        <v>0</v>
      </c>
      <c r="GM18" s="174">
        <f>'Раздел 3'!M23</f>
        <v>0</v>
      </c>
      <c r="GN18" s="174">
        <f>'Раздел 3'!N23</f>
        <v>0</v>
      </c>
      <c r="GO18" s="174">
        <f>'Раздел 3'!O23</f>
        <v>0</v>
      </c>
      <c r="GP18" s="174">
        <f>'Раздел 3'!P23</f>
        <v>0</v>
      </c>
      <c r="GQ18" s="174">
        <f>'Раздел 3'!Q23</f>
        <v>0</v>
      </c>
      <c r="GR18" s="174">
        <f>'Раздел 3'!R23</f>
        <v>0</v>
      </c>
      <c r="GS18" s="174">
        <f>'Раздел 3'!S23</f>
        <v>0</v>
      </c>
      <c r="GT18" s="174">
        <f>'Раздел 3'!T23</f>
        <v>0</v>
      </c>
      <c r="GU18" s="174">
        <f>'Раздел 3'!U23</f>
        <v>0</v>
      </c>
      <c r="GV18" s="174">
        <f>'Раздел 3'!V23</f>
        <v>0</v>
      </c>
      <c r="GW18" s="174">
        <f>'Раздел 3'!W23</f>
        <v>0</v>
      </c>
      <c r="GX18" s="174">
        <f>'Раздел 3'!X23</f>
        <v>0</v>
      </c>
      <c r="GY18" s="174">
        <f>'Раздел 3'!Y23</f>
        <v>0</v>
      </c>
      <c r="GZ18" s="174">
        <f>'Раздел 3'!Z23</f>
        <v>0</v>
      </c>
      <c r="HA18" s="174">
        <f>'Раздел 3'!AA23</f>
        <v>0</v>
      </c>
      <c r="HB18" s="174">
        <f>'Раздел 3'!AB23</f>
        <v>0</v>
      </c>
      <c r="HC18" s="174">
        <f>'Раздел 3'!AC23</f>
        <v>0</v>
      </c>
      <c r="HD18" s="174">
        <f>'Раздел 3'!AD23</f>
        <v>0</v>
      </c>
      <c r="HE18" s="174">
        <f>'Раздел 3'!AE23</f>
        <v>0</v>
      </c>
      <c r="HF18" s="174">
        <f>'Раздел 3'!AF23</f>
        <v>0</v>
      </c>
      <c r="HG18" s="174">
        <f>'Раздел 3'!AG23</f>
        <v>0</v>
      </c>
      <c r="HH18" s="174">
        <f>'Раздел 3'!AH23</f>
        <v>0</v>
      </c>
      <c r="HI18" s="174">
        <f>'Раздел 3'!AI23</f>
        <v>0</v>
      </c>
      <c r="HJ18" s="174">
        <f>'Раздел 3'!AJ23</f>
        <v>0</v>
      </c>
      <c r="HK18" s="180">
        <f>'Раздел 3'!AK23</f>
        <v>0</v>
      </c>
      <c r="HL18" s="175"/>
      <c r="HM18" s="175"/>
    </row>
    <row r="19" spans="1:221">
      <c r="A19" s="170">
        <f>'Раздел 2'!$A$6</f>
        <v>2</v>
      </c>
      <c r="B19" s="170">
        <f>'Раздел 2'!$B$6</f>
        <v>1200200023561</v>
      </c>
      <c r="C19" s="170" t="str">
        <f>'Раздел 2'!$C$6</f>
        <v>ФКИС</v>
      </c>
      <c r="D19" s="170" t="str">
        <f>'Раздел 2'!$D$6</f>
        <v>СШ</v>
      </c>
      <c r="E19" s="170" t="str">
        <f>'Раздел 2'!$E$6</f>
        <v>МО</v>
      </c>
      <c r="F19" s="170" t="str">
        <f>'Раздел 1'!$A$15</f>
        <v>ОСН</v>
      </c>
      <c r="G19" s="171">
        <f t="shared" si="0"/>
        <v>0</v>
      </c>
      <c r="H19" s="176" t="s">
        <v>617</v>
      </c>
      <c r="I19" s="173">
        <v>18</v>
      </c>
      <c r="J19" s="174">
        <f>'Раздел 2'!H24</f>
        <v>0</v>
      </c>
      <c r="K19" s="174">
        <f>'Раздел 2'!I24</f>
        <v>0</v>
      </c>
      <c r="L19" s="174">
        <f>'Раздел 2'!J24</f>
        <v>0</v>
      </c>
      <c r="M19" s="174">
        <f>'Раздел 2'!K24</f>
        <v>0</v>
      </c>
      <c r="N19" s="174">
        <f>'Раздел 2'!L24</f>
        <v>0</v>
      </c>
      <c r="O19" s="174">
        <f>'Раздел 2'!M24</f>
        <v>0</v>
      </c>
      <c r="P19" s="174">
        <f>'Раздел 2'!N24</f>
        <v>0</v>
      </c>
      <c r="Q19" s="174">
        <f>'Раздел 2'!O24</f>
        <v>0</v>
      </c>
      <c r="R19" s="174">
        <f>'Раздел 2'!P24</f>
        <v>0</v>
      </c>
      <c r="S19" s="174">
        <f>'Раздел 2'!Q24</f>
        <v>0</v>
      </c>
      <c r="T19" s="174">
        <f>'Раздел 2'!R24</f>
        <v>0</v>
      </c>
      <c r="U19" s="174">
        <f>'Раздел 2'!S24</f>
        <v>0</v>
      </c>
      <c r="V19" s="174">
        <f>'Раздел 2'!T24</f>
        <v>0</v>
      </c>
      <c r="W19" s="174">
        <f>'Раздел 2'!U24</f>
        <v>0</v>
      </c>
      <c r="X19" s="174">
        <f>'Раздел 2'!V24</f>
        <v>0</v>
      </c>
      <c r="Y19" s="174">
        <f>'Раздел 2'!W24</f>
        <v>0</v>
      </c>
      <c r="Z19" s="174">
        <f>'Раздел 2'!X24</f>
        <v>0</v>
      </c>
      <c r="AA19" s="174">
        <f>'Раздел 2'!Y24</f>
        <v>0</v>
      </c>
      <c r="AB19" s="174">
        <f>'Раздел 2'!Z24</f>
        <v>0</v>
      </c>
      <c r="AC19" s="174">
        <f>'Раздел 2'!AA24</f>
        <v>0</v>
      </c>
      <c r="AD19" s="174">
        <f>'Раздел 2'!AB24</f>
        <v>0</v>
      </c>
      <c r="AE19" s="174">
        <f>'Раздел 2'!AC24</f>
        <v>0</v>
      </c>
      <c r="AF19" s="174">
        <f>'Раздел 4'!H24</f>
        <v>0</v>
      </c>
      <c r="AG19" s="174">
        <f>'Раздел 4'!I24</f>
        <v>0</v>
      </c>
      <c r="AH19" s="174">
        <f>'Раздел 4'!J24</f>
        <v>0</v>
      </c>
      <c r="AI19" s="174">
        <f>'Раздел 4'!K24</f>
        <v>0</v>
      </c>
      <c r="AJ19" s="174">
        <f>'Раздел 4'!L24</f>
        <v>0</v>
      </c>
      <c r="AK19" s="174">
        <f>'Раздел 4'!M24</f>
        <v>0</v>
      </c>
      <c r="AL19" s="174">
        <f>'Раздел 4'!N24</f>
        <v>0</v>
      </c>
      <c r="AM19" s="174">
        <f>'Раздел 4'!O24</f>
        <v>0</v>
      </c>
      <c r="AN19" s="174">
        <f>'Раздел 4'!P24</f>
        <v>0</v>
      </c>
      <c r="AO19" s="174">
        <f>'Раздел 4'!Q24</f>
        <v>0</v>
      </c>
      <c r="AP19" s="174">
        <f>'Раздел 4'!R24</f>
        <v>0</v>
      </c>
      <c r="AQ19" s="174">
        <f>'Раздел 4'!S24</f>
        <v>0</v>
      </c>
      <c r="AR19" s="174">
        <f>'Раздел 4'!T24</f>
        <v>0</v>
      </c>
      <c r="AS19" s="174">
        <f>'Раздел 4'!U24</f>
        <v>0</v>
      </c>
      <c r="AT19" s="174">
        <f>'Раздел 4'!V24</f>
        <v>0</v>
      </c>
      <c r="AU19" s="174">
        <f>'Раздел 4'!W24</f>
        <v>0</v>
      </c>
      <c r="AV19" s="174">
        <f>'Раздел 4'!X24</f>
        <v>0</v>
      </c>
      <c r="AW19" s="174">
        <f>'Раздел 4'!Y24</f>
        <v>0</v>
      </c>
      <c r="AX19" s="174">
        <f>'Раздел 4'!Z24</f>
        <v>0</v>
      </c>
      <c r="AY19" s="174">
        <f>'Раздел 4'!AA24</f>
        <v>0</v>
      </c>
      <c r="AZ19" s="174">
        <f>'Раздел 4'!AB24</f>
        <v>0</v>
      </c>
      <c r="BA19" s="174">
        <f>'Раздел 4'!AC24</f>
        <v>0</v>
      </c>
      <c r="BB19" s="174">
        <f>'Раздел 4'!AD24</f>
        <v>0</v>
      </c>
      <c r="BC19" s="174">
        <f>'Раздел 4'!AE24</f>
        <v>0</v>
      </c>
      <c r="BD19" s="174">
        <f>'Раздел 5'!H27</f>
        <v>0</v>
      </c>
      <c r="BE19" s="174">
        <f>'Раздел 5'!I27</f>
        <v>0</v>
      </c>
      <c r="BF19" s="174">
        <f>'Раздел 5'!J27</f>
        <v>0</v>
      </c>
      <c r="BG19" s="174">
        <f>'Раздел 5'!K27</f>
        <v>0</v>
      </c>
      <c r="BH19" s="174">
        <f>'Раздел 5'!L27</f>
        <v>0</v>
      </c>
      <c r="BI19" s="174">
        <f>'Раздел 5'!M27</f>
        <v>0</v>
      </c>
      <c r="BJ19" s="174">
        <f>'Раздел 5'!N27</f>
        <v>0</v>
      </c>
      <c r="BK19" s="174">
        <f>'Раздел 5'!O27</f>
        <v>0</v>
      </c>
      <c r="BL19" s="174">
        <f>'Раздел 5'!P27</f>
        <v>0</v>
      </c>
      <c r="BM19" s="174">
        <f>'Раздел 5'!Q27</f>
        <v>0</v>
      </c>
      <c r="BN19" s="174">
        <f>'Раздел 5'!R27</f>
        <v>0</v>
      </c>
      <c r="BO19" s="174">
        <f>'Раздел 5'!S27</f>
        <v>0</v>
      </c>
      <c r="BP19" s="174">
        <f>'Раздел 5'!T27</f>
        <v>0</v>
      </c>
      <c r="BQ19" s="174">
        <f>'Раздел 6'!H24</f>
        <v>0</v>
      </c>
      <c r="BR19" s="174">
        <f>'Раздел 6'!I24</f>
        <v>0</v>
      </c>
      <c r="BS19" s="174">
        <f>'Раздел 6'!J24</f>
        <v>0</v>
      </c>
      <c r="BT19" s="174">
        <f>'Раздел 6'!K24</f>
        <v>0</v>
      </c>
      <c r="BU19" s="174">
        <f>'Раздел 6'!L24</f>
        <v>0</v>
      </c>
      <c r="BV19" s="174">
        <f>'Раздел 6'!M24</f>
        <v>0</v>
      </c>
      <c r="BW19" s="174">
        <f>'Раздел 6'!N24</f>
        <v>0</v>
      </c>
      <c r="BX19" s="174">
        <f>'Раздел 6'!O24</f>
        <v>0</v>
      </c>
      <c r="BY19" s="174">
        <f>'Раздел 6'!P24</f>
        <v>0</v>
      </c>
      <c r="BZ19" s="174">
        <f>'Раздел 6'!Q24</f>
        <v>0</v>
      </c>
      <c r="CA19" s="174">
        <f>'Раздел 6'!R24</f>
        <v>0</v>
      </c>
      <c r="CB19" s="174">
        <f>'Раздел 6'!S24</f>
        <v>0</v>
      </c>
      <c r="CC19" s="174">
        <f>'Раздел 6'!T24</f>
        <v>0</v>
      </c>
      <c r="CD19" s="174">
        <f>'Раздел 6'!U24</f>
        <v>0</v>
      </c>
      <c r="CE19" s="174">
        <f>'Раздел 6'!V24</f>
        <v>0</v>
      </c>
      <c r="CF19" s="174">
        <f>'Раздел 6'!W24</f>
        <v>0</v>
      </c>
      <c r="CG19" s="174">
        <f>'Раздел 6'!X24</f>
        <v>0</v>
      </c>
      <c r="CH19" s="174">
        <f>'Раздел 6'!Y24</f>
        <v>0</v>
      </c>
      <c r="CI19" s="174">
        <f>'Раздел 6'!Z24</f>
        <v>0</v>
      </c>
      <c r="CJ19" s="174">
        <f>'Раздел 6'!AA24</f>
        <v>0</v>
      </c>
      <c r="CK19" s="174">
        <f>'Раздел 6'!AB24</f>
        <v>0</v>
      </c>
      <c r="CL19" s="174">
        <f>'Раздел 6'!AC24</f>
        <v>0</v>
      </c>
      <c r="CM19" s="174">
        <f>'Раздел 6'!AD24</f>
        <v>0</v>
      </c>
      <c r="CN19" s="174">
        <f>'Раздел 6'!AE24</f>
        <v>0</v>
      </c>
      <c r="CO19" s="174">
        <f>'Раздел 6'!AF24</f>
        <v>0</v>
      </c>
      <c r="CP19" s="174">
        <f>'Раздел 6'!AG24</f>
        <v>0</v>
      </c>
      <c r="CQ19" s="174">
        <f>'Раздел 6'!AH24</f>
        <v>0</v>
      </c>
      <c r="CR19" s="174">
        <f>'Раздел 6'!AI24</f>
        <v>0</v>
      </c>
      <c r="CS19" s="174">
        <f>'Раздел 6'!AJ24</f>
        <v>0</v>
      </c>
      <c r="CT19" s="174">
        <f>'Раздел 6'!AK24</f>
        <v>0</v>
      </c>
      <c r="CU19" s="174">
        <f>'Раздел 6'!AL24</f>
        <v>0</v>
      </c>
      <c r="CV19" s="174">
        <f>'Раздел 6'!AM24</f>
        <v>0</v>
      </c>
      <c r="CW19" s="174">
        <f>'Раздел 6'!AN24</f>
        <v>0</v>
      </c>
      <c r="CX19" s="174">
        <f>'Раздел 6'!AO24</f>
        <v>0</v>
      </c>
      <c r="CY19" s="174">
        <f>'Раздел 6'!AP24</f>
        <v>0</v>
      </c>
      <c r="CZ19" s="174">
        <f>'Раздел 6'!AQ24</f>
        <v>0</v>
      </c>
      <c r="DA19" s="174">
        <f>'Раздел 7'!H24</f>
        <v>0</v>
      </c>
      <c r="DB19" s="174">
        <f>'Раздел 7'!I24</f>
        <v>0</v>
      </c>
      <c r="DC19" s="174">
        <f>'Раздел 7'!J24</f>
        <v>0</v>
      </c>
      <c r="DD19" s="174">
        <f>'Раздел 7'!K24</f>
        <v>0</v>
      </c>
      <c r="DE19" s="174">
        <f>'Раздел 7'!L24</f>
        <v>0</v>
      </c>
      <c r="DF19" s="174">
        <f>'Раздел 7'!M24</f>
        <v>0</v>
      </c>
      <c r="DG19" s="174">
        <f>'Раздел 7'!N24</f>
        <v>0</v>
      </c>
      <c r="DH19" s="174">
        <f>'Раздел 7'!O24</f>
        <v>0</v>
      </c>
      <c r="DI19" s="174">
        <f>'Раздел 7'!P24</f>
        <v>0</v>
      </c>
      <c r="DJ19" s="174">
        <f>'Раздел 7'!Q24</f>
        <v>0</v>
      </c>
      <c r="DK19" s="174">
        <f>'Раздел 7'!R24</f>
        <v>0</v>
      </c>
      <c r="DL19" s="174">
        <f>'Раздел 7'!S24</f>
        <v>0</v>
      </c>
      <c r="DM19" s="174">
        <f>'Раздел 7'!T24</f>
        <v>0</v>
      </c>
      <c r="DN19" s="174">
        <f>'Раздел 7'!U24</f>
        <v>0</v>
      </c>
      <c r="DO19" s="174">
        <f>'Раздел 7'!V24</f>
        <v>0</v>
      </c>
      <c r="DP19" s="174">
        <f>'Раздел 7'!W24</f>
        <v>0</v>
      </c>
      <c r="DQ19" s="174">
        <f>'Раздел 7'!X24</f>
        <v>0</v>
      </c>
      <c r="DR19" s="174">
        <f>'Раздел 7'!Y24</f>
        <v>0</v>
      </c>
      <c r="DS19" s="174">
        <f>'Раздел 7'!Z24</f>
        <v>0</v>
      </c>
      <c r="DT19" s="174">
        <f>'Раздел 7'!AA24</f>
        <v>0</v>
      </c>
      <c r="DU19" s="174">
        <f>'Раздел 7'!AB24</f>
        <v>0</v>
      </c>
      <c r="DV19" s="174">
        <f>'Раздел 7'!AC24</f>
        <v>0</v>
      </c>
      <c r="DW19" s="174">
        <f>'Раздел 7'!AD24</f>
        <v>0</v>
      </c>
      <c r="DX19" s="174">
        <f>'Раздел 7'!AE24</f>
        <v>0</v>
      </c>
      <c r="DY19" s="174">
        <f>'Раздел 7'!AF24</f>
        <v>0</v>
      </c>
      <c r="DZ19" s="174">
        <f>'Раздел 7'!AG24</f>
        <v>0</v>
      </c>
      <c r="EA19" s="174">
        <f>'Раздел 7'!AH24</f>
        <v>0</v>
      </c>
      <c r="EB19" s="174">
        <f>'Раздел 7'!AI24</f>
        <v>0</v>
      </c>
      <c r="EC19" s="174">
        <f>'Раздел 7'!AJ24</f>
        <v>0</v>
      </c>
      <c r="ED19" s="174">
        <f>'Раздел 7'!AK24</f>
        <v>0</v>
      </c>
      <c r="EE19" s="174">
        <f>'Раздел 7'!AL24</f>
        <v>0</v>
      </c>
      <c r="EF19" s="174">
        <f>'Раздел 7'!AM24</f>
        <v>0</v>
      </c>
      <c r="EG19" s="174">
        <f>'Раздел 7'!AN24</f>
        <v>0</v>
      </c>
      <c r="EH19" s="174">
        <f>'Раздел 7'!AO24</f>
        <v>0</v>
      </c>
      <c r="EI19" s="174">
        <f>'Раздел 7'!AP24</f>
        <v>0</v>
      </c>
      <c r="EJ19" s="174">
        <f>'Раздел 7'!AQ24</f>
        <v>0</v>
      </c>
      <c r="EK19" s="174">
        <f>'Раздел 7'!AR24</f>
        <v>0</v>
      </c>
      <c r="EL19" s="174">
        <f>'Раздел 7'!AS24</f>
        <v>0</v>
      </c>
      <c r="EM19" s="174">
        <f>'Раздел 7'!AT24</f>
        <v>0</v>
      </c>
      <c r="EN19" s="174">
        <f>'Раздел 7'!AU24</f>
        <v>0</v>
      </c>
      <c r="EO19" s="174">
        <f>'Раздел 7'!AV24</f>
        <v>0</v>
      </c>
      <c r="EP19" s="174">
        <f>'Раздел 7'!AW24</f>
        <v>0</v>
      </c>
      <c r="EQ19" s="174">
        <f>'Раздел 7'!AX24</f>
        <v>0</v>
      </c>
      <c r="ER19" s="174">
        <f>'Раздел 7'!AY24</f>
        <v>0</v>
      </c>
      <c r="ES19" s="174">
        <f>'Раздел 7'!AZ24</f>
        <v>0</v>
      </c>
      <c r="ET19" s="174">
        <f>'Раздел 7'!BA24</f>
        <v>0</v>
      </c>
      <c r="EU19" s="174">
        <f>'Раздел 7'!BB24</f>
        <v>0</v>
      </c>
      <c r="EV19" s="174">
        <f>'Раздел 7'!BC24</f>
        <v>0</v>
      </c>
      <c r="EW19" s="174">
        <f>'Раздел 7'!BD24</f>
        <v>0</v>
      </c>
      <c r="EX19" s="174">
        <f>'Раздел 7'!BE24</f>
        <v>0</v>
      </c>
      <c r="EY19" s="174">
        <f>'Раздел 7'!BF24</f>
        <v>0</v>
      </c>
      <c r="EZ19" s="174">
        <f>'Раздел 7'!BG24</f>
        <v>0</v>
      </c>
      <c r="FA19" s="174">
        <f>'Раздел 7'!BH24</f>
        <v>0</v>
      </c>
      <c r="FB19" s="174">
        <f>'Раздел 7'!BI24</f>
        <v>0</v>
      </c>
      <c r="FC19" s="174">
        <f>'Раздел 7'!BJ24</f>
        <v>0</v>
      </c>
      <c r="FD19" s="174">
        <f>'Раздел 7'!BK24</f>
        <v>0</v>
      </c>
      <c r="FE19" s="174">
        <f>'Раздел 8'!H26</f>
        <v>0</v>
      </c>
      <c r="FF19" s="174">
        <f>'Раздел 8'!I26</f>
        <v>0</v>
      </c>
      <c r="FG19" s="174">
        <f>'Раздел 8'!J26</f>
        <v>0</v>
      </c>
      <c r="FH19" s="174">
        <f>'Раздел 8'!K26</f>
        <v>0</v>
      </c>
      <c r="FI19" s="174">
        <f>'Раздел 8'!L26</f>
        <v>0</v>
      </c>
      <c r="FJ19" s="174">
        <f>'Раздел 8'!M26</f>
        <v>0</v>
      </c>
      <c r="FK19" s="174">
        <f>'Раздел 8'!N26</f>
        <v>0</v>
      </c>
      <c r="FL19" s="174">
        <f>'Раздел 8'!O26</f>
        <v>0</v>
      </c>
      <c r="FM19" s="174">
        <f>'Раздел 8'!P26</f>
        <v>0</v>
      </c>
      <c r="FN19" s="174">
        <f>'Раздел 8'!Q26</f>
        <v>0</v>
      </c>
      <c r="FO19" s="174">
        <f>'Раздел 8'!R26</f>
        <v>0</v>
      </c>
      <c r="FP19" s="174">
        <f>'Раздел 8'!S26</f>
        <v>0</v>
      </c>
      <c r="FQ19" s="174">
        <f>'Раздел 8'!T26</f>
        <v>0</v>
      </c>
      <c r="FR19" s="174">
        <f>'Раздел 8'!U26</f>
        <v>0</v>
      </c>
      <c r="FS19" s="174">
        <f>'Раздел 8'!V26</f>
        <v>0</v>
      </c>
      <c r="FT19" s="174">
        <f>'Раздел 8'!W26</f>
        <v>0</v>
      </c>
      <c r="FU19" s="174">
        <f>'Раздел 8'!X26</f>
        <v>0</v>
      </c>
      <c r="FV19" s="174">
        <f>'Раздел 8'!Y26</f>
        <v>0</v>
      </c>
      <c r="FW19" s="174">
        <f>'Раздел 8'!Z26</f>
        <v>0</v>
      </c>
      <c r="FX19" s="174">
        <f>'Раздел 8'!AA26</f>
        <v>0</v>
      </c>
      <c r="FY19" s="174">
        <f>'Раздел 8'!AB26</f>
        <v>0</v>
      </c>
      <c r="FZ19" s="174">
        <f>'Раздел 8'!AC26</f>
        <v>0</v>
      </c>
      <c r="GA19" s="174">
        <f>'Раздел 8'!AD26</f>
        <v>0</v>
      </c>
      <c r="GB19" s="174">
        <f>'Раздел 8'!AE26</f>
        <v>0</v>
      </c>
      <c r="GC19" s="174">
        <f>'Раздел 8'!AF26</f>
        <v>0</v>
      </c>
      <c r="GD19" s="174">
        <f>'Раздел 8'!AG26</f>
        <v>0</v>
      </c>
      <c r="GE19" s="174">
        <f>'Раздел 8'!AH26</f>
        <v>0</v>
      </c>
      <c r="GF19" s="174">
        <f>'Раздел 8'!AI26</f>
        <v>0</v>
      </c>
      <c r="GG19" s="174">
        <f>'Раздел 8'!AJ26</f>
        <v>0</v>
      </c>
      <c r="GH19" s="174">
        <f>'Раздел 3'!H24</f>
        <v>0</v>
      </c>
      <c r="GI19" s="174">
        <f>'Раздел 3'!I24</f>
        <v>0</v>
      </c>
      <c r="GJ19" s="174">
        <f>'Раздел 3'!J24</f>
        <v>0</v>
      </c>
      <c r="GK19" s="174">
        <f>'Раздел 3'!K24</f>
        <v>0</v>
      </c>
      <c r="GL19" s="174">
        <f>'Раздел 3'!L24</f>
        <v>0</v>
      </c>
      <c r="GM19" s="174">
        <f>'Раздел 3'!M24</f>
        <v>0</v>
      </c>
      <c r="GN19" s="174">
        <f>'Раздел 3'!N24</f>
        <v>0</v>
      </c>
      <c r="GO19" s="174">
        <f>'Раздел 3'!O24</f>
        <v>0</v>
      </c>
      <c r="GP19" s="174">
        <f>'Раздел 3'!P24</f>
        <v>0</v>
      </c>
      <c r="GQ19" s="174">
        <f>'Раздел 3'!Q24</f>
        <v>0</v>
      </c>
      <c r="GR19" s="174">
        <f>'Раздел 3'!R24</f>
        <v>0</v>
      </c>
      <c r="GS19" s="174">
        <f>'Раздел 3'!S24</f>
        <v>0</v>
      </c>
      <c r="GT19" s="174">
        <f>'Раздел 3'!T24</f>
        <v>0</v>
      </c>
      <c r="GU19" s="174">
        <f>'Раздел 3'!U24</f>
        <v>0</v>
      </c>
      <c r="GV19" s="174">
        <f>'Раздел 3'!V24</f>
        <v>0</v>
      </c>
      <c r="GW19" s="174">
        <f>'Раздел 3'!W24</f>
        <v>0</v>
      </c>
      <c r="GX19" s="174">
        <f>'Раздел 3'!X24</f>
        <v>0</v>
      </c>
      <c r="GY19" s="174">
        <f>'Раздел 3'!Y24</f>
        <v>0</v>
      </c>
      <c r="GZ19" s="174">
        <f>'Раздел 3'!Z24</f>
        <v>0</v>
      </c>
      <c r="HA19" s="174">
        <f>'Раздел 3'!AA24</f>
        <v>0</v>
      </c>
      <c r="HB19" s="174">
        <f>'Раздел 3'!AB24</f>
        <v>0</v>
      </c>
      <c r="HC19" s="174">
        <f>'Раздел 3'!AC24</f>
        <v>0</v>
      </c>
      <c r="HD19" s="174">
        <f>'Раздел 3'!AD24</f>
        <v>0</v>
      </c>
      <c r="HE19" s="174">
        <f>'Раздел 3'!AE24</f>
        <v>0</v>
      </c>
      <c r="HF19" s="174">
        <f>'Раздел 3'!AF24</f>
        <v>0</v>
      </c>
      <c r="HG19" s="174">
        <f>'Раздел 3'!AG24</f>
        <v>0</v>
      </c>
      <c r="HH19" s="174">
        <f>'Раздел 3'!AH24</f>
        <v>0</v>
      </c>
      <c r="HI19" s="174">
        <f>'Раздел 3'!AI24</f>
        <v>0</v>
      </c>
      <c r="HJ19" s="174">
        <f>'Раздел 3'!AJ24</f>
        <v>0</v>
      </c>
      <c r="HK19" s="180">
        <f>'Раздел 3'!AK24</f>
        <v>0</v>
      </c>
      <c r="HL19" s="175"/>
      <c r="HM19" s="175"/>
    </row>
    <row r="20" spans="1:221" ht="25.5">
      <c r="A20" s="170">
        <f>'Раздел 2'!$A$6</f>
        <v>2</v>
      </c>
      <c r="B20" s="170">
        <f>'Раздел 2'!$B$6</f>
        <v>1200200023561</v>
      </c>
      <c r="C20" s="170" t="str">
        <f>'Раздел 2'!$C$6</f>
        <v>ФКИС</v>
      </c>
      <c r="D20" s="170" t="str">
        <f>'Раздел 2'!$D$6</f>
        <v>СШ</v>
      </c>
      <c r="E20" s="170" t="str">
        <f>'Раздел 2'!$E$6</f>
        <v>МО</v>
      </c>
      <c r="F20" s="170" t="str">
        <f>'Раздел 1'!$A$15</f>
        <v>ОСН</v>
      </c>
      <c r="G20" s="171">
        <f t="shared" si="0"/>
        <v>0</v>
      </c>
      <c r="H20" s="176" t="s">
        <v>775</v>
      </c>
      <c r="I20" s="173">
        <v>19</v>
      </c>
      <c r="J20" s="174">
        <f>'Раздел 2'!H25</f>
        <v>0</v>
      </c>
      <c r="K20" s="174">
        <f>'Раздел 2'!I25</f>
        <v>0</v>
      </c>
      <c r="L20" s="174">
        <f>'Раздел 2'!J25</f>
        <v>0</v>
      </c>
      <c r="M20" s="174">
        <f>'Раздел 2'!K25</f>
        <v>0</v>
      </c>
      <c r="N20" s="174">
        <f>'Раздел 2'!L25</f>
        <v>0</v>
      </c>
      <c r="O20" s="174">
        <f>'Раздел 2'!M25</f>
        <v>0</v>
      </c>
      <c r="P20" s="174">
        <f>'Раздел 2'!N25</f>
        <v>0</v>
      </c>
      <c r="Q20" s="174">
        <f>'Раздел 2'!O25</f>
        <v>0</v>
      </c>
      <c r="R20" s="174">
        <f>'Раздел 2'!P25</f>
        <v>0</v>
      </c>
      <c r="S20" s="174">
        <f>'Раздел 2'!Q25</f>
        <v>0</v>
      </c>
      <c r="T20" s="174">
        <f>'Раздел 2'!R25</f>
        <v>0</v>
      </c>
      <c r="U20" s="174">
        <f>'Раздел 2'!S25</f>
        <v>0</v>
      </c>
      <c r="V20" s="174">
        <f>'Раздел 2'!T25</f>
        <v>0</v>
      </c>
      <c r="W20" s="174">
        <f>'Раздел 2'!U25</f>
        <v>0</v>
      </c>
      <c r="X20" s="174">
        <f>'Раздел 2'!V25</f>
        <v>0</v>
      </c>
      <c r="Y20" s="174">
        <f>'Раздел 2'!W25</f>
        <v>0</v>
      </c>
      <c r="Z20" s="174">
        <f>'Раздел 2'!X25</f>
        <v>0</v>
      </c>
      <c r="AA20" s="174">
        <f>'Раздел 2'!Y25</f>
        <v>0</v>
      </c>
      <c r="AB20" s="174">
        <f>'Раздел 2'!Z25</f>
        <v>0</v>
      </c>
      <c r="AC20" s="174">
        <f>'Раздел 2'!AA25</f>
        <v>0</v>
      </c>
      <c r="AD20" s="174">
        <f>'Раздел 2'!AB25</f>
        <v>0</v>
      </c>
      <c r="AE20" s="174">
        <f>'Раздел 2'!AC25</f>
        <v>0</v>
      </c>
      <c r="AF20" s="174">
        <f>'Раздел 4'!H25</f>
        <v>0</v>
      </c>
      <c r="AG20" s="174">
        <f>'Раздел 4'!I25</f>
        <v>0</v>
      </c>
      <c r="AH20" s="174">
        <f>'Раздел 4'!J25</f>
        <v>0</v>
      </c>
      <c r="AI20" s="174">
        <f>'Раздел 4'!K25</f>
        <v>0</v>
      </c>
      <c r="AJ20" s="174">
        <f>'Раздел 4'!L25</f>
        <v>0</v>
      </c>
      <c r="AK20" s="174">
        <f>'Раздел 4'!M25</f>
        <v>0</v>
      </c>
      <c r="AL20" s="174">
        <f>'Раздел 4'!N25</f>
        <v>0</v>
      </c>
      <c r="AM20" s="174">
        <f>'Раздел 4'!O25</f>
        <v>0</v>
      </c>
      <c r="AN20" s="174">
        <f>'Раздел 4'!P25</f>
        <v>0</v>
      </c>
      <c r="AO20" s="174">
        <f>'Раздел 4'!Q25</f>
        <v>0</v>
      </c>
      <c r="AP20" s="174">
        <f>'Раздел 4'!R25</f>
        <v>0</v>
      </c>
      <c r="AQ20" s="174">
        <f>'Раздел 4'!S25</f>
        <v>0</v>
      </c>
      <c r="AR20" s="174">
        <f>'Раздел 4'!T25</f>
        <v>0</v>
      </c>
      <c r="AS20" s="174">
        <f>'Раздел 4'!U25</f>
        <v>0</v>
      </c>
      <c r="AT20" s="174">
        <f>'Раздел 4'!V25</f>
        <v>0</v>
      </c>
      <c r="AU20" s="174">
        <f>'Раздел 4'!W25</f>
        <v>0</v>
      </c>
      <c r="AV20" s="174">
        <f>'Раздел 4'!X25</f>
        <v>0</v>
      </c>
      <c r="AW20" s="174">
        <f>'Раздел 4'!Y25</f>
        <v>0</v>
      </c>
      <c r="AX20" s="174">
        <f>'Раздел 4'!Z25</f>
        <v>0</v>
      </c>
      <c r="AY20" s="174">
        <f>'Раздел 4'!AA25</f>
        <v>0</v>
      </c>
      <c r="AZ20" s="174">
        <f>'Раздел 4'!AB25</f>
        <v>0</v>
      </c>
      <c r="BA20" s="174">
        <f>'Раздел 4'!AC25</f>
        <v>0</v>
      </c>
      <c r="BB20" s="174">
        <f>'Раздел 4'!AD25</f>
        <v>0</v>
      </c>
      <c r="BC20" s="174">
        <f>'Раздел 4'!AE25</f>
        <v>0</v>
      </c>
      <c r="BD20" s="174">
        <f>'Раздел 5'!H28</f>
        <v>0</v>
      </c>
      <c r="BE20" s="174">
        <f>'Раздел 5'!I28</f>
        <v>0</v>
      </c>
      <c r="BF20" s="174">
        <f>'Раздел 5'!J28</f>
        <v>0</v>
      </c>
      <c r="BG20" s="174">
        <f>'Раздел 5'!K28</f>
        <v>0</v>
      </c>
      <c r="BH20" s="174">
        <f>'Раздел 5'!L28</f>
        <v>0</v>
      </c>
      <c r="BI20" s="174">
        <f>'Раздел 5'!M28</f>
        <v>0</v>
      </c>
      <c r="BJ20" s="174">
        <f>'Раздел 5'!N28</f>
        <v>0</v>
      </c>
      <c r="BK20" s="174">
        <f>'Раздел 5'!O28</f>
        <v>0</v>
      </c>
      <c r="BL20" s="174">
        <f>'Раздел 5'!P28</f>
        <v>0</v>
      </c>
      <c r="BM20" s="174">
        <f>'Раздел 5'!Q28</f>
        <v>0</v>
      </c>
      <c r="BN20" s="174">
        <f>'Раздел 5'!R28</f>
        <v>0</v>
      </c>
      <c r="BO20" s="174">
        <f>'Раздел 5'!S28</f>
        <v>0</v>
      </c>
      <c r="BP20" s="174">
        <f>'Раздел 5'!T28</f>
        <v>0</v>
      </c>
      <c r="BQ20" s="174">
        <f>'Раздел 6'!H25</f>
        <v>0</v>
      </c>
      <c r="BR20" s="174">
        <f>'Раздел 6'!I25</f>
        <v>0</v>
      </c>
      <c r="BS20" s="174">
        <f>'Раздел 6'!J25</f>
        <v>0</v>
      </c>
      <c r="BT20" s="174">
        <f>'Раздел 6'!K25</f>
        <v>0</v>
      </c>
      <c r="BU20" s="174">
        <f>'Раздел 6'!L25</f>
        <v>0</v>
      </c>
      <c r="BV20" s="174">
        <f>'Раздел 6'!M25</f>
        <v>0</v>
      </c>
      <c r="BW20" s="174">
        <f>'Раздел 6'!N25</f>
        <v>0</v>
      </c>
      <c r="BX20" s="174">
        <f>'Раздел 6'!O25</f>
        <v>0</v>
      </c>
      <c r="BY20" s="174">
        <f>'Раздел 6'!P25</f>
        <v>0</v>
      </c>
      <c r="BZ20" s="174">
        <f>'Раздел 6'!Q25</f>
        <v>0</v>
      </c>
      <c r="CA20" s="174">
        <f>'Раздел 6'!R25</f>
        <v>0</v>
      </c>
      <c r="CB20" s="174">
        <f>'Раздел 6'!S25</f>
        <v>0</v>
      </c>
      <c r="CC20" s="174">
        <f>'Раздел 6'!T25</f>
        <v>0</v>
      </c>
      <c r="CD20" s="174">
        <f>'Раздел 6'!U25</f>
        <v>0</v>
      </c>
      <c r="CE20" s="174">
        <f>'Раздел 6'!V25</f>
        <v>0</v>
      </c>
      <c r="CF20" s="174">
        <f>'Раздел 6'!W25</f>
        <v>0</v>
      </c>
      <c r="CG20" s="174">
        <f>'Раздел 6'!X25</f>
        <v>0</v>
      </c>
      <c r="CH20" s="174">
        <f>'Раздел 6'!Y25</f>
        <v>0</v>
      </c>
      <c r="CI20" s="174">
        <f>'Раздел 6'!Z25</f>
        <v>0</v>
      </c>
      <c r="CJ20" s="174">
        <f>'Раздел 6'!AA25</f>
        <v>0</v>
      </c>
      <c r="CK20" s="174">
        <f>'Раздел 6'!AB25</f>
        <v>0</v>
      </c>
      <c r="CL20" s="174">
        <f>'Раздел 6'!AC25</f>
        <v>0</v>
      </c>
      <c r="CM20" s="174">
        <f>'Раздел 6'!AD25</f>
        <v>0</v>
      </c>
      <c r="CN20" s="174">
        <f>'Раздел 6'!AE25</f>
        <v>0</v>
      </c>
      <c r="CO20" s="174">
        <f>'Раздел 6'!AF25</f>
        <v>0</v>
      </c>
      <c r="CP20" s="174">
        <f>'Раздел 6'!AG25</f>
        <v>0</v>
      </c>
      <c r="CQ20" s="174">
        <f>'Раздел 6'!AH25</f>
        <v>0</v>
      </c>
      <c r="CR20" s="174">
        <f>'Раздел 6'!AI25</f>
        <v>0</v>
      </c>
      <c r="CS20" s="174">
        <f>'Раздел 6'!AJ25</f>
        <v>0</v>
      </c>
      <c r="CT20" s="174">
        <f>'Раздел 6'!AK25</f>
        <v>0</v>
      </c>
      <c r="CU20" s="174">
        <f>'Раздел 6'!AL25</f>
        <v>0</v>
      </c>
      <c r="CV20" s="174">
        <f>'Раздел 6'!AM25</f>
        <v>0</v>
      </c>
      <c r="CW20" s="174">
        <f>'Раздел 6'!AN25</f>
        <v>0</v>
      </c>
      <c r="CX20" s="174">
        <f>'Раздел 6'!AO25</f>
        <v>0</v>
      </c>
      <c r="CY20" s="174">
        <f>'Раздел 6'!AP25</f>
        <v>0</v>
      </c>
      <c r="CZ20" s="174">
        <f>'Раздел 6'!AQ25</f>
        <v>0</v>
      </c>
      <c r="DA20" s="174">
        <f>'Раздел 7'!H25</f>
        <v>0</v>
      </c>
      <c r="DB20" s="174">
        <f>'Раздел 7'!I25</f>
        <v>0</v>
      </c>
      <c r="DC20" s="174">
        <f>'Раздел 7'!J25</f>
        <v>0</v>
      </c>
      <c r="DD20" s="174">
        <f>'Раздел 7'!K25</f>
        <v>0</v>
      </c>
      <c r="DE20" s="174">
        <f>'Раздел 7'!L25</f>
        <v>0</v>
      </c>
      <c r="DF20" s="174">
        <f>'Раздел 7'!M25</f>
        <v>0</v>
      </c>
      <c r="DG20" s="174">
        <f>'Раздел 7'!N25</f>
        <v>0</v>
      </c>
      <c r="DH20" s="174">
        <f>'Раздел 7'!O25</f>
        <v>0</v>
      </c>
      <c r="DI20" s="174">
        <f>'Раздел 7'!P25</f>
        <v>0</v>
      </c>
      <c r="DJ20" s="174">
        <f>'Раздел 7'!Q25</f>
        <v>0</v>
      </c>
      <c r="DK20" s="174">
        <f>'Раздел 7'!R25</f>
        <v>0</v>
      </c>
      <c r="DL20" s="174">
        <f>'Раздел 7'!S25</f>
        <v>0</v>
      </c>
      <c r="DM20" s="174">
        <f>'Раздел 7'!T25</f>
        <v>0</v>
      </c>
      <c r="DN20" s="174">
        <f>'Раздел 7'!U25</f>
        <v>0</v>
      </c>
      <c r="DO20" s="174">
        <f>'Раздел 7'!V25</f>
        <v>0</v>
      </c>
      <c r="DP20" s="174">
        <f>'Раздел 7'!W25</f>
        <v>0</v>
      </c>
      <c r="DQ20" s="174">
        <f>'Раздел 7'!X25</f>
        <v>0</v>
      </c>
      <c r="DR20" s="174">
        <f>'Раздел 7'!Y25</f>
        <v>0</v>
      </c>
      <c r="DS20" s="174">
        <f>'Раздел 7'!Z25</f>
        <v>0</v>
      </c>
      <c r="DT20" s="174">
        <f>'Раздел 7'!AA25</f>
        <v>0</v>
      </c>
      <c r="DU20" s="174">
        <f>'Раздел 7'!AB25</f>
        <v>0</v>
      </c>
      <c r="DV20" s="174">
        <f>'Раздел 7'!AC25</f>
        <v>0</v>
      </c>
      <c r="DW20" s="174">
        <f>'Раздел 7'!AD25</f>
        <v>0</v>
      </c>
      <c r="DX20" s="174">
        <f>'Раздел 7'!AE25</f>
        <v>0</v>
      </c>
      <c r="DY20" s="174">
        <f>'Раздел 7'!AF25</f>
        <v>0</v>
      </c>
      <c r="DZ20" s="174">
        <f>'Раздел 7'!AG25</f>
        <v>0</v>
      </c>
      <c r="EA20" s="174">
        <f>'Раздел 7'!AH25</f>
        <v>0</v>
      </c>
      <c r="EB20" s="174">
        <f>'Раздел 7'!AI25</f>
        <v>0</v>
      </c>
      <c r="EC20" s="174">
        <f>'Раздел 7'!AJ25</f>
        <v>0</v>
      </c>
      <c r="ED20" s="174">
        <f>'Раздел 7'!AK25</f>
        <v>0</v>
      </c>
      <c r="EE20" s="174">
        <f>'Раздел 7'!AL25</f>
        <v>0</v>
      </c>
      <c r="EF20" s="174">
        <f>'Раздел 7'!AM25</f>
        <v>0</v>
      </c>
      <c r="EG20" s="174">
        <f>'Раздел 7'!AN25</f>
        <v>0</v>
      </c>
      <c r="EH20" s="174">
        <f>'Раздел 7'!AO25</f>
        <v>0</v>
      </c>
      <c r="EI20" s="174">
        <f>'Раздел 7'!AP25</f>
        <v>0</v>
      </c>
      <c r="EJ20" s="174">
        <f>'Раздел 7'!AQ25</f>
        <v>0</v>
      </c>
      <c r="EK20" s="174">
        <f>'Раздел 7'!AR25</f>
        <v>0</v>
      </c>
      <c r="EL20" s="174">
        <f>'Раздел 7'!AS25</f>
        <v>0</v>
      </c>
      <c r="EM20" s="174">
        <f>'Раздел 7'!AT25</f>
        <v>0</v>
      </c>
      <c r="EN20" s="174">
        <f>'Раздел 7'!AU25</f>
        <v>0</v>
      </c>
      <c r="EO20" s="174">
        <f>'Раздел 7'!AV25</f>
        <v>0</v>
      </c>
      <c r="EP20" s="174">
        <f>'Раздел 7'!AW25</f>
        <v>0</v>
      </c>
      <c r="EQ20" s="174">
        <f>'Раздел 7'!AX25</f>
        <v>0</v>
      </c>
      <c r="ER20" s="174">
        <f>'Раздел 7'!AY25</f>
        <v>0</v>
      </c>
      <c r="ES20" s="174">
        <f>'Раздел 7'!AZ25</f>
        <v>0</v>
      </c>
      <c r="ET20" s="174">
        <f>'Раздел 7'!BA25</f>
        <v>0</v>
      </c>
      <c r="EU20" s="174">
        <f>'Раздел 7'!BB25</f>
        <v>0</v>
      </c>
      <c r="EV20" s="174">
        <f>'Раздел 7'!BC25</f>
        <v>0</v>
      </c>
      <c r="EW20" s="174">
        <f>'Раздел 7'!BD25</f>
        <v>0</v>
      </c>
      <c r="EX20" s="174">
        <f>'Раздел 7'!BE25</f>
        <v>0</v>
      </c>
      <c r="EY20" s="174">
        <f>'Раздел 7'!BF25</f>
        <v>0</v>
      </c>
      <c r="EZ20" s="174">
        <f>'Раздел 7'!BG25</f>
        <v>0</v>
      </c>
      <c r="FA20" s="174">
        <f>'Раздел 7'!BH25</f>
        <v>0</v>
      </c>
      <c r="FB20" s="174">
        <f>'Раздел 7'!BI25</f>
        <v>0</v>
      </c>
      <c r="FC20" s="174">
        <f>'Раздел 7'!BJ25</f>
        <v>0</v>
      </c>
      <c r="FD20" s="174">
        <f>'Раздел 7'!BK25</f>
        <v>0</v>
      </c>
      <c r="FE20" s="174">
        <f>'Раздел 8'!H27</f>
        <v>0</v>
      </c>
      <c r="FF20" s="174">
        <f>'Раздел 8'!I27</f>
        <v>0</v>
      </c>
      <c r="FG20" s="174">
        <f>'Раздел 8'!J27</f>
        <v>0</v>
      </c>
      <c r="FH20" s="174">
        <f>'Раздел 8'!K27</f>
        <v>0</v>
      </c>
      <c r="FI20" s="174">
        <f>'Раздел 8'!L27</f>
        <v>0</v>
      </c>
      <c r="FJ20" s="174">
        <f>'Раздел 8'!M27</f>
        <v>0</v>
      </c>
      <c r="FK20" s="174">
        <f>'Раздел 8'!N27</f>
        <v>0</v>
      </c>
      <c r="FL20" s="174">
        <f>'Раздел 8'!O27</f>
        <v>0</v>
      </c>
      <c r="FM20" s="174">
        <f>'Раздел 8'!P27</f>
        <v>0</v>
      </c>
      <c r="FN20" s="174">
        <f>'Раздел 8'!Q27</f>
        <v>0</v>
      </c>
      <c r="FO20" s="174">
        <f>'Раздел 8'!R27</f>
        <v>0</v>
      </c>
      <c r="FP20" s="174">
        <f>'Раздел 8'!S27</f>
        <v>0</v>
      </c>
      <c r="FQ20" s="174">
        <f>'Раздел 8'!T27</f>
        <v>0</v>
      </c>
      <c r="FR20" s="174">
        <f>'Раздел 8'!U27</f>
        <v>0</v>
      </c>
      <c r="FS20" s="174">
        <f>'Раздел 8'!V27</f>
        <v>0</v>
      </c>
      <c r="FT20" s="174">
        <f>'Раздел 8'!W27</f>
        <v>0</v>
      </c>
      <c r="FU20" s="174">
        <f>'Раздел 8'!X27</f>
        <v>0</v>
      </c>
      <c r="FV20" s="174">
        <f>'Раздел 8'!Y27</f>
        <v>0</v>
      </c>
      <c r="FW20" s="174">
        <f>'Раздел 8'!Z27</f>
        <v>0</v>
      </c>
      <c r="FX20" s="174">
        <f>'Раздел 8'!AA27</f>
        <v>0</v>
      </c>
      <c r="FY20" s="174">
        <f>'Раздел 8'!AB27</f>
        <v>0</v>
      </c>
      <c r="FZ20" s="174">
        <f>'Раздел 8'!AC27</f>
        <v>0</v>
      </c>
      <c r="GA20" s="174">
        <f>'Раздел 8'!AD27</f>
        <v>0</v>
      </c>
      <c r="GB20" s="174">
        <f>'Раздел 8'!AE27</f>
        <v>0</v>
      </c>
      <c r="GC20" s="174">
        <f>'Раздел 8'!AF27</f>
        <v>0</v>
      </c>
      <c r="GD20" s="174">
        <f>'Раздел 8'!AG27</f>
        <v>0</v>
      </c>
      <c r="GE20" s="174">
        <f>'Раздел 8'!AH27</f>
        <v>0</v>
      </c>
      <c r="GF20" s="174">
        <f>'Раздел 8'!AI27</f>
        <v>0</v>
      </c>
      <c r="GG20" s="174">
        <f>'Раздел 8'!AJ27</f>
        <v>0</v>
      </c>
      <c r="GH20" s="174">
        <f>'Раздел 3'!H25</f>
        <v>0</v>
      </c>
      <c r="GI20" s="174">
        <f>'Раздел 3'!I25</f>
        <v>0</v>
      </c>
      <c r="GJ20" s="174">
        <f>'Раздел 3'!J25</f>
        <v>0</v>
      </c>
      <c r="GK20" s="174">
        <f>'Раздел 3'!K25</f>
        <v>0</v>
      </c>
      <c r="GL20" s="174">
        <f>'Раздел 3'!L25</f>
        <v>0</v>
      </c>
      <c r="GM20" s="174">
        <f>'Раздел 3'!M25</f>
        <v>0</v>
      </c>
      <c r="GN20" s="174">
        <f>'Раздел 3'!N25</f>
        <v>0</v>
      </c>
      <c r="GO20" s="174">
        <f>'Раздел 3'!O25</f>
        <v>0</v>
      </c>
      <c r="GP20" s="174">
        <f>'Раздел 3'!P25</f>
        <v>0</v>
      </c>
      <c r="GQ20" s="174">
        <f>'Раздел 3'!Q25</f>
        <v>0</v>
      </c>
      <c r="GR20" s="174">
        <f>'Раздел 3'!R25</f>
        <v>0</v>
      </c>
      <c r="GS20" s="174">
        <f>'Раздел 3'!S25</f>
        <v>0</v>
      </c>
      <c r="GT20" s="174">
        <f>'Раздел 3'!T25</f>
        <v>0</v>
      </c>
      <c r="GU20" s="174">
        <f>'Раздел 3'!U25</f>
        <v>0</v>
      </c>
      <c r="GV20" s="174">
        <f>'Раздел 3'!V25</f>
        <v>0</v>
      </c>
      <c r="GW20" s="174">
        <f>'Раздел 3'!W25</f>
        <v>0</v>
      </c>
      <c r="GX20" s="174">
        <f>'Раздел 3'!X25</f>
        <v>0</v>
      </c>
      <c r="GY20" s="174">
        <f>'Раздел 3'!Y25</f>
        <v>0</v>
      </c>
      <c r="GZ20" s="174">
        <f>'Раздел 3'!Z25</f>
        <v>0</v>
      </c>
      <c r="HA20" s="174">
        <f>'Раздел 3'!AA25</f>
        <v>0</v>
      </c>
      <c r="HB20" s="174">
        <f>'Раздел 3'!AB25</f>
        <v>0</v>
      </c>
      <c r="HC20" s="174">
        <f>'Раздел 3'!AC25</f>
        <v>0</v>
      </c>
      <c r="HD20" s="174">
        <f>'Раздел 3'!AD25</f>
        <v>0</v>
      </c>
      <c r="HE20" s="174">
        <f>'Раздел 3'!AE25</f>
        <v>0</v>
      </c>
      <c r="HF20" s="174">
        <f>'Раздел 3'!AF25</f>
        <v>0</v>
      </c>
      <c r="HG20" s="174">
        <f>'Раздел 3'!AG25</f>
        <v>0</v>
      </c>
      <c r="HH20" s="174">
        <f>'Раздел 3'!AH25</f>
        <v>0</v>
      </c>
      <c r="HI20" s="174">
        <f>'Раздел 3'!AI25</f>
        <v>0</v>
      </c>
      <c r="HJ20" s="174">
        <f>'Раздел 3'!AJ25</f>
        <v>0</v>
      </c>
      <c r="HK20" s="180">
        <f>'Раздел 3'!AK25</f>
        <v>0</v>
      </c>
      <c r="HL20" s="175"/>
      <c r="HM20" s="175"/>
    </row>
    <row r="21" spans="1:221" ht="25.5">
      <c r="A21" s="170">
        <f>'Раздел 2'!$A$6</f>
        <v>2</v>
      </c>
      <c r="B21" s="170">
        <f>'Раздел 2'!$B$6</f>
        <v>1200200023561</v>
      </c>
      <c r="C21" s="170" t="str">
        <f>'Раздел 2'!$C$6</f>
        <v>ФКИС</v>
      </c>
      <c r="D21" s="170" t="str">
        <f>'Раздел 2'!$D$6</f>
        <v>СШ</v>
      </c>
      <c r="E21" s="170" t="str">
        <f>'Раздел 2'!$E$6</f>
        <v>МО</v>
      </c>
      <c r="F21" s="170" t="str">
        <f>'Раздел 1'!$A$15</f>
        <v>ОСН</v>
      </c>
      <c r="G21" s="171">
        <f t="shared" si="0"/>
        <v>0</v>
      </c>
      <c r="H21" s="176" t="s">
        <v>847</v>
      </c>
      <c r="I21" s="173">
        <v>20</v>
      </c>
      <c r="J21" s="174">
        <f>'Раздел 2'!H26</f>
        <v>0</v>
      </c>
      <c r="K21" s="174">
        <f>'Раздел 2'!I26</f>
        <v>0</v>
      </c>
      <c r="L21" s="174">
        <f>'Раздел 2'!J26</f>
        <v>0</v>
      </c>
      <c r="M21" s="174">
        <f>'Раздел 2'!K26</f>
        <v>0</v>
      </c>
      <c r="N21" s="174">
        <f>'Раздел 2'!L26</f>
        <v>0</v>
      </c>
      <c r="O21" s="174">
        <f>'Раздел 2'!M26</f>
        <v>0</v>
      </c>
      <c r="P21" s="174">
        <f>'Раздел 2'!N26</f>
        <v>0</v>
      </c>
      <c r="Q21" s="174">
        <f>'Раздел 2'!O26</f>
        <v>0</v>
      </c>
      <c r="R21" s="174">
        <f>'Раздел 2'!P26</f>
        <v>0</v>
      </c>
      <c r="S21" s="174">
        <f>'Раздел 2'!Q26</f>
        <v>0</v>
      </c>
      <c r="T21" s="174">
        <f>'Раздел 2'!R26</f>
        <v>0</v>
      </c>
      <c r="U21" s="174">
        <f>'Раздел 2'!S26</f>
        <v>0</v>
      </c>
      <c r="V21" s="174">
        <f>'Раздел 2'!T26</f>
        <v>0</v>
      </c>
      <c r="W21" s="174">
        <f>'Раздел 2'!U26</f>
        <v>0</v>
      </c>
      <c r="X21" s="174">
        <f>'Раздел 2'!V26</f>
        <v>0</v>
      </c>
      <c r="Y21" s="174">
        <f>'Раздел 2'!W26</f>
        <v>0</v>
      </c>
      <c r="Z21" s="174">
        <f>'Раздел 2'!X26</f>
        <v>0</v>
      </c>
      <c r="AA21" s="174">
        <f>'Раздел 2'!Y26</f>
        <v>0</v>
      </c>
      <c r="AB21" s="174">
        <f>'Раздел 2'!Z26</f>
        <v>0</v>
      </c>
      <c r="AC21" s="174">
        <f>'Раздел 2'!AA26</f>
        <v>0</v>
      </c>
      <c r="AD21" s="174">
        <f>'Раздел 2'!AB26</f>
        <v>0</v>
      </c>
      <c r="AE21" s="174">
        <f>'Раздел 2'!AC26</f>
        <v>0</v>
      </c>
      <c r="AF21" s="174">
        <f>'Раздел 4'!H26</f>
        <v>0</v>
      </c>
      <c r="AG21" s="174">
        <f>'Раздел 4'!I26</f>
        <v>0</v>
      </c>
      <c r="AH21" s="174">
        <f>'Раздел 4'!J26</f>
        <v>0</v>
      </c>
      <c r="AI21" s="174">
        <f>'Раздел 4'!K26</f>
        <v>0</v>
      </c>
      <c r="AJ21" s="174">
        <f>'Раздел 4'!L26</f>
        <v>0</v>
      </c>
      <c r="AK21" s="174">
        <f>'Раздел 4'!M26</f>
        <v>0</v>
      </c>
      <c r="AL21" s="174">
        <f>'Раздел 4'!N26</f>
        <v>0</v>
      </c>
      <c r="AM21" s="174">
        <f>'Раздел 4'!O26</f>
        <v>0</v>
      </c>
      <c r="AN21" s="174">
        <f>'Раздел 4'!P26</f>
        <v>0</v>
      </c>
      <c r="AO21" s="174">
        <f>'Раздел 4'!Q26</f>
        <v>0</v>
      </c>
      <c r="AP21" s="174">
        <f>'Раздел 4'!R26</f>
        <v>0</v>
      </c>
      <c r="AQ21" s="174">
        <f>'Раздел 4'!S26</f>
        <v>0</v>
      </c>
      <c r="AR21" s="174">
        <f>'Раздел 4'!T26</f>
        <v>0</v>
      </c>
      <c r="AS21" s="174">
        <f>'Раздел 4'!U26</f>
        <v>0</v>
      </c>
      <c r="AT21" s="174">
        <f>'Раздел 4'!V26</f>
        <v>0</v>
      </c>
      <c r="AU21" s="174">
        <f>'Раздел 4'!W26</f>
        <v>0</v>
      </c>
      <c r="AV21" s="174">
        <f>'Раздел 4'!X26</f>
        <v>0</v>
      </c>
      <c r="AW21" s="174">
        <f>'Раздел 4'!Y26</f>
        <v>0</v>
      </c>
      <c r="AX21" s="174">
        <f>'Раздел 4'!Z26</f>
        <v>0</v>
      </c>
      <c r="AY21" s="174">
        <f>'Раздел 4'!AA26</f>
        <v>0</v>
      </c>
      <c r="AZ21" s="174">
        <f>'Раздел 4'!AB26</f>
        <v>0</v>
      </c>
      <c r="BA21" s="174">
        <f>'Раздел 4'!AC26</f>
        <v>0</v>
      </c>
      <c r="BB21" s="174">
        <f>'Раздел 4'!AD26</f>
        <v>0</v>
      </c>
      <c r="BC21" s="174">
        <f>'Раздел 4'!AE26</f>
        <v>0</v>
      </c>
      <c r="BD21" s="174">
        <f>'Раздел 5'!H29</f>
        <v>0</v>
      </c>
      <c r="BE21" s="174">
        <f>'Раздел 5'!I29</f>
        <v>0</v>
      </c>
      <c r="BF21" s="174">
        <f>'Раздел 5'!J29</f>
        <v>0</v>
      </c>
      <c r="BG21" s="174">
        <f>'Раздел 5'!K29</f>
        <v>0</v>
      </c>
      <c r="BH21" s="174">
        <f>'Раздел 5'!L29</f>
        <v>0</v>
      </c>
      <c r="BI21" s="174">
        <f>'Раздел 5'!M29</f>
        <v>0</v>
      </c>
      <c r="BJ21" s="174">
        <f>'Раздел 5'!N29</f>
        <v>0</v>
      </c>
      <c r="BK21" s="174">
        <f>'Раздел 5'!O29</f>
        <v>0</v>
      </c>
      <c r="BL21" s="174">
        <f>'Раздел 5'!P29</f>
        <v>0</v>
      </c>
      <c r="BM21" s="174">
        <f>'Раздел 5'!Q29</f>
        <v>0</v>
      </c>
      <c r="BN21" s="174">
        <f>'Раздел 5'!R29</f>
        <v>0</v>
      </c>
      <c r="BO21" s="174">
        <f>'Раздел 5'!S29</f>
        <v>0</v>
      </c>
      <c r="BP21" s="174">
        <f>'Раздел 5'!T29</f>
        <v>0</v>
      </c>
      <c r="BQ21" s="174">
        <f>'Раздел 6'!H26</f>
        <v>0</v>
      </c>
      <c r="BR21" s="174">
        <f>'Раздел 6'!I26</f>
        <v>0</v>
      </c>
      <c r="BS21" s="174">
        <f>'Раздел 6'!J26</f>
        <v>0</v>
      </c>
      <c r="BT21" s="174">
        <f>'Раздел 6'!K26</f>
        <v>0</v>
      </c>
      <c r="BU21" s="174">
        <f>'Раздел 6'!L26</f>
        <v>0</v>
      </c>
      <c r="BV21" s="174">
        <f>'Раздел 6'!M26</f>
        <v>0</v>
      </c>
      <c r="BW21" s="174">
        <f>'Раздел 6'!N26</f>
        <v>0</v>
      </c>
      <c r="BX21" s="174">
        <f>'Раздел 6'!O26</f>
        <v>0</v>
      </c>
      <c r="BY21" s="174">
        <f>'Раздел 6'!P26</f>
        <v>0</v>
      </c>
      <c r="BZ21" s="174">
        <f>'Раздел 6'!Q26</f>
        <v>0</v>
      </c>
      <c r="CA21" s="174">
        <f>'Раздел 6'!R26</f>
        <v>0</v>
      </c>
      <c r="CB21" s="174">
        <f>'Раздел 6'!S26</f>
        <v>0</v>
      </c>
      <c r="CC21" s="174">
        <f>'Раздел 6'!T26</f>
        <v>0</v>
      </c>
      <c r="CD21" s="174">
        <f>'Раздел 6'!U26</f>
        <v>0</v>
      </c>
      <c r="CE21" s="174">
        <f>'Раздел 6'!V26</f>
        <v>0</v>
      </c>
      <c r="CF21" s="174">
        <f>'Раздел 6'!W26</f>
        <v>0</v>
      </c>
      <c r="CG21" s="174">
        <f>'Раздел 6'!X26</f>
        <v>0</v>
      </c>
      <c r="CH21" s="174">
        <f>'Раздел 6'!Y26</f>
        <v>0</v>
      </c>
      <c r="CI21" s="174">
        <f>'Раздел 6'!Z26</f>
        <v>0</v>
      </c>
      <c r="CJ21" s="174">
        <f>'Раздел 6'!AA26</f>
        <v>0</v>
      </c>
      <c r="CK21" s="174">
        <f>'Раздел 6'!AB26</f>
        <v>0</v>
      </c>
      <c r="CL21" s="174">
        <f>'Раздел 6'!AC26</f>
        <v>0</v>
      </c>
      <c r="CM21" s="174">
        <f>'Раздел 6'!AD26</f>
        <v>0</v>
      </c>
      <c r="CN21" s="174">
        <f>'Раздел 6'!AE26</f>
        <v>0</v>
      </c>
      <c r="CO21" s="174">
        <f>'Раздел 6'!AF26</f>
        <v>0</v>
      </c>
      <c r="CP21" s="174">
        <f>'Раздел 6'!AG26</f>
        <v>0</v>
      </c>
      <c r="CQ21" s="174">
        <f>'Раздел 6'!AH26</f>
        <v>0</v>
      </c>
      <c r="CR21" s="174">
        <f>'Раздел 6'!AI26</f>
        <v>0</v>
      </c>
      <c r="CS21" s="174">
        <f>'Раздел 6'!AJ26</f>
        <v>0</v>
      </c>
      <c r="CT21" s="174">
        <f>'Раздел 6'!AK26</f>
        <v>0</v>
      </c>
      <c r="CU21" s="174">
        <f>'Раздел 6'!AL26</f>
        <v>0</v>
      </c>
      <c r="CV21" s="174">
        <f>'Раздел 6'!AM26</f>
        <v>0</v>
      </c>
      <c r="CW21" s="174">
        <f>'Раздел 6'!AN26</f>
        <v>0</v>
      </c>
      <c r="CX21" s="174">
        <f>'Раздел 6'!AO26</f>
        <v>0</v>
      </c>
      <c r="CY21" s="174">
        <f>'Раздел 6'!AP26</f>
        <v>0</v>
      </c>
      <c r="CZ21" s="174">
        <f>'Раздел 6'!AQ26</f>
        <v>0</v>
      </c>
      <c r="DA21" s="174">
        <f>'Раздел 7'!H26</f>
        <v>0</v>
      </c>
      <c r="DB21" s="174">
        <f>'Раздел 7'!I26</f>
        <v>0</v>
      </c>
      <c r="DC21" s="174">
        <f>'Раздел 7'!J26</f>
        <v>0</v>
      </c>
      <c r="DD21" s="174">
        <f>'Раздел 7'!K26</f>
        <v>0</v>
      </c>
      <c r="DE21" s="174">
        <f>'Раздел 7'!L26</f>
        <v>0</v>
      </c>
      <c r="DF21" s="174">
        <f>'Раздел 7'!M26</f>
        <v>0</v>
      </c>
      <c r="DG21" s="174">
        <f>'Раздел 7'!N26</f>
        <v>0</v>
      </c>
      <c r="DH21" s="174">
        <f>'Раздел 7'!O26</f>
        <v>0</v>
      </c>
      <c r="DI21" s="174">
        <f>'Раздел 7'!P26</f>
        <v>0</v>
      </c>
      <c r="DJ21" s="174">
        <f>'Раздел 7'!Q26</f>
        <v>0</v>
      </c>
      <c r="DK21" s="174">
        <f>'Раздел 7'!R26</f>
        <v>0</v>
      </c>
      <c r="DL21" s="174">
        <f>'Раздел 7'!S26</f>
        <v>0</v>
      </c>
      <c r="DM21" s="174">
        <f>'Раздел 7'!T26</f>
        <v>0</v>
      </c>
      <c r="DN21" s="174">
        <f>'Раздел 7'!U26</f>
        <v>0</v>
      </c>
      <c r="DO21" s="174">
        <f>'Раздел 7'!V26</f>
        <v>0</v>
      </c>
      <c r="DP21" s="174">
        <f>'Раздел 7'!W26</f>
        <v>0</v>
      </c>
      <c r="DQ21" s="174">
        <f>'Раздел 7'!X26</f>
        <v>0</v>
      </c>
      <c r="DR21" s="174">
        <f>'Раздел 7'!Y26</f>
        <v>0</v>
      </c>
      <c r="DS21" s="174">
        <f>'Раздел 7'!Z26</f>
        <v>0</v>
      </c>
      <c r="DT21" s="174">
        <f>'Раздел 7'!AA26</f>
        <v>0</v>
      </c>
      <c r="DU21" s="174">
        <f>'Раздел 7'!AB26</f>
        <v>0</v>
      </c>
      <c r="DV21" s="174">
        <f>'Раздел 7'!AC26</f>
        <v>0</v>
      </c>
      <c r="DW21" s="174">
        <f>'Раздел 7'!AD26</f>
        <v>0</v>
      </c>
      <c r="DX21" s="174">
        <f>'Раздел 7'!AE26</f>
        <v>0</v>
      </c>
      <c r="DY21" s="174">
        <f>'Раздел 7'!AF26</f>
        <v>0</v>
      </c>
      <c r="DZ21" s="174">
        <f>'Раздел 7'!AG26</f>
        <v>0</v>
      </c>
      <c r="EA21" s="174">
        <f>'Раздел 7'!AH26</f>
        <v>0</v>
      </c>
      <c r="EB21" s="174">
        <f>'Раздел 7'!AI26</f>
        <v>0</v>
      </c>
      <c r="EC21" s="174">
        <f>'Раздел 7'!AJ26</f>
        <v>0</v>
      </c>
      <c r="ED21" s="174">
        <f>'Раздел 7'!AK26</f>
        <v>0</v>
      </c>
      <c r="EE21" s="174">
        <f>'Раздел 7'!AL26</f>
        <v>0</v>
      </c>
      <c r="EF21" s="174">
        <f>'Раздел 7'!AM26</f>
        <v>0</v>
      </c>
      <c r="EG21" s="174">
        <f>'Раздел 7'!AN26</f>
        <v>0</v>
      </c>
      <c r="EH21" s="174">
        <f>'Раздел 7'!AO26</f>
        <v>0</v>
      </c>
      <c r="EI21" s="174">
        <f>'Раздел 7'!AP26</f>
        <v>0</v>
      </c>
      <c r="EJ21" s="174">
        <f>'Раздел 7'!AQ26</f>
        <v>0</v>
      </c>
      <c r="EK21" s="174">
        <f>'Раздел 7'!AR26</f>
        <v>0</v>
      </c>
      <c r="EL21" s="174">
        <f>'Раздел 7'!AS26</f>
        <v>0</v>
      </c>
      <c r="EM21" s="174">
        <f>'Раздел 7'!AT26</f>
        <v>0</v>
      </c>
      <c r="EN21" s="174">
        <f>'Раздел 7'!AU26</f>
        <v>0</v>
      </c>
      <c r="EO21" s="174">
        <f>'Раздел 7'!AV26</f>
        <v>0</v>
      </c>
      <c r="EP21" s="174">
        <f>'Раздел 7'!AW26</f>
        <v>0</v>
      </c>
      <c r="EQ21" s="174">
        <f>'Раздел 7'!AX26</f>
        <v>0</v>
      </c>
      <c r="ER21" s="174">
        <f>'Раздел 7'!AY26</f>
        <v>0</v>
      </c>
      <c r="ES21" s="174">
        <f>'Раздел 7'!AZ26</f>
        <v>0</v>
      </c>
      <c r="ET21" s="174">
        <f>'Раздел 7'!BA26</f>
        <v>0</v>
      </c>
      <c r="EU21" s="174">
        <f>'Раздел 7'!BB26</f>
        <v>0</v>
      </c>
      <c r="EV21" s="174">
        <f>'Раздел 7'!BC26</f>
        <v>0</v>
      </c>
      <c r="EW21" s="174">
        <f>'Раздел 7'!BD26</f>
        <v>0</v>
      </c>
      <c r="EX21" s="174">
        <f>'Раздел 7'!BE26</f>
        <v>0</v>
      </c>
      <c r="EY21" s="174">
        <f>'Раздел 7'!BF26</f>
        <v>0</v>
      </c>
      <c r="EZ21" s="174">
        <f>'Раздел 7'!BG26</f>
        <v>0</v>
      </c>
      <c r="FA21" s="174">
        <f>'Раздел 7'!BH26</f>
        <v>0</v>
      </c>
      <c r="FB21" s="174">
        <f>'Раздел 7'!BI26</f>
        <v>0</v>
      </c>
      <c r="FC21" s="174">
        <f>'Раздел 7'!BJ26</f>
        <v>0</v>
      </c>
      <c r="FD21" s="174">
        <f>'Раздел 7'!BK26</f>
        <v>0</v>
      </c>
      <c r="FE21" s="174">
        <f>'Раздел 8'!H28</f>
        <v>0</v>
      </c>
      <c r="FF21" s="174">
        <f>'Раздел 8'!I28</f>
        <v>0</v>
      </c>
      <c r="FG21" s="174">
        <f>'Раздел 8'!J28</f>
        <v>0</v>
      </c>
      <c r="FH21" s="174">
        <f>'Раздел 8'!K28</f>
        <v>0</v>
      </c>
      <c r="FI21" s="174">
        <f>'Раздел 8'!L28</f>
        <v>0</v>
      </c>
      <c r="FJ21" s="174">
        <f>'Раздел 8'!M28</f>
        <v>0</v>
      </c>
      <c r="FK21" s="174">
        <f>'Раздел 8'!N28</f>
        <v>0</v>
      </c>
      <c r="FL21" s="174">
        <f>'Раздел 8'!O28</f>
        <v>0</v>
      </c>
      <c r="FM21" s="174">
        <f>'Раздел 8'!P28</f>
        <v>0</v>
      </c>
      <c r="FN21" s="174">
        <f>'Раздел 8'!Q28</f>
        <v>0</v>
      </c>
      <c r="FO21" s="174">
        <f>'Раздел 8'!R28</f>
        <v>0</v>
      </c>
      <c r="FP21" s="174">
        <f>'Раздел 8'!S28</f>
        <v>0</v>
      </c>
      <c r="FQ21" s="174">
        <f>'Раздел 8'!T28</f>
        <v>0</v>
      </c>
      <c r="FR21" s="174">
        <f>'Раздел 8'!U28</f>
        <v>0</v>
      </c>
      <c r="FS21" s="174">
        <f>'Раздел 8'!V28</f>
        <v>0</v>
      </c>
      <c r="FT21" s="174">
        <f>'Раздел 8'!W28</f>
        <v>0</v>
      </c>
      <c r="FU21" s="174">
        <f>'Раздел 8'!X28</f>
        <v>0</v>
      </c>
      <c r="FV21" s="174">
        <f>'Раздел 8'!Y28</f>
        <v>0</v>
      </c>
      <c r="FW21" s="174">
        <f>'Раздел 8'!Z28</f>
        <v>0</v>
      </c>
      <c r="FX21" s="174">
        <f>'Раздел 8'!AA28</f>
        <v>0</v>
      </c>
      <c r="FY21" s="174">
        <f>'Раздел 8'!AB28</f>
        <v>0</v>
      </c>
      <c r="FZ21" s="174">
        <f>'Раздел 8'!AC28</f>
        <v>0</v>
      </c>
      <c r="GA21" s="174">
        <f>'Раздел 8'!AD28</f>
        <v>0</v>
      </c>
      <c r="GB21" s="174">
        <f>'Раздел 8'!AE28</f>
        <v>0</v>
      </c>
      <c r="GC21" s="174">
        <f>'Раздел 8'!AF28</f>
        <v>0</v>
      </c>
      <c r="GD21" s="174">
        <f>'Раздел 8'!AG28</f>
        <v>0</v>
      </c>
      <c r="GE21" s="174">
        <f>'Раздел 8'!AH28</f>
        <v>0</v>
      </c>
      <c r="GF21" s="174">
        <f>'Раздел 8'!AI28</f>
        <v>0</v>
      </c>
      <c r="GG21" s="174">
        <f>'Раздел 8'!AJ28</f>
        <v>0</v>
      </c>
      <c r="GH21" s="174">
        <f>'Раздел 3'!H26</f>
        <v>0</v>
      </c>
      <c r="GI21" s="174">
        <f>'Раздел 3'!I26</f>
        <v>0</v>
      </c>
      <c r="GJ21" s="174">
        <f>'Раздел 3'!J26</f>
        <v>0</v>
      </c>
      <c r="GK21" s="174">
        <f>'Раздел 3'!K26</f>
        <v>0</v>
      </c>
      <c r="GL21" s="174">
        <f>'Раздел 3'!L26</f>
        <v>0</v>
      </c>
      <c r="GM21" s="174">
        <f>'Раздел 3'!M26</f>
        <v>0</v>
      </c>
      <c r="GN21" s="174">
        <f>'Раздел 3'!N26</f>
        <v>0</v>
      </c>
      <c r="GO21" s="174">
        <f>'Раздел 3'!O26</f>
        <v>0</v>
      </c>
      <c r="GP21" s="174">
        <f>'Раздел 3'!P26</f>
        <v>0</v>
      </c>
      <c r="GQ21" s="174">
        <f>'Раздел 3'!Q26</f>
        <v>0</v>
      </c>
      <c r="GR21" s="174">
        <f>'Раздел 3'!R26</f>
        <v>0</v>
      </c>
      <c r="GS21" s="174">
        <f>'Раздел 3'!S26</f>
        <v>0</v>
      </c>
      <c r="GT21" s="174">
        <f>'Раздел 3'!T26</f>
        <v>0</v>
      </c>
      <c r="GU21" s="174">
        <f>'Раздел 3'!U26</f>
        <v>0</v>
      </c>
      <c r="GV21" s="174">
        <f>'Раздел 3'!V26</f>
        <v>0</v>
      </c>
      <c r="GW21" s="174">
        <f>'Раздел 3'!W26</f>
        <v>0</v>
      </c>
      <c r="GX21" s="174">
        <f>'Раздел 3'!X26</f>
        <v>0</v>
      </c>
      <c r="GY21" s="174">
        <f>'Раздел 3'!Y26</f>
        <v>0</v>
      </c>
      <c r="GZ21" s="174">
        <f>'Раздел 3'!Z26</f>
        <v>0</v>
      </c>
      <c r="HA21" s="174">
        <f>'Раздел 3'!AA26</f>
        <v>0</v>
      </c>
      <c r="HB21" s="174">
        <f>'Раздел 3'!AB26</f>
        <v>0</v>
      </c>
      <c r="HC21" s="174">
        <f>'Раздел 3'!AC26</f>
        <v>0</v>
      </c>
      <c r="HD21" s="174">
        <f>'Раздел 3'!AD26</f>
        <v>0</v>
      </c>
      <c r="HE21" s="174">
        <f>'Раздел 3'!AE26</f>
        <v>0</v>
      </c>
      <c r="HF21" s="174">
        <f>'Раздел 3'!AF26</f>
        <v>0</v>
      </c>
      <c r="HG21" s="174">
        <f>'Раздел 3'!AG26</f>
        <v>0</v>
      </c>
      <c r="HH21" s="174">
        <f>'Раздел 3'!AH26</f>
        <v>0</v>
      </c>
      <c r="HI21" s="174">
        <f>'Раздел 3'!AI26</f>
        <v>0</v>
      </c>
      <c r="HJ21" s="174">
        <f>'Раздел 3'!AJ26</f>
        <v>0</v>
      </c>
      <c r="HK21" s="180">
        <f>'Раздел 3'!AK26</f>
        <v>0</v>
      </c>
      <c r="HL21" s="175"/>
      <c r="HM21" s="175"/>
    </row>
    <row r="22" spans="1:221">
      <c r="A22" s="170">
        <f>'Раздел 2'!$A$6</f>
        <v>2</v>
      </c>
      <c r="B22" s="170">
        <f>'Раздел 2'!$B$6</f>
        <v>1200200023561</v>
      </c>
      <c r="C22" s="170" t="str">
        <f>'Раздел 2'!$C$6</f>
        <v>ФКИС</v>
      </c>
      <c r="D22" s="170" t="str">
        <f>'Раздел 2'!$D$6</f>
        <v>СШ</v>
      </c>
      <c r="E22" s="170" t="str">
        <f>'Раздел 2'!$E$6</f>
        <v>МО</v>
      </c>
      <c r="F22" s="170" t="str">
        <f>'Раздел 1'!$A$15</f>
        <v>ОСН</v>
      </c>
      <c r="G22" s="171">
        <f t="shared" si="0"/>
        <v>0</v>
      </c>
      <c r="H22" s="172" t="s">
        <v>60</v>
      </c>
      <c r="I22" s="173">
        <v>21</v>
      </c>
      <c r="J22" s="174">
        <f>'Раздел 2'!H27</f>
        <v>0</v>
      </c>
      <c r="K22" s="174">
        <f>'Раздел 2'!I27</f>
        <v>0</v>
      </c>
      <c r="L22" s="174">
        <f>'Раздел 2'!J27</f>
        <v>0</v>
      </c>
      <c r="M22" s="174">
        <f>'Раздел 2'!K27</f>
        <v>0</v>
      </c>
      <c r="N22" s="174">
        <f>'Раздел 2'!L27</f>
        <v>0</v>
      </c>
      <c r="O22" s="174">
        <f>'Раздел 2'!M27</f>
        <v>0</v>
      </c>
      <c r="P22" s="174">
        <f>'Раздел 2'!N27</f>
        <v>0</v>
      </c>
      <c r="Q22" s="174">
        <f>'Раздел 2'!O27</f>
        <v>0</v>
      </c>
      <c r="R22" s="174">
        <f>'Раздел 2'!P27</f>
        <v>0</v>
      </c>
      <c r="S22" s="174">
        <f>'Раздел 2'!Q27</f>
        <v>0</v>
      </c>
      <c r="T22" s="174">
        <f>'Раздел 2'!R27</f>
        <v>0</v>
      </c>
      <c r="U22" s="174">
        <f>'Раздел 2'!S27</f>
        <v>0</v>
      </c>
      <c r="V22" s="174">
        <f>'Раздел 2'!T27</f>
        <v>0</v>
      </c>
      <c r="W22" s="174">
        <f>'Раздел 2'!U27</f>
        <v>0</v>
      </c>
      <c r="X22" s="174">
        <f>'Раздел 2'!V27</f>
        <v>0</v>
      </c>
      <c r="Y22" s="174">
        <f>'Раздел 2'!W27</f>
        <v>0</v>
      </c>
      <c r="Z22" s="174">
        <f>'Раздел 2'!X27</f>
        <v>0</v>
      </c>
      <c r="AA22" s="174">
        <f>'Раздел 2'!Y27</f>
        <v>0</v>
      </c>
      <c r="AB22" s="174">
        <f>'Раздел 2'!Z27</f>
        <v>0</v>
      </c>
      <c r="AC22" s="174">
        <f>'Раздел 2'!AA27</f>
        <v>0</v>
      </c>
      <c r="AD22" s="174">
        <f>'Раздел 2'!AB27</f>
        <v>0</v>
      </c>
      <c r="AE22" s="174">
        <f>'Раздел 2'!AC27</f>
        <v>0</v>
      </c>
      <c r="AF22" s="174">
        <f>'Раздел 4'!H27</f>
        <v>0</v>
      </c>
      <c r="AG22" s="174">
        <f>'Раздел 4'!I27</f>
        <v>0</v>
      </c>
      <c r="AH22" s="174">
        <f>'Раздел 4'!J27</f>
        <v>0</v>
      </c>
      <c r="AI22" s="174">
        <f>'Раздел 4'!K27</f>
        <v>0</v>
      </c>
      <c r="AJ22" s="174">
        <f>'Раздел 4'!L27</f>
        <v>0</v>
      </c>
      <c r="AK22" s="174">
        <f>'Раздел 4'!M27</f>
        <v>0</v>
      </c>
      <c r="AL22" s="174">
        <f>'Раздел 4'!N27</f>
        <v>0</v>
      </c>
      <c r="AM22" s="174">
        <f>'Раздел 4'!O27</f>
        <v>0</v>
      </c>
      <c r="AN22" s="174">
        <f>'Раздел 4'!P27</f>
        <v>0</v>
      </c>
      <c r="AO22" s="174">
        <f>'Раздел 4'!Q27</f>
        <v>0</v>
      </c>
      <c r="AP22" s="174">
        <f>'Раздел 4'!R27</f>
        <v>0</v>
      </c>
      <c r="AQ22" s="174">
        <f>'Раздел 4'!S27</f>
        <v>0</v>
      </c>
      <c r="AR22" s="174">
        <f>'Раздел 4'!T27</f>
        <v>0</v>
      </c>
      <c r="AS22" s="174">
        <f>'Раздел 4'!U27</f>
        <v>0</v>
      </c>
      <c r="AT22" s="174">
        <f>'Раздел 4'!V27</f>
        <v>0</v>
      </c>
      <c r="AU22" s="174">
        <f>'Раздел 4'!W27</f>
        <v>0</v>
      </c>
      <c r="AV22" s="174">
        <f>'Раздел 4'!X27</f>
        <v>0</v>
      </c>
      <c r="AW22" s="174">
        <f>'Раздел 4'!Y27</f>
        <v>0</v>
      </c>
      <c r="AX22" s="174">
        <f>'Раздел 4'!Z27</f>
        <v>0</v>
      </c>
      <c r="AY22" s="174">
        <f>'Раздел 4'!AA27</f>
        <v>0</v>
      </c>
      <c r="AZ22" s="174">
        <f>'Раздел 4'!AB27</f>
        <v>0</v>
      </c>
      <c r="BA22" s="174">
        <f>'Раздел 4'!AC27</f>
        <v>0</v>
      </c>
      <c r="BB22" s="174">
        <f>'Раздел 4'!AD27</f>
        <v>0</v>
      </c>
      <c r="BC22" s="174">
        <f>'Раздел 4'!AE27</f>
        <v>0</v>
      </c>
      <c r="BD22" s="174">
        <f>'Раздел 5'!H30</f>
        <v>0</v>
      </c>
      <c r="BE22" s="174">
        <f>'Раздел 5'!I30</f>
        <v>0</v>
      </c>
      <c r="BF22" s="174">
        <f>'Раздел 5'!J30</f>
        <v>0</v>
      </c>
      <c r="BG22" s="174">
        <f>'Раздел 5'!K30</f>
        <v>0</v>
      </c>
      <c r="BH22" s="174">
        <f>'Раздел 5'!L30</f>
        <v>0</v>
      </c>
      <c r="BI22" s="174">
        <f>'Раздел 5'!M30</f>
        <v>0</v>
      </c>
      <c r="BJ22" s="174">
        <f>'Раздел 5'!N30</f>
        <v>0</v>
      </c>
      <c r="BK22" s="174">
        <f>'Раздел 5'!O30</f>
        <v>0</v>
      </c>
      <c r="BL22" s="174">
        <f>'Раздел 5'!P30</f>
        <v>0</v>
      </c>
      <c r="BM22" s="174">
        <f>'Раздел 5'!Q30</f>
        <v>0</v>
      </c>
      <c r="BN22" s="174">
        <f>'Раздел 5'!R30</f>
        <v>0</v>
      </c>
      <c r="BO22" s="174">
        <f>'Раздел 5'!S30</f>
        <v>0</v>
      </c>
      <c r="BP22" s="174">
        <f>'Раздел 5'!T30</f>
        <v>0</v>
      </c>
      <c r="BQ22" s="174">
        <f>'Раздел 6'!H27</f>
        <v>0</v>
      </c>
      <c r="BR22" s="174">
        <f>'Раздел 6'!I27</f>
        <v>0</v>
      </c>
      <c r="BS22" s="174">
        <f>'Раздел 6'!J27</f>
        <v>0</v>
      </c>
      <c r="BT22" s="174">
        <f>'Раздел 6'!K27</f>
        <v>0</v>
      </c>
      <c r="BU22" s="174">
        <f>'Раздел 6'!L27</f>
        <v>0</v>
      </c>
      <c r="BV22" s="174">
        <f>'Раздел 6'!M27</f>
        <v>0</v>
      </c>
      <c r="BW22" s="174">
        <f>'Раздел 6'!N27</f>
        <v>0</v>
      </c>
      <c r="BX22" s="174">
        <f>'Раздел 6'!O27</f>
        <v>0</v>
      </c>
      <c r="BY22" s="174">
        <f>'Раздел 6'!P27</f>
        <v>0</v>
      </c>
      <c r="BZ22" s="174">
        <f>'Раздел 6'!Q27</f>
        <v>0</v>
      </c>
      <c r="CA22" s="174">
        <f>'Раздел 6'!R27</f>
        <v>0</v>
      </c>
      <c r="CB22" s="174">
        <f>'Раздел 6'!S27</f>
        <v>0</v>
      </c>
      <c r="CC22" s="174">
        <f>'Раздел 6'!T27</f>
        <v>0</v>
      </c>
      <c r="CD22" s="174">
        <f>'Раздел 6'!U27</f>
        <v>0</v>
      </c>
      <c r="CE22" s="174">
        <f>'Раздел 6'!V27</f>
        <v>0</v>
      </c>
      <c r="CF22" s="174">
        <f>'Раздел 6'!W27</f>
        <v>0</v>
      </c>
      <c r="CG22" s="174">
        <f>'Раздел 6'!X27</f>
        <v>0</v>
      </c>
      <c r="CH22" s="174">
        <f>'Раздел 6'!Y27</f>
        <v>0</v>
      </c>
      <c r="CI22" s="174">
        <f>'Раздел 6'!Z27</f>
        <v>0</v>
      </c>
      <c r="CJ22" s="174">
        <f>'Раздел 6'!AA27</f>
        <v>0</v>
      </c>
      <c r="CK22" s="174">
        <f>'Раздел 6'!AB27</f>
        <v>0</v>
      </c>
      <c r="CL22" s="174">
        <f>'Раздел 6'!AC27</f>
        <v>0</v>
      </c>
      <c r="CM22" s="174">
        <f>'Раздел 6'!AD27</f>
        <v>0</v>
      </c>
      <c r="CN22" s="174">
        <f>'Раздел 6'!AE27</f>
        <v>0</v>
      </c>
      <c r="CO22" s="174">
        <f>'Раздел 6'!AF27</f>
        <v>0</v>
      </c>
      <c r="CP22" s="174">
        <f>'Раздел 6'!AG27</f>
        <v>0</v>
      </c>
      <c r="CQ22" s="174">
        <f>'Раздел 6'!AH27</f>
        <v>0</v>
      </c>
      <c r="CR22" s="174">
        <f>'Раздел 6'!AI27</f>
        <v>0</v>
      </c>
      <c r="CS22" s="174">
        <f>'Раздел 6'!AJ27</f>
        <v>0</v>
      </c>
      <c r="CT22" s="174">
        <f>'Раздел 6'!AK27</f>
        <v>0</v>
      </c>
      <c r="CU22" s="174">
        <f>'Раздел 6'!AL27</f>
        <v>0</v>
      </c>
      <c r="CV22" s="174">
        <f>'Раздел 6'!AM27</f>
        <v>0</v>
      </c>
      <c r="CW22" s="174">
        <f>'Раздел 6'!AN27</f>
        <v>0</v>
      </c>
      <c r="CX22" s="174">
        <f>'Раздел 6'!AO27</f>
        <v>0</v>
      </c>
      <c r="CY22" s="174">
        <f>'Раздел 6'!AP27</f>
        <v>0</v>
      </c>
      <c r="CZ22" s="174">
        <f>'Раздел 6'!AQ27</f>
        <v>0</v>
      </c>
      <c r="DA22" s="174">
        <f>'Раздел 7'!H27</f>
        <v>0</v>
      </c>
      <c r="DB22" s="174">
        <f>'Раздел 7'!I27</f>
        <v>0</v>
      </c>
      <c r="DC22" s="174">
        <f>'Раздел 7'!J27</f>
        <v>0</v>
      </c>
      <c r="DD22" s="174">
        <f>'Раздел 7'!K27</f>
        <v>0</v>
      </c>
      <c r="DE22" s="174">
        <f>'Раздел 7'!L27</f>
        <v>0</v>
      </c>
      <c r="DF22" s="174">
        <f>'Раздел 7'!M27</f>
        <v>0</v>
      </c>
      <c r="DG22" s="174">
        <f>'Раздел 7'!N27</f>
        <v>0</v>
      </c>
      <c r="DH22" s="174">
        <f>'Раздел 7'!O27</f>
        <v>0</v>
      </c>
      <c r="DI22" s="174">
        <f>'Раздел 7'!P27</f>
        <v>0</v>
      </c>
      <c r="DJ22" s="174">
        <f>'Раздел 7'!Q27</f>
        <v>0</v>
      </c>
      <c r="DK22" s="174">
        <f>'Раздел 7'!R27</f>
        <v>0</v>
      </c>
      <c r="DL22" s="174">
        <f>'Раздел 7'!S27</f>
        <v>0</v>
      </c>
      <c r="DM22" s="174">
        <f>'Раздел 7'!T27</f>
        <v>0</v>
      </c>
      <c r="DN22" s="174">
        <f>'Раздел 7'!U27</f>
        <v>0</v>
      </c>
      <c r="DO22" s="174">
        <f>'Раздел 7'!V27</f>
        <v>0</v>
      </c>
      <c r="DP22" s="174">
        <f>'Раздел 7'!W27</f>
        <v>0</v>
      </c>
      <c r="DQ22" s="174">
        <f>'Раздел 7'!X27</f>
        <v>0</v>
      </c>
      <c r="DR22" s="174">
        <f>'Раздел 7'!Y27</f>
        <v>0</v>
      </c>
      <c r="DS22" s="174">
        <f>'Раздел 7'!Z27</f>
        <v>0</v>
      </c>
      <c r="DT22" s="174">
        <f>'Раздел 7'!AA27</f>
        <v>0</v>
      </c>
      <c r="DU22" s="174">
        <f>'Раздел 7'!AB27</f>
        <v>0</v>
      </c>
      <c r="DV22" s="174">
        <f>'Раздел 7'!AC27</f>
        <v>0</v>
      </c>
      <c r="DW22" s="174">
        <f>'Раздел 7'!AD27</f>
        <v>0</v>
      </c>
      <c r="DX22" s="174">
        <f>'Раздел 7'!AE27</f>
        <v>0</v>
      </c>
      <c r="DY22" s="174">
        <f>'Раздел 7'!AF27</f>
        <v>0</v>
      </c>
      <c r="DZ22" s="174">
        <f>'Раздел 7'!AG27</f>
        <v>0</v>
      </c>
      <c r="EA22" s="174">
        <f>'Раздел 7'!AH27</f>
        <v>0</v>
      </c>
      <c r="EB22" s="174">
        <f>'Раздел 7'!AI27</f>
        <v>0</v>
      </c>
      <c r="EC22" s="174">
        <f>'Раздел 7'!AJ27</f>
        <v>0</v>
      </c>
      <c r="ED22" s="174">
        <f>'Раздел 7'!AK27</f>
        <v>0</v>
      </c>
      <c r="EE22" s="174">
        <f>'Раздел 7'!AL27</f>
        <v>0</v>
      </c>
      <c r="EF22" s="174">
        <f>'Раздел 7'!AM27</f>
        <v>0</v>
      </c>
      <c r="EG22" s="174">
        <f>'Раздел 7'!AN27</f>
        <v>0</v>
      </c>
      <c r="EH22" s="174">
        <f>'Раздел 7'!AO27</f>
        <v>0</v>
      </c>
      <c r="EI22" s="174">
        <f>'Раздел 7'!AP27</f>
        <v>0</v>
      </c>
      <c r="EJ22" s="174">
        <f>'Раздел 7'!AQ27</f>
        <v>0</v>
      </c>
      <c r="EK22" s="174">
        <f>'Раздел 7'!AR27</f>
        <v>0</v>
      </c>
      <c r="EL22" s="174">
        <f>'Раздел 7'!AS27</f>
        <v>0</v>
      </c>
      <c r="EM22" s="174">
        <f>'Раздел 7'!AT27</f>
        <v>0</v>
      </c>
      <c r="EN22" s="174">
        <f>'Раздел 7'!AU27</f>
        <v>0</v>
      </c>
      <c r="EO22" s="174">
        <f>'Раздел 7'!AV27</f>
        <v>0</v>
      </c>
      <c r="EP22" s="174">
        <f>'Раздел 7'!AW27</f>
        <v>0</v>
      </c>
      <c r="EQ22" s="174">
        <f>'Раздел 7'!AX27</f>
        <v>0</v>
      </c>
      <c r="ER22" s="174">
        <f>'Раздел 7'!AY27</f>
        <v>0</v>
      </c>
      <c r="ES22" s="174">
        <f>'Раздел 7'!AZ27</f>
        <v>0</v>
      </c>
      <c r="ET22" s="174">
        <f>'Раздел 7'!BA27</f>
        <v>0</v>
      </c>
      <c r="EU22" s="174">
        <f>'Раздел 7'!BB27</f>
        <v>0</v>
      </c>
      <c r="EV22" s="174">
        <f>'Раздел 7'!BC27</f>
        <v>0</v>
      </c>
      <c r="EW22" s="174">
        <f>'Раздел 7'!BD27</f>
        <v>0</v>
      </c>
      <c r="EX22" s="174">
        <f>'Раздел 7'!BE27</f>
        <v>0</v>
      </c>
      <c r="EY22" s="174">
        <f>'Раздел 7'!BF27</f>
        <v>0</v>
      </c>
      <c r="EZ22" s="174">
        <f>'Раздел 7'!BG27</f>
        <v>0</v>
      </c>
      <c r="FA22" s="174">
        <f>'Раздел 7'!BH27</f>
        <v>0</v>
      </c>
      <c r="FB22" s="174">
        <f>'Раздел 7'!BI27</f>
        <v>0</v>
      </c>
      <c r="FC22" s="174">
        <f>'Раздел 7'!BJ27</f>
        <v>0</v>
      </c>
      <c r="FD22" s="174">
        <f>'Раздел 7'!BK27</f>
        <v>0</v>
      </c>
      <c r="FE22" s="174">
        <f>'Раздел 8'!H29</f>
        <v>0</v>
      </c>
      <c r="FF22" s="174">
        <f>'Раздел 8'!I29</f>
        <v>0</v>
      </c>
      <c r="FG22" s="174">
        <f>'Раздел 8'!J29</f>
        <v>0</v>
      </c>
      <c r="FH22" s="174">
        <f>'Раздел 8'!K29</f>
        <v>0</v>
      </c>
      <c r="FI22" s="174">
        <f>'Раздел 8'!L29</f>
        <v>0</v>
      </c>
      <c r="FJ22" s="174">
        <f>'Раздел 8'!M29</f>
        <v>0</v>
      </c>
      <c r="FK22" s="174">
        <f>'Раздел 8'!N29</f>
        <v>0</v>
      </c>
      <c r="FL22" s="174">
        <f>'Раздел 8'!O29</f>
        <v>0</v>
      </c>
      <c r="FM22" s="174">
        <f>'Раздел 8'!P29</f>
        <v>0</v>
      </c>
      <c r="FN22" s="174">
        <f>'Раздел 8'!Q29</f>
        <v>0</v>
      </c>
      <c r="FO22" s="174">
        <f>'Раздел 8'!R29</f>
        <v>0</v>
      </c>
      <c r="FP22" s="174">
        <f>'Раздел 8'!S29</f>
        <v>0</v>
      </c>
      <c r="FQ22" s="174">
        <f>'Раздел 8'!T29</f>
        <v>0</v>
      </c>
      <c r="FR22" s="174">
        <f>'Раздел 8'!U29</f>
        <v>0</v>
      </c>
      <c r="FS22" s="174">
        <f>'Раздел 8'!V29</f>
        <v>0</v>
      </c>
      <c r="FT22" s="174">
        <f>'Раздел 8'!W29</f>
        <v>0</v>
      </c>
      <c r="FU22" s="174">
        <f>'Раздел 8'!X29</f>
        <v>0</v>
      </c>
      <c r="FV22" s="174">
        <f>'Раздел 8'!Y29</f>
        <v>0</v>
      </c>
      <c r="FW22" s="174">
        <f>'Раздел 8'!Z29</f>
        <v>0</v>
      </c>
      <c r="FX22" s="174">
        <f>'Раздел 8'!AA29</f>
        <v>0</v>
      </c>
      <c r="FY22" s="174">
        <f>'Раздел 8'!AB29</f>
        <v>0</v>
      </c>
      <c r="FZ22" s="174">
        <f>'Раздел 8'!AC29</f>
        <v>0</v>
      </c>
      <c r="GA22" s="174">
        <f>'Раздел 8'!AD29</f>
        <v>0</v>
      </c>
      <c r="GB22" s="174">
        <f>'Раздел 8'!AE29</f>
        <v>0</v>
      </c>
      <c r="GC22" s="174">
        <f>'Раздел 8'!AF29</f>
        <v>0</v>
      </c>
      <c r="GD22" s="174">
        <f>'Раздел 8'!AG29</f>
        <v>0</v>
      </c>
      <c r="GE22" s="174">
        <f>'Раздел 8'!AH29</f>
        <v>0</v>
      </c>
      <c r="GF22" s="174">
        <f>'Раздел 8'!AI29</f>
        <v>0</v>
      </c>
      <c r="GG22" s="174">
        <f>'Раздел 8'!AJ29</f>
        <v>0</v>
      </c>
      <c r="GH22" s="174">
        <f>'Раздел 3'!H27</f>
        <v>0</v>
      </c>
      <c r="GI22" s="174">
        <f>'Раздел 3'!I27</f>
        <v>0</v>
      </c>
      <c r="GJ22" s="174">
        <f>'Раздел 3'!J27</f>
        <v>0</v>
      </c>
      <c r="GK22" s="174">
        <f>'Раздел 3'!K27</f>
        <v>0</v>
      </c>
      <c r="GL22" s="174">
        <f>'Раздел 3'!L27</f>
        <v>0</v>
      </c>
      <c r="GM22" s="174">
        <f>'Раздел 3'!M27</f>
        <v>0</v>
      </c>
      <c r="GN22" s="174">
        <f>'Раздел 3'!N27</f>
        <v>0</v>
      </c>
      <c r="GO22" s="174">
        <f>'Раздел 3'!O27</f>
        <v>0</v>
      </c>
      <c r="GP22" s="174">
        <f>'Раздел 3'!P27</f>
        <v>0</v>
      </c>
      <c r="GQ22" s="174">
        <f>'Раздел 3'!Q27</f>
        <v>0</v>
      </c>
      <c r="GR22" s="174">
        <f>'Раздел 3'!R27</f>
        <v>0</v>
      </c>
      <c r="GS22" s="174">
        <f>'Раздел 3'!S27</f>
        <v>0</v>
      </c>
      <c r="GT22" s="174">
        <f>'Раздел 3'!T27</f>
        <v>0</v>
      </c>
      <c r="GU22" s="174">
        <f>'Раздел 3'!U27</f>
        <v>0</v>
      </c>
      <c r="GV22" s="174">
        <f>'Раздел 3'!V27</f>
        <v>0</v>
      </c>
      <c r="GW22" s="174">
        <f>'Раздел 3'!W27</f>
        <v>0</v>
      </c>
      <c r="GX22" s="174">
        <f>'Раздел 3'!X27</f>
        <v>0</v>
      </c>
      <c r="GY22" s="174">
        <f>'Раздел 3'!Y27</f>
        <v>0</v>
      </c>
      <c r="GZ22" s="174">
        <f>'Раздел 3'!Z27</f>
        <v>0</v>
      </c>
      <c r="HA22" s="174">
        <f>'Раздел 3'!AA27</f>
        <v>0</v>
      </c>
      <c r="HB22" s="174">
        <f>'Раздел 3'!AB27</f>
        <v>0</v>
      </c>
      <c r="HC22" s="174">
        <f>'Раздел 3'!AC27</f>
        <v>0</v>
      </c>
      <c r="HD22" s="174">
        <f>'Раздел 3'!AD27</f>
        <v>0</v>
      </c>
      <c r="HE22" s="174">
        <f>'Раздел 3'!AE27</f>
        <v>0</v>
      </c>
      <c r="HF22" s="174">
        <f>'Раздел 3'!AF27</f>
        <v>0</v>
      </c>
      <c r="HG22" s="174">
        <f>'Раздел 3'!AG27</f>
        <v>0</v>
      </c>
      <c r="HH22" s="174">
        <f>'Раздел 3'!AH27</f>
        <v>0</v>
      </c>
      <c r="HI22" s="174">
        <f>'Раздел 3'!AI27</f>
        <v>0</v>
      </c>
      <c r="HJ22" s="174">
        <f>'Раздел 3'!AJ27</f>
        <v>0</v>
      </c>
      <c r="HK22" s="180">
        <f>'Раздел 3'!AK27</f>
        <v>0</v>
      </c>
      <c r="HL22" s="175"/>
      <c r="HM22" s="175"/>
    </row>
    <row r="23" spans="1:221">
      <c r="A23" s="170">
        <f>'Раздел 2'!$A$6</f>
        <v>2</v>
      </c>
      <c r="B23" s="170">
        <f>'Раздел 2'!$B$6</f>
        <v>1200200023561</v>
      </c>
      <c r="C23" s="170" t="str">
        <f>'Раздел 2'!$C$6</f>
        <v>ФКИС</v>
      </c>
      <c r="D23" s="170" t="str">
        <f>'Раздел 2'!$D$6</f>
        <v>СШ</v>
      </c>
      <c r="E23" s="170" t="str">
        <f>'Раздел 2'!$E$6</f>
        <v>МО</v>
      </c>
      <c r="F23" s="170" t="str">
        <f>'Раздел 1'!$A$15</f>
        <v>ОСН</v>
      </c>
      <c r="G23" s="171">
        <f t="shared" si="0"/>
        <v>0</v>
      </c>
      <c r="H23" s="172" t="s">
        <v>61</v>
      </c>
      <c r="I23" s="173">
        <v>22</v>
      </c>
      <c r="J23" s="174">
        <f>'Раздел 2'!H28</f>
        <v>0</v>
      </c>
      <c r="K23" s="174">
        <f>'Раздел 2'!I28</f>
        <v>0</v>
      </c>
      <c r="L23" s="174">
        <f>'Раздел 2'!J28</f>
        <v>0</v>
      </c>
      <c r="M23" s="174">
        <f>'Раздел 2'!K28</f>
        <v>0</v>
      </c>
      <c r="N23" s="174">
        <f>'Раздел 2'!L28</f>
        <v>0</v>
      </c>
      <c r="O23" s="174">
        <f>'Раздел 2'!M28</f>
        <v>0</v>
      </c>
      <c r="P23" s="174">
        <f>'Раздел 2'!N28</f>
        <v>0</v>
      </c>
      <c r="Q23" s="174">
        <f>'Раздел 2'!O28</f>
        <v>0</v>
      </c>
      <c r="R23" s="174">
        <f>'Раздел 2'!P28</f>
        <v>0</v>
      </c>
      <c r="S23" s="174">
        <f>'Раздел 2'!Q28</f>
        <v>0</v>
      </c>
      <c r="T23" s="174">
        <f>'Раздел 2'!R28</f>
        <v>0</v>
      </c>
      <c r="U23" s="174">
        <f>'Раздел 2'!S28</f>
        <v>0</v>
      </c>
      <c r="V23" s="174">
        <f>'Раздел 2'!T28</f>
        <v>0</v>
      </c>
      <c r="W23" s="174">
        <f>'Раздел 2'!U28</f>
        <v>0</v>
      </c>
      <c r="X23" s="174">
        <f>'Раздел 2'!V28</f>
        <v>0</v>
      </c>
      <c r="Y23" s="174">
        <f>'Раздел 2'!W28</f>
        <v>0</v>
      </c>
      <c r="Z23" s="174">
        <f>'Раздел 2'!X28</f>
        <v>0</v>
      </c>
      <c r="AA23" s="174">
        <f>'Раздел 2'!Y28</f>
        <v>0</v>
      </c>
      <c r="AB23" s="174">
        <f>'Раздел 2'!Z28</f>
        <v>0</v>
      </c>
      <c r="AC23" s="174">
        <f>'Раздел 2'!AA28</f>
        <v>0</v>
      </c>
      <c r="AD23" s="174">
        <f>'Раздел 2'!AB28</f>
        <v>0</v>
      </c>
      <c r="AE23" s="174">
        <f>'Раздел 2'!AC28</f>
        <v>0</v>
      </c>
      <c r="AF23" s="174">
        <f>'Раздел 4'!H28</f>
        <v>0</v>
      </c>
      <c r="AG23" s="174">
        <f>'Раздел 4'!I28</f>
        <v>0</v>
      </c>
      <c r="AH23" s="174">
        <f>'Раздел 4'!J28</f>
        <v>0</v>
      </c>
      <c r="AI23" s="174">
        <f>'Раздел 4'!K28</f>
        <v>0</v>
      </c>
      <c r="AJ23" s="174">
        <f>'Раздел 4'!L28</f>
        <v>0</v>
      </c>
      <c r="AK23" s="174">
        <f>'Раздел 4'!M28</f>
        <v>0</v>
      </c>
      <c r="AL23" s="174">
        <f>'Раздел 4'!N28</f>
        <v>0</v>
      </c>
      <c r="AM23" s="174">
        <f>'Раздел 4'!O28</f>
        <v>0</v>
      </c>
      <c r="AN23" s="174">
        <f>'Раздел 4'!P28</f>
        <v>0</v>
      </c>
      <c r="AO23" s="174">
        <f>'Раздел 4'!Q28</f>
        <v>0</v>
      </c>
      <c r="AP23" s="174">
        <f>'Раздел 4'!R28</f>
        <v>0</v>
      </c>
      <c r="AQ23" s="174">
        <f>'Раздел 4'!S28</f>
        <v>0</v>
      </c>
      <c r="AR23" s="174">
        <f>'Раздел 4'!T28</f>
        <v>0</v>
      </c>
      <c r="AS23" s="174">
        <f>'Раздел 4'!U28</f>
        <v>0</v>
      </c>
      <c r="AT23" s="174">
        <f>'Раздел 4'!V28</f>
        <v>0</v>
      </c>
      <c r="AU23" s="174">
        <f>'Раздел 4'!W28</f>
        <v>0</v>
      </c>
      <c r="AV23" s="174">
        <f>'Раздел 4'!X28</f>
        <v>0</v>
      </c>
      <c r="AW23" s="174">
        <f>'Раздел 4'!Y28</f>
        <v>0</v>
      </c>
      <c r="AX23" s="174">
        <f>'Раздел 4'!Z28</f>
        <v>0</v>
      </c>
      <c r="AY23" s="174">
        <f>'Раздел 4'!AA28</f>
        <v>0</v>
      </c>
      <c r="AZ23" s="174">
        <f>'Раздел 4'!AB28</f>
        <v>0</v>
      </c>
      <c r="BA23" s="174">
        <f>'Раздел 4'!AC28</f>
        <v>0</v>
      </c>
      <c r="BB23" s="174">
        <f>'Раздел 4'!AD28</f>
        <v>0</v>
      </c>
      <c r="BC23" s="174">
        <f>'Раздел 4'!AE28</f>
        <v>0</v>
      </c>
      <c r="BD23" s="174">
        <f>'Раздел 5'!H31</f>
        <v>0</v>
      </c>
      <c r="BE23" s="174">
        <f>'Раздел 5'!I31</f>
        <v>0</v>
      </c>
      <c r="BF23" s="174">
        <f>'Раздел 5'!J31</f>
        <v>0</v>
      </c>
      <c r="BG23" s="174">
        <f>'Раздел 5'!K31</f>
        <v>0</v>
      </c>
      <c r="BH23" s="174">
        <f>'Раздел 5'!L31</f>
        <v>0</v>
      </c>
      <c r="BI23" s="174">
        <f>'Раздел 5'!M31</f>
        <v>0</v>
      </c>
      <c r="BJ23" s="174">
        <f>'Раздел 5'!N31</f>
        <v>0</v>
      </c>
      <c r="BK23" s="174">
        <f>'Раздел 5'!O31</f>
        <v>0</v>
      </c>
      <c r="BL23" s="174">
        <f>'Раздел 5'!P31</f>
        <v>0</v>
      </c>
      <c r="BM23" s="174">
        <f>'Раздел 5'!Q31</f>
        <v>0</v>
      </c>
      <c r="BN23" s="174">
        <f>'Раздел 5'!R31</f>
        <v>0</v>
      </c>
      <c r="BO23" s="174">
        <f>'Раздел 5'!S31</f>
        <v>0</v>
      </c>
      <c r="BP23" s="174">
        <f>'Раздел 5'!T31</f>
        <v>0</v>
      </c>
      <c r="BQ23" s="174">
        <f>'Раздел 6'!H28</f>
        <v>0</v>
      </c>
      <c r="BR23" s="174">
        <f>'Раздел 6'!I28</f>
        <v>0</v>
      </c>
      <c r="BS23" s="174">
        <f>'Раздел 6'!J28</f>
        <v>0</v>
      </c>
      <c r="BT23" s="174">
        <f>'Раздел 6'!K28</f>
        <v>0</v>
      </c>
      <c r="BU23" s="174">
        <f>'Раздел 6'!L28</f>
        <v>0</v>
      </c>
      <c r="BV23" s="174">
        <f>'Раздел 6'!M28</f>
        <v>0</v>
      </c>
      <c r="BW23" s="174">
        <f>'Раздел 6'!N28</f>
        <v>0</v>
      </c>
      <c r="BX23" s="174">
        <f>'Раздел 6'!O28</f>
        <v>0</v>
      </c>
      <c r="BY23" s="174">
        <f>'Раздел 6'!P28</f>
        <v>0</v>
      </c>
      <c r="BZ23" s="174">
        <f>'Раздел 6'!Q28</f>
        <v>0</v>
      </c>
      <c r="CA23" s="174">
        <f>'Раздел 6'!R28</f>
        <v>0</v>
      </c>
      <c r="CB23" s="174">
        <f>'Раздел 6'!S28</f>
        <v>0</v>
      </c>
      <c r="CC23" s="174">
        <f>'Раздел 6'!T28</f>
        <v>0</v>
      </c>
      <c r="CD23" s="174">
        <f>'Раздел 6'!U28</f>
        <v>0</v>
      </c>
      <c r="CE23" s="174">
        <f>'Раздел 6'!V28</f>
        <v>0</v>
      </c>
      <c r="CF23" s="174">
        <f>'Раздел 6'!W28</f>
        <v>0</v>
      </c>
      <c r="CG23" s="174">
        <f>'Раздел 6'!X28</f>
        <v>0</v>
      </c>
      <c r="CH23" s="174">
        <f>'Раздел 6'!Y28</f>
        <v>0</v>
      </c>
      <c r="CI23" s="174">
        <f>'Раздел 6'!Z28</f>
        <v>0</v>
      </c>
      <c r="CJ23" s="174">
        <f>'Раздел 6'!AA28</f>
        <v>0</v>
      </c>
      <c r="CK23" s="174">
        <f>'Раздел 6'!AB28</f>
        <v>0</v>
      </c>
      <c r="CL23" s="174">
        <f>'Раздел 6'!AC28</f>
        <v>0</v>
      </c>
      <c r="CM23" s="174">
        <f>'Раздел 6'!AD28</f>
        <v>0</v>
      </c>
      <c r="CN23" s="174">
        <f>'Раздел 6'!AE28</f>
        <v>0</v>
      </c>
      <c r="CO23" s="174">
        <f>'Раздел 6'!AF28</f>
        <v>0</v>
      </c>
      <c r="CP23" s="174">
        <f>'Раздел 6'!AG28</f>
        <v>0</v>
      </c>
      <c r="CQ23" s="174">
        <f>'Раздел 6'!AH28</f>
        <v>0</v>
      </c>
      <c r="CR23" s="174">
        <f>'Раздел 6'!AI28</f>
        <v>0</v>
      </c>
      <c r="CS23" s="174">
        <f>'Раздел 6'!AJ28</f>
        <v>0</v>
      </c>
      <c r="CT23" s="174">
        <f>'Раздел 6'!AK28</f>
        <v>0</v>
      </c>
      <c r="CU23" s="174">
        <f>'Раздел 6'!AL28</f>
        <v>0</v>
      </c>
      <c r="CV23" s="174">
        <f>'Раздел 6'!AM28</f>
        <v>0</v>
      </c>
      <c r="CW23" s="174">
        <f>'Раздел 6'!AN28</f>
        <v>0</v>
      </c>
      <c r="CX23" s="174">
        <f>'Раздел 6'!AO28</f>
        <v>0</v>
      </c>
      <c r="CY23" s="174">
        <f>'Раздел 6'!AP28</f>
        <v>0</v>
      </c>
      <c r="CZ23" s="174">
        <f>'Раздел 6'!AQ28</f>
        <v>0</v>
      </c>
      <c r="DA23" s="174">
        <f>'Раздел 7'!H28</f>
        <v>0</v>
      </c>
      <c r="DB23" s="174">
        <f>'Раздел 7'!I28</f>
        <v>0</v>
      </c>
      <c r="DC23" s="174">
        <f>'Раздел 7'!J28</f>
        <v>0</v>
      </c>
      <c r="DD23" s="174">
        <f>'Раздел 7'!K28</f>
        <v>0</v>
      </c>
      <c r="DE23" s="174">
        <f>'Раздел 7'!L28</f>
        <v>0</v>
      </c>
      <c r="DF23" s="174">
        <f>'Раздел 7'!M28</f>
        <v>0</v>
      </c>
      <c r="DG23" s="174">
        <f>'Раздел 7'!N28</f>
        <v>0</v>
      </c>
      <c r="DH23" s="174">
        <f>'Раздел 7'!O28</f>
        <v>0</v>
      </c>
      <c r="DI23" s="174">
        <f>'Раздел 7'!P28</f>
        <v>0</v>
      </c>
      <c r="DJ23" s="174">
        <f>'Раздел 7'!Q28</f>
        <v>0</v>
      </c>
      <c r="DK23" s="174">
        <f>'Раздел 7'!R28</f>
        <v>0</v>
      </c>
      <c r="DL23" s="174">
        <f>'Раздел 7'!S28</f>
        <v>0</v>
      </c>
      <c r="DM23" s="174">
        <f>'Раздел 7'!T28</f>
        <v>0</v>
      </c>
      <c r="DN23" s="174">
        <f>'Раздел 7'!U28</f>
        <v>0</v>
      </c>
      <c r="DO23" s="174">
        <f>'Раздел 7'!V28</f>
        <v>0</v>
      </c>
      <c r="DP23" s="174">
        <f>'Раздел 7'!W28</f>
        <v>0</v>
      </c>
      <c r="DQ23" s="174">
        <f>'Раздел 7'!X28</f>
        <v>0</v>
      </c>
      <c r="DR23" s="174">
        <f>'Раздел 7'!Y28</f>
        <v>0</v>
      </c>
      <c r="DS23" s="174">
        <f>'Раздел 7'!Z28</f>
        <v>0</v>
      </c>
      <c r="DT23" s="174">
        <f>'Раздел 7'!AA28</f>
        <v>0</v>
      </c>
      <c r="DU23" s="174">
        <f>'Раздел 7'!AB28</f>
        <v>0</v>
      </c>
      <c r="DV23" s="174">
        <f>'Раздел 7'!AC28</f>
        <v>0</v>
      </c>
      <c r="DW23" s="174">
        <f>'Раздел 7'!AD28</f>
        <v>0</v>
      </c>
      <c r="DX23" s="174">
        <f>'Раздел 7'!AE28</f>
        <v>0</v>
      </c>
      <c r="DY23" s="174">
        <f>'Раздел 7'!AF28</f>
        <v>0</v>
      </c>
      <c r="DZ23" s="174">
        <f>'Раздел 7'!AG28</f>
        <v>0</v>
      </c>
      <c r="EA23" s="174">
        <f>'Раздел 7'!AH28</f>
        <v>0</v>
      </c>
      <c r="EB23" s="174">
        <f>'Раздел 7'!AI28</f>
        <v>0</v>
      </c>
      <c r="EC23" s="174">
        <f>'Раздел 7'!AJ28</f>
        <v>0</v>
      </c>
      <c r="ED23" s="174">
        <f>'Раздел 7'!AK28</f>
        <v>0</v>
      </c>
      <c r="EE23" s="174">
        <f>'Раздел 7'!AL28</f>
        <v>0</v>
      </c>
      <c r="EF23" s="174">
        <f>'Раздел 7'!AM28</f>
        <v>0</v>
      </c>
      <c r="EG23" s="174">
        <f>'Раздел 7'!AN28</f>
        <v>0</v>
      </c>
      <c r="EH23" s="174">
        <f>'Раздел 7'!AO28</f>
        <v>0</v>
      </c>
      <c r="EI23" s="174">
        <f>'Раздел 7'!AP28</f>
        <v>0</v>
      </c>
      <c r="EJ23" s="174">
        <f>'Раздел 7'!AQ28</f>
        <v>0</v>
      </c>
      <c r="EK23" s="174">
        <f>'Раздел 7'!AR28</f>
        <v>0</v>
      </c>
      <c r="EL23" s="174">
        <f>'Раздел 7'!AS28</f>
        <v>0</v>
      </c>
      <c r="EM23" s="174">
        <f>'Раздел 7'!AT28</f>
        <v>0</v>
      </c>
      <c r="EN23" s="174">
        <f>'Раздел 7'!AU28</f>
        <v>0</v>
      </c>
      <c r="EO23" s="174">
        <f>'Раздел 7'!AV28</f>
        <v>0</v>
      </c>
      <c r="EP23" s="174">
        <f>'Раздел 7'!AW28</f>
        <v>0</v>
      </c>
      <c r="EQ23" s="174">
        <f>'Раздел 7'!AX28</f>
        <v>0</v>
      </c>
      <c r="ER23" s="174">
        <f>'Раздел 7'!AY28</f>
        <v>0</v>
      </c>
      <c r="ES23" s="174">
        <f>'Раздел 7'!AZ28</f>
        <v>0</v>
      </c>
      <c r="ET23" s="174">
        <f>'Раздел 7'!BA28</f>
        <v>0</v>
      </c>
      <c r="EU23" s="174">
        <f>'Раздел 7'!BB28</f>
        <v>0</v>
      </c>
      <c r="EV23" s="174">
        <f>'Раздел 7'!BC28</f>
        <v>0</v>
      </c>
      <c r="EW23" s="174">
        <f>'Раздел 7'!BD28</f>
        <v>0</v>
      </c>
      <c r="EX23" s="174">
        <f>'Раздел 7'!BE28</f>
        <v>0</v>
      </c>
      <c r="EY23" s="174">
        <f>'Раздел 7'!BF28</f>
        <v>0</v>
      </c>
      <c r="EZ23" s="174">
        <f>'Раздел 7'!BG28</f>
        <v>0</v>
      </c>
      <c r="FA23" s="174">
        <f>'Раздел 7'!BH28</f>
        <v>0</v>
      </c>
      <c r="FB23" s="174">
        <f>'Раздел 7'!BI28</f>
        <v>0</v>
      </c>
      <c r="FC23" s="174">
        <f>'Раздел 7'!BJ28</f>
        <v>0</v>
      </c>
      <c r="FD23" s="174">
        <f>'Раздел 7'!BK28</f>
        <v>0</v>
      </c>
      <c r="FE23" s="174">
        <f>'Раздел 8'!H30</f>
        <v>0</v>
      </c>
      <c r="FF23" s="174">
        <f>'Раздел 8'!I30</f>
        <v>0</v>
      </c>
      <c r="FG23" s="174">
        <f>'Раздел 8'!J30</f>
        <v>0</v>
      </c>
      <c r="FH23" s="174">
        <f>'Раздел 8'!K30</f>
        <v>0</v>
      </c>
      <c r="FI23" s="174">
        <f>'Раздел 8'!L30</f>
        <v>0</v>
      </c>
      <c r="FJ23" s="174">
        <f>'Раздел 8'!M30</f>
        <v>0</v>
      </c>
      <c r="FK23" s="174">
        <f>'Раздел 8'!N30</f>
        <v>0</v>
      </c>
      <c r="FL23" s="174">
        <f>'Раздел 8'!O30</f>
        <v>0</v>
      </c>
      <c r="FM23" s="174">
        <f>'Раздел 8'!P30</f>
        <v>0</v>
      </c>
      <c r="FN23" s="174">
        <f>'Раздел 8'!Q30</f>
        <v>0</v>
      </c>
      <c r="FO23" s="174">
        <f>'Раздел 8'!R30</f>
        <v>0</v>
      </c>
      <c r="FP23" s="174">
        <f>'Раздел 8'!S30</f>
        <v>0</v>
      </c>
      <c r="FQ23" s="174">
        <f>'Раздел 8'!T30</f>
        <v>0</v>
      </c>
      <c r="FR23" s="174">
        <f>'Раздел 8'!U30</f>
        <v>0</v>
      </c>
      <c r="FS23" s="174">
        <f>'Раздел 8'!V30</f>
        <v>0</v>
      </c>
      <c r="FT23" s="174">
        <f>'Раздел 8'!W30</f>
        <v>0</v>
      </c>
      <c r="FU23" s="174">
        <f>'Раздел 8'!X30</f>
        <v>0</v>
      </c>
      <c r="FV23" s="174">
        <f>'Раздел 8'!Y30</f>
        <v>0</v>
      </c>
      <c r="FW23" s="174">
        <f>'Раздел 8'!Z30</f>
        <v>0</v>
      </c>
      <c r="FX23" s="174">
        <f>'Раздел 8'!AA30</f>
        <v>0</v>
      </c>
      <c r="FY23" s="174">
        <f>'Раздел 8'!AB30</f>
        <v>0</v>
      </c>
      <c r="FZ23" s="174">
        <f>'Раздел 8'!AC30</f>
        <v>0</v>
      </c>
      <c r="GA23" s="174">
        <f>'Раздел 8'!AD30</f>
        <v>0</v>
      </c>
      <c r="GB23" s="174">
        <f>'Раздел 8'!AE30</f>
        <v>0</v>
      </c>
      <c r="GC23" s="174">
        <f>'Раздел 8'!AF30</f>
        <v>0</v>
      </c>
      <c r="GD23" s="174">
        <f>'Раздел 8'!AG30</f>
        <v>0</v>
      </c>
      <c r="GE23" s="174">
        <f>'Раздел 8'!AH30</f>
        <v>0</v>
      </c>
      <c r="GF23" s="174">
        <f>'Раздел 8'!AI30</f>
        <v>0</v>
      </c>
      <c r="GG23" s="174">
        <f>'Раздел 8'!AJ30</f>
        <v>0</v>
      </c>
      <c r="GH23" s="174">
        <f>'Раздел 3'!H28</f>
        <v>0</v>
      </c>
      <c r="GI23" s="174">
        <f>'Раздел 3'!I28</f>
        <v>0</v>
      </c>
      <c r="GJ23" s="174">
        <f>'Раздел 3'!J28</f>
        <v>0</v>
      </c>
      <c r="GK23" s="174">
        <f>'Раздел 3'!K28</f>
        <v>0</v>
      </c>
      <c r="GL23" s="174">
        <f>'Раздел 3'!L28</f>
        <v>0</v>
      </c>
      <c r="GM23" s="174">
        <f>'Раздел 3'!M28</f>
        <v>0</v>
      </c>
      <c r="GN23" s="174">
        <f>'Раздел 3'!N28</f>
        <v>0</v>
      </c>
      <c r="GO23" s="174">
        <f>'Раздел 3'!O28</f>
        <v>0</v>
      </c>
      <c r="GP23" s="174">
        <f>'Раздел 3'!P28</f>
        <v>0</v>
      </c>
      <c r="GQ23" s="174">
        <f>'Раздел 3'!Q28</f>
        <v>0</v>
      </c>
      <c r="GR23" s="174">
        <f>'Раздел 3'!R28</f>
        <v>0</v>
      </c>
      <c r="GS23" s="174">
        <f>'Раздел 3'!S28</f>
        <v>0</v>
      </c>
      <c r="GT23" s="174">
        <f>'Раздел 3'!T28</f>
        <v>0</v>
      </c>
      <c r="GU23" s="174">
        <f>'Раздел 3'!U28</f>
        <v>0</v>
      </c>
      <c r="GV23" s="174">
        <f>'Раздел 3'!V28</f>
        <v>0</v>
      </c>
      <c r="GW23" s="174">
        <f>'Раздел 3'!W28</f>
        <v>0</v>
      </c>
      <c r="GX23" s="174">
        <f>'Раздел 3'!X28</f>
        <v>0</v>
      </c>
      <c r="GY23" s="174">
        <f>'Раздел 3'!Y28</f>
        <v>0</v>
      </c>
      <c r="GZ23" s="174">
        <f>'Раздел 3'!Z28</f>
        <v>0</v>
      </c>
      <c r="HA23" s="174">
        <f>'Раздел 3'!AA28</f>
        <v>0</v>
      </c>
      <c r="HB23" s="174">
        <f>'Раздел 3'!AB28</f>
        <v>0</v>
      </c>
      <c r="HC23" s="174">
        <f>'Раздел 3'!AC28</f>
        <v>0</v>
      </c>
      <c r="HD23" s="174">
        <f>'Раздел 3'!AD28</f>
        <v>0</v>
      </c>
      <c r="HE23" s="174">
        <f>'Раздел 3'!AE28</f>
        <v>0</v>
      </c>
      <c r="HF23" s="174">
        <f>'Раздел 3'!AF28</f>
        <v>0</v>
      </c>
      <c r="HG23" s="174">
        <f>'Раздел 3'!AG28</f>
        <v>0</v>
      </c>
      <c r="HH23" s="174">
        <f>'Раздел 3'!AH28</f>
        <v>0</v>
      </c>
      <c r="HI23" s="174">
        <f>'Раздел 3'!AI28</f>
        <v>0</v>
      </c>
      <c r="HJ23" s="174">
        <f>'Раздел 3'!AJ28</f>
        <v>0</v>
      </c>
      <c r="HK23" s="180">
        <f>'Раздел 3'!AK28</f>
        <v>0</v>
      </c>
      <c r="HL23" s="175"/>
      <c r="HM23" s="175"/>
    </row>
    <row r="24" spans="1:221">
      <c r="A24" s="170">
        <f>'Раздел 2'!$A$6</f>
        <v>2</v>
      </c>
      <c r="B24" s="170">
        <f>'Раздел 2'!$B$6</f>
        <v>1200200023561</v>
      </c>
      <c r="C24" s="170" t="str">
        <f>'Раздел 2'!$C$6</f>
        <v>ФКИС</v>
      </c>
      <c r="D24" s="170" t="str">
        <f>'Раздел 2'!$D$6</f>
        <v>СШ</v>
      </c>
      <c r="E24" s="170" t="str">
        <f>'Раздел 2'!$E$6</f>
        <v>МО</v>
      </c>
      <c r="F24" s="170" t="str">
        <f>'Раздел 1'!$A$15</f>
        <v>ОСН</v>
      </c>
      <c r="G24" s="171">
        <f t="shared" si="0"/>
        <v>0</v>
      </c>
      <c r="H24" s="172" t="s">
        <v>62</v>
      </c>
      <c r="I24" s="173">
        <v>23</v>
      </c>
      <c r="J24" s="174">
        <f>'Раздел 2'!H29</f>
        <v>0</v>
      </c>
      <c r="K24" s="174">
        <f>'Раздел 2'!I29</f>
        <v>0</v>
      </c>
      <c r="L24" s="174">
        <f>'Раздел 2'!J29</f>
        <v>0</v>
      </c>
      <c r="M24" s="174">
        <f>'Раздел 2'!K29</f>
        <v>0</v>
      </c>
      <c r="N24" s="174">
        <f>'Раздел 2'!L29</f>
        <v>0</v>
      </c>
      <c r="O24" s="174">
        <f>'Раздел 2'!M29</f>
        <v>0</v>
      </c>
      <c r="P24" s="174">
        <f>'Раздел 2'!N29</f>
        <v>0</v>
      </c>
      <c r="Q24" s="174">
        <f>'Раздел 2'!O29</f>
        <v>0</v>
      </c>
      <c r="R24" s="174">
        <f>'Раздел 2'!P29</f>
        <v>0</v>
      </c>
      <c r="S24" s="174">
        <f>'Раздел 2'!Q29</f>
        <v>0</v>
      </c>
      <c r="T24" s="174">
        <f>'Раздел 2'!R29</f>
        <v>0</v>
      </c>
      <c r="U24" s="174">
        <f>'Раздел 2'!S29</f>
        <v>0</v>
      </c>
      <c r="V24" s="174">
        <f>'Раздел 2'!T29</f>
        <v>0</v>
      </c>
      <c r="W24" s="174">
        <f>'Раздел 2'!U29</f>
        <v>0</v>
      </c>
      <c r="X24" s="174">
        <f>'Раздел 2'!V29</f>
        <v>0</v>
      </c>
      <c r="Y24" s="174">
        <f>'Раздел 2'!W29</f>
        <v>0</v>
      </c>
      <c r="Z24" s="174">
        <f>'Раздел 2'!X29</f>
        <v>0</v>
      </c>
      <c r="AA24" s="174">
        <f>'Раздел 2'!Y29</f>
        <v>0</v>
      </c>
      <c r="AB24" s="174">
        <f>'Раздел 2'!Z29</f>
        <v>0</v>
      </c>
      <c r="AC24" s="174">
        <f>'Раздел 2'!AA29</f>
        <v>0</v>
      </c>
      <c r="AD24" s="174">
        <f>'Раздел 2'!AB29</f>
        <v>0</v>
      </c>
      <c r="AE24" s="174">
        <f>'Раздел 2'!AC29</f>
        <v>0</v>
      </c>
      <c r="AF24" s="174">
        <f>'Раздел 4'!H29</f>
        <v>0</v>
      </c>
      <c r="AG24" s="174">
        <f>'Раздел 4'!I29</f>
        <v>0</v>
      </c>
      <c r="AH24" s="174">
        <f>'Раздел 4'!J29</f>
        <v>0</v>
      </c>
      <c r="AI24" s="174">
        <f>'Раздел 4'!K29</f>
        <v>0</v>
      </c>
      <c r="AJ24" s="174">
        <f>'Раздел 4'!L29</f>
        <v>0</v>
      </c>
      <c r="AK24" s="174">
        <f>'Раздел 4'!M29</f>
        <v>0</v>
      </c>
      <c r="AL24" s="174">
        <f>'Раздел 4'!N29</f>
        <v>0</v>
      </c>
      <c r="AM24" s="174">
        <f>'Раздел 4'!O29</f>
        <v>0</v>
      </c>
      <c r="AN24" s="174">
        <f>'Раздел 4'!P29</f>
        <v>0</v>
      </c>
      <c r="AO24" s="174">
        <f>'Раздел 4'!Q29</f>
        <v>0</v>
      </c>
      <c r="AP24" s="174">
        <f>'Раздел 4'!R29</f>
        <v>0</v>
      </c>
      <c r="AQ24" s="174">
        <f>'Раздел 4'!S29</f>
        <v>0</v>
      </c>
      <c r="AR24" s="174">
        <f>'Раздел 4'!T29</f>
        <v>0</v>
      </c>
      <c r="AS24" s="174">
        <f>'Раздел 4'!U29</f>
        <v>0</v>
      </c>
      <c r="AT24" s="174">
        <f>'Раздел 4'!V29</f>
        <v>0</v>
      </c>
      <c r="AU24" s="174">
        <f>'Раздел 4'!W29</f>
        <v>0</v>
      </c>
      <c r="AV24" s="174">
        <f>'Раздел 4'!X29</f>
        <v>0</v>
      </c>
      <c r="AW24" s="174">
        <f>'Раздел 4'!Y29</f>
        <v>0</v>
      </c>
      <c r="AX24" s="174">
        <f>'Раздел 4'!Z29</f>
        <v>0</v>
      </c>
      <c r="AY24" s="174">
        <f>'Раздел 4'!AA29</f>
        <v>0</v>
      </c>
      <c r="AZ24" s="174">
        <f>'Раздел 4'!AB29</f>
        <v>0</v>
      </c>
      <c r="BA24" s="174">
        <f>'Раздел 4'!AC29</f>
        <v>0</v>
      </c>
      <c r="BB24" s="174">
        <f>'Раздел 4'!AD29</f>
        <v>0</v>
      </c>
      <c r="BC24" s="174">
        <f>'Раздел 4'!AE29</f>
        <v>0</v>
      </c>
      <c r="BD24" s="174">
        <f>'Раздел 5'!H32</f>
        <v>0</v>
      </c>
      <c r="BE24" s="174">
        <f>'Раздел 5'!I32</f>
        <v>0</v>
      </c>
      <c r="BF24" s="174">
        <f>'Раздел 5'!J32</f>
        <v>0</v>
      </c>
      <c r="BG24" s="174">
        <f>'Раздел 5'!K32</f>
        <v>0</v>
      </c>
      <c r="BH24" s="174">
        <f>'Раздел 5'!L32</f>
        <v>0</v>
      </c>
      <c r="BI24" s="174">
        <f>'Раздел 5'!M32</f>
        <v>0</v>
      </c>
      <c r="BJ24" s="174">
        <f>'Раздел 5'!N32</f>
        <v>0</v>
      </c>
      <c r="BK24" s="174">
        <f>'Раздел 5'!O32</f>
        <v>0</v>
      </c>
      <c r="BL24" s="174">
        <f>'Раздел 5'!P32</f>
        <v>0</v>
      </c>
      <c r="BM24" s="174">
        <f>'Раздел 5'!Q32</f>
        <v>0</v>
      </c>
      <c r="BN24" s="174">
        <f>'Раздел 5'!R32</f>
        <v>0</v>
      </c>
      <c r="BO24" s="174">
        <f>'Раздел 5'!S32</f>
        <v>0</v>
      </c>
      <c r="BP24" s="174">
        <f>'Раздел 5'!T32</f>
        <v>0</v>
      </c>
      <c r="BQ24" s="174">
        <f>'Раздел 6'!H29</f>
        <v>0</v>
      </c>
      <c r="BR24" s="174">
        <f>'Раздел 6'!I29</f>
        <v>0</v>
      </c>
      <c r="BS24" s="174">
        <f>'Раздел 6'!J29</f>
        <v>0</v>
      </c>
      <c r="BT24" s="174">
        <f>'Раздел 6'!K29</f>
        <v>0</v>
      </c>
      <c r="BU24" s="174">
        <f>'Раздел 6'!L29</f>
        <v>0</v>
      </c>
      <c r="BV24" s="174">
        <f>'Раздел 6'!M29</f>
        <v>0</v>
      </c>
      <c r="BW24" s="174">
        <f>'Раздел 6'!N29</f>
        <v>0</v>
      </c>
      <c r="BX24" s="174">
        <f>'Раздел 6'!O29</f>
        <v>0</v>
      </c>
      <c r="BY24" s="174">
        <f>'Раздел 6'!P29</f>
        <v>0</v>
      </c>
      <c r="BZ24" s="174">
        <f>'Раздел 6'!Q29</f>
        <v>0</v>
      </c>
      <c r="CA24" s="174">
        <f>'Раздел 6'!R29</f>
        <v>0</v>
      </c>
      <c r="CB24" s="174">
        <f>'Раздел 6'!S29</f>
        <v>0</v>
      </c>
      <c r="CC24" s="174">
        <f>'Раздел 6'!T29</f>
        <v>0</v>
      </c>
      <c r="CD24" s="174">
        <f>'Раздел 6'!U29</f>
        <v>0</v>
      </c>
      <c r="CE24" s="174">
        <f>'Раздел 6'!V29</f>
        <v>0</v>
      </c>
      <c r="CF24" s="174">
        <f>'Раздел 6'!W29</f>
        <v>0</v>
      </c>
      <c r="CG24" s="174">
        <f>'Раздел 6'!X29</f>
        <v>0</v>
      </c>
      <c r="CH24" s="174">
        <f>'Раздел 6'!Y29</f>
        <v>0</v>
      </c>
      <c r="CI24" s="174">
        <f>'Раздел 6'!Z29</f>
        <v>0</v>
      </c>
      <c r="CJ24" s="174">
        <f>'Раздел 6'!AA29</f>
        <v>0</v>
      </c>
      <c r="CK24" s="174">
        <f>'Раздел 6'!AB29</f>
        <v>0</v>
      </c>
      <c r="CL24" s="174">
        <f>'Раздел 6'!AC29</f>
        <v>0</v>
      </c>
      <c r="CM24" s="174">
        <f>'Раздел 6'!AD29</f>
        <v>0</v>
      </c>
      <c r="CN24" s="174">
        <f>'Раздел 6'!AE29</f>
        <v>0</v>
      </c>
      <c r="CO24" s="174">
        <f>'Раздел 6'!AF29</f>
        <v>0</v>
      </c>
      <c r="CP24" s="174">
        <f>'Раздел 6'!AG29</f>
        <v>0</v>
      </c>
      <c r="CQ24" s="174">
        <f>'Раздел 6'!AH29</f>
        <v>0</v>
      </c>
      <c r="CR24" s="174">
        <f>'Раздел 6'!AI29</f>
        <v>0</v>
      </c>
      <c r="CS24" s="174">
        <f>'Раздел 6'!AJ29</f>
        <v>0</v>
      </c>
      <c r="CT24" s="174">
        <f>'Раздел 6'!AK29</f>
        <v>0</v>
      </c>
      <c r="CU24" s="174">
        <f>'Раздел 6'!AL29</f>
        <v>0</v>
      </c>
      <c r="CV24" s="174">
        <f>'Раздел 6'!AM29</f>
        <v>0</v>
      </c>
      <c r="CW24" s="174">
        <f>'Раздел 6'!AN29</f>
        <v>0</v>
      </c>
      <c r="CX24" s="174">
        <f>'Раздел 6'!AO29</f>
        <v>0</v>
      </c>
      <c r="CY24" s="174">
        <f>'Раздел 6'!AP29</f>
        <v>0</v>
      </c>
      <c r="CZ24" s="174">
        <f>'Раздел 6'!AQ29</f>
        <v>0</v>
      </c>
      <c r="DA24" s="174">
        <f>'Раздел 7'!H29</f>
        <v>0</v>
      </c>
      <c r="DB24" s="174">
        <f>'Раздел 7'!I29</f>
        <v>0</v>
      </c>
      <c r="DC24" s="174">
        <f>'Раздел 7'!J29</f>
        <v>0</v>
      </c>
      <c r="DD24" s="174">
        <f>'Раздел 7'!K29</f>
        <v>0</v>
      </c>
      <c r="DE24" s="174">
        <f>'Раздел 7'!L29</f>
        <v>0</v>
      </c>
      <c r="DF24" s="174">
        <f>'Раздел 7'!M29</f>
        <v>0</v>
      </c>
      <c r="DG24" s="174">
        <f>'Раздел 7'!N29</f>
        <v>0</v>
      </c>
      <c r="DH24" s="174">
        <f>'Раздел 7'!O29</f>
        <v>0</v>
      </c>
      <c r="DI24" s="174">
        <f>'Раздел 7'!P29</f>
        <v>0</v>
      </c>
      <c r="DJ24" s="174">
        <f>'Раздел 7'!Q29</f>
        <v>0</v>
      </c>
      <c r="DK24" s="174">
        <f>'Раздел 7'!R29</f>
        <v>0</v>
      </c>
      <c r="DL24" s="174">
        <f>'Раздел 7'!S29</f>
        <v>0</v>
      </c>
      <c r="DM24" s="174">
        <f>'Раздел 7'!T29</f>
        <v>0</v>
      </c>
      <c r="DN24" s="174">
        <f>'Раздел 7'!U29</f>
        <v>0</v>
      </c>
      <c r="DO24" s="174">
        <f>'Раздел 7'!V29</f>
        <v>0</v>
      </c>
      <c r="DP24" s="174">
        <f>'Раздел 7'!W29</f>
        <v>0</v>
      </c>
      <c r="DQ24" s="174">
        <f>'Раздел 7'!X29</f>
        <v>0</v>
      </c>
      <c r="DR24" s="174">
        <f>'Раздел 7'!Y29</f>
        <v>0</v>
      </c>
      <c r="DS24" s="174">
        <f>'Раздел 7'!Z29</f>
        <v>0</v>
      </c>
      <c r="DT24" s="174">
        <f>'Раздел 7'!AA29</f>
        <v>0</v>
      </c>
      <c r="DU24" s="174">
        <f>'Раздел 7'!AB29</f>
        <v>0</v>
      </c>
      <c r="DV24" s="174">
        <f>'Раздел 7'!AC29</f>
        <v>0</v>
      </c>
      <c r="DW24" s="174">
        <f>'Раздел 7'!AD29</f>
        <v>0</v>
      </c>
      <c r="DX24" s="174">
        <f>'Раздел 7'!AE29</f>
        <v>0</v>
      </c>
      <c r="DY24" s="174">
        <f>'Раздел 7'!AF29</f>
        <v>0</v>
      </c>
      <c r="DZ24" s="174">
        <f>'Раздел 7'!AG29</f>
        <v>0</v>
      </c>
      <c r="EA24" s="174">
        <f>'Раздел 7'!AH29</f>
        <v>0</v>
      </c>
      <c r="EB24" s="174">
        <f>'Раздел 7'!AI29</f>
        <v>0</v>
      </c>
      <c r="EC24" s="174">
        <f>'Раздел 7'!AJ29</f>
        <v>0</v>
      </c>
      <c r="ED24" s="174">
        <f>'Раздел 7'!AK29</f>
        <v>0</v>
      </c>
      <c r="EE24" s="174">
        <f>'Раздел 7'!AL29</f>
        <v>0</v>
      </c>
      <c r="EF24" s="174">
        <f>'Раздел 7'!AM29</f>
        <v>0</v>
      </c>
      <c r="EG24" s="174">
        <f>'Раздел 7'!AN29</f>
        <v>0</v>
      </c>
      <c r="EH24" s="174">
        <f>'Раздел 7'!AO29</f>
        <v>0</v>
      </c>
      <c r="EI24" s="174">
        <f>'Раздел 7'!AP29</f>
        <v>0</v>
      </c>
      <c r="EJ24" s="174">
        <f>'Раздел 7'!AQ29</f>
        <v>0</v>
      </c>
      <c r="EK24" s="174">
        <f>'Раздел 7'!AR29</f>
        <v>0</v>
      </c>
      <c r="EL24" s="174">
        <f>'Раздел 7'!AS29</f>
        <v>0</v>
      </c>
      <c r="EM24" s="174">
        <f>'Раздел 7'!AT29</f>
        <v>0</v>
      </c>
      <c r="EN24" s="174">
        <f>'Раздел 7'!AU29</f>
        <v>0</v>
      </c>
      <c r="EO24" s="174">
        <f>'Раздел 7'!AV29</f>
        <v>0</v>
      </c>
      <c r="EP24" s="174">
        <f>'Раздел 7'!AW29</f>
        <v>0</v>
      </c>
      <c r="EQ24" s="174">
        <f>'Раздел 7'!AX29</f>
        <v>0</v>
      </c>
      <c r="ER24" s="174">
        <f>'Раздел 7'!AY29</f>
        <v>0</v>
      </c>
      <c r="ES24" s="174">
        <f>'Раздел 7'!AZ29</f>
        <v>0</v>
      </c>
      <c r="ET24" s="174">
        <f>'Раздел 7'!BA29</f>
        <v>0</v>
      </c>
      <c r="EU24" s="174">
        <f>'Раздел 7'!BB29</f>
        <v>0</v>
      </c>
      <c r="EV24" s="174">
        <f>'Раздел 7'!BC29</f>
        <v>0</v>
      </c>
      <c r="EW24" s="174">
        <f>'Раздел 7'!BD29</f>
        <v>0</v>
      </c>
      <c r="EX24" s="174">
        <f>'Раздел 7'!BE29</f>
        <v>0</v>
      </c>
      <c r="EY24" s="174">
        <f>'Раздел 7'!BF29</f>
        <v>0</v>
      </c>
      <c r="EZ24" s="174">
        <f>'Раздел 7'!BG29</f>
        <v>0</v>
      </c>
      <c r="FA24" s="174">
        <f>'Раздел 7'!BH29</f>
        <v>0</v>
      </c>
      <c r="FB24" s="174">
        <f>'Раздел 7'!BI29</f>
        <v>0</v>
      </c>
      <c r="FC24" s="174">
        <f>'Раздел 7'!BJ29</f>
        <v>0</v>
      </c>
      <c r="FD24" s="174">
        <f>'Раздел 7'!BK29</f>
        <v>0</v>
      </c>
      <c r="FE24" s="174">
        <f>'Раздел 8'!H31</f>
        <v>0</v>
      </c>
      <c r="FF24" s="174">
        <f>'Раздел 8'!I31</f>
        <v>0</v>
      </c>
      <c r="FG24" s="174">
        <f>'Раздел 8'!J31</f>
        <v>0</v>
      </c>
      <c r="FH24" s="174">
        <f>'Раздел 8'!K31</f>
        <v>0</v>
      </c>
      <c r="FI24" s="174">
        <f>'Раздел 8'!L31</f>
        <v>0</v>
      </c>
      <c r="FJ24" s="174">
        <f>'Раздел 8'!M31</f>
        <v>0</v>
      </c>
      <c r="FK24" s="174">
        <f>'Раздел 8'!N31</f>
        <v>0</v>
      </c>
      <c r="FL24" s="174">
        <f>'Раздел 8'!O31</f>
        <v>0</v>
      </c>
      <c r="FM24" s="174">
        <f>'Раздел 8'!P31</f>
        <v>0</v>
      </c>
      <c r="FN24" s="174">
        <f>'Раздел 8'!Q31</f>
        <v>0</v>
      </c>
      <c r="FO24" s="174">
        <f>'Раздел 8'!R31</f>
        <v>0</v>
      </c>
      <c r="FP24" s="174">
        <f>'Раздел 8'!S31</f>
        <v>0</v>
      </c>
      <c r="FQ24" s="174">
        <f>'Раздел 8'!T31</f>
        <v>0</v>
      </c>
      <c r="FR24" s="174">
        <f>'Раздел 8'!U31</f>
        <v>0</v>
      </c>
      <c r="FS24" s="174">
        <f>'Раздел 8'!V31</f>
        <v>0</v>
      </c>
      <c r="FT24" s="174">
        <f>'Раздел 8'!W31</f>
        <v>0</v>
      </c>
      <c r="FU24" s="174">
        <f>'Раздел 8'!X31</f>
        <v>0</v>
      </c>
      <c r="FV24" s="174">
        <f>'Раздел 8'!Y31</f>
        <v>0</v>
      </c>
      <c r="FW24" s="174">
        <f>'Раздел 8'!Z31</f>
        <v>0</v>
      </c>
      <c r="FX24" s="174">
        <f>'Раздел 8'!AA31</f>
        <v>0</v>
      </c>
      <c r="FY24" s="174">
        <f>'Раздел 8'!AB31</f>
        <v>0</v>
      </c>
      <c r="FZ24" s="174">
        <f>'Раздел 8'!AC31</f>
        <v>0</v>
      </c>
      <c r="GA24" s="174">
        <f>'Раздел 8'!AD31</f>
        <v>0</v>
      </c>
      <c r="GB24" s="174">
        <f>'Раздел 8'!AE31</f>
        <v>0</v>
      </c>
      <c r="GC24" s="174">
        <f>'Раздел 8'!AF31</f>
        <v>0</v>
      </c>
      <c r="GD24" s="174">
        <f>'Раздел 8'!AG31</f>
        <v>0</v>
      </c>
      <c r="GE24" s="174">
        <f>'Раздел 8'!AH31</f>
        <v>0</v>
      </c>
      <c r="GF24" s="174">
        <f>'Раздел 8'!AI31</f>
        <v>0</v>
      </c>
      <c r="GG24" s="174">
        <f>'Раздел 8'!AJ31</f>
        <v>0</v>
      </c>
      <c r="GH24" s="174">
        <f>'Раздел 3'!H29</f>
        <v>0</v>
      </c>
      <c r="GI24" s="174">
        <f>'Раздел 3'!I29</f>
        <v>0</v>
      </c>
      <c r="GJ24" s="174">
        <f>'Раздел 3'!J29</f>
        <v>0</v>
      </c>
      <c r="GK24" s="174">
        <f>'Раздел 3'!K29</f>
        <v>0</v>
      </c>
      <c r="GL24" s="174">
        <f>'Раздел 3'!L29</f>
        <v>0</v>
      </c>
      <c r="GM24" s="174">
        <f>'Раздел 3'!M29</f>
        <v>0</v>
      </c>
      <c r="GN24" s="174">
        <f>'Раздел 3'!N29</f>
        <v>0</v>
      </c>
      <c r="GO24" s="174">
        <f>'Раздел 3'!O29</f>
        <v>0</v>
      </c>
      <c r="GP24" s="174">
        <f>'Раздел 3'!P29</f>
        <v>0</v>
      </c>
      <c r="GQ24" s="174">
        <f>'Раздел 3'!Q29</f>
        <v>0</v>
      </c>
      <c r="GR24" s="174">
        <f>'Раздел 3'!R29</f>
        <v>0</v>
      </c>
      <c r="GS24" s="174">
        <f>'Раздел 3'!S29</f>
        <v>0</v>
      </c>
      <c r="GT24" s="174">
        <f>'Раздел 3'!T29</f>
        <v>0</v>
      </c>
      <c r="GU24" s="174">
        <f>'Раздел 3'!U29</f>
        <v>0</v>
      </c>
      <c r="GV24" s="174">
        <f>'Раздел 3'!V29</f>
        <v>0</v>
      </c>
      <c r="GW24" s="174">
        <f>'Раздел 3'!W29</f>
        <v>0</v>
      </c>
      <c r="GX24" s="174">
        <f>'Раздел 3'!X29</f>
        <v>0</v>
      </c>
      <c r="GY24" s="174">
        <f>'Раздел 3'!Y29</f>
        <v>0</v>
      </c>
      <c r="GZ24" s="174">
        <f>'Раздел 3'!Z29</f>
        <v>0</v>
      </c>
      <c r="HA24" s="174">
        <f>'Раздел 3'!AA29</f>
        <v>0</v>
      </c>
      <c r="HB24" s="174">
        <f>'Раздел 3'!AB29</f>
        <v>0</v>
      </c>
      <c r="HC24" s="174">
        <f>'Раздел 3'!AC29</f>
        <v>0</v>
      </c>
      <c r="HD24" s="174">
        <f>'Раздел 3'!AD29</f>
        <v>0</v>
      </c>
      <c r="HE24" s="174">
        <f>'Раздел 3'!AE29</f>
        <v>0</v>
      </c>
      <c r="HF24" s="174">
        <f>'Раздел 3'!AF29</f>
        <v>0</v>
      </c>
      <c r="HG24" s="174">
        <f>'Раздел 3'!AG29</f>
        <v>0</v>
      </c>
      <c r="HH24" s="174">
        <f>'Раздел 3'!AH29</f>
        <v>0</v>
      </c>
      <c r="HI24" s="174">
        <f>'Раздел 3'!AI29</f>
        <v>0</v>
      </c>
      <c r="HJ24" s="174">
        <f>'Раздел 3'!AJ29</f>
        <v>0</v>
      </c>
      <c r="HK24" s="180">
        <f>'Раздел 3'!AK29</f>
        <v>0</v>
      </c>
      <c r="HL24" s="175"/>
      <c r="HM24" s="175"/>
    </row>
    <row r="25" spans="1:221">
      <c r="A25" s="170">
        <f>'Раздел 2'!$A$6</f>
        <v>2</v>
      </c>
      <c r="B25" s="170">
        <f>'Раздел 2'!$B$6</f>
        <v>1200200023561</v>
      </c>
      <c r="C25" s="170" t="str">
        <f>'Раздел 2'!$C$6</f>
        <v>ФКИС</v>
      </c>
      <c r="D25" s="170" t="str">
        <f>'Раздел 2'!$D$6</f>
        <v>СШ</v>
      </c>
      <c r="E25" s="170" t="str">
        <f>'Раздел 2'!$E$6</f>
        <v>МО</v>
      </c>
      <c r="F25" s="170" t="str">
        <f>'Раздел 1'!$A$15</f>
        <v>ОСН</v>
      </c>
      <c r="G25" s="171">
        <f t="shared" si="0"/>
        <v>0</v>
      </c>
      <c r="H25" s="172" t="s">
        <v>63</v>
      </c>
      <c r="I25" s="173">
        <v>24</v>
      </c>
      <c r="J25" s="174">
        <f>'Раздел 2'!H30</f>
        <v>0</v>
      </c>
      <c r="K25" s="174">
        <f>'Раздел 2'!I30</f>
        <v>0</v>
      </c>
      <c r="L25" s="174">
        <f>'Раздел 2'!J30</f>
        <v>0</v>
      </c>
      <c r="M25" s="174">
        <f>'Раздел 2'!K30</f>
        <v>0</v>
      </c>
      <c r="N25" s="174">
        <f>'Раздел 2'!L30</f>
        <v>0</v>
      </c>
      <c r="O25" s="174">
        <f>'Раздел 2'!M30</f>
        <v>0</v>
      </c>
      <c r="P25" s="174">
        <f>'Раздел 2'!N30</f>
        <v>0</v>
      </c>
      <c r="Q25" s="174">
        <f>'Раздел 2'!O30</f>
        <v>0</v>
      </c>
      <c r="R25" s="174">
        <f>'Раздел 2'!P30</f>
        <v>0</v>
      </c>
      <c r="S25" s="174">
        <f>'Раздел 2'!Q30</f>
        <v>0</v>
      </c>
      <c r="T25" s="174">
        <f>'Раздел 2'!R30</f>
        <v>0</v>
      </c>
      <c r="U25" s="174">
        <f>'Раздел 2'!S30</f>
        <v>0</v>
      </c>
      <c r="V25" s="174">
        <f>'Раздел 2'!T30</f>
        <v>0</v>
      </c>
      <c r="W25" s="174">
        <f>'Раздел 2'!U30</f>
        <v>0</v>
      </c>
      <c r="X25" s="174">
        <f>'Раздел 2'!V30</f>
        <v>0</v>
      </c>
      <c r="Y25" s="174">
        <f>'Раздел 2'!W30</f>
        <v>0</v>
      </c>
      <c r="Z25" s="174">
        <f>'Раздел 2'!X30</f>
        <v>0</v>
      </c>
      <c r="AA25" s="174">
        <f>'Раздел 2'!Y30</f>
        <v>0</v>
      </c>
      <c r="AB25" s="174">
        <f>'Раздел 2'!Z30</f>
        <v>0</v>
      </c>
      <c r="AC25" s="174">
        <f>'Раздел 2'!AA30</f>
        <v>0</v>
      </c>
      <c r="AD25" s="174">
        <f>'Раздел 2'!AB30</f>
        <v>0</v>
      </c>
      <c r="AE25" s="174">
        <f>'Раздел 2'!AC30</f>
        <v>0</v>
      </c>
      <c r="AF25" s="174">
        <f>'Раздел 4'!H30</f>
        <v>0</v>
      </c>
      <c r="AG25" s="174">
        <f>'Раздел 4'!I30</f>
        <v>0</v>
      </c>
      <c r="AH25" s="174">
        <f>'Раздел 4'!J30</f>
        <v>0</v>
      </c>
      <c r="AI25" s="174">
        <f>'Раздел 4'!K30</f>
        <v>0</v>
      </c>
      <c r="AJ25" s="174">
        <f>'Раздел 4'!L30</f>
        <v>0</v>
      </c>
      <c r="AK25" s="174">
        <f>'Раздел 4'!M30</f>
        <v>0</v>
      </c>
      <c r="AL25" s="174">
        <f>'Раздел 4'!N30</f>
        <v>0</v>
      </c>
      <c r="AM25" s="174">
        <f>'Раздел 4'!O30</f>
        <v>0</v>
      </c>
      <c r="AN25" s="174">
        <f>'Раздел 4'!P30</f>
        <v>0</v>
      </c>
      <c r="AO25" s="174">
        <f>'Раздел 4'!Q30</f>
        <v>0</v>
      </c>
      <c r="AP25" s="174">
        <f>'Раздел 4'!R30</f>
        <v>0</v>
      </c>
      <c r="AQ25" s="174">
        <f>'Раздел 4'!S30</f>
        <v>0</v>
      </c>
      <c r="AR25" s="174">
        <f>'Раздел 4'!T30</f>
        <v>0</v>
      </c>
      <c r="AS25" s="174">
        <f>'Раздел 4'!U30</f>
        <v>0</v>
      </c>
      <c r="AT25" s="174">
        <f>'Раздел 4'!V30</f>
        <v>0</v>
      </c>
      <c r="AU25" s="174">
        <f>'Раздел 4'!W30</f>
        <v>0</v>
      </c>
      <c r="AV25" s="174">
        <f>'Раздел 4'!X30</f>
        <v>0</v>
      </c>
      <c r="AW25" s="174">
        <f>'Раздел 4'!Y30</f>
        <v>0</v>
      </c>
      <c r="AX25" s="174">
        <f>'Раздел 4'!Z30</f>
        <v>0</v>
      </c>
      <c r="AY25" s="174">
        <f>'Раздел 4'!AA30</f>
        <v>0</v>
      </c>
      <c r="AZ25" s="174">
        <f>'Раздел 4'!AB30</f>
        <v>0</v>
      </c>
      <c r="BA25" s="174">
        <f>'Раздел 4'!AC30</f>
        <v>0</v>
      </c>
      <c r="BB25" s="174">
        <f>'Раздел 4'!AD30</f>
        <v>0</v>
      </c>
      <c r="BC25" s="174">
        <f>'Раздел 4'!AE30</f>
        <v>0</v>
      </c>
      <c r="BD25" s="174">
        <f>'Раздел 5'!H33</f>
        <v>0</v>
      </c>
      <c r="BE25" s="174">
        <f>'Раздел 5'!I33</f>
        <v>0</v>
      </c>
      <c r="BF25" s="174">
        <f>'Раздел 5'!J33</f>
        <v>0</v>
      </c>
      <c r="BG25" s="174">
        <f>'Раздел 5'!K33</f>
        <v>0</v>
      </c>
      <c r="BH25" s="174">
        <f>'Раздел 5'!L33</f>
        <v>0</v>
      </c>
      <c r="BI25" s="174">
        <f>'Раздел 5'!M33</f>
        <v>0</v>
      </c>
      <c r="BJ25" s="174">
        <f>'Раздел 5'!N33</f>
        <v>0</v>
      </c>
      <c r="BK25" s="174">
        <f>'Раздел 5'!O33</f>
        <v>0</v>
      </c>
      <c r="BL25" s="174">
        <f>'Раздел 5'!P33</f>
        <v>0</v>
      </c>
      <c r="BM25" s="174">
        <f>'Раздел 5'!Q33</f>
        <v>0</v>
      </c>
      <c r="BN25" s="174">
        <f>'Раздел 5'!R33</f>
        <v>0</v>
      </c>
      <c r="BO25" s="174">
        <f>'Раздел 5'!S33</f>
        <v>0</v>
      </c>
      <c r="BP25" s="174">
        <f>'Раздел 5'!T33</f>
        <v>0</v>
      </c>
      <c r="BQ25" s="174">
        <f>'Раздел 6'!H30</f>
        <v>0</v>
      </c>
      <c r="BR25" s="174">
        <f>'Раздел 6'!I30</f>
        <v>0</v>
      </c>
      <c r="BS25" s="174">
        <f>'Раздел 6'!J30</f>
        <v>0</v>
      </c>
      <c r="BT25" s="174">
        <f>'Раздел 6'!K30</f>
        <v>0</v>
      </c>
      <c r="BU25" s="174">
        <f>'Раздел 6'!L30</f>
        <v>0</v>
      </c>
      <c r="BV25" s="174">
        <f>'Раздел 6'!M30</f>
        <v>0</v>
      </c>
      <c r="BW25" s="174">
        <f>'Раздел 6'!N30</f>
        <v>0</v>
      </c>
      <c r="BX25" s="174">
        <f>'Раздел 6'!O30</f>
        <v>0</v>
      </c>
      <c r="BY25" s="174">
        <f>'Раздел 6'!P30</f>
        <v>0</v>
      </c>
      <c r="BZ25" s="174">
        <f>'Раздел 6'!Q30</f>
        <v>0</v>
      </c>
      <c r="CA25" s="174">
        <f>'Раздел 6'!R30</f>
        <v>0</v>
      </c>
      <c r="CB25" s="174">
        <f>'Раздел 6'!S30</f>
        <v>0</v>
      </c>
      <c r="CC25" s="174">
        <f>'Раздел 6'!T30</f>
        <v>0</v>
      </c>
      <c r="CD25" s="174">
        <f>'Раздел 6'!U30</f>
        <v>0</v>
      </c>
      <c r="CE25" s="174">
        <f>'Раздел 6'!V30</f>
        <v>0</v>
      </c>
      <c r="CF25" s="174">
        <f>'Раздел 6'!W30</f>
        <v>0</v>
      </c>
      <c r="CG25" s="174">
        <f>'Раздел 6'!X30</f>
        <v>0</v>
      </c>
      <c r="CH25" s="174">
        <f>'Раздел 6'!Y30</f>
        <v>0</v>
      </c>
      <c r="CI25" s="174">
        <f>'Раздел 6'!Z30</f>
        <v>0</v>
      </c>
      <c r="CJ25" s="174">
        <f>'Раздел 6'!AA30</f>
        <v>0</v>
      </c>
      <c r="CK25" s="174">
        <f>'Раздел 6'!AB30</f>
        <v>0</v>
      </c>
      <c r="CL25" s="174">
        <f>'Раздел 6'!AC30</f>
        <v>0</v>
      </c>
      <c r="CM25" s="174">
        <f>'Раздел 6'!AD30</f>
        <v>0</v>
      </c>
      <c r="CN25" s="174">
        <f>'Раздел 6'!AE30</f>
        <v>0</v>
      </c>
      <c r="CO25" s="174">
        <f>'Раздел 6'!AF30</f>
        <v>0</v>
      </c>
      <c r="CP25" s="174">
        <f>'Раздел 6'!AG30</f>
        <v>0</v>
      </c>
      <c r="CQ25" s="174">
        <f>'Раздел 6'!AH30</f>
        <v>0</v>
      </c>
      <c r="CR25" s="174">
        <f>'Раздел 6'!AI30</f>
        <v>0</v>
      </c>
      <c r="CS25" s="174">
        <f>'Раздел 6'!AJ30</f>
        <v>0</v>
      </c>
      <c r="CT25" s="174">
        <f>'Раздел 6'!AK30</f>
        <v>0</v>
      </c>
      <c r="CU25" s="174">
        <f>'Раздел 6'!AL30</f>
        <v>0</v>
      </c>
      <c r="CV25" s="174">
        <f>'Раздел 6'!AM30</f>
        <v>0</v>
      </c>
      <c r="CW25" s="174">
        <f>'Раздел 6'!AN30</f>
        <v>0</v>
      </c>
      <c r="CX25" s="174">
        <f>'Раздел 6'!AO30</f>
        <v>0</v>
      </c>
      <c r="CY25" s="174">
        <f>'Раздел 6'!AP30</f>
        <v>0</v>
      </c>
      <c r="CZ25" s="174">
        <f>'Раздел 6'!AQ30</f>
        <v>0</v>
      </c>
      <c r="DA25" s="174">
        <f>'Раздел 7'!H30</f>
        <v>0</v>
      </c>
      <c r="DB25" s="174">
        <f>'Раздел 7'!I30</f>
        <v>0</v>
      </c>
      <c r="DC25" s="174">
        <f>'Раздел 7'!J30</f>
        <v>0</v>
      </c>
      <c r="DD25" s="174">
        <f>'Раздел 7'!K30</f>
        <v>0</v>
      </c>
      <c r="DE25" s="174">
        <f>'Раздел 7'!L30</f>
        <v>0</v>
      </c>
      <c r="DF25" s="174">
        <f>'Раздел 7'!M30</f>
        <v>0</v>
      </c>
      <c r="DG25" s="174">
        <f>'Раздел 7'!N30</f>
        <v>0</v>
      </c>
      <c r="DH25" s="174">
        <f>'Раздел 7'!O30</f>
        <v>0</v>
      </c>
      <c r="DI25" s="174">
        <f>'Раздел 7'!P30</f>
        <v>0</v>
      </c>
      <c r="DJ25" s="174">
        <f>'Раздел 7'!Q30</f>
        <v>0</v>
      </c>
      <c r="DK25" s="174">
        <f>'Раздел 7'!R30</f>
        <v>0</v>
      </c>
      <c r="DL25" s="174">
        <f>'Раздел 7'!S30</f>
        <v>0</v>
      </c>
      <c r="DM25" s="174">
        <f>'Раздел 7'!T30</f>
        <v>0</v>
      </c>
      <c r="DN25" s="174">
        <f>'Раздел 7'!U30</f>
        <v>0</v>
      </c>
      <c r="DO25" s="174">
        <f>'Раздел 7'!V30</f>
        <v>0</v>
      </c>
      <c r="DP25" s="174">
        <f>'Раздел 7'!W30</f>
        <v>0</v>
      </c>
      <c r="DQ25" s="174">
        <f>'Раздел 7'!X30</f>
        <v>0</v>
      </c>
      <c r="DR25" s="174">
        <f>'Раздел 7'!Y30</f>
        <v>0</v>
      </c>
      <c r="DS25" s="174">
        <f>'Раздел 7'!Z30</f>
        <v>0</v>
      </c>
      <c r="DT25" s="174">
        <f>'Раздел 7'!AA30</f>
        <v>0</v>
      </c>
      <c r="DU25" s="174">
        <f>'Раздел 7'!AB30</f>
        <v>0</v>
      </c>
      <c r="DV25" s="174">
        <f>'Раздел 7'!AC30</f>
        <v>0</v>
      </c>
      <c r="DW25" s="174">
        <f>'Раздел 7'!AD30</f>
        <v>0</v>
      </c>
      <c r="DX25" s="174">
        <f>'Раздел 7'!AE30</f>
        <v>0</v>
      </c>
      <c r="DY25" s="174">
        <f>'Раздел 7'!AF30</f>
        <v>0</v>
      </c>
      <c r="DZ25" s="174">
        <f>'Раздел 7'!AG30</f>
        <v>0</v>
      </c>
      <c r="EA25" s="174">
        <f>'Раздел 7'!AH30</f>
        <v>0</v>
      </c>
      <c r="EB25" s="174">
        <f>'Раздел 7'!AI30</f>
        <v>0</v>
      </c>
      <c r="EC25" s="174">
        <f>'Раздел 7'!AJ30</f>
        <v>0</v>
      </c>
      <c r="ED25" s="174">
        <f>'Раздел 7'!AK30</f>
        <v>0</v>
      </c>
      <c r="EE25" s="174">
        <f>'Раздел 7'!AL30</f>
        <v>0</v>
      </c>
      <c r="EF25" s="174">
        <f>'Раздел 7'!AM30</f>
        <v>0</v>
      </c>
      <c r="EG25" s="174">
        <f>'Раздел 7'!AN30</f>
        <v>0</v>
      </c>
      <c r="EH25" s="174">
        <f>'Раздел 7'!AO30</f>
        <v>0</v>
      </c>
      <c r="EI25" s="174">
        <f>'Раздел 7'!AP30</f>
        <v>0</v>
      </c>
      <c r="EJ25" s="174">
        <f>'Раздел 7'!AQ30</f>
        <v>0</v>
      </c>
      <c r="EK25" s="174">
        <f>'Раздел 7'!AR30</f>
        <v>0</v>
      </c>
      <c r="EL25" s="174">
        <f>'Раздел 7'!AS30</f>
        <v>0</v>
      </c>
      <c r="EM25" s="174">
        <f>'Раздел 7'!AT30</f>
        <v>0</v>
      </c>
      <c r="EN25" s="174">
        <f>'Раздел 7'!AU30</f>
        <v>0</v>
      </c>
      <c r="EO25" s="174">
        <f>'Раздел 7'!AV30</f>
        <v>0</v>
      </c>
      <c r="EP25" s="174">
        <f>'Раздел 7'!AW30</f>
        <v>0</v>
      </c>
      <c r="EQ25" s="174">
        <f>'Раздел 7'!AX30</f>
        <v>0</v>
      </c>
      <c r="ER25" s="174">
        <f>'Раздел 7'!AY30</f>
        <v>0</v>
      </c>
      <c r="ES25" s="174">
        <f>'Раздел 7'!AZ30</f>
        <v>0</v>
      </c>
      <c r="ET25" s="174">
        <f>'Раздел 7'!BA30</f>
        <v>0</v>
      </c>
      <c r="EU25" s="174">
        <f>'Раздел 7'!BB30</f>
        <v>0</v>
      </c>
      <c r="EV25" s="174">
        <f>'Раздел 7'!BC30</f>
        <v>0</v>
      </c>
      <c r="EW25" s="174">
        <f>'Раздел 7'!BD30</f>
        <v>0</v>
      </c>
      <c r="EX25" s="174">
        <f>'Раздел 7'!BE30</f>
        <v>0</v>
      </c>
      <c r="EY25" s="174">
        <f>'Раздел 7'!BF30</f>
        <v>0</v>
      </c>
      <c r="EZ25" s="174">
        <f>'Раздел 7'!BG30</f>
        <v>0</v>
      </c>
      <c r="FA25" s="174">
        <f>'Раздел 7'!BH30</f>
        <v>0</v>
      </c>
      <c r="FB25" s="174">
        <f>'Раздел 7'!BI30</f>
        <v>0</v>
      </c>
      <c r="FC25" s="174">
        <f>'Раздел 7'!BJ30</f>
        <v>0</v>
      </c>
      <c r="FD25" s="174">
        <f>'Раздел 7'!BK30</f>
        <v>0</v>
      </c>
      <c r="FE25" s="174">
        <f>'Раздел 8'!H32</f>
        <v>0</v>
      </c>
      <c r="FF25" s="174">
        <f>'Раздел 8'!I32</f>
        <v>0</v>
      </c>
      <c r="FG25" s="174">
        <f>'Раздел 8'!J32</f>
        <v>0</v>
      </c>
      <c r="FH25" s="174">
        <f>'Раздел 8'!K32</f>
        <v>0</v>
      </c>
      <c r="FI25" s="174">
        <f>'Раздел 8'!L32</f>
        <v>0</v>
      </c>
      <c r="FJ25" s="174">
        <f>'Раздел 8'!M32</f>
        <v>0</v>
      </c>
      <c r="FK25" s="174">
        <f>'Раздел 8'!N32</f>
        <v>0</v>
      </c>
      <c r="FL25" s="174">
        <f>'Раздел 8'!O32</f>
        <v>0</v>
      </c>
      <c r="FM25" s="174">
        <f>'Раздел 8'!P32</f>
        <v>0</v>
      </c>
      <c r="FN25" s="174">
        <f>'Раздел 8'!Q32</f>
        <v>0</v>
      </c>
      <c r="FO25" s="174">
        <f>'Раздел 8'!R32</f>
        <v>0</v>
      </c>
      <c r="FP25" s="174">
        <f>'Раздел 8'!S32</f>
        <v>0</v>
      </c>
      <c r="FQ25" s="174">
        <f>'Раздел 8'!T32</f>
        <v>0</v>
      </c>
      <c r="FR25" s="174">
        <f>'Раздел 8'!U32</f>
        <v>0</v>
      </c>
      <c r="FS25" s="174">
        <f>'Раздел 8'!V32</f>
        <v>0</v>
      </c>
      <c r="FT25" s="174">
        <f>'Раздел 8'!W32</f>
        <v>0</v>
      </c>
      <c r="FU25" s="174">
        <f>'Раздел 8'!X32</f>
        <v>0</v>
      </c>
      <c r="FV25" s="174">
        <f>'Раздел 8'!Y32</f>
        <v>0</v>
      </c>
      <c r="FW25" s="174">
        <f>'Раздел 8'!Z32</f>
        <v>0</v>
      </c>
      <c r="FX25" s="174">
        <f>'Раздел 8'!AA32</f>
        <v>0</v>
      </c>
      <c r="FY25" s="174">
        <f>'Раздел 8'!AB32</f>
        <v>0</v>
      </c>
      <c r="FZ25" s="174">
        <f>'Раздел 8'!AC32</f>
        <v>0</v>
      </c>
      <c r="GA25" s="174">
        <f>'Раздел 8'!AD32</f>
        <v>0</v>
      </c>
      <c r="GB25" s="174">
        <f>'Раздел 8'!AE32</f>
        <v>0</v>
      </c>
      <c r="GC25" s="174">
        <f>'Раздел 8'!AF32</f>
        <v>0</v>
      </c>
      <c r="GD25" s="174">
        <f>'Раздел 8'!AG32</f>
        <v>0</v>
      </c>
      <c r="GE25" s="174">
        <f>'Раздел 8'!AH32</f>
        <v>0</v>
      </c>
      <c r="GF25" s="174">
        <f>'Раздел 8'!AI32</f>
        <v>0</v>
      </c>
      <c r="GG25" s="174">
        <f>'Раздел 8'!AJ32</f>
        <v>0</v>
      </c>
      <c r="GH25" s="174">
        <f>'Раздел 3'!H30</f>
        <v>0</v>
      </c>
      <c r="GI25" s="174">
        <f>'Раздел 3'!I30</f>
        <v>0</v>
      </c>
      <c r="GJ25" s="174">
        <f>'Раздел 3'!J30</f>
        <v>0</v>
      </c>
      <c r="GK25" s="174">
        <f>'Раздел 3'!K30</f>
        <v>0</v>
      </c>
      <c r="GL25" s="174">
        <f>'Раздел 3'!L30</f>
        <v>0</v>
      </c>
      <c r="GM25" s="174">
        <f>'Раздел 3'!M30</f>
        <v>0</v>
      </c>
      <c r="GN25" s="174">
        <f>'Раздел 3'!N30</f>
        <v>0</v>
      </c>
      <c r="GO25" s="174">
        <f>'Раздел 3'!O30</f>
        <v>0</v>
      </c>
      <c r="GP25" s="174">
        <f>'Раздел 3'!P30</f>
        <v>0</v>
      </c>
      <c r="GQ25" s="174">
        <f>'Раздел 3'!Q30</f>
        <v>0</v>
      </c>
      <c r="GR25" s="174">
        <f>'Раздел 3'!R30</f>
        <v>0</v>
      </c>
      <c r="GS25" s="174">
        <f>'Раздел 3'!S30</f>
        <v>0</v>
      </c>
      <c r="GT25" s="174">
        <f>'Раздел 3'!T30</f>
        <v>0</v>
      </c>
      <c r="GU25" s="174">
        <f>'Раздел 3'!U30</f>
        <v>0</v>
      </c>
      <c r="GV25" s="174">
        <f>'Раздел 3'!V30</f>
        <v>0</v>
      </c>
      <c r="GW25" s="174">
        <f>'Раздел 3'!W30</f>
        <v>0</v>
      </c>
      <c r="GX25" s="174">
        <f>'Раздел 3'!X30</f>
        <v>0</v>
      </c>
      <c r="GY25" s="174">
        <f>'Раздел 3'!Y30</f>
        <v>0</v>
      </c>
      <c r="GZ25" s="174">
        <f>'Раздел 3'!Z30</f>
        <v>0</v>
      </c>
      <c r="HA25" s="174">
        <f>'Раздел 3'!AA30</f>
        <v>0</v>
      </c>
      <c r="HB25" s="174">
        <f>'Раздел 3'!AB30</f>
        <v>0</v>
      </c>
      <c r="HC25" s="174">
        <f>'Раздел 3'!AC30</f>
        <v>0</v>
      </c>
      <c r="HD25" s="174">
        <f>'Раздел 3'!AD30</f>
        <v>0</v>
      </c>
      <c r="HE25" s="174">
        <f>'Раздел 3'!AE30</f>
        <v>0</v>
      </c>
      <c r="HF25" s="174">
        <f>'Раздел 3'!AF30</f>
        <v>0</v>
      </c>
      <c r="HG25" s="174">
        <f>'Раздел 3'!AG30</f>
        <v>0</v>
      </c>
      <c r="HH25" s="174">
        <f>'Раздел 3'!AH30</f>
        <v>0</v>
      </c>
      <c r="HI25" s="174">
        <f>'Раздел 3'!AI30</f>
        <v>0</v>
      </c>
      <c r="HJ25" s="174">
        <f>'Раздел 3'!AJ30</f>
        <v>0</v>
      </c>
      <c r="HK25" s="180">
        <f>'Раздел 3'!AK30</f>
        <v>0</v>
      </c>
      <c r="HL25" s="175"/>
      <c r="HM25" s="175"/>
    </row>
    <row r="26" spans="1:221" ht="25.5">
      <c r="A26" s="170">
        <f>'Раздел 2'!$A$6</f>
        <v>2</v>
      </c>
      <c r="B26" s="170">
        <f>'Раздел 2'!$B$6</f>
        <v>1200200023561</v>
      </c>
      <c r="C26" s="170" t="str">
        <f>'Раздел 2'!$C$6</f>
        <v>ФКИС</v>
      </c>
      <c r="D26" s="170" t="str">
        <f>'Раздел 2'!$D$6</f>
        <v>СШ</v>
      </c>
      <c r="E26" s="170" t="str">
        <f>'Раздел 2'!$E$6</f>
        <v>МО</v>
      </c>
      <c r="F26" s="170" t="str">
        <f>'Раздел 1'!$A$15</f>
        <v>ОСН</v>
      </c>
      <c r="G26" s="171">
        <f t="shared" si="0"/>
        <v>0</v>
      </c>
      <c r="H26" s="176" t="s">
        <v>776</v>
      </c>
      <c r="I26" s="173">
        <v>25</v>
      </c>
      <c r="J26" s="174">
        <f>'Раздел 2'!H31</f>
        <v>0</v>
      </c>
      <c r="K26" s="174">
        <f>'Раздел 2'!I31</f>
        <v>0</v>
      </c>
      <c r="L26" s="174">
        <f>'Раздел 2'!J31</f>
        <v>0</v>
      </c>
      <c r="M26" s="174">
        <f>'Раздел 2'!K31</f>
        <v>0</v>
      </c>
      <c r="N26" s="174">
        <f>'Раздел 2'!L31</f>
        <v>0</v>
      </c>
      <c r="O26" s="174">
        <f>'Раздел 2'!M31</f>
        <v>0</v>
      </c>
      <c r="P26" s="174">
        <f>'Раздел 2'!N31</f>
        <v>0</v>
      </c>
      <c r="Q26" s="174">
        <f>'Раздел 2'!O31</f>
        <v>0</v>
      </c>
      <c r="R26" s="174">
        <f>'Раздел 2'!P31</f>
        <v>0</v>
      </c>
      <c r="S26" s="174">
        <f>'Раздел 2'!Q31</f>
        <v>0</v>
      </c>
      <c r="T26" s="174">
        <f>'Раздел 2'!R31</f>
        <v>0</v>
      </c>
      <c r="U26" s="174">
        <f>'Раздел 2'!S31</f>
        <v>0</v>
      </c>
      <c r="V26" s="174">
        <f>'Раздел 2'!T31</f>
        <v>0</v>
      </c>
      <c r="W26" s="174">
        <f>'Раздел 2'!U31</f>
        <v>0</v>
      </c>
      <c r="X26" s="174">
        <f>'Раздел 2'!V31</f>
        <v>0</v>
      </c>
      <c r="Y26" s="174">
        <f>'Раздел 2'!W31</f>
        <v>0</v>
      </c>
      <c r="Z26" s="174">
        <f>'Раздел 2'!X31</f>
        <v>0</v>
      </c>
      <c r="AA26" s="174">
        <f>'Раздел 2'!Y31</f>
        <v>0</v>
      </c>
      <c r="AB26" s="174">
        <f>'Раздел 2'!Z31</f>
        <v>0</v>
      </c>
      <c r="AC26" s="174">
        <f>'Раздел 2'!AA31</f>
        <v>0</v>
      </c>
      <c r="AD26" s="174">
        <f>'Раздел 2'!AB31</f>
        <v>0</v>
      </c>
      <c r="AE26" s="174">
        <f>'Раздел 2'!AC31</f>
        <v>0</v>
      </c>
      <c r="AF26" s="174">
        <f>'Раздел 4'!H31</f>
        <v>0</v>
      </c>
      <c r="AG26" s="174">
        <f>'Раздел 4'!I31</f>
        <v>0</v>
      </c>
      <c r="AH26" s="174">
        <f>'Раздел 4'!J31</f>
        <v>0</v>
      </c>
      <c r="AI26" s="174">
        <f>'Раздел 4'!K31</f>
        <v>0</v>
      </c>
      <c r="AJ26" s="174">
        <f>'Раздел 4'!L31</f>
        <v>0</v>
      </c>
      <c r="AK26" s="174">
        <f>'Раздел 4'!M31</f>
        <v>0</v>
      </c>
      <c r="AL26" s="174">
        <f>'Раздел 4'!N31</f>
        <v>0</v>
      </c>
      <c r="AM26" s="174">
        <f>'Раздел 4'!O31</f>
        <v>0</v>
      </c>
      <c r="AN26" s="174">
        <f>'Раздел 4'!P31</f>
        <v>0</v>
      </c>
      <c r="AO26" s="174">
        <f>'Раздел 4'!Q31</f>
        <v>0</v>
      </c>
      <c r="AP26" s="174">
        <f>'Раздел 4'!R31</f>
        <v>0</v>
      </c>
      <c r="AQ26" s="174">
        <f>'Раздел 4'!S31</f>
        <v>0</v>
      </c>
      <c r="AR26" s="174">
        <f>'Раздел 4'!T31</f>
        <v>0</v>
      </c>
      <c r="AS26" s="174">
        <f>'Раздел 4'!U31</f>
        <v>0</v>
      </c>
      <c r="AT26" s="174">
        <f>'Раздел 4'!V31</f>
        <v>0</v>
      </c>
      <c r="AU26" s="174">
        <f>'Раздел 4'!W31</f>
        <v>0</v>
      </c>
      <c r="AV26" s="174">
        <f>'Раздел 4'!X31</f>
        <v>0</v>
      </c>
      <c r="AW26" s="174">
        <f>'Раздел 4'!Y31</f>
        <v>0</v>
      </c>
      <c r="AX26" s="174">
        <f>'Раздел 4'!Z31</f>
        <v>0</v>
      </c>
      <c r="AY26" s="174">
        <f>'Раздел 4'!AA31</f>
        <v>0</v>
      </c>
      <c r="AZ26" s="174">
        <f>'Раздел 4'!AB31</f>
        <v>0</v>
      </c>
      <c r="BA26" s="174">
        <f>'Раздел 4'!AC31</f>
        <v>0</v>
      </c>
      <c r="BB26" s="174">
        <f>'Раздел 4'!AD31</f>
        <v>0</v>
      </c>
      <c r="BC26" s="174">
        <f>'Раздел 4'!AE31</f>
        <v>0</v>
      </c>
      <c r="BD26" s="174">
        <f>'Раздел 5'!H34</f>
        <v>0</v>
      </c>
      <c r="BE26" s="174">
        <f>'Раздел 5'!I34</f>
        <v>0</v>
      </c>
      <c r="BF26" s="174">
        <f>'Раздел 5'!J34</f>
        <v>0</v>
      </c>
      <c r="BG26" s="174">
        <f>'Раздел 5'!K34</f>
        <v>0</v>
      </c>
      <c r="BH26" s="174">
        <f>'Раздел 5'!L34</f>
        <v>0</v>
      </c>
      <c r="BI26" s="174">
        <f>'Раздел 5'!M34</f>
        <v>0</v>
      </c>
      <c r="BJ26" s="174">
        <f>'Раздел 5'!N34</f>
        <v>0</v>
      </c>
      <c r="BK26" s="174">
        <f>'Раздел 5'!O34</f>
        <v>0</v>
      </c>
      <c r="BL26" s="174">
        <f>'Раздел 5'!P34</f>
        <v>0</v>
      </c>
      <c r="BM26" s="174">
        <f>'Раздел 5'!Q34</f>
        <v>0</v>
      </c>
      <c r="BN26" s="174">
        <f>'Раздел 5'!R34</f>
        <v>0</v>
      </c>
      <c r="BO26" s="174">
        <f>'Раздел 5'!S34</f>
        <v>0</v>
      </c>
      <c r="BP26" s="174">
        <f>'Раздел 5'!T34</f>
        <v>0</v>
      </c>
      <c r="BQ26" s="174">
        <f>'Раздел 6'!H31</f>
        <v>0</v>
      </c>
      <c r="BR26" s="174">
        <f>'Раздел 6'!I31</f>
        <v>0</v>
      </c>
      <c r="BS26" s="174">
        <f>'Раздел 6'!J31</f>
        <v>0</v>
      </c>
      <c r="BT26" s="174">
        <f>'Раздел 6'!K31</f>
        <v>0</v>
      </c>
      <c r="BU26" s="174">
        <f>'Раздел 6'!L31</f>
        <v>0</v>
      </c>
      <c r="BV26" s="174">
        <f>'Раздел 6'!M31</f>
        <v>0</v>
      </c>
      <c r="BW26" s="174">
        <f>'Раздел 6'!N31</f>
        <v>0</v>
      </c>
      <c r="BX26" s="174">
        <f>'Раздел 6'!O31</f>
        <v>0</v>
      </c>
      <c r="BY26" s="174">
        <f>'Раздел 6'!P31</f>
        <v>0</v>
      </c>
      <c r="BZ26" s="174">
        <f>'Раздел 6'!Q31</f>
        <v>0</v>
      </c>
      <c r="CA26" s="174">
        <f>'Раздел 6'!R31</f>
        <v>0</v>
      </c>
      <c r="CB26" s="174">
        <f>'Раздел 6'!S31</f>
        <v>0</v>
      </c>
      <c r="CC26" s="174">
        <f>'Раздел 6'!T31</f>
        <v>0</v>
      </c>
      <c r="CD26" s="174">
        <f>'Раздел 6'!U31</f>
        <v>0</v>
      </c>
      <c r="CE26" s="174">
        <f>'Раздел 6'!V31</f>
        <v>0</v>
      </c>
      <c r="CF26" s="174">
        <f>'Раздел 6'!W31</f>
        <v>0</v>
      </c>
      <c r="CG26" s="174">
        <f>'Раздел 6'!X31</f>
        <v>0</v>
      </c>
      <c r="CH26" s="174">
        <f>'Раздел 6'!Y31</f>
        <v>0</v>
      </c>
      <c r="CI26" s="174">
        <f>'Раздел 6'!Z31</f>
        <v>0</v>
      </c>
      <c r="CJ26" s="174">
        <f>'Раздел 6'!AA31</f>
        <v>0</v>
      </c>
      <c r="CK26" s="174">
        <f>'Раздел 6'!AB31</f>
        <v>0</v>
      </c>
      <c r="CL26" s="174">
        <f>'Раздел 6'!AC31</f>
        <v>0</v>
      </c>
      <c r="CM26" s="174">
        <f>'Раздел 6'!AD31</f>
        <v>0</v>
      </c>
      <c r="CN26" s="174">
        <f>'Раздел 6'!AE31</f>
        <v>0</v>
      </c>
      <c r="CO26" s="174">
        <f>'Раздел 6'!AF31</f>
        <v>0</v>
      </c>
      <c r="CP26" s="174">
        <f>'Раздел 6'!AG31</f>
        <v>0</v>
      </c>
      <c r="CQ26" s="174">
        <f>'Раздел 6'!AH31</f>
        <v>0</v>
      </c>
      <c r="CR26" s="174">
        <f>'Раздел 6'!AI31</f>
        <v>0</v>
      </c>
      <c r="CS26" s="174">
        <f>'Раздел 6'!AJ31</f>
        <v>0</v>
      </c>
      <c r="CT26" s="174">
        <f>'Раздел 6'!AK31</f>
        <v>0</v>
      </c>
      <c r="CU26" s="174">
        <f>'Раздел 6'!AL31</f>
        <v>0</v>
      </c>
      <c r="CV26" s="174">
        <f>'Раздел 6'!AM31</f>
        <v>0</v>
      </c>
      <c r="CW26" s="174">
        <f>'Раздел 6'!AN31</f>
        <v>0</v>
      </c>
      <c r="CX26" s="174">
        <f>'Раздел 6'!AO31</f>
        <v>0</v>
      </c>
      <c r="CY26" s="174">
        <f>'Раздел 6'!AP31</f>
        <v>0</v>
      </c>
      <c r="CZ26" s="174">
        <f>'Раздел 6'!AQ31</f>
        <v>0</v>
      </c>
      <c r="DA26" s="174">
        <f>'Раздел 7'!H31</f>
        <v>0</v>
      </c>
      <c r="DB26" s="174">
        <f>'Раздел 7'!I31</f>
        <v>0</v>
      </c>
      <c r="DC26" s="174">
        <f>'Раздел 7'!J31</f>
        <v>0</v>
      </c>
      <c r="DD26" s="174">
        <f>'Раздел 7'!K31</f>
        <v>0</v>
      </c>
      <c r="DE26" s="174">
        <f>'Раздел 7'!L31</f>
        <v>0</v>
      </c>
      <c r="DF26" s="174">
        <f>'Раздел 7'!M31</f>
        <v>0</v>
      </c>
      <c r="DG26" s="174">
        <f>'Раздел 7'!N31</f>
        <v>0</v>
      </c>
      <c r="DH26" s="174">
        <f>'Раздел 7'!O31</f>
        <v>0</v>
      </c>
      <c r="DI26" s="174">
        <f>'Раздел 7'!P31</f>
        <v>0</v>
      </c>
      <c r="DJ26" s="174">
        <f>'Раздел 7'!Q31</f>
        <v>0</v>
      </c>
      <c r="DK26" s="174">
        <f>'Раздел 7'!R31</f>
        <v>0</v>
      </c>
      <c r="DL26" s="174">
        <f>'Раздел 7'!S31</f>
        <v>0</v>
      </c>
      <c r="DM26" s="174">
        <f>'Раздел 7'!T31</f>
        <v>0</v>
      </c>
      <c r="DN26" s="174">
        <f>'Раздел 7'!U31</f>
        <v>0</v>
      </c>
      <c r="DO26" s="174">
        <f>'Раздел 7'!V31</f>
        <v>0</v>
      </c>
      <c r="DP26" s="174">
        <f>'Раздел 7'!W31</f>
        <v>0</v>
      </c>
      <c r="DQ26" s="174">
        <f>'Раздел 7'!X31</f>
        <v>0</v>
      </c>
      <c r="DR26" s="174">
        <f>'Раздел 7'!Y31</f>
        <v>0</v>
      </c>
      <c r="DS26" s="174">
        <f>'Раздел 7'!Z31</f>
        <v>0</v>
      </c>
      <c r="DT26" s="174">
        <f>'Раздел 7'!AA31</f>
        <v>0</v>
      </c>
      <c r="DU26" s="174">
        <f>'Раздел 7'!AB31</f>
        <v>0</v>
      </c>
      <c r="DV26" s="174">
        <f>'Раздел 7'!AC31</f>
        <v>0</v>
      </c>
      <c r="DW26" s="174">
        <f>'Раздел 7'!AD31</f>
        <v>0</v>
      </c>
      <c r="DX26" s="174">
        <f>'Раздел 7'!AE31</f>
        <v>0</v>
      </c>
      <c r="DY26" s="174">
        <f>'Раздел 7'!AF31</f>
        <v>0</v>
      </c>
      <c r="DZ26" s="174">
        <f>'Раздел 7'!AG31</f>
        <v>0</v>
      </c>
      <c r="EA26" s="174">
        <f>'Раздел 7'!AH31</f>
        <v>0</v>
      </c>
      <c r="EB26" s="174">
        <f>'Раздел 7'!AI31</f>
        <v>0</v>
      </c>
      <c r="EC26" s="174">
        <f>'Раздел 7'!AJ31</f>
        <v>0</v>
      </c>
      <c r="ED26" s="174">
        <f>'Раздел 7'!AK31</f>
        <v>0</v>
      </c>
      <c r="EE26" s="174">
        <f>'Раздел 7'!AL31</f>
        <v>0</v>
      </c>
      <c r="EF26" s="174">
        <f>'Раздел 7'!AM31</f>
        <v>0</v>
      </c>
      <c r="EG26" s="174">
        <f>'Раздел 7'!AN31</f>
        <v>0</v>
      </c>
      <c r="EH26" s="174">
        <f>'Раздел 7'!AO31</f>
        <v>0</v>
      </c>
      <c r="EI26" s="174">
        <f>'Раздел 7'!AP31</f>
        <v>0</v>
      </c>
      <c r="EJ26" s="174">
        <f>'Раздел 7'!AQ31</f>
        <v>0</v>
      </c>
      <c r="EK26" s="174">
        <f>'Раздел 7'!AR31</f>
        <v>0</v>
      </c>
      <c r="EL26" s="174">
        <f>'Раздел 7'!AS31</f>
        <v>0</v>
      </c>
      <c r="EM26" s="174">
        <f>'Раздел 7'!AT31</f>
        <v>0</v>
      </c>
      <c r="EN26" s="174">
        <f>'Раздел 7'!AU31</f>
        <v>0</v>
      </c>
      <c r="EO26" s="174">
        <f>'Раздел 7'!AV31</f>
        <v>0</v>
      </c>
      <c r="EP26" s="174">
        <f>'Раздел 7'!AW31</f>
        <v>0</v>
      </c>
      <c r="EQ26" s="174">
        <f>'Раздел 7'!AX31</f>
        <v>0</v>
      </c>
      <c r="ER26" s="174">
        <f>'Раздел 7'!AY31</f>
        <v>0</v>
      </c>
      <c r="ES26" s="174">
        <f>'Раздел 7'!AZ31</f>
        <v>0</v>
      </c>
      <c r="ET26" s="174">
        <f>'Раздел 7'!BA31</f>
        <v>0</v>
      </c>
      <c r="EU26" s="174">
        <f>'Раздел 7'!BB31</f>
        <v>0</v>
      </c>
      <c r="EV26" s="174">
        <f>'Раздел 7'!BC31</f>
        <v>0</v>
      </c>
      <c r="EW26" s="174">
        <f>'Раздел 7'!BD31</f>
        <v>0</v>
      </c>
      <c r="EX26" s="174">
        <f>'Раздел 7'!BE31</f>
        <v>0</v>
      </c>
      <c r="EY26" s="174">
        <f>'Раздел 7'!BF31</f>
        <v>0</v>
      </c>
      <c r="EZ26" s="174">
        <f>'Раздел 7'!BG31</f>
        <v>0</v>
      </c>
      <c r="FA26" s="174">
        <f>'Раздел 7'!BH31</f>
        <v>0</v>
      </c>
      <c r="FB26" s="174">
        <f>'Раздел 7'!BI31</f>
        <v>0</v>
      </c>
      <c r="FC26" s="174">
        <f>'Раздел 7'!BJ31</f>
        <v>0</v>
      </c>
      <c r="FD26" s="174">
        <f>'Раздел 7'!BK31</f>
        <v>0</v>
      </c>
      <c r="FE26" s="174">
        <f>'Раздел 8'!H33</f>
        <v>0</v>
      </c>
      <c r="FF26" s="174">
        <f>'Раздел 8'!I33</f>
        <v>0</v>
      </c>
      <c r="FG26" s="174">
        <f>'Раздел 8'!J33</f>
        <v>0</v>
      </c>
      <c r="FH26" s="174">
        <f>'Раздел 8'!K33</f>
        <v>0</v>
      </c>
      <c r="FI26" s="174">
        <f>'Раздел 8'!L33</f>
        <v>0</v>
      </c>
      <c r="FJ26" s="174">
        <f>'Раздел 8'!M33</f>
        <v>0</v>
      </c>
      <c r="FK26" s="174">
        <f>'Раздел 8'!N33</f>
        <v>0</v>
      </c>
      <c r="FL26" s="174">
        <f>'Раздел 8'!O33</f>
        <v>0</v>
      </c>
      <c r="FM26" s="174">
        <f>'Раздел 8'!P33</f>
        <v>0</v>
      </c>
      <c r="FN26" s="174">
        <f>'Раздел 8'!Q33</f>
        <v>0</v>
      </c>
      <c r="FO26" s="174">
        <f>'Раздел 8'!R33</f>
        <v>0</v>
      </c>
      <c r="FP26" s="174">
        <f>'Раздел 8'!S33</f>
        <v>0</v>
      </c>
      <c r="FQ26" s="174">
        <f>'Раздел 8'!T33</f>
        <v>0</v>
      </c>
      <c r="FR26" s="174">
        <f>'Раздел 8'!U33</f>
        <v>0</v>
      </c>
      <c r="FS26" s="174">
        <f>'Раздел 8'!V33</f>
        <v>0</v>
      </c>
      <c r="FT26" s="174">
        <f>'Раздел 8'!W33</f>
        <v>0</v>
      </c>
      <c r="FU26" s="174">
        <f>'Раздел 8'!X33</f>
        <v>0</v>
      </c>
      <c r="FV26" s="174">
        <f>'Раздел 8'!Y33</f>
        <v>0</v>
      </c>
      <c r="FW26" s="174">
        <f>'Раздел 8'!Z33</f>
        <v>0</v>
      </c>
      <c r="FX26" s="174">
        <f>'Раздел 8'!AA33</f>
        <v>0</v>
      </c>
      <c r="FY26" s="174">
        <f>'Раздел 8'!AB33</f>
        <v>0</v>
      </c>
      <c r="FZ26" s="174">
        <f>'Раздел 8'!AC33</f>
        <v>0</v>
      </c>
      <c r="GA26" s="174">
        <f>'Раздел 8'!AD33</f>
        <v>0</v>
      </c>
      <c r="GB26" s="174">
        <f>'Раздел 8'!AE33</f>
        <v>0</v>
      </c>
      <c r="GC26" s="174">
        <f>'Раздел 8'!AF33</f>
        <v>0</v>
      </c>
      <c r="GD26" s="174">
        <f>'Раздел 8'!AG33</f>
        <v>0</v>
      </c>
      <c r="GE26" s="174">
        <f>'Раздел 8'!AH33</f>
        <v>0</v>
      </c>
      <c r="GF26" s="174">
        <f>'Раздел 8'!AI33</f>
        <v>0</v>
      </c>
      <c r="GG26" s="174">
        <f>'Раздел 8'!AJ33</f>
        <v>0</v>
      </c>
      <c r="GH26" s="174">
        <f>'Раздел 3'!H31</f>
        <v>0</v>
      </c>
      <c r="GI26" s="174">
        <f>'Раздел 3'!I31</f>
        <v>0</v>
      </c>
      <c r="GJ26" s="174">
        <f>'Раздел 3'!J31</f>
        <v>0</v>
      </c>
      <c r="GK26" s="174">
        <f>'Раздел 3'!K31</f>
        <v>0</v>
      </c>
      <c r="GL26" s="174">
        <f>'Раздел 3'!L31</f>
        <v>0</v>
      </c>
      <c r="GM26" s="174">
        <f>'Раздел 3'!M31</f>
        <v>0</v>
      </c>
      <c r="GN26" s="174">
        <f>'Раздел 3'!N31</f>
        <v>0</v>
      </c>
      <c r="GO26" s="174">
        <f>'Раздел 3'!O31</f>
        <v>0</v>
      </c>
      <c r="GP26" s="174">
        <f>'Раздел 3'!P31</f>
        <v>0</v>
      </c>
      <c r="GQ26" s="174">
        <f>'Раздел 3'!Q31</f>
        <v>0</v>
      </c>
      <c r="GR26" s="174">
        <f>'Раздел 3'!R31</f>
        <v>0</v>
      </c>
      <c r="GS26" s="174">
        <f>'Раздел 3'!S31</f>
        <v>0</v>
      </c>
      <c r="GT26" s="174">
        <f>'Раздел 3'!T31</f>
        <v>0</v>
      </c>
      <c r="GU26" s="174">
        <f>'Раздел 3'!U31</f>
        <v>0</v>
      </c>
      <c r="GV26" s="174">
        <f>'Раздел 3'!V31</f>
        <v>0</v>
      </c>
      <c r="GW26" s="174">
        <f>'Раздел 3'!W31</f>
        <v>0</v>
      </c>
      <c r="GX26" s="174">
        <f>'Раздел 3'!X31</f>
        <v>0</v>
      </c>
      <c r="GY26" s="174">
        <f>'Раздел 3'!Y31</f>
        <v>0</v>
      </c>
      <c r="GZ26" s="174">
        <f>'Раздел 3'!Z31</f>
        <v>0</v>
      </c>
      <c r="HA26" s="174">
        <f>'Раздел 3'!AA31</f>
        <v>0</v>
      </c>
      <c r="HB26" s="174">
        <f>'Раздел 3'!AB31</f>
        <v>0</v>
      </c>
      <c r="HC26" s="174">
        <f>'Раздел 3'!AC31</f>
        <v>0</v>
      </c>
      <c r="HD26" s="174">
        <f>'Раздел 3'!AD31</f>
        <v>0</v>
      </c>
      <c r="HE26" s="174">
        <f>'Раздел 3'!AE31</f>
        <v>0</v>
      </c>
      <c r="HF26" s="174">
        <f>'Раздел 3'!AF31</f>
        <v>0</v>
      </c>
      <c r="HG26" s="174">
        <f>'Раздел 3'!AG31</f>
        <v>0</v>
      </c>
      <c r="HH26" s="174">
        <f>'Раздел 3'!AH31</f>
        <v>0</v>
      </c>
      <c r="HI26" s="174">
        <f>'Раздел 3'!AI31</f>
        <v>0</v>
      </c>
      <c r="HJ26" s="174">
        <f>'Раздел 3'!AJ31</f>
        <v>0</v>
      </c>
      <c r="HK26" s="180">
        <f>'Раздел 3'!AK31</f>
        <v>0</v>
      </c>
      <c r="HL26" s="175"/>
      <c r="HM26" s="175"/>
    </row>
    <row r="27" spans="1:221">
      <c r="A27" s="170">
        <f>'Раздел 2'!$A$6</f>
        <v>2</v>
      </c>
      <c r="B27" s="170">
        <f>'Раздел 2'!$B$6</f>
        <v>1200200023561</v>
      </c>
      <c r="C27" s="170" t="str">
        <f>'Раздел 2'!$C$6</f>
        <v>ФКИС</v>
      </c>
      <c r="D27" s="170" t="str">
        <f>'Раздел 2'!$D$6</f>
        <v>СШ</v>
      </c>
      <c r="E27" s="170" t="str">
        <f>'Раздел 2'!$E$6</f>
        <v>МО</v>
      </c>
      <c r="F27" s="170" t="str">
        <f>'Раздел 1'!$A$15</f>
        <v>ОСН</v>
      </c>
      <c r="G27" s="171">
        <f t="shared" si="0"/>
        <v>0</v>
      </c>
      <c r="H27" s="176" t="s">
        <v>680</v>
      </c>
      <c r="I27" s="173">
        <v>26</v>
      </c>
      <c r="J27" s="174">
        <f>'Раздел 2'!H32</f>
        <v>0</v>
      </c>
      <c r="K27" s="174">
        <f>'Раздел 2'!I32</f>
        <v>0</v>
      </c>
      <c r="L27" s="174">
        <f>'Раздел 2'!J32</f>
        <v>0</v>
      </c>
      <c r="M27" s="174">
        <f>'Раздел 2'!K32</f>
        <v>0</v>
      </c>
      <c r="N27" s="174">
        <f>'Раздел 2'!L32</f>
        <v>0</v>
      </c>
      <c r="O27" s="174">
        <f>'Раздел 2'!M32</f>
        <v>0</v>
      </c>
      <c r="P27" s="174">
        <f>'Раздел 2'!N32</f>
        <v>0</v>
      </c>
      <c r="Q27" s="174">
        <f>'Раздел 2'!O32</f>
        <v>0</v>
      </c>
      <c r="R27" s="174">
        <f>'Раздел 2'!P32</f>
        <v>0</v>
      </c>
      <c r="S27" s="174">
        <f>'Раздел 2'!Q32</f>
        <v>0</v>
      </c>
      <c r="T27" s="174">
        <f>'Раздел 2'!R32</f>
        <v>0</v>
      </c>
      <c r="U27" s="174">
        <f>'Раздел 2'!S32</f>
        <v>0</v>
      </c>
      <c r="V27" s="174">
        <f>'Раздел 2'!T32</f>
        <v>0</v>
      </c>
      <c r="W27" s="174">
        <f>'Раздел 2'!U32</f>
        <v>0</v>
      </c>
      <c r="X27" s="174">
        <f>'Раздел 2'!V32</f>
        <v>0</v>
      </c>
      <c r="Y27" s="174">
        <f>'Раздел 2'!W32</f>
        <v>0</v>
      </c>
      <c r="Z27" s="174">
        <f>'Раздел 2'!X32</f>
        <v>0</v>
      </c>
      <c r="AA27" s="174">
        <f>'Раздел 2'!Y32</f>
        <v>0</v>
      </c>
      <c r="AB27" s="174">
        <f>'Раздел 2'!Z32</f>
        <v>0</v>
      </c>
      <c r="AC27" s="174">
        <f>'Раздел 2'!AA32</f>
        <v>0</v>
      </c>
      <c r="AD27" s="174">
        <f>'Раздел 2'!AB32</f>
        <v>0</v>
      </c>
      <c r="AE27" s="174">
        <f>'Раздел 2'!AC32</f>
        <v>0</v>
      </c>
      <c r="AF27" s="174">
        <f>'Раздел 4'!H32</f>
        <v>0</v>
      </c>
      <c r="AG27" s="174">
        <f>'Раздел 4'!I32</f>
        <v>0</v>
      </c>
      <c r="AH27" s="174">
        <f>'Раздел 4'!J32</f>
        <v>0</v>
      </c>
      <c r="AI27" s="174">
        <f>'Раздел 4'!K32</f>
        <v>0</v>
      </c>
      <c r="AJ27" s="174">
        <f>'Раздел 4'!L32</f>
        <v>0</v>
      </c>
      <c r="AK27" s="174">
        <f>'Раздел 4'!M32</f>
        <v>0</v>
      </c>
      <c r="AL27" s="174">
        <f>'Раздел 4'!N32</f>
        <v>0</v>
      </c>
      <c r="AM27" s="174">
        <f>'Раздел 4'!O32</f>
        <v>0</v>
      </c>
      <c r="AN27" s="174">
        <f>'Раздел 4'!P32</f>
        <v>0</v>
      </c>
      <c r="AO27" s="174">
        <f>'Раздел 4'!Q32</f>
        <v>0</v>
      </c>
      <c r="AP27" s="174">
        <f>'Раздел 4'!R32</f>
        <v>0</v>
      </c>
      <c r="AQ27" s="174">
        <f>'Раздел 4'!S32</f>
        <v>0</v>
      </c>
      <c r="AR27" s="174">
        <f>'Раздел 4'!T32</f>
        <v>0</v>
      </c>
      <c r="AS27" s="174">
        <f>'Раздел 4'!U32</f>
        <v>0</v>
      </c>
      <c r="AT27" s="174">
        <f>'Раздел 4'!V32</f>
        <v>0</v>
      </c>
      <c r="AU27" s="174">
        <f>'Раздел 4'!W32</f>
        <v>0</v>
      </c>
      <c r="AV27" s="174">
        <f>'Раздел 4'!X32</f>
        <v>0</v>
      </c>
      <c r="AW27" s="174">
        <f>'Раздел 4'!Y32</f>
        <v>0</v>
      </c>
      <c r="AX27" s="174">
        <f>'Раздел 4'!Z32</f>
        <v>0</v>
      </c>
      <c r="AY27" s="174">
        <f>'Раздел 4'!AA32</f>
        <v>0</v>
      </c>
      <c r="AZ27" s="174">
        <f>'Раздел 4'!AB32</f>
        <v>0</v>
      </c>
      <c r="BA27" s="174">
        <f>'Раздел 4'!AC32</f>
        <v>0</v>
      </c>
      <c r="BB27" s="174">
        <f>'Раздел 4'!AD32</f>
        <v>0</v>
      </c>
      <c r="BC27" s="174">
        <f>'Раздел 4'!AE32</f>
        <v>0</v>
      </c>
      <c r="BD27" s="174">
        <f>'Раздел 5'!H35</f>
        <v>0</v>
      </c>
      <c r="BE27" s="174">
        <f>'Раздел 5'!I35</f>
        <v>0</v>
      </c>
      <c r="BF27" s="174">
        <f>'Раздел 5'!J35</f>
        <v>0</v>
      </c>
      <c r="BG27" s="174">
        <f>'Раздел 5'!K35</f>
        <v>0</v>
      </c>
      <c r="BH27" s="174">
        <f>'Раздел 5'!L35</f>
        <v>0</v>
      </c>
      <c r="BI27" s="174">
        <f>'Раздел 5'!M35</f>
        <v>0</v>
      </c>
      <c r="BJ27" s="174">
        <f>'Раздел 5'!N35</f>
        <v>0</v>
      </c>
      <c r="BK27" s="174">
        <f>'Раздел 5'!O35</f>
        <v>0</v>
      </c>
      <c r="BL27" s="174">
        <f>'Раздел 5'!P35</f>
        <v>0</v>
      </c>
      <c r="BM27" s="174">
        <f>'Раздел 5'!Q35</f>
        <v>0</v>
      </c>
      <c r="BN27" s="174">
        <f>'Раздел 5'!R35</f>
        <v>0</v>
      </c>
      <c r="BO27" s="174">
        <f>'Раздел 5'!S35</f>
        <v>0</v>
      </c>
      <c r="BP27" s="174">
        <f>'Раздел 5'!T35</f>
        <v>0</v>
      </c>
      <c r="BQ27" s="174">
        <f>'Раздел 6'!H32</f>
        <v>0</v>
      </c>
      <c r="BR27" s="174">
        <f>'Раздел 6'!I32</f>
        <v>0</v>
      </c>
      <c r="BS27" s="174">
        <f>'Раздел 6'!J32</f>
        <v>0</v>
      </c>
      <c r="BT27" s="174">
        <f>'Раздел 6'!K32</f>
        <v>0</v>
      </c>
      <c r="BU27" s="174">
        <f>'Раздел 6'!L32</f>
        <v>0</v>
      </c>
      <c r="BV27" s="174">
        <f>'Раздел 6'!M32</f>
        <v>0</v>
      </c>
      <c r="BW27" s="174">
        <f>'Раздел 6'!N32</f>
        <v>0</v>
      </c>
      <c r="BX27" s="174">
        <f>'Раздел 6'!O32</f>
        <v>0</v>
      </c>
      <c r="BY27" s="174">
        <f>'Раздел 6'!P32</f>
        <v>0</v>
      </c>
      <c r="BZ27" s="174">
        <f>'Раздел 6'!Q32</f>
        <v>0</v>
      </c>
      <c r="CA27" s="174">
        <f>'Раздел 6'!R32</f>
        <v>0</v>
      </c>
      <c r="CB27" s="174">
        <f>'Раздел 6'!S32</f>
        <v>0</v>
      </c>
      <c r="CC27" s="174">
        <f>'Раздел 6'!T32</f>
        <v>0</v>
      </c>
      <c r="CD27" s="174">
        <f>'Раздел 6'!U32</f>
        <v>0</v>
      </c>
      <c r="CE27" s="174">
        <f>'Раздел 6'!V32</f>
        <v>0</v>
      </c>
      <c r="CF27" s="174">
        <f>'Раздел 6'!W32</f>
        <v>0</v>
      </c>
      <c r="CG27" s="174">
        <f>'Раздел 6'!X32</f>
        <v>0</v>
      </c>
      <c r="CH27" s="174">
        <f>'Раздел 6'!Y32</f>
        <v>0</v>
      </c>
      <c r="CI27" s="174">
        <f>'Раздел 6'!Z32</f>
        <v>0</v>
      </c>
      <c r="CJ27" s="174">
        <f>'Раздел 6'!AA32</f>
        <v>0</v>
      </c>
      <c r="CK27" s="174">
        <f>'Раздел 6'!AB32</f>
        <v>0</v>
      </c>
      <c r="CL27" s="174">
        <f>'Раздел 6'!AC32</f>
        <v>0</v>
      </c>
      <c r="CM27" s="174">
        <f>'Раздел 6'!AD32</f>
        <v>0</v>
      </c>
      <c r="CN27" s="174">
        <f>'Раздел 6'!AE32</f>
        <v>0</v>
      </c>
      <c r="CO27" s="174">
        <f>'Раздел 6'!AF32</f>
        <v>0</v>
      </c>
      <c r="CP27" s="174">
        <f>'Раздел 6'!AG32</f>
        <v>0</v>
      </c>
      <c r="CQ27" s="174">
        <f>'Раздел 6'!AH32</f>
        <v>0</v>
      </c>
      <c r="CR27" s="174">
        <f>'Раздел 6'!AI32</f>
        <v>0</v>
      </c>
      <c r="CS27" s="174">
        <f>'Раздел 6'!AJ32</f>
        <v>0</v>
      </c>
      <c r="CT27" s="174">
        <f>'Раздел 6'!AK32</f>
        <v>0</v>
      </c>
      <c r="CU27" s="174">
        <f>'Раздел 6'!AL32</f>
        <v>0</v>
      </c>
      <c r="CV27" s="174">
        <f>'Раздел 6'!AM32</f>
        <v>0</v>
      </c>
      <c r="CW27" s="174">
        <f>'Раздел 6'!AN32</f>
        <v>0</v>
      </c>
      <c r="CX27" s="174">
        <f>'Раздел 6'!AO32</f>
        <v>0</v>
      </c>
      <c r="CY27" s="174">
        <f>'Раздел 6'!AP32</f>
        <v>0</v>
      </c>
      <c r="CZ27" s="174">
        <f>'Раздел 6'!AQ32</f>
        <v>0</v>
      </c>
      <c r="DA27" s="174">
        <f>'Раздел 7'!H32</f>
        <v>0</v>
      </c>
      <c r="DB27" s="174">
        <f>'Раздел 7'!I32</f>
        <v>0</v>
      </c>
      <c r="DC27" s="174">
        <f>'Раздел 7'!J32</f>
        <v>0</v>
      </c>
      <c r="DD27" s="174">
        <f>'Раздел 7'!K32</f>
        <v>0</v>
      </c>
      <c r="DE27" s="174">
        <f>'Раздел 7'!L32</f>
        <v>0</v>
      </c>
      <c r="DF27" s="174">
        <f>'Раздел 7'!M32</f>
        <v>0</v>
      </c>
      <c r="DG27" s="174">
        <f>'Раздел 7'!N32</f>
        <v>0</v>
      </c>
      <c r="DH27" s="174">
        <f>'Раздел 7'!O32</f>
        <v>0</v>
      </c>
      <c r="DI27" s="174">
        <f>'Раздел 7'!P32</f>
        <v>0</v>
      </c>
      <c r="DJ27" s="174">
        <f>'Раздел 7'!Q32</f>
        <v>0</v>
      </c>
      <c r="DK27" s="174">
        <f>'Раздел 7'!R32</f>
        <v>0</v>
      </c>
      <c r="DL27" s="174">
        <f>'Раздел 7'!S32</f>
        <v>0</v>
      </c>
      <c r="DM27" s="174">
        <f>'Раздел 7'!T32</f>
        <v>0</v>
      </c>
      <c r="DN27" s="174">
        <f>'Раздел 7'!U32</f>
        <v>0</v>
      </c>
      <c r="DO27" s="174">
        <f>'Раздел 7'!V32</f>
        <v>0</v>
      </c>
      <c r="DP27" s="174">
        <f>'Раздел 7'!W32</f>
        <v>0</v>
      </c>
      <c r="DQ27" s="174">
        <f>'Раздел 7'!X32</f>
        <v>0</v>
      </c>
      <c r="DR27" s="174">
        <f>'Раздел 7'!Y32</f>
        <v>0</v>
      </c>
      <c r="DS27" s="174">
        <f>'Раздел 7'!Z32</f>
        <v>0</v>
      </c>
      <c r="DT27" s="174">
        <f>'Раздел 7'!AA32</f>
        <v>0</v>
      </c>
      <c r="DU27" s="174">
        <f>'Раздел 7'!AB32</f>
        <v>0</v>
      </c>
      <c r="DV27" s="174">
        <f>'Раздел 7'!AC32</f>
        <v>0</v>
      </c>
      <c r="DW27" s="174">
        <f>'Раздел 7'!AD32</f>
        <v>0</v>
      </c>
      <c r="DX27" s="174">
        <f>'Раздел 7'!AE32</f>
        <v>0</v>
      </c>
      <c r="DY27" s="174">
        <f>'Раздел 7'!AF32</f>
        <v>0</v>
      </c>
      <c r="DZ27" s="174">
        <f>'Раздел 7'!AG32</f>
        <v>0</v>
      </c>
      <c r="EA27" s="174">
        <f>'Раздел 7'!AH32</f>
        <v>0</v>
      </c>
      <c r="EB27" s="174">
        <f>'Раздел 7'!AI32</f>
        <v>0</v>
      </c>
      <c r="EC27" s="174">
        <f>'Раздел 7'!AJ32</f>
        <v>0</v>
      </c>
      <c r="ED27" s="174">
        <f>'Раздел 7'!AK32</f>
        <v>0</v>
      </c>
      <c r="EE27" s="174">
        <f>'Раздел 7'!AL32</f>
        <v>0</v>
      </c>
      <c r="EF27" s="174">
        <f>'Раздел 7'!AM32</f>
        <v>0</v>
      </c>
      <c r="EG27" s="174">
        <f>'Раздел 7'!AN32</f>
        <v>0</v>
      </c>
      <c r="EH27" s="174">
        <f>'Раздел 7'!AO32</f>
        <v>0</v>
      </c>
      <c r="EI27" s="174">
        <f>'Раздел 7'!AP32</f>
        <v>0</v>
      </c>
      <c r="EJ27" s="174">
        <f>'Раздел 7'!AQ32</f>
        <v>0</v>
      </c>
      <c r="EK27" s="174">
        <f>'Раздел 7'!AR32</f>
        <v>0</v>
      </c>
      <c r="EL27" s="174">
        <f>'Раздел 7'!AS32</f>
        <v>0</v>
      </c>
      <c r="EM27" s="174">
        <f>'Раздел 7'!AT32</f>
        <v>0</v>
      </c>
      <c r="EN27" s="174">
        <f>'Раздел 7'!AU32</f>
        <v>0</v>
      </c>
      <c r="EO27" s="174">
        <f>'Раздел 7'!AV32</f>
        <v>0</v>
      </c>
      <c r="EP27" s="174">
        <f>'Раздел 7'!AW32</f>
        <v>0</v>
      </c>
      <c r="EQ27" s="174">
        <f>'Раздел 7'!AX32</f>
        <v>0</v>
      </c>
      <c r="ER27" s="174">
        <f>'Раздел 7'!AY32</f>
        <v>0</v>
      </c>
      <c r="ES27" s="174">
        <f>'Раздел 7'!AZ32</f>
        <v>0</v>
      </c>
      <c r="ET27" s="174">
        <f>'Раздел 7'!BA32</f>
        <v>0</v>
      </c>
      <c r="EU27" s="174">
        <f>'Раздел 7'!BB32</f>
        <v>0</v>
      </c>
      <c r="EV27" s="174">
        <f>'Раздел 7'!BC32</f>
        <v>0</v>
      </c>
      <c r="EW27" s="174">
        <f>'Раздел 7'!BD32</f>
        <v>0</v>
      </c>
      <c r="EX27" s="174">
        <f>'Раздел 7'!BE32</f>
        <v>0</v>
      </c>
      <c r="EY27" s="174">
        <f>'Раздел 7'!BF32</f>
        <v>0</v>
      </c>
      <c r="EZ27" s="174">
        <f>'Раздел 7'!BG32</f>
        <v>0</v>
      </c>
      <c r="FA27" s="174">
        <f>'Раздел 7'!BH32</f>
        <v>0</v>
      </c>
      <c r="FB27" s="174">
        <f>'Раздел 7'!BI32</f>
        <v>0</v>
      </c>
      <c r="FC27" s="174">
        <f>'Раздел 7'!BJ32</f>
        <v>0</v>
      </c>
      <c r="FD27" s="174">
        <f>'Раздел 7'!BK32</f>
        <v>0</v>
      </c>
      <c r="FE27" s="174">
        <f>'Раздел 8'!H34</f>
        <v>0</v>
      </c>
      <c r="FF27" s="174">
        <f>'Раздел 8'!I34</f>
        <v>0</v>
      </c>
      <c r="FG27" s="174">
        <f>'Раздел 8'!J34</f>
        <v>0</v>
      </c>
      <c r="FH27" s="174">
        <f>'Раздел 8'!K34</f>
        <v>0</v>
      </c>
      <c r="FI27" s="174">
        <f>'Раздел 8'!L34</f>
        <v>0</v>
      </c>
      <c r="FJ27" s="174">
        <f>'Раздел 8'!M34</f>
        <v>0</v>
      </c>
      <c r="FK27" s="174">
        <f>'Раздел 8'!N34</f>
        <v>0</v>
      </c>
      <c r="FL27" s="174">
        <f>'Раздел 8'!O34</f>
        <v>0</v>
      </c>
      <c r="FM27" s="174">
        <f>'Раздел 8'!P34</f>
        <v>0</v>
      </c>
      <c r="FN27" s="174">
        <f>'Раздел 8'!Q34</f>
        <v>0</v>
      </c>
      <c r="FO27" s="174">
        <f>'Раздел 8'!R34</f>
        <v>0</v>
      </c>
      <c r="FP27" s="174">
        <f>'Раздел 8'!S34</f>
        <v>0</v>
      </c>
      <c r="FQ27" s="174">
        <f>'Раздел 8'!T34</f>
        <v>0</v>
      </c>
      <c r="FR27" s="174">
        <f>'Раздел 8'!U34</f>
        <v>0</v>
      </c>
      <c r="FS27" s="174">
        <f>'Раздел 8'!V34</f>
        <v>0</v>
      </c>
      <c r="FT27" s="174">
        <f>'Раздел 8'!W34</f>
        <v>0</v>
      </c>
      <c r="FU27" s="174">
        <f>'Раздел 8'!X34</f>
        <v>0</v>
      </c>
      <c r="FV27" s="174">
        <f>'Раздел 8'!Y34</f>
        <v>0</v>
      </c>
      <c r="FW27" s="174">
        <f>'Раздел 8'!Z34</f>
        <v>0</v>
      </c>
      <c r="FX27" s="174">
        <f>'Раздел 8'!AA34</f>
        <v>0</v>
      </c>
      <c r="FY27" s="174">
        <f>'Раздел 8'!AB34</f>
        <v>0</v>
      </c>
      <c r="FZ27" s="174">
        <f>'Раздел 8'!AC34</f>
        <v>0</v>
      </c>
      <c r="GA27" s="174">
        <f>'Раздел 8'!AD34</f>
        <v>0</v>
      </c>
      <c r="GB27" s="174">
        <f>'Раздел 8'!AE34</f>
        <v>0</v>
      </c>
      <c r="GC27" s="174">
        <f>'Раздел 8'!AF34</f>
        <v>0</v>
      </c>
      <c r="GD27" s="174">
        <f>'Раздел 8'!AG34</f>
        <v>0</v>
      </c>
      <c r="GE27" s="174">
        <f>'Раздел 8'!AH34</f>
        <v>0</v>
      </c>
      <c r="GF27" s="174">
        <f>'Раздел 8'!AI34</f>
        <v>0</v>
      </c>
      <c r="GG27" s="174">
        <f>'Раздел 8'!AJ34</f>
        <v>0</v>
      </c>
      <c r="GH27" s="174">
        <f>'Раздел 3'!H32</f>
        <v>0</v>
      </c>
      <c r="GI27" s="174">
        <f>'Раздел 3'!I32</f>
        <v>0</v>
      </c>
      <c r="GJ27" s="174">
        <f>'Раздел 3'!J32</f>
        <v>0</v>
      </c>
      <c r="GK27" s="174">
        <f>'Раздел 3'!K32</f>
        <v>0</v>
      </c>
      <c r="GL27" s="174">
        <f>'Раздел 3'!L32</f>
        <v>0</v>
      </c>
      <c r="GM27" s="174">
        <f>'Раздел 3'!M32</f>
        <v>0</v>
      </c>
      <c r="GN27" s="174">
        <f>'Раздел 3'!N32</f>
        <v>0</v>
      </c>
      <c r="GO27" s="174">
        <f>'Раздел 3'!O32</f>
        <v>0</v>
      </c>
      <c r="GP27" s="174">
        <f>'Раздел 3'!P32</f>
        <v>0</v>
      </c>
      <c r="GQ27" s="174">
        <f>'Раздел 3'!Q32</f>
        <v>0</v>
      </c>
      <c r="GR27" s="174">
        <f>'Раздел 3'!R32</f>
        <v>0</v>
      </c>
      <c r="GS27" s="174">
        <f>'Раздел 3'!S32</f>
        <v>0</v>
      </c>
      <c r="GT27" s="174">
        <f>'Раздел 3'!T32</f>
        <v>0</v>
      </c>
      <c r="GU27" s="174">
        <f>'Раздел 3'!U32</f>
        <v>0</v>
      </c>
      <c r="GV27" s="174">
        <f>'Раздел 3'!V32</f>
        <v>0</v>
      </c>
      <c r="GW27" s="174">
        <f>'Раздел 3'!W32</f>
        <v>0</v>
      </c>
      <c r="GX27" s="174">
        <f>'Раздел 3'!X32</f>
        <v>0</v>
      </c>
      <c r="GY27" s="174">
        <f>'Раздел 3'!Y32</f>
        <v>0</v>
      </c>
      <c r="GZ27" s="174">
        <f>'Раздел 3'!Z32</f>
        <v>0</v>
      </c>
      <c r="HA27" s="174">
        <f>'Раздел 3'!AA32</f>
        <v>0</v>
      </c>
      <c r="HB27" s="174">
        <f>'Раздел 3'!AB32</f>
        <v>0</v>
      </c>
      <c r="HC27" s="174">
        <f>'Раздел 3'!AC32</f>
        <v>0</v>
      </c>
      <c r="HD27" s="174">
        <f>'Раздел 3'!AD32</f>
        <v>0</v>
      </c>
      <c r="HE27" s="174">
        <f>'Раздел 3'!AE32</f>
        <v>0</v>
      </c>
      <c r="HF27" s="174">
        <f>'Раздел 3'!AF32</f>
        <v>0</v>
      </c>
      <c r="HG27" s="174">
        <f>'Раздел 3'!AG32</f>
        <v>0</v>
      </c>
      <c r="HH27" s="174">
        <f>'Раздел 3'!AH32</f>
        <v>0</v>
      </c>
      <c r="HI27" s="174">
        <f>'Раздел 3'!AI32</f>
        <v>0</v>
      </c>
      <c r="HJ27" s="174">
        <f>'Раздел 3'!AJ32</f>
        <v>0</v>
      </c>
      <c r="HK27" s="180">
        <f>'Раздел 3'!AK32</f>
        <v>0</v>
      </c>
      <c r="HL27" s="175"/>
      <c r="HM27" s="175"/>
    </row>
    <row r="28" spans="1:221">
      <c r="A28" s="170">
        <f>'Раздел 2'!$A$6</f>
        <v>2</v>
      </c>
      <c r="B28" s="170">
        <f>'Раздел 2'!$B$6</f>
        <v>1200200023561</v>
      </c>
      <c r="C28" s="170" t="str">
        <f>'Раздел 2'!$C$6</f>
        <v>ФКИС</v>
      </c>
      <c r="D28" s="170" t="str">
        <f>'Раздел 2'!$D$6</f>
        <v>СШ</v>
      </c>
      <c r="E28" s="170" t="str">
        <f>'Раздел 2'!$E$6</f>
        <v>МО</v>
      </c>
      <c r="F28" s="170" t="str">
        <f>'Раздел 1'!$A$15</f>
        <v>ОСН</v>
      </c>
      <c r="G28" s="171">
        <f t="shared" si="0"/>
        <v>0</v>
      </c>
      <c r="H28" s="176" t="s">
        <v>777</v>
      </c>
      <c r="I28" s="173">
        <v>27</v>
      </c>
      <c r="J28" s="174">
        <f>'Раздел 2'!H33</f>
        <v>0</v>
      </c>
      <c r="K28" s="174">
        <f>'Раздел 2'!I33</f>
        <v>0</v>
      </c>
      <c r="L28" s="174">
        <f>'Раздел 2'!J33</f>
        <v>0</v>
      </c>
      <c r="M28" s="174">
        <f>'Раздел 2'!K33</f>
        <v>0</v>
      </c>
      <c r="N28" s="174">
        <f>'Раздел 2'!L33</f>
        <v>0</v>
      </c>
      <c r="O28" s="174">
        <f>'Раздел 2'!M33</f>
        <v>0</v>
      </c>
      <c r="P28" s="174">
        <f>'Раздел 2'!N33</f>
        <v>0</v>
      </c>
      <c r="Q28" s="174">
        <f>'Раздел 2'!O33</f>
        <v>0</v>
      </c>
      <c r="R28" s="174">
        <f>'Раздел 2'!P33</f>
        <v>0</v>
      </c>
      <c r="S28" s="174">
        <f>'Раздел 2'!Q33</f>
        <v>0</v>
      </c>
      <c r="T28" s="174">
        <f>'Раздел 2'!R33</f>
        <v>0</v>
      </c>
      <c r="U28" s="174">
        <f>'Раздел 2'!S33</f>
        <v>0</v>
      </c>
      <c r="V28" s="174">
        <f>'Раздел 2'!T33</f>
        <v>0</v>
      </c>
      <c r="W28" s="174">
        <f>'Раздел 2'!U33</f>
        <v>0</v>
      </c>
      <c r="X28" s="174">
        <f>'Раздел 2'!V33</f>
        <v>0</v>
      </c>
      <c r="Y28" s="174">
        <f>'Раздел 2'!W33</f>
        <v>0</v>
      </c>
      <c r="Z28" s="174">
        <f>'Раздел 2'!X33</f>
        <v>0</v>
      </c>
      <c r="AA28" s="174">
        <f>'Раздел 2'!Y33</f>
        <v>0</v>
      </c>
      <c r="AB28" s="174">
        <f>'Раздел 2'!Z33</f>
        <v>0</v>
      </c>
      <c r="AC28" s="174">
        <f>'Раздел 2'!AA33</f>
        <v>0</v>
      </c>
      <c r="AD28" s="174">
        <f>'Раздел 2'!AB33</f>
        <v>0</v>
      </c>
      <c r="AE28" s="174">
        <f>'Раздел 2'!AC33</f>
        <v>0</v>
      </c>
      <c r="AF28" s="174">
        <f>'Раздел 4'!H33</f>
        <v>0</v>
      </c>
      <c r="AG28" s="174">
        <f>'Раздел 4'!I33</f>
        <v>0</v>
      </c>
      <c r="AH28" s="174">
        <f>'Раздел 4'!J33</f>
        <v>0</v>
      </c>
      <c r="AI28" s="174">
        <f>'Раздел 4'!K33</f>
        <v>0</v>
      </c>
      <c r="AJ28" s="174">
        <f>'Раздел 4'!L33</f>
        <v>0</v>
      </c>
      <c r="AK28" s="174">
        <f>'Раздел 4'!M33</f>
        <v>0</v>
      </c>
      <c r="AL28" s="174">
        <f>'Раздел 4'!N33</f>
        <v>0</v>
      </c>
      <c r="AM28" s="174">
        <f>'Раздел 4'!O33</f>
        <v>0</v>
      </c>
      <c r="AN28" s="174">
        <f>'Раздел 4'!P33</f>
        <v>0</v>
      </c>
      <c r="AO28" s="174">
        <f>'Раздел 4'!Q33</f>
        <v>0</v>
      </c>
      <c r="AP28" s="174">
        <f>'Раздел 4'!R33</f>
        <v>0</v>
      </c>
      <c r="AQ28" s="174">
        <f>'Раздел 4'!S33</f>
        <v>0</v>
      </c>
      <c r="AR28" s="174">
        <f>'Раздел 4'!T33</f>
        <v>0</v>
      </c>
      <c r="AS28" s="174">
        <f>'Раздел 4'!U33</f>
        <v>0</v>
      </c>
      <c r="AT28" s="174">
        <f>'Раздел 4'!V33</f>
        <v>0</v>
      </c>
      <c r="AU28" s="174">
        <f>'Раздел 4'!W33</f>
        <v>0</v>
      </c>
      <c r="AV28" s="174">
        <f>'Раздел 4'!X33</f>
        <v>0</v>
      </c>
      <c r="AW28" s="174">
        <f>'Раздел 4'!Y33</f>
        <v>0</v>
      </c>
      <c r="AX28" s="174">
        <f>'Раздел 4'!Z33</f>
        <v>0</v>
      </c>
      <c r="AY28" s="174">
        <f>'Раздел 4'!AA33</f>
        <v>0</v>
      </c>
      <c r="AZ28" s="174">
        <f>'Раздел 4'!AB33</f>
        <v>0</v>
      </c>
      <c r="BA28" s="174">
        <f>'Раздел 4'!AC33</f>
        <v>0</v>
      </c>
      <c r="BB28" s="174">
        <f>'Раздел 4'!AD33</f>
        <v>0</v>
      </c>
      <c r="BC28" s="174">
        <f>'Раздел 4'!AE33</f>
        <v>0</v>
      </c>
      <c r="BD28" s="174">
        <f>'Раздел 5'!H36</f>
        <v>0</v>
      </c>
      <c r="BE28" s="174">
        <f>'Раздел 5'!I36</f>
        <v>0</v>
      </c>
      <c r="BF28" s="174">
        <f>'Раздел 5'!J36</f>
        <v>0</v>
      </c>
      <c r="BG28" s="174">
        <f>'Раздел 5'!K36</f>
        <v>0</v>
      </c>
      <c r="BH28" s="174">
        <f>'Раздел 5'!L36</f>
        <v>0</v>
      </c>
      <c r="BI28" s="174">
        <f>'Раздел 5'!M36</f>
        <v>0</v>
      </c>
      <c r="BJ28" s="174">
        <f>'Раздел 5'!N36</f>
        <v>0</v>
      </c>
      <c r="BK28" s="174">
        <f>'Раздел 5'!O36</f>
        <v>0</v>
      </c>
      <c r="BL28" s="174">
        <f>'Раздел 5'!P36</f>
        <v>0</v>
      </c>
      <c r="BM28" s="174">
        <f>'Раздел 5'!Q36</f>
        <v>0</v>
      </c>
      <c r="BN28" s="174">
        <f>'Раздел 5'!R36</f>
        <v>0</v>
      </c>
      <c r="BO28" s="174">
        <f>'Раздел 5'!S36</f>
        <v>0</v>
      </c>
      <c r="BP28" s="174">
        <f>'Раздел 5'!T36</f>
        <v>0</v>
      </c>
      <c r="BQ28" s="174">
        <f>'Раздел 6'!H33</f>
        <v>0</v>
      </c>
      <c r="BR28" s="174">
        <f>'Раздел 6'!I33</f>
        <v>0</v>
      </c>
      <c r="BS28" s="174">
        <f>'Раздел 6'!J33</f>
        <v>0</v>
      </c>
      <c r="BT28" s="174">
        <f>'Раздел 6'!K33</f>
        <v>0</v>
      </c>
      <c r="BU28" s="174">
        <f>'Раздел 6'!L33</f>
        <v>0</v>
      </c>
      <c r="BV28" s="174">
        <f>'Раздел 6'!M33</f>
        <v>0</v>
      </c>
      <c r="BW28" s="174">
        <f>'Раздел 6'!N33</f>
        <v>0</v>
      </c>
      <c r="BX28" s="174">
        <f>'Раздел 6'!O33</f>
        <v>0</v>
      </c>
      <c r="BY28" s="174">
        <f>'Раздел 6'!P33</f>
        <v>0</v>
      </c>
      <c r="BZ28" s="174">
        <f>'Раздел 6'!Q33</f>
        <v>0</v>
      </c>
      <c r="CA28" s="174">
        <f>'Раздел 6'!R33</f>
        <v>0</v>
      </c>
      <c r="CB28" s="174">
        <f>'Раздел 6'!S33</f>
        <v>0</v>
      </c>
      <c r="CC28" s="174">
        <f>'Раздел 6'!T33</f>
        <v>0</v>
      </c>
      <c r="CD28" s="174">
        <f>'Раздел 6'!U33</f>
        <v>0</v>
      </c>
      <c r="CE28" s="174">
        <f>'Раздел 6'!V33</f>
        <v>0</v>
      </c>
      <c r="CF28" s="174">
        <f>'Раздел 6'!W33</f>
        <v>0</v>
      </c>
      <c r="CG28" s="174">
        <f>'Раздел 6'!X33</f>
        <v>0</v>
      </c>
      <c r="CH28" s="174">
        <f>'Раздел 6'!Y33</f>
        <v>0</v>
      </c>
      <c r="CI28" s="174">
        <f>'Раздел 6'!Z33</f>
        <v>0</v>
      </c>
      <c r="CJ28" s="174">
        <f>'Раздел 6'!AA33</f>
        <v>0</v>
      </c>
      <c r="CK28" s="174">
        <f>'Раздел 6'!AB33</f>
        <v>0</v>
      </c>
      <c r="CL28" s="174">
        <f>'Раздел 6'!AC33</f>
        <v>0</v>
      </c>
      <c r="CM28" s="174">
        <f>'Раздел 6'!AD33</f>
        <v>0</v>
      </c>
      <c r="CN28" s="174">
        <f>'Раздел 6'!AE33</f>
        <v>0</v>
      </c>
      <c r="CO28" s="174">
        <f>'Раздел 6'!AF33</f>
        <v>0</v>
      </c>
      <c r="CP28" s="174">
        <f>'Раздел 6'!AG33</f>
        <v>0</v>
      </c>
      <c r="CQ28" s="174">
        <f>'Раздел 6'!AH33</f>
        <v>0</v>
      </c>
      <c r="CR28" s="174">
        <f>'Раздел 6'!AI33</f>
        <v>0</v>
      </c>
      <c r="CS28" s="174">
        <f>'Раздел 6'!AJ33</f>
        <v>0</v>
      </c>
      <c r="CT28" s="174">
        <f>'Раздел 6'!AK33</f>
        <v>0</v>
      </c>
      <c r="CU28" s="174">
        <f>'Раздел 6'!AL33</f>
        <v>0</v>
      </c>
      <c r="CV28" s="174">
        <f>'Раздел 6'!AM33</f>
        <v>0</v>
      </c>
      <c r="CW28" s="174">
        <f>'Раздел 6'!AN33</f>
        <v>0</v>
      </c>
      <c r="CX28" s="174">
        <f>'Раздел 6'!AO33</f>
        <v>0</v>
      </c>
      <c r="CY28" s="174">
        <f>'Раздел 6'!AP33</f>
        <v>0</v>
      </c>
      <c r="CZ28" s="174">
        <f>'Раздел 6'!AQ33</f>
        <v>0</v>
      </c>
      <c r="DA28" s="174">
        <f>'Раздел 7'!H33</f>
        <v>0</v>
      </c>
      <c r="DB28" s="174">
        <f>'Раздел 7'!I33</f>
        <v>0</v>
      </c>
      <c r="DC28" s="174">
        <f>'Раздел 7'!J33</f>
        <v>0</v>
      </c>
      <c r="DD28" s="174">
        <f>'Раздел 7'!K33</f>
        <v>0</v>
      </c>
      <c r="DE28" s="174">
        <f>'Раздел 7'!L33</f>
        <v>0</v>
      </c>
      <c r="DF28" s="174">
        <f>'Раздел 7'!M33</f>
        <v>0</v>
      </c>
      <c r="DG28" s="174">
        <f>'Раздел 7'!N33</f>
        <v>0</v>
      </c>
      <c r="DH28" s="174">
        <f>'Раздел 7'!O33</f>
        <v>0</v>
      </c>
      <c r="DI28" s="174">
        <f>'Раздел 7'!P33</f>
        <v>0</v>
      </c>
      <c r="DJ28" s="174">
        <f>'Раздел 7'!Q33</f>
        <v>0</v>
      </c>
      <c r="DK28" s="174">
        <f>'Раздел 7'!R33</f>
        <v>0</v>
      </c>
      <c r="DL28" s="174">
        <f>'Раздел 7'!S33</f>
        <v>0</v>
      </c>
      <c r="DM28" s="174">
        <f>'Раздел 7'!T33</f>
        <v>0</v>
      </c>
      <c r="DN28" s="174">
        <f>'Раздел 7'!U33</f>
        <v>0</v>
      </c>
      <c r="DO28" s="174">
        <f>'Раздел 7'!V33</f>
        <v>0</v>
      </c>
      <c r="DP28" s="174">
        <f>'Раздел 7'!W33</f>
        <v>0</v>
      </c>
      <c r="DQ28" s="174">
        <f>'Раздел 7'!X33</f>
        <v>0</v>
      </c>
      <c r="DR28" s="174">
        <f>'Раздел 7'!Y33</f>
        <v>0</v>
      </c>
      <c r="DS28" s="174">
        <f>'Раздел 7'!Z33</f>
        <v>0</v>
      </c>
      <c r="DT28" s="174">
        <f>'Раздел 7'!AA33</f>
        <v>0</v>
      </c>
      <c r="DU28" s="174">
        <f>'Раздел 7'!AB33</f>
        <v>0</v>
      </c>
      <c r="DV28" s="174">
        <f>'Раздел 7'!AC33</f>
        <v>0</v>
      </c>
      <c r="DW28" s="174">
        <f>'Раздел 7'!AD33</f>
        <v>0</v>
      </c>
      <c r="DX28" s="174">
        <f>'Раздел 7'!AE33</f>
        <v>0</v>
      </c>
      <c r="DY28" s="174">
        <f>'Раздел 7'!AF33</f>
        <v>0</v>
      </c>
      <c r="DZ28" s="174">
        <f>'Раздел 7'!AG33</f>
        <v>0</v>
      </c>
      <c r="EA28" s="174">
        <f>'Раздел 7'!AH33</f>
        <v>0</v>
      </c>
      <c r="EB28" s="174">
        <f>'Раздел 7'!AI33</f>
        <v>0</v>
      </c>
      <c r="EC28" s="174">
        <f>'Раздел 7'!AJ33</f>
        <v>0</v>
      </c>
      <c r="ED28" s="174">
        <f>'Раздел 7'!AK33</f>
        <v>0</v>
      </c>
      <c r="EE28" s="174">
        <f>'Раздел 7'!AL33</f>
        <v>0</v>
      </c>
      <c r="EF28" s="174">
        <f>'Раздел 7'!AM33</f>
        <v>0</v>
      </c>
      <c r="EG28" s="174">
        <f>'Раздел 7'!AN33</f>
        <v>0</v>
      </c>
      <c r="EH28" s="174">
        <f>'Раздел 7'!AO33</f>
        <v>0</v>
      </c>
      <c r="EI28" s="174">
        <f>'Раздел 7'!AP33</f>
        <v>0</v>
      </c>
      <c r="EJ28" s="174">
        <f>'Раздел 7'!AQ33</f>
        <v>0</v>
      </c>
      <c r="EK28" s="174">
        <f>'Раздел 7'!AR33</f>
        <v>0</v>
      </c>
      <c r="EL28" s="174">
        <f>'Раздел 7'!AS33</f>
        <v>0</v>
      </c>
      <c r="EM28" s="174">
        <f>'Раздел 7'!AT33</f>
        <v>0</v>
      </c>
      <c r="EN28" s="174">
        <f>'Раздел 7'!AU33</f>
        <v>0</v>
      </c>
      <c r="EO28" s="174">
        <f>'Раздел 7'!AV33</f>
        <v>0</v>
      </c>
      <c r="EP28" s="174">
        <f>'Раздел 7'!AW33</f>
        <v>0</v>
      </c>
      <c r="EQ28" s="174">
        <f>'Раздел 7'!AX33</f>
        <v>0</v>
      </c>
      <c r="ER28" s="174">
        <f>'Раздел 7'!AY33</f>
        <v>0</v>
      </c>
      <c r="ES28" s="174">
        <f>'Раздел 7'!AZ33</f>
        <v>0</v>
      </c>
      <c r="ET28" s="174">
        <f>'Раздел 7'!BA33</f>
        <v>0</v>
      </c>
      <c r="EU28" s="174">
        <f>'Раздел 7'!BB33</f>
        <v>0</v>
      </c>
      <c r="EV28" s="174">
        <f>'Раздел 7'!BC33</f>
        <v>0</v>
      </c>
      <c r="EW28" s="174">
        <f>'Раздел 7'!BD33</f>
        <v>0</v>
      </c>
      <c r="EX28" s="174">
        <f>'Раздел 7'!BE33</f>
        <v>0</v>
      </c>
      <c r="EY28" s="174">
        <f>'Раздел 7'!BF33</f>
        <v>0</v>
      </c>
      <c r="EZ28" s="174">
        <f>'Раздел 7'!BG33</f>
        <v>0</v>
      </c>
      <c r="FA28" s="174">
        <f>'Раздел 7'!BH33</f>
        <v>0</v>
      </c>
      <c r="FB28" s="174">
        <f>'Раздел 7'!BI33</f>
        <v>0</v>
      </c>
      <c r="FC28" s="174">
        <f>'Раздел 7'!BJ33</f>
        <v>0</v>
      </c>
      <c r="FD28" s="174">
        <f>'Раздел 7'!BK33</f>
        <v>0</v>
      </c>
      <c r="FE28" s="174">
        <f>'Раздел 8'!H35</f>
        <v>0</v>
      </c>
      <c r="FF28" s="174">
        <f>'Раздел 8'!I35</f>
        <v>0</v>
      </c>
      <c r="FG28" s="174">
        <f>'Раздел 8'!J35</f>
        <v>0</v>
      </c>
      <c r="FH28" s="174">
        <f>'Раздел 8'!K35</f>
        <v>0</v>
      </c>
      <c r="FI28" s="174">
        <f>'Раздел 8'!L35</f>
        <v>0</v>
      </c>
      <c r="FJ28" s="174">
        <f>'Раздел 8'!M35</f>
        <v>0</v>
      </c>
      <c r="FK28" s="174">
        <f>'Раздел 8'!N35</f>
        <v>0</v>
      </c>
      <c r="FL28" s="174">
        <f>'Раздел 8'!O35</f>
        <v>0</v>
      </c>
      <c r="FM28" s="174">
        <f>'Раздел 8'!P35</f>
        <v>0</v>
      </c>
      <c r="FN28" s="174">
        <f>'Раздел 8'!Q35</f>
        <v>0</v>
      </c>
      <c r="FO28" s="174">
        <f>'Раздел 8'!R35</f>
        <v>0</v>
      </c>
      <c r="FP28" s="174">
        <f>'Раздел 8'!S35</f>
        <v>0</v>
      </c>
      <c r="FQ28" s="174">
        <f>'Раздел 8'!T35</f>
        <v>0</v>
      </c>
      <c r="FR28" s="174">
        <f>'Раздел 8'!U35</f>
        <v>0</v>
      </c>
      <c r="FS28" s="174">
        <f>'Раздел 8'!V35</f>
        <v>0</v>
      </c>
      <c r="FT28" s="174">
        <f>'Раздел 8'!W35</f>
        <v>0</v>
      </c>
      <c r="FU28" s="174">
        <f>'Раздел 8'!X35</f>
        <v>0</v>
      </c>
      <c r="FV28" s="174">
        <f>'Раздел 8'!Y35</f>
        <v>0</v>
      </c>
      <c r="FW28" s="174">
        <f>'Раздел 8'!Z35</f>
        <v>0</v>
      </c>
      <c r="FX28" s="174">
        <f>'Раздел 8'!AA35</f>
        <v>0</v>
      </c>
      <c r="FY28" s="174">
        <f>'Раздел 8'!AB35</f>
        <v>0</v>
      </c>
      <c r="FZ28" s="174">
        <f>'Раздел 8'!AC35</f>
        <v>0</v>
      </c>
      <c r="GA28" s="174">
        <f>'Раздел 8'!AD35</f>
        <v>0</v>
      </c>
      <c r="GB28" s="174">
        <f>'Раздел 8'!AE35</f>
        <v>0</v>
      </c>
      <c r="GC28" s="174">
        <f>'Раздел 8'!AF35</f>
        <v>0</v>
      </c>
      <c r="GD28" s="174">
        <f>'Раздел 8'!AG35</f>
        <v>0</v>
      </c>
      <c r="GE28" s="174">
        <f>'Раздел 8'!AH35</f>
        <v>0</v>
      </c>
      <c r="GF28" s="174">
        <f>'Раздел 8'!AI35</f>
        <v>0</v>
      </c>
      <c r="GG28" s="174">
        <f>'Раздел 8'!AJ35</f>
        <v>0</v>
      </c>
      <c r="GH28" s="174">
        <f>'Раздел 3'!H33</f>
        <v>0</v>
      </c>
      <c r="GI28" s="174">
        <f>'Раздел 3'!I33</f>
        <v>0</v>
      </c>
      <c r="GJ28" s="174">
        <f>'Раздел 3'!J33</f>
        <v>0</v>
      </c>
      <c r="GK28" s="174">
        <f>'Раздел 3'!K33</f>
        <v>0</v>
      </c>
      <c r="GL28" s="174">
        <f>'Раздел 3'!L33</f>
        <v>0</v>
      </c>
      <c r="GM28" s="174">
        <f>'Раздел 3'!M33</f>
        <v>0</v>
      </c>
      <c r="GN28" s="174">
        <f>'Раздел 3'!N33</f>
        <v>0</v>
      </c>
      <c r="GO28" s="174">
        <f>'Раздел 3'!O33</f>
        <v>0</v>
      </c>
      <c r="GP28" s="174">
        <f>'Раздел 3'!P33</f>
        <v>0</v>
      </c>
      <c r="GQ28" s="174">
        <f>'Раздел 3'!Q33</f>
        <v>0</v>
      </c>
      <c r="GR28" s="174">
        <f>'Раздел 3'!R33</f>
        <v>0</v>
      </c>
      <c r="GS28" s="174">
        <f>'Раздел 3'!S33</f>
        <v>0</v>
      </c>
      <c r="GT28" s="174">
        <f>'Раздел 3'!T33</f>
        <v>0</v>
      </c>
      <c r="GU28" s="174">
        <f>'Раздел 3'!U33</f>
        <v>0</v>
      </c>
      <c r="GV28" s="174">
        <f>'Раздел 3'!V33</f>
        <v>0</v>
      </c>
      <c r="GW28" s="174">
        <f>'Раздел 3'!W33</f>
        <v>0</v>
      </c>
      <c r="GX28" s="174">
        <f>'Раздел 3'!X33</f>
        <v>0</v>
      </c>
      <c r="GY28" s="174">
        <f>'Раздел 3'!Y33</f>
        <v>0</v>
      </c>
      <c r="GZ28" s="174">
        <f>'Раздел 3'!Z33</f>
        <v>0</v>
      </c>
      <c r="HA28" s="174">
        <f>'Раздел 3'!AA33</f>
        <v>0</v>
      </c>
      <c r="HB28" s="174">
        <f>'Раздел 3'!AB33</f>
        <v>0</v>
      </c>
      <c r="HC28" s="174">
        <f>'Раздел 3'!AC33</f>
        <v>0</v>
      </c>
      <c r="HD28" s="174">
        <f>'Раздел 3'!AD33</f>
        <v>0</v>
      </c>
      <c r="HE28" s="174">
        <f>'Раздел 3'!AE33</f>
        <v>0</v>
      </c>
      <c r="HF28" s="174">
        <f>'Раздел 3'!AF33</f>
        <v>0</v>
      </c>
      <c r="HG28" s="174">
        <f>'Раздел 3'!AG33</f>
        <v>0</v>
      </c>
      <c r="HH28" s="174">
        <f>'Раздел 3'!AH33</f>
        <v>0</v>
      </c>
      <c r="HI28" s="174">
        <f>'Раздел 3'!AI33</f>
        <v>0</v>
      </c>
      <c r="HJ28" s="174">
        <f>'Раздел 3'!AJ33</f>
        <v>0</v>
      </c>
      <c r="HK28" s="180">
        <f>'Раздел 3'!AK33</f>
        <v>0</v>
      </c>
      <c r="HL28" s="175"/>
      <c r="HM28" s="175"/>
    </row>
    <row r="29" spans="1:221" ht="25.5">
      <c r="A29" s="170">
        <f>'Раздел 2'!$A$6</f>
        <v>2</v>
      </c>
      <c r="B29" s="170">
        <f>'Раздел 2'!$B$6</f>
        <v>1200200023561</v>
      </c>
      <c r="C29" s="170" t="str">
        <f>'Раздел 2'!$C$6</f>
        <v>ФКИС</v>
      </c>
      <c r="D29" s="170" t="str">
        <f>'Раздел 2'!$D$6</f>
        <v>СШ</v>
      </c>
      <c r="E29" s="170" t="str">
        <f>'Раздел 2'!$E$6</f>
        <v>МО</v>
      </c>
      <c r="F29" s="170" t="str">
        <f>'Раздел 1'!$A$15</f>
        <v>ОСН</v>
      </c>
      <c r="G29" s="171">
        <f t="shared" si="0"/>
        <v>0</v>
      </c>
      <c r="H29" s="176" t="s">
        <v>848</v>
      </c>
      <c r="I29" s="173">
        <v>28</v>
      </c>
      <c r="J29" s="174">
        <f>'Раздел 2'!H34</f>
        <v>0</v>
      </c>
      <c r="K29" s="174">
        <f>'Раздел 2'!I34</f>
        <v>0</v>
      </c>
      <c r="L29" s="174">
        <f>'Раздел 2'!J34</f>
        <v>0</v>
      </c>
      <c r="M29" s="174">
        <f>'Раздел 2'!K34</f>
        <v>0</v>
      </c>
      <c r="N29" s="174">
        <f>'Раздел 2'!L34</f>
        <v>0</v>
      </c>
      <c r="O29" s="174">
        <f>'Раздел 2'!M34</f>
        <v>0</v>
      </c>
      <c r="P29" s="174">
        <f>'Раздел 2'!N34</f>
        <v>0</v>
      </c>
      <c r="Q29" s="174">
        <f>'Раздел 2'!O34</f>
        <v>0</v>
      </c>
      <c r="R29" s="174">
        <f>'Раздел 2'!P34</f>
        <v>0</v>
      </c>
      <c r="S29" s="174">
        <f>'Раздел 2'!Q34</f>
        <v>0</v>
      </c>
      <c r="T29" s="174">
        <f>'Раздел 2'!R34</f>
        <v>0</v>
      </c>
      <c r="U29" s="174">
        <f>'Раздел 2'!S34</f>
        <v>0</v>
      </c>
      <c r="V29" s="174">
        <f>'Раздел 2'!T34</f>
        <v>0</v>
      </c>
      <c r="W29" s="174">
        <f>'Раздел 2'!U34</f>
        <v>0</v>
      </c>
      <c r="X29" s="174">
        <f>'Раздел 2'!V34</f>
        <v>0</v>
      </c>
      <c r="Y29" s="174">
        <f>'Раздел 2'!W34</f>
        <v>0</v>
      </c>
      <c r="Z29" s="174">
        <f>'Раздел 2'!X34</f>
        <v>0</v>
      </c>
      <c r="AA29" s="174">
        <f>'Раздел 2'!Y34</f>
        <v>0</v>
      </c>
      <c r="AB29" s="174">
        <f>'Раздел 2'!Z34</f>
        <v>0</v>
      </c>
      <c r="AC29" s="174">
        <f>'Раздел 2'!AA34</f>
        <v>0</v>
      </c>
      <c r="AD29" s="174">
        <f>'Раздел 2'!AB34</f>
        <v>0</v>
      </c>
      <c r="AE29" s="174">
        <f>'Раздел 2'!AC34</f>
        <v>0</v>
      </c>
      <c r="AF29" s="174">
        <f>'Раздел 4'!H34</f>
        <v>0</v>
      </c>
      <c r="AG29" s="174">
        <f>'Раздел 4'!I34</f>
        <v>0</v>
      </c>
      <c r="AH29" s="174">
        <f>'Раздел 4'!J34</f>
        <v>0</v>
      </c>
      <c r="AI29" s="174">
        <f>'Раздел 4'!K34</f>
        <v>0</v>
      </c>
      <c r="AJ29" s="174">
        <f>'Раздел 4'!L34</f>
        <v>0</v>
      </c>
      <c r="AK29" s="174">
        <f>'Раздел 4'!M34</f>
        <v>0</v>
      </c>
      <c r="AL29" s="174">
        <f>'Раздел 4'!N34</f>
        <v>0</v>
      </c>
      <c r="AM29" s="174">
        <f>'Раздел 4'!O34</f>
        <v>0</v>
      </c>
      <c r="AN29" s="174">
        <f>'Раздел 4'!P34</f>
        <v>0</v>
      </c>
      <c r="AO29" s="174">
        <f>'Раздел 4'!Q34</f>
        <v>0</v>
      </c>
      <c r="AP29" s="174">
        <f>'Раздел 4'!R34</f>
        <v>0</v>
      </c>
      <c r="AQ29" s="174">
        <f>'Раздел 4'!S34</f>
        <v>0</v>
      </c>
      <c r="AR29" s="174">
        <f>'Раздел 4'!T34</f>
        <v>0</v>
      </c>
      <c r="AS29" s="174">
        <f>'Раздел 4'!U34</f>
        <v>0</v>
      </c>
      <c r="AT29" s="174">
        <f>'Раздел 4'!V34</f>
        <v>0</v>
      </c>
      <c r="AU29" s="174">
        <f>'Раздел 4'!W34</f>
        <v>0</v>
      </c>
      <c r="AV29" s="174">
        <f>'Раздел 4'!X34</f>
        <v>0</v>
      </c>
      <c r="AW29" s="174">
        <f>'Раздел 4'!Y34</f>
        <v>0</v>
      </c>
      <c r="AX29" s="174">
        <f>'Раздел 4'!Z34</f>
        <v>0</v>
      </c>
      <c r="AY29" s="174">
        <f>'Раздел 4'!AA34</f>
        <v>0</v>
      </c>
      <c r="AZ29" s="174">
        <f>'Раздел 4'!AB34</f>
        <v>0</v>
      </c>
      <c r="BA29" s="174">
        <f>'Раздел 4'!AC34</f>
        <v>0</v>
      </c>
      <c r="BB29" s="174">
        <f>'Раздел 4'!AD34</f>
        <v>0</v>
      </c>
      <c r="BC29" s="174">
        <f>'Раздел 4'!AE34</f>
        <v>0</v>
      </c>
      <c r="BD29" s="174">
        <f>'Раздел 5'!H37</f>
        <v>0</v>
      </c>
      <c r="BE29" s="174">
        <f>'Раздел 5'!I37</f>
        <v>0</v>
      </c>
      <c r="BF29" s="174">
        <f>'Раздел 5'!J37</f>
        <v>0</v>
      </c>
      <c r="BG29" s="174">
        <f>'Раздел 5'!K37</f>
        <v>0</v>
      </c>
      <c r="BH29" s="174">
        <f>'Раздел 5'!L37</f>
        <v>0</v>
      </c>
      <c r="BI29" s="174">
        <f>'Раздел 5'!M37</f>
        <v>0</v>
      </c>
      <c r="BJ29" s="174">
        <f>'Раздел 5'!N37</f>
        <v>0</v>
      </c>
      <c r="BK29" s="174">
        <f>'Раздел 5'!O37</f>
        <v>0</v>
      </c>
      <c r="BL29" s="174">
        <f>'Раздел 5'!P37</f>
        <v>0</v>
      </c>
      <c r="BM29" s="174">
        <f>'Раздел 5'!Q37</f>
        <v>0</v>
      </c>
      <c r="BN29" s="174">
        <f>'Раздел 5'!R37</f>
        <v>0</v>
      </c>
      <c r="BO29" s="174">
        <f>'Раздел 5'!S37</f>
        <v>0</v>
      </c>
      <c r="BP29" s="174">
        <f>'Раздел 5'!T37</f>
        <v>0</v>
      </c>
      <c r="BQ29" s="174">
        <f>'Раздел 6'!H34</f>
        <v>0</v>
      </c>
      <c r="BR29" s="174">
        <f>'Раздел 6'!I34</f>
        <v>0</v>
      </c>
      <c r="BS29" s="174">
        <f>'Раздел 6'!J34</f>
        <v>0</v>
      </c>
      <c r="BT29" s="174">
        <f>'Раздел 6'!K34</f>
        <v>0</v>
      </c>
      <c r="BU29" s="174">
        <f>'Раздел 6'!L34</f>
        <v>0</v>
      </c>
      <c r="BV29" s="174">
        <f>'Раздел 6'!M34</f>
        <v>0</v>
      </c>
      <c r="BW29" s="174">
        <f>'Раздел 6'!N34</f>
        <v>0</v>
      </c>
      <c r="BX29" s="174">
        <f>'Раздел 6'!O34</f>
        <v>0</v>
      </c>
      <c r="BY29" s="174">
        <f>'Раздел 6'!P34</f>
        <v>0</v>
      </c>
      <c r="BZ29" s="174">
        <f>'Раздел 6'!Q34</f>
        <v>0</v>
      </c>
      <c r="CA29" s="174">
        <f>'Раздел 6'!R34</f>
        <v>0</v>
      </c>
      <c r="CB29" s="174">
        <f>'Раздел 6'!S34</f>
        <v>0</v>
      </c>
      <c r="CC29" s="174">
        <f>'Раздел 6'!T34</f>
        <v>0</v>
      </c>
      <c r="CD29" s="174">
        <f>'Раздел 6'!U34</f>
        <v>0</v>
      </c>
      <c r="CE29" s="174">
        <f>'Раздел 6'!V34</f>
        <v>0</v>
      </c>
      <c r="CF29" s="174">
        <f>'Раздел 6'!W34</f>
        <v>0</v>
      </c>
      <c r="CG29" s="174">
        <f>'Раздел 6'!X34</f>
        <v>0</v>
      </c>
      <c r="CH29" s="174">
        <f>'Раздел 6'!Y34</f>
        <v>0</v>
      </c>
      <c r="CI29" s="174">
        <f>'Раздел 6'!Z34</f>
        <v>0</v>
      </c>
      <c r="CJ29" s="174">
        <f>'Раздел 6'!AA34</f>
        <v>0</v>
      </c>
      <c r="CK29" s="174">
        <f>'Раздел 6'!AB34</f>
        <v>0</v>
      </c>
      <c r="CL29" s="174">
        <f>'Раздел 6'!AC34</f>
        <v>0</v>
      </c>
      <c r="CM29" s="174">
        <f>'Раздел 6'!AD34</f>
        <v>0</v>
      </c>
      <c r="CN29" s="174">
        <f>'Раздел 6'!AE34</f>
        <v>0</v>
      </c>
      <c r="CO29" s="174">
        <f>'Раздел 6'!AF34</f>
        <v>0</v>
      </c>
      <c r="CP29" s="174">
        <f>'Раздел 6'!AG34</f>
        <v>0</v>
      </c>
      <c r="CQ29" s="174">
        <f>'Раздел 6'!AH34</f>
        <v>0</v>
      </c>
      <c r="CR29" s="174">
        <f>'Раздел 6'!AI34</f>
        <v>0</v>
      </c>
      <c r="CS29" s="174">
        <f>'Раздел 6'!AJ34</f>
        <v>0</v>
      </c>
      <c r="CT29" s="174">
        <f>'Раздел 6'!AK34</f>
        <v>0</v>
      </c>
      <c r="CU29" s="174">
        <f>'Раздел 6'!AL34</f>
        <v>0</v>
      </c>
      <c r="CV29" s="174">
        <f>'Раздел 6'!AM34</f>
        <v>0</v>
      </c>
      <c r="CW29" s="174">
        <f>'Раздел 6'!AN34</f>
        <v>0</v>
      </c>
      <c r="CX29" s="174">
        <f>'Раздел 6'!AO34</f>
        <v>0</v>
      </c>
      <c r="CY29" s="174">
        <f>'Раздел 6'!AP34</f>
        <v>0</v>
      </c>
      <c r="CZ29" s="174">
        <f>'Раздел 6'!AQ34</f>
        <v>0</v>
      </c>
      <c r="DA29" s="174">
        <f>'Раздел 7'!H34</f>
        <v>0</v>
      </c>
      <c r="DB29" s="174">
        <f>'Раздел 7'!I34</f>
        <v>0</v>
      </c>
      <c r="DC29" s="174">
        <f>'Раздел 7'!J34</f>
        <v>0</v>
      </c>
      <c r="DD29" s="174">
        <f>'Раздел 7'!K34</f>
        <v>0</v>
      </c>
      <c r="DE29" s="174">
        <f>'Раздел 7'!L34</f>
        <v>0</v>
      </c>
      <c r="DF29" s="174">
        <f>'Раздел 7'!M34</f>
        <v>0</v>
      </c>
      <c r="DG29" s="174">
        <f>'Раздел 7'!N34</f>
        <v>0</v>
      </c>
      <c r="DH29" s="174">
        <f>'Раздел 7'!O34</f>
        <v>0</v>
      </c>
      <c r="DI29" s="174">
        <f>'Раздел 7'!P34</f>
        <v>0</v>
      </c>
      <c r="DJ29" s="174">
        <f>'Раздел 7'!Q34</f>
        <v>0</v>
      </c>
      <c r="DK29" s="174">
        <f>'Раздел 7'!R34</f>
        <v>0</v>
      </c>
      <c r="DL29" s="174">
        <f>'Раздел 7'!S34</f>
        <v>0</v>
      </c>
      <c r="DM29" s="174">
        <f>'Раздел 7'!T34</f>
        <v>0</v>
      </c>
      <c r="DN29" s="174">
        <f>'Раздел 7'!U34</f>
        <v>0</v>
      </c>
      <c r="DO29" s="174">
        <f>'Раздел 7'!V34</f>
        <v>0</v>
      </c>
      <c r="DP29" s="174">
        <f>'Раздел 7'!W34</f>
        <v>0</v>
      </c>
      <c r="DQ29" s="174">
        <f>'Раздел 7'!X34</f>
        <v>0</v>
      </c>
      <c r="DR29" s="174">
        <f>'Раздел 7'!Y34</f>
        <v>0</v>
      </c>
      <c r="DS29" s="174">
        <f>'Раздел 7'!Z34</f>
        <v>0</v>
      </c>
      <c r="DT29" s="174">
        <f>'Раздел 7'!AA34</f>
        <v>0</v>
      </c>
      <c r="DU29" s="174">
        <f>'Раздел 7'!AB34</f>
        <v>0</v>
      </c>
      <c r="DV29" s="174">
        <f>'Раздел 7'!AC34</f>
        <v>0</v>
      </c>
      <c r="DW29" s="174">
        <f>'Раздел 7'!AD34</f>
        <v>0</v>
      </c>
      <c r="DX29" s="174">
        <f>'Раздел 7'!AE34</f>
        <v>0</v>
      </c>
      <c r="DY29" s="174">
        <f>'Раздел 7'!AF34</f>
        <v>0</v>
      </c>
      <c r="DZ29" s="174">
        <f>'Раздел 7'!AG34</f>
        <v>0</v>
      </c>
      <c r="EA29" s="174">
        <f>'Раздел 7'!AH34</f>
        <v>0</v>
      </c>
      <c r="EB29" s="174">
        <f>'Раздел 7'!AI34</f>
        <v>0</v>
      </c>
      <c r="EC29" s="174">
        <f>'Раздел 7'!AJ34</f>
        <v>0</v>
      </c>
      <c r="ED29" s="174">
        <f>'Раздел 7'!AK34</f>
        <v>0</v>
      </c>
      <c r="EE29" s="174">
        <f>'Раздел 7'!AL34</f>
        <v>0</v>
      </c>
      <c r="EF29" s="174">
        <f>'Раздел 7'!AM34</f>
        <v>0</v>
      </c>
      <c r="EG29" s="174">
        <f>'Раздел 7'!AN34</f>
        <v>0</v>
      </c>
      <c r="EH29" s="174">
        <f>'Раздел 7'!AO34</f>
        <v>0</v>
      </c>
      <c r="EI29" s="174">
        <f>'Раздел 7'!AP34</f>
        <v>0</v>
      </c>
      <c r="EJ29" s="174">
        <f>'Раздел 7'!AQ34</f>
        <v>0</v>
      </c>
      <c r="EK29" s="174">
        <f>'Раздел 7'!AR34</f>
        <v>0</v>
      </c>
      <c r="EL29" s="174">
        <f>'Раздел 7'!AS34</f>
        <v>0</v>
      </c>
      <c r="EM29" s="174">
        <f>'Раздел 7'!AT34</f>
        <v>0</v>
      </c>
      <c r="EN29" s="174">
        <f>'Раздел 7'!AU34</f>
        <v>0</v>
      </c>
      <c r="EO29" s="174">
        <f>'Раздел 7'!AV34</f>
        <v>0</v>
      </c>
      <c r="EP29" s="174">
        <f>'Раздел 7'!AW34</f>
        <v>0</v>
      </c>
      <c r="EQ29" s="174">
        <f>'Раздел 7'!AX34</f>
        <v>0</v>
      </c>
      <c r="ER29" s="174">
        <f>'Раздел 7'!AY34</f>
        <v>0</v>
      </c>
      <c r="ES29" s="174">
        <f>'Раздел 7'!AZ34</f>
        <v>0</v>
      </c>
      <c r="ET29" s="174">
        <f>'Раздел 7'!BA34</f>
        <v>0</v>
      </c>
      <c r="EU29" s="174">
        <f>'Раздел 7'!BB34</f>
        <v>0</v>
      </c>
      <c r="EV29" s="174">
        <f>'Раздел 7'!BC34</f>
        <v>0</v>
      </c>
      <c r="EW29" s="174">
        <f>'Раздел 7'!BD34</f>
        <v>0</v>
      </c>
      <c r="EX29" s="174">
        <f>'Раздел 7'!BE34</f>
        <v>0</v>
      </c>
      <c r="EY29" s="174">
        <f>'Раздел 7'!BF34</f>
        <v>0</v>
      </c>
      <c r="EZ29" s="174">
        <f>'Раздел 7'!BG34</f>
        <v>0</v>
      </c>
      <c r="FA29" s="174">
        <f>'Раздел 7'!BH34</f>
        <v>0</v>
      </c>
      <c r="FB29" s="174">
        <f>'Раздел 7'!BI34</f>
        <v>0</v>
      </c>
      <c r="FC29" s="174">
        <f>'Раздел 7'!BJ34</f>
        <v>0</v>
      </c>
      <c r="FD29" s="174">
        <f>'Раздел 7'!BK34</f>
        <v>0</v>
      </c>
      <c r="FE29" s="174">
        <f>'Раздел 8'!H36</f>
        <v>0</v>
      </c>
      <c r="FF29" s="174">
        <f>'Раздел 8'!I36</f>
        <v>0</v>
      </c>
      <c r="FG29" s="174">
        <f>'Раздел 8'!J36</f>
        <v>0</v>
      </c>
      <c r="FH29" s="174">
        <f>'Раздел 8'!K36</f>
        <v>0</v>
      </c>
      <c r="FI29" s="174">
        <f>'Раздел 8'!L36</f>
        <v>0</v>
      </c>
      <c r="FJ29" s="174">
        <f>'Раздел 8'!M36</f>
        <v>0</v>
      </c>
      <c r="FK29" s="174">
        <f>'Раздел 8'!N36</f>
        <v>0</v>
      </c>
      <c r="FL29" s="174">
        <f>'Раздел 8'!O36</f>
        <v>0</v>
      </c>
      <c r="FM29" s="174">
        <f>'Раздел 8'!P36</f>
        <v>0</v>
      </c>
      <c r="FN29" s="174">
        <f>'Раздел 8'!Q36</f>
        <v>0</v>
      </c>
      <c r="FO29" s="174">
        <f>'Раздел 8'!R36</f>
        <v>0</v>
      </c>
      <c r="FP29" s="174">
        <f>'Раздел 8'!S36</f>
        <v>0</v>
      </c>
      <c r="FQ29" s="174">
        <f>'Раздел 8'!T36</f>
        <v>0</v>
      </c>
      <c r="FR29" s="174">
        <f>'Раздел 8'!U36</f>
        <v>0</v>
      </c>
      <c r="FS29" s="174">
        <f>'Раздел 8'!V36</f>
        <v>0</v>
      </c>
      <c r="FT29" s="174">
        <f>'Раздел 8'!W36</f>
        <v>0</v>
      </c>
      <c r="FU29" s="174">
        <f>'Раздел 8'!X36</f>
        <v>0</v>
      </c>
      <c r="FV29" s="174">
        <f>'Раздел 8'!Y36</f>
        <v>0</v>
      </c>
      <c r="FW29" s="174">
        <f>'Раздел 8'!Z36</f>
        <v>0</v>
      </c>
      <c r="FX29" s="174">
        <f>'Раздел 8'!AA36</f>
        <v>0</v>
      </c>
      <c r="FY29" s="174">
        <f>'Раздел 8'!AB36</f>
        <v>0</v>
      </c>
      <c r="FZ29" s="174">
        <f>'Раздел 8'!AC36</f>
        <v>0</v>
      </c>
      <c r="GA29" s="174">
        <f>'Раздел 8'!AD36</f>
        <v>0</v>
      </c>
      <c r="GB29" s="174">
        <f>'Раздел 8'!AE36</f>
        <v>0</v>
      </c>
      <c r="GC29" s="174">
        <f>'Раздел 8'!AF36</f>
        <v>0</v>
      </c>
      <c r="GD29" s="174">
        <f>'Раздел 8'!AG36</f>
        <v>0</v>
      </c>
      <c r="GE29" s="174">
        <f>'Раздел 8'!AH36</f>
        <v>0</v>
      </c>
      <c r="GF29" s="174">
        <f>'Раздел 8'!AI36</f>
        <v>0</v>
      </c>
      <c r="GG29" s="174">
        <f>'Раздел 8'!AJ36</f>
        <v>0</v>
      </c>
      <c r="GH29" s="174">
        <f>'Раздел 3'!H34</f>
        <v>0</v>
      </c>
      <c r="GI29" s="174">
        <f>'Раздел 3'!I34</f>
        <v>0</v>
      </c>
      <c r="GJ29" s="174">
        <f>'Раздел 3'!J34</f>
        <v>0</v>
      </c>
      <c r="GK29" s="174">
        <f>'Раздел 3'!K34</f>
        <v>0</v>
      </c>
      <c r="GL29" s="174">
        <f>'Раздел 3'!L34</f>
        <v>0</v>
      </c>
      <c r="GM29" s="174">
        <f>'Раздел 3'!M34</f>
        <v>0</v>
      </c>
      <c r="GN29" s="174">
        <f>'Раздел 3'!N34</f>
        <v>0</v>
      </c>
      <c r="GO29" s="174">
        <f>'Раздел 3'!O34</f>
        <v>0</v>
      </c>
      <c r="GP29" s="174">
        <f>'Раздел 3'!P34</f>
        <v>0</v>
      </c>
      <c r="GQ29" s="174">
        <f>'Раздел 3'!Q34</f>
        <v>0</v>
      </c>
      <c r="GR29" s="174">
        <f>'Раздел 3'!R34</f>
        <v>0</v>
      </c>
      <c r="GS29" s="174">
        <f>'Раздел 3'!S34</f>
        <v>0</v>
      </c>
      <c r="GT29" s="174">
        <f>'Раздел 3'!T34</f>
        <v>0</v>
      </c>
      <c r="GU29" s="174">
        <f>'Раздел 3'!U34</f>
        <v>0</v>
      </c>
      <c r="GV29" s="174">
        <f>'Раздел 3'!V34</f>
        <v>0</v>
      </c>
      <c r="GW29" s="174">
        <f>'Раздел 3'!W34</f>
        <v>0</v>
      </c>
      <c r="GX29" s="174">
        <f>'Раздел 3'!X34</f>
        <v>0</v>
      </c>
      <c r="GY29" s="174">
        <f>'Раздел 3'!Y34</f>
        <v>0</v>
      </c>
      <c r="GZ29" s="174">
        <f>'Раздел 3'!Z34</f>
        <v>0</v>
      </c>
      <c r="HA29" s="174">
        <f>'Раздел 3'!AA34</f>
        <v>0</v>
      </c>
      <c r="HB29" s="174">
        <f>'Раздел 3'!AB34</f>
        <v>0</v>
      </c>
      <c r="HC29" s="174">
        <f>'Раздел 3'!AC34</f>
        <v>0</v>
      </c>
      <c r="HD29" s="174">
        <f>'Раздел 3'!AD34</f>
        <v>0</v>
      </c>
      <c r="HE29" s="174">
        <f>'Раздел 3'!AE34</f>
        <v>0</v>
      </c>
      <c r="HF29" s="174">
        <f>'Раздел 3'!AF34</f>
        <v>0</v>
      </c>
      <c r="HG29" s="174">
        <f>'Раздел 3'!AG34</f>
        <v>0</v>
      </c>
      <c r="HH29" s="174">
        <f>'Раздел 3'!AH34</f>
        <v>0</v>
      </c>
      <c r="HI29" s="174">
        <f>'Раздел 3'!AI34</f>
        <v>0</v>
      </c>
      <c r="HJ29" s="174">
        <f>'Раздел 3'!AJ34</f>
        <v>0</v>
      </c>
      <c r="HK29" s="180">
        <f>'Раздел 3'!AK34</f>
        <v>0</v>
      </c>
      <c r="HL29" s="175"/>
      <c r="HM29" s="175"/>
    </row>
    <row r="30" spans="1:221">
      <c r="A30" s="170">
        <f>'Раздел 2'!$A$6</f>
        <v>2</v>
      </c>
      <c r="B30" s="170">
        <f>'Раздел 2'!$B$6</f>
        <v>1200200023561</v>
      </c>
      <c r="C30" s="170" t="str">
        <f>'Раздел 2'!$C$6</f>
        <v>ФКИС</v>
      </c>
      <c r="D30" s="170" t="str">
        <f>'Раздел 2'!$D$6</f>
        <v>СШ</v>
      </c>
      <c r="E30" s="170" t="str">
        <f>'Раздел 2'!$E$6</f>
        <v>МО</v>
      </c>
      <c r="F30" s="170" t="str">
        <f>'Раздел 1'!$A$15</f>
        <v>ОСН</v>
      </c>
      <c r="G30" s="171">
        <f t="shared" si="0"/>
        <v>0</v>
      </c>
      <c r="H30" s="172" t="s">
        <v>67</v>
      </c>
      <c r="I30" s="173">
        <v>29</v>
      </c>
      <c r="J30" s="174">
        <f>'Раздел 2'!H35</f>
        <v>0</v>
      </c>
      <c r="K30" s="174">
        <f>'Раздел 2'!I35</f>
        <v>0</v>
      </c>
      <c r="L30" s="174">
        <f>'Раздел 2'!J35</f>
        <v>0</v>
      </c>
      <c r="M30" s="174">
        <f>'Раздел 2'!K35</f>
        <v>0</v>
      </c>
      <c r="N30" s="174">
        <f>'Раздел 2'!L35</f>
        <v>0</v>
      </c>
      <c r="O30" s="174">
        <f>'Раздел 2'!M35</f>
        <v>0</v>
      </c>
      <c r="P30" s="174">
        <f>'Раздел 2'!N35</f>
        <v>0</v>
      </c>
      <c r="Q30" s="174">
        <f>'Раздел 2'!O35</f>
        <v>0</v>
      </c>
      <c r="R30" s="174">
        <f>'Раздел 2'!P35</f>
        <v>0</v>
      </c>
      <c r="S30" s="174">
        <f>'Раздел 2'!Q35</f>
        <v>0</v>
      </c>
      <c r="T30" s="174">
        <f>'Раздел 2'!R35</f>
        <v>0</v>
      </c>
      <c r="U30" s="174">
        <f>'Раздел 2'!S35</f>
        <v>0</v>
      </c>
      <c r="V30" s="174">
        <f>'Раздел 2'!T35</f>
        <v>0</v>
      </c>
      <c r="W30" s="174">
        <f>'Раздел 2'!U35</f>
        <v>0</v>
      </c>
      <c r="X30" s="174">
        <f>'Раздел 2'!V35</f>
        <v>0</v>
      </c>
      <c r="Y30" s="174">
        <f>'Раздел 2'!W35</f>
        <v>0</v>
      </c>
      <c r="Z30" s="174">
        <f>'Раздел 2'!X35</f>
        <v>0</v>
      </c>
      <c r="AA30" s="174">
        <f>'Раздел 2'!Y35</f>
        <v>0</v>
      </c>
      <c r="AB30" s="174">
        <f>'Раздел 2'!Z35</f>
        <v>0</v>
      </c>
      <c r="AC30" s="174">
        <f>'Раздел 2'!AA35</f>
        <v>0</v>
      </c>
      <c r="AD30" s="174">
        <f>'Раздел 2'!AB35</f>
        <v>0</v>
      </c>
      <c r="AE30" s="174">
        <f>'Раздел 2'!AC35</f>
        <v>0</v>
      </c>
      <c r="AF30" s="174">
        <f>'Раздел 4'!H35</f>
        <v>0</v>
      </c>
      <c r="AG30" s="174">
        <f>'Раздел 4'!I35</f>
        <v>0</v>
      </c>
      <c r="AH30" s="174">
        <f>'Раздел 4'!J35</f>
        <v>0</v>
      </c>
      <c r="AI30" s="174">
        <f>'Раздел 4'!K35</f>
        <v>0</v>
      </c>
      <c r="AJ30" s="174">
        <f>'Раздел 4'!L35</f>
        <v>0</v>
      </c>
      <c r="AK30" s="174">
        <f>'Раздел 4'!M35</f>
        <v>0</v>
      </c>
      <c r="AL30" s="174">
        <f>'Раздел 4'!N35</f>
        <v>0</v>
      </c>
      <c r="AM30" s="174">
        <f>'Раздел 4'!O35</f>
        <v>0</v>
      </c>
      <c r="AN30" s="174">
        <f>'Раздел 4'!P35</f>
        <v>0</v>
      </c>
      <c r="AO30" s="174">
        <f>'Раздел 4'!Q35</f>
        <v>0</v>
      </c>
      <c r="AP30" s="174">
        <f>'Раздел 4'!R35</f>
        <v>0</v>
      </c>
      <c r="AQ30" s="174">
        <f>'Раздел 4'!S35</f>
        <v>0</v>
      </c>
      <c r="AR30" s="174">
        <f>'Раздел 4'!T35</f>
        <v>0</v>
      </c>
      <c r="AS30" s="174">
        <f>'Раздел 4'!U35</f>
        <v>0</v>
      </c>
      <c r="AT30" s="174">
        <f>'Раздел 4'!V35</f>
        <v>0</v>
      </c>
      <c r="AU30" s="174">
        <f>'Раздел 4'!W35</f>
        <v>0</v>
      </c>
      <c r="AV30" s="174">
        <f>'Раздел 4'!X35</f>
        <v>0</v>
      </c>
      <c r="AW30" s="174">
        <f>'Раздел 4'!Y35</f>
        <v>0</v>
      </c>
      <c r="AX30" s="174">
        <f>'Раздел 4'!Z35</f>
        <v>0</v>
      </c>
      <c r="AY30" s="174">
        <f>'Раздел 4'!AA35</f>
        <v>0</v>
      </c>
      <c r="AZ30" s="174">
        <f>'Раздел 4'!AB35</f>
        <v>0</v>
      </c>
      <c r="BA30" s="174">
        <f>'Раздел 4'!AC35</f>
        <v>0</v>
      </c>
      <c r="BB30" s="174">
        <f>'Раздел 4'!AD35</f>
        <v>0</v>
      </c>
      <c r="BC30" s="174">
        <f>'Раздел 4'!AE35</f>
        <v>0</v>
      </c>
      <c r="BD30" s="174">
        <f>'Раздел 5'!H38</f>
        <v>0</v>
      </c>
      <c r="BE30" s="174">
        <f>'Раздел 5'!I38</f>
        <v>0</v>
      </c>
      <c r="BF30" s="174">
        <f>'Раздел 5'!J38</f>
        <v>0</v>
      </c>
      <c r="BG30" s="174">
        <f>'Раздел 5'!K38</f>
        <v>0</v>
      </c>
      <c r="BH30" s="174">
        <f>'Раздел 5'!L38</f>
        <v>0</v>
      </c>
      <c r="BI30" s="174">
        <f>'Раздел 5'!M38</f>
        <v>0</v>
      </c>
      <c r="BJ30" s="174">
        <f>'Раздел 5'!N38</f>
        <v>0</v>
      </c>
      <c r="BK30" s="174">
        <f>'Раздел 5'!O38</f>
        <v>0</v>
      </c>
      <c r="BL30" s="174">
        <f>'Раздел 5'!P38</f>
        <v>0</v>
      </c>
      <c r="BM30" s="174">
        <f>'Раздел 5'!Q38</f>
        <v>0</v>
      </c>
      <c r="BN30" s="174">
        <f>'Раздел 5'!R38</f>
        <v>0</v>
      </c>
      <c r="BO30" s="174">
        <f>'Раздел 5'!S38</f>
        <v>0</v>
      </c>
      <c r="BP30" s="174">
        <f>'Раздел 5'!T38</f>
        <v>0</v>
      </c>
      <c r="BQ30" s="174">
        <f>'Раздел 6'!H35</f>
        <v>0</v>
      </c>
      <c r="BR30" s="174">
        <f>'Раздел 6'!I35</f>
        <v>0</v>
      </c>
      <c r="BS30" s="174">
        <f>'Раздел 6'!J35</f>
        <v>0</v>
      </c>
      <c r="BT30" s="174">
        <f>'Раздел 6'!K35</f>
        <v>0</v>
      </c>
      <c r="BU30" s="174">
        <f>'Раздел 6'!L35</f>
        <v>0</v>
      </c>
      <c r="BV30" s="174">
        <f>'Раздел 6'!M35</f>
        <v>0</v>
      </c>
      <c r="BW30" s="174">
        <f>'Раздел 6'!N35</f>
        <v>0</v>
      </c>
      <c r="BX30" s="174">
        <f>'Раздел 6'!O35</f>
        <v>0</v>
      </c>
      <c r="BY30" s="174">
        <f>'Раздел 6'!P35</f>
        <v>0</v>
      </c>
      <c r="BZ30" s="174">
        <f>'Раздел 6'!Q35</f>
        <v>0</v>
      </c>
      <c r="CA30" s="174">
        <f>'Раздел 6'!R35</f>
        <v>0</v>
      </c>
      <c r="CB30" s="174">
        <f>'Раздел 6'!S35</f>
        <v>0</v>
      </c>
      <c r="CC30" s="174">
        <f>'Раздел 6'!T35</f>
        <v>0</v>
      </c>
      <c r="CD30" s="174">
        <f>'Раздел 6'!U35</f>
        <v>0</v>
      </c>
      <c r="CE30" s="174">
        <f>'Раздел 6'!V35</f>
        <v>0</v>
      </c>
      <c r="CF30" s="174">
        <f>'Раздел 6'!W35</f>
        <v>0</v>
      </c>
      <c r="CG30" s="174">
        <f>'Раздел 6'!X35</f>
        <v>0</v>
      </c>
      <c r="CH30" s="174">
        <f>'Раздел 6'!Y35</f>
        <v>0</v>
      </c>
      <c r="CI30" s="174">
        <f>'Раздел 6'!Z35</f>
        <v>0</v>
      </c>
      <c r="CJ30" s="174">
        <f>'Раздел 6'!AA35</f>
        <v>0</v>
      </c>
      <c r="CK30" s="174">
        <f>'Раздел 6'!AB35</f>
        <v>0</v>
      </c>
      <c r="CL30" s="174">
        <f>'Раздел 6'!AC35</f>
        <v>0</v>
      </c>
      <c r="CM30" s="174">
        <f>'Раздел 6'!AD35</f>
        <v>0</v>
      </c>
      <c r="CN30" s="174">
        <f>'Раздел 6'!AE35</f>
        <v>0</v>
      </c>
      <c r="CO30" s="174">
        <f>'Раздел 6'!AF35</f>
        <v>0</v>
      </c>
      <c r="CP30" s="174">
        <f>'Раздел 6'!AG35</f>
        <v>0</v>
      </c>
      <c r="CQ30" s="174">
        <f>'Раздел 6'!AH35</f>
        <v>0</v>
      </c>
      <c r="CR30" s="174">
        <f>'Раздел 6'!AI35</f>
        <v>0</v>
      </c>
      <c r="CS30" s="174">
        <f>'Раздел 6'!AJ35</f>
        <v>0</v>
      </c>
      <c r="CT30" s="174">
        <f>'Раздел 6'!AK35</f>
        <v>0</v>
      </c>
      <c r="CU30" s="174">
        <f>'Раздел 6'!AL35</f>
        <v>0</v>
      </c>
      <c r="CV30" s="174">
        <f>'Раздел 6'!AM35</f>
        <v>0</v>
      </c>
      <c r="CW30" s="174">
        <f>'Раздел 6'!AN35</f>
        <v>0</v>
      </c>
      <c r="CX30" s="174">
        <f>'Раздел 6'!AO35</f>
        <v>0</v>
      </c>
      <c r="CY30" s="174">
        <f>'Раздел 6'!AP35</f>
        <v>0</v>
      </c>
      <c r="CZ30" s="174">
        <f>'Раздел 6'!AQ35</f>
        <v>0</v>
      </c>
      <c r="DA30" s="174">
        <f>'Раздел 7'!H35</f>
        <v>0</v>
      </c>
      <c r="DB30" s="174">
        <f>'Раздел 7'!I35</f>
        <v>0</v>
      </c>
      <c r="DC30" s="174">
        <f>'Раздел 7'!J35</f>
        <v>0</v>
      </c>
      <c r="DD30" s="174">
        <f>'Раздел 7'!K35</f>
        <v>0</v>
      </c>
      <c r="DE30" s="174">
        <f>'Раздел 7'!L35</f>
        <v>0</v>
      </c>
      <c r="DF30" s="174">
        <f>'Раздел 7'!M35</f>
        <v>0</v>
      </c>
      <c r="DG30" s="174">
        <f>'Раздел 7'!N35</f>
        <v>0</v>
      </c>
      <c r="DH30" s="174">
        <f>'Раздел 7'!O35</f>
        <v>0</v>
      </c>
      <c r="DI30" s="174">
        <f>'Раздел 7'!P35</f>
        <v>0</v>
      </c>
      <c r="DJ30" s="174">
        <f>'Раздел 7'!Q35</f>
        <v>0</v>
      </c>
      <c r="DK30" s="174">
        <f>'Раздел 7'!R35</f>
        <v>0</v>
      </c>
      <c r="DL30" s="174">
        <f>'Раздел 7'!S35</f>
        <v>0</v>
      </c>
      <c r="DM30" s="174">
        <f>'Раздел 7'!T35</f>
        <v>0</v>
      </c>
      <c r="DN30" s="174">
        <f>'Раздел 7'!U35</f>
        <v>0</v>
      </c>
      <c r="DO30" s="174">
        <f>'Раздел 7'!V35</f>
        <v>0</v>
      </c>
      <c r="DP30" s="174">
        <f>'Раздел 7'!W35</f>
        <v>0</v>
      </c>
      <c r="DQ30" s="174">
        <f>'Раздел 7'!X35</f>
        <v>0</v>
      </c>
      <c r="DR30" s="174">
        <f>'Раздел 7'!Y35</f>
        <v>0</v>
      </c>
      <c r="DS30" s="174">
        <f>'Раздел 7'!Z35</f>
        <v>0</v>
      </c>
      <c r="DT30" s="174">
        <f>'Раздел 7'!AA35</f>
        <v>0</v>
      </c>
      <c r="DU30" s="174">
        <f>'Раздел 7'!AB35</f>
        <v>0</v>
      </c>
      <c r="DV30" s="174">
        <f>'Раздел 7'!AC35</f>
        <v>0</v>
      </c>
      <c r="DW30" s="174">
        <f>'Раздел 7'!AD35</f>
        <v>0</v>
      </c>
      <c r="DX30" s="174">
        <f>'Раздел 7'!AE35</f>
        <v>0</v>
      </c>
      <c r="DY30" s="174">
        <f>'Раздел 7'!AF35</f>
        <v>0</v>
      </c>
      <c r="DZ30" s="174">
        <f>'Раздел 7'!AG35</f>
        <v>0</v>
      </c>
      <c r="EA30" s="174">
        <f>'Раздел 7'!AH35</f>
        <v>0</v>
      </c>
      <c r="EB30" s="174">
        <f>'Раздел 7'!AI35</f>
        <v>0</v>
      </c>
      <c r="EC30" s="174">
        <f>'Раздел 7'!AJ35</f>
        <v>0</v>
      </c>
      <c r="ED30" s="174">
        <f>'Раздел 7'!AK35</f>
        <v>0</v>
      </c>
      <c r="EE30" s="174">
        <f>'Раздел 7'!AL35</f>
        <v>0</v>
      </c>
      <c r="EF30" s="174">
        <f>'Раздел 7'!AM35</f>
        <v>0</v>
      </c>
      <c r="EG30" s="174">
        <f>'Раздел 7'!AN35</f>
        <v>0</v>
      </c>
      <c r="EH30" s="174">
        <f>'Раздел 7'!AO35</f>
        <v>0</v>
      </c>
      <c r="EI30" s="174">
        <f>'Раздел 7'!AP35</f>
        <v>0</v>
      </c>
      <c r="EJ30" s="174">
        <f>'Раздел 7'!AQ35</f>
        <v>0</v>
      </c>
      <c r="EK30" s="174">
        <f>'Раздел 7'!AR35</f>
        <v>0</v>
      </c>
      <c r="EL30" s="174">
        <f>'Раздел 7'!AS35</f>
        <v>0</v>
      </c>
      <c r="EM30" s="174">
        <f>'Раздел 7'!AT35</f>
        <v>0</v>
      </c>
      <c r="EN30" s="174">
        <f>'Раздел 7'!AU35</f>
        <v>0</v>
      </c>
      <c r="EO30" s="174">
        <f>'Раздел 7'!AV35</f>
        <v>0</v>
      </c>
      <c r="EP30" s="174">
        <f>'Раздел 7'!AW35</f>
        <v>0</v>
      </c>
      <c r="EQ30" s="174">
        <f>'Раздел 7'!AX35</f>
        <v>0</v>
      </c>
      <c r="ER30" s="174">
        <f>'Раздел 7'!AY35</f>
        <v>0</v>
      </c>
      <c r="ES30" s="174">
        <f>'Раздел 7'!AZ35</f>
        <v>0</v>
      </c>
      <c r="ET30" s="174">
        <f>'Раздел 7'!BA35</f>
        <v>0</v>
      </c>
      <c r="EU30" s="174">
        <f>'Раздел 7'!BB35</f>
        <v>0</v>
      </c>
      <c r="EV30" s="174">
        <f>'Раздел 7'!BC35</f>
        <v>0</v>
      </c>
      <c r="EW30" s="174">
        <f>'Раздел 7'!BD35</f>
        <v>0</v>
      </c>
      <c r="EX30" s="174">
        <f>'Раздел 7'!BE35</f>
        <v>0</v>
      </c>
      <c r="EY30" s="174">
        <f>'Раздел 7'!BF35</f>
        <v>0</v>
      </c>
      <c r="EZ30" s="174">
        <f>'Раздел 7'!BG35</f>
        <v>0</v>
      </c>
      <c r="FA30" s="174">
        <f>'Раздел 7'!BH35</f>
        <v>0</v>
      </c>
      <c r="FB30" s="174">
        <f>'Раздел 7'!BI35</f>
        <v>0</v>
      </c>
      <c r="FC30" s="174">
        <f>'Раздел 7'!BJ35</f>
        <v>0</v>
      </c>
      <c r="FD30" s="174">
        <f>'Раздел 7'!BK35</f>
        <v>0</v>
      </c>
      <c r="FE30" s="174">
        <f>'Раздел 8'!H37</f>
        <v>0</v>
      </c>
      <c r="FF30" s="174">
        <f>'Раздел 8'!I37</f>
        <v>0</v>
      </c>
      <c r="FG30" s="174">
        <f>'Раздел 8'!J37</f>
        <v>0</v>
      </c>
      <c r="FH30" s="174">
        <f>'Раздел 8'!K37</f>
        <v>0</v>
      </c>
      <c r="FI30" s="174">
        <f>'Раздел 8'!L37</f>
        <v>0</v>
      </c>
      <c r="FJ30" s="174">
        <f>'Раздел 8'!M37</f>
        <v>0</v>
      </c>
      <c r="FK30" s="174">
        <f>'Раздел 8'!N37</f>
        <v>0</v>
      </c>
      <c r="FL30" s="174">
        <f>'Раздел 8'!O37</f>
        <v>0</v>
      </c>
      <c r="FM30" s="174">
        <f>'Раздел 8'!P37</f>
        <v>0</v>
      </c>
      <c r="FN30" s="174">
        <f>'Раздел 8'!Q37</f>
        <v>0</v>
      </c>
      <c r="FO30" s="174">
        <f>'Раздел 8'!R37</f>
        <v>0</v>
      </c>
      <c r="FP30" s="174">
        <f>'Раздел 8'!S37</f>
        <v>0</v>
      </c>
      <c r="FQ30" s="174">
        <f>'Раздел 8'!T37</f>
        <v>0</v>
      </c>
      <c r="FR30" s="174">
        <f>'Раздел 8'!U37</f>
        <v>0</v>
      </c>
      <c r="FS30" s="174">
        <f>'Раздел 8'!V37</f>
        <v>0</v>
      </c>
      <c r="FT30" s="174">
        <f>'Раздел 8'!W37</f>
        <v>0</v>
      </c>
      <c r="FU30" s="174">
        <f>'Раздел 8'!X37</f>
        <v>0</v>
      </c>
      <c r="FV30" s="174">
        <f>'Раздел 8'!Y37</f>
        <v>0</v>
      </c>
      <c r="FW30" s="174">
        <f>'Раздел 8'!Z37</f>
        <v>0</v>
      </c>
      <c r="FX30" s="174">
        <f>'Раздел 8'!AA37</f>
        <v>0</v>
      </c>
      <c r="FY30" s="174">
        <f>'Раздел 8'!AB37</f>
        <v>0</v>
      </c>
      <c r="FZ30" s="174">
        <f>'Раздел 8'!AC37</f>
        <v>0</v>
      </c>
      <c r="GA30" s="174">
        <f>'Раздел 8'!AD37</f>
        <v>0</v>
      </c>
      <c r="GB30" s="174">
        <f>'Раздел 8'!AE37</f>
        <v>0</v>
      </c>
      <c r="GC30" s="174">
        <f>'Раздел 8'!AF37</f>
        <v>0</v>
      </c>
      <c r="GD30" s="174">
        <f>'Раздел 8'!AG37</f>
        <v>0</v>
      </c>
      <c r="GE30" s="174">
        <f>'Раздел 8'!AH37</f>
        <v>0</v>
      </c>
      <c r="GF30" s="174">
        <f>'Раздел 8'!AI37</f>
        <v>0</v>
      </c>
      <c r="GG30" s="174">
        <f>'Раздел 8'!AJ37</f>
        <v>0</v>
      </c>
      <c r="GH30" s="174">
        <f>'Раздел 3'!H35</f>
        <v>0</v>
      </c>
      <c r="GI30" s="174">
        <f>'Раздел 3'!I35</f>
        <v>0</v>
      </c>
      <c r="GJ30" s="174">
        <f>'Раздел 3'!J35</f>
        <v>0</v>
      </c>
      <c r="GK30" s="174">
        <f>'Раздел 3'!K35</f>
        <v>0</v>
      </c>
      <c r="GL30" s="174">
        <f>'Раздел 3'!L35</f>
        <v>0</v>
      </c>
      <c r="GM30" s="174">
        <f>'Раздел 3'!M35</f>
        <v>0</v>
      </c>
      <c r="GN30" s="174">
        <f>'Раздел 3'!N35</f>
        <v>0</v>
      </c>
      <c r="GO30" s="174">
        <f>'Раздел 3'!O35</f>
        <v>0</v>
      </c>
      <c r="GP30" s="174">
        <f>'Раздел 3'!P35</f>
        <v>0</v>
      </c>
      <c r="GQ30" s="174">
        <f>'Раздел 3'!Q35</f>
        <v>0</v>
      </c>
      <c r="GR30" s="174">
        <f>'Раздел 3'!R35</f>
        <v>0</v>
      </c>
      <c r="GS30" s="174">
        <f>'Раздел 3'!S35</f>
        <v>0</v>
      </c>
      <c r="GT30" s="174">
        <f>'Раздел 3'!T35</f>
        <v>0</v>
      </c>
      <c r="GU30" s="174">
        <f>'Раздел 3'!U35</f>
        <v>0</v>
      </c>
      <c r="GV30" s="174">
        <f>'Раздел 3'!V35</f>
        <v>0</v>
      </c>
      <c r="GW30" s="174">
        <f>'Раздел 3'!W35</f>
        <v>0</v>
      </c>
      <c r="GX30" s="174">
        <f>'Раздел 3'!X35</f>
        <v>0</v>
      </c>
      <c r="GY30" s="174">
        <f>'Раздел 3'!Y35</f>
        <v>0</v>
      </c>
      <c r="GZ30" s="174">
        <f>'Раздел 3'!Z35</f>
        <v>0</v>
      </c>
      <c r="HA30" s="174">
        <f>'Раздел 3'!AA35</f>
        <v>0</v>
      </c>
      <c r="HB30" s="174">
        <f>'Раздел 3'!AB35</f>
        <v>0</v>
      </c>
      <c r="HC30" s="174">
        <f>'Раздел 3'!AC35</f>
        <v>0</v>
      </c>
      <c r="HD30" s="174">
        <f>'Раздел 3'!AD35</f>
        <v>0</v>
      </c>
      <c r="HE30" s="174">
        <f>'Раздел 3'!AE35</f>
        <v>0</v>
      </c>
      <c r="HF30" s="174">
        <f>'Раздел 3'!AF35</f>
        <v>0</v>
      </c>
      <c r="HG30" s="174">
        <f>'Раздел 3'!AG35</f>
        <v>0</v>
      </c>
      <c r="HH30" s="174">
        <f>'Раздел 3'!AH35</f>
        <v>0</v>
      </c>
      <c r="HI30" s="174">
        <f>'Раздел 3'!AI35</f>
        <v>0</v>
      </c>
      <c r="HJ30" s="174">
        <f>'Раздел 3'!AJ35</f>
        <v>0</v>
      </c>
      <c r="HK30" s="180">
        <f>'Раздел 3'!AK35</f>
        <v>0</v>
      </c>
      <c r="HL30" s="175"/>
      <c r="HM30" s="175"/>
    </row>
    <row r="31" spans="1:221">
      <c r="A31" s="170">
        <f>'Раздел 2'!$A$6</f>
        <v>2</v>
      </c>
      <c r="B31" s="170">
        <f>'Раздел 2'!$B$6</f>
        <v>1200200023561</v>
      </c>
      <c r="C31" s="170" t="str">
        <f>'Раздел 2'!$C$6</f>
        <v>ФКИС</v>
      </c>
      <c r="D31" s="170" t="str">
        <f>'Раздел 2'!$D$6</f>
        <v>СШ</v>
      </c>
      <c r="E31" s="170" t="str">
        <f>'Раздел 2'!$E$6</f>
        <v>МО</v>
      </c>
      <c r="F31" s="170" t="str">
        <f>'Раздел 1'!$A$15</f>
        <v>ОСН</v>
      </c>
      <c r="G31" s="171">
        <f t="shared" si="0"/>
        <v>0</v>
      </c>
      <c r="H31" s="172" t="s">
        <v>69</v>
      </c>
      <c r="I31" s="173">
        <v>30</v>
      </c>
      <c r="J31" s="174">
        <f>'Раздел 2'!H36</f>
        <v>0</v>
      </c>
      <c r="K31" s="174">
        <f>'Раздел 2'!I36</f>
        <v>0</v>
      </c>
      <c r="L31" s="174">
        <f>'Раздел 2'!J36</f>
        <v>0</v>
      </c>
      <c r="M31" s="174">
        <f>'Раздел 2'!K36</f>
        <v>0</v>
      </c>
      <c r="N31" s="174">
        <f>'Раздел 2'!L36</f>
        <v>0</v>
      </c>
      <c r="O31" s="174">
        <f>'Раздел 2'!M36</f>
        <v>0</v>
      </c>
      <c r="P31" s="174">
        <f>'Раздел 2'!N36</f>
        <v>0</v>
      </c>
      <c r="Q31" s="174">
        <f>'Раздел 2'!O36</f>
        <v>0</v>
      </c>
      <c r="R31" s="174">
        <f>'Раздел 2'!P36</f>
        <v>0</v>
      </c>
      <c r="S31" s="174">
        <f>'Раздел 2'!Q36</f>
        <v>0</v>
      </c>
      <c r="T31" s="174">
        <f>'Раздел 2'!R36</f>
        <v>0</v>
      </c>
      <c r="U31" s="174">
        <f>'Раздел 2'!S36</f>
        <v>0</v>
      </c>
      <c r="V31" s="174">
        <f>'Раздел 2'!T36</f>
        <v>0</v>
      </c>
      <c r="W31" s="174">
        <f>'Раздел 2'!U36</f>
        <v>0</v>
      </c>
      <c r="X31" s="174">
        <f>'Раздел 2'!V36</f>
        <v>0</v>
      </c>
      <c r="Y31" s="174">
        <f>'Раздел 2'!W36</f>
        <v>0</v>
      </c>
      <c r="Z31" s="174">
        <f>'Раздел 2'!X36</f>
        <v>0</v>
      </c>
      <c r="AA31" s="174">
        <f>'Раздел 2'!Y36</f>
        <v>0</v>
      </c>
      <c r="AB31" s="174">
        <f>'Раздел 2'!Z36</f>
        <v>0</v>
      </c>
      <c r="AC31" s="174">
        <f>'Раздел 2'!AA36</f>
        <v>0</v>
      </c>
      <c r="AD31" s="174">
        <f>'Раздел 2'!AB36</f>
        <v>0</v>
      </c>
      <c r="AE31" s="174">
        <f>'Раздел 2'!AC36</f>
        <v>0</v>
      </c>
      <c r="AF31" s="174">
        <f>'Раздел 4'!H36</f>
        <v>0</v>
      </c>
      <c r="AG31" s="174">
        <f>'Раздел 4'!I36</f>
        <v>0</v>
      </c>
      <c r="AH31" s="174">
        <f>'Раздел 4'!J36</f>
        <v>0</v>
      </c>
      <c r="AI31" s="174">
        <f>'Раздел 4'!K36</f>
        <v>0</v>
      </c>
      <c r="AJ31" s="174">
        <f>'Раздел 4'!L36</f>
        <v>0</v>
      </c>
      <c r="AK31" s="174">
        <f>'Раздел 4'!M36</f>
        <v>0</v>
      </c>
      <c r="AL31" s="174">
        <f>'Раздел 4'!N36</f>
        <v>0</v>
      </c>
      <c r="AM31" s="174">
        <f>'Раздел 4'!O36</f>
        <v>0</v>
      </c>
      <c r="AN31" s="174">
        <f>'Раздел 4'!P36</f>
        <v>0</v>
      </c>
      <c r="AO31" s="174">
        <f>'Раздел 4'!Q36</f>
        <v>0</v>
      </c>
      <c r="AP31" s="174">
        <f>'Раздел 4'!R36</f>
        <v>0</v>
      </c>
      <c r="AQ31" s="174">
        <f>'Раздел 4'!S36</f>
        <v>0</v>
      </c>
      <c r="AR31" s="174">
        <f>'Раздел 4'!T36</f>
        <v>0</v>
      </c>
      <c r="AS31" s="174">
        <f>'Раздел 4'!U36</f>
        <v>0</v>
      </c>
      <c r="AT31" s="174">
        <f>'Раздел 4'!V36</f>
        <v>0</v>
      </c>
      <c r="AU31" s="174">
        <f>'Раздел 4'!W36</f>
        <v>0</v>
      </c>
      <c r="AV31" s="174">
        <f>'Раздел 4'!X36</f>
        <v>0</v>
      </c>
      <c r="AW31" s="174">
        <f>'Раздел 4'!Y36</f>
        <v>0</v>
      </c>
      <c r="AX31" s="174">
        <f>'Раздел 4'!Z36</f>
        <v>0</v>
      </c>
      <c r="AY31" s="174">
        <f>'Раздел 4'!AA36</f>
        <v>0</v>
      </c>
      <c r="AZ31" s="174">
        <f>'Раздел 4'!AB36</f>
        <v>0</v>
      </c>
      <c r="BA31" s="174">
        <f>'Раздел 4'!AC36</f>
        <v>0</v>
      </c>
      <c r="BB31" s="174">
        <f>'Раздел 4'!AD36</f>
        <v>0</v>
      </c>
      <c r="BC31" s="174">
        <f>'Раздел 4'!AE36</f>
        <v>0</v>
      </c>
      <c r="BD31" s="174">
        <f>'Раздел 5'!H39</f>
        <v>0</v>
      </c>
      <c r="BE31" s="174">
        <f>'Раздел 5'!I39</f>
        <v>0</v>
      </c>
      <c r="BF31" s="174">
        <f>'Раздел 5'!J39</f>
        <v>0</v>
      </c>
      <c r="BG31" s="174">
        <f>'Раздел 5'!K39</f>
        <v>0</v>
      </c>
      <c r="BH31" s="174">
        <f>'Раздел 5'!L39</f>
        <v>0</v>
      </c>
      <c r="BI31" s="174">
        <f>'Раздел 5'!M39</f>
        <v>0</v>
      </c>
      <c r="BJ31" s="174">
        <f>'Раздел 5'!N39</f>
        <v>0</v>
      </c>
      <c r="BK31" s="174">
        <f>'Раздел 5'!O39</f>
        <v>0</v>
      </c>
      <c r="BL31" s="174">
        <f>'Раздел 5'!P39</f>
        <v>0</v>
      </c>
      <c r="BM31" s="174">
        <f>'Раздел 5'!Q39</f>
        <v>0</v>
      </c>
      <c r="BN31" s="174">
        <f>'Раздел 5'!R39</f>
        <v>0</v>
      </c>
      <c r="BO31" s="174">
        <f>'Раздел 5'!S39</f>
        <v>0</v>
      </c>
      <c r="BP31" s="174">
        <f>'Раздел 5'!T39</f>
        <v>0</v>
      </c>
      <c r="BQ31" s="174">
        <f>'Раздел 6'!H36</f>
        <v>0</v>
      </c>
      <c r="BR31" s="174">
        <f>'Раздел 6'!I36</f>
        <v>0</v>
      </c>
      <c r="BS31" s="174">
        <f>'Раздел 6'!J36</f>
        <v>0</v>
      </c>
      <c r="BT31" s="174">
        <f>'Раздел 6'!K36</f>
        <v>0</v>
      </c>
      <c r="BU31" s="174">
        <f>'Раздел 6'!L36</f>
        <v>0</v>
      </c>
      <c r="BV31" s="174">
        <f>'Раздел 6'!M36</f>
        <v>0</v>
      </c>
      <c r="BW31" s="174">
        <f>'Раздел 6'!N36</f>
        <v>0</v>
      </c>
      <c r="BX31" s="174">
        <f>'Раздел 6'!O36</f>
        <v>0</v>
      </c>
      <c r="BY31" s="174">
        <f>'Раздел 6'!P36</f>
        <v>0</v>
      </c>
      <c r="BZ31" s="174">
        <f>'Раздел 6'!Q36</f>
        <v>0</v>
      </c>
      <c r="CA31" s="174">
        <f>'Раздел 6'!R36</f>
        <v>0</v>
      </c>
      <c r="CB31" s="174">
        <f>'Раздел 6'!S36</f>
        <v>0</v>
      </c>
      <c r="CC31" s="174">
        <f>'Раздел 6'!T36</f>
        <v>0</v>
      </c>
      <c r="CD31" s="174">
        <f>'Раздел 6'!U36</f>
        <v>0</v>
      </c>
      <c r="CE31" s="174">
        <f>'Раздел 6'!V36</f>
        <v>0</v>
      </c>
      <c r="CF31" s="174">
        <f>'Раздел 6'!W36</f>
        <v>0</v>
      </c>
      <c r="CG31" s="174">
        <f>'Раздел 6'!X36</f>
        <v>0</v>
      </c>
      <c r="CH31" s="174">
        <f>'Раздел 6'!Y36</f>
        <v>0</v>
      </c>
      <c r="CI31" s="174">
        <f>'Раздел 6'!Z36</f>
        <v>0</v>
      </c>
      <c r="CJ31" s="174">
        <f>'Раздел 6'!AA36</f>
        <v>0</v>
      </c>
      <c r="CK31" s="174">
        <f>'Раздел 6'!AB36</f>
        <v>0</v>
      </c>
      <c r="CL31" s="174">
        <f>'Раздел 6'!AC36</f>
        <v>0</v>
      </c>
      <c r="CM31" s="174">
        <f>'Раздел 6'!AD36</f>
        <v>0</v>
      </c>
      <c r="CN31" s="174">
        <f>'Раздел 6'!AE36</f>
        <v>0</v>
      </c>
      <c r="CO31" s="174">
        <f>'Раздел 6'!AF36</f>
        <v>0</v>
      </c>
      <c r="CP31" s="174">
        <f>'Раздел 6'!AG36</f>
        <v>0</v>
      </c>
      <c r="CQ31" s="174">
        <f>'Раздел 6'!AH36</f>
        <v>0</v>
      </c>
      <c r="CR31" s="174">
        <f>'Раздел 6'!AI36</f>
        <v>0</v>
      </c>
      <c r="CS31" s="174">
        <f>'Раздел 6'!AJ36</f>
        <v>0</v>
      </c>
      <c r="CT31" s="174">
        <f>'Раздел 6'!AK36</f>
        <v>0</v>
      </c>
      <c r="CU31" s="174">
        <f>'Раздел 6'!AL36</f>
        <v>0</v>
      </c>
      <c r="CV31" s="174">
        <f>'Раздел 6'!AM36</f>
        <v>0</v>
      </c>
      <c r="CW31" s="174">
        <f>'Раздел 6'!AN36</f>
        <v>0</v>
      </c>
      <c r="CX31" s="174">
        <f>'Раздел 6'!AO36</f>
        <v>0</v>
      </c>
      <c r="CY31" s="174">
        <f>'Раздел 6'!AP36</f>
        <v>0</v>
      </c>
      <c r="CZ31" s="174">
        <f>'Раздел 6'!AQ36</f>
        <v>0</v>
      </c>
      <c r="DA31" s="174">
        <f>'Раздел 7'!H36</f>
        <v>0</v>
      </c>
      <c r="DB31" s="174">
        <f>'Раздел 7'!I36</f>
        <v>0</v>
      </c>
      <c r="DC31" s="174">
        <f>'Раздел 7'!J36</f>
        <v>0</v>
      </c>
      <c r="DD31" s="174">
        <f>'Раздел 7'!K36</f>
        <v>0</v>
      </c>
      <c r="DE31" s="174">
        <f>'Раздел 7'!L36</f>
        <v>0</v>
      </c>
      <c r="DF31" s="174">
        <f>'Раздел 7'!M36</f>
        <v>0</v>
      </c>
      <c r="DG31" s="174">
        <f>'Раздел 7'!N36</f>
        <v>0</v>
      </c>
      <c r="DH31" s="174">
        <f>'Раздел 7'!O36</f>
        <v>0</v>
      </c>
      <c r="DI31" s="174">
        <f>'Раздел 7'!P36</f>
        <v>0</v>
      </c>
      <c r="DJ31" s="174">
        <f>'Раздел 7'!Q36</f>
        <v>0</v>
      </c>
      <c r="DK31" s="174">
        <f>'Раздел 7'!R36</f>
        <v>0</v>
      </c>
      <c r="DL31" s="174">
        <f>'Раздел 7'!S36</f>
        <v>0</v>
      </c>
      <c r="DM31" s="174">
        <f>'Раздел 7'!T36</f>
        <v>0</v>
      </c>
      <c r="DN31" s="174">
        <f>'Раздел 7'!U36</f>
        <v>0</v>
      </c>
      <c r="DO31" s="174">
        <f>'Раздел 7'!V36</f>
        <v>0</v>
      </c>
      <c r="DP31" s="174">
        <f>'Раздел 7'!W36</f>
        <v>0</v>
      </c>
      <c r="DQ31" s="174">
        <f>'Раздел 7'!X36</f>
        <v>0</v>
      </c>
      <c r="DR31" s="174">
        <f>'Раздел 7'!Y36</f>
        <v>0</v>
      </c>
      <c r="DS31" s="174">
        <f>'Раздел 7'!Z36</f>
        <v>0</v>
      </c>
      <c r="DT31" s="174">
        <f>'Раздел 7'!AA36</f>
        <v>0</v>
      </c>
      <c r="DU31" s="174">
        <f>'Раздел 7'!AB36</f>
        <v>0</v>
      </c>
      <c r="DV31" s="174">
        <f>'Раздел 7'!AC36</f>
        <v>0</v>
      </c>
      <c r="DW31" s="174">
        <f>'Раздел 7'!AD36</f>
        <v>0</v>
      </c>
      <c r="DX31" s="174">
        <f>'Раздел 7'!AE36</f>
        <v>0</v>
      </c>
      <c r="DY31" s="174">
        <f>'Раздел 7'!AF36</f>
        <v>0</v>
      </c>
      <c r="DZ31" s="174">
        <f>'Раздел 7'!AG36</f>
        <v>0</v>
      </c>
      <c r="EA31" s="174">
        <f>'Раздел 7'!AH36</f>
        <v>0</v>
      </c>
      <c r="EB31" s="174">
        <f>'Раздел 7'!AI36</f>
        <v>0</v>
      </c>
      <c r="EC31" s="174">
        <f>'Раздел 7'!AJ36</f>
        <v>0</v>
      </c>
      <c r="ED31" s="174">
        <f>'Раздел 7'!AK36</f>
        <v>0</v>
      </c>
      <c r="EE31" s="174">
        <f>'Раздел 7'!AL36</f>
        <v>0</v>
      </c>
      <c r="EF31" s="174">
        <f>'Раздел 7'!AM36</f>
        <v>0</v>
      </c>
      <c r="EG31" s="174">
        <f>'Раздел 7'!AN36</f>
        <v>0</v>
      </c>
      <c r="EH31" s="174">
        <f>'Раздел 7'!AO36</f>
        <v>0</v>
      </c>
      <c r="EI31" s="174">
        <f>'Раздел 7'!AP36</f>
        <v>0</v>
      </c>
      <c r="EJ31" s="174">
        <f>'Раздел 7'!AQ36</f>
        <v>0</v>
      </c>
      <c r="EK31" s="174">
        <f>'Раздел 7'!AR36</f>
        <v>0</v>
      </c>
      <c r="EL31" s="174">
        <f>'Раздел 7'!AS36</f>
        <v>0</v>
      </c>
      <c r="EM31" s="174">
        <f>'Раздел 7'!AT36</f>
        <v>0</v>
      </c>
      <c r="EN31" s="174">
        <f>'Раздел 7'!AU36</f>
        <v>0</v>
      </c>
      <c r="EO31" s="174">
        <f>'Раздел 7'!AV36</f>
        <v>0</v>
      </c>
      <c r="EP31" s="174">
        <f>'Раздел 7'!AW36</f>
        <v>0</v>
      </c>
      <c r="EQ31" s="174">
        <f>'Раздел 7'!AX36</f>
        <v>0</v>
      </c>
      <c r="ER31" s="174">
        <f>'Раздел 7'!AY36</f>
        <v>0</v>
      </c>
      <c r="ES31" s="174">
        <f>'Раздел 7'!AZ36</f>
        <v>0</v>
      </c>
      <c r="ET31" s="174">
        <f>'Раздел 7'!BA36</f>
        <v>0</v>
      </c>
      <c r="EU31" s="174">
        <f>'Раздел 7'!BB36</f>
        <v>0</v>
      </c>
      <c r="EV31" s="174">
        <f>'Раздел 7'!BC36</f>
        <v>0</v>
      </c>
      <c r="EW31" s="174">
        <f>'Раздел 7'!BD36</f>
        <v>0</v>
      </c>
      <c r="EX31" s="174">
        <f>'Раздел 7'!BE36</f>
        <v>0</v>
      </c>
      <c r="EY31" s="174">
        <f>'Раздел 7'!BF36</f>
        <v>0</v>
      </c>
      <c r="EZ31" s="174">
        <f>'Раздел 7'!BG36</f>
        <v>0</v>
      </c>
      <c r="FA31" s="174">
        <f>'Раздел 7'!BH36</f>
        <v>0</v>
      </c>
      <c r="FB31" s="174">
        <f>'Раздел 7'!BI36</f>
        <v>0</v>
      </c>
      <c r="FC31" s="174">
        <f>'Раздел 7'!BJ36</f>
        <v>0</v>
      </c>
      <c r="FD31" s="174">
        <f>'Раздел 7'!BK36</f>
        <v>0</v>
      </c>
      <c r="FE31" s="174">
        <f>'Раздел 8'!H38</f>
        <v>0</v>
      </c>
      <c r="FF31" s="174">
        <f>'Раздел 8'!I38</f>
        <v>0</v>
      </c>
      <c r="FG31" s="174">
        <f>'Раздел 8'!J38</f>
        <v>0</v>
      </c>
      <c r="FH31" s="174">
        <f>'Раздел 8'!K38</f>
        <v>0</v>
      </c>
      <c r="FI31" s="174">
        <f>'Раздел 8'!L38</f>
        <v>0</v>
      </c>
      <c r="FJ31" s="174">
        <f>'Раздел 8'!M38</f>
        <v>0</v>
      </c>
      <c r="FK31" s="174">
        <f>'Раздел 8'!N38</f>
        <v>0</v>
      </c>
      <c r="FL31" s="174">
        <f>'Раздел 8'!O38</f>
        <v>0</v>
      </c>
      <c r="FM31" s="174">
        <f>'Раздел 8'!P38</f>
        <v>0</v>
      </c>
      <c r="FN31" s="174">
        <f>'Раздел 8'!Q38</f>
        <v>0</v>
      </c>
      <c r="FO31" s="174">
        <f>'Раздел 8'!R38</f>
        <v>0</v>
      </c>
      <c r="FP31" s="174">
        <f>'Раздел 8'!S38</f>
        <v>0</v>
      </c>
      <c r="FQ31" s="174">
        <f>'Раздел 8'!T38</f>
        <v>0</v>
      </c>
      <c r="FR31" s="174">
        <f>'Раздел 8'!U38</f>
        <v>0</v>
      </c>
      <c r="FS31" s="174">
        <f>'Раздел 8'!V38</f>
        <v>0</v>
      </c>
      <c r="FT31" s="174">
        <f>'Раздел 8'!W38</f>
        <v>0</v>
      </c>
      <c r="FU31" s="174">
        <f>'Раздел 8'!X38</f>
        <v>0</v>
      </c>
      <c r="FV31" s="174">
        <f>'Раздел 8'!Y38</f>
        <v>0</v>
      </c>
      <c r="FW31" s="174">
        <f>'Раздел 8'!Z38</f>
        <v>0</v>
      </c>
      <c r="FX31" s="174">
        <f>'Раздел 8'!AA38</f>
        <v>0</v>
      </c>
      <c r="FY31" s="174">
        <f>'Раздел 8'!AB38</f>
        <v>0</v>
      </c>
      <c r="FZ31" s="174">
        <f>'Раздел 8'!AC38</f>
        <v>0</v>
      </c>
      <c r="GA31" s="174">
        <f>'Раздел 8'!AD38</f>
        <v>0</v>
      </c>
      <c r="GB31" s="174">
        <f>'Раздел 8'!AE38</f>
        <v>0</v>
      </c>
      <c r="GC31" s="174">
        <f>'Раздел 8'!AF38</f>
        <v>0</v>
      </c>
      <c r="GD31" s="174">
        <f>'Раздел 8'!AG38</f>
        <v>0</v>
      </c>
      <c r="GE31" s="174">
        <f>'Раздел 8'!AH38</f>
        <v>0</v>
      </c>
      <c r="GF31" s="174">
        <f>'Раздел 8'!AI38</f>
        <v>0</v>
      </c>
      <c r="GG31" s="174">
        <f>'Раздел 8'!AJ38</f>
        <v>0</v>
      </c>
      <c r="GH31" s="174">
        <f>'Раздел 3'!H36</f>
        <v>0</v>
      </c>
      <c r="GI31" s="174">
        <f>'Раздел 3'!I36</f>
        <v>0</v>
      </c>
      <c r="GJ31" s="174">
        <f>'Раздел 3'!J36</f>
        <v>0</v>
      </c>
      <c r="GK31" s="174">
        <f>'Раздел 3'!K36</f>
        <v>0</v>
      </c>
      <c r="GL31" s="174">
        <f>'Раздел 3'!L36</f>
        <v>0</v>
      </c>
      <c r="GM31" s="174">
        <f>'Раздел 3'!M36</f>
        <v>0</v>
      </c>
      <c r="GN31" s="174">
        <f>'Раздел 3'!N36</f>
        <v>0</v>
      </c>
      <c r="GO31" s="174">
        <f>'Раздел 3'!O36</f>
        <v>0</v>
      </c>
      <c r="GP31" s="174">
        <f>'Раздел 3'!P36</f>
        <v>0</v>
      </c>
      <c r="GQ31" s="174">
        <f>'Раздел 3'!Q36</f>
        <v>0</v>
      </c>
      <c r="GR31" s="174">
        <f>'Раздел 3'!R36</f>
        <v>0</v>
      </c>
      <c r="GS31" s="174">
        <f>'Раздел 3'!S36</f>
        <v>0</v>
      </c>
      <c r="GT31" s="174">
        <f>'Раздел 3'!T36</f>
        <v>0</v>
      </c>
      <c r="GU31" s="174">
        <f>'Раздел 3'!U36</f>
        <v>0</v>
      </c>
      <c r="GV31" s="174">
        <f>'Раздел 3'!V36</f>
        <v>0</v>
      </c>
      <c r="GW31" s="174">
        <f>'Раздел 3'!W36</f>
        <v>0</v>
      </c>
      <c r="GX31" s="174">
        <f>'Раздел 3'!X36</f>
        <v>0</v>
      </c>
      <c r="GY31" s="174">
        <f>'Раздел 3'!Y36</f>
        <v>0</v>
      </c>
      <c r="GZ31" s="174">
        <f>'Раздел 3'!Z36</f>
        <v>0</v>
      </c>
      <c r="HA31" s="174">
        <f>'Раздел 3'!AA36</f>
        <v>0</v>
      </c>
      <c r="HB31" s="174">
        <f>'Раздел 3'!AB36</f>
        <v>0</v>
      </c>
      <c r="HC31" s="174">
        <f>'Раздел 3'!AC36</f>
        <v>0</v>
      </c>
      <c r="HD31" s="174">
        <f>'Раздел 3'!AD36</f>
        <v>0</v>
      </c>
      <c r="HE31" s="174">
        <f>'Раздел 3'!AE36</f>
        <v>0</v>
      </c>
      <c r="HF31" s="174">
        <f>'Раздел 3'!AF36</f>
        <v>0</v>
      </c>
      <c r="HG31" s="174">
        <f>'Раздел 3'!AG36</f>
        <v>0</v>
      </c>
      <c r="HH31" s="174">
        <f>'Раздел 3'!AH36</f>
        <v>0</v>
      </c>
      <c r="HI31" s="174">
        <f>'Раздел 3'!AI36</f>
        <v>0</v>
      </c>
      <c r="HJ31" s="174">
        <f>'Раздел 3'!AJ36</f>
        <v>0</v>
      </c>
      <c r="HK31" s="180">
        <f>'Раздел 3'!AK36</f>
        <v>0</v>
      </c>
      <c r="HL31" s="175"/>
      <c r="HM31" s="175"/>
    </row>
    <row r="32" spans="1:221">
      <c r="A32" s="170">
        <f>'Раздел 2'!$A$6</f>
        <v>2</v>
      </c>
      <c r="B32" s="170">
        <f>'Раздел 2'!$B$6</f>
        <v>1200200023561</v>
      </c>
      <c r="C32" s="170" t="str">
        <f>'Раздел 2'!$C$6</f>
        <v>ФКИС</v>
      </c>
      <c r="D32" s="170" t="str">
        <f>'Раздел 2'!$D$6</f>
        <v>СШ</v>
      </c>
      <c r="E32" s="170" t="str">
        <f>'Раздел 2'!$E$6</f>
        <v>МО</v>
      </c>
      <c r="F32" s="170" t="str">
        <f>'Раздел 1'!$A$15</f>
        <v>ОСН</v>
      </c>
      <c r="G32" s="171">
        <f t="shared" si="0"/>
        <v>0</v>
      </c>
      <c r="H32" s="172" t="s">
        <v>71</v>
      </c>
      <c r="I32" s="173">
        <v>31</v>
      </c>
      <c r="J32" s="174">
        <f>'Раздел 2'!H37</f>
        <v>0</v>
      </c>
      <c r="K32" s="174">
        <f>'Раздел 2'!I37</f>
        <v>0</v>
      </c>
      <c r="L32" s="174">
        <f>'Раздел 2'!J37</f>
        <v>0</v>
      </c>
      <c r="M32" s="174">
        <f>'Раздел 2'!K37</f>
        <v>0</v>
      </c>
      <c r="N32" s="174">
        <f>'Раздел 2'!L37</f>
        <v>0</v>
      </c>
      <c r="O32" s="174">
        <f>'Раздел 2'!M37</f>
        <v>0</v>
      </c>
      <c r="P32" s="174">
        <f>'Раздел 2'!N37</f>
        <v>0</v>
      </c>
      <c r="Q32" s="174">
        <f>'Раздел 2'!O37</f>
        <v>0</v>
      </c>
      <c r="R32" s="174">
        <f>'Раздел 2'!P37</f>
        <v>0</v>
      </c>
      <c r="S32" s="174">
        <f>'Раздел 2'!Q37</f>
        <v>0</v>
      </c>
      <c r="T32" s="174">
        <f>'Раздел 2'!R37</f>
        <v>0</v>
      </c>
      <c r="U32" s="174">
        <f>'Раздел 2'!S37</f>
        <v>0</v>
      </c>
      <c r="V32" s="174">
        <f>'Раздел 2'!T37</f>
        <v>0</v>
      </c>
      <c r="W32" s="174">
        <f>'Раздел 2'!U37</f>
        <v>0</v>
      </c>
      <c r="X32" s="174">
        <f>'Раздел 2'!V37</f>
        <v>0</v>
      </c>
      <c r="Y32" s="174">
        <f>'Раздел 2'!W37</f>
        <v>0</v>
      </c>
      <c r="Z32" s="174">
        <f>'Раздел 2'!X37</f>
        <v>0</v>
      </c>
      <c r="AA32" s="174">
        <f>'Раздел 2'!Y37</f>
        <v>0</v>
      </c>
      <c r="AB32" s="174">
        <f>'Раздел 2'!Z37</f>
        <v>0</v>
      </c>
      <c r="AC32" s="174">
        <f>'Раздел 2'!AA37</f>
        <v>0</v>
      </c>
      <c r="AD32" s="174">
        <f>'Раздел 2'!AB37</f>
        <v>0</v>
      </c>
      <c r="AE32" s="174">
        <f>'Раздел 2'!AC37</f>
        <v>0</v>
      </c>
      <c r="AF32" s="174">
        <f>'Раздел 4'!H37</f>
        <v>0</v>
      </c>
      <c r="AG32" s="174">
        <f>'Раздел 4'!I37</f>
        <v>0</v>
      </c>
      <c r="AH32" s="174">
        <f>'Раздел 4'!J37</f>
        <v>0</v>
      </c>
      <c r="AI32" s="174">
        <f>'Раздел 4'!K37</f>
        <v>0</v>
      </c>
      <c r="AJ32" s="174">
        <f>'Раздел 4'!L37</f>
        <v>0</v>
      </c>
      <c r="AK32" s="174">
        <f>'Раздел 4'!M37</f>
        <v>0</v>
      </c>
      <c r="AL32" s="174">
        <f>'Раздел 4'!N37</f>
        <v>0</v>
      </c>
      <c r="AM32" s="174">
        <f>'Раздел 4'!O37</f>
        <v>0</v>
      </c>
      <c r="AN32" s="174">
        <f>'Раздел 4'!P37</f>
        <v>0</v>
      </c>
      <c r="AO32" s="174">
        <f>'Раздел 4'!Q37</f>
        <v>0</v>
      </c>
      <c r="AP32" s="174">
        <f>'Раздел 4'!R37</f>
        <v>0</v>
      </c>
      <c r="AQ32" s="174">
        <f>'Раздел 4'!S37</f>
        <v>0</v>
      </c>
      <c r="AR32" s="174">
        <f>'Раздел 4'!T37</f>
        <v>0</v>
      </c>
      <c r="AS32" s="174">
        <f>'Раздел 4'!U37</f>
        <v>0</v>
      </c>
      <c r="AT32" s="174">
        <f>'Раздел 4'!V37</f>
        <v>0</v>
      </c>
      <c r="AU32" s="174">
        <f>'Раздел 4'!W37</f>
        <v>0</v>
      </c>
      <c r="AV32" s="174">
        <f>'Раздел 4'!X37</f>
        <v>0</v>
      </c>
      <c r="AW32" s="174">
        <f>'Раздел 4'!Y37</f>
        <v>0</v>
      </c>
      <c r="AX32" s="174">
        <f>'Раздел 4'!Z37</f>
        <v>0</v>
      </c>
      <c r="AY32" s="174">
        <f>'Раздел 4'!AA37</f>
        <v>0</v>
      </c>
      <c r="AZ32" s="174">
        <f>'Раздел 4'!AB37</f>
        <v>0</v>
      </c>
      <c r="BA32" s="174">
        <f>'Раздел 4'!AC37</f>
        <v>0</v>
      </c>
      <c r="BB32" s="174">
        <f>'Раздел 4'!AD37</f>
        <v>0</v>
      </c>
      <c r="BC32" s="174">
        <f>'Раздел 4'!AE37</f>
        <v>0</v>
      </c>
      <c r="BD32" s="174">
        <f>'Раздел 5'!H40</f>
        <v>0</v>
      </c>
      <c r="BE32" s="174">
        <f>'Раздел 5'!I40</f>
        <v>0</v>
      </c>
      <c r="BF32" s="174">
        <f>'Раздел 5'!J40</f>
        <v>0</v>
      </c>
      <c r="BG32" s="174">
        <f>'Раздел 5'!K40</f>
        <v>0</v>
      </c>
      <c r="BH32" s="174">
        <f>'Раздел 5'!L40</f>
        <v>0</v>
      </c>
      <c r="BI32" s="174">
        <f>'Раздел 5'!M40</f>
        <v>0</v>
      </c>
      <c r="BJ32" s="174">
        <f>'Раздел 5'!N40</f>
        <v>0</v>
      </c>
      <c r="BK32" s="174">
        <f>'Раздел 5'!O40</f>
        <v>0</v>
      </c>
      <c r="BL32" s="174">
        <f>'Раздел 5'!P40</f>
        <v>0</v>
      </c>
      <c r="BM32" s="174">
        <f>'Раздел 5'!Q40</f>
        <v>0</v>
      </c>
      <c r="BN32" s="174">
        <f>'Раздел 5'!R40</f>
        <v>0</v>
      </c>
      <c r="BO32" s="174">
        <f>'Раздел 5'!S40</f>
        <v>0</v>
      </c>
      <c r="BP32" s="174">
        <f>'Раздел 5'!T40</f>
        <v>0</v>
      </c>
      <c r="BQ32" s="174">
        <f>'Раздел 6'!H37</f>
        <v>0</v>
      </c>
      <c r="BR32" s="174">
        <f>'Раздел 6'!I37</f>
        <v>0</v>
      </c>
      <c r="BS32" s="174">
        <f>'Раздел 6'!J37</f>
        <v>0</v>
      </c>
      <c r="BT32" s="174">
        <f>'Раздел 6'!K37</f>
        <v>0</v>
      </c>
      <c r="BU32" s="174">
        <f>'Раздел 6'!L37</f>
        <v>0</v>
      </c>
      <c r="BV32" s="174">
        <f>'Раздел 6'!M37</f>
        <v>0</v>
      </c>
      <c r="BW32" s="174">
        <f>'Раздел 6'!N37</f>
        <v>0</v>
      </c>
      <c r="BX32" s="174">
        <f>'Раздел 6'!O37</f>
        <v>0</v>
      </c>
      <c r="BY32" s="174">
        <f>'Раздел 6'!P37</f>
        <v>0</v>
      </c>
      <c r="BZ32" s="174">
        <f>'Раздел 6'!Q37</f>
        <v>0</v>
      </c>
      <c r="CA32" s="174">
        <f>'Раздел 6'!R37</f>
        <v>0</v>
      </c>
      <c r="CB32" s="174">
        <f>'Раздел 6'!S37</f>
        <v>0</v>
      </c>
      <c r="CC32" s="174">
        <f>'Раздел 6'!T37</f>
        <v>0</v>
      </c>
      <c r="CD32" s="174">
        <f>'Раздел 6'!U37</f>
        <v>0</v>
      </c>
      <c r="CE32" s="174">
        <f>'Раздел 6'!V37</f>
        <v>0</v>
      </c>
      <c r="CF32" s="174">
        <f>'Раздел 6'!W37</f>
        <v>0</v>
      </c>
      <c r="CG32" s="174">
        <f>'Раздел 6'!X37</f>
        <v>0</v>
      </c>
      <c r="CH32" s="174">
        <f>'Раздел 6'!Y37</f>
        <v>0</v>
      </c>
      <c r="CI32" s="174">
        <f>'Раздел 6'!Z37</f>
        <v>0</v>
      </c>
      <c r="CJ32" s="174">
        <f>'Раздел 6'!AA37</f>
        <v>0</v>
      </c>
      <c r="CK32" s="174">
        <f>'Раздел 6'!AB37</f>
        <v>0</v>
      </c>
      <c r="CL32" s="174">
        <f>'Раздел 6'!AC37</f>
        <v>0</v>
      </c>
      <c r="CM32" s="174">
        <f>'Раздел 6'!AD37</f>
        <v>0</v>
      </c>
      <c r="CN32" s="174">
        <f>'Раздел 6'!AE37</f>
        <v>0</v>
      </c>
      <c r="CO32" s="174">
        <f>'Раздел 6'!AF37</f>
        <v>0</v>
      </c>
      <c r="CP32" s="174">
        <f>'Раздел 6'!AG37</f>
        <v>0</v>
      </c>
      <c r="CQ32" s="174">
        <f>'Раздел 6'!AH37</f>
        <v>0</v>
      </c>
      <c r="CR32" s="174">
        <f>'Раздел 6'!AI37</f>
        <v>0</v>
      </c>
      <c r="CS32" s="174">
        <f>'Раздел 6'!AJ37</f>
        <v>0</v>
      </c>
      <c r="CT32" s="174">
        <f>'Раздел 6'!AK37</f>
        <v>0</v>
      </c>
      <c r="CU32" s="174">
        <f>'Раздел 6'!AL37</f>
        <v>0</v>
      </c>
      <c r="CV32" s="174">
        <f>'Раздел 6'!AM37</f>
        <v>0</v>
      </c>
      <c r="CW32" s="174">
        <f>'Раздел 6'!AN37</f>
        <v>0</v>
      </c>
      <c r="CX32" s="174">
        <f>'Раздел 6'!AO37</f>
        <v>0</v>
      </c>
      <c r="CY32" s="174">
        <f>'Раздел 6'!AP37</f>
        <v>0</v>
      </c>
      <c r="CZ32" s="174">
        <f>'Раздел 6'!AQ37</f>
        <v>0</v>
      </c>
      <c r="DA32" s="174">
        <f>'Раздел 7'!H37</f>
        <v>0</v>
      </c>
      <c r="DB32" s="174">
        <f>'Раздел 7'!I37</f>
        <v>0</v>
      </c>
      <c r="DC32" s="174">
        <f>'Раздел 7'!J37</f>
        <v>0</v>
      </c>
      <c r="DD32" s="174">
        <f>'Раздел 7'!K37</f>
        <v>0</v>
      </c>
      <c r="DE32" s="174">
        <f>'Раздел 7'!L37</f>
        <v>0</v>
      </c>
      <c r="DF32" s="174">
        <f>'Раздел 7'!M37</f>
        <v>0</v>
      </c>
      <c r="DG32" s="174">
        <f>'Раздел 7'!N37</f>
        <v>0</v>
      </c>
      <c r="DH32" s="174">
        <f>'Раздел 7'!O37</f>
        <v>0</v>
      </c>
      <c r="DI32" s="174">
        <f>'Раздел 7'!P37</f>
        <v>0</v>
      </c>
      <c r="DJ32" s="174">
        <f>'Раздел 7'!Q37</f>
        <v>0</v>
      </c>
      <c r="DK32" s="174">
        <f>'Раздел 7'!R37</f>
        <v>0</v>
      </c>
      <c r="DL32" s="174">
        <f>'Раздел 7'!S37</f>
        <v>0</v>
      </c>
      <c r="DM32" s="174">
        <f>'Раздел 7'!T37</f>
        <v>0</v>
      </c>
      <c r="DN32" s="174">
        <f>'Раздел 7'!U37</f>
        <v>0</v>
      </c>
      <c r="DO32" s="174">
        <f>'Раздел 7'!V37</f>
        <v>0</v>
      </c>
      <c r="DP32" s="174">
        <f>'Раздел 7'!W37</f>
        <v>0</v>
      </c>
      <c r="DQ32" s="174">
        <f>'Раздел 7'!X37</f>
        <v>0</v>
      </c>
      <c r="DR32" s="174">
        <f>'Раздел 7'!Y37</f>
        <v>0</v>
      </c>
      <c r="DS32" s="174">
        <f>'Раздел 7'!Z37</f>
        <v>0</v>
      </c>
      <c r="DT32" s="174">
        <f>'Раздел 7'!AA37</f>
        <v>0</v>
      </c>
      <c r="DU32" s="174">
        <f>'Раздел 7'!AB37</f>
        <v>0</v>
      </c>
      <c r="DV32" s="174">
        <f>'Раздел 7'!AC37</f>
        <v>0</v>
      </c>
      <c r="DW32" s="174">
        <f>'Раздел 7'!AD37</f>
        <v>0</v>
      </c>
      <c r="DX32" s="174">
        <f>'Раздел 7'!AE37</f>
        <v>0</v>
      </c>
      <c r="DY32" s="174">
        <f>'Раздел 7'!AF37</f>
        <v>0</v>
      </c>
      <c r="DZ32" s="174">
        <f>'Раздел 7'!AG37</f>
        <v>0</v>
      </c>
      <c r="EA32" s="174">
        <f>'Раздел 7'!AH37</f>
        <v>0</v>
      </c>
      <c r="EB32" s="174">
        <f>'Раздел 7'!AI37</f>
        <v>0</v>
      </c>
      <c r="EC32" s="174">
        <f>'Раздел 7'!AJ37</f>
        <v>0</v>
      </c>
      <c r="ED32" s="174">
        <f>'Раздел 7'!AK37</f>
        <v>0</v>
      </c>
      <c r="EE32" s="174">
        <f>'Раздел 7'!AL37</f>
        <v>0</v>
      </c>
      <c r="EF32" s="174">
        <f>'Раздел 7'!AM37</f>
        <v>0</v>
      </c>
      <c r="EG32" s="174">
        <f>'Раздел 7'!AN37</f>
        <v>0</v>
      </c>
      <c r="EH32" s="174">
        <f>'Раздел 7'!AO37</f>
        <v>0</v>
      </c>
      <c r="EI32" s="174">
        <f>'Раздел 7'!AP37</f>
        <v>0</v>
      </c>
      <c r="EJ32" s="174">
        <f>'Раздел 7'!AQ37</f>
        <v>0</v>
      </c>
      <c r="EK32" s="174">
        <f>'Раздел 7'!AR37</f>
        <v>0</v>
      </c>
      <c r="EL32" s="174">
        <f>'Раздел 7'!AS37</f>
        <v>0</v>
      </c>
      <c r="EM32" s="174">
        <f>'Раздел 7'!AT37</f>
        <v>0</v>
      </c>
      <c r="EN32" s="174">
        <f>'Раздел 7'!AU37</f>
        <v>0</v>
      </c>
      <c r="EO32" s="174">
        <f>'Раздел 7'!AV37</f>
        <v>0</v>
      </c>
      <c r="EP32" s="174">
        <f>'Раздел 7'!AW37</f>
        <v>0</v>
      </c>
      <c r="EQ32" s="174">
        <f>'Раздел 7'!AX37</f>
        <v>0</v>
      </c>
      <c r="ER32" s="174">
        <f>'Раздел 7'!AY37</f>
        <v>0</v>
      </c>
      <c r="ES32" s="174">
        <f>'Раздел 7'!AZ37</f>
        <v>0</v>
      </c>
      <c r="ET32" s="174">
        <f>'Раздел 7'!BA37</f>
        <v>0</v>
      </c>
      <c r="EU32" s="174">
        <f>'Раздел 7'!BB37</f>
        <v>0</v>
      </c>
      <c r="EV32" s="174">
        <f>'Раздел 7'!BC37</f>
        <v>0</v>
      </c>
      <c r="EW32" s="174">
        <f>'Раздел 7'!BD37</f>
        <v>0</v>
      </c>
      <c r="EX32" s="174">
        <f>'Раздел 7'!BE37</f>
        <v>0</v>
      </c>
      <c r="EY32" s="174">
        <f>'Раздел 7'!BF37</f>
        <v>0</v>
      </c>
      <c r="EZ32" s="174">
        <f>'Раздел 7'!BG37</f>
        <v>0</v>
      </c>
      <c r="FA32" s="174">
        <f>'Раздел 7'!BH37</f>
        <v>0</v>
      </c>
      <c r="FB32" s="174">
        <f>'Раздел 7'!BI37</f>
        <v>0</v>
      </c>
      <c r="FC32" s="174">
        <f>'Раздел 7'!BJ37</f>
        <v>0</v>
      </c>
      <c r="FD32" s="174">
        <f>'Раздел 7'!BK37</f>
        <v>0</v>
      </c>
      <c r="FE32" s="174">
        <f>'Раздел 8'!H39</f>
        <v>0</v>
      </c>
      <c r="FF32" s="174">
        <f>'Раздел 8'!I39</f>
        <v>0</v>
      </c>
      <c r="FG32" s="174">
        <f>'Раздел 8'!J39</f>
        <v>0</v>
      </c>
      <c r="FH32" s="174">
        <f>'Раздел 8'!K39</f>
        <v>0</v>
      </c>
      <c r="FI32" s="174">
        <f>'Раздел 8'!L39</f>
        <v>0</v>
      </c>
      <c r="FJ32" s="174">
        <f>'Раздел 8'!M39</f>
        <v>0</v>
      </c>
      <c r="FK32" s="174">
        <f>'Раздел 8'!N39</f>
        <v>0</v>
      </c>
      <c r="FL32" s="174">
        <f>'Раздел 8'!O39</f>
        <v>0</v>
      </c>
      <c r="FM32" s="174">
        <f>'Раздел 8'!P39</f>
        <v>0</v>
      </c>
      <c r="FN32" s="174">
        <f>'Раздел 8'!Q39</f>
        <v>0</v>
      </c>
      <c r="FO32" s="174">
        <f>'Раздел 8'!R39</f>
        <v>0</v>
      </c>
      <c r="FP32" s="174">
        <f>'Раздел 8'!S39</f>
        <v>0</v>
      </c>
      <c r="FQ32" s="174">
        <f>'Раздел 8'!T39</f>
        <v>0</v>
      </c>
      <c r="FR32" s="174">
        <f>'Раздел 8'!U39</f>
        <v>0</v>
      </c>
      <c r="FS32" s="174">
        <f>'Раздел 8'!V39</f>
        <v>0</v>
      </c>
      <c r="FT32" s="174">
        <f>'Раздел 8'!W39</f>
        <v>0</v>
      </c>
      <c r="FU32" s="174">
        <f>'Раздел 8'!X39</f>
        <v>0</v>
      </c>
      <c r="FV32" s="174">
        <f>'Раздел 8'!Y39</f>
        <v>0</v>
      </c>
      <c r="FW32" s="174">
        <f>'Раздел 8'!Z39</f>
        <v>0</v>
      </c>
      <c r="FX32" s="174">
        <f>'Раздел 8'!AA39</f>
        <v>0</v>
      </c>
      <c r="FY32" s="174">
        <f>'Раздел 8'!AB39</f>
        <v>0</v>
      </c>
      <c r="FZ32" s="174">
        <f>'Раздел 8'!AC39</f>
        <v>0</v>
      </c>
      <c r="GA32" s="174">
        <f>'Раздел 8'!AD39</f>
        <v>0</v>
      </c>
      <c r="GB32" s="174">
        <f>'Раздел 8'!AE39</f>
        <v>0</v>
      </c>
      <c r="GC32" s="174">
        <f>'Раздел 8'!AF39</f>
        <v>0</v>
      </c>
      <c r="GD32" s="174">
        <f>'Раздел 8'!AG39</f>
        <v>0</v>
      </c>
      <c r="GE32" s="174">
        <f>'Раздел 8'!AH39</f>
        <v>0</v>
      </c>
      <c r="GF32" s="174">
        <f>'Раздел 8'!AI39</f>
        <v>0</v>
      </c>
      <c r="GG32" s="174">
        <f>'Раздел 8'!AJ39</f>
        <v>0</v>
      </c>
      <c r="GH32" s="174">
        <f>'Раздел 3'!H37</f>
        <v>0</v>
      </c>
      <c r="GI32" s="174">
        <f>'Раздел 3'!I37</f>
        <v>0</v>
      </c>
      <c r="GJ32" s="174">
        <f>'Раздел 3'!J37</f>
        <v>0</v>
      </c>
      <c r="GK32" s="174">
        <f>'Раздел 3'!K37</f>
        <v>0</v>
      </c>
      <c r="GL32" s="174">
        <f>'Раздел 3'!L37</f>
        <v>0</v>
      </c>
      <c r="GM32" s="174">
        <f>'Раздел 3'!M37</f>
        <v>0</v>
      </c>
      <c r="GN32" s="174">
        <f>'Раздел 3'!N37</f>
        <v>0</v>
      </c>
      <c r="GO32" s="174">
        <f>'Раздел 3'!O37</f>
        <v>0</v>
      </c>
      <c r="GP32" s="174">
        <f>'Раздел 3'!P37</f>
        <v>0</v>
      </c>
      <c r="GQ32" s="174">
        <f>'Раздел 3'!Q37</f>
        <v>0</v>
      </c>
      <c r="GR32" s="174">
        <f>'Раздел 3'!R37</f>
        <v>0</v>
      </c>
      <c r="GS32" s="174">
        <f>'Раздел 3'!S37</f>
        <v>0</v>
      </c>
      <c r="GT32" s="174">
        <f>'Раздел 3'!T37</f>
        <v>0</v>
      </c>
      <c r="GU32" s="174">
        <f>'Раздел 3'!U37</f>
        <v>0</v>
      </c>
      <c r="GV32" s="174">
        <f>'Раздел 3'!V37</f>
        <v>0</v>
      </c>
      <c r="GW32" s="174">
        <f>'Раздел 3'!W37</f>
        <v>0</v>
      </c>
      <c r="GX32" s="174">
        <f>'Раздел 3'!X37</f>
        <v>0</v>
      </c>
      <c r="GY32" s="174">
        <f>'Раздел 3'!Y37</f>
        <v>0</v>
      </c>
      <c r="GZ32" s="174">
        <f>'Раздел 3'!Z37</f>
        <v>0</v>
      </c>
      <c r="HA32" s="174">
        <f>'Раздел 3'!AA37</f>
        <v>0</v>
      </c>
      <c r="HB32" s="174">
        <f>'Раздел 3'!AB37</f>
        <v>0</v>
      </c>
      <c r="HC32" s="174">
        <f>'Раздел 3'!AC37</f>
        <v>0</v>
      </c>
      <c r="HD32" s="174">
        <f>'Раздел 3'!AD37</f>
        <v>0</v>
      </c>
      <c r="HE32" s="174">
        <f>'Раздел 3'!AE37</f>
        <v>0</v>
      </c>
      <c r="HF32" s="174">
        <f>'Раздел 3'!AF37</f>
        <v>0</v>
      </c>
      <c r="HG32" s="174">
        <f>'Раздел 3'!AG37</f>
        <v>0</v>
      </c>
      <c r="HH32" s="174">
        <f>'Раздел 3'!AH37</f>
        <v>0</v>
      </c>
      <c r="HI32" s="174">
        <f>'Раздел 3'!AI37</f>
        <v>0</v>
      </c>
      <c r="HJ32" s="174">
        <f>'Раздел 3'!AJ37</f>
        <v>0</v>
      </c>
      <c r="HK32" s="180">
        <f>'Раздел 3'!AK37</f>
        <v>0</v>
      </c>
      <c r="HL32" s="175"/>
      <c r="HM32" s="175"/>
    </row>
    <row r="33" spans="1:221">
      <c r="A33" s="170">
        <f>'Раздел 2'!$A$6</f>
        <v>2</v>
      </c>
      <c r="B33" s="170">
        <f>'Раздел 2'!$B$6</f>
        <v>1200200023561</v>
      </c>
      <c r="C33" s="170" t="str">
        <f>'Раздел 2'!$C$6</f>
        <v>ФКИС</v>
      </c>
      <c r="D33" s="170" t="str">
        <f>'Раздел 2'!$D$6</f>
        <v>СШ</v>
      </c>
      <c r="E33" s="170" t="str">
        <f>'Раздел 2'!$E$6</f>
        <v>МО</v>
      </c>
      <c r="F33" s="170" t="str">
        <f>'Раздел 1'!$A$15</f>
        <v>ОСН</v>
      </c>
      <c r="G33" s="171">
        <f t="shared" si="0"/>
        <v>0</v>
      </c>
      <c r="H33" s="172" t="s">
        <v>73</v>
      </c>
      <c r="I33" s="173">
        <v>32</v>
      </c>
      <c r="J33" s="174">
        <f>'Раздел 2'!H38</f>
        <v>0</v>
      </c>
      <c r="K33" s="174">
        <f>'Раздел 2'!I38</f>
        <v>0</v>
      </c>
      <c r="L33" s="174">
        <f>'Раздел 2'!J38</f>
        <v>0</v>
      </c>
      <c r="M33" s="174">
        <f>'Раздел 2'!K38</f>
        <v>0</v>
      </c>
      <c r="N33" s="174">
        <f>'Раздел 2'!L38</f>
        <v>0</v>
      </c>
      <c r="O33" s="174">
        <f>'Раздел 2'!M38</f>
        <v>0</v>
      </c>
      <c r="P33" s="174">
        <f>'Раздел 2'!N38</f>
        <v>0</v>
      </c>
      <c r="Q33" s="174">
        <f>'Раздел 2'!O38</f>
        <v>0</v>
      </c>
      <c r="R33" s="174">
        <f>'Раздел 2'!P38</f>
        <v>0</v>
      </c>
      <c r="S33" s="174">
        <f>'Раздел 2'!Q38</f>
        <v>0</v>
      </c>
      <c r="T33" s="174">
        <f>'Раздел 2'!R38</f>
        <v>0</v>
      </c>
      <c r="U33" s="174">
        <f>'Раздел 2'!S38</f>
        <v>0</v>
      </c>
      <c r="V33" s="174">
        <f>'Раздел 2'!T38</f>
        <v>0</v>
      </c>
      <c r="W33" s="174">
        <f>'Раздел 2'!U38</f>
        <v>0</v>
      </c>
      <c r="X33" s="174">
        <f>'Раздел 2'!V38</f>
        <v>0</v>
      </c>
      <c r="Y33" s="174">
        <f>'Раздел 2'!W38</f>
        <v>0</v>
      </c>
      <c r="Z33" s="174">
        <f>'Раздел 2'!X38</f>
        <v>0</v>
      </c>
      <c r="AA33" s="174">
        <f>'Раздел 2'!Y38</f>
        <v>0</v>
      </c>
      <c r="AB33" s="174">
        <f>'Раздел 2'!Z38</f>
        <v>0</v>
      </c>
      <c r="AC33" s="174">
        <f>'Раздел 2'!AA38</f>
        <v>0</v>
      </c>
      <c r="AD33" s="174">
        <f>'Раздел 2'!AB38</f>
        <v>0</v>
      </c>
      <c r="AE33" s="174">
        <f>'Раздел 2'!AC38</f>
        <v>0</v>
      </c>
      <c r="AF33" s="174">
        <f>'Раздел 4'!H38</f>
        <v>0</v>
      </c>
      <c r="AG33" s="174">
        <f>'Раздел 4'!I38</f>
        <v>0</v>
      </c>
      <c r="AH33" s="174">
        <f>'Раздел 4'!J38</f>
        <v>0</v>
      </c>
      <c r="AI33" s="174">
        <f>'Раздел 4'!K38</f>
        <v>0</v>
      </c>
      <c r="AJ33" s="174">
        <f>'Раздел 4'!L38</f>
        <v>0</v>
      </c>
      <c r="AK33" s="174">
        <f>'Раздел 4'!M38</f>
        <v>0</v>
      </c>
      <c r="AL33" s="174">
        <f>'Раздел 4'!N38</f>
        <v>0</v>
      </c>
      <c r="AM33" s="174">
        <f>'Раздел 4'!O38</f>
        <v>0</v>
      </c>
      <c r="AN33" s="174">
        <f>'Раздел 4'!P38</f>
        <v>0</v>
      </c>
      <c r="AO33" s="174">
        <f>'Раздел 4'!Q38</f>
        <v>0</v>
      </c>
      <c r="AP33" s="174">
        <f>'Раздел 4'!R38</f>
        <v>0</v>
      </c>
      <c r="AQ33" s="174">
        <f>'Раздел 4'!S38</f>
        <v>0</v>
      </c>
      <c r="AR33" s="174">
        <f>'Раздел 4'!T38</f>
        <v>0</v>
      </c>
      <c r="AS33" s="174">
        <f>'Раздел 4'!U38</f>
        <v>0</v>
      </c>
      <c r="AT33" s="174">
        <f>'Раздел 4'!V38</f>
        <v>0</v>
      </c>
      <c r="AU33" s="174">
        <f>'Раздел 4'!W38</f>
        <v>0</v>
      </c>
      <c r="AV33" s="174">
        <f>'Раздел 4'!X38</f>
        <v>0</v>
      </c>
      <c r="AW33" s="174">
        <f>'Раздел 4'!Y38</f>
        <v>0</v>
      </c>
      <c r="AX33" s="174">
        <f>'Раздел 4'!Z38</f>
        <v>0</v>
      </c>
      <c r="AY33" s="174">
        <f>'Раздел 4'!AA38</f>
        <v>0</v>
      </c>
      <c r="AZ33" s="174">
        <f>'Раздел 4'!AB38</f>
        <v>0</v>
      </c>
      <c r="BA33" s="174">
        <f>'Раздел 4'!AC38</f>
        <v>0</v>
      </c>
      <c r="BB33" s="174">
        <f>'Раздел 4'!AD38</f>
        <v>0</v>
      </c>
      <c r="BC33" s="174">
        <f>'Раздел 4'!AE38</f>
        <v>0</v>
      </c>
      <c r="BD33" s="174">
        <f>'Раздел 5'!H41</f>
        <v>0</v>
      </c>
      <c r="BE33" s="174">
        <f>'Раздел 5'!I41</f>
        <v>0</v>
      </c>
      <c r="BF33" s="174">
        <f>'Раздел 5'!J41</f>
        <v>0</v>
      </c>
      <c r="BG33" s="174">
        <f>'Раздел 5'!K41</f>
        <v>0</v>
      </c>
      <c r="BH33" s="174">
        <f>'Раздел 5'!L41</f>
        <v>0</v>
      </c>
      <c r="BI33" s="174">
        <f>'Раздел 5'!M41</f>
        <v>0</v>
      </c>
      <c r="BJ33" s="174">
        <f>'Раздел 5'!N41</f>
        <v>0</v>
      </c>
      <c r="BK33" s="174">
        <f>'Раздел 5'!O41</f>
        <v>0</v>
      </c>
      <c r="BL33" s="174">
        <f>'Раздел 5'!P41</f>
        <v>0</v>
      </c>
      <c r="BM33" s="174">
        <f>'Раздел 5'!Q41</f>
        <v>0</v>
      </c>
      <c r="BN33" s="174">
        <f>'Раздел 5'!R41</f>
        <v>0</v>
      </c>
      <c r="BO33" s="174">
        <f>'Раздел 5'!S41</f>
        <v>0</v>
      </c>
      <c r="BP33" s="174">
        <f>'Раздел 5'!T41</f>
        <v>0</v>
      </c>
      <c r="BQ33" s="174">
        <f>'Раздел 6'!H38</f>
        <v>0</v>
      </c>
      <c r="BR33" s="174">
        <f>'Раздел 6'!I38</f>
        <v>0</v>
      </c>
      <c r="BS33" s="174">
        <f>'Раздел 6'!J38</f>
        <v>0</v>
      </c>
      <c r="BT33" s="174">
        <f>'Раздел 6'!K38</f>
        <v>0</v>
      </c>
      <c r="BU33" s="174">
        <f>'Раздел 6'!L38</f>
        <v>0</v>
      </c>
      <c r="BV33" s="174">
        <f>'Раздел 6'!M38</f>
        <v>0</v>
      </c>
      <c r="BW33" s="174">
        <f>'Раздел 6'!N38</f>
        <v>0</v>
      </c>
      <c r="BX33" s="174">
        <f>'Раздел 6'!O38</f>
        <v>0</v>
      </c>
      <c r="BY33" s="174">
        <f>'Раздел 6'!P38</f>
        <v>0</v>
      </c>
      <c r="BZ33" s="174">
        <f>'Раздел 6'!Q38</f>
        <v>0</v>
      </c>
      <c r="CA33" s="174">
        <f>'Раздел 6'!R38</f>
        <v>0</v>
      </c>
      <c r="CB33" s="174">
        <f>'Раздел 6'!S38</f>
        <v>0</v>
      </c>
      <c r="CC33" s="174">
        <f>'Раздел 6'!T38</f>
        <v>0</v>
      </c>
      <c r="CD33" s="174">
        <f>'Раздел 6'!U38</f>
        <v>0</v>
      </c>
      <c r="CE33" s="174">
        <f>'Раздел 6'!V38</f>
        <v>0</v>
      </c>
      <c r="CF33" s="174">
        <f>'Раздел 6'!W38</f>
        <v>0</v>
      </c>
      <c r="CG33" s="174">
        <f>'Раздел 6'!X38</f>
        <v>0</v>
      </c>
      <c r="CH33" s="174">
        <f>'Раздел 6'!Y38</f>
        <v>0</v>
      </c>
      <c r="CI33" s="174">
        <f>'Раздел 6'!Z38</f>
        <v>0</v>
      </c>
      <c r="CJ33" s="174">
        <f>'Раздел 6'!AA38</f>
        <v>0</v>
      </c>
      <c r="CK33" s="174">
        <f>'Раздел 6'!AB38</f>
        <v>0</v>
      </c>
      <c r="CL33" s="174">
        <f>'Раздел 6'!AC38</f>
        <v>0</v>
      </c>
      <c r="CM33" s="174">
        <f>'Раздел 6'!AD38</f>
        <v>0</v>
      </c>
      <c r="CN33" s="174">
        <f>'Раздел 6'!AE38</f>
        <v>0</v>
      </c>
      <c r="CO33" s="174">
        <f>'Раздел 6'!AF38</f>
        <v>0</v>
      </c>
      <c r="CP33" s="174">
        <f>'Раздел 6'!AG38</f>
        <v>0</v>
      </c>
      <c r="CQ33" s="174">
        <f>'Раздел 6'!AH38</f>
        <v>0</v>
      </c>
      <c r="CR33" s="174">
        <f>'Раздел 6'!AI38</f>
        <v>0</v>
      </c>
      <c r="CS33" s="174">
        <f>'Раздел 6'!AJ38</f>
        <v>0</v>
      </c>
      <c r="CT33" s="174">
        <f>'Раздел 6'!AK38</f>
        <v>0</v>
      </c>
      <c r="CU33" s="174">
        <f>'Раздел 6'!AL38</f>
        <v>0</v>
      </c>
      <c r="CV33" s="174">
        <f>'Раздел 6'!AM38</f>
        <v>0</v>
      </c>
      <c r="CW33" s="174">
        <f>'Раздел 6'!AN38</f>
        <v>0</v>
      </c>
      <c r="CX33" s="174">
        <f>'Раздел 6'!AO38</f>
        <v>0</v>
      </c>
      <c r="CY33" s="174">
        <f>'Раздел 6'!AP38</f>
        <v>0</v>
      </c>
      <c r="CZ33" s="174">
        <f>'Раздел 6'!AQ38</f>
        <v>0</v>
      </c>
      <c r="DA33" s="174">
        <f>'Раздел 7'!H38</f>
        <v>0</v>
      </c>
      <c r="DB33" s="174">
        <f>'Раздел 7'!I38</f>
        <v>0</v>
      </c>
      <c r="DC33" s="174">
        <f>'Раздел 7'!J38</f>
        <v>0</v>
      </c>
      <c r="DD33" s="174">
        <f>'Раздел 7'!K38</f>
        <v>0</v>
      </c>
      <c r="DE33" s="174">
        <f>'Раздел 7'!L38</f>
        <v>0</v>
      </c>
      <c r="DF33" s="174">
        <f>'Раздел 7'!M38</f>
        <v>0</v>
      </c>
      <c r="DG33" s="174">
        <f>'Раздел 7'!N38</f>
        <v>0</v>
      </c>
      <c r="DH33" s="174">
        <f>'Раздел 7'!O38</f>
        <v>0</v>
      </c>
      <c r="DI33" s="174">
        <f>'Раздел 7'!P38</f>
        <v>0</v>
      </c>
      <c r="DJ33" s="174">
        <f>'Раздел 7'!Q38</f>
        <v>0</v>
      </c>
      <c r="DK33" s="174">
        <f>'Раздел 7'!R38</f>
        <v>0</v>
      </c>
      <c r="DL33" s="174">
        <f>'Раздел 7'!S38</f>
        <v>0</v>
      </c>
      <c r="DM33" s="174">
        <f>'Раздел 7'!T38</f>
        <v>0</v>
      </c>
      <c r="DN33" s="174">
        <f>'Раздел 7'!U38</f>
        <v>0</v>
      </c>
      <c r="DO33" s="174">
        <f>'Раздел 7'!V38</f>
        <v>0</v>
      </c>
      <c r="DP33" s="174">
        <f>'Раздел 7'!W38</f>
        <v>0</v>
      </c>
      <c r="DQ33" s="174">
        <f>'Раздел 7'!X38</f>
        <v>0</v>
      </c>
      <c r="DR33" s="174">
        <f>'Раздел 7'!Y38</f>
        <v>0</v>
      </c>
      <c r="DS33" s="174">
        <f>'Раздел 7'!Z38</f>
        <v>0</v>
      </c>
      <c r="DT33" s="174">
        <f>'Раздел 7'!AA38</f>
        <v>0</v>
      </c>
      <c r="DU33" s="174">
        <f>'Раздел 7'!AB38</f>
        <v>0</v>
      </c>
      <c r="DV33" s="174">
        <f>'Раздел 7'!AC38</f>
        <v>0</v>
      </c>
      <c r="DW33" s="174">
        <f>'Раздел 7'!AD38</f>
        <v>0</v>
      </c>
      <c r="DX33" s="174">
        <f>'Раздел 7'!AE38</f>
        <v>0</v>
      </c>
      <c r="DY33" s="174">
        <f>'Раздел 7'!AF38</f>
        <v>0</v>
      </c>
      <c r="DZ33" s="174">
        <f>'Раздел 7'!AG38</f>
        <v>0</v>
      </c>
      <c r="EA33" s="174">
        <f>'Раздел 7'!AH38</f>
        <v>0</v>
      </c>
      <c r="EB33" s="174">
        <f>'Раздел 7'!AI38</f>
        <v>0</v>
      </c>
      <c r="EC33" s="174">
        <f>'Раздел 7'!AJ38</f>
        <v>0</v>
      </c>
      <c r="ED33" s="174">
        <f>'Раздел 7'!AK38</f>
        <v>0</v>
      </c>
      <c r="EE33" s="174">
        <f>'Раздел 7'!AL38</f>
        <v>0</v>
      </c>
      <c r="EF33" s="174">
        <f>'Раздел 7'!AM38</f>
        <v>0</v>
      </c>
      <c r="EG33" s="174">
        <f>'Раздел 7'!AN38</f>
        <v>0</v>
      </c>
      <c r="EH33" s="174">
        <f>'Раздел 7'!AO38</f>
        <v>0</v>
      </c>
      <c r="EI33" s="174">
        <f>'Раздел 7'!AP38</f>
        <v>0</v>
      </c>
      <c r="EJ33" s="174">
        <f>'Раздел 7'!AQ38</f>
        <v>0</v>
      </c>
      <c r="EK33" s="174">
        <f>'Раздел 7'!AR38</f>
        <v>0</v>
      </c>
      <c r="EL33" s="174">
        <f>'Раздел 7'!AS38</f>
        <v>0</v>
      </c>
      <c r="EM33" s="174">
        <f>'Раздел 7'!AT38</f>
        <v>0</v>
      </c>
      <c r="EN33" s="174">
        <f>'Раздел 7'!AU38</f>
        <v>0</v>
      </c>
      <c r="EO33" s="174">
        <f>'Раздел 7'!AV38</f>
        <v>0</v>
      </c>
      <c r="EP33" s="174">
        <f>'Раздел 7'!AW38</f>
        <v>0</v>
      </c>
      <c r="EQ33" s="174">
        <f>'Раздел 7'!AX38</f>
        <v>0</v>
      </c>
      <c r="ER33" s="174">
        <f>'Раздел 7'!AY38</f>
        <v>0</v>
      </c>
      <c r="ES33" s="174">
        <f>'Раздел 7'!AZ38</f>
        <v>0</v>
      </c>
      <c r="ET33" s="174">
        <f>'Раздел 7'!BA38</f>
        <v>0</v>
      </c>
      <c r="EU33" s="174">
        <f>'Раздел 7'!BB38</f>
        <v>0</v>
      </c>
      <c r="EV33" s="174">
        <f>'Раздел 7'!BC38</f>
        <v>0</v>
      </c>
      <c r="EW33" s="174">
        <f>'Раздел 7'!BD38</f>
        <v>0</v>
      </c>
      <c r="EX33" s="174">
        <f>'Раздел 7'!BE38</f>
        <v>0</v>
      </c>
      <c r="EY33" s="174">
        <f>'Раздел 7'!BF38</f>
        <v>0</v>
      </c>
      <c r="EZ33" s="174">
        <f>'Раздел 7'!BG38</f>
        <v>0</v>
      </c>
      <c r="FA33" s="174">
        <f>'Раздел 7'!BH38</f>
        <v>0</v>
      </c>
      <c r="FB33" s="174">
        <f>'Раздел 7'!BI38</f>
        <v>0</v>
      </c>
      <c r="FC33" s="174">
        <f>'Раздел 7'!BJ38</f>
        <v>0</v>
      </c>
      <c r="FD33" s="174">
        <f>'Раздел 7'!BK38</f>
        <v>0</v>
      </c>
      <c r="FE33" s="174">
        <f>'Раздел 8'!H40</f>
        <v>0</v>
      </c>
      <c r="FF33" s="174">
        <f>'Раздел 8'!I40</f>
        <v>0</v>
      </c>
      <c r="FG33" s="174">
        <f>'Раздел 8'!J40</f>
        <v>0</v>
      </c>
      <c r="FH33" s="174">
        <f>'Раздел 8'!K40</f>
        <v>0</v>
      </c>
      <c r="FI33" s="174">
        <f>'Раздел 8'!L40</f>
        <v>0</v>
      </c>
      <c r="FJ33" s="174">
        <f>'Раздел 8'!M40</f>
        <v>0</v>
      </c>
      <c r="FK33" s="174">
        <f>'Раздел 8'!N40</f>
        <v>0</v>
      </c>
      <c r="FL33" s="174">
        <f>'Раздел 8'!O40</f>
        <v>0</v>
      </c>
      <c r="FM33" s="174">
        <f>'Раздел 8'!P40</f>
        <v>0</v>
      </c>
      <c r="FN33" s="174">
        <f>'Раздел 8'!Q40</f>
        <v>0</v>
      </c>
      <c r="FO33" s="174">
        <f>'Раздел 8'!R40</f>
        <v>0</v>
      </c>
      <c r="FP33" s="174">
        <f>'Раздел 8'!S40</f>
        <v>0</v>
      </c>
      <c r="FQ33" s="174">
        <f>'Раздел 8'!T40</f>
        <v>0</v>
      </c>
      <c r="FR33" s="174">
        <f>'Раздел 8'!U40</f>
        <v>0</v>
      </c>
      <c r="FS33" s="174">
        <f>'Раздел 8'!V40</f>
        <v>0</v>
      </c>
      <c r="FT33" s="174">
        <f>'Раздел 8'!W40</f>
        <v>0</v>
      </c>
      <c r="FU33" s="174">
        <f>'Раздел 8'!X40</f>
        <v>0</v>
      </c>
      <c r="FV33" s="174">
        <f>'Раздел 8'!Y40</f>
        <v>0</v>
      </c>
      <c r="FW33" s="174">
        <f>'Раздел 8'!Z40</f>
        <v>0</v>
      </c>
      <c r="FX33" s="174">
        <f>'Раздел 8'!AA40</f>
        <v>0</v>
      </c>
      <c r="FY33" s="174">
        <f>'Раздел 8'!AB40</f>
        <v>0</v>
      </c>
      <c r="FZ33" s="174">
        <f>'Раздел 8'!AC40</f>
        <v>0</v>
      </c>
      <c r="GA33" s="174">
        <f>'Раздел 8'!AD40</f>
        <v>0</v>
      </c>
      <c r="GB33" s="174">
        <f>'Раздел 8'!AE40</f>
        <v>0</v>
      </c>
      <c r="GC33" s="174">
        <f>'Раздел 8'!AF40</f>
        <v>0</v>
      </c>
      <c r="GD33" s="174">
        <f>'Раздел 8'!AG40</f>
        <v>0</v>
      </c>
      <c r="GE33" s="174">
        <f>'Раздел 8'!AH40</f>
        <v>0</v>
      </c>
      <c r="GF33" s="174">
        <f>'Раздел 8'!AI40</f>
        <v>0</v>
      </c>
      <c r="GG33" s="174">
        <f>'Раздел 8'!AJ40</f>
        <v>0</v>
      </c>
      <c r="GH33" s="174">
        <f>'Раздел 3'!H38</f>
        <v>0</v>
      </c>
      <c r="GI33" s="174">
        <f>'Раздел 3'!I38</f>
        <v>0</v>
      </c>
      <c r="GJ33" s="174">
        <f>'Раздел 3'!J38</f>
        <v>0</v>
      </c>
      <c r="GK33" s="174">
        <f>'Раздел 3'!K38</f>
        <v>0</v>
      </c>
      <c r="GL33" s="174">
        <f>'Раздел 3'!L38</f>
        <v>0</v>
      </c>
      <c r="GM33" s="174">
        <f>'Раздел 3'!M38</f>
        <v>0</v>
      </c>
      <c r="GN33" s="174">
        <f>'Раздел 3'!N38</f>
        <v>0</v>
      </c>
      <c r="GO33" s="174">
        <f>'Раздел 3'!O38</f>
        <v>0</v>
      </c>
      <c r="GP33" s="174">
        <f>'Раздел 3'!P38</f>
        <v>0</v>
      </c>
      <c r="GQ33" s="174">
        <f>'Раздел 3'!Q38</f>
        <v>0</v>
      </c>
      <c r="GR33" s="174">
        <f>'Раздел 3'!R38</f>
        <v>0</v>
      </c>
      <c r="GS33" s="174">
        <f>'Раздел 3'!S38</f>
        <v>0</v>
      </c>
      <c r="GT33" s="174">
        <f>'Раздел 3'!T38</f>
        <v>0</v>
      </c>
      <c r="GU33" s="174">
        <f>'Раздел 3'!U38</f>
        <v>0</v>
      </c>
      <c r="GV33" s="174">
        <f>'Раздел 3'!V38</f>
        <v>0</v>
      </c>
      <c r="GW33" s="174">
        <f>'Раздел 3'!W38</f>
        <v>0</v>
      </c>
      <c r="GX33" s="174">
        <f>'Раздел 3'!X38</f>
        <v>0</v>
      </c>
      <c r="GY33" s="174">
        <f>'Раздел 3'!Y38</f>
        <v>0</v>
      </c>
      <c r="GZ33" s="174">
        <f>'Раздел 3'!Z38</f>
        <v>0</v>
      </c>
      <c r="HA33" s="174">
        <f>'Раздел 3'!AA38</f>
        <v>0</v>
      </c>
      <c r="HB33" s="174">
        <f>'Раздел 3'!AB38</f>
        <v>0</v>
      </c>
      <c r="HC33" s="174">
        <f>'Раздел 3'!AC38</f>
        <v>0</v>
      </c>
      <c r="HD33" s="174">
        <f>'Раздел 3'!AD38</f>
        <v>0</v>
      </c>
      <c r="HE33" s="174">
        <f>'Раздел 3'!AE38</f>
        <v>0</v>
      </c>
      <c r="HF33" s="174">
        <f>'Раздел 3'!AF38</f>
        <v>0</v>
      </c>
      <c r="HG33" s="174">
        <f>'Раздел 3'!AG38</f>
        <v>0</v>
      </c>
      <c r="HH33" s="174">
        <f>'Раздел 3'!AH38</f>
        <v>0</v>
      </c>
      <c r="HI33" s="174">
        <f>'Раздел 3'!AI38</f>
        <v>0</v>
      </c>
      <c r="HJ33" s="174">
        <f>'Раздел 3'!AJ38</f>
        <v>0</v>
      </c>
      <c r="HK33" s="180">
        <f>'Раздел 3'!AK38</f>
        <v>0</v>
      </c>
      <c r="HL33" s="175"/>
      <c r="HM33" s="175"/>
    </row>
    <row r="34" spans="1:221">
      <c r="A34" s="170">
        <f>'Раздел 2'!$A$6</f>
        <v>2</v>
      </c>
      <c r="B34" s="170">
        <f>'Раздел 2'!$B$6</f>
        <v>1200200023561</v>
      </c>
      <c r="C34" s="170" t="str">
        <f>'Раздел 2'!$C$6</f>
        <v>ФКИС</v>
      </c>
      <c r="D34" s="170" t="str">
        <f>'Раздел 2'!$D$6</f>
        <v>СШ</v>
      </c>
      <c r="E34" s="170" t="str">
        <f>'Раздел 2'!$E$6</f>
        <v>МО</v>
      </c>
      <c r="F34" s="170" t="str">
        <f>'Раздел 1'!$A$15</f>
        <v>ОСН</v>
      </c>
      <c r="G34" s="171">
        <f t="shared" si="0"/>
        <v>0</v>
      </c>
      <c r="H34" s="172" t="s">
        <v>75</v>
      </c>
      <c r="I34" s="173">
        <v>33</v>
      </c>
      <c r="J34" s="174">
        <f>'Раздел 2'!H39</f>
        <v>0</v>
      </c>
      <c r="K34" s="174">
        <f>'Раздел 2'!I39</f>
        <v>0</v>
      </c>
      <c r="L34" s="174">
        <f>'Раздел 2'!J39</f>
        <v>0</v>
      </c>
      <c r="M34" s="174">
        <f>'Раздел 2'!K39</f>
        <v>0</v>
      </c>
      <c r="N34" s="174">
        <f>'Раздел 2'!L39</f>
        <v>0</v>
      </c>
      <c r="O34" s="174">
        <f>'Раздел 2'!M39</f>
        <v>0</v>
      </c>
      <c r="P34" s="174">
        <f>'Раздел 2'!N39</f>
        <v>0</v>
      </c>
      <c r="Q34" s="174">
        <f>'Раздел 2'!O39</f>
        <v>0</v>
      </c>
      <c r="R34" s="174">
        <f>'Раздел 2'!P39</f>
        <v>0</v>
      </c>
      <c r="S34" s="174">
        <f>'Раздел 2'!Q39</f>
        <v>0</v>
      </c>
      <c r="T34" s="174">
        <f>'Раздел 2'!R39</f>
        <v>0</v>
      </c>
      <c r="U34" s="174">
        <f>'Раздел 2'!S39</f>
        <v>0</v>
      </c>
      <c r="V34" s="174">
        <f>'Раздел 2'!T39</f>
        <v>0</v>
      </c>
      <c r="W34" s="174">
        <f>'Раздел 2'!U39</f>
        <v>0</v>
      </c>
      <c r="X34" s="174">
        <f>'Раздел 2'!V39</f>
        <v>0</v>
      </c>
      <c r="Y34" s="174">
        <f>'Раздел 2'!W39</f>
        <v>0</v>
      </c>
      <c r="Z34" s="174">
        <f>'Раздел 2'!X39</f>
        <v>0</v>
      </c>
      <c r="AA34" s="174">
        <f>'Раздел 2'!Y39</f>
        <v>0</v>
      </c>
      <c r="AB34" s="174">
        <f>'Раздел 2'!Z39</f>
        <v>0</v>
      </c>
      <c r="AC34" s="174">
        <f>'Раздел 2'!AA39</f>
        <v>0</v>
      </c>
      <c r="AD34" s="174">
        <f>'Раздел 2'!AB39</f>
        <v>0</v>
      </c>
      <c r="AE34" s="174">
        <f>'Раздел 2'!AC39</f>
        <v>0</v>
      </c>
      <c r="AF34" s="174">
        <f>'Раздел 4'!H39</f>
        <v>0</v>
      </c>
      <c r="AG34" s="174">
        <f>'Раздел 4'!I39</f>
        <v>0</v>
      </c>
      <c r="AH34" s="174">
        <f>'Раздел 4'!J39</f>
        <v>0</v>
      </c>
      <c r="AI34" s="174">
        <f>'Раздел 4'!K39</f>
        <v>0</v>
      </c>
      <c r="AJ34" s="174">
        <f>'Раздел 4'!L39</f>
        <v>0</v>
      </c>
      <c r="AK34" s="174">
        <f>'Раздел 4'!M39</f>
        <v>0</v>
      </c>
      <c r="AL34" s="174">
        <f>'Раздел 4'!N39</f>
        <v>0</v>
      </c>
      <c r="AM34" s="174">
        <f>'Раздел 4'!O39</f>
        <v>0</v>
      </c>
      <c r="AN34" s="174">
        <f>'Раздел 4'!P39</f>
        <v>0</v>
      </c>
      <c r="AO34" s="174">
        <f>'Раздел 4'!Q39</f>
        <v>0</v>
      </c>
      <c r="AP34" s="174">
        <f>'Раздел 4'!R39</f>
        <v>0</v>
      </c>
      <c r="AQ34" s="174">
        <f>'Раздел 4'!S39</f>
        <v>0</v>
      </c>
      <c r="AR34" s="174">
        <f>'Раздел 4'!T39</f>
        <v>0</v>
      </c>
      <c r="AS34" s="174">
        <f>'Раздел 4'!U39</f>
        <v>0</v>
      </c>
      <c r="AT34" s="174">
        <f>'Раздел 4'!V39</f>
        <v>0</v>
      </c>
      <c r="AU34" s="174">
        <f>'Раздел 4'!W39</f>
        <v>0</v>
      </c>
      <c r="AV34" s="174">
        <f>'Раздел 4'!X39</f>
        <v>0</v>
      </c>
      <c r="AW34" s="174">
        <f>'Раздел 4'!Y39</f>
        <v>0</v>
      </c>
      <c r="AX34" s="174">
        <f>'Раздел 4'!Z39</f>
        <v>0</v>
      </c>
      <c r="AY34" s="174">
        <f>'Раздел 4'!AA39</f>
        <v>0</v>
      </c>
      <c r="AZ34" s="174">
        <f>'Раздел 4'!AB39</f>
        <v>0</v>
      </c>
      <c r="BA34" s="174">
        <f>'Раздел 4'!AC39</f>
        <v>0</v>
      </c>
      <c r="BB34" s="174">
        <f>'Раздел 4'!AD39</f>
        <v>0</v>
      </c>
      <c r="BC34" s="174">
        <f>'Раздел 4'!AE39</f>
        <v>0</v>
      </c>
      <c r="BD34" s="174">
        <f>'Раздел 5'!H42</f>
        <v>0</v>
      </c>
      <c r="BE34" s="174">
        <f>'Раздел 5'!I42</f>
        <v>0</v>
      </c>
      <c r="BF34" s="174">
        <f>'Раздел 5'!J42</f>
        <v>0</v>
      </c>
      <c r="BG34" s="174">
        <f>'Раздел 5'!K42</f>
        <v>0</v>
      </c>
      <c r="BH34" s="174">
        <f>'Раздел 5'!L42</f>
        <v>0</v>
      </c>
      <c r="BI34" s="174">
        <f>'Раздел 5'!M42</f>
        <v>0</v>
      </c>
      <c r="BJ34" s="174">
        <f>'Раздел 5'!N42</f>
        <v>0</v>
      </c>
      <c r="BK34" s="174">
        <f>'Раздел 5'!O42</f>
        <v>0</v>
      </c>
      <c r="BL34" s="174">
        <f>'Раздел 5'!P42</f>
        <v>0</v>
      </c>
      <c r="BM34" s="174">
        <f>'Раздел 5'!Q42</f>
        <v>0</v>
      </c>
      <c r="BN34" s="174">
        <f>'Раздел 5'!R42</f>
        <v>0</v>
      </c>
      <c r="BO34" s="174">
        <f>'Раздел 5'!S42</f>
        <v>0</v>
      </c>
      <c r="BP34" s="174">
        <f>'Раздел 5'!T42</f>
        <v>0</v>
      </c>
      <c r="BQ34" s="174">
        <f>'Раздел 6'!H39</f>
        <v>0</v>
      </c>
      <c r="BR34" s="174">
        <f>'Раздел 6'!I39</f>
        <v>0</v>
      </c>
      <c r="BS34" s="174">
        <f>'Раздел 6'!J39</f>
        <v>0</v>
      </c>
      <c r="BT34" s="174">
        <f>'Раздел 6'!K39</f>
        <v>0</v>
      </c>
      <c r="BU34" s="174">
        <f>'Раздел 6'!L39</f>
        <v>0</v>
      </c>
      <c r="BV34" s="174">
        <f>'Раздел 6'!M39</f>
        <v>0</v>
      </c>
      <c r="BW34" s="174">
        <f>'Раздел 6'!N39</f>
        <v>0</v>
      </c>
      <c r="BX34" s="174">
        <f>'Раздел 6'!O39</f>
        <v>0</v>
      </c>
      <c r="BY34" s="174">
        <f>'Раздел 6'!P39</f>
        <v>0</v>
      </c>
      <c r="BZ34" s="174">
        <f>'Раздел 6'!Q39</f>
        <v>0</v>
      </c>
      <c r="CA34" s="174">
        <f>'Раздел 6'!R39</f>
        <v>0</v>
      </c>
      <c r="CB34" s="174">
        <f>'Раздел 6'!S39</f>
        <v>0</v>
      </c>
      <c r="CC34" s="174">
        <f>'Раздел 6'!T39</f>
        <v>0</v>
      </c>
      <c r="CD34" s="174">
        <f>'Раздел 6'!U39</f>
        <v>0</v>
      </c>
      <c r="CE34" s="174">
        <f>'Раздел 6'!V39</f>
        <v>0</v>
      </c>
      <c r="CF34" s="174">
        <f>'Раздел 6'!W39</f>
        <v>0</v>
      </c>
      <c r="CG34" s="174">
        <f>'Раздел 6'!X39</f>
        <v>0</v>
      </c>
      <c r="CH34" s="174">
        <f>'Раздел 6'!Y39</f>
        <v>0</v>
      </c>
      <c r="CI34" s="174">
        <f>'Раздел 6'!Z39</f>
        <v>0</v>
      </c>
      <c r="CJ34" s="174">
        <f>'Раздел 6'!AA39</f>
        <v>0</v>
      </c>
      <c r="CK34" s="174">
        <f>'Раздел 6'!AB39</f>
        <v>0</v>
      </c>
      <c r="CL34" s="174">
        <f>'Раздел 6'!AC39</f>
        <v>0</v>
      </c>
      <c r="CM34" s="174">
        <f>'Раздел 6'!AD39</f>
        <v>0</v>
      </c>
      <c r="CN34" s="174">
        <f>'Раздел 6'!AE39</f>
        <v>0</v>
      </c>
      <c r="CO34" s="174">
        <f>'Раздел 6'!AF39</f>
        <v>0</v>
      </c>
      <c r="CP34" s="174">
        <f>'Раздел 6'!AG39</f>
        <v>0</v>
      </c>
      <c r="CQ34" s="174">
        <f>'Раздел 6'!AH39</f>
        <v>0</v>
      </c>
      <c r="CR34" s="174">
        <f>'Раздел 6'!AI39</f>
        <v>0</v>
      </c>
      <c r="CS34" s="174">
        <f>'Раздел 6'!AJ39</f>
        <v>0</v>
      </c>
      <c r="CT34" s="174">
        <f>'Раздел 6'!AK39</f>
        <v>0</v>
      </c>
      <c r="CU34" s="174">
        <f>'Раздел 6'!AL39</f>
        <v>0</v>
      </c>
      <c r="CV34" s="174">
        <f>'Раздел 6'!AM39</f>
        <v>0</v>
      </c>
      <c r="CW34" s="174">
        <f>'Раздел 6'!AN39</f>
        <v>0</v>
      </c>
      <c r="CX34" s="174">
        <f>'Раздел 6'!AO39</f>
        <v>0</v>
      </c>
      <c r="CY34" s="174">
        <f>'Раздел 6'!AP39</f>
        <v>0</v>
      </c>
      <c r="CZ34" s="174">
        <f>'Раздел 6'!AQ39</f>
        <v>0</v>
      </c>
      <c r="DA34" s="174">
        <f>'Раздел 7'!H39</f>
        <v>0</v>
      </c>
      <c r="DB34" s="174">
        <f>'Раздел 7'!I39</f>
        <v>0</v>
      </c>
      <c r="DC34" s="174">
        <f>'Раздел 7'!J39</f>
        <v>0</v>
      </c>
      <c r="DD34" s="174">
        <f>'Раздел 7'!K39</f>
        <v>0</v>
      </c>
      <c r="DE34" s="174">
        <f>'Раздел 7'!L39</f>
        <v>0</v>
      </c>
      <c r="DF34" s="174">
        <f>'Раздел 7'!M39</f>
        <v>0</v>
      </c>
      <c r="DG34" s="174">
        <f>'Раздел 7'!N39</f>
        <v>0</v>
      </c>
      <c r="DH34" s="174">
        <f>'Раздел 7'!O39</f>
        <v>0</v>
      </c>
      <c r="DI34" s="174">
        <f>'Раздел 7'!P39</f>
        <v>0</v>
      </c>
      <c r="DJ34" s="174">
        <f>'Раздел 7'!Q39</f>
        <v>0</v>
      </c>
      <c r="DK34" s="174">
        <f>'Раздел 7'!R39</f>
        <v>0</v>
      </c>
      <c r="DL34" s="174">
        <f>'Раздел 7'!S39</f>
        <v>0</v>
      </c>
      <c r="DM34" s="174">
        <f>'Раздел 7'!T39</f>
        <v>0</v>
      </c>
      <c r="DN34" s="174">
        <f>'Раздел 7'!U39</f>
        <v>0</v>
      </c>
      <c r="DO34" s="174">
        <f>'Раздел 7'!V39</f>
        <v>0</v>
      </c>
      <c r="DP34" s="174">
        <f>'Раздел 7'!W39</f>
        <v>0</v>
      </c>
      <c r="DQ34" s="174">
        <f>'Раздел 7'!X39</f>
        <v>0</v>
      </c>
      <c r="DR34" s="174">
        <f>'Раздел 7'!Y39</f>
        <v>0</v>
      </c>
      <c r="DS34" s="174">
        <f>'Раздел 7'!Z39</f>
        <v>0</v>
      </c>
      <c r="DT34" s="174">
        <f>'Раздел 7'!AA39</f>
        <v>0</v>
      </c>
      <c r="DU34" s="174">
        <f>'Раздел 7'!AB39</f>
        <v>0</v>
      </c>
      <c r="DV34" s="174">
        <f>'Раздел 7'!AC39</f>
        <v>0</v>
      </c>
      <c r="DW34" s="174">
        <f>'Раздел 7'!AD39</f>
        <v>0</v>
      </c>
      <c r="DX34" s="174">
        <f>'Раздел 7'!AE39</f>
        <v>0</v>
      </c>
      <c r="DY34" s="174">
        <f>'Раздел 7'!AF39</f>
        <v>0</v>
      </c>
      <c r="DZ34" s="174">
        <f>'Раздел 7'!AG39</f>
        <v>0</v>
      </c>
      <c r="EA34" s="174">
        <f>'Раздел 7'!AH39</f>
        <v>0</v>
      </c>
      <c r="EB34" s="174">
        <f>'Раздел 7'!AI39</f>
        <v>0</v>
      </c>
      <c r="EC34" s="174">
        <f>'Раздел 7'!AJ39</f>
        <v>0</v>
      </c>
      <c r="ED34" s="174">
        <f>'Раздел 7'!AK39</f>
        <v>0</v>
      </c>
      <c r="EE34" s="174">
        <f>'Раздел 7'!AL39</f>
        <v>0</v>
      </c>
      <c r="EF34" s="174">
        <f>'Раздел 7'!AM39</f>
        <v>0</v>
      </c>
      <c r="EG34" s="174">
        <f>'Раздел 7'!AN39</f>
        <v>0</v>
      </c>
      <c r="EH34" s="174">
        <f>'Раздел 7'!AO39</f>
        <v>0</v>
      </c>
      <c r="EI34" s="174">
        <f>'Раздел 7'!AP39</f>
        <v>0</v>
      </c>
      <c r="EJ34" s="174">
        <f>'Раздел 7'!AQ39</f>
        <v>0</v>
      </c>
      <c r="EK34" s="174">
        <f>'Раздел 7'!AR39</f>
        <v>0</v>
      </c>
      <c r="EL34" s="174">
        <f>'Раздел 7'!AS39</f>
        <v>0</v>
      </c>
      <c r="EM34" s="174">
        <f>'Раздел 7'!AT39</f>
        <v>0</v>
      </c>
      <c r="EN34" s="174">
        <f>'Раздел 7'!AU39</f>
        <v>0</v>
      </c>
      <c r="EO34" s="174">
        <f>'Раздел 7'!AV39</f>
        <v>0</v>
      </c>
      <c r="EP34" s="174">
        <f>'Раздел 7'!AW39</f>
        <v>0</v>
      </c>
      <c r="EQ34" s="174">
        <f>'Раздел 7'!AX39</f>
        <v>0</v>
      </c>
      <c r="ER34" s="174">
        <f>'Раздел 7'!AY39</f>
        <v>0</v>
      </c>
      <c r="ES34" s="174">
        <f>'Раздел 7'!AZ39</f>
        <v>0</v>
      </c>
      <c r="ET34" s="174">
        <f>'Раздел 7'!BA39</f>
        <v>0</v>
      </c>
      <c r="EU34" s="174">
        <f>'Раздел 7'!BB39</f>
        <v>0</v>
      </c>
      <c r="EV34" s="174">
        <f>'Раздел 7'!BC39</f>
        <v>0</v>
      </c>
      <c r="EW34" s="174">
        <f>'Раздел 7'!BD39</f>
        <v>0</v>
      </c>
      <c r="EX34" s="174">
        <f>'Раздел 7'!BE39</f>
        <v>0</v>
      </c>
      <c r="EY34" s="174">
        <f>'Раздел 7'!BF39</f>
        <v>0</v>
      </c>
      <c r="EZ34" s="174">
        <f>'Раздел 7'!BG39</f>
        <v>0</v>
      </c>
      <c r="FA34" s="174">
        <f>'Раздел 7'!BH39</f>
        <v>0</v>
      </c>
      <c r="FB34" s="174">
        <f>'Раздел 7'!BI39</f>
        <v>0</v>
      </c>
      <c r="FC34" s="174">
        <f>'Раздел 7'!BJ39</f>
        <v>0</v>
      </c>
      <c r="FD34" s="174">
        <f>'Раздел 7'!BK39</f>
        <v>0</v>
      </c>
      <c r="FE34" s="174">
        <f>'Раздел 8'!H41</f>
        <v>0</v>
      </c>
      <c r="FF34" s="174">
        <f>'Раздел 8'!I41</f>
        <v>0</v>
      </c>
      <c r="FG34" s="174">
        <f>'Раздел 8'!J41</f>
        <v>0</v>
      </c>
      <c r="FH34" s="174">
        <f>'Раздел 8'!K41</f>
        <v>0</v>
      </c>
      <c r="FI34" s="174">
        <f>'Раздел 8'!L41</f>
        <v>0</v>
      </c>
      <c r="FJ34" s="174">
        <f>'Раздел 8'!M41</f>
        <v>0</v>
      </c>
      <c r="FK34" s="174">
        <f>'Раздел 8'!N41</f>
        <v>0</v>
      </c>
      <c r="FL34" s="174">
        <f>'Раздел 8'!O41</f>
        <v>0</v>
      </c>
      <c r="FM34" s="174">
        <f>'Раздел 8'!P41</f>
        <v>0</v>
      </c>
      <c r="FN34" s="174">
        <f>'Раздел 8'!Q41</f>
        <v>0</v>
      </c>
      <c r="FO34" s="174">
        <f>'Раздел 8'!R41</f>
        <v>0</v>
      </c>
      <c r="FP34" s="174">
        <f>'Раздел 8'!S41</f>
        <v>0</v>
      </c>
      <c r="FQ34" s="174">
        <f>'Раздел 8'!T41</f>
        <v>0</v>
      </c>
      <c r="FR34" s="174">
        <f>'Раздел 8'!U41</f>
        <v>0</v>
      </c>
      <c r="FS34" s="174">
        <f>'Раздел 8'!V41</f>
        <v>0</v>
      </c>
      <c r="FT34" s="174">
        <f>'Раздел 8'!W41</f>
        <v>0</v>
      </c>
      <c r="FU34" s="174">
        <f>'Раздел 8'!X41</f>
        <v>0</v>
      </c>
      <c r="FV34" s="174">
        <f>'Раздел 8'!Y41</f>
        <v>0</v>
      </c>
      <c r="FW34" s="174">
        <f>'Раздел 8'!Z41</f>
        <v>0</v>
      </c>
      <c r="FX34" s="174">
        <f>'Раздел 8'!AA41</f>
        <v>0</v>
      </c>
      <c r="FY34" s="174">
        <f>'Раздел 8'!AB41</f>
        <v>0</v>
      </c>
      <c r="FZ34" s="174">
        <f>'Раздел 8'!AC41</f>
        <v>0</v>
      </c>
      <c r="GA34" s="174">
        <f>'Раздел 8'!AD41</f>
        <v>0</v>
      </c>
      <c r="GB34" s="174">
        <f>'Раздел 8'!AE41</f>
        <v>0</v>
      </c>
      <c r="GC34" s="174">
        <f>'Раздел 8'!AF41</f>
        <v>0</v>
      </c>
      <c r="GD34" s="174">
        <f>'Раздел 8'!AG41</f>
        <v>0</v>
      </c>
      <c r="GE34" s="174">
        <f>'Раздел 8'!AH41</f>
        <v>0</v>
      </c>
      <c r="GF34" s="174">
        <f>'Раздел 8'!AI41</f>
        <v>0</v>
      </c>
      <c r="GG34" s="174">
        <f>'Раздел 8'!AJ41</f>
        <v>0</v>
      </c>
      <c r="GH34" s="174">
        <f>'Раздел 3'!H39</f>
        <v>0</v>
      </c>
      <c r="GI34" s="174">
        <f>'Раздел 3'!I39</f>
        <v>0</v>
      </c>
      <c r="GJ34" s="174">
        <f>'Раздел 3'!J39</f>
        <v>0</v>
      </c>
      <c r="GK34" s="174">
        <f>'Раздел 3'!K39</f>
        <v>0</v>
      </c>
      <c r="GL34" s="174">
        <f>'Раздел 3'!L39</f>
        <v>0</v>
      </c>
      <c r="GM34" s="174">
        <f>'Раздел 3'!M39</f>
        <v>0</v>
      </c>
      <c r="GN34" s="174">
        <f>'Раздел 3'!N39</f>
        <v>0</v>
      </c>
      <c r="GO34" s="174">
        <f>'Раздел 3'!O39</f>
        <v>0</v>
      </c>
      <c r="GP34" s="174">
        <f>'Раздел 3'!P39</f>
        <v>0</v>
      </c>
      <c r="GQ34" s="174">
        <f>'Раздел 3'!Q39</f>
        <v>0</v>
      </c>
      <c r="GR34" s="174">
        <f>'Раздел 3'!R39</f>
        <v>0</v>
      </c>
      <c r="GS34" s="174">
        <f>'Раздел 3'!S39</f>
        <v>0</v>
      </c>
      <c r="GT34" s="174">
        <f>'Раздел 3'!T39</f>
        <v>0</v>
      </c>
      <c r="GU34" s="174">
        <f>'Раздел 3'!U39</f>
        <v>0</v>
      </c>
      <c r="GV34" s="174">
        <f>'Раздел 3'!V39</f>
        <v>0</v>
      </c>
      <c r="GW34" s="174">
        <f>'Раздел 3'!W39</f>
        <v>0</v>
      </c>
      <c r="GX34" s="174">
        <f>'Раздел 3'!X39</f>
        <v>0</v>
      </c>
      <c r="GY34" s="174">
        <f>'Раздел 3'!Y39</f>
        <v>0</v>
      </c>
      <c r="GZ34" s="174">
        <f>'Раздел 3'!Z39</f>
        <v>0</v>
      </c>
      <c r="HA34" s="174">
        <f>'Раздел 3'!AA39</f>
        <v>0</v>
      </c>
      <c r="HB34" s="174">
        <f>'Раздел 3'!AB39</f>
        <v>0</v>
      </c>
      <c r="HC34" s="174">
        <f>'Раздел 3'!AC39</f>
        <v>0</v>
      </c>
      <c r="HD34" s="174">
        <f>'Раздел 3'!AD39</f>
        <v>0</v>
      </c>
      <c r="HE34" s="174">
        <f>'Раздел 3'!AE39</f>
        <v>0</v>
      </c>
      <c r="HF34" s="174">
        <f>'Раздел 3'!AF39</f>
        <v>0</v>
      </c>
      <c r="HG34" s="174">
        <f>'Раздел 3'!AG39</f>
        <v>0</v>
      </c>
      <c r="HH34" s="174">
        <f>'Раздел 3'!AH39</f>
        <v>0</v>
      </c>
      <c r="HI34" s="174">
        <f>'Раздел 3'!AI39</f>
        <v>0</v>
      </c>
      <c r="HJ34" s="174">
        <f>'Раздел 3'!AJ39</f>
        <v>0</v>
      </c>
      <c r="HK34" s="180">
        <f>'Раздел 3'!AK39</f>
        <v>0</v>
      </c>
      <c r="HL34" s="175"/>
      <c r="HM34" s="175"/>
    </row>
    <row r="35" spans="1:221">
      <c r="A35" s="170">
        <f>'Раздел 2'!$A$6</f>
        <v>2</v>
      </c>
      <c r="B35" s="170">
        <f>'Раздел 2'!$B$6</f>
        <v>1200200023561</v>
      </c>
      <c r="C35" s="170" t="str">
        <f>'Раздел 2'!$C$6</f>
        <v>ФКИС</v>
      </c>
      <c r="D35" s="170" t="str">
        <f>'Раздел 2'!$D$6</f>
        <v>СШ</v>
      </c>
      <c r="E35" s="170" t="str">
        <f>'Раздел 2'!$E$6</f>
        <v>МО</v>
      </c>
      <c r="F35" s="170" t="str">
        <f>'Раздел 1'!$A$15</f>
        <v>ОСН</v>
      </c>
      <c r="G35" s="171">
        <f t="shared" si="0"/>
        <v>0</v>
      </c>
      <c r="H35" s="172" t="s">
        <v>635</v>
      </c>
      <c r="I35" s="173">
        <v>34</v>
      </c>
      <c r="J35" s="174">
        <f>'Раздел 2'!H40</f>
        <v>0</v>
      </c>
      <c r="K35" s="174">
        <f>'Раздел 2'!I40</f>
        <v>0</v>
      </c>
      <c r="L35" s="174">
        <f>'Раздел 2'!J40</f>
        <v>0</v>
      </c>
      <c r="M35" s="174">
        <f>'Раздел 2'!K40</f>
        <v>0</v>
      </c>
      <c r="N35" s="174">
        <f>'Раздел 2'!L40</f>
        <v>0</v>
      </c>
      <c r="O35" s="174">
        <f>'Раздел 2'!M40</f>
        <v>0</v>
      </c>
      <c r="P35" s="174">
        <f>'Раздел 2'!N40</f>
        <v>0</v>
      </c>
      <c r="Q35" s="174">
        <f>'Раздел 2'!O40</f>
        <v>0</v>
      </c>
      <c r="R35" s="174">
        <f>'Раздел 2'!P40</f>
        <v>0</v>
      </c>
      <c r="S35" s="174">
        <f>'Раздел 2'!Q40</f>
        <v>0</v>
      </c>
      <c r="T35" s="174">
        <f>'Раздел 2'!R40</f>
        <v>0</v>
      </c>
      <c r="U35" s="174">
        <f>'Раздел 2'!S40</f>
        <v>0</v>
      </c>
      <c r="V35" s="174">
        <f>'Раздел 2'!T40</f>
        <v>0</v>
      </c>
      <c r="W35" s="174">
        <f>'Раздел 2'!U40</f>
        <v>0</v>
      </c>
      <c r="X35" s="174">
        <f>'Раздел 2'!V40</f>
        <v>0</v>
      </c>
      <c r="Y35" s="174">
        <f>'Раздел 2'!W40</f>
        <v>0</v>
      </c>
      <c r="Z35" s="174">
        <f>'Раздел 2'!X40</f>
        <v>0</v>
      </c>
      <c r="AA35" s="174">
        <f>'Раздел 2'!Y40</f>
        <v>0</v>
      </c>
      <c r="AB35" s="174">
        <f>'Раздел 2'!Z40</f>
        <v>0</v>
      </c>
      <c r="AC35" s="174">
        <f>'Раздел 2'!AA40</f>
        <v>0</v>
      </c>
      <c r="AD35" s="174">
        <f>'Раздел 2'!AB40</f>
        <v>0</v>
      </c>
      <c r="AE35" s="174">
        <f>'Раздел 2'!AC40</f>
        <v>0</v>
      </c>
      <c r="AF35" s="174">
        <f>'Раздел 4'!H40</f>
        <v>0</v>
      </c>
      <c r="AG35" s="174">
        <f>'Раздел 4'!I40</f>
        <v>0</v>
      </c>
      <c r="AH35" s="174">
        <f>'Раздел 4'!J40</f>
        <v>0</v>
      </c>
      <c r="AI35" s="174">
        <f>'Раздел 4'!K40</f>
        <v>0</v>
      </c>
      <c r="AJ35" s="174">
        <f>'Раздел 4'!L40</f>
        <v>0</v>
      </c>
      <c r="AK35" s="174">
        <f>'Раздел 4'!M40</f>
        <v>0</v>
      </c>
      <c r="AL35" s="174">
        <f>'Раздел 4'!N40</f>
        <v>0</v>
      </c>
      <c r="AM35" s="174">
        <f>'Раздел 4'!O40</f>
        <v>0</v>
      </c>
      <c r="AN35" s="174">
        <f>'Раздел 4'!P40</f>
        <v>0</v>
      </c>
      <c r="AO35" s="174">
        <f>'Раздел 4'!Q40</f>
        <v>0</v>
      </c>
      <c r="AP35" s="174">
        <f>'Раздел 4'!R40</f>
        <v>0</v>
      </c>
      <c r="AQ35" s="174">
        <f>'Раздел 4'!S40</f>
        <v>0</v>
      </c>
      <c r="AR35" s="174">
        <f>'Раздел 4'!T40</f>
        <v>0</v>
      </c>
      <c r="AS35" s="174">
        <f>'Раздел 4'!U40</f>
        <v>0</v>
      </c>
      <c r="AT35" s="174">
        <f>'Раздел 4'!V40</f>
        <v>0</v>
      </c>
      <c r="AU35" s="174">
        <f>'Раздел 4'!W40</f>
        <v>0</v>
      </c>
      <c r="AV35" s="174">
        <f>'Раздел 4'!X40</f>
        <v>0</v>
      </c>
      <c r="AW35" s="174">
        <f>'Раздел 4'!Y40</f>
        <v>0</v>
      </c>
      <c r="AX35" s="174">
        <f>'Раздел 4'!Z40</f>
        <v>0</v>
      </c>
      <c r="AY35" s="174">
        <f>'Раздел 4'!AA40</f>
        <v>0</v>
      </c>
      <c r="AZ35" s="174">
        <f>'Раздел 4'!AB40</f>
        <v>0</v>
      </c>
      <c r="BA35" s="174">
        <f>'Раздел 4'!AC40</f>
        <v>0</v>
      </c>
      <c r="BB35" s="174">
        <f>'Раздел 4'!AD40</f>
        <v>0</v>
      </c>
      <c r="BC35" s="174">
        <f>'Раздел 4'!AE40</f>
        <v>0</v>
      </c>
      <c r="BD35" s="174">
        <f>'Раздел 5'!H43</f>
        <v>0</v>
      </c>
      <c r="BE35" s="174">
        <f>'Раздел 5'!I43</f>
        <v>0</v>
      </c>
      <c r="BF35" s="174">
        <f>'Раздел 5'!J43</f>
        <v>0</v>
      </c>
      <c r="BG35" s="174">
        <f>'Раздел 5'!K43</f>
        <v>0</v>
      </c>
      <c r="BH35" s="174">
        <f>'Раздел 5'!L43</f>
        <v>0</v>
      </c>
      <c r="BI35" s="174">
        <f>'Раздел 5'!M43</f>
        <v>0</v>
      </c>
      <c r="BJ35" s="174">
        <f>'Раздел 5'!N43</f>
        <v>0</v>
      </c>
      <c r="BK35" s="174">
        <f>'Раздел 5'!O43</f>
        <v>0</v>
      </c>
      <c r="BL35" s="174">
        <f>'Раздел 5'!P43</f>
        <v>0</v>
      </c>
      <c r="BM35" s="174">
        <f>'Раздел 5'!Q43</f>
        <v>0</v>
      </c>
      <c r="BN35" s="174">
        <f>'Раздел 5'!R43</f>
        <v>0</v>
      </c>
      <c r="BO35" s="174">
        <f>'Раздел 5'!S43</f>
        <v>0</v>
      </c>
      <c r="BP35" s="174">
        <f>'Раздел 5'!T43</f>
        <v>0</v>
      </c>
      <c r="BQ35" s="174">
        <f>'Раздел 6'!H40</f>
        <v>0</v>
      </c>
      <c r="BR35" s="174">
        <f>'Раздел 6'!I40</f>
        <v>0</v>
      </c>
      <c r="BS35" s="174">
        <f>'Раздел 6'!J40</f>
        <v>0</v>
      </c>
      <c r="BT35" s="174">
        <f>'Раздел 6'!K40</f>
        <v>0</v>
      </c>
      <c r="BU35" s="174">
        <f>'Раздел 6'!L40</f>
        <v>0</v>
      </c>
      <c r="BV35" s="174">
        <f>'Раздел 6'!M40</f>
        <v>0</v>
      </c>
      <c r="BW35" s="174">
        <f>'Раздел 6'!N40</f>
        <v>0</v>
      </c>
      <c r="BX35" s="174">
        <f>'Раздел 6'!O40</f>
        <v>0</v>
      </c>
      <c r="BY35" s="174">
        <f>'Раздел 6'!P40</f>
        <v>0</v>
      </c>
      <c r="BZ35" s="174">
        <f>'Раздел 6'!Q40</f>
        <v>0</v>
      </c>
      <c r="CA35" s="174">
        <f>'Раздел 6'!R40</f>
        <v>0</v>
      </c>
      <c r="CB35" s="174">
        <f>'Раздел 6'!S40</f>
        <v>0</v>
      </c>
      <c r="CC35" s="174">
        <f>'Раздел 6'!T40</f>
        <v>0</v>
      </c>
      <c r="CD35" s="174">
        <f>'Раздел 6'!U40</f>
        <v>0</v>
      </c>
      <c r="CE35" s="174">
        <f>'Раздел 6'!V40</f>
        <v>0</v>
      </c>
      <c r="CF35" s="174">
        <f>'Раздел 6'!W40</f>
        <v>0</v>
      </c>
      <c r="CG35" s="174">
        <f>'Раздел 6'!X40</f>
        <v>0</v>
      </c>
      <c r="CH35" s="174">
        <f>'Раздел 6'!Y40</f>
        <v>0</v>
      </c>
      <c r="CI35" s="174">
        <f>'Раздел 6'!Z40</f>
        <v>0</v>
      </c>
      <c r="CJ35" s="174">
        <f>'Раздел 6'!AA40</f>
        <v>0</v>
      </c>
      <c r="CK35" s="174">
        <f>'Раздел 6'!AB40</f>
        <v>0</v>
      </c>
      <c r="CL35" s="174">
        <f>'Раздел 6'!AC40</f>
        <v>0</v>
      </c>
      <c r="CM35" s="174">
        <f>'Раздел 6'!AD40</f>
        <v>0</v>
      </c>
      <c r="CN35" s="174">
        <f>'Раздел 6'!AE40</f>
        <v>0</v>
      </c>
      <c r="CO35" s="174">
        <f>'Раздел 6'!AF40</f>
        <v>0</v>
      </c>
      <c r="CP35" s="174">
        <f>'Раздел 6'!AG40</f>
        <v>0</v>
      </c>
      <c r="CQ35" s="174">
        <f>'Раздел 6'!AH40</f>
        <v>0</v>
      </c>
      <c r="CR35" s="174">
        <f>'Раздел 6'!AI40</f>
        <v>0</v>
      </c>
      <c r="CS35" s="174">
        <f>'Раздел 6'!AJ40</f>
        <v>0</v>
      </c>
      <c r="CT35" s="174">
        <f>'Раздел 6'!AK40</f>
        <v>0</v>
      </c>
      <c r="CU35" s="174">
        <f>'Раздел 6'!AL40</f>
        <v>0</v>
      </c>
      <c r="CV35" s="174">
        <f>'Раздел 6'!AM40</f>
        <v>0</v>
      </c>
      <c r="CW35" s="174">
        <f>'Раздел 6'!AN40</f>
        <v>0</v>
      </c>
      <c r="CX35" s="174">
        <f>'Раздел 6'!AO40</f>
        <v>0</v>
      </c>
      <c r="CY35" s="174">
        <f>'Раздел 6'!AP40</f>
        <v>0</v>
      </c>
      <c r="CZ35" s="174">
        <f>'Раздел 6'!AQ40</f>
        <v>0</v>
      </c>
      <c r="DA35" s="174">
        <f>'Раздел 7'!H40</f>
        <v>0</v>
      </c>
      <c r="DB35" s="174">
        <f>'Раздел 7'!I40</f>
        <v>0</v>
      </c>
      <c r="DC35" s="174">
        <f>'Раздел 7'!J40</f>
        <v>0</v>
      </c>
      <c r="DD35" s="174">
        <f>'Раздел 7'!K40</f>
        <v>0</v>
      </c>
      <c r="DE35" s="174">
        <f>'Раздел 7'!L40</f>
        <v>0</v>
      </c>
      <c r="DF35" s="174">
        <f>'Раздел 7'!M40</f>
        <v>0</v>
      </c>
      <c r="DG35" s="174">
        <f>'Раздел 7'!N40</f>
        <v>0</v>
      </c>
      <c r="DH35" s="174">
        <f>'Раздел 7'!O40</f>
        <v>0</v>
      </c>
      <c r="DI35" s="174">
        <f>'Раздел 7'!P40</f>
        <v>0</v>
      </c>
      <c r="DJ35" s="174">
        <f>'Раздел 7'!Q40</f>
        <v>0</v>
      </c>
      <c r="DK35" s="174">
        <f>'Раздел 7'!R40</f>
        <v>0</v>
      </c>
      <c r="DL35" s="174">
        <f>'Раздел 7'!S40</f>
        <v>0</v>
      </c>
      <c r="DM35" s="174">
        <f>'Раздел 7'!T40</f>
        <v>0</v>
      </c>
      <c r="DN35" s="174">
        <f>'Раздел 7'!U40</f>
        <v>0</v>
      </c>
      <c r="DO35" s="174">
        <f>'Раздел 7'!V40</f>
        <v>0</v>
      </c>
      <c r="DP35" s="174">
        <f>'Раздел 7'!W40</f>
        <v>0</v>
      </c>
      <c r="DQ35" s="174">
        <f>'Раздел 7'!X40</f>
        <v>0</v>
      </c>
      <c r="DR35" s="174">
        <f>'Раздел 7'!Y40</f>
        <v>0</v>
      </c>
      <c r="DS35" s="174">
        <f>'Раздел 7'!Z40</f>
        <v>0</v>
      </c>
      <c r="DT35" s="174">
        <f>'Раздел 7'!AA40</f>
        <v>0</v>
      </c>
      <c r="DU35" s="174">
        <f>'Раздел 7'!AB40</f>
        <v>0</v>
      </c>
      <c r="DV35" s="174">
        <f>'Раздел 7'!AC40</f>
        <v>0</v>
      </c>
      <c r="DW35" s="174">
        <f>'Раздел 7'!AD40</f>
        <v>0</v>
      </c>
      <c r="DX35" s="174">
        <f>'Раздел 7'!AE40</f>
        <v>0</v>
      </c>
      <c r="DY35" s="174">
        <f>'Раздел 7'!AF40</f>
        <v>0</v>
      </c>
      <c r="DZ35" s="174">
        <f>'Раздел 7'!AG40</f>
        <v>0</v>
      </c>
      <c r="EA35" s="174">
        <f>'Раздел 7'!AH40</f>
        <v>0</v>
      </c>
      <c r="EB35" s="174">
        <f>'Раздел 7'!AI40</f>
        <v>0</v>
      </c>
      <c r="EC35" s="174">
        <f>'Раздел 7'!AJ40</f>
        <v>0</v>
      </c>
      <c r="ED35" s="174">
        <f>'Раздел 7'!AK40</f>
        <v>0</v>
      </c>
      <c r="EE35" s="174">
        <f>'Раздел 7'!AL40</f>
        <v>0</v>
      </c>
      <c r="EF35" s="174">
        <f>'Раздел 7'!AM40</f>
        <v>0</v>
      </c>
      <c r="EG35" s="174">
        <f>'Раздел 7'!AN40</f>
        <v>0</v>
      </c>
      <c r="EH35" s="174">
        <f>'Раздел 7'!AO40</f>
        <v>0</v>
      </c>
      <c r="EI35" s="174">
        <f>'Раздел 7'!AP40</f>
        <v>0</v>
      </c>
      <c r="EJ35" s="174">
        <f>'Раздел 7'!AQ40</f>
        <v>0</v>
      </c>
      <c r="EK35" s="174">
        <f>'Раздел 7'!AR40</f>
        <v>0</v>
      </c>
      <c r="EL35" s="174">
        <f>'Раздел 7'!AS40</f>
        <v>0</v>
      </c>
      <c r="EM35" s="174">
        <f>'Раздел 7'!AT40</f>
        <v>0</v>
      </c>
      <c r="EN35" s="174">
        <f>'Раздел 7'!AU40</f>
        <v>0</v>
      </c>
      <c r="EO35" s="174">
        <f>'Раздел 7'!AV40</f>
        <v>0</v>
      </c>
      <c r="EP35" s="174">
        <f>'Раздел 7'!AW40</f>
        <v>0</v>
      </c>
      <c r="EQ35" s="174">
        <f>'Раздел 7'!AX40</f>
        <v>0</v>
      </c>
      <c r="ER35" s="174">
        <f>'Раздел 7'!AY40</f>
        <v>0</v>
      </c>
      <c r="ES35" s="174">
        <f>'Раздел 7'!AZ40</f>
        <v>0</v>
      </c>
      <c r="ET35" s="174">
        <f>'Раздел 7'!BA40</f>
        <v>0</v>
      </c>
      <c r="EU35" s="174">
        <f>'Раздел 7'!BB40</f>
        <v>0</v>
      </c>
      <c r="EV35" s="174">
        <f>'Раздел 7'!BC40</f>
        <v>0</v>
      </c>
      <c r="EW35" s="174">
        <f>'Раздел 7'!BD40</f>
        <v>0</v>
      </c>
      <c r="EX35" s="174">
        <f>'Раздел 7'!BE40</f>
        <v>0</v>
      </c>
      <c r="EY35" s="174">
        <f>'Раздел 7'!BF40</f>
        <v>0</v>
      </c>
      <c r="EZ35" s="174">
        <f>'Раздел 7'!BG40</f>
        <v>0</v>
      </c>
      <c r="FA35" s="174">
        <f>'Раздел 7'!BH40</f>
        <v>0</v>
      </c>
      <c r="FB35" s="174">
        <f>'Раздел 7'!BI40</f>
        <v>0</v>
      </c>
      <c r="FC35" s="174">
        <f>'Раздел 7'!BJ40</f>
        <v>0</v>
      </c>
      <c r="FD35" s="174">
        <f>'Раздел 7'!BK40</f>
        <v>0</v>
      </c>
      <c r="FE35" s="174">
        <f>'Раздел 8'!H42</f>
        <v>0</v>
      </c>
      <c r="FF35" s="174">
        <f>'Раздел 8'!I42</f>
        <v>0</v>
      </c>
      <c r="FG35" s="174">
        <f>'Раздел 8'!J42</f>
        <v>0</v>
      </c>
      <c r="FH35" s="174">
        <f>'Раздел 8'!K42</f>
        <v>0</v>
      </c>
      <c r="FI35" s="174">
        <f>'Раздел 8'!L42</f>
        <v>0</v>
      </c>
      <c r="FJ35" s="174">
        <f>'Раздел 8'!M42</f>
        <v>0</v>
      </c>
      <c r="FK35" s="174">
        <f>'Раздел 8'!N42</f>
        <v>0</v>
      </c>
      <c r="FL35" s="174">
        <f>'Раздел 8'!O42</f>
        <v>0</v>
      </c>
      <c r="FM35" s="174">
        <f>'Раздел 8'!P42</f>
        <v>0</v>
      </c>
      <c r="FN35" s="174">
        <f>'Раздел 8'!Q42</f>
        <v>0</v>
      </c>
      <c r="FO35" s="174">
        <f>'Раздел 8'!R42</f>
        <v>0</v>
      </c>
      <c r="FP35" s="174">
        <f>'Раздел 8'!S42</f>
        <v>0</v>
      </c>
      <c r="FQ35" s="174">
        <f>'Раздел 8'!T42</f>
        <v>0</v>
      </c>
      <c r="FR35" s="174">
        <f>'Раздел 8'!U42</f>
        <v>0</v>
      </c>
      <c r="FS35" s="174">
        <f>'Раздел 8'!V42</f>
        <v>0</v>
      </c>
      <c r="FT35" s="174">
        <f>'Раздел 8'!W42</f>
        <v>0</v>
      </c>
      <c r="FU35" s="174">
        <f>'Раздел 8'!X42</f>
        <v>0</v>
      </c>
      <c r="FV35" s="174">
        <f>'Раздел 8'!Y42</f>
        <v>0</v>
      </c>
      <c r="FW35" s="174">
        <f>'Раздел 8'!Z42</f>
        <v>0</v>
      </c>
      <c r="FX35" s="174">
        <f>'Раздел 8'!AA42</f>
        <v>0</v>
      </c>
      <c r="FY35" s="174">
        <f>'Раздел 8'!AB42</f>
        <v>0</v>
      </c>
      <c r="FZ35" s="174">
        <f>'Раздел 8'!AC42</f>
        <v>0</v>
      </c>
      <c r="GA35" s="174">
        <f>'Раздел 8'!AD42</f>
        <v>0</v>
      </c>
      <c r="GB35" s="174">
        <f>'Раздел 8'!AE42</f>
        <v>0</v>
      </c>
      <c r="GC35" s="174">
        <f>'Раздел 8'!AF42</f>
        <v>0</v>
      </c>
      <c r="GD35" s="174">
        <f>'Раздел 8'!AG42</f>
        <v>0</v>
      </c>
      <c r="GE35" s="174">
        <f>'Раздел 8'!AH42</f>
        <v>0</v>
      </c>
      <c r="GF35" s="174">
        <f>'Раздел 8'!AI42</f>
        <v>0</v>
      </c>
      <c r="GG35" s="174">
        <f>'Раздел 8'!AJ42</f>
        <v>0</v>
      </c>
      <c r="GH35" s="174">
        <f>'Раздел 3'!H40</f>
        <v>0</v>
      </c>
      <c r="GI35" s="174">
        <f>'Раздел 3'!I40</f>
        <v>0</v>
      </c>
      <c r="GJ35" s="174">
        <f>'Раздел 3'!J40</f>
        <v>0</v>
      </c>
      <c r="GK35" s="174">
        <f>'Раздел 3'!K40</f>
        <v>0</v>
      </c>
      <c r="GL35" s="174">
        <f>'Раздел 3'!L40</f>
        <v>0</v>
      </c>
      <c r="GM35" s="174">
        <f>'Раздел 3'!M40</f>
        <v>0</v>
      </c>
      <c r="GN35" s="174">
        <f>'Раздел 3'!N40</f>
        <v>0</v>
      </c>
      <c r="GO35" s="174">
        <f>'Раздел 3'!O40</f>
        <v>0</v>
      </c>
      <c r="GP35" s="174">
        <f>'Раздел 3'!P40</f>
        <v>0</v>
      </c>
      <c r="GQ35" s="174">
        <f>'Раздел 3'!Q40</f>
        <v>0</v>
      </c>
      <c r="GR35" s="174">
        <f>'Раздел 3'!R40</f>
        <v>0</v>
      </c>
      <c r="GS35" s="174">
        <f>'Раздел 3'!S40</f>
        <v>0</v>
      </c>
      <c r="GT35" s="174">
        <f>'Раздел 3'!T40</f>
        <v>0</v>
      </c>
      <c r="GU35" s="174">
        <f>'Раздел 3'!U40</f>
        <v>0</v>
      </c>
      <c r="GV35" s="174">
        <f>'Раздел 3'!V40</f>
        <v>0</v>
      </c>
      <c r="GW35" s="174">
        <f>'Раздел 3'!W40</f>
        <v>0</v>
      </c>
      <c r="GX35" s="174">
        <f>'Раздел 3'!X40</f>
        <v>0</v>
      </c>
      <c r="GY35" s="174">
        <f>'Раздел 3'!Y40</f>
        <v>0</v>
      </c>
      <c r="GZ35" s="174">
        <f>'Раздел 3'!Z40</f>
        <v>0</v>
      </c>
      <c r="HA35" s="174">
        <f>'Раздел 3'!AA40</f>
        <v>0</v>
      </c>
      <c r="HB35" s="174">
        <f>'Раздел 3'!AB40</f>
        <v>0</v>
      </c>
      <c r="HC35" s="174">
        <f>'Раздел 3'!AC40</f>
        <v>0</v>
      </c>
      <c r="HD35" s="174">
        <f>'Раздел 3'!AD40</f>
        <v>0</v>
      </c>
      <c r="HE35" s="174">
        <f>'Раздел 3'!AE40</f>
        <v>0</v>
      </c>
      <c r="HF35" s="174">
        <f>'Раздел 3'!AF40</f>
        <v>0</v>
      </c>
      <c r="HG35" s="174">
        <f>'Раздел 3'!AG40</f>
        <v>0</v>
      </c>
      <c r="HH35" s="174">
        <f>'Раздел 3'!AH40</f>
        <v>0</v>
      </c>
      <c r="HI35" s="174">
        <f>'Раздел 3'!AI40</f>
        <v>0</v>
      </c>
      <c r="HJ35" s="174">
        <f>'Раздел 3'!AJ40</f>
        <v>0</v>
      </c>
      <c r="HK35" s="180">
        <f>'Раздел 3'!AK40</f>
        <v>0</v>
      </c>
      <c r="HL35" s="175"/>
      <c r="HM35" s="175"/>
    </row>
    <row r="36" spans="1:221" ht="25.5">
      <c r="A36" s="170">
        <f>'Раздел 2'!$A$6</f>
        <v>2</v>
      </c>
      <c r="B36" s="170">
        <f>'Раздел 2'!$B$6</f>
        <v>1200200023561</v>
      </c>
      <c r="C36" s="170" t="str">
        <f>'Раздел 2'!$C$6</f>
        <v>ФКИС</v>
      </c>
      <c r="D36" s="170" t="str">
        <f>'Раздел 2'!$D$6</f>
        <v>СШ</v>
      </c>
      <c r="E36" s="170" t="str">
        <f>'Раздел 2'!$E$6</f>
        <v>МО</v>
      </c>
      <c r="F36" s="170" t="str">
        <f>'Раздел 1'!$A$15</f>
        <v>ОСН</v>
      </c>
      <c r="G36" s="171">
        <f t="shared" si="0"/>
        <v>0</v>
      </c>
      <c r="H36" s="172" t="s">
        <v>77</v>
      </c>
      <c r="I36" s="173">
        <v>35</v>
      </c>
      <c r="J36" s="174">
        <f>'Раздел 2'!H41</f>
        <v>0</v>
      </c>
      <c r="K36" s="174">
        <f>'Раздел 2'!I41</f>
        <v>0</v>
      </c>
      <c r="L36" s="174">
        <f>'Раздел 2'!J41</f>
        <v>0</v>
      </c>
      <c r="M36" s="174">
        <f>'Раздел 2'!K41</f>
        <v>0</v>
      </c>
      <c r="N36" s="174">
        <f>'Раздел 2'!L41</f>
        <v>0</v>
      </c>
      <c r="O36" s="174">
        <f>'Раздел 2'!M41</f>
        <v>0</v>
      </c>
      <c r="P36" s="174">
        <f>'Раздел 2'!N41</f>
        <v>0</v>
      </c>
      <c r="Q36" s="174">
        <f>'Раздел 2'!O41</f>
        <v>0</v>
      </c>
      <c r="R36" s="174">
        <f>'Раздел 2'!P41</f>
        <v>0</v>
      </c>
      <c r="S36" s="174">
        <f>'Раздел 2'!Q41</f>
        <v>0</v>
      </c>
      <c r="T36" s="174">
        <f>'Раздел 2'!R41</f>
        <v>0</v>
      </c>
      <c r="U36" s="174">
        <f>'Раздел 2'!S41</f>
        <v>0</v>
      </c>
      <c r="V36" s="174">
        <f>'Раздел 2'!T41</f>
        <v>0</v>
      </c>
      <c r="W36" s="174">
        <f>'Раздел 2'!U41</f>
        <v>0</v>
      </c>
      <c r="X36" s="174">
        <f>'Раздел 2'!V41</f>
        <v>0</v>
      </c>
      <c r="Y36" s="174">
        <f>'Раздел 2'!W41</f>
        <v>0</v>
      </c>
      <c r="Z36" s="174">
        <f>'Раздел 2'!X41</f>
        <v>0</v>
      </c>
      <c r="AA36" s="174">
        <f>'Раздел 2'!Y41</f>
        <v>0</v>
      </c>
      <c r="AB36" s="174">
        <f>'Раздел 2'!Z41</f>
        <v>0</v>
      </c>
      <c r="AC36" s="174">
        <f>'Раздел 2'!AA41</f>
        <v>0</v>
      </c>
      <c r="AD36" s="174">
        <f>'Раздел 2'!AB41</f>
        <v>0</v>
      </c>
      <c r="AE36" s="174">
        <f>'Раздел 2'!AC41</f>
        <v>0</v>
      </c>
      <c r="AF36" s="174">
        <f>'Раздел 4'!H41</f>
        <v>0</v>
      </c>
      <c r="AG36" s="174">
        <f>'Раздел 4'!I41</f>
        <v>0</v>
      </c>
      <c r="AH36" s="174">
        <f>'Раздел 4'!J41</f>
        <v>0</v>
      </c>
      <c r="AI36" s="174">
        <f>'Раздел 4'!K41</f>
        <v>0</v>
      </c>
      <c r="AJ36" s="174">
        <f>'Раздел 4'!L41</f>
        <v>0</v>
      </c>
      <c r="AK36" s="174">
        <f>'Раздел 4'!M41</f>
        <v>0</v>
      </c>
      <c r="AL36" s="174">
        <f>'Раздел 4'!N41</f>
        <v>0</v>
      </c>
      <c r="AM36" s="174">
        <f>'Раздел 4'!O41</f>
        <v>0</v>
      </c>
      <c r="AN36" s="174">
        <f>'Раздел 4'!P41</f>
        <v>0</v>
      </c>
      <c r="AO36" s="174">
        <f>'Раздел 4'!Q41</f>
        <v>0</v>
      </c>
      <c r="AP36" s="174">
        <f>'Раздел 4'!R41</f>
        <v>0</v>
      </c>
      <c r="AQ36" s="174">
        <f>'Раздел 4'!S41</f>
        <v>0</v>
      </c>
      <c r="AR36" s="174">
        <f>'Раздел 4'!T41</f>
        <v>0</v>
      </c>
      <c r="AS36" s="174">
        <f>'Раздел 4'!U41</f>
        <v>0</v>
      </c>
      <c r="AT36" s="174">
        <f>'Раздел 4'!V41</f>
        <v>0</v>
      </c>
      <c r="AU36" s="174">
        <f>'Раздел 4'!W41</f>
        <v>0</v>
      </c>
      <c r="AV36" s="174">
        <f>'Раздел 4'!X41</f>
        <v>0</v>
      </c>
      <c r="AW36" s="174">
        <f>'Раздел 4'!Y41</f>
        <v>0</v>
      </c>
      <c r="AX36" s="174">
        <f>'Раздел 4'!Z41</f>
        <v>0</v>
      </c>
      <c r="AY36" s="174">
        <f>'Раздел 4'!AA41</f>
        <v>0</v>
      </c>
      <c r="AZ36" s="174">
        <f>'Раздел 4'!AB41</f>
        <v>0</v>
      </c>
      <c r="BA36" s="174">
        <f>'Раздел 4'!AC41</f>
        <v>0</v>
      </c>
      <c r="BB36" s="174">
        <f>'Раздел 4'!AD41</f>
        <v>0</v>
      </c>
      <c r="BC36" s="174">
        <f>'Раздел 4'!AE41</f>
        <v>0</v>
      </c>
      <c r="BD36" s="174">
        <f>'Раздел 5'!H44</f>
        <v>0</v>
      </c>
      <c r="BE36" s="174">
        <f>'Раздел 5'!I44</f>
        <v>0</v>
      </c>
      <c r="BF36" s="174">
        <f>'Раздел 5'!J44</f>
        <v>0</v>
      </c>
      <c r="BG36" s="174">
        <f>'Раздел 5'!K44</f>
        <v>0</v>
      </c>
      <c r="BH36" s="174">
        <f>'Раздел 5'!L44</f>
        <v>0</v>
      </c>
      <c r="BI36" s="174">
        <f>'Раздел 5'!M44</f>
        <v>0</v>
      </c>
      <c r="BJ36" s="174">
        <f>'Раздел 5'!N44</f>
        <v>0</v>
      </c>
      <c r="BK36" s="174">
        <f>'Раздел 5'!O44</f>
        <v>0</v>
      </c>
      <c r="BL36" s="174">
        <f>'Раздел 5'!P44</f>
        <v>0</v>
      </c>
      <c r="BM36" s="174">
        <f>'Раздел 5'!Q44</f>
        <v>0</v>
      </c>
      <c r="BN36" s="174">
        <f>'Раздел 5'!R44</f>
        <v>0</v>
      </c>
      <c r="BO36" s="174">
        <f>'Раздел 5'!S44</f>
        <v>0</v>
      </c>
      <c r="BP36" s="174">
        <f>'Раздел 5'!T44</f>
        <v>0</v>
      </c>
      <c r="BQ36" s="174">
        <f>'Раздел 6'!H41</f>
        <v>0</v>
      </c>
      <c r="BR36" s="174">
        <f>'Раздел 6'!I41</f>
        <v>0</v>
      </c>
      <c r="BS36" s="174">
        <f>'Раздел 6'!J41</f>
        <v>0</v>
      </c>
      <c r="BT36" s="174">
        <f>'Раздел 6'!K41</f>
        <v>0</v>
      </c>
      <c r="BU36" s="174">
        <f>'Раздел 6'!L41</f>
        <v>0</v>
      </c>
      <c r="BV36" s="174">
        <f>'Раздел 6'!M41</f>
        <v>0</v>
      </c>
      <c r="BW36" s="174">
        <f>'Раздел 6'!N41</f>
        <v>0</v>
      </c>
      <c r="BX36" s="174">
        <f>'Раздел 6'!O41</f>
        <v>0</v>
      </c>
      <c r="BY36" s="174">
        <f>'Раздел 6'!P41</f>
        <v>0</v>
      </c>
      <c r="BZ36" s="174">
        <f>'Раздел 6'!Q41</f>
        <v>0</v>
      </c>
      <c r="CA36" s="174">
        <f>'Раздел 6'!R41</f>
        <v>0</v>
      </c>
      <c r="CB36" s="174">
        <f>'Раздел 6'!S41</f>
        <v>0</v>
      </c>
      <c r="CC36" s="174">
        <f>'Раздел 6'!T41</f>
        <v>0</v>
      </c>
      <c r="CD36" s="174">
        <f>'Раздел 6'!U41</f>
        <v>0</v>
      </c>
      <c r="CE36" s="174">
        <f>'Раздел 6'!V41</f>
        <v>0</v>
      </c>
      <c r="CF36" s="174">
        <f>'Раздел 6'!W41</f>
        <v>0</v>
      </c>
      <c r="CG36" s="174">
        <f>'Раздел 6'!X41</f>
        <v>0</v>
      </c>
      <c r="CH36" s="174">
        <f>'Раздел 6'!Y41</f>
        <v>0</v>
      </c>
      <c r="CI36" s="174">
        <f>'Раздел 6'!Z41</f>
        <v>0</v>
      </c>
      <c r="CJ36" s="174">
        <f>'Раздел 6'!AA41</f>
        <v>0</v>
      </c>
      <c r="CK36" s="174">
        <f>'Раздел 6'!AB41</f>
        <v>0</v>
      </c>
      <c r="CL36" s="174">
        <f>'Раздел 6'!AC41</f>
        <v>0</v>
      </c>
      <c r="CM36" s="174">
        <f>'Раздел 6'!AD41</f>
        <v>0</v>
      </c>
      <c r="CN36" s="174">
        <f>'Раздел 6'!AE41</f>
        <v>0</v>
      </c>
      <c r="CO36" s="174">
        <f>'Раздел 6'!AF41</f>
        <v>0</v>
      </c>
      <c r="CP36" s="174">
        <f>'Раздел 6'!AG41</f>
        <v>0</v>
      </c>
      <c r="CQ36" s="174">
        <f>'Раздел 6'!AH41</f>
        <v>0</v>
      </c>
      <c r="CR36" s="174">
        <f>'Раздел 6'!AI41</f>
        <v>0</v>
      </c>
      <c r="CS36" s="174">
        <f>'Раздел 6'!AJ41</f>
        <v>0</v>
      </c>
      <c r="CT36" s="174">
        <f>'Раздел 6'!AK41</f>
        <v>0</v>
      </c>
      <c r="CU36" s="174">
        <f>'Раздел 6'!AL41</f>
        <v>0</v>
      </c>
      <c r="CV36" s="174">
        <f>'Раздел 6'!AM41</f>
        <v>0</v>
      </c>
      <c r="CW36" s="174">
        <f>'Раздел 6'!AN41</f>
        <v>0</v>
      </c>
      <c r="CX36" s="174">
        <f>'Раздел 6'!AO41</f>
        <v>0</v>
      </c>
      <c r="CY36" s="174">
        <f>'Раздел 6'!AP41</f>
        <v>0</v>
      </c>
      <c r="CZ36" s="174">
        <f>'Раздел 6'!AQ41</f>
        <v>0</v>
      </c>
      <c r="DA36" s="174">
        <f>'Раздел 7'!H41</f>
        <v>0</v>
      </c>
      <c r="DB36" s="174">
        <f>'Раздел 7'!I41</f>
        <v>0</v>
      </c>
      <c r="DC36" s="174">
        <f>'Раздел 7'!J41</f>
        <v>0</v>
      </c>
      <c r="DD36" s="174">
        <f>'Раздел 7'!K41</f>
        <v>0</v>
      </c>
      <c r="DE36" s="174">
        <f>'Раздел 7'!L41</f>
        <v>0</v>
      </c>
      <c r="DF36" s="174">
        <f>'Раздел 7'!M41</f>
        <v>0</v>
      </c>
      <c r="DG36" s="174">
        <f>'Раздел 7'!N41</f>
        <v>0</v>
      </c>
      <c r="DH36" s="174">
        <f>'Раздел 7'!O41</f>
        <v>0</v>
      </c>
      <c r="DI36" s="174">
        <f>'Раздел 7'!P41</f>
        <v>0</v>
      </c>
      <c r="DJ36" s="174">
        <f>'Раздел 7'!Q41</f>
        <v>0</v>
      </c>
      <c r="DK36" s="174">
        <f>'Раздел 7'!R41</f>
        <v>0</v>
      </c>
      <c r="DL36" s="174">
        <f>'Раздел 7'!S41</f>
        <v>0</v>
      </c>
      <c r="DM36" s="174">
        <f>'Раздел 7'!T41</f>
        <v>0</v>
      </c>
      <c r="DN36" s="174">
        <f>'Раздел 7'!U41</f>
        <v>0</v>
      </c>
      <c r="DO36" s="174">
        <f>'Раздел 7'!V41</f>
        <v>0</v>
      </c>
      <c r="DP36" s="174">
        <f>'Раздел 7'!W41</f>
        <v>0</v>
      </c>
      <c r="DQ36" s="174">
        <f>'Раздел 7'!X41</f>
        <v>0</v>
      </c>
      <c r="DR36" s="174">
        <f>'Раздел 7'!Y41</f>
        <v>0</v>
      </c>
      <c r="DS36" s="174">
        <f>'Раздел 7'!Z41</f>
        <v>0</v>
      </c>
      <c r="DT36" s="174">
        <f>'Раздел 7'!AA41</f>
        <v>0</v>
      </c>
      <c r="DU36" s="174">
        <f>'Раздел 7'!AB41</f>
        <v>0</v>
      </c>
      <c r="DV36" s="174">
        <f>'Раздел 7'!AC41</f>
        <v>0</v>
      </c>
      <c r="DW36" s="174">
        <f>'Раздел 7'!AD41</f>
        <v>0</v>
      </c>
      <c r="DX36" s="174">
        <f>'Раздел 7'!AE41</f>
        <v>0</v>
      </c>
      <c r="DY36" s="174">
        <f>'Раздел 7'!AF41</f>
        <v>0</v>
      </c>
      <c r="DZ36" s="174">
        <f>'Раздел 7'!AG41</f>
        <v>0</v>
      </c>
      <c r="EA36" s="174">
        <f>'Раздел 7'!AH41</f>
        <v>0</v>
      </c>
      <c r="EB36" s="174">
        <f>'Раздел 7'!AI41</f>
        <v>0</v>
      </c>
      <c r="EC36" s="174">
        <f>'Раздел 7'!AJ41</f>
        <v>0</v>
      </c>
      <c r="ED36" s="174">
        <f>'Раздел 7'!AK41</f>
        <v>0</v>
      </c>
      <c r="EE36" s="174">
        <f>'Раздел 7'!AL41</f>
        <v>0</v>
      </c>
      <c r="EF36" s="174">
        <f>'Раздел 7'!AM41</f>
        <v>0</v>
      </c>
      <c r="EG36" s="174">
        <f>'Раздел 7'!AN41</f>
        <v>0</v>
      </c>
      <c r="EH36" s="174">
        <f>'Раздел 7'!AO41</f>
        <v>0</v>
      </c>
      <c r="EI36" s="174">
        <f>'Раздел 7'!AP41</f>
        <v>0</v>
      </c>
      <c r="EJ36" s="174">
        <f>'Раздел 7'!AQ41</f>
        <v>0</v>
      </c>
      <c r="EK36" s="174">
        <f>'Раздел 7'!AR41</f>
        <v>0</v>
      </c>
      <c r="EL36" s="174">
        <f>'Раздел 7'!AS41</f>
        <v>0</v>
      </c>
      <c r="EM36" s="174">
        <f>'Раздел 7'!AT41</f>
        <v>0</v>
      </c>
      <c r="EN36" s="174">
        <f>'Раздел 7'!AU41</f>
        <v>0</v>
      </c>
      <c r="EO36" s="174">
        <f>'Раздел 7'!AV41</f>
        <v>0</v>
      </c>
      <c r="EP36" s="174">
        <f>'Раздел 7'!AW41</f>
        <v>0</v>
      </c>
      <c r="EQ36" s="174">
        <f>'Раздел 7'!AX41</f>
        <v>0</v>
      </c>
      <c r="ER36" s="174">
        <f>'Раздел 7'!AY41</f>
        <v>0</v>
      </c>
      <c r="ES36" s="174">
        <f>'Раздел 7'!AZ41</f>
        <v>0</v>
      </c>
      <c r="ET36" s="174">
        <f>'Раздел 7'!BA41</f>
        <v>0</v>
      </c>
      <c r="EU36" s="174">
        <f>'Раздел 7'!BB41</f>
        <v>0</v>
      </c>
      <c r="EV36" s="174">
        <f>'Раздел 7'!BC41</f>
        <v>0</v>
      </c>
      <c r="EW36" s="174">
        <f>'Раздел 7'!BD41</f>
        <v>0</v>
      </c>
      <c r="EX36" s="174">
        <f>'Раздел 7'!BE41</f>
        <v>0</v>
      </c>
      <c r="EY36" s="174">
        <f>'Раздел 7'!BF41</f>
        <v>0</v>
      </c>
      <c r="EZ36" s="174">
        <f>'Раздел 7'!BG41</f>
        <v>0</v>
      </c>
      <c r="FA36" s="174">
        <f>'Раздел 7'!BH41</f>
        <v>0</v>
      </c>
      <c r="FB36" s="174">
        <f>'Раздел 7'!BI41</f>
        <v>0</v>
      </c>
      <c r="FC36" s="174">
        <f>'Раздел 7'!BJ41</f>
        <v>0</v>
      </c>
      <c r="FD36" s="174">
        <f>'Раздел 7'!BK41</f>
        <v>0</v>
      </c>
      <c r="FE36" s="174">
        <f>'Раздел 8'!H43</f>
        <v>0</v>
      </c>
      <c r="FF36" s="174">
        <f>'Раздел 8'!I43</f>
        <v>0</v>
      </c>
      <c r="FG36" s="174">
        <f>'Раздел 8'!J43</f>
        <v>0</v>
      </c>
      <c r="FH36" s="174">
        <f>'Раздел 8'!K43</f>
        <v>0</v>
      </c>
      <c r="FI36" s="174">
        <f>'Раздел 8'!L43</f>
        <v>0</v>
      </c>
      <c r="FJ36" s="174">
        <f>'Раздел 8'!M43</f>
        <v>0</v>
      </c>
      <c r="FK36" s="174">
        <f>'Раздел 8'!N43</f>
        <v>0</v>
      </c>
      <c r="FL36" s="174">
        <f>'Раздел 8'!O43</f>
        <v>0</v>
      </c>
      <c r="FM36" s="174">
        <f>'Раздел 8'!P43</f>
        <v>0</v>
      </c>
      <c r="FN36" s="174">
        <f>'Раздел 8'!Q43</f>
        <v>0</v>
      </c>
      <c r="FO36" s="174">
        <f>'Раздел 8'!R43</f>
        <v>0</v>
      </c>
      <c r="FP36" s="174">
        <f>'Раздел 8'!S43</f>
        <v>0</v>
      </c>
      <c r="FQ36" s="174">
        <f>'Раздел 8'!T43</f>
        <v>0</v>
      </c>
      <c r="FR36" s="174">
        <f>'Раздел 8'!U43</f>
        <v>0</v>
      </c>
      <c r="FS36" s="174">
        <f>'Раздел 8'!V43</f>
        <v>0</v>
      </c>
      <c r="FT36" s="174">
        <f>'Раздел 8'!W43</f>
        <v>0</v>
      </c>
      <c r="FU36" s="174">
        <f>'Раздел 8'!X43</f>
        <v>0</v>
      </c>
      <c r="FV36" s="174">
        <f>'Раздел 8'!Y43</f>
        <v>0</v>
      </c>
      <c r="FW36" s="174">
        <f>'Раздел 8'!Z43</f>
        <v>0</v>
      </c>
      <c r="FX36" s="174">
        <f>'Раздел 8'!AA43</f>
        <v>0</v>
      </c>
      <c r="FY36" s="174">
        <f>'Раздел 8'!AB43</f>
        <v>0</v>
      </c>
      <c r="FZ36" s="174">
        <f>'Раздел 8'!AC43</f>
        <v>0</v>
      </c>
      <c r="GA36" s="174">
        <f>'Раздел 8'!AD43</f>
        <v>0</v>
      </c>
      <c r="GB36" s="174">
        <f>'Раздел 8'!AE43</f>
        <v>0</v>
      </c>
      <c r="GC36" s="174">
        <f>'Раздел 8'!AF43</f>
        <v>0</v>
      </c>
      <c r="GD36" s="174">
        <f>'Раздел 8'!AG43</f>
        <v>0</v>
      </c>
      <c r="GE36" s="174">
        <f>'Раздел 8'!AH43</f>
        <v>0</v>
      </c>
      <c r="GF36" s="174">
        <f>'Раздел 8'!AI43</f>
        <v>0</v>
      </c>
      <c r="GG36" s="174">
        <f>'Раздел 8'!AJ43</f>
        <v>0</v>
      </c>
      <c r="GH36" s="174">
        <f>'Раздел 3'!H41</f>
        <v>0</v>
      </c>
      <c r="GI36" s="174">
        <f>'Раздел 3'!I41</f>
        <v>0</v>
      </c>
      <c r="GJ36" s="174">
        <f>'Раздел 3'!J41</f>
        <v>0</v>
      </c>
      <c r="GK36" s="174">
        <f>'Раздел 3'!K41</f>
        <v>0</v>
      </c>
      <c r="GL36" s="174">
        <f>'Раздел 3'!L41</f>
        <v>0</v>
      </c>
      <c r="GM36" s="174">
        <f>'Раздел 3'!M41</f>
        <v>0</v>
      </c>
      <c r="GN36" s="174">
        <f>'Раздел 3'!N41</f>
        <v>0</v>
      </c>
      <c r="GO36" s="174">
        <f>'Раздел 3'!O41</f>
        <v>0</v>
      </c>
      <c r="GP36" s="174">
        <f>'Раздел 3'!P41</f>
        <v>0</v>
      </c>
      <c r="GQ36" s="174">
        <f>'Раздел 3'!Q41</f>
        <v>0</v>
      </c>
      <c r="GR36" s="174">
        <f>'Раздел 3'!R41</f>
        <v>0</v>
      </c>
      <c r="GS36" s="174">
        <f>'Раздел 3'!S41</f>
        <v>0</v>
      </c>
      <c r="GT36" s="174">
        <f>'Раздел 3'!T41</f>
        <v>0</v>
      </c>
      <c r="GU36" s="174">
        <f>'Раздел 3'!U41</f>
        <v>0</v>
      </c>
      <c r="GV36" s="174">
        <f>'Раздел 3'!V41</f>
        <v>0</v>
      </c>
      <c r="GW36" s="174">
        <f>'Раздел 3'!W41</f>
        <v>0</v>
      </c>
      <c r="GX36" s="174">
        <f>'Раздел 3'!X41</f>
        <v>0</v>
      </c>
      <c r="GY36" s="174">
        <f>'Раздел 3'!Y41</f>
        <v>0</v>
      </c>
      <c r="GZ36" s="174">
        <f>'Раздел 3'!Z41</f>
        <v>0</v>
      </c>
      <c r="HA36" s="174">
        <f>'Раздел 3'!AA41</f>
        <v>0</v>
      </c>
      <c r="HB36" s="174">
        <f>'Раздел 3'!AB41</f>
        <v>0</v>
      </c>
      <c r="HC36" s="174">
        <f>'Раздел 3'!AC41</f>
        <v>0</v>
      </c>
      <c r="HD36" s="174">
        <f>'Раздел 3'!AD41</f>
        <v>0</v>
      </c>
      <c r="HE36" s="174">
        <f>'Раздел 3'!AE41</f>
        <v>0</v>
      </c>
      <c r="HF36" s="174">
        <f>'Раздел 3'!AF41</f>
        <v>0</v>
      </c>
      <c r="HG36" s="174">
        <f>'Раздел 3'!AG41</f>
        <v>0</v>
      </c>
      <c r="HH36" s="174">
        <f>'Раздел 3'!AH41</f>
        <v>0</v>
      </c>
      <c r="HI36" s="174">
        <f>'Раздел 3'!AI41</f>
        <v>0</v>
      </c>
      <c r="HJ36" s="174">
        <f>'Раздел 3'!AJ41</f>
        <v>0</v>
      </c>
      <c r="HK36" s="180">
        <f>'Раздел 3'!AK41</f>
        <v>0</v>
      </c>
      <c r="HL36" s="175"/>
      <c r="HM36" s="175"/>
    </row>
    <row r="37" spans="1:221" ht="25.5">
      <c r="A37" s="170">
        <f>'Раздел 2'!$A$6</f>
        <v>2</v>
      </c>
      <c r="B37" s="170">
        <f>'Раздел 2'!$B$6</f>
        <v>1200200023561</v>
      </c>
      <c r="C37" s="170" t="str">
        <f>'Раздел 2'!$C$6</f>
        <v>ФКИС</v>
      </c>
      <c r="D37" s="170" t="str">
        <f>'Раздел 2'!$D$6</f>
        <v>СШ</v>
      </c>
      <c r="E37" s="170" t="str">
        <f>'Раздел 2'!$E$6</f>
        <v>МО</v>
      </c>
      <c r="F37" s="170" t="str">
        <f>'Раздел 1'!$A$15</f>
        <v>ОСН</v>
      </c>
      <c r="G37" s="171">
        <f t="shared" si="0"/>
        <v>0</v>
      </c>
      <c r="H37" s="176" t="s">
        <v>859</v>
      </c>
      <c r="I37" s="173">
        <v>36</v>
      </c>
      <c r="J37" s="174">
        <f>'Раздел 2'!H42</f>
        <v>0</v>
      </c>
      <c r="K37" s="174">
        <f>'Раздел 2'!I42</f>
        <v>0</v>
      </c>
      <c r="L37" s="174">
        <f>'Раздел 2'!J42</f>
        <v>0</v>
      </c>
      <c r="M37" s="174">
        <f>'Раздел 2'!K42</f>
        <v>0</v>
      </c>
      <c r="N37" s="174">
        <f>'Раздел 2'!L42</f>
        <v>0</v>
      </c>
      <c r="O37" s="174">
        <f>'Раздел 2'!M42</f>
        <v>0</v>
      </c>
      <c r="P37" s="174">
        <f>'Раздел 2'!N42</f>
        <v>0</v>
      </c>
      <c r="Q37" s="174">
        <f>'Раздел 2'!O42</f>
        <v>0</v>
      </c>
      <c r="R37" s="174">
        <f>'Раздел 2'!P42</f>
        <v>0</v>
      </c>
      <c r="S37" s="174">
        <f>'Раздел 2'!Q42</f>
        <v>0</v>
      </c>
      <c r="T37" s="174">
        <f>'Раздел 2'!R42</f>
        <v>0</v>
      </c>
      <c r="U37" s="174">
        <f>'Раздел 2'!S42</f>
        <v>0</v>
      </c>
      <c r="V37" s="174">
        <f>'Раздел 2'!T42</f>
        <v>0</v>
      </c>
      <c r="W37" s="174">
        <f>'Раздел 2'!U42</f>
        <v>0</v>
      </c>
      <c r="X37" s="174">
        <f>'Раздел 2'!V42</f>
        <v>0</v>
      </c>
      <c r="Y37" s="174">
        <f>'Раздел 2'!W42</f>
        <v>0</v>
      </c>
      <c r="Z37" s="174">
        <f>'Раздел 2'!X42</f>
        <v>0</v>
      </c>
      <c r="AA37" s="174">
        <f>'Раздел 2'!Y42</f>
        <v>0</v>
      </c>
      <c r="AB37" s="174">
        <f>'Раздел 2'!Z42</f>
        <v>0</v>
      </c>
      <c r="AC37" s="174">
        <f>'Раздел 2'!AA42</f>
        <v>0</v>
      </c>
      <c r="AD37" s="174">
        <f>'Раздел 2'!AB42</f>
        <v>0</v>
      </c>
      <c r="AE37" s="174">
        <f>'Раздел 2'!AC42</f>
        <v>0</v>
      </c>
      <c r="AF37" s="174">
        <f>'Раздел 4'!H42</f>
        <v>0</v>
      </c>
      <c r="AG37" s="174">
        <f>'Раздел 4'!I42</f>
        <v>0</v>
      </c>
      <c r="AH37" s="174">
        <f>'Раздел 4'!J42</f>
        <v>0</v>
      </c>
      <c r="AI37" s="174">
        <f>'Раздел 4'!K42</f>
        <v>0</v>
      </c>
      <c r="AJ37" s="174">
        <f>'Раздел 4'!L42</f>
        <v>0</v>
      </c>
      <c r="AK37" s="174">
        <f>'Раздел 4'!M42</f>
        <v>0</v>
      </c>
      <c r="AL37" s="174">
        <f>'Раздел 4'!N42</f>
        <v>0</v>
      </c>
      <c r="AM37" s="174">
        <f>'Раздел 4'!O42</f>
        <v>0</v>
      </c>
      <c r="AN37" s="174">
        <f>'Раздел 4'!P42</f>
        <v>0</v>
      </c>
      <c r="AO37" s="174">
        <f>'Раздел 4'!Q42</f>
        <v>0</v>
      </c>
      <c r="AP37" s="174">
        <f>'Раздел 4'!R42</f>
        <v>0</v>
      </c>
      <c r="AQ37" s="174">
        <f>'Раздел 4'!S42</f>
        <v>0</v>
      </c>
      <c r="AR37" s="174">
        <f>'Раздел 4'!T42</f>
        <v>0</v>
      </c>
      <c r="AS37" s="174">
        <f>'Раздел 4'!U42</f>
        <v>0</v>
      </c>
      <c r="AT37" s="174">
        <f>'Раздел 4'!V42</f>
        <v>0</v>
      </c>
      <c r="AU37" s="174">
        <f>'Раздел 4'!W42</f>
        <v>0</v>
      </c>
      <c r="AV37" s="174">
        <f>'Раздел 4'!X42</f>
        <v>0</v>
      </c>
      <c r="AW37" s="174">
        <f>'Раздел 4'!Y42</f>
        <v>0</v>
      </c>
      <c r="AX37" s="174">
        <f>'Раздел 4'!Z42</f>
        <v>0</v>
      </c>
      <c r="AY37" s="174">
        <f>'Раздел 4'!AA42</f>
        <v>0</v>
      </c>
      <c r="AZ37" s="174">
        <f>'Раздел 4'!AB42</f>
        <v>0</v>
      </c>
      <c r="BA37" s="174">
        <f>'Раздел 4'!AC42</f>
        <v>0</v>
      </c>
      <c r="BB37" s="174">
        <f>'Раздел 4'!AD42</f>
        <v>0</v>
      </c>
      <c r="BC37" s="174">
        <f>'Раздел 4'!AE42</f>
        <v>0</v>
      </c>
      <c r="BD37" s="174">
        <f>'Раздел 5'!H45</f>
        <v>0</v>
      </c>
      <c r="BE37" s="174">
        <f>'Раздел 5'!I45</f>
        <v>0</v>
      </c>
      <c r="BF37" s="174">
        <f>'Раздел 5'!J45</f>
        <v>0</v>
      </c>
      <c r="BG37" s="174">
        <f>'Раздел 5'!K45</f>
        <v>0</v>
      </c>
      <c r="BH37" s="174">
        <f>'Раздел 5'!L45</f>
        <v>0</v>
      </c>
      <c r="BI37" s="174">
        <f>'Раздел 5'!M45</f>
        <v>0</v>
      </c>
      <c r="BJ37" s="174">
        <f>'Раздел 5'!N45</f>
        <v>0</v>
      </c>
      <c r="BK37" s="174">
        <f>'Раздел 5'!O45</f>
        <v>0</v>
      </c>
      <c r="BL37" s="174">
        <f>'Раздел 5'!P45</f>
        <v>0</v>
      </c>
      <c r="BM37" s="174">
        <f>'Раздел 5'!Q45</f>
        <v>0</v>
      </c>
      <c r="BN37" s="174">
        <f>'Раздел 5'!R45</f>
        <v>0</v>
      </c>
      <c r="BO37" s="174">
        <f>'Раздел 5'!S45</f>
        <v>0</v>
      </c>
      <c r="BP37" s="174">
        <f>'Раздел 5'!T45</f>
        <v>0</v>
      </c>
      <c r="BQ37" s="174">
        <f>'Раздел 6'!H42</f>
        <v>0</v>
      </c>
      <c r="BR37" s="174">
        <f>'Раздел 6'!I42</f>
        <v>0</v>
      </c>
      <c r="BS37" s="174">
        <f>'Раздел 6'!J42</f>
        <v>0</v>
      </c>
      <c r="BT37" s="174">
        <f>'Раздел 6'!K42</f>
        <v>0</v>
      </c>
      <c r="BU37" s="174">
        <f>'Раздел 6'!L42</f>
        <v>0</v>
      </c>
      <c r="BV37" s="174">
        <f>'Раздел 6'!M42</f>
        <v>0</v>
      </c>
      <c r="BW37" s="174">
        <f>'Раздел 6'!N42</f>
        <v>0</v>
      </c>
      <c r="BX37" s="174">
        <f>'Раздел 6'!O42</f>
        <v>0</v>
      </c>
      <c r="BY37" s="174">
        <f>'Раздел 6'!P42</f>
        <v>0</v>
      </c>
      <c r="BZ37" s="174">
        <f>'Раздел 6'!Q42</f>
        <v>0</v>
      </c>
      <c r="CA37" s="174">
        <f>'Раздел 6'!R42</f>
        <v>0</v>
      </c>
      <c r="CB37" s="174">
        <f>'Раздел 6'!S42</f>
        <v>0</v>
      </c>
      <c r="CC37" s="174">
        <f>'Раздел 6'!T42</f>
        <v>0</v>
      </c>
      <c r="CD37" s="174">
        <f>'Раздел 6'!U42</f>
        <v>0</v>
      </c>
      <c r="CE37" s="174">
        <f>'Раздел 6'!V42</f>
        <v>0</v>
      </c>
      <c r="CF37" s="174">
        <f>'Раздел 6'!W42</f>
        <v>0</v>
      </c>
      <c r="CG37" s="174">
        <f>'Раздел 6'!X42</f>
        <v>0</v>
      </c>
      <c r="CH37" s="174">
        <f>'Раздел 6'!Y42</f>
        <v>0</v>
      </c>
      <c r="CI37" s="174">
        <f>'Раздел 6'!Z42</f>
        <v>0</v>
      </c>
      <c r="CJ37" s="174">
        <f>'Раздел 6'!AA42</f>
        <v>0</v>
      </c>
      <c r="CK37" s="174">
        <f>'Раздел 6'!AB42</f>
        <v>0</v>
      </c>
      <c r="CL37" s="174">
        <f>'Раздел 6'!AC42</f>
        <v>0</v>
      </c>
      <c r="CM37" s="174">
        <f>'Раздел 6'!AD42</f>
        <v>0</v>
      </c>
      <c r="CN37" s="174">
        <f>'Раздел 6'!AE42</f>
        <v>0</v>
      </c>
      <c r="CO37" s="174">
        <f>'Раздел 6'!AF42</f>
        <v>0</v>
      </c>
      <c r="CP37" s="174">
        <f>'Раздел 6'!AG42</f>
        <v>0</v>
      </c>
      <c r="CQ37" s="174">
        <f>'Раздел 6'!AH42</f>
        <v>0</v>
      </c>
      <c r="CR37" s="174">
        <f>'Раздел 6'!AI42</f>
        <v>0</v>
      </c>
      <c r="CS37" s="174">
        <f>'Раздел 6'!AJ42</f>
        <v>0</v>
      </c>
      <c r="CT37" s="174">
        <f>'Раздел 6'!AK42</f>
        <v>0</v>
      </c>
      <c r="CU37" s="174">
        <f>'Раздел 6'!AL42</f>
        <v>0</v>
      </c>
      <c r="CV37" s="174">
        <f>'Раздел 6'!AM42</f>
        <v>0</v>
      </c>
      <c r="CW37" s="174">
        <f>'Раздел 6'!AN42</f>
        <v>0</v>
      </c>
      <c r="CX37" s="174">
        <f>'Раздел 6'!AO42</f>
        <v>0</v>
      </c>
      <c r="CY37" s="174">
        <f>'Раздел 6'!AP42</f>
        <v>0</v>
      </c>
      <c r="CZ37" s="174">
        <f>'Раздел 6'!AQ42</f>
        <v>0</v>
      </c>
      <c r="DA37" s="174">
        <f>'Раздел 7'!H42</f>
        <v>0</v>
      </c>
      <c r="DB37" s="174">
        <f>'Раздел 7'!I42</f>
        <v>0</v>
      </c>
      <c r="DC37" s="174">
        <f>'Раздел 7'!J42</f>
        <v>0</v>
      </c>
      <c r="DD37" s="174">
        <f>'Раздел 7'!K42</f>
        <v>0</v>
      </c>
      <c r="DE37" s="174">
        <f>'Раздел 7'!L42</f>
        <v>0</v>
      </c>
      <c r="DF37" s="174">
        <f>'Раздел 7'!M42</f>
        <v>0</v>
      </c>
      <c r="DG37" s="174">
        <f>'Раздел 7'!N42</f>
        <v>0</v>
      </c>
      <c r="DH37" s="174">
        <f>'Раздел 7'!O42</f>
        <v>0</v>
      </c>
      <c r="DI37" s="174">
        <f>'Раздел 7'!P42</f>
        <v>0</v>
      </c>
      <c r="DJ37" s="174">
        <f>'Раздел 7'!Q42</f>
        <v>0</v>
      </c>
      <c r="DK37" s="174">
        <f>'Раздел 7'!R42</f>
        <v>0</v>
      </c>
      <c r="DL37" s="174">
        <f>'Раздел 7'!S42</f>
        <v>0</v>
      </c>
      <c r="DM37" s="174">
        <f>'Раздел 7'!T42</f>
        <v>0</v>
      </c>
      <c r="DN37" s="174">
        <f>'Раздел 7'!U42</f>
        <v>0</v>
      </c>
      <c r="DO37" s="174">
        <f>'Раздел 7'!V42</f>
        <v>0</v>
      </c>
      <c r="DP37" s="174">
        <f>'Раздел 7'!W42</f>
        <v>0</v>
      </c>
      <c r="DQ37" s="174">
        <f>'Раздел 7'!X42</f>
        <v>0</v>
      </c>
      <c r="DR37" s="174">
        <f>'Раздел 7'!Y42</f>
        <v>0</v>
      </c>
      <c r="DS37" s="174">
        <f>'Раздел 7'!Z42</f>
        <v>0</v>
      </c>
      <c r="DT37" s="174">
        <f>'Раздел 7'!AA42</f>
        <v>0</v>
      </c>
      <c r="DU37" s="174">
        <f>'Раздел 7'!AB42</f>
        <v>0</v>
      </c>
      <c r="DV37" s="174">
        <f>'Раздел 7'!AC42</f>
        <v>0</v>
      </c>
      <c r="DW37" s="174">
        <f>'Раздел 7'!AD42</f>
        <v>0</v>
      </c>
      <c r="DX37" s="174">
        <f>'Раздел 7'!AE42</f>
        <v>0</v>
      </c>
      <c r="DY37" s="174">
        <f>'Раздел 7'!AF42</f>
        <v>0</v>
      </c>
      <c r="DZ37" s="174">
        <f>'Раздел 7'!AG42</f>
        <v>0</v>
      </c>
      <c r="EA37" s="174">
        <f>'Раздел 7'!AH42</f>
        <v>0</v>
      </c>
      <c r="EB37" s="174">
        <f>'Раздел 7'!AI42</f>
        <v>0</v>
      </c>
      <c r="EC37" s="174">
        <f>'Раздел 7'!AJ42</f>
        <v>0</v>
      </c>
      <c r="ED37" s="174">
        <f>'Раздел 7'!AK42</f>
        <v>0</v>
      </c>
      <c r="EE37" s="174">
        <f>'Раздел 7'!AL42</f>
        <v>0</v>
      </c>
      <c r="EF37" s="174">
        <f>'Раздел 7'!AM42</f>
        <v>0</v>
      </c>
      <c r="EG37" s="174">
        <f>'Раздел 7'!AN42</f>
        <v>0</v>
      </c>
      <c r="EH37" s="174">
        <f>'Раздел 7'!AO42</f>
        <v>0</v>
      </c>
      <c r="EI37" s="174">
        <f>'Раздел 7'!AP42</f>
        <v>0</v>
      </c>
      <c r="EJ37" s="174">
        <f>'Раздел 7'!AQ42</f>
        <v>0</v>
      </c>
      <c r="EK37" s="174">
        <f>'Раздел 7'!AR42</f>
        <v>0</v>
      </c>
      <c r="EL37" s="174">
        <f>'Раздел 7'!AS42</f>
        <v>0</v>
      </c>
      <c r="EM37" s="174">
        <f>'Раздел 7'!AT42</f>
        <v>0</v>
      </c>
      <c r="EN37" s="174">
        <f>'Раздел 7'!AU42</f>
        <v>0</v>
      </c>
      <c r="EO37" s="174">
        <f>'Раздел 7'!AV42</f>
        <v>0</v>
      </c>
      <c r="EP37" s="174">
        <f>'Раздел 7'!AW42</f>
        <v>0</v>
      </c>
      <c r="EQ37" s="174">
        <f>'Раздел 7'!AX42</f>
        <v>0</v>
      </c>
      <c r="ER37" s="174">
        <f>'Раздел 7'!AY42</f>
        <v>0</v>
      </c>
      <c r="ES37" s="174">
        <f>'Раздел 7'!AZ42</f>
        <v>0</v>
      </c>
      <c r="ET37" s="174">
        <f>'Раздел 7'!BA42</f>
        <v>0</v>
      </c>
      <c r="EU37" s="174">
        <f>'Раздел 7'!BB42</f>
        <v>0</v>
      </c>
      <c r="EV37" s="174">
        <f>'Раздел 7'!BC42</f>
        <v>0</v>
      </c>
      <c r="EW37" s="174">
        <f>'Раздел 7'!BD42</f>
        <v>0</v>
      </c>
      <c r="EX37" s="174">
        <f>'Раздел 7'!BE42</f>
        <v>0</v>
      </c>
      <c r="EY37" s="174">
        <f>'Раздел 7'!BF42</f>
        <v>0</v>
      </c>
      <c r="EZ37" s="174">
        <f>'Раздел 7'!BG42</f>
        <v>0</v>
      </c>
      <c r="FA37" s="174">
        <f>'Раздел 7'!BH42</f>
        <v>0</v>
      </c>
      <c r="FB37" s="174">
        <f>'Раздел 7'!BI42</f>
        <v>0</v>
      </c>
      <c r="FC37" s="174">
        <f>'Раздел 7'!BJ42</f>
        <v>0</v>
      </c>
      <c r="FD37" s="174">
        <f>'Раздел 7'!BK42</f>
        <v>0</v>
      </c>
      <c r="FE37" s="174">
        <f>'Раздел 8'!H44</f>
        <v>0</v>
      </c>
      <c r="FF37" s="174">
        <f>'Раздел 8'!I44</f>
        <v>0</v>
      </c>
      <c r="FG37" s="174">
        <f>'Раздел 8'!J44</f>
        <v>0</v>
      </c>
      <c r="FH37" s="174">
        <f>'Раздел 8'!K44</f>
        <v>0</v>
      </c>
      <c r="FI37" s="174">
        <f>'Раздел 8'!L44</f>
        <v>0</v>
      </c>
      <c r="FJ37" s="174">
        <f>'Раздел 8'!M44</f>
        <v>0</v>
      </c>
      <c r="FK37" s="174">
        <f>'Раздел 8'!N44</f>
        <v>0</v>
      </c>
      <c r="FL37" s="174">
        <f>'Раздел 8'!O44</f>
        <v>0</v>
      </c>
      <c r="FM37" s="174">
        <f>'Раздел 8'!P44</f>
        <v>0</v>
      </c>
      <c r="FN37" s="174">
        <f>'Раздел 8'!Q44</f>
        <v>0</v>
      </c>
      <c r="FO37" s="174">
        <f>'Раздел 8'!R44</f>
        <v>0</v>
      </c>
      <c r="FP37" s="174">
        <f>'Раздел 8'!S44</f>
        <v>0</v>
      </c>
      <c r="FQ37" s="174">
        <f>'Раздел 8'!T44</f>
        <v>0</v>
      </c>
      <c r="FR37" s="174">
        <f>'Раздел 8'!U44</f>
        <v>0</v>
      </c>
      <c r="FS37" s="174">
        <f>'Раздел 8'!V44</f>
        <v>0</v>
      </c>
      <c r="FT37" s="174">
        <f>'Раздел 8'!W44</f>
        <v>0</v>
      </c>
      <c r="FU37" s="174">
        <f>'Раздел 8'!X44</f>
        <v>0</v>
      </c>
      <c r="FV37" s="174">
        <f>'Раздел 8'!Y44</f>
        <v>0</v>
      </c>
      <c r="FW37" s="174">
        <f>'Раздел 8'!Z44</f>
        <v>0</v>
      </c>
      <c r="FX37" s="174">
        <f>'Раздел 8'!AA44</f>
        <v>0</v>
      </c>
      <c r="FY37" s="174">
        <f>'Раздел 8'!AB44</f>
        <v>0</v>
      </c>
      <c r="FZ37" s="174">
        <f>'Раздел 8'!AC44</f>
        <v>0</v>
      </c>
      <c r="GA37" s="174">
        <f>'Раздел 8'!AD44</f>
        <v>0</v>
      </c>
      <c r="GB37" s="174">
        <f>'Раздел 8'!AE44</f>
        <v>0</v>
      </c>
      <c r="GC37" s="174">
        <f>'Раздел 8'!AF44</f>
        <v>0</v>
      </c>
      <c r="GD37" s="174">
        <f>'Раздел 8'!AG44</f>
        <v>0</v>
      </c>
      <c r="GE37" s="174">
        <f>'Раздел 8'!AH44</f>
        <v>0</v>
      </c>
      <c r="GF37" s="174">
        <f>'Раздел 8'!AI44</f>
        <v>0</v>
      </c>
      <c r="GG37" s="174">
        <f>'Раздел 8'!AJ44</f>
        <v>0</v>
      </c>
      <c r="GH37" s="174">
        <f>'Раздел 3'!H42</f>
        <v>0</v>
      </c>
      <c r="GI37" s="174">
        <f>'Раздел 3'!I42</f>
        <v>0</v>
      </c>
      <c r="GJ37" s="174">
        <f>'Раздел 3'!J42</f>
        <v>0</v>
      </c>
      <c r="GK37" s="174">
        <f>'Раздел 3'!K42</f>
        <v>0</v>
      </c>
      <c r="GL37" s="174">
        <f>'Раздел 3'!L42</f>
        <v>0</v>
      </c>
      <c r="GM37" s="174">
        <f>'Раздел 3'!M42</f>
        <v>0</v>
      </c>
      <c r="GN37" s="174">
        <f>'Раздел 3'!N42</f>
        <v>0</v>
      </c>
      <c r="GO37" s="174">
        <f>'Раздел 3'!O42</f>
        <v>0</v>
      </c>
      <c r="GP37" s="174">
        <f>'Раздел 3'!P42</f>
        <v>0</v>
      </c>
      <c r="GQ37" s="174">
        <f>'Раздел 3'!Q42</f>
        <v>0</v>
      </c>
      <c r="GR37" s="174">
        <f>'Раздел 3'!R42</f>
        <v>0</v>
      </c>
      <c r="GS37" s="174">
        <f>'Раздел 3'!S42</f>
        <v>0</v>
      </c>
      <c r="GT37" s="174">
        <f>'Раздел 3'!T42</f>
        <v>0</v>
      </c>
      <c r="GU37" s="174">
        <f>'Раздел 3'!U42</f>
        <v>0</v>
      </c>
      <c r="GV37" s="174">
        <f>'Раздел 3'!V42</f>
        <v>0</v>
      </c>
      <c r="GW37" s="174">
        <f>'Раздел 3'!W42</f>
        <v>0</v>
      </c>
      <c r="GX37" s="174">
        <f>'Раздел 3'!X42</f>
        <v>0</v>
      </c>
      <c r="GY37" s="174">
        <f>'Раздел 3'!Y42</f>
        <v>0</v>
      </c>
      <c r="GZ37" s="174">
        <f>'Раздел 3'!Z42</f>
        <v>0</v>
      </c>
      <c r="HA37" s="174">
        <f>'Раздел 3'!AA42</f>
        <v>0</v>
      </c>
      <c r="HB37" s="174">
        <f>'Раздел 3'!AB42</f>
        <v>0</v>
      </c>
      <c r="HC37" s="174">
        <f>'Раздел 3'!AC42</f>
        <v>0</v>
      </c>
      <c r="HD37" s="174">
        <f>'Раздел 3'!AD42</f>
        <v>0</v>
      </c>
      <c r="HE37" s="174">
        <f>'Раздел 3'!AE42</f>
        <v>0</v>
      </c>
      <c r="HF37" s="174">
        <f>'Раздел 3'!AF42</f>
        <v>0</v>
      </c>
      <c r="HG37" s="174">
        <f>'Раздел 3'!AG42</f>
        <v>0</v>
      </c>
      <c r="HH37" s="174">
        <f>'Раздел 3'!AH42</f>
        <v>0</v>
      </c>
      <c r="HI37" s="174">
        <f>'Раздел 3'!AI42</f>
        <v>0</v>
      </c>
      <c r="HJ37" s="174">
        <f>'Раздел 3'!AJ42</f>
        <v>0</v>
      </c>
      <c r="HK37" s="180">
        <f>'Раздел 3'!AK42</f>
        <v>0</v>
      </c>
      <c r="HL37" s="175"/>
      <c r="HM37" s="175"/>
    </row>
    <row r="38" spans="1:221">
      <c r="A38" s="170">
        <f>'Раздел 2'!$A$6</f>
        <v>2</v>
      </c>
      <c r="B38" s="170">
        <f>'Раздел 2'!$B$6</f>
        <v>1200200023561</v>
      </c>
      <c r="C38" s="170" t="str">
        <f>'Раздел 2'!$C$6</f>
        <v>ФКИС</v>
      </c>
      <c r="D38" s="170" t="str">
        <f>'Раздел 2'!$D$6</f>
        <v>СШ</v>
      </c>
      <c r="E38" s="170" t="str">
        <f>'Раздел 2'!$E$6</f>
        <v>МО</v>
      </c>
      <c r="F38" s="170" t="str">
        <f>'Раздел 1'!$A$15</f>
        <v>ОСН</v>
      </c>
      <c r="G38" s="171">
        <f t="shared" si="0"/>
        <v>0</v>
      </c>
      <c r="H38" s="176" t="s">
        <v>858</v>
      </c>
      <c r="I38" s="173">
        <v>37</v>
      </c>
      <c r="J38" s="174">
        <f>'Раздел 2'!H43</f>
        <v>0</v>
      </c>
      <c r="K38" s="174">
        <f>'Раздел 2'!I43</f>
        <v>0</v>
      </c>
      <c r="L38" s="174">
        <f>'Раздел 2'!J43</f>
        <v>0</v>
      </c>
      <c r="M38" s="174">
        <f>'Раздел 2'!K43</f>
        <v>0</v>
      </c>
      <c r="N38" s="174">
        <f>'Раздел 2'!L43</f>
        <v>0</v>
      </c>
      <c r="O38" s="174">
        <f>'Раздел 2'!M43</f>
        <v>0</v>
      </c>
      <c r="P38" s="174">
        <f>'Раздел 2'!N43</f>
        <v>0</v>
      </c>
      <c r="Q38" s="174">
        <f>'Раздел 2'!O43</f>
        <v>0</v>
      </c>
      <c r="R38" s="174">
        <f>'Раздел 2'!P43</f>
        <v>0</v>
      </c>
      <c r="S38" s="174">
        <f>'Раздел 2'!Q43</f>
        <v>0</v>
      </c>
      <c r="T38" s="174">
        <f>'Раздел 2'!R43</f>
        <v>0</v>
      </c>
      <c r="U38" s="174">
        <f>'Раздел 2'!S43</f>
        <v>0</v>
      </c>
      <c r="V38" s="174">
        <f>'Раздел 2'!T43</f>
        <v>0</v>
      </c>
      <c r="W38" s="174">
        <f>'Раздел 2'!U43</f>
        <v>0</v>
      </c>
      <c r="X38" s="174">
        <f>'Раздел 2'!V43</f>
        <v>0</v>
      </c>
      <c r="Y38" s="174">
        <f>'Раздел 2'!W43</f>
        <v>0</v>
      </c>
      <c r="Z38" s="174">
        <f>'Раздел 2'!X43</f>
        <v>0</v>
      </c>
      <c r="AA38" s="174">
        <f>'Раздел 2'!Y43</f>
        <v>0</v>
      </c>
      <c r="AB38" s="174">
        <f>'Раздел 2'!Z43</f>
        <v>0</v>
      </c>
      <c r="AC38" s="174">
        <f>'Раздел 2'!AA43</f>
        <v>0</v>
      </c>
      <c r="AD38" s="174">
        <f>'Раздел 2'!AB43</f>
        <v>0</v>
      </c>
      <c r="AE38" s="174">
        <f>'Раздел 2'!AC43</f>
        <v>0</v>
      </c>
      <c r="AF38" s="174">
        <f>'Раздел 4'!H43</f>
        <v>0</v>
      </c>
      <c r="AG38" s="174">
        <f>'Раздел 4'!I43</f>
        <v>0</v>
      </c>
      <c r="AH38" s="174">
        <f>'Раздел 4'!J43</f>
        <v>0</v>
      </c>
      <c r="AI38" s="174">
        <f>'Раздел 4'!K43</f>
        <v>0</v>
      </c>
      <c r="AJ38" s="174">
        <f>'Раздел 4'!L43</f>
        <v>0</v>
      </c>
      <c r="AK38" s="174">
        <f>'Раздел 4'!M43</f>
        <v>0</v>
      </c>
      <c r="AL38" s="174">
        <f>'Раздел 4'!N43</f>
        <v>0</v>
      </c>
      <c r="AM38" s="174">
        <f>'Раздел 4'!O43</f>
        <v>0</v>
      </c>
      <c r="AN38" s="174">
        <f>'Раздел 4'!P43</f>
        <v>0</v>
      </c>
      <c r="AO38" s="174">
        <f>'Раздел 4'!Q43</f>
        <v>0</v>
      </c>
      <c r="AP38" s="174">
        <f>'Раздел 4'!R43</f>
        <v>0</v>
      </c>
      <c r="AQ38" s="174">
        <f>'Раздел 4'!S43</f>
        <v>0</v>
      </c>
      <c r="AR38" s="174">
        <f>'Раздел 4'!T43</f>
        <v>0</v>
      </c>
      <c r="AS38" s="174">
        <f>'Раздел 4'!U43</f>
        <v>0</v>
      </c>
      <c r="AT38" s="174">
        <f>'Раздел 4'!V43</f>
        <v>0</v>
      </c>
      <c r="AU38" s="174">
        <f>'Раздел 4'!W43</f>
        <v>0</v>
      </c>
      <c r="AV38" s="174">
        <f>'Раздел 4'!X43</f>
        <v>0</v>
      </c>
      <c r="AW38" s="174">
        <f>'Раздел 4'!Y43</f>
        <v>0</v>
      </c>
      <c r="AX38" s="174">
        <f>'Раздел 4'!Z43</f>
        <v>0</v>
      </c>
      <c r="AY38" s="174">
        <f>'Раздел 4'!AA43</f>
        <v>0</v>
      </c>
      <c r="AZ38" s="174">
        <f>'Раздел 4'!AB43</f>
        <v>0</v>
      </c>
      <c r="BA38" s="174">
        <f>'Раздел 4'!AC43</f>
        <v>0</v>
      </c>
      <c r="BB38" s="174">
        <f>'Раздел 4'!AD43</f>
        <v>0</v>
      </c>
      <c r="BC38" s="174">
        <f>'Раздел 4'!AE43</f>
        <v>0</v>
      </c>
      <c r="BD38" s="174">
        <f>'Раздел 5'!H46</f>
        <v>0</v>
      </c>
      <c r="BE38" s="174">
        <f>'Раздел 5'!I46</f>
        <v>0</v>
      </c>
      <c r="BF38" s="174">
        <f>'Раздел 5'!J46</f>
        <v>0</v>
      </c>
      <c r="BG38" s="174">
        <f>'Раздел 5'!K46</f>
        <v>0</v>
      </c>
      <c r="BH38" s="174">
        <f>'Раздел 5'!L46</f>
        <v>0</v>
      </c>
      <c r="BI38" s="174">
        <f>'Раздел 5'!M46</f>
        <v>0</v>
      </c>
      <c r="BJ38" s="174">
        <f>'Раздел 5'!N46</f>
        <v>0</v>
      </c>
      <c r="BK38" s="174">
        <f>'Раздел 5'!O46</f>
        <v>0</v>
      </c>
      <c r="BL38" s="174">
        <f>'Раздел 5'!P46</f>
        <v>0</v>
      </c>
      <c r="BM38" s="174">
        <f>'Раздел 5'!Q46</f>
        <v>0</v>
      </c>
      <c r="BN38" s="174">
        <f>'Раздел 5'!R46</f>
        <v>0</v>
      </c>
      <c r="BO38" s="174">
        <f>'Раздел 5'!S46</f>
        <v>0</v>
      </c>
      <c r="BP38" s="174">
        <f>'Раздел 5'!T46</f>
        <v>0</v>
      </c>
      <c r="BQ38" s="174">
        <f>'Раздел 6'!H43</f>
        <v>0</v>
      </c>
      <c r="BR38" s="174">
        <f>'Раздел 6'!I43</f>
        <v>0</v>
      </c>
      <c r="BS38" s="174">
        <f>'Раздел 6'!J43</f>
        <v>0</v>
      </c>
      <c r="BT38" s="174">
        <f>'Раздел 6'!K43</f>
        <v>0</v>
      </c>
      <c r="BU38" s="174">
        <f>'Раздел 6'!L43</f>
        <v>0</v>
      </c>
      <c r="BV38" s="174">
        <f>'Раздел 6'!M43</f>
        <v>0</v>
      </c>
      <c r="BW38" s="174">
        <f>'Раздел 6'!N43</f>
        <v>0</v>
      </c>
      <c r="BX38" s="174">
        <f>'Раздел 6'!O43</f>
        <v>0</v>
      </c>
      <c r="BY38" s="174">
        <f>'Раздел 6'!P43</f>
        <v>0</v>
      </c>
      <c r="BZ38" s="174">
        <f>'Раздел 6'!Q43</f>
        <v>0</v>
      </c>
      <c r="CA38" s="174">
        <f>'Раздел 6'!R43</f>
        <v>0</v>
      </c>
      <c r="CB38" s="174">
        <f>'Раздел 6'!S43</f>
        <v>0</v>
      </c>
      <c r="CC38" s="174">
        <f>'Раздел 6'!T43</f>
        <v>0</v>
      </c>
      <c r="CD38" s="174">
        <f>'Раздел 6'!U43</f>
        <v>0</v>
      </c>
      <c r="CE38" s="174">
        <f>'Раздел 6'!V43</f>
        <v>0</v>
      </c>
      <c r="CF38" s="174">
        <f>'Раздел 6'!W43</f>
        <v>0</v>
      </c>
      <c r="CG38" s="174">
        <f>'Раздел 6'!X43</f>
        <v>0</v>
      </c>
      <c r="CH38" s="174">
        <f>'Раздел 6'!Y43</f>
        <v>0</v>
      </c>
      <c r="CI38" s="174">
        <f>'Раздел 6'!Z43</f>
        <v>0</v>
      </c>
      <c r="CJ38" s="174">
        <f>'Раздел 6'!AA43</f>
        <v>0</v>
      </c>
      <c r="CK38" s="174">
        <f>'Раздел 6'!AB43</f>
        <v>0</v>
      </c>
      <c r="CL38" s="174">
        <f>'Раздел 6'!AC43</f>
        <v>0</v>
      </c>
      <c r="CM38" s="174">
        <f>'Раздел 6'!AD43</f>
        <v>0</v>
      </c>
      <c r="CN38" s="174">
        <f>'Раздел 6'!AE43</f>
        <v>0</v>
      </c>
      <c r="CO38" s="174">
        <f>'Раздел 6'!AF43</f>
        <v>0</v>
      </c>
      <c r="CP38" s="174">
        <f>'Раздел 6'!AG43</f>
        <v>0</v>
      </c>
      <c r="CQ38" s="174">
        <f>'Раздел 6'!AH43</f>
        <v>0</v>
      </c>
      <c r="CR38" s="174">
        <f>'Раздел 6'!AI43</f>
        <v>0</v>
      </c>
      <c r="CS38" s="174">
        <f>'Раздел 6'!AJ43</f>
        <v>0</v>
      </c>
      <c r="CT38" s="174">
        <f>'Раздел 6'!AK43</f>
        <v>0</v>
      </c>
      <c r="CU38" s="174">
        <f>'Раздел 6'!AL43</f>
        <v>0</v>
      </c>
      <c r="CV38" s="174">
        <f>'Раздел 6'!AM43</f>
        <v>0</v>
      </c>
      <c r="CW38" s="174">
        <f>'Раздел 6'!AN43</f>
        <v>0</v>
      </c>
      <c r="CX38" s="174">
        <f>'Раздел 6'!AO43</f>
        <v>0</v>
      </c>
      <c r="CY38" s="174">
        <f>'Раздел 6'!AP43</f>
        <v>0</v>
      </c>
      <c r="CZ38" s="174">
        <f>'Раздел 6'!AQ43</f>
        <v>0</v>
      </c>
      <c r="DA38" s="174">
        <f>'Раздел 7'!H43</f>
        <v>0</v>
      </c>
      <c r="DB38" s="174">
        <f>'Раздел 7'!I43</f>
        <v>0</v>
      </c>
      <c r="DC38" s="174">
        <f>'Раздел 7'!J43</f>
        <v>0</v>
      </c>
      <c r="DD38" s="174">
        <f>'Раздел 7'!K43</f>
        <v>0</v>
      </c>
      <c r="DE38" s="174">
        <f>'Раздел 7'!L43</f>
        <v>0</v>
      </c>
      <c r="DF38" s="174">
        <f>'Раздел 7'!M43</f>
        <v>0</v>
      </c>
      <c r="DG38" s="174">
        <f>'Раздел 7'!N43</f>
        <v>0</v>
      </c>
      <c r="DH38" s="174">
        <f>'Раздел 7'!O43</f>
        <v>0</v>
      </c>
      <c r="DI38" s="174">
        <f>'Раздел 7'!P43</f>
        <v>0</v>
      </c>
      <c r="DJ38" s="174">
        <f>'Раздел 7'!Q43</f>
        <v>0</v>
      </c>
      <c r="DK38" s="174">
        <f>'Раздел 7'!R43</f>
        <v>0</v>
      </c>
      <c r="DL38" s="174">
        <f>'Раздел 7'!S43</f>
        <v>0</v>
      </c>
      <c r="DM38" s="174">
        <f>'Раздел 7'!T43</f>
        <v>0</v>
      </c>
      <c r="DN38" s="174">
        <f>'Раздел 7'!U43</f>
        <v>0</v>
      </c>
      <c r="DO38" s="174">
        <f>'Раздел 7'!V43</f>
        <v>0</v>
      </c>
      <c r="DP38" s="174">
        <f>'Раздел 7'!W43</f>
        <v>0</v>
      </c>
      <c r="DQ38" s="174">
        <f>'Раздел 7'!X43</f>
        <v>0</v>
      </c>
      <c r="DR38" s="174">
        <f>'Раздел 7'!Y43</f>
        <v>0</v>
      </c>
      <c r="DS38" s="174">
        <f>'Раздел 7'!Z43</f>
        <v>0</v>
      </c>
      <c r="DT38" s="174">
        <f>'Раздел 7'!AA43</f>
        <v>0</v>
      </c>
      <c r="DU38" s="174">
        <f>'Раздел 7'!AB43</f>
        <v>0</v>
      </c>
      <c r="DV38" s="174">
        <f>'Раздел 7'!AC43</f>
        <v>0</v>
      </c>
      <c r="DW38" s="174">
        <f>'Раздел 7'!AD43</f>
        <v>0</v>
      </c>
      <c r="DX38" s="174">
        <f>'Раздел 7'!AE43</f>
        <v>0</v>
      </c>
      <c r="DY38" s="174">
        <f>'Раздел 7'!AF43</f>
        <v>0</v>
      </c>
      <c r="DZ38" s="174">
        <f>'Раздел 7'!AG43</f>
        <v>0</v>
      </c>
      <c r="EA38" s="174">
        <f>'Раздел 7'!AH43</f>
        <v>0</v>
      </c>
      <c r="EB38" s="174">
        <f>'Раздел 7'!AI43</f>
        <v>0</v>
      </c>
      <c r="EC38" s="174">
        <f>'Раздел 7'!AJ43</f>
        <v>0</v>
      </c>
      <c r="ED38" s="174">
        <f>'Раздел 7'!AK43</f>
        <v>0</v>
      </c>
      <c r="EE38" s="174">
        <f>'Раздел 7'!AL43</f>
        <v>0</v>
      </c>
      <c r="EF38" s="174">
        <f>'Раздел 7'!AM43</f>
        <v>0</v>
      </c>
      <c r="EG38" s="174">
        <f>'Раздел 7'!AN43</f>
        <v>0</v>
      </c>
      <c r="EH38" s="174">
        <f>'Раздел 7'!AO43</f>
        <v>0</v>
      </c>
      <c r="EI38" s="174">
        <f>'Раздел 7'!AP43</f>
        <v>0</v>
      </c>
      <c r="EJ38" s="174">
        <f>'Раздел 7'!AQ43</f>
        <v>0</v>
      </c>
      <c r="EK38" s="174">
        <f>'Раздел 7'!AR43</f>
        <v>0</v>
      </c>
      <c r="EL38" s="174">
        <f>'Раздел 7'!AS43</f>
        <v>0</v>
      </c>
      <c r="EM38" s="174">
        <f>'Раздел 7'!AT43</f>
        <v>0</v>
      </c>
      <c r="EN38" s="174">
        <f>'Раздел 7'!AU43</f>
        <v>0</v>
      </c>
      <c r="EO38" s="174">
        <f>'Раздел 7'!AV43</f>
        <v>0</v>
      </c>
      <c r="EP38" s="174">
        <f>'Раздел 7'!AW43</f>
        <v>0</v>
      </c>
      <c r="EQ38" s="174">
        <f>'Раздел 7'!AX43</f>
        <v>0</v>
      </c>
      <c r="ER38" s="174">
        <f>'Раздел 7'!AY43</f>
        <v>0</v>
      </c>
      <c r="ES38" s="174">
        <f>'Раздел 7'!AZ43</f>
        <v>0</v>
      </c>
      <c r="ET38" s="174">
        <f>'Раздел 7'!BA43</f>
        <v>0</v>
      </c>
      <c r="EU38" s="174">
        <f>'Раздел 7'!BB43</f>
        <v>0</v>
      </c>
      <c r="EV38" s="174">
        <f>'Раздел 7'!BC43</f>
        <v>0</v>
      </c>
      <c r="EW38" s="174">
        <f>'Раздел 7'!BD43</f>
        <v>0</v>
      </c>
      <c r="EX38" s="174">
        <f>'Раздел 7'!BE43</f>
        <v>0</v>
      </c>
      <c r="EY38" s="174">
        <f>'Раздел 7'!BF43</f>
        <v>0</v>
      </c>
      <c r="EZ38" s="174">
        <f>'Раздел 7'!BG43</f>
        <v>0</v>
      </c>
      <c r="FA38" s="174">
        <f>'Раздел 7'!BH43</f>
        <v>0</v>
      </c>
      <c r="FB38" s="174">
        <f>'Раздел 7'!BI43</f>
        <v>0</v>
      </c>
      <c r="FC38" s="174">
        <f>'Раздел 7'!BJ43</f>
        <v>0</v>
      </c>
      <c r="FD38" s="174">
        <f>'Раздел 7'!BK43</f>
        <v>0</v>
      </c>
      <c r="FE38" s="174">
        <f>'Раздел 8'!H45</f>
        <v>0</v>
      </c>
      <c r="FF38" s="174">
        <f>'Раздел 8'!I45</f>
        <v>0</v>
      </c>
      <c r="FG38" s="174">
        <f>'Раздел 8'!J45</f>
        <v>0</v>
      </c>
      <c r="FH38" s="174">
        <f>'Раздел 8'!K45</f>
        <v>0</v>
      </c>
      <c r="FI38" s="174">
        <f>'Раздел 8'!L45</f>
        <v>0</v>
      </c>
      <c r="FJ38" s="174">
        <f>'Раздел 8'!M45</f>
        <v>0</v>
      </c>
      <c r="FK38" s="174">
        <f>'Раздел 8'!N45</f>
        <v>0</v>
      </c>
      <c r="FL38" s="174">
        <f>'Раздел 8'!O45</f>
        <v>0</v>
      </c>
      <c r="FM38" s="174">
        <f>'Раздел 8'!P45</f>
        <v>0</v>
      </c>
      <c r="FN38" s="174">
        <f>'Раздел 8'!Q45</f>
        <v>0</v>
      </c>
      <c r="FO38" s="174">
        <f>'Раздел 8'!R45</f>
        <v>0</v>
      </c>
      <c r="FP38" s="174">
        <f>'Раздел 8'!S45</f>
        <v>0</v>
      </c>
      <c r="FQ38" s="174">
        <f>'Раздел 8'!T45</f>
        <v>0</v>
      </c>
      <c r="FR38" s="174">
        <f>'Раздел 8'!U45</f>
        <v>0</v>
      </c>
      <c r="FS38" s="174">
        <f>'Раздел 8'!V45</f>
        <v>0</v>
      </c>
      <c r="FT38" s="174">
        <f>'Раздел 8'!W45</f>
        <v>0</v>
      </c>
      <c r="FU38" s="174">
        <f>'Раздел 8'!X45</f>
        <v>0</v>
      </c>
      <c r="FV38" s="174">
        <f>'Раздел 8'!Y45</f>
        <v>0</v>
      </c>
      <c r="FW38" s="174">
        <f>'Раздел 8'!Z45</f>
        <v>0</v>
      </c>
      <c r="FX38" s="174">
        <f>'Раздел 8'!AA45</f>
        <v>0</v>
      </c>
      <c r="FY38" s="174">
        <f>'Раздел 8'!AB45</f>
        <v>0</v>
      </c>
      <c r="FZ38" s="174">
        <f>'Раздел 8'!AC45</f>
        <v>0</v>
      </c>
      <c r="GA38" s="174">
        <f>'Раздел 8'!AD45</f>
        <v>0</v>
      </c>
      <c r="GB38" s="174">
        <f>'Раздел 8'!AE45</f>
        <v>0</v>
      </c>
      <c r="GC38" s="174">
        <f>'Раздел 8'!AF45</f>
        <v>0</v>
      </c>
      <c r="GD38" s="174">
        <f>'Раздел 8'!AG45</f>
        <v>0</v>
      </c>
      <c r="GE38" s="174">
        <f>'Раздел 8'!AH45</f>
        <v>0</v>
      </c>
      <c r="GF38" s="174">
        <f>'Раздел 8'!AI45</f>
        <v>0</v>
      </c>
      <c r="GG38" s="174">
        <f>'Раздел 8'!AJ45</f>
        <v>0</v>
      </c>
      <c r="GH38" s="174">
        <f>'Раздел 3'!H43</f>
        <v>0</v>
      </c>
      <c r="GI38" s="174">
        <f>'Раздел 3'!I43</f>
        <v>0</v>
      </c>
      <c r="GJ38" s="174">
        <f>'Раздел 3'!J43</f>
        <v>0</v>
      </c>
      <c r="GK38" s="174">
        <f>'Раздел 3'!K43</f>
        <v>0</v>
      </c>
      <c r="GL38" s="174">
        <f>'Раздел 3'!L43</f>
        <v>0</v>
      </c>
      <c r="GM38" s="174">
        <f>'Раздел 3'!M43</f>
        <v>0</v>
      </c>
      <c r="GN38" s="174">
        <f>'Раздел 3'!N43</f>
        <v>0</v>
      </c>
      <c r="GO38" s="174">
        <f>'Раздел 3'!O43</f>
        <v>0</v>
      </c>
      <c r="GP38" s="174">
        <f>'Раздел 3'!P43</f>
        <v>0</v>
      </c>
      <c r="GQ38" s="174">
        <f>'Раздел 3'!Q43</f>
        <v>0</v>
      </c>
      <c r="GR38" s="174">
        <f>'Раздел 3'!R43</f>
        <v>0</v>
      </c>
      <c r="GS38" s="174">
        <f>'Раздел 3'!S43</f>
        <v>0</v>
      </c>
      <c r="GT38" s="174">
        <f>'Раздел 3'!T43</f>
        <v>0</v>
      </c>
      <c r="GU38" s="174">
        <f>'Раздел 3'!U43</f>
        <v>0</v>
      </c>
      <c r="GV38" s="174">
        <f>'Раздел 3'!V43</f>
        <v>0</v>
      </c>
      <c r="GW38" s="174">
        <f>'Раздел 3'!W43</f>
        <v>0</v>
      </c>
      <c r="GX38" s="174">
        <f>'Раздел 3'!X43</f>
        <v>0</v>
      </c>
      <c r="GY38" s="174">
        <f>'Раздел 3'!Y43</f>
        <v>0</v>
      </c>
      <c r="GZ38" s="174">
        <f>'Раздел 3'!Z43</f>
        <v>0</v>
      </c>
      <c r="HA38" s="174">
        <f>'Раздел 3'!AA43</f>
        <v>0</v>
      </c>
      <c r="HB38" s="174">
        <f>'Раздел 3'!AB43</f>
        <v>0</v>
      </c>
      <c r="HC38" s="174">
        <f>'Раздел 3'!AC43</f>
        <v>0</v>
      </c>
      <c r="HD38" s="174">
        <f>'Раздел 3'!AD43</f>
        <v>0</v>
      </c>
      <c r="HE38" s="174">
        <f>'Раздел 3'!AE43</f>
        <v>0</v>
      </c>
      <c r="HF38" s="174">
        <f>'Раздел 3'!AF43</f>
        <v>0</v>
      </c>
      <c r="HG38" s="174">
        <f>'Раздел 3'!AG43</f>
        <v>0</v>
      </c>
      <c r="HH38" s="174">
        <f>'Раздел 3'!AH43</f>
        <v>0</v>
      </c>
      <c r="HI38" s="174">
        <f>'Раздел 3'!AI43</f>
        <v>0</v>
      </c>
      <c r="HJ38" s="174">
        <f>'Раздел 3'!AJ43</f>
        <v>0</v>
      </c>
      <c r="HK38" s="180">
        <f>'Раздел 3'!AK43</f>
        <v>0</v>
      </c>
      <c r="HL38" s="175"/>
      <c r="HM38" s="175"/>
    </row>
    <row r="39" spans="1:221">
      <c r="A39" s="170">
        <f>'Раздел 2'!$A$6</f>
        <v>2</v>
      </c>
      <c r="B39" s="170">
        <f>'Раздел 2'!$B$6</f>
        <v>1200200023561</v>
      </c>
      <c r="C39" s="170" t="str">
        <f>'Раздел 2'!$C$6</f>
        <v>ФКИС</v>
      </c>
      <c r="D39" s="170" t="str">
        <f>'Раздел 2'!$D$6</f>
        <v>СШ</v>
      </c>
      <c r="E39" s="170" t="str">
        <f>'Раздел 2'!$E$6</f>
        <v>МО</v>
      </c>
      <c r="F39" s="170" t="str">
        <f>'Раздел 1'!$A$15</f>
        <v>ОСН</v>
      </c>
      <c r="G39" s="171">
        <f t="shared" si="0"/>
        <v>0</v>
      </c>
      <c r="H39" s="176" t="s">
        <v>80</v>
      </c>
      <c r="I39" s="173">
        <v>38</v>
      </c>
      <c r="J39" s="174">
        <f>'Раздел 2'!H44</f>
        <v>0</v>
      </c>
      <c r="K39" s="174">
        <f>'Раздел 2'!I44</f>
        <v>0</v>
      </c>
      <c r="L39" s="174">
        <f>'Раздел 2'!J44</f>
        <v>0</v>
      </c>
      <c r="M39" s="174">
        <f>'Раздел 2'!K44</f>
        <v>0</v>
      </c>
      <c r="N39" s="174">
        <f>'Раздел 2'!L44</f>
        <v>0</v>
      </c>
      <c r="O39" s="174">
        <f>'Раздел 2'!M44</f>
        <v>0</v>
      </c>
      <c r="P39" s="174">
        <f>'Раздел 2'!N44</f>
        <v>0</v>
      </c>
      <c r="Q39" s="174">
        <f>'Раздел 2'!O44</f>
        <v>0</v>
      </c>
      <c r="R39" s="174">
        <f>'Раздел 2'!P44</f>
        <v>0</v>
      </c>
      <c r="S39" s="174">
        <f>'Раздел 2'!Q44</f>
        <v>0</v>
      </c>
      <c r="T39" s="174">
        <f>'Раздел 2'!R44</f>
        <v>0</v>
      </c>
      <c r="U39" s="174">
        <f>'Раздел 2'!S44</f>
        <v>0</v>
      </c>
      <c r="V39" s="174">
        <f>'Раздел 2'!T44</f>
        <v>0</v>
      </c>
      <c r="W39" s="174">
        <f>'Раздел 2'!U44</f>
        <v>0</v>
      </c>
      <c r="X39" s="174">
        <f>'Раздел 2'!V44</f>
        <v>0</v>
      </c>
      <c r="Y39" s="174">
        <f>'Раздел 2'!W44</f>
        <v>0</v>
      </c>
      <c r="Z39" s="174">
        <f>'Раздел 2'!X44</f>
        <v>0</v>
      </c>
      <c r="AA39" s="174">
        <f>'Раздел 2'!Y44</f>
        <v>0</v>
      </c>
      <c r="AB39" s="174">
        <f>'Раздел 2'!Z44</f>
        <v>0</v>
      </c>
      <c r="AC39" s="174">
        <f>'Раздел 2'!AA44</f>
        <v>0</v>
      </c>
      <c r="AD39" s="174">
        <f>'Раздел 2'!AB44</f>
        <v>0</v>
      </c>
      <c r="AE39" s="174">
        <f>'Раздел 2'!AC44</f>
        <v>0</v>
      </c>
      <c r="AF39" s="174">
        <f>'Раздел 4'!H44</f>
        <v>0</v>
      </c>
      <c r="AG39" s="174">
        <f>'Раздел 4'!I44</f>
        <v>0</v>
      </c>
      <c r="AH39" s="174">
        <f>'Раздел 4'!J44</f>
        <v>0</v>
      </c>
      <c r="AI39" s="174">
        <f>'Раздел 4'!K44</f>
        <v>0</v>
      </c>
      <c r="AJ39" s="174">
        <f>'Раздел 4'!L44</f>
        <v>0</v>
      </c>
      <c r="AK39" s="174">
        <f>'Раздел 4'!M44</f>
        <v>0</v>
      </c>
      <c r="AL39" s="174">
        <f>'Раздел 4'!N44</f>
        <v>0</v>
      </c>
      <c r="AM39" s="174">
        <f>'Раздел 4'!O44</f>
        <v>0</v>
      </c>
      <c r="AN39" s="174">
        <f>'Раздел 4'!P44</f>
        <v>0</v>
      </c>
      <c r="AO39" s="174">
        <f>'Раздел 4'!Q44</f>
        <v>0</v>
      </c>
      <c r="AP39" s="174">
        <f>'Раздел 4'!R44</f>
        <v>0</v>
      </c>
      <c r="AQ39" s="174">
        <f>'Раздел 4'!S44</f>
        <v>0</v>
      </c>
      <c r="AR39" s="174">
        <f>'Раздел 4'!T44</f>
        <v>0</v>
      </c>
      <c r="AS39" s="174">
        <f>'Раздел 4'!U44</f>
        <v>0</v>
      </c>
      <c r="AT39" s="174">
        <f>'Раздел 4'!V44</f>
        <v>0</v>
      </c>
      <c r="AU39" s="174">
        <f>'Раздел 4'!W44</f>
        <v>0</v>
      </c>
      <c r="AV39" s="174">
        <f>'Раздел 4'!X44</f>
        <v>0</v>
      </c>
      <c r="AW39" s="174">
        <f>'Раздел 4'!Y44</f>
        <v>0</v>
      </c>
      <c r="AX39" s="174">
        <f>'Раздел 4'!Z44</f>
        <v>0</v>
      </c>
      <c r="AY39" s="174">
        <f>'Раздел 4'!AA44</f>
        <v>0</v>
      </c>
      <c r="AZ39" s="174">
        <f>'Раздел 4'!AB44</f>
        <v>0</v>
      </c>
      <c r="BA39" s="174">
        <f>'Раздел 4'!AC44</f>
        <v>0</v>
      </c>
      <c r="BB39" s="174">
        <f>'Раздел 4'!AD44</f>
        <v>0</v>
      </c>
      <c r="BC39" s="174">
        <f>'Раздел 4'!AE44</f>
        <v>0</v>
      </c>
      <c r="BD39" s="174">
        <f>'Раздел 5'!H47</f>
        <v>0</v>
      </c>
      <c r="BE39" s="174">
        <f>'Раздел 5'!I47</f>
        <v>0</v>
      </c>
      <c r="BF39" s="174">
        <f>'Раздел 5'!J47</f>
        <v>0</v>
      </c>
      <c r="BG39" s="174">
        <f>'Раздел 5'!K47</f>
        <v>0</v>
      </c>
      <c r="BH39" s="174">
        <f>'Раздел 5'!L47</f>
        <v>0</v>
      </c>
      <c r="BI39" s="174">
        <f>'Раздел 5'!M47</f>
        <v>0</v>
      </c>
      <c r="BJ39" s="174">
        <f>'Раздел 5'!N47</f>
        <v>0</v>
      </c>
      <c r="BK39" s="174">
        <f>'Раздел 5'!O47</f>
        <v>0</v>
      </c>
      <c r="BL39" s="174">
        <f>'Раздел 5'!P47</f>
        <v>0</v>
      </c>
      <c r="BM39" s="174">
        <f>'Раздел 5'!Q47</f>
        <v>0</v>
      </c>
      <c r="BN39" s="174">
        <f>'Раздел 5'!R47</f>
        <v>0</v>
      </c>
      <c r="BO39" s="174">
        <f>'Раздел 5'!S47</f>
        <v>0</v>
      </c>
      <c r="BP39" s="174">
        <f>'Раздел 5'!T47</f>
        <v>0</v>
      </c>
      <c r="BQ39" s="174">
        <f>'Раздел 6'!H44</f>
        <v>0</v>
      </c>
      <c r="BR39" s="174">
        <f>'Раздел 6'!I44</f>
        <v>0</v>
      </c>
      <c r="BS39" s="174">
        <f>'Раздел 6'!J44</f>
        <v>0</v>
      </c>
      <c r="BT39" s="174">
        <f>'Раздел 6'!K44</f>
        <v>0</v>
      </c>
      <c r="BU39" s="174">
        <f>'Раздел 6'!L44</f>
        <v>0</v>
      </c>
      <c r="BV39" s="174">
        <f>'Раздел 6'!M44</f>
        <v>0</v>
      </c>
      <c r="BW39" s="174">
        <f>'Раздел 6'!N44</f>
        <v>0</v>
      </c>
      <c r="BX39" s="174">
        <f>'Раздел 6'!O44</f>
        <v>0</v>
      </c>
      <c r="BY39" s="174">
        <f>'Раздел 6'!P44</f>
        <v>0</v>
      </c>
      <c r="BZ39" s="174">
        <f>'Раздел 6'!Q44</f>
        <v>0</v>
      </c>
      <c r="CA39" s="174">
        <f>'Раздел 6'!R44</f>
        <v>0</v>
      </c>
      <c r="CB39" s="174">
        <f>'Раздел 6'!S44</f>
        <v>0</v>
      </c>
      <c r="CC39" s="174">
        <f>'Раздел 6'!T44</f>
        <v>0</v>
      </c>
      <c r="CD39" s="174">
        <f>'Раздел 6'!U44</f>
        <v>0</v>
      </c>
      <c r="CE39" s="174">
        <f>'Раздел 6'!V44</f>
        <v>0</v>
      </c>
      <c r="CF39" s="174">
        <f>'Раздел 6'!W44</f>
        <v>0</v>
      </c>
      <c r="CG39" s="174">
        <f>'Раздел 6'!X44</f>
        <v>0</v>
      </c>
      <c r="CH39" s="174">
        <f>'Раздел 6'!Y44</f>
        <v>0</v>
      </c>
      <c r="CI39" s="174">
        <f>'Раздел 6'!Z44</f>
        <v>0</v>
      </c>
      <c r="CJ39" s="174">
        <f>'Раздел 6'!AA44</f>
        <v>0</v>
      </c>
      <c r="CK39" s="174">
        <f>'Раздел 6'!AB44</f>
        <v>0</v>
      </c>
      <c r="CL39" s="174">
        <f>'Раздел 6'!AC44</f>
        <v>0</v>
      </c>
      <c r="CM39" s="174">
        <f>'Раздел 6'!AD44</f>
        <v>0</v>
      </c>
      <c r="CN39" s="174">
        <f>'Раздел 6'!AE44</f>
        <v>0</v>
      </c>
      <c r="CO39" s="174">
        <f>'Раздел 6'!AF44</f>
        <v>0</v>
      </c>
      <c r="CP39" s="174">
        <f>'Раздел 6'!AG44</f>
        <v>0</v>
      </c>
      <c r="CQ39" s="174">
        <f>'Раздел 6'!AH44</f>
        <v>0</v>
      </c>
      <c r="CR39" s="174">
        <f>'Раздел 6'!AI44</f>
        <v>0</v>
      </c>
      <c r="CS39" s="174">
        <f>'Раздел 6'!AJ44</f>
        <v>0</v>
      </c>
      <c r="CT39" s="174">
        <f>'Раздел 6'!AK44</f>
        <v>0</v>
      </c>
      <c r="CU39" s="174">
        <f>'Раздел 6'!AL44</f>
        <v>0</v>
      </c>
      <c r="CV39" s="174">
        <f>'Раздел 6'!AM44</f>
        <v>0</v>
      </c>
      <c r="CW39" s="174">
        <f>'Раздел 6'!AN44</f>
        <v>0</v>
      </c>
      <c r="CX39" s="174">
        <f>'Раздел 6'!AO44</f>
        <v>0</v>
      </c>
      <c r="CY39" s="174">
        <f>'Раздел 6'!AP44</f>
        <v>0</v>
      </c>
      <c r="CZ39" s="174">
        <f>'Раздел 6'!AQ44</f>
        <v>0</v>
      </c>
      <c r="DA39" s="174">
        <f>'Раздел 7'!H44</f>
        <v>0</v>
      </c>
      <c r="DB39" s="174">
        <f>'Раздел 7'!I44</f>
        <v>0</v>
      </c>
      <c r="DC39" s="174">
        <f>'Раздел 7'!J44</f>
        <v>0</v>
      </c>
      <c r="DD39" s="174">
        <f>'Раздел 7'!K44</f>
        <v>0</v>
      </c>
      <c r="DE39" s="174">
        <f>'Раздел 7'!L44</f>
        <v>0</v>
      </c>
      <c r="DF39" s="174">
        <f>'Раздел 7'!M44</f>
        <v>0</v>
      </c>
      <c r="DG39" s="174">
        <f>'Раздел 7'!N44</f>
        <v>0</v>
      </c>
      <c r="DH39" s="174">
        <f>'Раздел 7'!O44</f>
        <v>0</v>
      </c>
      <c r="DI39" s="174">
        <f>'Раздел 7'!P44</f>
        <v>0</v>
      </c>
      <c r="DJ39" s="174">
        <f>'Раздел 7'!Q44</f>
        <v>0</v>
      </c>
      <c r="DK39" s="174">
        <f>'Раздел 7'!R44</f>
        <v>0</v>
      </c>
      <c r="DL39" s="174">
        <f>'Раздел 7'!S44</f>
        <v>0</v>
      </c>
      <c r="DM39" s="174">
        <f>'Раздел 7'!T44</f>
        <v>0</v>
      </c>
      <c r="DN39" s="174">
        <f>'Раздел 7'!U44</f>
        <v>0</v>
      </c>
      <c r="DO39" s="174">
        <f>'Раздел 7'!V44</f>
        <v>0</v>
      </c>
      <c r="DP39" s="174">
        <f>'Раздел 7'!W44</f>
        <v>0</v>
      </c>
      <c r="DQ39" s="174">
        <f>'Раздел 7'!X44</f>
        <v>0</v>
      </c>
      <c r="DR39" s="174">
        <f>'Раздел 7'!Y44</f>
        <v>0</v>
      </c>
      <c r="DS39" s="174">
        <f>'Раздел 7'!Z44</f>
        <v>0</v>
      </c>
      <c r="DT39" s="174">
        <f>'Раздел 7'!AA44</f>
        <v>0</v>
      </c>
      <c r="DU39" s="174">
        <f>'Раздел 7'!AB44</f>
        <v>0</v>
      </c>
      <c r="DV39" s="174">
        <f>'Раздел 7'!AC44</f>
        <v>0</v>
      </c>
      <c r="DW39" s="174">
        <f>'Раздел 7'!AD44</f>
        <v>0</v>
      </c>
      <c r="DX39" s="174">
        <f>'Раздел 7'!AE44</f>
        <v>0</v>
      </c>
      <c r="DY39" s="174">
        <f>'Раздел 7'!AF44</f>
        <v>0</v>
      </c>
      <c r="DZ39" s="174">
        <f>'Раздел 7'!AG44</f>
        <v>0</v>
      </c>
      <c r="EA39" s="174">
        <f>'Раздел 7'!AH44</f>
        <v>0</v>
      </c>
      <c r="EB39" s="174">
        <f>'Раздел 7'!AI44</f>
        <v>0</v>
      </c>
      <c r="EC39" s="174">
        <f>'Раздел 7'!AJ44</f>
        <v>0</v>
      </c>
      <c r="ED39" s="174">
        <f>'Раздел 7'!AK44</f>
        <v>0</v>
      </c>
      <c r="EE39" s="174">
        <f>'Раздел 7'!AL44</f>
        <v>0</v>
      </c>
      <c r="EF39" s="174">
        <f>'Раздел 7'!AM44</f>
        <v>0</v>
      </c>
      <c r="EG39" s="174">
        <f>'Раздел 7'!AN44</f>
        <v>0</v>
      </c>
      <c r="EH39" s="174">
        <f>'Раздел 7'!AO44</f>
        <v>0</v>
      </c>
      <c r="EI39" s="174">
        <f>'Раздел 7'!AP44</f>
        <v>0</v>
      </c>
      <c r="EJ39" s="174">
        <f>'Раздел 7'!AQ44</f>
        <v>0</v>
      </c>
      <c r="EK39" s="174">
        <f>'Раздел 7'!AR44</f>
        <v>0</v>
      </c>
      <c r="EL39" s="174">
        <f>'Раздел 7'!AS44</f>
        <v>0</v>
      </c>
      <c r="EM39" s="174">
        <f>'Раздел 7'!AT44</f>
        <v>0</v>
      </c>
      <c r="EN39" s="174">
        <f>'Раздел 7'!AU44</f>
        <v>0</v>
      </c>
      <c r="EO39" s="174">
        <f>'Раздел 7'!AV44</f>
        <v>0</v>
      </c>
      <c r="EP39" s="174">
        <f>'Раздел 7'!AW44</f>
        <v>0</v>
      </c>
      <c r="EQ39" s="174">
        <f>'Раздел 7'!AX44</f>
        <v>0</v>
      </c>
      <c r="ER39" s="174">
        <f>'Раздел 7'!AY44</f>
        <v>0</v>
      </c>
      <c r="ES39" s="174">
        <f>'Раздел 7'!AZ44</f>
        <v>0</v>
      </c>
      <c r="ET39" s="174">
        <f>'Раздел 7'!BA44</f>
        <v>0</v>
      </c>
      <c r="EU39" s="174">
        <f>'Раздел 7'!BB44</f>
        <v>0</v>
      </c>
      <c r="EV39" s="174">
        <f>'Раздел 7'!BC44</f>
        <v>0</v>
      </c>
      <c r="EW39" s="174">
        <f>'Раздел 7'!BD44</f>
        <v>0</v>
      </c>
      <c r="EX39" s="174">
        <f>'Раздел 7'!BE44</f>
        <v>0</v>
      </c>
      <c r="EY39" s="174">
        <f>'Раздел 7'!BF44</f>
        <v>0</v>
      </c>
      <c r="EZ39" s="174">
        <f>'Раздел 7'!BG44</f>
        <v>0</v>
      </c>
      <c r="FA39" s="174">
        <f>'Раздел 7'!BH44</f>
        <v>0</v>
      </c>
      <c r="FB39" s="174">
        <f>'Раздел 7'!BI44</f>
        <v>0</v>
      </c>
      <c r="FC39" s="174">
        <f>'Раздел 7'!BJ44</f>
        <v>0</v>
      </c>
      <c r="FD39" s="174">
        <f>'Раздел 7'!BK44</f>
        <v>0</v>
      </c>
      <c r="FE39" s="174">
        <f>'Раздел 8'!H46</f>
        <v>0</v>
      </c>
      <c r="FF39" s="174">
        <f>'Раздел 8'!I46</f>
        <v>0</v>
      </c>
      <c r="FG39" s="174">
        <f>'Раздел 8'!J46</f>
        <v>0</v>
      </c>
      <c r="FH39" s="174">
        <f>'Раздел 8'!K46</f>
        <v>0</v>
      </c>
      <c r="FI39" s="174">
        <f>'Раздел 8'!L46</f>
        <v>0</v>
      </c>
      <c r="FJ39" s="174">
        <f>'Раздел 8'!M46</f>
        <v>0</v>
      </c>
      <c r="FK39" s="174">
        <f>'Раздел 8'!N46</f>
        <v>0</v>
      </c>
      <c r="FL39" s="174">
        <f>'Раздел 8'!O46</f>
        <v>0</v>
      </c>
      <c r="FM39" s="174">
        <f>'Раздел 8'!P46</f>
        <v>0</v>
      </c>
      <c r="FN39" s="174">
        <f>'Раздел 8'!Q46</f>
        <v>0</v>
      </c>
      <c r="FO39" s="174">
        <f>'Раздел 8'!R46</f>
        <v>0</v>
      </c>
      <c r="FP39" s="174">
        <f>'Раздел 8'!S46</f>
        <v>0</v>
      </c>
      <c r="FQ39" s="174">
        <f>'Раздел 8'!T46</f>
        <v>0</v>
      </c>
      <c r="FR39" s="174">
        <f>'Раздел 8'!U46</f>
        <v>0</v>
      </c>
      <c r="FS39" s="174">
        <f>'Раздел 8'!V46</f>
        <v>0</v>
      </c>
      <c r="FT39" s="174">
        <f>'Раздел 8'!W46</f>
        <v>0</v>
      </c>
      <c r="FU39" s="174">
        <f>'Раздел 8'!X46</f>
        <v>0</v>
      </c>
      <c r="FV39" s="174">
        <f>'Раздел 8'!Y46</f>
        <v>0</v>
      </c>
      <c r="FW39" s="174">
        <f>'Раздел 8'!Z46</f>
        <v>0</v>
      </c>
      <c r="FX39" s="174">
        <f>'Раздел 8'!AA46</f>
        <v>0</v>
      </c>
      <c r="FY39" s="174">
        <f>'Раздел 8'!AB46</f>
        <v>0</v>
      </c>
      <c r="FZ39" s="174">
        <f>'Раздел 8'!AC46</f>
        <v>0</v>
      </c>
      <c r="GA39" s="174">
        <f>'Раздел 8'!AD46</f>
        <v>0</v>
      </c>
      <c r="GB39" s="174">
        <f>'Раздел 8'!AE46</f>
        <v>0</v>
      </c>
      <c r="GC39" s="174">
        <f>'Раздел 8'!AF46</f>
        <v>0</v>
      </c>
      <c r="GD39" s="174">
        <f>'Раздел 8'!AG46</f>
        <v>0</v>
      </c>
      <c r="GE39" s="174">
        <f>'Раздел 8'!AH46</f>
        <v>0</v>
      </c>
      <c r="GF39" s="174">
        <f>'Раздел 8'!AI46</f>
        <v>0</v>
      </c>
      <c r="GG39" s="174">
        <f>'Раздел 8'!AJ46</f>
        <v>0</v>
      </c>
      <c r="GH39" s="174">
        <f>'Раздел 3'!H44</f>
        <v>0</v>
      </c>
      <c r="GI39" s="174">
        <f>'Раздел 3'!I44</f>
        <v>0</v>
      </c>
      <c r="GJ39" s="174">
        <f>'Раздел 3'!J44</f>
        <v>0</v>
      </c>
      <c r="GK39" s="174">
        <f>'Раздел 3'!K44</f>
        <v>0</v>
      </c>
      <c r="GL39" s="174">
        <f>'Раздел 3'!L44</f>
        <v>0</v>
      </c>
      <c r="GM39" s="174">
        <f>'Раздел 3'!M44</f>
        <v>0</v>
      </c>
      <c r="GN39" s="174">
        <f>'Раздел 3'!N44</f>
        <v>0</v>
      </c>
      <c r="GO39" s="174">
        <f>'Раздел 3'!O44</f>
        <v>0</v>
      </c>
      <c r="GP39" s="174">
        <f>'Раздел 3'!P44</f>
        <v>0</v>
      </c>
      <c r="GQ39" s="174">
        <f>'Раздел 3'!Q44</f>
        <v>0</v>
      </c>
      <c r="GR39" s="174">
        <f>'Раздел 3'!R44</f>
        <v>0</v>
      </c>
      <c r="GS39" s="174">
        <f>'Раздел 3'!S44</f>
        <v>0</v>
      </c>
      <c r="GT39" s="174">
        <f>'Раздел 3'!T44</f>
        <v>0</v>
      </c>
      <c r="GU39" s="174">
        <f>'Раздел 3'!U44</f>
        <v>0</v>
      </c>
      <c r="GV39" s="174">
        <f>'Раздел 3'!V44</f>
        <v>0</v>
      </c>
      <c r="GW39" s="174">
        <f>'Раздел 3'!W44</f>
        <v>0</v>
      </c>
      <c r="GX39" s="174">
        <f>'Раздел 3'!X44</f>
        <v>0</v>
      </c>
      <c r="GY39" s="174">
        <f>'Раздел 3'!Y44</f>
        <v>0</v>
      </c>
      <c r="GZ39" s="174">
        <f>'Раздел 3'!Z44</f>
        <v>0</v>
      </c>
      <c r="HA39" s="174">
        <f>'Раздел 3'!AA44</f>
        <v>0</v>
      </c>
      <c r="HB39" s="174">
        <f>'Раздел 3'!AB44</f>
        <v>0</v>
      </c>
      <c r="HC39" s="174">
        <f>'Раздел 3'!AC44</f>
        <v>0</v>
      </c>
      <c r="HD39" s="174">
        <f>'Раздел 3'!AD44</f>
        <v>0</v>
      </c>
      <c r="HE39" s="174">
        <f>'Раздел 3'!AE44</f>
        <v>0</v>
      </c>
      <c r="HF39" s="174">
        <f>'Раздел 3'!AF44</f>
        <v>0</v>
      </c>
      <c r="HG39" s="174">
        <f>'Раздел 3'!AG44</f>
        <v>0</v>
      </c>
      <c r="HH39" s="174">
        <f>'Раздел 3'!AH44</f>
        <v>0</v>
      </c>
      <c r="HI39" s="174">
        <f>'Раздел 3'!AI44</f>
        <v>0</v>
      </c>
      <c r="HJ39" s="174">
        <f>'Раздел 3'!AJ44</f>
        <v>0</v>
      </c>
      <c r="HK39" s="180">
        <f>'Раздел 3'!AK44</f>
        <v>0</v>
      </c>
      <c r="HL39" s="175"/>
      <c r="HM39" s="175"/>
    </row>
    <row r="40" spans="1:221">
      <c r="A40" s="170">
        <f>'Раздел 2'!$A$6</f>
        <v>2</v>
      </c>
      <c r="B40" s="170">
        <f>'Раздел 2'!$B$6</f>
        <v>1200200023561</v>
      </c>
      <c r="C40" s="170" t="str">
        <f>'Раздел 2'!$C$6</f>
        <v>ФКИС</v>
      </c>
      <c r="D40" s="170" t="str">
        <f>'Раздел 2'!$D$6</f>
        <v>СШ</v>
      </c>
      <c r="E40" s="170" t="str">
        <f>'Раздел 2'!$E$6</f>
        <v>МО</v>
      </c>
      <c r="F40" s="170" t="str">
        <f>'Раздел 1'!$A$15</f>
        <v>ОСН</v>
      </c>
      <c r="G40" s="171">
        <f t="shared" si="0"/>
        <v>0</v>
      </c>
      <c r="H40" s="176" t="s">
        <v>82</v>
      </c>
      <c r="I40" s="173">
        <v>39</v>
      </c>
      <c r="J40" s="174">
        <f>'Раздел 2'!H45</f>
        <v>0</v>
      </c>
      <c r="K40" s="174">
        <f>'Раздел 2'!I45</f>
        <v>0</v>
      </c>
      <c r="L40" s="174">
        <f>'Раздел 2'!J45</f>
        <v>0</v>
      </c>
      <c r="M40" s="174">
        <f>'Раздел 2'!K45</f>
        <v>0</v>
      </c>
      <c r="N40" s="174">
        <f>'Раздел 2'!L45</f>
        <v>0</v>
      </c>
      <c r="O40" s="174">
        <f>'Раздел 2'!M45</f>
        <v>0</v>
      </c>
      <c r="P40" s="174">
        <f>'Раздел 2'!N45</f>
        <v>0</v>
      </c>
      <c r="Q40" s="174">
        <f>'Раздел 2'!O45</f>
        <v>0</v>
      </c>
      <c r="R40" s="174">
        <f>'Раздел 2'!P45</f>
        <v>0</v>
      </c>
      <c r="S40" s="174">
        <f>'Раздел 2'!Q45</f>
        <v>0</v>
      </c>
      <c r="T40" s="174">
        <f>'Раздел 2'!R45</f>
        <v>0</v>
      </c>
      <c r="U40" s="174">
        <f>'Раздел 2'!S45</f>
        <v>0</v>
      </c>
      <c r="V40" s="174">
        <f>'Раздел 2'!T45</f>
        <v>0</v>
      </c>
      <c r="W40" s="174">
        <f>'Раздел 2'!U45</f>
        <v>0</v>
      </c>
      <c r="X40" s="174">
        <f>'Раздел 2'!V45</f>
        <v>0</v>
      </c>
      <c r="Y40" s="174">
        <f>'Раздел 2'!W45</f>
        <v>0</v>
      </c>
      <c r="Z40" s="174">
        <f>'Раздел 2'!X45</f>
        <v>0</v>
      </c>
      <c r="AA40" s="174">
        <f>'Раздел 2'!Y45</f>
        <v>0</v>
      </c>
      <c r="AB40" s="174">
        <f>'Раздел 2'!Z45</f>
        <v>0</v>
      </c>
      <c r="AC40" s="174">
        <f>'Раздел 2'!AA45</f>
        <v>0</v>
      </c>
      <c r="AD40" s="174">
        <f>'Раздел 2'!AB45</f>
        <v>0</v>
      </c>
      <c r="AE40" s="174">
        <f>'Раздел 2'!AC45</f>
        <v>0</v>
      </c>
      <c r="AF40" s="174">
        <f>'Раздел 4'!H45</f>
        <v>0</v>
      </c>
      <c r="AG40" s="174">
        <f>'Раздел 4'!I45</f>
        <v>0</v>
      </c>
      <c r="AH40" s="174">
        <f>'Раздел 4'!J45</f>
        <v>0</v>
      </c>
      <c r="AI40" s="174">
        <f>'Раздел 4'!K45</f>
        <v>0</v>
      </c>
      <c r="AJ40" s="174">
        <f>'Раздел 4'!L45</f>
        <v>0</v>
      </c>
      <c r="AK40" s="174">
        <f>'Раздел 4'!M45</f>
        <v>0</v>
      </c>
      <c r="AL40" s="174">
        <f>'Раздел 4'!N45</f>
        <v>0</v>
      </c>
      <c r="AM40" s="174">
        <f>'Раздел 4'!O45</f>
        <v>0</v>
      </c>
      <c r="AN40" s="174">
        <f>'Раздел 4'!P45</f>
        <v>0</v>
      </c>
      <c r="AO40" s="174">
        <f>'Раздел 4'!Q45</f>
        <v>0</v>
      </c>
      <c r="AP40" s="174">
        <f>'Раздел 4'!R45</f>
        <v>0</v>
      </c>
      <c r="AQ40" s="174">
        <f>'Раздел 4'!S45</f>
        <v>0</v>
      </c>
      <c r="AR40" s="174">
        <f>'Раздел 4'!T45</f>
        <v>0</v>
      </c>
      <c r="AS40" s="174">
        <f>'Раздел 4'!U45</f>
        <v>0</v>
      </c>
      <c r="AT40" s="174">
        <f>'Раздел 4'!V45</f>
        <v>0</v>
      </c>
      <c r="AU40" s="174">
        <f>'Раздел 4'!W45</f>
        <v>0</v>
      </c>
      <c r="AV40" s="174">
        <f>'Раздел 4'!X45</f>
        <v>0</v>
      </c>
      <c r="AW40" s="174">
        <f>'Раздел 4'!Y45</f>
        <v>0</v>
      </c>
      <c r="AX40" s="174">
        <f>'Раздел 4'!Z45</f>
        <v>0</v>
      </c>
      <c r="AY40" s="174">
        <f>'Раздел 4'!AA45</f>
        <v>0</v>
      </c>
      <c r="AZ40" s="174">
        <f>'Раздел 4'!AB45</f>
        <v>0</v>
      </c>
      <c r="BA40" s="174">
        <f>'Раздел 4'!AC45</f>
        <v>0</v>
      </c>
      <c r="BB40" s="174">
        <f>'Раздел 4'!AD45</f>
        <v>0</v>
      </c>
      <c r="BC40" s="174">
        <f>'Раздел 4'!AE45</f>
        <v>0</v>
      </c>
      <c r="BD40" s="174">
        <f>'Раздел 5'!H48</f>
        <v>0</v>
      </c>
      <c r="BE40" s="174">
        <f>'Раздел 5'!I48</f>
        <v>0</v>
      </c>
      <c r="BF40" s="174">
        <f>'Раздел 5'!J48</f>
        <v>0</v>
      </c>
      <c r="BG40" s="174">
        <f>'Раздел 5'!K48</f>
        <v>0</v>
      </c>
      <c r="BH40" s="174">
        <f>'Раздел 5'!L48</f>
        <v>0</v>
      </c>
      <c r="BI40" s="174">
        <f>'Раздел 5'!M48</f>
        <v>0</v>
      </c>
      <c r="BJ40" s="174">
        <f>'Раздел 5'!N48</f>
        <v>0</v>
      </c>
      <c r="BK40" s="174">
        <f>'Раздел 5'!O48</f>
        <v>0</v>
      </c>
      <c r="BL40" s="174">
        <f>'Раздел 5'!P48</f>
        <v>0</v>
      </c>
      <c r="BM40" s="174">
        <f>'Раздел 5'!Q48</f>
        <v>0</v>
      </c>
      <c r="BN40" s="174">
        <f>'Раздел 5'!R48</f>
        <v>0</v>
      </c>
      <c r="BO40" s="174">
        <f>'Раздел 5'!S48</f>
        <v>0</v>
      </c>
      <c r="BP40" s="174">
        <f>'Раздел 5'!T48</f>
        <v>0</v>
      </c>
      <c r="BQ40" s="174">
        <f>'Раздел 6'!H45</f>
        <v>0</v>
      </c>
      <c r="BR40" s="174">
        <f>'Раздел 6'!I45</f>
        <v>0</v>
      </c>
      <c r="BS40" s="174">
        <f>'Раздел 6'!J45</f>
        <v>0</v>
      </c>
      <c r="BT40" s="174">
        <f>'Раздел 6'!K45</f>
        <v>0</v>
      </c>
      <c r="BU40" s="174">
        <f>'Раздел 6'!L45</f>
        <v>0</v>
      </c>
      <c r="BV40" s="174">
        <f>'Раздел 6'!M45</f>
        <v>0</v>
      </c>
      <c r="BW40" s="174">
        <f>'Раздел 6'!N45</f>
        <v>0</v>
      </c>
      <c r="BX40" s="174">
        <f>'Раздел 6'!O45</f>
        <v>0</v>
      </c>
      <c r="BY40" s="174">
        <f>'Раздел 6'!P45</f>
        <v>0</v>
      </c>
      <c r="BZ40" s="174">
        <f>'Раздел 6'!Q45</f>
        <v>0</v>
      </c>
      <c r="CA40" s="174">
        <f>'Раздел 6'!R45</f>
        <v>0</v>
      </c>
      <c r="CB40" s="174">
        <f>'Раздел 6'!S45</f>
        <v>0</v>
      </c>
      <c r="CC40" s="174">
        <f>'Раздел 6'!T45</f>
        <v>0</v>
      </c>
      <c r="CD40" s="174">
        <f>'Раздел 6'!U45</f>
        <v>0</v>
      </c>
      <c r="CE40" s="174">
        <f>'Раздел 6'!V45</f>
        <v>0</v>
      </c>
      <c r="CF40" s="174">
        <f>'Раздел 6'!W45</f>
        <v>0</v>
      </c>
      <c r="CG40" s="174">
        <f>'Раздел 6'!X45</f>
        <v>0</v>
      </c>
      <c r="CH40" s="174">
        <f>'Раздел 6'!Y45</f>
        <v>0</v>
      </c>
      <c r="CI40" s="174">
        <f>'Раздел 6'!Z45</f>
        <v>0</v>
      </c>
      <c r="CJ40" s="174">
        <f>'Раздел 6'!AA45</f>
        <v>0</v>
      </c>
      <c r="CK40" s="174">
        <f>'Раздел 6'!AB45</f>
        <v>0</v>
      </c>
      <c r="CL40" s="174">
        <f>'Раздел 6'!AC45</f>
        <v>0</v>
      </c>
      <c r="CM40" s="174">
        <f>'Раздел 6'!AD45</f>
        <v>0</v>
      </c>
      <c r="CN40" s="174">
        <f>'Раздел 6'!AE45</f>
        <v>0</v>
      </c>
      <c r="CO40" s="174">
        <f>'Раздел 6'!AF45</f>
        <v>0</v>
      </c>
      <c r="CP40" s="174">
        <f>'Раздел 6'!AG45</f>
        <v>0</v>
      </c>
      <c r="CQ40" s="174">
        <f>'Раздел 6'!AH45</f>
        <v>0</v>
      </c>
      <c r="CR40" s="174">
        <f>'Раздел 6'!AI45</f>
        <v>0</v>
      </c>
      <c r="CS40" s="174">
        <f>'Раздел 6'!AJ45</f>
        <v>0</v>
      </c>
      <c r="CT40" s="174">
        <f>'Раздел 6'!AK45</f>
        <v>0</v>
      </c>
      <c r="CU40" s="174">
        <f>'Раздел 6'!AL45</f>
        <v>0</v>
      </c>
      <c r="CV40" s="174">
        <f>'Раздел 6'!AM45</f>
        <v>0</v>
      </c>
      <c r="CW40" s="174">
        <f>'Раздел 6'!AN45</f>
        <v>0</v>
      </c>
      <c r="CX40" s="174">
        <f>'Раздел 6'!AO45</f>
        <v>0</v>
      </c>
      <c r="CY40" s="174">
        <f>'Раздел 6'!AP45</f>
        <v>0</v>
      </c>
      <c r="CZ40" s="174">
        <f>'Раздел 6'!AQ45</f>
        <v>0</v>
      </c>
      <c r="DA40" s="174">
        <f>'Раздел 7'!H45</f>
        <v>0</v>
      </c>
      <c r="DB40" s="174">
        <f>'Раздел 7'!I45</f>
        <v>0</v>
      </c>
      <c r="DC40" s="174">
        <f>'Раздел 7'!J45</f>
        <v>0</v>
      </c>
      <c r="DD40" s="174">
        <f>'Раздел 7'!K45</f>
        <v>0</v>
      </c>
      <c r="DE40" s="174">
        <f>'Раздел 7'!L45</f>
        <v>0</v>
      </c>
      <c r="DF40" s="174">
        <f>'Раздел 7'!M45</f>
        <v>0</v>
      </c>
      <c r="DG40" s="174">
        <f>'Раздел 7'!N45</f>
        <v>0</v>
      </c>
      <c r="DH40" s="174">
        <f>'Раздел 7'!O45</f>
        <v>0</v>
      </c>
      <c r="DI40" s="174">
        <f>'Раздел 7'!P45</f>
        <v>0</v>
      </c>
      <c r="DJ40" s="174">
        <f>'Раздел 7'!Q45</f>
        <v>0</v>
      </c>
      <c r="DK40" s="174">
        <f>'Раздел 7'!R45</f>
        <v>0</v>
      </c>
      <c r="DL40" s="174">
        <f>'Раздел 7'!S45</f>
        <v>0</v>
      </c>
      <c r="DM40" s="174">
        <f>'Раздел 7'!T45</f>
        <v>0</v>
      </c>
      <c r="DN40" s="174">
        <f>'Раздел 7'!U45</f>
        <v>0</v>
      </c>
      <c r="DO40" s="174">
        <f>'Раздел 7'!V45</f>
        <v>0</v>
      </c>
      <c r="DP40" s="174">
        <f>'Раздел 7'!W45</f>
        <v>0</v>
      </c>
      <c r="DQ40" s="174">
        <f>'Раздел 7'!X45</f>
        <v>0</v>
      </c>
      <c r="DR40" s="174">
        <f>'Раздел 7'!Y45</f>
        <v>0</v>
      </c>
      <c r="DS40" s="174">
        <f>'Раздел 7'!Z45</f>
        <v>0</v>
      </c>
      <c r="DT40" s="174">
        <f>'Раздел 7'!AA45</f>
        <v>0</v>
      </c>
      <c r="DU40" s="174">
        <f>'Раздел 7'!AB45</f>
        <v>0</v>
      </c>
      <c r="DV40" s="174">
        <f>'Раздел 7'!AC45</f>
        <v>0</v>
      </c>
      <c r="DW40" s="174">
        <f>'Раздел 7'!AD45</f>
        <v>0</v>
      </c>
      <c r="DX40" s="174">
        <f>'Раздел 7'!AE45</f>
        <v>0</v>
      </c>
      <c r="DY40" s="174">
        <f>'Раздел 7'!AF45</f>
        <v>0</v>
      </c>
      <c r="DZ40" s="174">
        <f>'Раздел 7'!AG45</f>
        <v>0</v>
      </c>
      <c r="EA40" s="174">
        <f>'Раздел 7'!AH45</f>
        <v>0</v>
      </c>
      <c r="EB40" s="174">
        <f>'Раздел 7'!AI45</f>
        <v>0</v>
      </c>
      <c r="EC40" s="174">
        <f>'Раздел 7'!AJ45</f>
        <v>0</v>
      </c>
      <c r="ED40" s="174">
        <f>'Раздел 7'!AK45</f>
        <v>0</v>
      </c>
      <c r="EE40" s="174">
        <f>'Раздел 7'!AL45</f>
        <v>0</v>
      </c>
      <c r="EF40" s="174">
        <f>'Раздел 7'!AM45</f>
        <v>0</v>
      </c>
      <c r="EG40" s="174">
        <f>'Раздел 7'!AN45</f>
        <v>0</v>
      </c>
      <c r="EH40" s="174">
        <f>'Раздел 7'!AO45</f>
        <v>0</v>
      </c>
      <c r="EI40" s="174">
        <f>'Раздел 7'!AP45</f>
        <v>0</v>
      </c>
      <c r="EJ40" s="174">
        <f>'Раздел 7'!AQ45</f>
        <v>0</v>
      </c>
      <c r="EK40" s="174">
        <f>'Раздел 7'!AR45</f>
        <v>0</v>
      </c>
      <c r="EL40" s="174">
        <f>'Раздел 7'!AS45</f>
        <v>0</v>
      </c>
      <c r="EM40" s="174">
        <f>'Раздел 7'!AT45</f>
        <v>0</v>
      </c>
      <c r="EN40" s="174">
        <f>'Раздел 7'!AU45</f>
        <v>0</v>
      </c>
      <c r="EO40" s="174">
        <f>'Раздел 7'!AV45</f>
        <v>0</v>
      </c>
      <c r="EP40" s="174">
        <f>'Раздел 7'!AW45</f>
        <v>0</v>
      </c>
      <c r="EQ40" s="174">
        <f>'Раздел 7'!AX45</f>
        <v>0</v>
      </c>
      <c r="ER40" s="174">
        <f>'Раздел 7'!AY45</f>
        <v>0</v>
      </c>
      <c r="ES40" s="174">
        <f>'Раздел 7'!AZ45</f>
        <v>0</v>
      </c>
      <c r="ET40" s="174">
        <f>'Раздел 7'!BA45</f>
        <v>0</v>
      </c>
      <c r="EU40" s="174">
        <f>'Раздел 7'!BB45</f>
        <v>0</v>
      </c>
      <c r="EV40" s="174">
        <f>'Раздел 7'!BC45</f>
        <v>0</v>
      </c>
      <c r="EW40" s="174">
        <f>'Раздел 7'!BD45</f>
        <v>0</v>
      </c>
      <c r="EX40" s="174">
        <f>'Раздел 7'!BE45</f>
        <v>0</v>
      </c>
      <c r="EY40" s="174">
        <f>'Раздел 7'!BF45</f>
        <v>0</v>
      </c>
      <c r="EZ40" s="174">
        <f>'Раздел 7'!BG45</f>
        <v>0</v>
      </c>
      <c r="FA40" s="174">
        <f>'Раздел 7'!BH45</f>
        <v>0</v>
      </c>
      <c r="FB40" s="174">
        <f>'Раздел 7'!BI45</f>
        <v>0</v>
      </c>
      <c r="FC40" s="174">
        <f>'Раздел 7'!BJ45</f>
        <v>0</v>
      </c>
      <c r="FD40" s="174">
        <f>'Раздел 7'!BK45</f>
        <v>0</v>
      </c>
      <c r="FE40" s="174">
        <f>'Раздел 8'!H47</f>
        <v>0</v>
      </c>
      <c r="FF40" s="174">
        <f>'Раздел 8'!I47</f>
        <v>0</v>
      </c>
      <c r="FG40" s="174">
        <f>'Раздел 8'!J47</f>
        <v>0</v>
      </c>
      <c r="FH40" s="174">
        <f>'Раздел 8'!K47</f>
        <v>0</v>
      </c>
      <c r="FI40" s="174">
        <f>'Раздел 8'!L47</f>
        <v>0</v>
      </c>
      <c r="FJ40" s="174">
        <f>'Раздел 8'!M47</f>
        <v>0</v>
      </c>
      <c r="FK40" s="174">
        <f>'Раздел 8'!N47</f>
        <v>0</v>
      </c>
      <c r="FL40" s="174">
        <f>'Раздел 8'!O47</f>
        <v>0</v>
      </c>
      <c r="FM40" s="174">
        <f>'Раздел 8'!P47</f>
        <v>0</v>
      </c>
      <c r="FN40" s="174">
        <f>'Раздел 8'!Q47</f>
        <v>0</v>
      </c>
      <c r="FO40" s="174">
        <f>'Раздел 8'!R47</f>
        <v>0</v>
      </c>
      <c r="FP40" s="174">
        <f>'Раздел 8'!S47</f>
        <v>0</v>
      </c>
      <c r="FQ40" s="174">
        <f>'Раздел 8'!T47</f>
        <v>0</v>
      </c>
      <c r="FR40" s="174">
        <f>'Раздел 8'!U47</f>
        <v>0</v>
      </c>
      <c r="FS40" s="174">
        <f>'Раздел 8'!V47</f>
        <v>0</v>
      </c>
      <c r="FT40" s="174">
        <f>'Раздел 8'!W47</f>
        <v>0</v>
      </c>
      <c r="FU40" s="174">
        <f>'Раздел 8'!X47</f>
        <v>0</v>
      </c>
      <c r="FV40" s="174">
        <f>'Раздел 8'!Y47</f>
        <v>0</v>
      </c>
      <c r="FW40" s="174">
        <f>'Раздел 8'!Z47</f>
        <v>0</v>
      </c>
      <c r="FX40" s="174">
        <f>'Раздел 8'!AA47</f>
        <v>0</v>
      </c>
      <c r="FY40" s="174">
        <f>'Раздел 8'!AB47</f>
        <v>0</v>
      </c>
      <c r="FZ40" s="174">
        <f>'Раздел 8'!AC47</f>
        <v>0</v>
      </c>
      <c r="GA40" s="174">
        <f>'Раздел 8'!AD47</f>
        <v>0</v>
      </c>
      <c r="GB40" s="174">
        <f>'Раздел 8'!AE47</f>
        <v>0</v>
      </c>
      <c r="GC40" s="174">
        <f>'Раздел 8'!AF47</f>
        <v>0</v>
      </c>
      <c r="GD40" s="174">
        <f>'Раздел 8'!AG47</f>
        <v>0</v>
      </c>
      <c r="GE40" s="174">
        <f>'Раздел 8'!AH47</f>
        <v>0</v>
      </c>
      <c r="GF40" s="174">
        <f>'Раздел 8'!AI47</f>
        <v>0</v>
      </c>
      <c r="GG40" s="174">
        <f>'Раздел 8'!AJ47</f>
        <v>0</v>
      </c>
      <c r="GH40" s="174">
        <f>'Раздел 3'!H45</f>
        <v>0</v>
      </c>
      <c r="GI40" s="174">
        <f>'Раздел 3'!I45</f>
        <v>0</v>
      </c>
      <c r="GJ40" s="174">
        <f>'Раздел 3'!J45</f>
        <v>0</v>
      </c>
      <c r="GK40" s="174">
        <f>'Раздел 3'!K45</f>
        <v>0</v>
      </c>
      <c r="GL40" s="174">
        <f>'Раздел 3'!L45</f>
        <v>0</v>
      </c>
      <c r="GM40" s="174">
        <f>'Раздел 3'!M45</f>
        <v>0</v>
      </c>
      <c r="GN40" s="174">
        <f>'Раздел 3'!N45</f>
        <v>0</v>
      </c>
      <c r="GO40" s="174">
        <f>'Раздел 3'!O45</f>
        <v>0</v>
      </c>
      <c r="GP40" s="174">
        <f>'Раздел 3'!P45</f>
        <v>0</v>
      </c>
      <c r="GQ40" s="174">
        <f>'Раздел 3'!Q45</f>
        <v>0</v>
      </c>
      <c r="GR40" s="174">
        <f>'Раздел 3'!R45</f>
        <v>0</v>
      </c>
      <c r="GS40" s="174">
        <f>'Раздел 3'!S45</f>
        <v>0</v>
      </c>
      <c r="GT40" s="174">
        <f>'Раздел 3'!T45</f>
        <v>0</v>
      </c>
      <c r="GU40" s="174">
        <f>'Раздел 3'!U45</f>
        <v>0</v>
      </c>
      <c r="GV40" s="174">
        <f>'Раздел 3'!V45</f>
        <v>0</v>
      </c>
      <c r="GW40" s="174">
        <f>'Раздел 3'!W45</f>
        <v>0</v>
      </c>
      <c r="GX40" s="174">
        <f>'Раздел 3'!X45</f>
        <v>0</v>
      </c>
      <c r="GY40" s="174">
        <f>'Раздел 3'!Y45</f>
        <v>0</v>
      </c>
      <c r="GZ40" s="174">
        <f>'Раздел 3'!Z45</f>
        <v>0</v>
      </c>
      <c r="HA40" s="174">
        <f>'Раздел 3'!AA45</f>
        <v>0</v>
      </c>
      <c r="HB40" s="174">
        <f>'Раздел 3'!AB45</f>
        <v>0</v>
      </c>
      <c r="HC40" s="174">
        <f>'Раздел 3'!AC45</f>
        <v>0</v>
      </c>
      <c r="HD40" s="174">
        <f>'Раздел 3'!AD45</f>
        <v>0</v>
      </c>
      <c r="HE40" s="174">
        <f>'Раздел 3'!AE45</f>
        <v>0</v>
      </c>
      <c r="HF40" s="174">
        <f>'Раздел 3'!AF45</f>
        <v>0</v>
      </c>
      <c r="HG40" s="174">
        <f>'Раздел 3'!AG45</f>
        <v>0</v>
      </c>
      <c r="HH40" s="174">
        <f>'Раздел 3'!AH45</f>
        <v>0</v>
      </c>
      <c r="HI40" s="174">
        <f>'Раздел 3'!AI45</f>
        <v>0</v>
      </c>
      <c r="HJ40" s="174">
        <f>'Раздел 3'!AJ45</f>
        <v>0</v>
      </c>
      <c r="HK40" s="180">
        <f>'Раздел 3'!AK45</f>
        <v>0</v>
      </c>
      <c r="HL40" s="175"/>
      <c r="HM40" s="175"/>
    </row>
    <row r="41" spans="1:221">
      <c r="A41" s="170">
        <f>'Раздел 2'!$A$6</f>
        <v>2</v>
      </c>
      <c r="B41" s="170">
        <f>'Раздел 2'!$B$6</f>
        <v>1200200023561</v>
      </c>
      <c r="C41" s="170" t="str">
        <f>'Раздел 2'!$C$6</f>
        <v>ФКИС</v>
      </c>
      <c r="D41" s="170" t="str">
        <f>'Раздел 2'!$D$6</f>
        <v>СШ</v>
      </c>
      <c r="E41" s="170" t="str">
        <f>'Раздел 2'!$E$6</f>
        <v>МО</v>
      </c>
      <c r="F41" s="170" t="str">
        <f>'Раздел 1'!$A$15</f>
        <v>ОСН</v>
      </c>
      <c r="G41" s="171">
        <f t="shared" si="0"/>
        <v>0</v>
      </c>
      <c r="H41" s="176" t="s">
        <v>84</v>
      </c>
      <c r="I41" s="173">
        <v>40</v>
      </c>
      <c r="J41" s="174">
        <f>'Раздел 2'!H46</f>
        <v>0</v>
      </c>
      <c r="K41" s="174">
        <f>'Раздел 2'!I46</f>
        <v>0</v>
      </c>
      <c r="L41" s="174">
        <f>'Раздел 2'!J46</f>
        <v>0</v>
      </c>
      <c r="M41" s="174">
        <f>'Раздел 2'!K46</f>
        <v>0</v>
      </c>
      <c r="N41" s="174">
        <f>'Раздел 2'!L46</f>
        <v>0</v>
      </c>
      <c r="O41" s="174">
        <f>'Раздел 2'!M46</f>
        <v>0</v>
      </c>
      <c r="P41" s="174">
        <f>'Раздел 2'!N46</f>
        <v>0</v>
      </c>
      <c r="Q41" s="174">
        <f>'Раздел 2'!O46</f>
        <v>0</v>
      </c>
      <c r="R41" s="174">
        <f>'Раздел 2'!P46</f>
        <v>0</v>
      </c>
      <c r="S41" s="174">
        <f>'Раздел 2'!Q46</f>
        <v>0</v>
      </c>
      <c r="T41" s="174">
        <f>'Раздел 2'!R46</f>
        <v>0</v>
      </c>
      <c r="U41" s="174">
        <f>'Раздел 2'!S46</f>
        <v>0</v>
      </c>
      <c r="V41" s="174">
        <f>'Раздел 2'!T46</f>
        <v>0</v>
      </c>
      <c r="W41" s="174">
        <f>'Раздел 2'!U46</f>
        <v>0</v>
      </c>
      <c r="X41" s="174">
        <f>'Раздел 2'!V46</f>
        <v>0</v>
      </c>
      <c r="Y41" s="174">
        <f>'Раздел 2'!W46</f>
        <v>0</v>
      </c>
      <c r="Z41" s="174">
        <f>'Раздел 2'!X46</f>
        <v>0</v>
      </c>
      <c r="AA41" s="174">
        <f>'Раздел 2'!Y46</f>
        <v>0</v>
      </c>
      <c r="AB41" s="174">
        <f>'Раздел 2'!Z46</f>
        <v>0</v>
      </c>
      <c r="AC41" s="174">
        <f>'Раздел 2'!AA46</f>
        <v>0</v>
      </c>
      <c r="AD41" s="174">
        <f>'Раздел 2'!AB46</f>
        <v>0</v>
      </c>
      <c r="AE41" s="174">
        <f>'Раздел 2'!AC46</f>
        <v>0</v>
      </c>
      <c r="AF41" s="174">
        <f>'Раздел 4'!H46</f>
        <v>0</v>
      </c>
      <c r="AG41" s="174">
        <f>'Раздел 4'!I46</f>
        <v>0</v>
      </c>
      <c r="AH41" s="174">
        <f>'Раздел 4'!J46</f>
        <v>0</v>
      </c>
      <c r="AI41" s="174">
        <f>'Раздел 4'!K46</f>
        <v>0</v>
      </c>
      <c r="AJ41" s="174">
        <f>'Раздел 4'!L46</f>
        <v>0</v>
      </c>
      <c r="AK41" s="174">
        <f>'Раздел 4'!M46</f>
        <v>0</v>
      </c>
      <c r="AL41" s="174">
        <f>'Раздел 4'!N46</f>
        <v>0</v>
      </c>
      <c r="AM41" s="174">
        <f>'Раздел 4'!O46</f>
        <v>0</v>
      </c>
      <c r="AN41" s="174">
        <f>'Раздел 4'!P46</f>
        <v>0</v>
      </c>
      <c r="AO41" s="174">
        <f>'Раздел 4'!Q46</f>
        <v>0</v>
      </c>
      <c r="AP41" s="174">
        <f>'Раздел 4'!R46</f>
        <v>0</v>
      </c>
      <c r="AQ41" s="174">
        <f>'Раздел 4'!S46</f>
        <v>0</v>
      </c>
      <c r="AR41" s="174">
        <f>'Раздел 4'!T46</f>
        <v>0</v>
      </c>
      <c r="AS41" s="174">
        <f>'Раздел 4'!U46</f>
        <v>0</v>
      </c>
      <c r="AT41" s="174">
        <f>'Раздел 4'!V46</f>
        <v>0</v>
      </c>
      <c r="AU41" s="174">
        <f>'Раздел 4'!W46</f>
        <v>0</v>
      </c>
      <c r="AV41" s="174">
        <f>'Раздел 4'!X46</f>
        <v>0</v>
      </c>
      <c r="AW41" s="174">
        <f>'Раздел 4'!Y46</f>
        <v>0</v>
      </c>
      <c r="AX41" s="174">
        <f>'Раздел 4'!Z46</f>
        <v>0</v>
      </c>
      <c r="AY41" s="174">
        <f>'Раздел 4'!AA46</f>
        <v>0</v>
      </c>
      <c r="AZ41" s="174">
        <f>'Раздел 4'!AB46</f>
        <v>0</v>
      </c>
      <c r="BA41" s="174">
        <f>'Раздел 4'!AC46</f>
        <v>0</v>
      </c>
      <c r="BB41" s="174">
        <f>'Раздел 4'!AD46</f>
        <v>0</v>
      </c>
      <c r="BC41" s="174">
        <f>'Раздел 4'!AE46</f>
        <v>0</v>
      </c>
      <c r="BD41" s="174">
        <f>'Раздел 5'!H49</f>
        <v>0</v>
      </c>
      <c r="BE41" s="174">
        <f>'Раздел 5'!I49</f>
        <v>0</v>
      </c>
      <c r="BF41" s="174">
        <f>'Раздел 5'!J49</f>
        <v>0</v>
      </c>
      <c r="BG41" s="174">
        <f>'Раздел 5'!K49</f>
        <v>0</v>
      </c>
      <c r="BH41" s="174">
        <f>'Раздел 5'!L49</f>
        <v>0</v>
      </c>
      <c r="BI41" s="174">
        <f>'Раздел 5'!M49</f>
        <v>0</v>
      </c>
      <c r="BJ41" s="174">
        <f>'Раздел 5'!N49</f>
        <v>0</v>
      </c>
      <c r="BK41" s="174">
        <f>'Раздел 5'!O49</f>
        <v>0</v>
      </c>
      <c r="BL41" s="174">
        <f>'Раздел 5'!P49</f>
        <v>0</v>
      </c>
      <c r="BM41" s="174">
        <f>'Раздел 5'!Q49</f>
        <v>0</v>
      </c>
      <c r="BN41" s="174">
        <f>'Раздел 5'!R49</f>
        <v>0</v>
      </c>
      <c r="BO41" s="174">
        <f>'Раздел 5'!S49</f>
        <v>0</v>
      </c>
      <c r="BP41" s="174">
        <f>'Раздел 5'!T49</f>
        <v>0</v>
      </c>
      <c r="BQ41" s="174">
        <f>'Раздел 6'!H46</f>
        <v>0</v>
      </c>
      <c r="BR41" s="174">
        <f>'Раздел 6'!I46</f>
        <v>0</v>
      </c>
      <c r="BS41" s="174">
        <f>'Раздел 6'!J46</f>
        <v>0</v>
      </c>
      <c r="BT41" s="174">
        <f>'Раздел 6'!K46</f>
        <v>0</v>
      </c>
      <c r="BU41" s="174">
        <f>'Раздел 6'!L46</f>
        <v>0</v>
      </c>
      <c r="BV41" s="174">
        <f>'Раздел 6'!M46</f>
        <v>0</v>
      </c>
      <c r="BW41" s="174">
        <f>'Раздел 6'!N46</f>
        <v>0</v>
      </c>
      <c r="BX41" s="174">
        <f>'Раздел 6'!O46</f>
        <v>0</v>
      </c>
      <c r="BY41" s="174">
        <f>'Раздел 6'!P46</f>
        <v>0</v>
      </c>
      <c r="BZ41" s="174">
        <f>'Раздел 6'!Q46</f>
        <v>0</v>
      </c>
      <c r="CA41" s="174">
        <f>'Раздел 6'!R46</f>
        <v>0</v>
      </c>
      <c r="CB41" s="174">
        <f>'Раздел 6'!S46</f>
        <v>0</v>
      </c>
      <c r="CC41" s="174">
        <f>'Раздел 6'!T46</f>
        <v>0</v>
      </c>
      <c r="CD41" s="174">
        <f>'Раздел 6'!U46</f>
        <v>0</v>
      </c>
      <c r="CE41" s="174">
        <f>'Раздел 6'!V46</f>
        <v>0</v>
      </c>
      <c r="CF41" s="174">
        <f>'Раздел 6'!W46</f>
        <v>0</v>
      </c>
      <c r="CG41" s="174">
        <f>'Раздел 6'!X46</f>
        <v>0</v>
      </c>
      <c r="CH41" s="174">
        <f>'Раздел 6'!Y46</f>
        <v>0</v>
      </c>
      <c r="CI41" s="174">
        <f>'Раздел 6'!Z46</f>
        <v>0</v>
      </c>
      <c r="CJ41" s="174">
        <f>'Раздел 6'!AA46</f>
        <v>0</v>
      </c>
      <c r="CK41" s="174">
        <f>'Раздел 6'!AB46</f>
        <v>0</v>
      </c>
      <c r="CL41" s="174">
        <f>'Раздел 6'!AC46</f>
        <v>0</v>
      </c>
      <c r="CM41" s="174">
        <f>'Раздел 6'!AD46</f>
        <v>0</v>
      </c>
      <c r="CN41" s="174">
        <f>'Раздел 6'!AE46</f>
        <v>0</v>
      </c>
      <c r="CO41" s="174">
        <f>'Раздел 6'!AF46</f>
        <v>0</v>
      </c>
      <c r="CP41" s="174">
        <f>'Раздел 6'!AG46</f>
        <v>0</v>
      </c>
      <c r="CQ41" s="174">
        <f>'Раздел 6'!AH46</f>
        <v>0</v>
      </c>
      <c r="CR41" s="174">
        <f>'Раздел 6'!AI46</f>
        <v>0</v>
      </c>
      <c r="CS41" s="174">
        <f>'Раздел 6'!AJ46</f>
        <v>0</v>
      </c>
      <c r="CT41" s="174">
        <f>'Раздел 6'!AK46</f>
        <v>0</v>
      </c>
      <c r="CU41" s="174">
        <f>'Раздел 6'!AL46</f>
        <v>0</v>
      </c>
      <c r="CV41" s="174">
        <f>'Раздел 6'!AM46</f>
        <v>0</v>
      </c>
      <c r="CW41" s="174">
        <f>'Раздел 6'!AN46</f>
        <v>0</v>
      </c>
      <c r="CX41" s="174">
        <f>'Раздел 6'!AO46</f>
        <v>0</v>
      </c>
      <c r="CY41" s="174">
        <f>'Раздел 6'!AP46</f>
        <v>0</v>
      </c>
      <c r="CZ41" s="174">
        <f>'Раздел 6'!AQ46</f>
        <v>0</v>
      </c>
      <c r="DA41" s="174">
        <f>'Раздел 7'!H46</f>
        <v>0</v>
      </c>
      <c r="DB41" s="174">
        <f>'Раздел 7'!I46</f>
        <v>0</v>
      </c>
      <c r="DC41" s="174">
        <f>'Раздел 7'!J46</f>
        <v>0</v>
      </c>
      <c r="DD41" s="174">
        <f>'Раздел 7'!K46</f>
        <v>0</v>
      </c>
      <c r="DE41" s="174">
        <f>'Раздел 7'!L46</f>
        <v>0</v>
      </c>
      <c r="DF41" s="174">
        <f>'Раздел 7'!M46</f>
        <v>0</v>
      </c>
      <c r="DG41" s="174">
        <f>'Раздел 7'!N46</f>
        <v>0</v>
      </c>
      <c r="DH41" s="174">
        <f>'Раздел 7'!O46</f>
        <v>0</v>
      </c>
      <c r="DI41" s="174">
        <f>'Раздел 7'!P46</f>
        <v>0</v>
      </c>
      <c r="DJ41" s="174">
        <f>'Раздел 7'!Q46</f>
        <v>0</v>
      </c>
      <c r="DK41" s="174">
        <f>'Раздел 7'!R46</f>
        <v>0</v>
      </c>
      <c r="DL41" s="174">
        <f>'Раздел 7'!S46</f>
        <v>0</v>
      </c>
      <c r="DM41" s="174">
        <f>'Раздел 7'!T46</f>
        <v>0</v>
      </c>
      <c r="DN41" s="174">
        <f>'Раздел 7'!U46</f>
        <v>0</v>
      </c>
      <c r="DO41" s="174">
        <f>'Раздел 7'!V46</f>
        <v>0</v>
      </c>
      <c r="DP41" s="174">
        <f>'Раздел 7'!W46</f>
        <v>0</v>
      </c>
      <c r="DQ41" s="174">
        <f>'Раздел 7'!X46</f>
        <v>0</v>
      </c>
      <c r="DR41" s="174">
        <f>'Раздел 7'!Y46</f>
        <v>0</v>
      </c>
      <c r="DS41" s="174">
        <f>'Раздел 7'!Z46</f>
        <v>0</v>
      </c>
      <c r="DT41" s="174">
        <f>'Раздел 7'!AA46</f>
        <v>0</v>
      </c>
      <c r="DU41" s="174">
        <f>'Раздел 7'!AB46</f>
        <v>0</v>
      </c>
      <c r="DV41" s="174">
        <f>'Раздел 7'!AC46</f>
        <v>0</v>
      </c>
      <c r="DW41" s="174">
        <f>'Раздел 7'!AD46</f>
        <v>0</v>
      </c>
      <c r="DX41" s="174">
        <f>'Раздел 7'!AE46</f>
        <v>0</v>
      </c>
      <c r="DY41" s="174">
        <f>'Раздел 7'!AF46</f>
        <v>0</v>
      </c>
      <c r="DZ41" s="174">
        <f>'Раздел 7'!AG46</f>
        <v>0</v>
      </c>
      <c r="EA41" s="174">
        <f>'Раздел 7'!AH46</f>
        <v>0</v>
      </c>
      <c r="EB41" s="174">
        <f>'Раздел 7'!AI46</f>
        <v>0</v>
      </c>
      <c r="EC41" s="174">
        <f>'Раздел 7'!AJ46</f>
        <v>0</v>
      </c>
      <c r="ED41" s="174">
        <f>'Раздел 7'!AK46</f>
        <v>0</v>
      </c>
      <c r="EE41" s="174">
        <f>'Раздел 7'!AL46</f>
        <v>0</v>
      </c>
      <c r="EF41" s="174">
        <f>'Раздел 7'!AM46</f>
        <v>0</v>
      </c>
      <c r="EG41" s="174">
        <f>'Раздел 7'!AN46</f>
        <v>0</v>
      </c>
      <c r="EH41" s="174">
        <f>'Раздел 7'!AO46</f>
        <v>0</v>
      </c>
      <c r="EI41" s="174">
        <f>'Раздел 7'!AP46</f>
        <v>0</v>
      </c>
      <c r="EJ41" s="174">
        <f>'Раздел 7'!AQ46</f>
        <v>0</v>
      </c>
      <c r="EK41" s="174">
        <f>'Раздел 7'!AR46</f>
        <v>0</v>
      </c>
      <c r="EL41" s="174">
        <f>'Раздел 7'!AS46</f>
        <v>0</v>
      </c>
      <c r="EM41" s="174">
        <f>'Раздел 7'!AT46</f>
        <v>0</v>
      </c>
      <c r="EN41" s="174">
        <f>'Раздел 7'!AU46</f>
        <v>0</v>
      </c>
      <c r="EO41" s="174">
        <f>'Раздел 7'!AV46</f>
        <v>0</v>
      </c>
      <c r="EP41" s="174">
        <f>'Раздел 7'!AW46</f>
        <v>0</v>
      </c>
      <c r="EQ41" s="174">
        <f>'Раздел 7'!AX46</f>
        <v>0</v>
      </c>
      <c r="ER41" s="174">
        <f>'Раздел 7'!AY46</f>
        <v>0</v>
      </c>
      <c r="ES41" s="174">
        <f>'Раздел 7'!AZ46</f>
        <v>0</v>
      </c>
      <c r="ET41" s="174">
        <f>'Раздел 7'!BA46</f>
        <v>0</v>
      </c>
      <c r="EU41" s="174">
        <f>'Раздел 7'!BB46</f>
        <v>0</v>
      </c>
      <c r="EV41" s="174">
        <f>'Раздел 7'!BC46</f>
        <v>0</v>
      </c>
      <c r="EW41" s="174">
        <f>'Раздел 7'!BD46</f>
        <v>0</v>
      </c>
      <c r="EX41" s="174">
        <f>'Раздел 7'!BE46</f>
        <v>0</v>
      </c>
      <c r="EY41" s="174">
        <f>'Раздел 7'!BF46</f>
        <v>0</v>
      </c>
      <c r="EZ41" s="174">
        <f>'Раздел 7'!BG46</f>
        <v>0</v>
      </c>
      <c r="FA41" s="174">
        <f>'Раздел 7'!BH46</f>
        <v>0</v>
      </c>
      <c r="FB41" s="174">
        <f>'Раздел 7'!BI46</f>
        <v>0</v>
      </c>
      <c r="FC41" s="174">
        <f>'Раздел 7'!BJ46</f>
        <v>0</v>
      </c>
      <c r="FD41" s="174">
        <f>'Раздел 7'!BK46</f>
        <v>0</v>
      </c>
      <c r="FE41" s="174">
        <f>'Раздел 8'!H48</f>
        <v>0</v>
      </c>
      <c r="FF41" s="174">
        <f>'Раздел 8'!I48</f>
        <v>0</v>
      </c>
      <c r="FG41" s="174">
        <f>'Раздел 8'!J48</f>
        <v>0</v>
      </c>
      <c r="FH41" s="174">
        <f>'Раздел 8'!K48</f>
        <v>0</v>
      </c>
      <c r="FI41" s="174">
        <f>'Раздел 8'!L48</f>
        <v>0</v>
      </c>
      <c r="FJ41" s="174">
        <f>'Раздел 8'!M48</f>
        <v>0</v>
      </c>
      <c r="FK41" s="174">
        <f>'Раздел 8'!N48</f>
        <v>0</v>
      </c>
      <c r="FL41" s="174">
        <f>'Раздел 8'!O48</f>
        <v>0</v>
      </c>
      <c r="FM41" s="174">
        <f>'Раздел 8'!P48</f>
        <v>0</v>
      </c>
      <c r="FN41" s="174">
        <f>'Раздел 8'!Q48</f>
        <v>0</v>
      </c>
      <c r="FO41" s="174">
        <f>'Раздел 8'!R48</f>
        <v>0</v>
      </c>
      <c r="FP41" s="174">
        <f>'Раздел 8'!S48</f>
        <v>0</v>
      </c>
      <c r="FQ41" s="174">
        <f>'Раздел 8'!T48</f>
        <v>0</v>
      </c>
      <c r="FR41" s="174">
        <f>'Раздел 8'!U48</f>
        <v>0</v>
      </c>
      <c r="FS41" s="174">
        <f>'Раздел 8'!V48</f>
        <v>0</v>
      </c>
      <c r="FT41" s="174">
        <f>'Раздел 8'!W48</f>
        <v>0</v>
      </c>
      <c r="FU41" s="174">
        <f>'Раздел 8'!X48</f>
        <v>0</v>
      </c>
      <c r="FV41" s="174">
        <f>'Раздел 8'!Y48</f>
        <v>0</v>
      </c>
      <c r="FW41" s="174">
        <f>'Раздел 8'!Z48</f>
        <v>0</v>
      </c>
      <c r="FX41" s="174">
        <f>'Раздел 8'!AA48</f>
        <v>0</v>
      </c>
      <c r="FY41" s="174">
        <f>'Раздел 8'!AB48</f>
        <v>0</v>
      </c>
      <c r="FZ41" s="174">
        <f>'Раздел 8'!AC48</f>
        <v>0</v>
      </c>
      <c r="GA41" s="174">
        <f>'Раздел 8'!AD48</f>
        <v>0</v>
      </c>
      <c r="GB41" s="174">
        <f>'Раздел 8'!AE48</f>
        <v>0</v>
      </c>
      <c r="GC41" s="174">
        <f>'Раздел 8'!AF48</f>
        <v>0</v>
      </c>
      <c r="GD41" s="174">
        <f>'Раздел 8'!AG48</f>
        <v>0</v>
      </c>
      <c r="GE41" s="174">
        <f>'Раздел 8'!AH48</f>
        <v>0</v>
      </c>
      <c r="GF41" s="174">
        <f>'Раздел 8'!AI48</f>
        <v>0</v>
      </c>
      <c r="GG41" s="174">
        <f>'Раздел 8'!AJ48</f>
        <v>0</v>
      </c>
      <c r="GH41" s="174">
        <f>'Раздел 3'!H46</f>
        <v>0</v>
      </c>
      <c r="GI41" s="174">
        <f>'Раздел 3'!I46</f>
        <v>0</v>
      </c>
      <c r="GJ41" s="174">
        <f>'Раздел 3'!J46</f>
        <v>0</v>
      </c>
      <c r="GK41" s="174">
        <f>'Раздел 3'!K46</f>
        <v>0</v>
      </c>
      <c r="GL41" s="174">
        <f>'Раздел 3'!L46</f>
        <v>0</v>
      </c>
      <c r="GM41" s="174">
        <f>'Раздел 3'!M46</f>
        <v>0</v>
      </c>
      <c r="GN41" s="174">
        <f>'Раздел 3'!N46</f>
        <v>0</v>
      </c>
      <c r="GO41" s="174">
        <f>'Раздел 3'!O46</f>
        <v>0</v>
      </c>
      <c r="GP41" s="174">
        <f>'Раздел 3'!P46</f>
        <v>0</v>
      </c>
      <c r="GQ41" s="174">
        <f>'Раздел 3'!Q46</f>
        <v>0</v>
      </c>
      <c r="GR41" s="174">
        <f>'Раздел 3'!R46</f>
        <v>0</v>
      </c>
      <c r="GS41" s="174">
        <f>'Раздел 3'!S46</f>
        <v>0</v>
      </c>
      <c r="GT41" s="174">
        <f>'Раздел 3'!T46</f>
        <v>0</v>
      </c>
      <c r="GU41" s="174">
        <f>'Раздел 3'!U46</f>
        <v>0</v>
      </c>
      <c r="GV41" s="174">
        <f>'Раздел 3'!V46</f>
        <v>0</v>
      </c>
      <c r="GW41" s="174">
        <f>'Раздел 3'!W46</f>
        <v>0</v>
      </c>
      <c r="GX41" s="174">
        <f>'Раздел 3'!X46</f>
        <v>0</v>
      </c>
      <c r="GY41" s="174">
        <f>'Раздел 3'!Y46</f>
        <v>0</v>
      </c>
      <c r="GZ41" s="174">
        <f>'Раздел 3'!Z46</f>
        <v>0</v>
      </c>
      <c r="HA41" s="174">
        <f>'Раздел 3'!AA46</f>
        <v>0</v>
      </c>
      <c r="HB41" s="174">
        <f>'Раздел 3'!AB46</f>
        <v>0</v>
      </c>
      <c r="HC41" s="174">
        <f>'Раздел 3'!AC46</f>
        <v>0</v>
      </c>
      <c r="HD41" s="174">
        <f>'Раздел 3'!AD46</f>
        <v>0</v>
      </c>
      <c r="HE41" s="174">
        <f>'Раздел 3'!AE46</f>
        <v>0</v>
      </c>
      <c r="HF41" s="174">
        <f>'Раздел 3'!AF46</f>
        <v>0</v>
      </c>
      <c r="HG41" s="174">
        <f>'Раздел 3'!AG46</f>
        <v>0</v>
      </c>
      <c r="HH41" s="174">
        <f>'Раздел 3'!AH46</f>
        <v>0</v>
      </c>
      <c r="HI41" s="174">
        <f>'Раздел 3'!AI46</f>
        <v>0</v>
      </c>
      <c r="HJ41" s="174">
        <f>'Раздел 3'!AJ46</f>
        <v>0</v>
      </c>
      <c r="HK41" s="180">
        <f>'Раздел 3'!AK46</f>
        <v>0</v>
      </c>
      <c r="HL41" s="175"/>
      <c r="HM41" s="175"/>
    </row>
    <row r="42" spans="1:221">
      <c r="A42" s="170">
        <f>'Раздел 2'!$A$6</f>
        <v>2</v>
      </c>
      <c r="B42" s="170">
        <f>'Раздел 2'!$B$6</f>
        <v>1200200023561</v>
      </c>
      <c r="C42" s="170" t="str">
        <f>'Раздел 2'!$C$6</f>
        <v>ФКИС</v>
      </c>
      <c r="D42" s="170" t="str">
        <f>'Раздел 2'!$D$6</f>
        <v>СШ</v>
      </c>
      <c r="E42" s="170" t="str">
        <f>'Раздел 2'!$E$6</f>
        <v>МО</v>
      </c>
      <c r="F42" s="170" t="str">
        <f>'Раздел 1'!$A$15</f>
        <v>ОСН</v>
      </c>
      <c r="G42" s="171">
        <f t="shared" si="0"/>
        <v>0</v>
      </c>
      <c r="H42" s="172" t="s">
        <v>86</v>
      </c>
      <c r="I42" s="173">
        <v>41</v>
      </c>
      <c r="J42" s="174">
        <f>'Раздел 2'!H47</f>
        <v>0</v>
      </c>
      <c r="K42" s="174">
        <f>'Раздел 2'!I47</f>
        <v>0</v>
      </c>
      <c r="L42" s="174">
        <f>'Раздел 2'!J47</f>
        <v>0</v>
      </c>
      <c r="M42" s="174">
        <f>'Раздел 2'!K47</f>
        <v>0</v>
      </c>
      <c r="N42" s="174">
        <f>'Раздел 2'!L47</f>
        <v>0</v>
      </c>
      <c r="O42" s="174">
        <f>'Раздел 2'!M47</f>
        <v>0</v>
      </c>
      <c r="P42" s="174">
        <f>'Раздел 2'!N47</f>
        <v>0</v>
      </c>
      <c r="Q42" s="174">
        <f>'Раздел 2'!O47</f>
        <v>0</v>
      </c>
      <c r="R42" s="174">
        <f>'Раздел 2'!P47</f>
        <v>0</v>
      </c>
      <c r="S42" s="174">
        <f>'Раздел 2'!Q47</f>
        <v>0</v>
      </c>
      <c r="T42" s="174">
        <f>'Раздел 2'!R47</f>
        <v>0</v>
      </c>
      <c r="U42" s="174">
        <f>'Раздел 2'!S47</f>
        <v>0</v>
      </c>
      <c r="V42" s="174">
        <f>'Раздел 2'!T47</f>
        <v>0</v>
      </c>
      <c r="W42" s="174">
        <f>'Раздел 2'!U47</f>
        <v>0</v>
      </c>
      <c r="X42" s="174">
        <f>'Раздел 2'!V47</f>
        <v>0</v>
      </c>
      <c r="Y42" s="174">
        <f>'Раздел 2'!W47</f>
        <v>0</v>
      </c>
      <c r="Z42" s="174">
        <f>'Раздел 2'!X47</f>
        <v>0</v>
      </c>
      <c r="AA42" s="174">
        <f>'Раздел 2'!Y47</f>
        <v>0</v>
      </c>
      <c r="AB42" s="174">
        <f>'Раздел 2'!Z47</f>
        <v>0</v>
      </c>
      <c r="AC42" s="174">
        <f>'Раздел 2'!AA47</f>
        <v>0</v>
      </c>
      <c r="AD42" s="174">
        <f>'Раздел 2'!AB47</f>
        <v>0</v>
      </c>
      <c r="AE42" s="174">
        <f>'Раздел 2'!AC47</f>
        <v>0</v>
      </c>
      <c r="AF42" s="174">
        <f>'Раздел 4'!H47</f>
        <v>0</v>
      </c>
      <c r="AG42" s="174">
        <f>'Раздел 4'!I47</f>
        <v>0</v>
      </c>
      <c r="AH42" s="174">
        <f>'Раздел 4'!J47</f>
        <v>0</v>
      </c>
      <c r="AI42" s="174">
        <f>'Раздел 4'!K47</f>
        <v>0</v>
      </c>
      <c r="AJ42" s="174">
        <f>'Раздел 4'!L47</f>
        <v>0</v>
      </c>
      <c r="AK42" s="174">
        <f>'Раздел 4'!M47</f>
        <v>0</v>
      </c>
      <c r="AL42" s="174">
        <f>'Раздел 4'!N47</f>
        <v>0</v>
      </c>
      <c r="AM42" s="174">
        <f>'Раздел 4'!O47</f>
        <v>0</v>
      </c>
      <c r="AN42" s="174">
        <f>'Раздел 4'!P47</f>
        <v>0</v>
      </c>
      <c r="AO42" s="174">
        <f>'Раздел 4'!Q47</f>
        <v>0</v>
      </c>
      <c r="AP42" s="174">
        <f>'Раздел 4'!R47</f>
        <v>0</v>
      </c>
      <c r="AQ42" s="174">
        <f>'Раздел 4'!S47</f>
        <v>0</v>
      </c>
      <c r="AR42" s="174">
        <f>'Раздел 4'!T47</f>
        <v>0</v>
      </c>
      <c r="AS42" s="174">
        <f>'Раздел 4'!U47</f>
        <v>0</v>
      </c>
      <c r="AT42" s="174">
        <f>'Раздел 4'!V47</f>
        <v>0</v>
      </c>
      <c r="AU42" s="174">
        <f>'Раздел 4'!W47</f>
        <v>0</v>
      </c>
      <c r="AV42" s="174">
        <f>'Раздел 4'!X47</f>
        <v>0</v>
      </c>
      <c r="AW42" s="174">
        <f>'Раздел 4'!Y47</f>
        <v>0</v>
      </c>
      <c r="AX42" s="174">
        <f>'Раздел 4'!Z47</f>
        <v>0</v>
      </c>
      <c r="AY42" s="174">
        <f>'Раздел 4'!AA47</f>
        <v>0</v>
      </c>
      <c r="AZ42" s="174">
        <f>'Раздел 4'!AB47</f>
        <v>0</v>
      </c>
      <c r="BA42" s="174">
        <f>'Раздел 4'!AC47</f>
        <v>0</v>
      </c>
      <c r="BB42" s="174">
        <f>'Раздел 4'!AD47</f>
        <v>0</v>
      </c>
      <c r="BC42" s="174">
        <f>'Раздел 4'!AE47</f>
        <v>0</v>
      </c>
      <c r="BD42" s="174">
        <f>'Раздел 5'!H50</f>
        <v>0</v>
      </c>
      <c r="BE42" s="174">
        <f>'Раздел 5'!I50</f>
        <v>0</v>
      </c>
      <c r="BF42" s="174">
        <f>'Раздел 5'!J50</f>
        <v>0</v>
      </c>
      <c r="BG42" s="174">
        <f>'Раздел 5'!K50</f>
        <v>0</v>
      </c>
      <c r="BH42" s="174">
        <f>'Раздел 5'!L50</f>
        <v>0</v>
      </c>
      <c r="BI42" s="174">
        <f>'Раздел 5'!M50</f>
        <v>0</v>
      </c>
      <c r="BJ42" s="174">
        <f>'Раздел 5'!N50</f>
        <v>0</v>
      </c>
      <c r="BK42" s="174">
        <f>'Раздел 5'!O50</f>
        <v>0</v>
      </c>
      <c r="BL42" s="174">
        <f>'Раздел 5'!P50</f>
        <v>0</v>
      </c>
      <c r="BM42" s="174">
        <f>'Раздел 5'!Q50</f>
        <v>0</v>
      </c>
      <c r="BN42" s="174">
        <f>'Раздел 5'!R50</f>
        <v>0</v>
      </c>
      <c r="BO42" s="174">
        <f>'Раздел 5'!S50</f>
        <v>0</v>
      </c>
      <c r="BP42" s="174">
        <f>'Раздел 5'!T50</f>
        <v>0</v>
      </c>
      <c r="BQ42" s="174">
        <f>'Раздел 6'!H47</f>
        <v>0</v>
      </c>
      <c r="BR42" s="174">
        <f>'Раздел 6'!I47</f>
        <v>0</v>
      </c>
      <c r="BS42" s="174">
        <f>'Раздел 6'!J47</f>
        <v>0</v>
      </c>
      <c r="BT42" s="174">
        <f>'Раздел 6'!K47</f>
        <v>0</v>
      </c>
      <c r="BU42" s="174">
        <f>'Раздел 6'!L47</f>
        <v>0</v>
      </c>
      <c r="BV42" s="174">
        <f>'Раздел 6'!M47</f>
        <v>0</v>
      </c>
      <c r="BW42" s="174">
        <f>'Раздел 6'!N47</f>
        <v>0</v>
      </c>
      <c r="BX42" s="174">
        <f>'Раздел 6'!O47</f>
        <v>0</v>
      </c>
      <c r="BY42" s="174">
        <f>'Раздел 6'!P47</f>
        <v>0</v>
      </c>
      <c r="BZ42" s="174">
        <f>'Раздел 6'!Q47</f>
        <v>0</v>
      </c>
      <c r="CA42" s="174">
        <f>'Раздел 6'!R47</f>
        <v>0</v>
      </c>
      <c r="CB42" s="174">
        <f>'Раздел 6'!S47</f>
        <v>0</v>
      </c>
      <c r="CC42" s="174">
        <f>'Раздел 6'!T47</f>
        <v>0</v>
      </c>
      <c r="CD42" s="174">
        <f>'Раздел 6'!U47</f>
        <v>0</v>
      </c>
      <c r="CE42" s="174">
        <f>'Раздел 6'!V47</f>
        <v>0</v>
      </c>
      <c r="CF42" s="174">
        <f>'Раздел 6'!W47</f>
        <v>0</v>
      </c>
      <c r="CG42" s="174">
        <f>'Раздел 6'!X47</f>
        <v>0</v>
      </c>
      <c r="CH42" s="174">
        <f>'Раздел 6'!Y47</f>
        <v>0</v>
      </c>
      <c r="CI42" s="174">
        <f>'Раздел 6'!Z47</f>
        <v>0</v>
      </c>
      <c r="CJ42" s="174">
        <f>'Раздел 6'!AA47</f>
        <v>0</v>
      </c>
      <c r="CK42" s="174">
        <f>'Раздел 6'!AB47</f>
        <v>0</v>
      </c>
      <c r="CL42" s="174">
        <f>'Раздел 6'!AC47</f>
        <v>0</v>
      </c>
      <c r="CM42" s="174">
        <f>'Раздел 6'!AD47</f>
        <v>0</v>
      </c>
      <c r="CN42" s="174">
        <f>'Раздел 6'!AE47</f>
        <v>0</v>
      </c>
      <c r="CO42" s="174">
        <f>'Раздел 6'!AF47</f>
        <v>0</v>
      </c>
      <c r="CP42" s="174">
        <f>'Раздел 6'!AG47</f>
        <v>0</v>
      </c>
      <c r="CQ42" s="174">
        <f>'Раздел 6'!AH47</f>
        <v>0</v>
      </c>
      <c r="CR42" s="174">
        <f>'Раздел 6'!AI47</f>
        <v>0</v>
      </c>
      <c r="CS42" s="174">
        <f>'Раздел 6'!AJ47</f>
        <v>0</v>
      </c>
      <c r="CT42" s="174">
        <f>'Раздел 6'!AK47</f>
        <v>0</v>
      </c>
      <c r="CU42" s="174">
        <f>'Раздел 6'!AL47</f>
        <v>0</v>
      </c>
      <c r="CV42" s="174">
        <f>'Раздел 6'!AM47</f>
        <v>0</v>
      </c>
      <c r="CW42" s="174">
        <f>'Раздел 6'!AN47</f>
        <v>0</v>
      </c>
      <c r="CX42" s="174">
        <f>'Раздел 6'!AO47</f>
        <v>0</v>
      </c>
      <c r="CY42" s="174">
        <f>'Раздел 6'!AP47</f>
        <v>0</v>
      </c>
      <c r="CZ42" s="174">
        <f>'Раздел 6'!AQ47</f>
        <v>0</v>
      </c>
      <c r="DA42" s="174">
        <f>'Раздел 7'!H47</f>
        <v>0</v>
      </c>
      <c r="DB42" s="174">
        <f>'Раздел 7'!I47</f>
        <v>0</v>
      </c>
      <c r="DC42" s="174">
        <f>'Раздел 7'!J47</f>
        <v>0</v>
      </c>
      <c r="DD42" s="174">
        <f>'Раздел 7'!K47</f>
        <v>0</v>
      </c>
      <c r="DE42" s="174">
        <f>'Раздел 7'!L47</f>
        <v>0</v>
      </c>
      <c r="DF42" s="174">
        <f>'Раздел 7'!M47</f>
        <v>0</v>
      </c>
      <c r="DG42" s="174">
        <f>'Раздел 7'!N47</f>
        <v>0</v>
      </c>
      <c r="DH42" s="174">
        <f>'Раздел 7'!O47</f>
        <v>0</v>
      </c>
      <c r="DI42" s="174">
        <f>'Раздел 7'!P47</f>
        <v>0</v>
      </c>
      <c r="DJ42" s="174">
        <f>'Раздел 7'!Q47</f>
        <v>0</v>
      </c>
      <c r="DK42" s="174">
        <f>'Раздел 7'!R47</f>
        <v>0</v>
      </c>
      <c r="DL42" s="174">
        <f>'Раздел 7'!S47</f>
        <v>0</v>
      </c>
      <c r="DM42" s="174">
        <f>'Раздел 7'!T47</f>
        <v>0</v>
      </c>
      <c r="DN42" s="174">
        <f>'Раздел 7'!U47</f>
        <v>0</v>
      </c>
      <c r="DO42" s="174">
        <f>'Раздел 7'!V47</f>
        <v>0</v>
      </c>
      <c r="DP42" s="174">
        <f>'Раздел 7'!W47</f>
        <v>0</v>
      </c>
      <c r="DQ42" s="174">
        <f>'Раздел 7'!X47</f>
        <v>0</v>
      </c>
      <c r="DR42" s="174">
        <f>'Раздел 7'!Y47</f>
        <v>0</v>
      </c>
      <c r="DS42" s="174">
        <f>'Раздел 7'!Z47</f>
        <v>0</v>
      </c>
      <c r="DT42" s="174">
        <f>'Раздел 7'!AA47</f>
        <v>0</v>
      </c>
      <c r="DU42" s="174">
        <f>'Раздел 7'!AB47</f>
        <v>0</v>
      </c>
      <c r="DV42" s="174">
        <f>'Раздел 7'!AC47</f>
        <v>0</v>
      </c>
      <c r="DW42" s="174">
        <f>'Раздел 7'!AD47</f>
        <v>0</v>
      </c>
      <c r="DX42" s="174">
        <f>'Раздел 7'!AE47</f>
        <v>0</v>
      </c>
      <c r="DY42" s="174">
        <f>'Раздел 7'!AF47</f>
        <v>0</v>
      </c>
      <c r="DZ42" s="174">
        <f>'Раздел 7'!AG47</f>
        <v>0</v>
      </c>
      <c r="EA42" s="174">
        <f>'Раздел 7'!AH47</f>
        <v>0</v>
      </c>
      <c r="EB42" s="174">
        <f>'Раздел 7'!AI47</f>
        <v>0</v>
      </c>
      <c r="EC42" s="174">
        <f>'Раздел 7'!AJ47</f>
        <v>0</v>
      </c>
      <c r="ED42" s="174">
        <f>'Раздел 7'!AK47</f>
        <v>0</v>
      </c>
      <c r="EE42" s="174">
        <f>'Раздел 7'!AL47</f>
        <v>0</v>
      </c>
      <c r="EF42" s="174">
        <f>'Раздел 7'!AM47</f>
        <v>0</v>
      </c>
      <c r="EG42" s="174">
        <f>'Раздел 7'!AN47</f>
        <v>0</v>
      </c>
      <c r="EH42" s="174">
        <f>'Раздел 7'!AO47</f>
        <v>0</v>
      </c>
      <c r="EI42" s="174">
        <f>'Раздел 7'!AP47</f>
        <v>0</v>
      </c>
      <c r="EJ42" s="174">
        <f>'Раздел 7'!AQ47</f>
        <v>0</v>
      </c>
      <c r="EK42" s="174">
        <f>'Раздел 7'!AR47</f>
        <v>0</v>
      </c>
      <c r="EL42" s="174">
        <f>'Раздел 7'!AS47</f>
        <v>0</v>
      </c>
      <c r="EM42" s="174">
        <f>'Раздел 7'!AT47</f>
        <v>0</v>
      </c>
      <c r="EN42" s="174">
        <f>'Раздел 7'!AU47</f>
        <v>0</v>
      </c>
      <c r="EO42" s="174">
        <f>'Раздел 7'!AV47</f>
        <v>0</v>
      </c>
      <c r="EP42" s="174">
        <f>'Раздел 7'!AW47</f>
        <v>0</v>
      </c>
      <c r="EQ42" s="174">
        <f>'Раздел 7'!AX47</f>
        <v>0</v>
      </c>
      <c r="ER42" s="174">
        <f>'Раздел 7'!AY47</f>
        <v>0</v>
      </c>
      <c r="ES42" s="174">
        <f>'Раздел 7'!AZ47</f>
        <v>0</v>
      </c>
      <c r="ET42" s="174">
        <f>'Раздел 7'!BA47</f>
        <v>0</v>
      </c>
      <c r="EU42" s="174">
        <f>'Раздел 7'!BB47</f>
        <v>0</v>
      </c>
      <c r="EV42" s="174">
        <f>'Раздел 7'!BC47</f>
        <v>0</v>
      </c>
      <c r="EW42" s="174">
        <f>'Раздел 7'!BD47</f>
        <v>0</v>
      </c>
      <c r="EX42" s="174">
        <f>'Раздел 7'!BE47</f>
        <v>0</v>
      </c>
      <c r="EY42" s="174">
        <f>'Раздел 7'!BF47</f>
        <v>0</v>
      </c>
      <c r="EZ42" s="174">
        <f>'Раздел 7'!BG47</f>
        <v>0</v>
      </c>
      <c r="FA42" s="174">
        <f>'Раздел 7'!BH47</f>
        <v>0</v>
      </c>
      <c r="FB42" s="174">
        <f>'Раздел 7'!BI47</f>
        <v>0</v>
      </c>
      <c r="FC42" s="174">
        <f>'Раздел 7'!BJ47</f>
        <v>0</v>
      </c>
      <c r="FD42" s="174">
        <f>'Раздел 7'!BK47</f>
        <v>0</v>
      </c>
      <c r="FE42" s="174">
        <f>'Раздел 8'!H49</f>
        <v>0</v>
      </c>
      <c r="FF42" s="174">
        <f>'Раздел 8'!I49</f>
        <v>0</v>
      </c>
      <c r="FG42" s="174">
        <f>'Раздел 8'!J49</f>
        <v>0</v>
      </c>
      <c r="FH42" s="174">
        <f>'Раздел 8'!K49</f>
        <v>0</v>
      </c>
      <c r="FI42" s="174">
        <f>'Раздел 8'!L49</f>
        <v>0</v>
      </c>
      <c r="FJ42" s="174">
        <f>'Раздел 8'!M49</f>
        <v>0</v>
      </c>
      <c r="FK42" s="174">
        <f>'Раздел 8'!N49</f>
        <v>0</v>
      </c>
      <c r="FL42" s="174">
        <f>'Раздел 8'!O49</f>
        <v>0</v>
      </c>
      <c r="FM42" s="174">
        <f>'Раздел 8'!P49</f>
        <v>0</v>
      </c>
      <c r="FN42" s="174">
        <f>'Раздел 8'!Q49</f>
        <v>0</v>
      </c>
      <c r="FO42" s="174">
        <f>'Раздел 8'!R49</f>
        <v>0</v>
      </c>
      <c r="FP42" s="174">
        <f>'Раздел 8'!S49</f>
        <v>0</v>
      </c>
      <c r="FQ42" s="174">
        <f>'Раздел 8'!T49</f>
        <v>0</v>
      </c>
      <c r="FR42" s="174">
        <f>'Раздел 8'!U49</f>
        <v>0</v>
      </c>
      <c r="FS42" s="174">
        <f>'Раздел 8'!V49</f>
        <v>0</v>
      </c>
      <c r="FT42" s="174">
        <f>'Раздел 8'!W49</f>
        <v>0</v>
      </c>
      <c r="FU42" s="174">
        <f>'Раздел 8'!X49</f>
        <v>0</v>
      </c>
      <c r="FV42" s="174">
        <f>'Раздел 8'!Y49</f>
        <v>0</v>
      </c>
      <c r="FW42" s="174">
        <f>'Раздел 8'!Z49</f>
        <v>0</v>
      </c>
      <c r="FX42" s="174">
        <f>'Раздел 8'!AA49</f>
        <v>0</v>
      </c>
      <c r="FY42" s="174">
        <f>'Раздел 8'!AB49</f>
        <v>0</v>
      </c>
      <c r="FZ42" s="174">
        <f>'Раздел 8'!AC49</f>
        <v>0</v>
      </c>
      <c r="GA42" s="174">
        <f>'Раздел 8'!AD49</f>
        <v>0</v>
      </c>
      <c r="GB42" s="174">
        <f>'Раздел 8'!AE49</f>
        <v>0</v>
      </c>
      <c r="GC42" s="174">
        <f>'Раздел 8'!AF49</f>
        <v>0</v>
      </c>
      <c r="GD42" s="174">
        <f>'Раздел 8'!AG49</f>
        <v>0</v>
      </c>
      <c r="GE42" s="174">
        <f>'Раздел 8'!AH49</f>
        <v>0</v>
      </c>
      <c r="GF42" s="174">
        <f>'Раздел 8'!AI49</f>
        <v>0</v>
      </c>
      <c r="GG42" s="174">
        <f>'Раздел 8'!AJ49</f>
        <v>0</v>
      </c>
      <c r="GH42" s="174">
        <f>'Раздел 3'!H47</f>
        <v>0</v>
      </c>
      <c r="GI42" s="174">
        <f>'Раздел 3'!I47</f>
        <v>0</v>
      </c>
      <c r="GJ42" s="174">
        <f>'Раздел 3'!J47</f>
        <v>0</v>
      </c>
      <c r="GK42" s="174">
        <f>'Раздел 3'!K47</f>
        <v>0</v>
      </c>
      <c r="GL42" s="174">
        <f>'Раздел 3'!L47</f>
        <v>0</v>
      </c>
      <c r="GM42" s="174">
        <f>'Раздел 3'!M47</f>
        <v>0</v>
      </c>
      <c r="GN42" s="174">
        <f>'Раздел 3'!N47</f>
        <v>0</v>
      </c>
      <c r="GO42" s="174">
        <f>'Раздел 3'!O47</f>
        <v>0</v>
      </c>
      <c r="GP42" s="174">
        <f>'Раздел 3'!P47</f>
        <v>0</v>
      </c>
      <c r="GQ42" s="174">
        <f>'Раздел 3'!Q47</f>
        <v>0</v>
      </c>
      <c r="GR42" s="174">
        <f>'Раздел 3'!R47</f>
        <v>0</v>
      </c>
      <c r="GS42" s="174">
        <f>'Раздел 3'!S47</f>
        <v>0</v>
      </c>
      <c r="GT42" s="174">
        <f>'Раздел 3'!T47</f>
        <v>0</v>
      </c>
      <c r="GU42" s="174">
        <f>'Раздел 3'!U47</f>
        <v>0</v>
      </c>
      <c r="GV42" s="174">
        <f>'Раздел 3'!V47</f>
        <v>0</v>
      </c>
      <c r="GW42" s="174">
        <f>'Раздел 3'!W47</f>
        <v>0</v>
      </c>
      <c r="GX42" s="174">
        <f>'Раздел 3'!X47</f>
        <v>0</v>
      </c>
      <c r="GY42" s="174">
        <f>'Раздел 3'!Y47</f>
        <v>0</v>
      </c>
      <c r="GZ42" s="174">
        <f>'Раздел 3'!Z47</f>
        <v>0</v>
      </c>
      <c r="HA42" s="174">
        <f>'Раздел 3'!AA47</f>
        <v>0</v>
      </c>
      <c r="HB42" s="174">
        <f>'Раздел 3'!AB47</f>
        <v>0</v>
      </c>
      <c r="HC42" s="174">
        <f>'Раздел 3'!AC47</f>
        <v>0</v>
      </c>
      <c r="HD42" s="174">
        <f>'Раздел 3'!AD47</f>
        <v>0</v>
      </c>
      <c r="HE42" s="174">
        <f>'Раздел 3'!AE47</f>
        <v>0</v>
      </c>
      <c r="HF42" s="174">
        <f>'Раздел 3'!AF47</f>
        <v>0</v>
      </c>
      <c r="HG42" s="174">
        <f>'Раздел 3'!AG47</f>
        <v>0</v>
      </c>
      <c r="HH42" s="174">
        <f>'Раздел 3'!AH47</f>
        <v>0</v>
      </c>
      <c r="HI42" s="174">
        <f>'Раздел 3'!AI47</f>
        <v>0</v>
      </c>
      <c r="HJ42" s="174">
        <f>'Раздел 3'!AJ47</f>
        <v>0</v>
      </c>
      <c r="HK42" s="180">
        <f>'Раздел 3'!AK47</f>
        <v>0</v>
      </c>
      <c r="HL42" s="175"/>
      <c r="HM42" s="175"/>
    </row>
    <row r="43" spans="1:221">
      <c r="A43" s="170">
        <f>'Раздел 2'!$A$6</f>
        <v>2</v>
      </c>
      <c r="B43" s="170">
        <f>'Раздел 2'!$B$6</f>
        <v>1200200023561</v>
      </c>
      <c r="C43" s="170" t="str">
        <f>'Раздел 2'!$C$6</f>
        <v>ФКИС</v>
      </c>
      <c r="D43" s="170" t="str">
        <f>'Раздел 2'!$D$6</f>
        <v>СШ</v>
      </c>
      <c r="E43" s="170" t="str">
        <f>'Раздел 2'!$E$6</f>
        <v>МО</v>
      </c>
      <c r="F43" s="170" t="str">
        <f>'Раздел 1'!$A$15</f>
        <v>ОСН</v>
      </c>
      <c r="G43" s="171">
        <f t="shared" si="0"/>
        <v>0</v>
      </c>
      <c r="H43" s="172" t="s">
        <v>681</v>
      </c>
      <c r="I43" s="173">
        <v>42</v>
      </c>
      <c r="J43" s="174">
        <f>'Раздел 2'!H48</f>
        <v>0</v>
      </c>
      <c r="K43" s="174">
        <f>'Раздел 2'!I48</f>
        <v>0</v>
      </c>
      <c r="L43" s="174">
        <f>'Раздел 2'!J48</f>
        <v>0</v>
      </c>
      <c r="M43" s="174">
        <f>'Раздел 2'!K48</f>
        <v>0</v>
      </c>
      <c r="N43" s="174">
        <f>'Раздел 2'!L48</f>
        <v>0</v>
      </c>
      <c r="O43" s="174">
        <f>'Раздел 2'!M48</f>
        <v>0</v>
      </c>
      <c r="P43" s="174">
        <f>'Раздел 2'!N48</f>
        <v>0</v>
      </c>
      <c r="Q43" s="174">
        <f>'Раздел 2'!O48</f>
        <v>0</v>
      </c>
      <c r="R43" s="174">
        <f>'Раздел 2'!P48</f>
        <v>0</v>
      </c>
      <c r="S43" s="174">
        <f>'Раздел 2'!Q48</f>
        <v>0</v>
      </c>
      <c r="T43" s="174">
        <f>'Раздел 2'!R48</f>
        <v>0</v>
      </c>
      <c r="U43" s="174">
        <f>'Раздел 2'!S48</f>
        <v>0</v>
      </c>
      <c r="V43" s="174">
        <f>'Раздел 2'!T48</f>
        <v>0</v>
      </c>
      <c r="W43" s="174">
        <f>'Раздел 2'!U48</f>
        <v>0</v>
      </c>
      <c r="X43" s="174">
        <f>'Раздел 2'!V48</f>
        <v>0</v>
      </c>
      <c r="Y43" s="174">
        <f>'Раздел 2'!W48</f>
        <v>0</v>
      </c>
      <c r="Z43" s="174">
        <f>'Раздел 2'!X48</f>
        <v>0</v>
      </c>
      <c r="AA43" s="174">
        <f>'Раздел 2'!Y48</f>
        <v>0</v>
      </c>
      <c r="AB43" s="174">
        <f>'Раздел 2'!Z48</f>
        <v>0</v>
      </c>
      <c r="AC43" s="174">
        <f>'Раздел 2'!AA48</f>
        <v>0</v>
      </c>
      <c r="AD43" s="174">
        <f>'Раздел 2'!AB48</f>
        <v>0</v>
      </c>
      <c r="AE43" s="174">
        <f>'Раздел 2'!AC48</f>
        <v>0</v>
      </c>
      <c r="AF43" s="174">
        <f>'Раздел 4'!H48</f>
        <v>0</v>
      </c>
      <c r="AG43" s="174">
        <f>'Раздел 4'!I48</f>
        <v>0</v>
      </c>
      <c r="AH43" s="174">
        <f>'Раздел 4'!J48</f>
        <v>0</v>
      </c>
      <c r="AI43" s="174">
        <f>'Раздел 4'!K48</f>
        <v>0</v>
      </c>
      <c r="AJ43" s="174">
        <f>'Раздел 4'!L48</f>
        <v>0</v>
      </c>
      <c r="AK43" s="174">
        <f>'Раздел 4'!M48</f>
        <v>0</v>
      </c>
      <c r="AL43" s="174">
        <f>'Раздел 4'!N48</f>
        <v>0</v>
      </c>
      <c r="AM43" s="174">
        <f>'Раздел 4'!O48</f>
        <v>0</v>
      </c>
      <c r="AN43" s="174">
        <f>'Раздел 4'!P48</f>
        <v>0</v>
      </c>
      <c r="AO43" s="174">
        <f>'Раздел 4'!Q48</f>
        <v>0</v>
      </c>
      <c r="AP43" s="174">
        <f>'Раздел 4'!R48</f>
        <v>0</v>
      </c>
      <c r="AQ43" s="174">
        <f>'Раздел 4'!S48</f>
        <v>0</v>
      </c>
      <c r="AR43" s="174">
        <f>'Раздел 4'!T48</f>
        <v>0</v>
      </c>
      <c r="AS43" s="174">
        <f>'Раздел 4'!U48</f>
        <v>0</v>
      </c>
      <c r="AT43" s="174">
        <f>'Раздел 4'!V48</f>
        <v>0</v>
      </c>
      <c r="AU43" s="174">
        <f>'Раздел 4'!W48</f>
        <v>0</v>
      </c>
      <c r="AV43" s="174">
        <f>'Раздел 4'!X48</f>
        <v>0</v>
      </c>
      <c r="AW43" s="174">
        <f>'Раздел 4'!Y48</f>
        <v>0</v>
      </c>
      <c r="AX43" s="174">
        <f>'Раздел 4'!Z48</f>
        <v>0</v>
      </c>
      <c r="AY43" s="174">
        <f>'Раздел 4'!AA48</f>
        <v>0</v>
      </c>
      <c r="AZ43" s="174">
        <f>'Раздел 4'!AB48</f>
        <v>0</v>
      </c>
      <c r="BA43" s="174">
        <f>'Раздел 4'!AC48</f>
        <v>0</v>
      </c>
      <c r="BB43" s="174">
        <f>'Раздел 4'!AD48</f>
        <v>0</v>
      </c>
      <c r="BC43" s="174">
        <f>'Раздел 4'!AE48</f>
        <v>0</v>
      </c>
      <c r="BD43" s="174">
        <f>'Раздел 5'!H51</f>
        <v>0</v>
      </c>
      <c r="BE43" s="174">
        <f>'Раздел 5'!I51</f>
        <v>0</v>
      </c>
      <c r="BF43" s="174">
        <f>'Раздел 5'!J51</f>
        <v>0</v>
      </c>
      <c r="BG43" s="174">
        <f>'Раздел 5'!K51</f>
        <v>0</v>
      </c>
      <c r="BH43" s="174">
        <f>'Раздел 5'!L51</f>
        <v>0</v>
      </c>
      <c r="BI43" s="174">
        <f>'Раздел 5'!M51</f>
        <v>0</v>
      </c>
      <c r="BJ43" s="174">
        <f>'Раздел 5'!N51</f>
        <v>0</v>
      </c>
      <c r="BK43" s="174">
        <f>'Раздел 5'!O51</f>
        <v>0</v>
      </c>
      <c r="BL43" s="174">
        <f>'Раздел 5'!P51</f>
        <v>0</v>
      </c>
      <c r="BM43" s="174">
        <f>'Раздел 5'!Q51</f>
        <v>0</v>
      </c>
      <c r="BN43" s="174">
        <f>'Раздел 5'!R51</f>
        <v>0</v>
      </c>
      <c r="BO43" s="174">
        <f>'Раздел 5'!S51</f>
        <v>0</v>
      </c>
      <c r="BP43" s="174">
        <f>'Раздел 5'!T51</f>
        <v>0</v>
      </c>
      <c r="BQ43" s="174">
        <f>'Раздел 6'!H48</f>
        <v>0</v>
      </c>
      <c r="BR43" s="174">
        <f>'Раздел 6'!I48</f>
        <v>0</v>
      </c>
      <c r="BS43" s="174">
        <f>'Раздел 6'!J48</f>
        <v>0</v>
      </c>
      <c r="BT43" s="174">
        <f>'Раздел 6'!K48</f>
        <v>0</v>
      </c>
      <c r="BU43" s="174">
        <f>'Раздел 6'!L48</f>
        <v>0</v>
      </c>
      <c r="BV43" s="174">
        <f>'Раздел 6'!M48</f>
        <v>0</v>
      </c>
      <c r="BW43" s="174">
        <f>'Раздел 6'!N48</f>
        <v>0</v>
      </c>
      <c r="BX43" s="174">
        <f>'Раздел 6'!O48</f>
        <v>0</v>
      </c>
      <c r="BY43" s="174">
        <f>'Раздел 6'!P48</f>
        <v>0</v>
      </c>
      <c r="BZ43" s="174">
        <f>'Раздел 6'!Q48</f>
        <v>0</v>
      </c>
      <c r="CA43" s="174">
        <f>'Раздел 6'!R48</f>
        <v>0</v>
      </c>
      <c r="CB43" s="174">
        <f>'Раздел 6'!S48</f>
        <v>0</v>
      </c>
      <c r="CC43" s="174">
        <f>'Раздел 6'!T48</f>
        <v>0</v>
      </c>
      <c r="CD43" s="174">
        <f>'Раздел 6'!U48</f>
        <v>0</v>
      </c>
      <c r="CE43" s="174">
        <f>'Раздел 6'!V48</f>
        <v>0</v>
      </c>
      <c r="CF43" s="174">
        <f>'Раздел 6'!W48</f>
        <v>0</v>
      </c>
      <c r="CG43" s="174">
        <f>'Раздел 6'!X48</f>
        <v>0</v>
      </c>
      <c r="CH43" s="174">
        <f>'Раздел 6'!Y48</f>
        <v>0</v>
      </c>
      <c r="CI43" s="174">
        <f>'Раздел 6'!Z48</f>
        <v>0</v>
      </c>
      <c r="CJ43" s="174">
        <f>'Раздел 6'!AA48</f>
        <v>0</v>
      </c>
      <c r="CK43" s="174">
        <f>'Раздел 6'!AB48</f>
        <v>0</v>
      </c>
      <c r="CL43" s="174">
        <f>'Раздел 6'!AC48</f>
        <v>0</v>
      </c>
      <c r="CM43" s="174">
        <f>'Раздел 6'!AD48</f>
        <v>0</v>
      </c>
      <c r="CN43" s="174">
        <f>'Раздел 6'!AE48</f>
        <v>0</v>
      </c>
      <c r="CO43" s="174">
        <f>'Раздел 6'!AF48</f>
        <v>0</v>
      </c>
      <c r="CP43" s="174">
        <f>'Раздел 6'!AG48</f>
        <v>0</v>
      </c>
      <c r="CQ43" s="174">
        <f>'Раздел 6'!AH48</f>
        <v>0</v>
      </c>
      <c r="CR43" s="174">
        <f>'Раздел 6'!AI48</f>
        <v>0</v>
      </c>
      <c r="CS43" s="174">
        <f>'Раздел 6'!AJ48</f>
        <v>0</v>
      </c>
      <c r="CT43" s="174">
        <f>'Раздел 6'!AK48</f>
        <v>0</v>
      </c>
      <c r="CU43" s="174">
        <f>'Раздел 6'!AL48</f>
        <v>0</v>
      </c>
      <c r="CV43" s="174">
        <f>'Раздел 6'!AM48</f>
        <v>0</v>
      </c>
      <c r="CW43" s="174">
        <f>'Раздел 6'!AN48</f>
        <v>0</v>
      </c>
      <c r="CX43" s="174">
        <f>'Раздел 6'!AO48</f>
        <v>0</v>
      </c>
      <c r="CY43" s="174">
        <f>'Раздел 6'!AP48</f>
        <v>0</v>
      </c>
      <c r="CZ43" s="174">
        <f>'Раздел 6'!AQ48</f>
        <v>0</v>
      </c>
      <c r="DA43" s="174">
        <f>'Раздел 7'!H48</f>
        <v>0</v>
      </c>
      <c r="DB43" s="174">
        <f>'Раздел 7'!I48</f>
        <v>0</v>
      </c>
      <c r="DC43" s="174">
        <f>'Раздел 7'!J48</f>
        <v>0</v>
      </c>
      <c r="DD43" s="174">
        <f>'Раздел 7'!K48</f>
        <v>0</v>
      </c>
      <c r="DE43" s="174">
        <f>'Раздел 7'!L48</f>
        <v>0</v>
      </c>
      <c r="DF43" s="174">
        <f>'Раздел 7'!M48</f>
        <v>0</v>
      </c>
      <c r="DG43" s="174">
        <f>'Раздел 7'!N48</f>
        <v>0</v>
      </c>
      <c r="DH43" s="174">
        <f>'Раздел 7'!O48</f>
        <v>0</v>
      </c>
      <c r="DI43" s="174">
        <f>'Раздел 7'!P48</f>
        <v>0</v>
      </c>
      <c r="DJ43" s="174">
        <f>'Раздел 7'!Q48</f>
        <v>0</v>
      </c>
      <c r="DK43" s="174">
        <f>'Раздел 7'!R48</f>
        <v>0</v>
      </c>
      <c r="DL43" s="174">
        <f>'Раздел 7'!S48</f>
        <v>0</v>
      </c>
      <c r="DM43" s="174">
        <f>'Раздел 7'!T48</f>
        <v>0</v>
      </c>
      <c r="DN43" s="174">
        <f>'Раздел 7'!U48</f>
        <v>0</v>
      </c>
      <c r="DO43" s="174">
        <f>'Раздел 7'!V48</f>
        <v>0</v>
      </c>
      <c r="DP43" s="174">
        <f>'Раздел 7'!W48</f>
        <v>0</v>
      </c>
      <c r="DQ43" s="174">
        <f>'Раздел 7'!X48</f>
        <v>0</v>
      </c>
      <c r="DR43" s="174">
        <f>'Раздел 7'!Y48</f>
        <v>0</v>
      </c>
      <c r="DS43" s="174">
        <f>'Раздел 7'!Z48</f>
        <v>0</v>
      </c>
      <c r="DT43" s="174">
        <f>'Раздел 7'!AA48</f>
        <v>0</v>
      </c>
      <c r="DU43" s="174">
        <f>'Раздел 7'!AB48</f>
        <v>0</v>
      </c>
      <c r="DV43" s="174">
        <f>'Раздел 7'!AC48</f>
        <v>0</v>
      </c>
      <c r="DW43" s="174">
        <f>'Раздел 7'!AD48</f>
        <v>0</v>
      </c>
      <c r="DX43" s="174">
        <f>'Раздел 7'!AE48</f>
        <v>0</v>
      </c>
      <c r="DY43" s="174">
        <f>'Раздел 7'!AF48</f>
        <v>0</v>
      </c>
      <c r="DZ43" s="174">
        <f>'Раздел 7'!AG48</f>
        <v>0</v>
      </c>
      <c r="EA43" s="174">
        <f>'Раздел 7'!AH48</f>
        <v>0</v>
      </c>
      <c r="EB43" s="174">
        <f>'Раздел 7'!AI48</f>
        <v>0</v>
      </c>
      <c r="EC43" s="174">
        <f>'Раздел 7'!AJ48</f>
        <v>0</v>
      </c>
      <c r="ED43" s="174">
        <f>'Раздел 7'!AK48</f>
        <v>0</v>
      </c>
      <c r="EE43" s="174">
        <f>'Раздел 7'!AL48</f>
        <v>0</v>
      </c>
      <c r="EF43" s="174">
        <f>'Раздел 7'!AM48</f>
        <v>0</v>
      </c>
      <c r="EG43" s="174">
        <f>'Раздел 7'!AN48</f>
        <v>0</v>
      </c>
      <c r="EH43" s="174">
        <f>'Раздел 7'!AO48</f>
        <v>0</v>
      </c>
      <c r="EI43" s="174">
        <f>'Раздел 7'!AP48</f>
        <v>0</v>
      </c>
      <c r="EJ43" s="174">
        <f>'Раздел 7'!AQ48</f>
        <v>0</v>
      </c>
      <c r="EK43" s="174">
        <f>'Раздел 7'!AR48</f>
        <v>0</v>
      </c>
      <c r="EL43" s="174">
        <f>'Раздел 7'!AS48</f>
        <v>0</v>
      </c>
      <c r="EM43" s="174">
        <f>'Раздел 7'!AT48</f>
        <v>0</v>
      </c>
      <c r="EN43" s="174">
        <f>'Раздел 7'!AU48</f>
        <v>0</v>
      </c>
      <c r="EO43" s="174">
        <f>'Раздел 7'!AV48</f>
        <v>0</v>
      </c>
      <c r="EP43" s="174">
        <f>'Раздел 7'!AW48</f>
        <v>0</v>
      </c>
      <c r="EQ43" s="174">
        <f>'Раздел 7'!AX48</f>
        <v>0</v>
      </c>
      <c r="ER43" s="174">
        <f>'Раздел 7'!AY48</f>
        <v>0</v>
      </c>
      <c r="ES43" s="174">
        <f>'Раздел 7'!AZ48</f>
        <v>0</v>
      </c>
      <c r="ET43" s="174">
        <f>'Раздел 7'!BA48</f>
        <v>0</v>
      </c>
      <c r="EU43" s="174">
        <f>'Раздел 7'!BB48</f>
        <v>0</v>
      </c>
      <c r="EV43" s="174">
        <f>'Раздел 7'!BC48</f>
        <v>0</v>
      </c>
      <c r="EW43" s="174">
        <f>'Раздел 7'!BD48</f>
        <v>0</v>
      </c>
      <c r="EX43" s="174">
        <f>'Раздел 7'!BE48</f>
        <v>0</v>
      </c>
      <c r="EY43" s="174">
        <f>'Раздел 7'!BF48</f>
        <v>0</v>
      </c>
      <c r="EZ43" s="174">
        <f>'Раздел 7'!BG48</f>
        <v>0</v>
      </c>
      <c r="FA43" s="174">
        <f>'Раздел 7'!BH48</f>
        <v>0</v>
      </c>
      <c r="FB43" s="174">
        <f>'Раздел 7'!BI48</f>
        <v>0</v>
      </c>
      <c r="FC43" s="174">
        <f>'Раздел 7'!BJ48</f>
        <v>0</v>
      </c>
      <c r="FD43" s="174">
        <f>'Раздел 7'!BK48</f>
        <v>0</v>
      </c>
      <c r="FE43" s="174">
        <f>'Раздел 8'!H50</f>
        <v>0</v>
      </c>
      <c r="FF43" s="174">
        <f>'Раздел 8'!I50</f>
        <v>0</v>
      </c>
      <c r="FG43" s="174">
        <f>'Раздел 8'!J50</f>
        <v>0</v>
      </c>
      <c r="FH43" s="174">
        <f>'Раздел 8'!K50</f>
        <v>0</v>
      </c>
      <c r="FI43" s="174">
        <f>'Раздел 8'!L50</f>
        <v>0</v>
      </c>
      <c r="FJ43" s="174">
        <f>'Раздел 8'!M50</f>
        <v>0</v>
      </c>
      <c r="FK43" s="174">
        <f>'Раздел 8'!N50</f>
        <v>0</v>
      </c>
      <c r="FL43" s="174">
        <f>'Раздел 8'!O50</f>
        <v>0</v>
      </c>
      <c r="FM43" s="174">
        <f>'Раздел 8'!P50</f>
        <v>0</v>
      </c>
      <c r="FN43" s="174">
        <f>'Раздел 8'!Q50</f>
        <v>0</v>
      </c>
      <c r="FO43" s="174">
        <f>'Раздел 8'!R50</f>
        <v>0</v>
      </c>
      <c r="FP43" s="174">
        <f>'Раздел 8'!S50</f>
        <v>0</v>
      </c>
      <c r="FQ43" s="174">
        <f>'Раздел 8'!T50</f>
        <v>0</v>
      </c>
      <c r="FR43" s="174">
        <f>'Раздел 8'!U50</f>
        <v>0</v>
      </c>
      <c r="FS43" s="174">
        <f>'Раздел 8'!V50</f>
        <v>0</v>
      </c>
      <c r="FT43" s="174">
        <f>'Раздел 8'!W50</f>
        <v>0</v>
      </c>
      <c r="FU43" s="174">
        <f>'Раздел 8'!X50</f>
        <v>0</v>
      </c>
      <c r="FV43" s="174">
        <f>'Раздел 8'!Y50</f>
        <v>0</v>
      </c>
      <c r="FW43" s="174">
        <f>'Раздел 8'!Z50</f>
        <v>0</v>
      </c>
      <c r="FX43" s="174">
        <f>'Раздел 8'!AA50</f>
        <v>0</v>
      </c>
      <c r="FY43" s="174">
        <f>'Раздел 8'!AB50</f>
        <v>0</v>
      </c>
      <c r="FZ43" s="174">
        <f>'Раздел 8'!AC50</f>
        <v>0</v>
      </c>
      <c r="GA43" s="174">
        <f>'Раздел 8'!AD50</f>
        <v>0</v>
      </c>
      <c r="GB43" s="174">
        <f>'Раздел 8'!AE50</f>
        <v>0</v>
      </c>
      <c r="GC43" s="174">
        <f>'Раздел 8'!AF50</f>
        <v>0</v>
      </c>
      <c r="GD43" s="174">
        <f>'Раздел 8'!AG50</f>
        <v>0</v>
      </c>
      <c r="GE43" s="174">
        <f>'Раздел 8'!AH50</f>
        <v>0</v>
      </c>
      <c r="GF43" s="174">
        <f>'Раздел 8'!AI50</f>
        <v>0</v>
      </c>
      <c r="GG43" s="174">
        <f>'Раздел 8'!AJ50</f>
        <v>0</v>
      </c>
      <c r="GH43" s="174">
        <f>'Раздел 3'!H48</f>
        <v>0</v>
      </c>
      <c r="GI43" s="174">
        <f>'Раздел 3'!I48</f>
        <v>0</v>
      </c>
      <c r="GJ43" s="174">
        <f>'Раздел 3'!J48</f>
        <v>0</v>
      </c>
      <c r="GK43" s="174">
        <f>'Раздел 3'!K48</f>
        <v>0</v>
      </c>
      <c r="GL43" s="174">
        <f>'Раздел 3'!L48</f>
        <v>0</v>
      </c>
      <c r="GM43" s="174">
        <f>'Раздел 3'!M48</f>
        <v>0</v>
      </c>
      <c r="GN43" s="174">
        <f>'Раздел 3'!N48</f>
        <v>0</v>
      </c>
      <c r="GO43" s="174">
        <f>'Раздел 3'!O48</f>
        <v>0</v>
      </c>
      <c r="GP43" s="174">
        <f>'Раздел 3'!P48</f>
        <v>0</v>
      </c>
      <c r="GQ43" s="174">
        <f>'Раздел 3'!Q48</f>
        <v>0</v>
      </c>
      <c r="GR43" s="174">
        <f>'Раздел 3'!R48</f>
        <v>0</v>
      </c>
      <c r="GS43" s="174">
        <f>'Раздел 3'!S48</f>
        <v>0</v>
      </c>
      <c r="GT43" s="174">
        <f>'Раздел 3'!T48</f>
        <v>0</v>
      </c>
      <c r="GU43" s="174">
        <f>'Раздел 3'!U48</f>
        <v>0</v>
      </c>
      <c r="GV43" s="174">
        <f>'Раздел 3'!V48</f>
        <v>0</v>
      </c>
      <c r="GW43" s="174">
        <f>'Раздел 3'!W48</f>
        <v>0</v>
      </c>
      <c r="GX43" s="174">
        <f>'Раздел 3'!X48</f>
        <v>0</v>
      </c>
      <c r="GY43" s="174">
        <f>'Раздел 3'!Y48</f>
        <v>0</v>
      </c>
      <c r="GZ43" s="174">
        <f>'Раздел 3'!Z48</f>
        <v>0</v>
      </c>
      <c r="HA43" s="174">
        <f>'Раздел 3'!AA48</f>
        <v>0</v>
      </c>
      <c r="HB43" s="174">
        <f>'Раздел 3'!AB48</f>
        <v>0</v>
      </c>
      <c r="HC43" s="174">
        <f>'Раздел 3'!AC48</f>
        <v>0</v>
      </c>
      <c r="HD43" s="174">
        <f>'Раздел 3'!AD48</f>
        <v>0</v>
      </c>
      <c r="HE43" s="174">
        <f>'Раздел 3'!AE48</f>
        <v>0</v>
      </c>
      <c r="HF43" s="174">
        <f>'Раздел 3'!AF48</f>
        <v>0</v>
      </c>
      <c r="HG43" s="174">
        <f>'Раздел 3'!AG48</f>
        <v>0</v>
      </c>
      <c r="HH43" s="174">
        <f>'Раздел 3'!AH48</f>
        <v>0</v>
      </c>
      <c r="HI43" s="174">
        <f>'Раздел 3'!AI48</f>
        <v>0</v>
      </c>
      <c r="HJ43" s="174">
        <f>'Раздел 3'!AJ48</f>
        <v>0</v>
      </c>
      <c r="HK43" s="180">
        <f>'Раздел 3'!AK48</f>
        <v>0</v>
      </c>
      <c r="HL43" s="175"/>
      <c r="HM43" s="175"/>
    </row>
    <row r="44" spans="1:221" ht="25.5">
      <c r="A44" s="170">
        <f>'Раздел 2'!$A$6</f>
        <v>2</v>
      </c>
      <c r="B44" s="170">
        <f>'Раздел 2'!$B$6</f>
        <v>1200200023561</v>
      </c>
      <c r="C44" s="170" t="str">
        <f>'Раздел 2'!$C$6</f>
        <v>ФКИС</v>
      </c>
      <c r="D44" s="170" t="str">
        <f>'Раздел 2'!$D$6</f>
        <v>СШ</v>
      </c>
      <c r="E44" s="170" t="str">
        <f>'Раздел 2'!$E$6</f>
        <v>МО</v>
      </c>
      <c r="F44" s="170" t="str">
        <f>'Раздел 1'!$A$15</f>
        <v>ОСН</v>
      </c>
      <c r="G44" s="171">
        <f t="shared" si="0"/>
        <v>0</v>
      </c>
      <c r="H44" s="176" t="s">
        <v>92</v>
      </c>
      <c r="I44" s="173">
        <v>43</v>
      </c>
      <c r="J44" s="174">
        <f>'Раздел 2'!H49</f>
        <v>0</v>
      </c>
      <c r="K44" s="174">
        <f>'Раздел 2'!I49</f>
        <v>0</v>
      </c>
      <c r="L44" s="174">
        <f>'Раздел 2'!J49</f>
        <v>0</v>
      </c>
      <c r="M44" s="174">
        <f>'Раздел 2'!K49</f>
        <v>0</v>
      </c>
      <c r="N44" s="174">
        <f>'Раздел 2'!L49</f>
        <v>0</v>
      </c>
      <c r="O44" s="174">
        <f>'Раздел 2'!M49</f>
        <v>0</v>
      </c>
      <c r="P44" s="174">
        <f>'Раздел 2'!N49</f>
        <v>0</v>
      </c>
      <c r="Q44" s="174">
        <f>'Раздел 2'!O49</f>
        <v>0</v>
      </c>
      <c r="R44" s="174">
        <f>'Раздел 2'!P49</f>
        <v>0</v>
      </c>
      <c r="S44" s="174">
        <f>'Раздел 2'!Q49</f>
        <v>0</v>
      </c>
      <c r="T44" s="174">
        <f>'Раздел 2'!R49</f>
        <v>0</v>
      </c>
      <c r="U44" s="174">
        <f>'Раздел 2'!S49</f>
        <v>0</v>
      </c>
      <c r="V44" s="174">
        <f>'Раздел 2'!T49</f>
        <v>0</v>
      </c>
      <c r="W44" s="174">
        <f>'Раздел 2'!U49</f>
        <v>0</v>
      </c>
      <c r="X44" s="174">
        <f>'Раздел 2'!V49</f>
        <v>0</v>
      </c>
      <c r="Y44" s="174">
        <f>'Раздел 2'!W49</f>
        <v>0</v>
      </c>
      <c r="Z44" s="174">
        <f>'Раздел 2'!X49</f>
        <v>0</v>
      </c>
      <c r="AA44" s="174">
        <f>'Раздел 2'!Y49</f>
        <v>0</v>
      </c>
      <c r="AB44" s="174">
        <f>'Раздел 2'!Z49</f>
        <v>0</v>
      </c>
      <c r="AC44" s="174">
        <f>'Раздел 2'!AA49</f>
        <v>0</v>
      </c>
      <c r="AD44" s="174">
        <f>'Раздел 2'!AB49</f>
        <v>0</v>
      </c>
      <c r="AE44" s="174">
        <f>'Раздел 2'!AC49</f>
        <v>0</v>
      </c>
      <c r="AF44" s="174">
        <f>'Раздел 4'!H49</f>
        <v>0</v>
      </c>
      <c r="AG44" s="174">
        <f>'Раздел 4'!I49</f>
        <v>0</v>
      </c>
      <c r="AH44" s="174">
        <f>'Раздел 4'!J49</f>
        <v>0</v>
      </c>
      <c r="AI44" s="174">
        <f>'Раздел 4'!K49</f>
        <v>0</v>
      </c>
      <c r="AJ44" s="174">
        <f>'Раздел 4'!L49</f>
        <v>0</v>
      </c>
      <c r="AK44" s="174">
        <f>'Раздел 4'!M49</f>
        <v>0</v>
      </c>
      <c r="AL44" s="174">
        <f>'Раздел 4'!N49</f>
        <v>0</v>
      </c>
      <c r="AM44" s="174">
        <f>'Раздел 4'!O49</f>
        <v>0</v>
      </c>
      <c r="AN44" s="174">
        <f>'Раздел 4'!P49</f>
        <v>0</v>
      </c>
      <c r="AO44" s="174">
        <f>'Раздел 4'!Q49</f>
        <v>0</v>
      </c>
      <c r="AP44" s="174">
        <f>'Раздел 4'!R49</f>
        <v>0</v>
      </c>
      <c r="AQ44" s="174">
        <f>'Раздел 4'!S49</f>
        <v>0</v>
      </c>
      <c r="AR44" s="174">
        <f>'Раздел 4'!T49</f>
        <v>0</v>
      </c>
      <c r="AS44" s="174">
        <f>'Раздел 4'!U49</f>
        <v>0</v>
      </c>
      <c r="AT44" s="174">
        <f>'Раздел 4'!V49</f>
        <v>0</v>
      </c>
      <c r="AU44" s="174">
        <f>'Раздел 4'!W49</f>
        <v>0</v>
      </c>
      <c r="AV44" s="174">
        <f>'Раздел 4'!X49</f>
        <v>0</v>
      </c>
      <c r="AW44" s="174">
        <f>'Раздел 4'!Y49</f>
        <v>0</v>
      </c>
      <c r="AX44" s="174">
        <f>'Раздел 4'!Z49</f>
        <v>0</v>
      </c>
      <c r="AY44" s="174">
        <f>'Раздел 4'!AA49</f>
        <v>0</v>
      </c>
      <c r="AZ44" s="174">
        <f>'Раздел 4'!AB49</f>
        <v>0</v>
      </c>
      <c r="BA44" s="174">
        <f>'Раздел 4'!AC49</f>
        <v>0</v>
      </c>
      <c r="BB44" s="174">
        <f>'Раздел 4'!AD49</f>
        <v>0</v>
      </c>
      <c r="BC44" s="174">
        <f>'Раздел 4'!AE49</f>
        <v>0</v>
      </c>
      <c r="BD44" s="174">
        <f>'Раздел 5'!H52</f>
        <v>0</v>
      </c>
      <c r="BE44" s="174">
        <f>'Раздел 5'!I52</f>
        <v>0</v>
      </c>
      <c r="BF44" s="174">
        <f>'Раздел 5'!J52</f>
        <v>0</v>
      </c>
      <c r="BG44" s="174">
        <f>'Раздел 5'!K52</f>
        <v>0</v>
      </c>
      <c r="BH44" s="174">
        <f>'Раздел 5'!L52</f>
        <v>0</v>
      </c>
      <c r="BI44" s="174">
        <f>'Раздел 5'!M52</f>
        <v>0</v>
      </c>
      <c r="BJ44" s="174">
        <f>'Раздел 5'!N52</f>
        <v>0</v>
      </c>
      <c r="BK44" s="174">
        <f>'Раздел 5'!O52</f>
        <v>0</v>
      </c>
      <c r="BL44" s="174">
        <f>'Раздел 5'!P52</f>
        <v>0</v>
      </c>
      <c r="BM44" s="174">
        <f>'Раздел 5'!Q52</f>
        <v>0</v>
      </c>
      <c r="BN44" s="174">
        <f>'Раздел 5'!R52</f>
        <v>0</v>
      </c>
      <c r="BO44" s="174">
        <f>'Раздел 5'!S52</f>
        <v>0</v>
      </c>
      <c r="BP44" s="174">
        <f>'Раздел 5'!T52</f>
        <v>0</v>
      </c>
      <c r="BQ44" s="174">
        <f>'Раздел 6'!H49</f>
        <v>0</v>
      </c>
      <c r="BR44" s="174">
        <f>'Раздел 6'!I49</f>
        <v>0</v>
      </c>
      <c r="BS44" s="174">
        <f>'Раздел 6'!J49</f>
        <v>0</v>
      </c>
      <c r="BT44" s="174">
        <f>'Раздел 6'!K49</f>
        <v>0</v>
      </c>
      <c r="BU44" s="174">
        <f>'Раздел 6'!L49</f>
        <v>0</v>
      </c>
      <c r="BV44" s="174">
        <f>'Раздел 6'!M49</f>
        <v>0</v>
      </c>
      <c r="BW44" s="174">
        <f>'Раздел 6'!N49</f>
        <v>0</v>
      </c>
      <c r="BX44" s="174">
        <f>'Раздел 6'!O49</f>
        <v>0</v>
      </c>
      <c r="BY44" s="174">
        <f>'Раздел 6'!P49</f>
        <v>0</v>
      </c>
      <c r="BZ44" s="174">
        <f>'Раздел 6'!Q49</f>
        <v>0</v>
      </c>
      <c r="CA44" s="174">
        <f>'Раздел 6'!R49</f>
        <v>0</v>
      </c>
      <c r="CB44" s="174">
        <f>'Раздел 6'!S49</f>
        <v>0</v>
      </c>
      <c r="CC44" s="174">
        <f>'Раздел 6'!T49</f>
        <v>0</v>
      </c>
      <c r="CD44" s="174">
        <f>'Раздел 6'!U49</f>
        <v>0</v>
      </c>
      <c r="CE44" s="174">
        <f>'Раздел 6'!V49</f>
        <v>0</v>
      </c>
      <c r="CF44" s="174">
        <f>'Раздел 6'!W49</f>
        <v>0</v>
      </c>
      <c r="CG44" s="174">
        <f>'Раздел 6'!X49</f>
        <v>0</v>
      </c>
      <c r="CH44" s="174">
        <f>'Раздел 6'!Y49</f>
        <v>0</v>
      </c>
      <c r="CI44" s="174">
        <f>'Раздел 6'!Z49</f>
        <v>0</v>
      </c>
      <c r="CJ44" s="174">
        <f>'Раздел 6'!AA49</f>
        <v>0</v>
      </c>
      <c r="CK44" s="174">
        <f>'Раздел 6'!AB49</f>
        <v>0</v>
      </c>
      <c r="CL44" s="174">
        <f>'Раздел 6'!AC49</f>
        <v>0</v>
      </c>
      <c r="CM44" s="174">
        <f>'Раздел 6'!AD49</f>
        <v>0</v>
      </c>
      <c r="CN44" s="174">
        <f>'Раздел 6'!AE49</f>
        <v>0</v>
      </c>
      <c r="CO44" s="174">
        <f>'Раздел 6'!AF49</f>
        <v>0</v>
      </c>
      <c r="CP44" s="174">
        <f>'Раздел 6'!AG49</f>
        <v>0</v>
      </c>
      <c r="CQ44" s="174">
        <f>'Раздел 6'!AH49</f>
        <v>0</v>
      </c>
      <c r="CR44" s="174">
        <f>'Раздел 6'!AI49</f>
        <v>0</v>
      </c>
      <c r="CS44" s="174">
        <f>'Раздел 6'!AJ49</f>
        <v>0</v>
      </c>
      <c r="CT44" s="174">
        <f>'Раздел 6'!AK49</f>
        <v>0</v>
      </c>
      <c r="CU44" s="174">
        <f>'Раздел 6'!AL49</f>
        <v>0</v>
      </c>
      <c r="CV44" s="174">
        <f>'Раздел 6'!AM49</f>
        <v>0</v>
      </c>
      <c r="CW44" s="174">
        <f>'Раздел 6'!AN49</f>
        <v>0</v>
      </c>
      <c r="CX44" s="174">
        <f>'Раздел 6'!AO49</f>
        <v>0</v>
      </c>
      <c r="CY44" s="174">
        <f>'Раздел 6'!AP49</f>
        <v>0</v>
      </c>
      <c r="CZ44" s="174">
        <f>'Раздел 6'!AQ49</f>
        <v>0</v>
      </c>
      <c r="DA44" s="174">
        <f>'Раздел 7'!H49</f>
        <v>0</v>
      </c>
      <c r="DB44" s="174">
        <f>'Раздел 7'!I49</f>
        <v>0</v>
      </c>
      <c r="DC44" s="174">
        <f>'Раздел 7'!J49</f>
        <v>0</v>
      </c>
      <c r="DD44" s="174">
        <f>'Раздел 7'!K49</f>
        <v>0</v>
      </c>
      <c r="DE44" s="174">
        <f>'Раздел 7'!L49</f>
        <v>0</v>
      </c>
      <c r="DF44" s="174">
        <f>'Раздел 7'!M49</f>
        <v>0</v>
      </c>
      <c r="DG44" s="174">
        <f>'Раздел 7'!N49</f>
        <v>0</v>
      </c>
      <c r="DH44" s="174">
        <f>'Раздел 7'!O49</f>
        <v>0</v>
      </c>
      <c r="DI44" s="174">
        <f>'Раздел 7'!P49</f>
        <v>0</v>
      </c>
      <c r="DJ44" s="174">
        <f>'Раздел 7'!Q49</f>
        <v>0</v>
      </c>
      <c r="DK44" s="174">
        <f>'Раздел 7'!R49</f>
        <v>0</v>
      </c>
      <c r="DL44" s="174">
        <f>'Раздел 7'!S49</f>
        <v>0</v>
      </c>
      <c r="DM44" s="174">
        <f>'Раздел 7'!T49</f>
        <v>0</v>
      </c>
      <c r="DN44" s="174">
        <f>'Раздел 7'!U49</f>
        <v>0</v>
      </c>
      <c r="DO44" s="174">
        <f>'Раздел 7'!V49</f>
        <v>0</v>
      </c>
      <c r="DP44" s="174">
        <f>'Раздел 7'!W49</f>
        <v>0</v>
      </c>
      <c r="DQ44" s="174">
        <f>'Раздел 7'!X49</f>
        <v>0</v>
      </c>
      <c r="DR44" s="174">
        <f>'Раздел 7'!Y49</f>
        <v>0</v>
      </c>
      <c r="DS44" s="174">
        <f>'Раздел 7'!Z49</f>
        <v>0</v>
      </c>
      <c r="DT44" s="174">
        <f>'Раздел 7'!AA49</f>
        <v>0</v>
      </c>
      <c r="DU44" s="174">
        <f>'Раздел 7'!AB49</f>
        <v>0</v>
      </c>
      <c r="DV44" s="174">
        <f>'Раздел 7'!AC49</f>
        <v>0</v>
      </c>
      <c r="DW44" s="174">
        <f>'Раздел 7'!AD49</f>
        <v>0</v>
      </c>
      <c r="DX44" s="174">
        <f>'Раздел 7'!AE49</f>
        <v>0</v>
      </c>
      <c r="DY44" s="174">
        <f>'Раздел 7'!AF49</f>
        <v>0</v>
      </c>
      <c r="DZ44" s="174">
        <f>'Раздел 7'!AG49</f>
        <v>0</v>
      </c>
      <c r="EA44" s="174">
        <f>'Раздел 7'!AH49</f>
        <v>0</v>
      </c>
      <c r="EB44" s="174">
        <f>'Раздел 7'!AI49</f>
        <v>0</v>
      </c>
      <c r="EC44" s="174">
        <f>'Раздел 7'!AJ49</f>
        <v>0</v>
      </c>
      <c r="ED44" s="174">
        <f>'Раздел 7'!AK49</f>
        <v>0</v>
      </c>
      <c r="EE44" s="174">
        <f>'Раздел 7'!AL49</f>
        <v>0</v>
      </c>
      <c r="EF44" s="174">
        <f>'Раздел 7'!AM49</f>
        <v>0</v>
      </c>
      <c r="EG44" s="174">
        <f>'Раздел 7'!AN49</f>
        <v>0</v>
      </c>
      <c r="EH44" s="174">
        <f>'Раздел 7'!AO49</f>
        <v>0</v>
      </c>
      <c r="EI44" s="174">
        <f>'Раздел 7'!AP49</f>
        <v>0</v>
      </c>
      <c r="EJ44" s="174">
        <f>'Раздел 7'!AQ49</f>
        <v>0</v>
      </c>
      <c r="EK44" s="174">
        <f>'Раздел 7'!AR49</f>
        <v>0</v>
      </c>
      <c r="EL44" s="174">
        <f>'Раздел 7'!AS49</f>
        <v>0</v>
      </c>
      <c r="EM44" s="174">
        <f>'Раздел 7'!AT49</f>
        <v>0</v>
      </c>
      <c r="EN44" s="174">
        <f>'Раздел 7'!AU49</f>
        <v>0</v>
      </c>
      <c r="EO44" s="174">
        <f>'Раздел 7'!AV49</f>
        <v>0</v>
      </c>
      <c r="EP44" s="174">
        <f>'Раздел 7'!AW49</f>
        <v>0</v>
      </c>
      <c r="EQ44" s="174">
        <f>'Раздел 7'!AX49</f>
        <v>0</v>
      </c>
      <c r="ER44" s="174">
        <f>'Раздел 7'!AY49</f>
        <v>0</v>
      </c>
      <c r="ES44" s="174">
        <f>'Раздел 7'!AZ49</f>
        <v>0</v>
      </c>
      <c r="ET44" s="174">
        <f>'Раздел 7'!BA49</f>
        <v>0</v>
      </c>
      <c r="EU44" s="174">
        <f>'Раздел 7'!BB49</f>
        <v>0</v>
      </c>
      <c r="EV44" s="174">
        <f>'Раздел 7'!BC49</f>
        <v>0</v>
      </c>
      <c r="EW44" s="174">
        <f>'Раздел 7'!BD49</f>
        <v>0</v>
      </c>
      <c r="EX44" s="174">
        <f>'Раздел 7'!BE49</f>
        <v>0</v>
      </c>
      <c r="EY44" s="174">
        <f>'Раздел 7'!BF49</f>
        <v>0</v>
      </c>
      <c r="EZ44" s="174">
        <f>'Раздел 7'!BG49</f>
        <v>0</v>
      </c>
      <c r="FA44" s="174">
        <f>'Раздел 7'!BH49</f>
        <v>0</v>
      </c>
      <c r="FB44" s="174">
        <f>'Раздел 7'!BI49</f>
        <v>0</v>
      </c>
      <c r="FC44" s="174">
        <f>'Раздел 7'!BJ49</f>
        <v>0</v>
      </c>
      <c r="FD44" s="174">
        <f>'Раздел 7'!BK49</f>
        <v>0</v>
      </c>
      <c r="FE44" s="174">
        <f>'Раздел 8'!H51</f>
        <v>0</v>
      </c>
      <c r="FF44" s="174">
        <f>'Раздел 8'!I51</f>
        <v>0</v>
      </c>
      <c r="FG44" s="174">
        <f>'Раздел 8'!J51</f>
        <v>0</v>
      </c>
      <c r="FH44" s="174">
        <f>'Раздел 8'!K51</f>
        <v>0</v>
      </c>
      <c r="FI44" s="174">
        <f>'Раздел 8'!L51</f>
        <v>0</v>
      </c>
      <c r="FJ44" s="174">
        <f>'Раздел 8'!M51</f>
        <v>0</v>
      </c>
      <c r="FK44" s="174">
        <f>'Раздел 8'!N51</f>
        <v>0</v>
      </c>
      <c r="FL44" s="174">
        <f>'Раздел 8'!O51</f>
        <v>0</v>
      </c>
      <c r="FM44" s="174">
        <f>'Раздел 8'!P51</f>
        <v>0</v>
      </c>
      <c r="FN44" s="174">
        <f>'Раздел 8'!Q51</f>
        <v>0</v>
      </c>
      <c r="FO44" s="174">
        <f>'Раздел 8'!R51</f>
        <v>0</v>
      </c>
      <c r="FP44" s="174">
        <f>'Раздел 8'!S51</f>
        <v>0</v>
      </c>
      <c r="FQ44" s="174">
        <f>'Раздел 8'!T51</f>
        <v>0</v>
      </c>
      <c r="FR44" s="174">
        <f>'Раздел 8'!U51</f>
        <v>0</v>
      </c>
      <c r="FS44" s="174">
        <f>'Раздел 8'!V51</f>
        <v>0</v>
      </c>
      <c r="FT44" s="174">
        <f>'Раздел 8'!W51</f>
        <v>0</v>
      </c>
      <c r="FU44" s="174">
        <f>'Раздел 8'!X51</f>
        <v>0</v>
      </c>
      <c r="FV44" s="174">
        <f>'Раздел 8'!Y51</f>
        <v>0</v>
      </c>
      <c r="FW44" s="174">
        <f>'Раздел 8'!Z51</f>
        <v>0</v>
      </c>
      <c r="FX44" s="174">
        <f>'Раздел 8'!AA51</f>
        <v>0</v>
      </c>
      <c r="FY44" s="174">
        <f>'Раздел 8'!AB51</f>
        <v>0</v>
      </c>
      <c r="FZ44" s="174">
        <f>'Раздел 8'!AC51</f>
        <v>0</v>
      </c>
      <c r="GA44" s="174">
        <f>'Раздел 8'!AD51</f>
        <v>0</v>
      </c>
      <c r="GB44" s="174">
        <f>'Раздел 8'!AE51</f>
        <v>0</v>
      </c>
      <c r="GC44" s="174">
        <f>'Раздел 8'!AF51</f>
        <v>0</v>
      </c>
      <c r="GD44" s="174">
        <f>'Раздел 8'!AG51</f>
        <v>0</v>
      </c>
      <c r="GE44" s="174">
        <f>'Раздел 8'!AH51</f>
        <v>0</v>
      </c>
      <c r="GF44" s="174">
        <f>'Раздел 8'!AI51</f>
        <v>0</v>
      </c>
      <c r="GG44" s="174">
        <f>'Раздел 8'!AJ51</f>
        <v>0</v>
      </c>
      <c r="GH44" s="174">
        <f>'Раздел 3'!H49</f>
        <v>0</v>
      </c>
      <c r="GI44" s="174">
        <f>'Раздел 3'!I49</f>
        <v>0</v>
      </c>
      <c r="GJ44" s="174">
        <f>'Раздел 3'!J49</f>
        <v>0</v>
      </c>
      <c r="GK44" s="174">
        <f>'Раздел 3'!K49</f>
        <v>0</v>
      </c>
      <c r="GL44" s="174">
        <f>'Раздел 3'!L49</f>
        <v>0</v>
      </c>
      <c r="GM44" s="174">
        <f>'Раздел 3'!M49</f>
        <v>0</v>
      </c>
      <c r="GN44" s="174">
        <f>'Раздел 3'!N49</f>
        <v>0</v>
      </c>
      <c r="GO44" s="174">
        <f>'Раздел 3'!O49</f>
        <v>0</v>
      </c>
      <c r="GP44" s="174">
        <f>'Раздел 3'!P49</f>
        <v>0</v>
      </c>
      <c r="GQ44" s="174">
        <f>'Раздел 3'!Q49</f>
        <v>0</v>
      </c>
      <c r="GR44" s="174">
        <f>'Раздел 3'!R49</f>
        <v>0</v>
      </c>
      <c r="GS44" s="174">
        <f>'Раздел 3'!S49</f>
        <v>0</v>
      </c>
      <c r="GT44" s="174">
        <f>'Раздел 3'!T49</f>
        <v>0</v>
      </c>
      <c r="GU44" s="174">
        <f>'Раздел 3'!U49</f>
        <v>0</v>
      </c>
      <c r="GV44" s="174">
        <f>'Раздел 3'!V49</f>
        <v>0</v>
      </c>
      <c r="GW44" s="174">
        <f>'Раздел 3'!W49</f>
        <v>0</v>
      </c>
      <c r="GX44" s="174">
        <f>'Раздел 3'!X49</f>
        <v>0</v>
      </c>
      <c r="GY44" s="174">
        <f>'Раздел 3'!Y49</f>
        <v>0</v>
      </c>
      <c r="GZ44" s="174">
        <f>'Раздел 3'!Z49</f>
        <v>0</v>
      </c>
      <c r="HA44" s="174">
        <f>'Раздел 3'!AA49</f>
        <v>0</v>
      </c>
      <c r="HB44" s="174">
        <f>'Раздел 3'!AB49</f>
        <v>0</v>
      </c>
      <c r="HC44" s="174">
        <f>'Раздел 3'!AC49</f>
        <v>0</v>
      </c>
      <c r="HD44" s="174">
        <f>'Раздел 3'!AD49</f>
        <v>0</v>
      </c>
      <c r="HE44" s="174">
        <f>'Раздел 3'!AE49</f>
        <v>0</v>
      </c>
      <c r="HF44" s="174">
        <f>'Раздел 3'!AF49</f>
        <v>0</v>
      </c>
      <c r="HG44" s="174">
        <f>'Раздел 3'!AG49</f>
        <v>0</v>
      </c>
      <c r="HH44" s="174">
        <f>'Раздел 3'!AH49</f>
        <v>0</v>
      </c>
      <c r="HI44" s="174">
        <f>'Раздел 3'!AI49</f>
        <v>0</v>
      </c>
      <c r="HJ44" s="174">
        <f>'Раздел 3'!AJ49</f>
        <v>0</v>
      </c>
      <c r="HK44" s="180">
        <f>'Раздел 3'!AK49</f>
        <v>0</v>
      </c>
      <c r="HL44" s="175"/>
      <c r="HM44" s="175"/>
    </row>
    <row r="45" spans="1:221">
      <c r="A45" s="170">
        <f>'Раздел 2'!$A$6</f>
        <v>2</v>
      </c>
      <c r="B45" s="170">
        <f>'Раздел 2'!$B$6</f>
        <v>1200200023561</v>
      </c>
      <c r="C45" s="170" t="str">
        <f>'Раздел 2'!$C$6</f>
        <v>ФКИС</v>
      </c>
      <c r="D45" s="170" t="str">
        <f>'Раздел 2'!$D$6</f>
        <v>СШ</v>
      </c>
      <c r="E45" s="170" t="str">
        <f>'Раздел 2'!$E$6</f>
        <v>МО</v>
      </c>
      <c r="F45" s="170" t="str">
        <f>'Раздел 1'!$A$15</f>
        <v>ОСН</v>
      </c>
      <c r="G45" s="171">
        <f t="shared" si="0"/>
        <v>0</v>
      </c>
      <c r="H45" s="176" t="s">
        <v>94</v>
      </c>
      <c r="I45" s="173">
        <v>44</v>
      </c>
      <c r="J45" s="174">
        <f>'Раздел 2'!H50</f>
        <v>0</v>
      </c>
      <c r="K45" s="174">
        <f>'Раздел 2'!I50</f>
        <v>0</v>
      </c>
      <c r="L45" s="174">
        <f>'Раздел 2'!J50</f>
        <v>0</v>
      </c>
      <c r="M45" s="174">
        <f>'Раздел 2'!K50</f>
        <v>0</v>
      </c>
      <c r="N45" s="174">
        <f>'Раздел 2'!L50</f>
        <v>0</v>
      </c>
      <c r="O45" s="174">
        <f>'Раздел 2'!M50</f>
        <v>0</v>
      </c>
      <c r="P45" s="174">
        <f>'Раздел 2'!N50</f>
        <v>0</v>
      </c>
      <c r="Q45" s="174">
        <f>'Раздел 2'!O50</f>
        <v>0</v>
      </c>
      <c r="R45" s="174">
        <f>'Раздел 2'!P50</f>
        <v>0</v>
      </c>
      <c r="S45" s="174">
        <f>'Раздел 2'!Q50</f>
        <v>0</v>
      </c>
      <c r="T45" s="174">
        <f>'Раздел 2'!R50</f>
        <v>0</v>
      </c>
      <c r="U45" s="174">
        <f>'Раздел 2'!S50</f>
        <v>0</v>
      </c>
      <c r="V45" s="174">
        <f>'Раздел 2'!T50</f>
        <v>0</v>
      </c>
      <c r="W45" s="174">
        <f>'Раздел 2'!U50</f>
        <v>0</v>
      </c>
      <c r="X45" s="174">
        <f>'Раздел 2'!V50</f>
        <v>0</v>
      </c>
      <c r="Y45" s="174">
        <f>'Раздел 2'!W50</f>
        <v>0</v>
      </c>
      <c r="Z45" s="174">
        <f>'Раздел 2'!X50</f>
        <v>0</v>
      </c>
      <c r="AA45" s="174">
        <f>'Раздел 2'!Y50</f>
        <v>0</v>
      </c>
      <c r="AB45" s="174">
        <f>'Раздел 2'!Z50</f>
        <v>0</v>
      </c>
      <c r="AC45" s="174">
        <f>'Раздел 2'!AA50</f>
        <v>0</v>
      </c>
      <c r="AD45" s="174">
        <f>'Раздел 2'!AB50</f>
        <v>0</v>
      </c>
      <c r="AE45" s="174">
        <f>'Раздел 2'!AC50</f>
        <v>0</v>
      </c>
      <c r="AF45" s="174">
        <f>'Раздел 4'!H50</f>
        <v>0</v>
      </c>
      <c r="AG45" s="174">
        <f>'Раздел 4'!I50</f>
        <v>0</v>
      </c>
      <c r="AH45" s="174">
        <f>'Раздел 4'!J50</f>
        <v>0</v>
      </c>
      <c r="AI45" s="174">
        <f>'Раздел 4'!K50</f>
        <v>0</v>
      </c>
      <c r="AJ45" s="174">
        <f>'Раздел 4'!L50</f>
        <v>0</v>
      </c>
      <c r="AK45" s="174">
        <f>'Раздел 4'!M50</f>
        <v>0</v>
      </c>
      <c r="AL45" s="174">
        <f>'Раздел 4'!N50</f>
        <v>0</v>
      </c>
      <c r="AM45" s="174">
        <f>'Раздел 4'!O50</f>
        <v>0</v>
      </c>
      <c r="AN45" s="174">
        <f>'Раздел 4'!P50</f>
        <v>0</v>
      </c>
      <c r="AO45" s="174">
        <f>'Раздел 4'!Q50</f>
        <v>0</v>
      </c>
      <c r="AP45" s="174">
        <f>'Раздел 4'!R50</f>
        <v>0</v>
      </c>
      <c r="AQ45" s="174">
        <f>'Раздел 4'!S50</f>
        <v>0</v>
      </c>
      <c r="AR45" s="174">
        <f>'Раздел 4'!T50</f>
        <v>0</v>
      </c>
      <c r="AS45" s="174">
        <f>'Раздел 4'!U50</f>
        <v>0</v>
      </c>
      <c r="AT45" s="174">
        <f>'Раздел 4'!V50</f>
        <v>0</v>
      </c>
      <c r="AU45" s="174">
        <f>'Раздел 4'!W50</f>
        <v>0</v>
      </c>
      <c r="AV45" s="174">
        <f>'Раздел 4'!X50</f>
        <v>0</v>
      </c>
      <c r="AW45" s="174">
        <f>'Раздел 4'!Y50</f>
        <v>0</v>
      </c>
      <c r="AX45" s="174">
        <f>'Раздел 4'!Z50</f>
        <v>0</v>
      </c>
      <c r="AY45" s="174">
        <f>'Раздел 4'!AA50</f>
        <v>0</v>
      </c>
      <c r="AZ45" s="174">
        <f>'Раздел 4'!AB50</f>
        <v>0</v>
      </c>
      <c r="BA45" s="174">
        <f>'Раздел 4'!AC50</f>
        <v>0</v>
      </c>
      <c r="BB45" s="174">
        <f>'Раздел 4'!AD50</f>
        <v>0</v>
      </c>
      <c r="BC45" s="174">
        <f>'Раздел 4'!AE50</f>
        <v>0</v>
      </c>
      <c r="BD45" s="174">
        <f>'Раздел 5'!H53</f>
        <v>0</v>
      </c>
      <c r="BE45" s="174">
        <f>'Раздел 5'!I53</f>
        <v>0</v>
      </c>
      <c r="BF45" s="174">
        <f>'Раздел 5'!J53</f>
        <v>0</v>
      </c>
      <c r="BG45" s="174">
        <f>'Раздел 5'!K53</f>
        <v>0</v>
      </c>
      <c r="BH45" s="174">
        <f>'Раздел 5'!L53</f>
        <v>0</v>
      </c>
      <c r="BI45" s="174">
        <f>'Раздел 5'!M53</f>
        <v>0</v>
      </c>
      <c r="BJ45" s="174">
        <f>'Раздел 5'!N53</f>
        <v>0</v>
      </c>
      <c r="BK45" s="174">
        <f>'Раздел 5'!O53</f>
        <v>0</v>
      </c>
      <c r="BL45" s="174">
        <f>'Раздел 5'!P53</f>
        <v>0</v>
      </c>
      <c r="BM45" s="174">
        <f>'Раздел 5'!Q53</f>
        <v>0</v>
      </c>
      <c r="BN45" s="174">
        <f>'Раздел 5'!R53</f>
        <v>0</v>
      </c>
      <c r="BO45" s="174">
        <f>'Раздел 5'!S53</f>
        <v>0</v>
      </c>
      <c r="BP45" s="174">
        <f>'Раздел 5'!T53</f>
        <v>0</v>
      </c>
      <c r="BQ45" s="174">
        <f>'Раздел 6'!H50</f>
        <v>0</v>
      </c>
      <c r="BR45" s="174">
        <f>'Раздел 6'!I50</f>
        <v>0</v>
      </c>
      <c r="BS45" s="174">
        <f>'Раздел 6'!J50</f>
        <v>0</v>
      </c>
      <c r="BT45" s="174">
        <f>'Раздел 6'!K50</f>
        <v>0</v>
      </c>
      <c r="BU45" s="174">
        <f>'Раздел 6'!L50</f>
        <v>0</v>
      </c>
      <c r="BV45" s="174">
        <f>'Раздел 6'!M50</f>
        <v>0</v>
      </c>
      <c r="BW45" s="174">
        <f>'Раздел 6'!N50</f>
        <v>0</v>
      </c>
      <c r="BX45" s="174">
        <f>'Раздел 6'!O50</f>
        <v>0</v>
      </c>
      <c r="BY45" s="174">
        <f>'Раздел 6'!P50</f>
        <v>0</v>
      </c>
      <c r="BZ45" s="174">
        <f>'Раздел 6'!Q50</f>
        <v>0</v>
      </c>
      <c r="CA45" s="174">
        <f>'Раздел 6'!R50</f>
        <v>0</v>
      </c>
      <c r="CB45" s="174">
        <f>'Раздел 6'!S50</f>
        <v>0</v>
      </c>
      <c r="CC45" s="174">
        <f>'Раздел 6'!T50</f>
        <v>0</v>
      </c>
      <c r="CD45" s="174">
        <f>'Раздел 6'!U50</f>
        <v>0</v>
      </c>
      <c r="CE45" s="174">
        <f>'Раздел 6'!V50</f>
        <v>0</v>
      </c>
      <c r="CF45" s="174">
        <f>'Раздел 6'!W50</f>
        <v>0</v>
      </c>
      <c r="CG45" s="174">
        <f>'Раздел 6'!X50</f>
        <v>0</v>
      </c>
      <c r="CH45" s="174">
        <f>'Раздел 6'!Y50</f>
        <v>0</v>
      </c>
      <c r="CI45" s="174">
        <f>'Раздел 6'!Z50</f>
        <v>0</v>
      </c>
      <c r="CJ45" s="174">
        <f>'Раздел 6'!AA50</f>
        <v>0</v>
      </c>
      <c r="CK45" s="174">
        <f>'Раздел 6'!AB50</f>
        <v>0</v>
      </c>
      <c r="CL45" s="174">
        <f>'Раздел 6'!AC50</f>
        <v>0</v>
      </c>
      <c r="CM45" s="174">
        <f>'Раздел 6'!AD50</f>
        <v>0</v>
      </c>
      <c r="CN45" s="174">
        <f>'Раздел 6'!AE50</f>
        <v>0</v>
      </c>
      <c r="CO45" s="174">
        <f>'Раздел 6'!AF50</f>
        <v>0</v>
      </c>
      <c r="CP45" s="174">
        <f>'Раздел 6'!AG50</f>
        <v>0</v>
      </c>
      <c r="CQ45" s="174">
        <f>'Раздел 6'!AH50</f>
        <v>0</v>
      </c>
      <c r="CR45" s="174">
        <f>'Раздел 6'!AI50</f>
        <v>0</v>
      </c>
      <c r="CS45" s="174">
        <f>'Раздел 6'!AJ50</f>
        <v>0</v>
      </c>
      <c r="CT45" s="174">
        <f>'Раздел 6'!AK50</f>
        <v>0</v>
      </c>
      <c r="CU45" s="174">
        <f>'Раздел 6'!AL50</f>
        <v>0</v>
      </c>
      <c r="CV45" s="174">
        <f>'Раздел 6'!AM50</f>
        <v>0</v>
      </c>
      <c r="CW45" s="174">
        <f>'Раздел 6'!AN50</f>
        <v>0</v>
      </c>
      <c r="CX45" s="174">
        <f>'Раздел 6'!AO50</f>
        <v>0</v>
      </c>
      <c r="CY45" s="174">
        <f>'Раздел 6'!AP50</f>
        <v>0</v>
      </c>
      <c r="CZ45" s="174">
        <f>'Раздел 6'!AQ50</f>
        <v>0</v>
      </c>
      <c r="DA45" s="174">
        <f>'Раздел 7'!H50</f>
        <v>0</v>
      </c>
      <c r="DB45" s="174">
        <f>'Раздел 7'!I50</f>
        <v>0</v>
      </c>
      <c r="DC45" s="174">
        <f>'Раздел 7'!J50</f>
        <v>0</v>
      </c>
      <c r="DD45" s="174">
        <f>'Раздел 7'!K50</f>
        <v>0</v>
      </c>
      <c r="DE45" s="174">
        <f>'Раздел 7'!L50</f>
        <v>0</v>
      </c>
      <c r="DF45" s="174">
        <f>'Раздел 7'!M50</f>
        <v>0</v>
      </c>
      <c r="DG45" s="174">
        <f>'Раздел 7'!N50</f>
        <v>0</v>
      </c>
      <c r="DH45" s="174">
        <f>'Раздел 7'!O50</f>
        <v>0</v>
      </c>
      <c r="DI45" s="174">
        <f>'Раздел 7'!P50</f>
        <v>0</v>
      </c>
      <c r="DJ45" s="174">
        <f>'Раздел 7'!Q50</f>
        <v>0</v>
      </c>
      <c r="DK45" s="174">
        <f>'Раздел 7'!R50</f>
        <v>0</v>
      </c>
      <c r="DL45" s="174">
        <f>'Раздел 7'!S50</f>
        <v>0</v>
      </c>
      <c r="DM45" s="174">
        <f>'Раздел 7'!T50</f>
        <v>0</v>
      </c>
      <c r="DN45" s="174">
        <f>'Раздел 7'!U50</f>
        <v>0</v>
      </c>
      <c r="DO45" s="174">
        <f>'Раздел 7'!V50</f>
        <v>0</v>
      </c>
      <c r="DP45" s="174">
        <f>'Раздел 7'!W50</f>
        <v>0</v>
      </c>
      <c r="DQ45" s="174">
        <f>'Раздел 7'!X50</f>
        <v>0</v>
      </c>
      <c r="DR45" s="174">
        <f>'Раздел 7'!Y50</f>
        <v>0</v>
      </c>
      <c r="DS45" s="174">
        <f>'Раздел 7'!Z50</f>
        <v>0</v>
      </c>
      <c r="DT45" s="174">
        <f>'Раздел 7'!AA50</f>
        <v>0</v>
      </c>
      <c r="DU45" s="174">
        <f>'Раздел 7'!AB50</f>
        <v>0</v>
      </c>
      <c r="DV45" s="174">
        <f>'Раздел 7'!AC50</f>
        <v>0</v>
      </c>
      <c r="DW45" s="174">
        <f>'Раздел 7'!AD50</f>
        <v>0</v>
      </c>
      <c r="DX45" s="174">
        <f>'Раздел 7'!AE50</f>
        <v>0</v>
      </c>
      <c r="DY45" s="174">
        <f>'Раздел 7'!AF50</f>
        <v>0</v>
      </c>
      <c r="DZ45" s="174">
        <f>'Раздел 7'!AG50</f>
        <v>0</v>
      </c>
      <c r="EA45" s="174">
        <f>'Раздел 7'!AH50</f>
        <v>0</v>
      </c>
      <c r="EB45" s="174">
        <f>'Раздел 7'!AI50</f>
        <v>0</v>
      </c>
      <c r="EC45" s="174">
        <f>'Раздел 7'!AJ50</f>
        <v>0</v>
      </c>
      <c r="ED45" s="174">
        <f>'Раздел 7'!AK50</f>
        <v>0</v>
      </c>
      <c r="EE45" s="174">
        <f>'Раздел 7'!AL50</f>
        <v>0</v>
      </c>
      <c r="EF45" s="174">
        <f>'Раздел 7'!AM50</f>
        <v>0</v>
      </c>
      <c r="EG45" s="174">
        <f>'Раздел 7'!AN50</f>
        <v>0</v>
      </c>
      <c r="EH45" s="174">
        <f>'Раздел 7'!AO50</f>
        <v>0</v>
      </c>
      <c r="EI45" s="174">
        <f>'Раздел 7'!AP50</f>
        <v>0</v>
      </c>
      <c r="EJ45" s="174">
        <f>'Раздел 7'!AQ50</f>
        <v>0</v>
      </c>
      <c r="EK45" s="174">
        <f>'Раздел 7'!AR50</f>
        <v>0</v>
      </c>
      <c r="EL45" s="174">
        <f>'Раздел 7'!AS50</f>
        <v>0</v>
      </c>
      <c r="EM45" s="174">
        <f>'Раздел 7'!AT50</f>
        <v>0</v>
      </c>
      <c r="EN45" s="174">
        <f>'Раздел 7'!AU50</f>
        <v>0</v>
      </c>
      <c r="EO45" s="174">
        <f>'Раздел 7'!AV50</f>
        <v>0</v>
      </c>
      <c r="EP45" s="174">
        <f>'Раздел 7'!AW50</f>
        <v>0</v>
      </c>
      <c r="EQ45" s="174">
        <f>'Раздел 7'!AX50</f>
        <v>0</v>
      </c>
      <c r="ER45" s="174">
        <f>'Раздел 7'!AY50</f>
        <v>0</v>
      </c>
      <c r="ES45" s="174">
        <f>'Раздел 7'!AZ50</f>
        <v>0</v>
      </c>
      <c r="ET45" s="174">
        <f>'Раздел 7'!BA50</f>
        <v>0</v>
      </c>
      <c r="EU45" s="174">
        <f>'Раздел 7'!BB50</f>
        <v>0</v>
      </c>
      <c r="EV45" s="174">
        <f>'Раздел 7'!BC50</f>
        <v>0</v>
      </c>
      <c r="EW45" s="174">
        <f>'Раздел 7'!BD50</f>
        <v>0</v>
      </c>
      <c r="EX45" s="174">
        <f>'Раздел 7'!BE50</f>
        <v>0</v>
      </c>
      <c r="EY45" s="174">
        <f>'Раздел 7'!BF50</f>
        <v>0</v>
      </c>
      <c r="EZ45" s="174">
        <f>'Раздел 7'!BG50</f>
        <v>0</v>
      </c>
      <c r="FA45" s="174">
        <f>'Раздел 7'!BH50</f>
        <v>0</v>
      </c>
      <c r="FB45" s="174">
        <f>'Раздел 7'!BI50</f>
        <v>0</v>
      </c>
      <c r="FC45" s="174">
        <f>'Раздел 7'!BJ50</f>
        <v>0</v>
      </c>
      <c r="FD45" s="174">
        <f>'Раздел 7'!BK50</f>
        <v>0</v>
      </c>
      <c r="FE45" s="174">
        <f>'Раздел 8'!H52</f>
        <v>0</v>
      </c>
      <c r="FF45" s="174">
        <f>'Раздел 8'!I52</f>
        <v>0</v>
      </c>
      <c r="FG45" s="174">
        <f>'Раздел 8'!J52</f>
        <v>0</v>
      </c>
      <c r="FH45" s="174">
        <f>'Раздел 8'!K52</f>
        <v>0</v>
      </c>
      <c r="FI45" s="174">
        <f>'Раздел 8'!L52</f>
        <v>0</v>
      </c>
      <c r="FJ45" s="174">
        <f>'Раздел 8'!M52</f>
        <v>0</v>
      </c>
      <c r="FK45" s="174">
        <f>'Раздел 8'!N52</f>
        <v>0</v>
      </c>
      <c r="FL45" s="174">
        <f>'Раздел 8'!O52</f>
        <v>0</v>
      </c>
      <c r="FM45" s="174">
        <f>'Раздел 8'!P52</f>
        <v>0</v>
      </c>
      <c r="FN45" s="174">
        <f>'Раздел 8'!Q52</f>
        <v>0</v>
      </c>
      <c r="FO45" s="174">
        <f>'Раздел 8'!R52</f>
        <v>0</v>
      </c>
      <c r="FP45" s="174">
        <f>'Раздел 8'!S52</f>
        <v>0</v>
      </c>
      <c r="FQ45" s="174">
        <f>'Раздел 8'!T52</f>
        <v>0</v>
      </c>
      <c r="FR45" s="174">
        <f>'Раздел 8'!U52</f>
        <v>0</v>
      </c>
      <c r="FS45" s="174">
        <f>'Раздел 8'!V52</f>
        <v>0</v>
      </c>
      <c r="FT45" s="174">
        <f>'Раздел 8'!W52</f>
        <v>0</v>
      </c>
      <c r="FU45" s="174">
        <f>'Раздел 8'!X52</f>
        <v>0</v>
      </c>
      <c r="FV45" s="174">
        <f>'Раздел 8'!Y52</f>
        <v>0</v>
      </c>
      <c r="FW45" s="174">
        <f>'Раздел 8'!Z52</f>
        <v>0</v>
      </c>
      <c r="FX45" s="174">
        <f>'Раздел 8'!AA52</f>
        <v>0</v>
      </c>
      <c r="FY45" s="174">
        <f>'Раздел 8'!AB52</f>
        <v>0</v>
      </c>
      <c r="FZ45" s="174">
        <f>'Раздел 8'!AC52</f>
        <v>0</v>
      </c>
      <c r="GA45" s="174">
        <f>'Раздел 8'!AD52</f>
        <v>0</v>
      </c>
      <c r="GB45" s="174">
        <f>'Раздел 8'!AE52</f>
        <v>0</v>
      </c>
      <c r="GC45" s="174">
        <f>'Раздел 8'!AF52</f>
        <v>0</v>
      </c>
      <c r="GD45" s="174">
        <f>'Раздел 8'!AG52</f>
        <v>0</v>
      </c>
      <c r="GE45" s="174">
        <f>'Раздел 8'!AH52</f>
        <v>0</v>
      </c>
      <c r="GF45" s="174">
        <f>'Раздел 8'!AI52</f>
        <v>0</v>
      </c>
      <c r="GG45" s="174">
        <f>'Раздел 8'!AJ52</f>
        <v>0</v>
      </c>
      <c r="GH45" s="174">
        <f>'Раздел 3'!H50</f>
        <v>0</v>
      </c>
      <c r="GI45" s="174">
        <f>'Раздел 3'!I50</f>
        <v>0</v>
      </c>
      <c r="GJ45" s="174">
        <f>'Раздел 3'!J50</f>
        <v>0</v>
      </c>
      <c r="GK45" s="174">
        <f>'Раздел 3'!K50</f>
        <v>0</v>
      </c>
      <c r="GL45" s="174">
        <f>'Раздел 3'!L50</f>
        <v>0</v>
      </c>
      <c r="GM45" s="174">
        <f>'Раздел 3'!M50</f>
        <v>0</v>
      </c>
      <c r="GN45" s="174">
        <f>'Раздел 3'!N50</f>
        <v>0</v>
      </c>
      <c r="GO45" s="174">
        <f>'Раздел 3'!O50</f>
        <v>0</v>
      </c>
      <c r="GP45" s="174">
        <f>'Раздел 3'!P50</f>
        <v>0</v>
      </c>
      <c r="GQ45" s="174">
        <f>'Раздел 3'!Q50</f>
        <v>0</v>
      </c>
      <c r="GR45" s="174">
        <f>'Раздел 3'!R50</f>
        <v>0</v>
      </c>
      <c r="GS45" s="174">
        <f>'Раздел 3'!S50</f>
        <v>0</v>
      </c>
      <c r="GT45" s="174">
        <f>'Раздел 3'!T50</f>
        <v>0</v>
      </c>
      <c r="GU45" s="174">
        <f>'Раздел 3'!U50</f>
        <v>0</v>
      </c>
      <c r="GV45" s="174">
        <f>'Раздел 3'!V50</f>
        <v>0</v>
      </c>
      <c r="GW45" s="174">
        <f>'Раздел 3'!W50</f>
        <v>0</v>
      </c>
      <c r="GX45" s="174">
        <f>'Раздел 3'!X50</f>
        <v>0</v>
      </c>
      <c r="GY45" s="174">
        <f>'Раздел 3'!Y50</f>
        <v>0</v>
      </c>
      <c r="GZ45" s="174">
        <f>'Раздел 3'!Z50</f>
        <v>0</v>
      </c>
      <c r="HA45" s="174">
        <f>'Раздел 3'!AA50</f>
        <v>0</v>
      </c>
      <c r="HB45" s="174">
        <f>'Раздел 3'!AB50</f>
        <v>0</v>
      </c>
      <c r="HC45" s="174">
        <f>'Раздел 3'!AC50</f>
        <v>0</v>
      </c>
      <c r="HD45" s="174">
        <f>'Раздел 3'!AD50</f>
        <v>0</v>
      </c>
      <c r="HE45" s="174">
        <f>'Раздел 3'!AE50</f>
        <v>0</v>
      </c>
      <c r="HF45" s="174">
        <f>'Раздел 3'!AF50</f>
        <v>0</v>
      </c>
      <c r="HG45" s="174">
        <f>'Раздел 3'!AG50</f>
        <v>0</v>
      </c>
      <c r="HH45" s="174">
        <f>'Раздел 3'!AH50</f>
        <v>0</v>
      </c>
      <c r="HI45" s="174">
        <f>'Раздел 3'!AI50</f>
        <v>0</v>
      </c>
      <c r="HJ45" s="174">
        <f>'Раздел 3'!AJ50</f>
        <v>0</v>
      </c>
      <c r="HK45" s="180">
        <f>'Раздел 3'!AK50</f>
        <v>0</v>
      </c>
      <c r="HL45" s="175"/>
      <c r="HM45" s="175"/>
    </row>
    <row r="46" spans="1:221" ht="25.5">
      <c r="A46" s="170">
        <f>'Раздел 2'!$A$6</f>
        <v>2</v>
      </c>
      <c r="B46" s="170">
        <f>'Раздел 2'!$B$6</f>
        <v>1200200023561</v>
      </c>
      <c r="C46" s="170" t="str">
        <f>'Раздел 2'!$C$6</f>
        <v>ФКИС</v>
      </c>
      <c r="D46" s="170" t="str">
        <f>'Раздел 2'!$D$6</f>
        <v>СШ</v>
      </c>
      <c r="E46" s="170" t="str">
        <f>'Раздел 2'!$E$6</f>
        <v>МО</v>
      </c>
      <c r="F46" s="170" t="str">
        <f>'Раздел 1'!$A$15</f>
        <v>ОСН</v>
      </c>
      <c r="G46" s="171">
        <f t="shared" si="0"/>
        <v>0</v>
      </c>
      <c r="H46" s="176" t="s">
        <v>849</v>
      </c>
      <c r="I46" s="173">
        <v>45</v>
      </c>
      <c r="J46" s="174">
        <f>'Раздел 2'!H51</f>
        <v>0</v>
      </c>
      <c r="K46" s="174">
        <f>'Раздел 2'!I51</f>
        <v>0</v>
      </c>
      <c r="L46" s="174">
        <f>'Раздел 2'!J51</f>
        <v>0</v>
      </c>
      <c r="M46" s="174">
        <f>'Раздел 2'!K51</f>
        <v>0</v>
      </c>
      <c r="N46" s="174">
        <f>'Раздел 2'!L51</f>
        <v>0</v>
      </c>
      <c r="O46" s="174">
        <f>'Раздел 2'!M51</f>
        <v>0</v>
      </c>
      <c r="P46" s="174">
        <f>'Раздел 2'!N51</f>
        <v>0</v>
      </c>
      <c r="Q46" s="174">
        <f>'Раздел 2'!O51</f>
        <v>0</v>
      </c>
      <c r="R46" s="174">
        <f>'Раздел 2'!P51</f>
        <v>0</v>
      </c>
      <c r="S46" s="174">
        <f>'Раздел 2'!Q51</f>
        <v>0</v>
      </c>
      <c r="T46" s="174">
        <f>'Раздел 2'!R51</f>
        <v>0</v>
      </c>
      <c r="U46" s="174">
        <f>'Раздел 2'!S51</f>
        <v>0</v>
      </c>
      <c r="V46" s="174">
        <f>'Раздел 2'!T51</f>
        <v>0</v>
      </c>
      <c r="W46" s="174">
        <f>'Раздел 2'!U51</f>
        <v>0</v>
      </c>
      <c r="X46" s="174">
        <f>'Раздел 2'!V51</f>
        <v>0</v>
      </c>
      <c r="Y46" s="174">
        <f>'Раздел 2'!W51</f>
        <v>0</v>
      </c>
      <c r="Z46" s="174">
        <f>'Раздел 2'!X51</f>
        <v>0</v>
      </c>
      <c r="AA46" s="174">
        <f>'Раздел 2'!Y51</f>
        <v>0</v>
      </c>
      <c r="AB46" s="174">
        <f>'Раздел 2'!Z51</f>
        <v>0</v>
      </c>
      <c r="AC46" s="174">
        <f>'Раздел 2'!AA51</f>
        <v>0</v>
      </c>
      <c r="AD46" s="174">
        <f>'Раздел 2'!AB51</f>
        <v>0</v>
      </c>
      <c r="AE46" s="174">
        <f>'Раздел 2'!AC51</f>
        <v>0</v>
      </c>
      <c r="AF46" s="174">
        <f>'Раздел 4'!H51</f>
        <v>0</v>
      </c>
      <c r="AG46" s="174">
        <f>'Раздел 4'!I51</f>
        <v>0</v>
      </c>
      <c r="AH46" s="174">
        <f>'Раздел 4'!J51</f>
        <v>0</v>
      </c>
      <c r="AI46" s="174">
        <f>'Раздел 4'!K51</f>
        <v>0</v>
      </c>
      <c r="AJ46" s="174">
        <f>'Раздел 4'!L51</f>
        <v>0</v>
      </c>
      <c r="AK46" s="174">
        <f>'Раздел 4'!M51</f>
        <v>0</v>
      </c>
      <c r="AL46" s="174">
        <f>'Раздел 4'!N51</f>
        <v>0</v>
      </c>
      <c r="AM46" s="174">
        <f>'Раздел 4'!O51</f>
        <v>0</v>
      </c>
      <c r="AN46" s="174">
        <f>'Раздел 4'!P51</f>
        <v>0</v>
      </c>
      <c r="AO46" s="174">
        <f>'Раздел 4'!Q51</f>
        <v>0</v>
      </c>
      <c r="AP46" s="174">
        <f>'Раздел 4'!R51</f>
        <v>0</v>
      </c>
      <c r="AQ46" s="174">
        <f>'Раздел 4'!S51</f>
        <v>0</v>
      </c>
      <c r="AR46" s="174">
        <f>'Раздел 4'!T51</f>
        <v>0</v>
      </c>
      <c r="AS46" s="174">
        <f>'Раздел 4'!U51</f>
        <v>0</v>
      </c>
      <c r="AT46" s="174">
        <f>'Раздел 4'!V51</f>
        <v>0</v>
      </c>
      <c r="AU46" s="174">
        <f>'Раздел 4'!W51</f>
        <v>0</v>
      </c>
      <c r="AV46" s="174">
        <f>'Раздел 4'!X51</f>
        <v>0</v>
      </c>
      <c r="AW46" s="174">
        <f>'Раздел 4'!Y51</f>
        <v>0</v>
      </c>
      <c r="AX46" s="174">
        <f>'Раздел 4'!Z51</f>
        <v>0</v>
      </c>
      <c r="AY46" s="174">
        <f>'Раздел 4'!AA51</f>
        <v>0</v>
      </c>
      <c r="AZ46" s="174">
        <f>'Раздел 4'!AB51</f>
        <v>0</v>
      </c>
      <c r="BA46" s="174">
        <f>'Раздел 4'!AC51</f>
        <v>0</v>
      </c>
      <c r="BB46" s="174">
        <f>'Раздел 4'!AD51</f>
        <v>0</v>
      </c>
      <c r="BC46" s="174">
        <f>'Раздел 4'!AE51</f>
        <v>0</v>
      </c>
      <c r="BD46" s="174">
        <f>'Раздел 5'!H54</f>
        <v>0</v>
      </c>
      <c r="BE46" s="174">
        <f>'Раздел 5'!I54</f>
        <v>0</v>
      </c>
      <c r="BF46" s="174">
        <f>'Раздел 5'!J54</f>
        <v>0</v>
      </c>
      <c r="BG46" s="174">
        <f>'Раздел 5'!K54</f>
        <v>0</v>
      </c>
      <c r="BH46" s="174">
        <f>'Раздел 5'!L54</f>
        <v>0</v>
      </c>
      <c r="BI46" s="174">
        <f>'Раздел 5'!M54</f>
        <v>0</v>
      </c>
      <c r="BJ46" s="174">
        <f>'Раздел 5'!N54</f>
        <v>0</v>
      </c>
      <c r="BK46" s="174">
        <f>'Раздел 5'!O54</f>
        <v>0</v>
      </c>
      <c r="BL46" s="174">
        <f>'Раздел 5'!P54</f>
        <v>0</v>
      </c>
      <c r="BM46" s="174">
        <f>'Раздел 5'!Q54</f>
        <v>0</v>
      </c>
      <c r="BN46" s="174">
        <f>'Раздел 5'!R54</f>
        <v>0</v>
      </c>
      <c r="BO46" s="174">
        <f>'Раздел 5'!S54</f>
        <v>0</v>
      </c>
      <c r="BP46" s="174">
        <f>'Раздел 5'!T54</f>
        <v>0</v>
      </c>
      <c r="BQ46" s="174">
        <f>'Раздел 6'!H51</f>
        <v>0</v>
      </c>
      <c r="BR46" s="174">
        <f>'Раздел 6'!I51</f>
        <v>0</v>
      </c>
      <c r="BS46" s="174">
        <f>'Раздел 6'!J51</f>
        <v>0</v>
      </c>
      <c r="BT46" s="174">
        <f>'Раздел 6'!K51</f>
        <v>0</v>
      </c>
      <c r="BU46" s="174">
        <f>'Раздел 6'!L51</f>
        <v>0</v>
      </c>
      <c r="BV46" s="174">
        <f>'Раздел 6'!M51</f>
        <v>0</v>
      </c>
      <c r="BW46" s="174">
        <f>'Раздел 6'!N51</f>
        <v>0</v>
      </c>
      <c r="BX46" s="174">
        <f>'Раздел 6'!O51</f>
        <v>0</v>
      </c>
      <c r="BY46" s="174">
        <f>'Раздел 6'!P51</f>
        <v>0</v>
      </c>
      <c r="BZ46" s="174">
        <f>'Раздел 6'!Q51</f>
        <v>0</v>
      </c>
      <c r="CA46" s="174">
        <f>'Раздел 6'!R51</f>
        <v>0</v>
      </c>
      <c r="CB46" s="174">
        <f>'Раздел 6'!S51</f>
        <v>0</v>
      </c>
      <c r="CC46" s="174">
        <f>'Раздел 6'!T51</f>
        <v>0</v>
      </c>
      <c r="CD46" s="174">
        <f>'Раздел 6'!U51</f>
        <v>0</v>
      </c>
      <c r="CE46" s="174">
        <f>'Раздел 6'!V51</f>
        <v>0</v>
      </c>
      <c r="CF46" s="174">
        <f>'Раздел 6'!W51</f>
        <v>0</v>
      </c>
      <c r="CG46" s="174">
        <f>'Раздел 6'!X51</f>
        <v>0</v>
      </c>
      <c r="CH46" s="174">
        <f>'Раздел 6'!Y51</f>
        <v>0</v>
      </c>
      <c r="CI46" s="174">
        <f>'Раздел 6'!Z51</f>
        <v>0</v>
      </c>
      <c r="CJ46" s="174">
        <f>'Раздел 6'!AA51</f>
        <v>0</v>
      </c>
      <c r="CK46" s="174">
        <f>'Раздел 6'!AB51</f>
        <v>0</v>
      </c>
      <c r="CL46" s="174">
        <f>'Раздел 6'!AC51</f>
        <v>0</v>
      </c>
      <c r="CM46" s="174">
        <f>'Раздел 6'!AD51</f>
        <v>0</v>
      </c>
      <c r="CN46" s="174">
        <f>'Раздел 6'!AE51</f>
        <v>0</v>
      </c>
      <c r="CO46" s="174">
        <f>'Раздел 6'!AF51</f>
        <v>0</v>
      </c>
      <c r="CP46" s="174">
        <f>'Раздел 6'!AG51</f>
        <v>0</v>
      </c>
      <c r="CQ46" s="174">
        <f>'Раздел 6'!AH51</f>
        <v>0</v>
      </c>
      <c r="CR46" s="174">
        <f>'Раздел 6'!AI51</f>
        <v>0</v>
      </c>
      <c r="CS46" s="174">
        <f>'Раздел 6'!AJ51</f>
        <v>0</v>
      </c>
      <c r="CT46" s="174">
        <f>'Раздел 6'!AK51</f>
        <v>0</v>
      </c>
      <c r="CU46" s="174">
        <f>'Раздел 6'!AL51</f>
        <v>0</v>
      </c>
      <c r="CV46" s="174">
        <f>'Раздел 6'!AM51</f>
        <v>0</v>
      </c>
      <c r="CW46" s="174">
        <f>'Раздел 6'!AN51</f>
        <v>0</v>
      </c>
      <c r="CX46" s="174">
        <f>'Раздел 6'!AO51</f>
        <v>0</v>
      </c>
      <c r="CY46" s="174">
        <f>'Раздел 6'!AP51</f>
        <v>0</v>
      </c>
      <c r="CZ46" s="174">
        <f>'Раздел 6'!AQ51</f>
        <v>0</v>
      </c>
      <c r="DA46" s="174">
        <f>'Раздел 7'!H51</f>
        <v>0</v>
      </c>
      <c r="DB46" s="174">
        <f>'Раздел 7'!I51</f>
        <v>0</v>
      </c>
      <c r="DC46" s="174">
        <f>'Раздел 7'!J51</f>
        <v>0</v>
      </c>
      <c r="DD46" s="174">
        <f>'Раздел 7'!K51</f>
        <v>0</v>
      </c>
      <c r="DE46" s="174">
        <f>'Раздел 7'!L51</f>
        <v>0</v>
      </c>
      <c r="DF46" s="174">
        <f>'Раздел 7'!M51</f>
        <v>0</v>
      </c>
      <c r="DG46" s="174">
        <f>'Раздел 7'!N51</f>
        <v>0</v>
      </c>
      <c r="DH46" s="174">
        <f>'Раздел 7'!O51</f>
        <v>0</v>
      </c>
      <c r="DI46" s="174">
        <f>'Раздел 7'!P51</f>
        <v>0</v>
      </c>
      <c r="DJ46" s="174">
        <f>'Раздел 7'!Q51</f>
        <v>0</v>
      </c>
      <c r="DK46" s="174">
        <f>'Раздел 7'!R51</f>
        <v>0</v>
      </c>
      <c r="DL46" s="174">
        <f>'Раздел 7'!S51</f>
        <v>0</v>
      </c>
      <c r="DM46" s="174">
        <f>'Раздел 7'!T51</f>
        <v>0</v>
      </c>
      <c r="DN46" s="174">
        <f>'Раздел 7'!U51</f>
        <v>0</v>
      </c>
      <c r="DO46" s="174">
        <f>'Раздел 7'!V51</f>
        <v>0</v>
      </c>
      <c r="DP46" s="174">
        <f>'Раздел 7'!W51</f>
        <v>0</v>
      </c>
      <c r="DQ46" s="174">
        <f>'Раздел 7'!X51</f>
        <v>0</v>
      </c>
      <c r="DR46" s="174">
        <f>'Раздел 7'!Y51</f>
        <v>0</v>
      </c>
      <c r="DS46" s="174">
        <f>'Раздел 7'!Z51</f>
        <v>0</v>
      </c>
      <c r="DT46" s="174">
        <f>'Раздел 7'!AA51</f>
        <v>0</v>
      </c>
      <c r="DU46" s="174">
        <f>'Раздел 7'!AB51</f>
        <v>0</v>
      </c>
      <c r="DV46" s="174">
        <f>'Раздел 7'!AC51</f>
        <v>0</v>
      </c>
      <c r="DW46" s="174">
        <f>'Раздел 7'!AD51</f>
        <v>0</v>
      </c>
      <c r="DX46" s="174">
        <f>'Раздел 7'!AE51</f>
        <v>0</v>
      </c>
      <c r="DY46" s="174">
        <f>'Раздел 7'!AF51</f>
        <v>0</v>
      </c>
      <c r="DZ46" s="174">
        <f>'Раздел 7'!AG51</f>
        <v>0</v>
      </c>
      <c r="EA46" s="174">
        <f>'Раздел 7'!AH51</f>
        <v>0</v>
      </c>
      <c r="EB46" s="174">
        <f>'Раздел 7'!AI51</f>
        <v>0</v>
      </c>
      <c r="EC46" s="174">
        <f>'Раздел 7'!AJ51</f>
        <v>0</v>
      </c>
      <c r="ED46" s="174">
        <f>'Раздел 7'!AK51</f>
        <v>0</v>
      </c>
      <c r="EE46" s="174">
        <f>'Раздел 7'!AL51</f>
        <v>0</v>
      </c>
      <c r="EF46" s="174">
        <f>'Раздел 7'!AM51</f>
        <v>0</v>
      </c>
      <c r="EG46" s="174">
        <f>'Раздел 7'!AN51</f>
        <v>0</v>
      </c>
      <c r="EH46" s="174">
        <f>'Раздел 7'!AO51</f>
        <v>0</v>
      </c>
      <c r="EI46" s="174">
        <f>'Раздел 7'!AP51</f>
        <v>0</v>
      </c>
      <c r="EJ46" s="174">
        <f>'Раздел 7'!AQ51</f>
        <v>0</v>
      </c>
      <c r="EK46" s="174">
        <f>'Раздел 7'!AR51</f>
        <v>0</v>
      </c>
      <c r="EL46" s="174">
        <f>'Раздел 7'!AS51</f>
        <v>0</v>
      </c>
      <c r="EM46" s="174">
        <f>'Раздел 7'!AT51</f>
        <v>0</v>
      </c>
      <c r="EN46" s="174">
        <f>'Раздел 7'!AU51</f>
        <v>0</v>
      </c>
      <c r="EO46" s="174">
        <f>'Раздел 7'!AV51</f>
        <v>0</v>
      </c>
      <c r="EP46" s="174">
        <f>'Раздел 7'!AW51</f>
        <v>0</v>
      </c>
      <c r="EQ46" s="174">
        <f>'Раздел 7'!AX51</f>
        <v>0</v>
      </c>
      <c r="ER46" s="174">
        <f>'Раздел 7'!AY51</f>
        <v>0</v>
      </c>
      <c r="ES46" s="174">
        <f>'Раздел 7'!AZ51</f>
        <v>0</v>
      </c>
      <c r="ET46" s="174">
        <f>'Раздел 7'!BA51</f>
        <v>0</v>
      </c>
      <c r="EU46" s="174">
        <f>'Раздел 7'!BB51</f>
        <v>0</v>
      </c>
      <c r="EV46" s="174">
        <f>'Раздел 7'!BC51</f>
        <v>0</v>
      </c>
      <c r="EW46" s="174">
        <f>'Раздел 7'!BD51</f>
        <v>0</v>
      </c>
      <c r="EX46" s="174">
        <f>'Раздел 7'!BE51</f>
        <v>0</v>
      </c>
      <c r="EY46" s="174">
        <f>'Раздел 7'!BF51</f>
        <v>0</v>
      </c>
      <c r="EZ46" s="174">
        <f>'Раздел 7'!BG51</f>
        <v>0</v>
      </c>
      <c r="FA46" s="174">
        <f>'Раздел 7'!BH51</f>
        <v>0</v>
      </c>
      <c r="FB46" s="174">
        <f>'Раздел 7'!BI51</f>
        <v>0</v>
      </c>
      <c r="FC46" s="174">
        <f>'Раздел 7'!BJ51</f>
        <v>0</v>
      </c>
      <c r="FD46" s="174">
        <f>'Раздел 7'!BK51</f>
        <v>0</v>
      </c>
      <c r="FE46" s="174">
        <f>'Раздел 8'!H53</f>
        <v>0</v>
      </c>
      <c r="FF46" s="174">
        <f>'Раздел 8'!I53</f>
        <v>0</v>
      </c>
      <c r="FG46" s="174">
        <f>'Раздел 8'!J53</f>
        <v>0</v>
      </c>
      <c r="FH46" s="174">
        <f>'Раздел 8'!K53</f>
        <v>0</v>
      </c>
      <c r="FI46" s="174">
        <f>'Раздел 8'!L53</f>
        <v>0</v>
      </c>
      <c r="FJ46" s="174">
        <f>'Раздел 8'!M53</f>
        <v>0</v>
      </c>
      <c r="FK46" s="174">
        <f>'Раздел 8'!N53</f>
        <v>0</v>
      </c>
      <c r="FL46" s="174">
        <f>'Раздел 8'!O53</f>
        <v>0</v>
      </c>
      <c r="FM46" s="174">
        <f>'Раздел 8'!P53</f>
        <v>0</v>
      </c>
      <c r="FN46" s="174">
        <f>'Раздел 8'!Q53</f>
        <v>0</v>
      </c>
      <c r="FO46" s="174">
        <f>'Раздел 8'!R53</f>
        <v>0</v>
      </c>
      <c r="FP46" s="174">
        <f>'Раздел 8'!S53</f>
        <v>0</v>
      </c>
      <c r="FQ46" s="174">
        <f>'Раздел 8'!T53</f>
        <v>0</v>
      </c>
      <c r="FR46" s="174">
        <f>'Раздел 8'!U53</f>
        <v>0</v>
      </c>
      <c r="FS46" s="174">
        <f>'Раздел 8'!V53</f>
        <v>0</v>
      </c>
      <c r="FT46" s="174">
        <f>'Раздел 8'!W53</f>
        <v>0</v>
      </c>
      <c r="FU46" s="174">
        <f>'Раздел 8'!X53</f>
        <v>0</v>
      </c>
      <c r="FV46" s="174">
        <f>'Раздел 8'!Y53</f>
        <v>0</v>
      </c>
      <c r="FW46" s="174">
        <f>'Раздел 8'!Z53</f>
        <v>0</v>
      </c>
      <c r="FX46" s="174">
        <f>'Раздел 8'!AA53</f>
        <v>0</v>
      </c>
      <c r="FY46" s="174">
        <f>'Раздел 8'!AB53</f>
        <v>0</v>
      </c>
      <c r="FZ46" s="174">
        <f>'Раздел 8'!AC53</f>
        <v>0</v>
      </c>
      <c r="GA46" s="174">
        <f>'Раздел 8'!AD53</f>
        <v>0</v>
      </c>
      <c r="GB46" s="174">
        <f>'Раздел 8'!AE53</f>
        <v>0</v>
      </c>
      <c r="GC46" s="174">
        <f>'Раздел 8'!AF53</f>
        <v>0</v>
      </c>
      <c r="GD46" s="174">
        <f>'Раздел 8'!AG53</f>
        <v>0</v>
      </c>
      <c r="GE46" s="174">
        <f>'Раздел 8'!AH53</f>
        <v>0</v>
      </c>
      <c r="GF46" s="174">
        <f>'Раздел 8'!AI53</f>
        <v>0</v>
      </c>
      <c r="GG46" s="174">
        <f>'Раздел 8'!AJ53</f>
        <v>0</v>
      </c>
      <c r="GH46" s="174">
        <f>'Раздел 3'!H51</f>
        <v>0</v>
      </c>
      <c r="GI46" s="174">
        <f>'Раздел 3'!I51</f>
        <v>0</v>
      </c>
      <c r="GJ46" s="174">
        <f>'Раздел 3'!J51</f>
        <v>0</v>
      </c>
      <c r="GK46" s="174">
        <f>'Раздел 3'!K51</f>
        <v>0</v>
      </c>
      <c r="GL46" s="174">
        <f>'Раздел 3'!L51</f>
        <v>0</v>
      </c>
      <c r="GM46" s="174">
        <f>'Раздел 3'!M51</f>
        <v>0</v>
      </c>
      <c r="GN46" s="174">
        <f>'Раздел 3'!N51</f>
        <v>0</v>
      </c>
      <c r="GO46" s="174">
        <f>'Раздел 3'!O51</f>
        <v>0</v>
      </c>
      <c r="GP46" s="174">
        <f>'Раздел 3'!P51</f>
        <v>0</v>
      </c>
      <c r="GQ46" s="174">
        <f>'Раздел 3'!Q51</f>
        <v>0</v>
      </c>
      <c r="GR46" s="174">
        <f>'Раздел 3'!R51</f>
        <v>0</v>
      </c>
      <c r="GS46" s="174">
        <f>'Раздел 3'!S51</f>
        <v>0</v>
      </c>
      <c r="GT46" s="174">
        <f>'Раздел 3'!T51</f>
        <v>0</v>
      </c>
      <c r="GU46" s="174">
        <f>'Раздел 3'!U51</f>
        <v>0</v>
      </c>
      <c r="GV46" s="174">
        <f>'Раздел 3'!V51</f>
        <v>0</v>
      </c>
      <c r="GW46" s="174">
        <f>'Раздел 3'!W51</f>
        <v>0</v>
      </c>
      <c r="GX46" s="174">
        <f>'Раздел 3'!X51</f>
        <v>0</v>
      </c>
      <c r="GY46" s="174">
        <f>'Раздел 3'!Y51</f>
        <v>0</v>
      </c>
      <c r="GZ46" s="174">
        <f>'Раздел 3'!Z51</f>
        <v>0</v>
      </c>
      <c r="HA46" s="174">
        <f>'Раздел 3'!AA51</f>
        <v>0</v>
      </c>
      <c r="HB46" s="174">
        <f>'Раздел 3'!AB51</f>
        <v>0</v>
      </c>
      <c r="HC46" s="174">
        <f>'Раздел 3'!AC51</f>
        <v>0</v>
      </c>
      <c r="HD46" s="174">
        <f>'Раздел 3'!AD51</f>
        <v>0</v>
      </c>
      <c r="HE46" s="174">
        <f>'Раздел 3'!AE51</f>
        <v>0</v>
      </c>
      <c r="HF46" s="174">
        <f>'Раздел 3'!AF51</f>
        <v>0</v>
      </c>
      <c r="HG46" s="174">
        <f>'Раздел 3'!AG51</f>
        <v>0</v>
      </c>
      <c r="HH46" s="174">
        <f>'Раздел 3'!AH51</f>
        <v>0</v>
      </c>
      <c r="HI46" s="174">
        <f>'Раздел 3'!AI51</f>
        <v>0</v>
      </c>
      <c r="HJ46" s="174">
        <f>'Раздел 3'!AJ51</f>
        <v>0</v>
      </c>
      <c r="HK46" s="180">
        <f>'Раздел 3'!AK51</f>
        <v>0</v>
      </c>
      <c r="HL46" s="175"/>
      <c r="HM46" s="175"/>
    </row>
    <row r="47" spans="1:221">
      <c r="A47" s="170">
        <f>'Раздел 2'!$A$6</f>
        <v>2</v>
      </c>
      <c r="B47" s="170">
        <f>'Раздел 2'!$B$6</f>
        <v>1200200023561</v>
      </c>
      <c r="C47" s="170" t="str">
        <f>'Раздел 2'!$C$6</f>
        <v>ФКИС</v>
      </c>
      <c r="D47" s="170" t="str">
        <f>'Раздел 2'!$D$6</f>
        <v>СШ</v>
      </c>
      <c r="E47" s="170" t="str">
        <f>'Раздел 2'!$E$6</f>
        <v>МО</v>
      </c>
      <c r="F47" s="170" t="str">
        <f>'Раздел 1'!$A$15</f>
        <v>ОСН</v>
      </c>
      <c r="G47" s="171">
        <f t="shared" si="0"/>
        <v>0</v>
      </c>
      <c r="H47" s="172" t="s">
        <v>96</v>
      </c>
      <c r="I47" s="173">
        <v>46</v>
      </c>
      <c r="J47" s="174">
        <f>'Раздел 2'!H52</f>
        <v>0</v>
      </c>
      <c r="K47" s="174">
        <f>'Раздел 2'!I52</f>
        <v>0</v>
      </c>
      <c r="L47" s="174">
        <f>'Раздел 2'!J52</f>
        <v>0</v>
      </c>
      <c r="M47" s="174">
        <f>'Раздел 2'!K52</f>
        <v>0</v>
      </c>
      <c r="N47" s="174">
        <f>'Раздел 2'!L52</f>
        <v>0</v>
      </c>
      <c r="O47" s="174">
        <f>'Раздел 2'!M52</f>
        <v>0</v>
      </c>
      <c r="P47" s="174">
        <f>'Раздел 2'!N52</f>
        <v>0</v>
      </c>
      <c r="Q47" s="174">
        <f>'Раздел 2'!O52</f>
        <v>0</v>
      </c>
      <c r="R47" s="174">
        <f>'Раздел 2'!P52</f>
        <v>0</v>
      </c>
      <c r="S47" s="174">
        <f>'Раздел 2'!Q52</f>
        <v>0</v>
      </c>
      <c r="T47" s="174">
        <f>'Раздел 2'!R52</f>
        <v>0</v>
      </c>
      <c r="U47" s="174">
        <f>'Раздел 2'!S52</f>
        <v>0</v>
      </c>
      <c r="V47" s="174">
        <f>'Раздел 2'!T52</f>
        <v>0</v>
      </c>
      <c r="W47" s="174">
        <f>'Раздел 2'!U52</f>
        <v>0</v>
      </c>
      <c r="X47" s="174">
        <f>'Раздел 2'!V52</f>
        <v>0</v>
      </c>
      <c r="Y47" s="174">
        <f>'Раздел 2'!W52</f>
        <v>0</v>
      </c>
      <c r="Z47" s="174">
        <f>'Раздел 2'!X52</f>
        <v>0</v>
      </c>
      <c r="AA47" s="174">
        <f>'Раздел 2'!Y52</f>
        <v>0</v>
      </c>
      <c r="AB47" s="174">
        <f>'Раздел 2'!Z52</f>
        <v>0</v>
      </c>
      <c r="AC47" s="174">
        <f>'Раздел 2'!AA52</f>
        <v>0</v>
      </c>
      <c r="AD47" s="174">
        <f>'Раздел 2'!AB52</f>
        <v>0</v>
      </c>
      <c r="AE47" s="174">
        <f>'Раздел 2'!AC52</f>
        <v>0</v>
      </c>
      <c r="AF47" s="174">
        <f>'Раздел 4'!H52</f>
        <v>0</v>
      </c>
      <c r="AG47" s="174">
        <f>'Раздел 4'!I52</f>
        <v>0</v>
      </c>
      <c r="AH47" s="174">
        <f>'Раздел 4'!J52</f>
        <v>0</v>
      </c>
      <c r="AI47" s="174">
        <f>'Раздел 4'!K52</f>
        <v>0</v>
      </c>
      <c r="AJ47" s="174">
        <f>'Раздел 4'!L52</f>
        <v>0</v>
      </c>
      <c r="AK47" s="174">
        <f>'Раздел 4'!M52</f>
        <v>0</v>
      </c>
      <c r="AL47" s="174">
        <f>'Раздел 4'!N52</f>
        <v>0</v>
      </c>
      <c r="AM47" s="174">
        <f>'Раздел 4'!O52</f>
        <v>0</v>
      </c>
      <c r="AN47" s="174">
        <f>'Раздел 4'!P52</f>
        <v>0</v>
      </c>
      <c r="AO47" s="174">
        <f>'Раздел 4'!Q52</f>
        <v>0</v>
      </c>
      <c r="AP47" s="174">
        <f>'Раздел 4'!R52</f>
        <v>0</v>
      </c>
      <c r="AQ47" s="174">
        <f>'Раздел 4'!S52</f>
        <v>0</v>
      </c>
      <c r="AR47" s="174">
        <f>'Раздел 4'!T52</f>
        <v>0</v>
      </c>
      <c r="AS47" s="174">
        <f>'Раздел 4'!U52</f>
        <v>0</v>
      </c>
      <c r="AT47" s="174">
        <f>'Раздел 4'!V52</f>
        <v>0</v>
      </c>
      <c r="AU47" s="174">
        <f>'Раздел 4'!W52</f>
        <v>0</v>
      </c>
      <c r="AV47" s="174">
        <f>'Раздел 4'!X52</f>
        <v>0</v>
      </c>
      <c r="AW47" s="174">
        <f>'Раздел 4'!Y52</f>
        <v>0</v>
      </c>
      <c r="AX47" s="174">
        <f>'Раздел 4'!Z52</f>
        <v>0</v>
      </c>
      <c r="AY47" s="174">
        <f>'Раздел 4'!AA52</f>
        <v>0</v>
      </c>
      <c r="AZ47" s="174">
        <f>'Раздел 4'!AB52</f>
        <v>0</v>
      </c>
      <c r="BA47" s="174">
        <f>'Раздел 4'!AC52</f>
        <v>0</v>
      </c>
      <c r="BB47" s="174">
        <f>'Раздел 4'!AD52</f>
        <v>0</v>
      </c>
      <c r="BC47" s="174">
        <f>'Раздел 4'!AE52</f>
        <v>0</v>
      </c>
      <c r="BD47" s="174">
        <f>'Раздел 5'!H55</f>
        <v>0</v>
      </c>
      <c r="BE47" s="174">
        <f>'Раздел 5'!I55</f>
        <v>0</v>
      </c>
      <c r="BF47" s="174">
        <f>'Раздел 5'!J55</f>
        <v>0</v>
      </c>
      <c r="BG47" s="174">
        <f>'Раздел 5'!K55</f>
        <v>0</v>
      </c>
      <c r="BH47" s="174">
        <f>'Раздел 5'!L55</f>
        <v>0</v>
      </c>
      <c r="BI47" s="174">
        <f>'Раздел 5'!M55</f>
        <v>0</v>
      </c>
      <c r="BJ47" s="174">
        <f>'Раздел 5'!N55</f>
        <v>0</v>
      </c>
      <c r="BK47" s="174">
        <f>'Раздел 5'!O55</f>
        <v>0</v>
      </c>
      <c r="BL47" s="174">
        <f>'Раздел 5'!P55</f>
        <v>0</v>
      </c>
      <c r="BM47" s="174">
        <f>'Раздел 5'!Q55</f>
        <v>0</v>
      </c>
      <c r="BN47" s="174">
        <f>'Раздел 5'!R55</f>
        <v>0</v>
      </c>
      <c r="BO47" s="174">
        <f>'Раздел 5'!S55</f>
        <v>0</v>
      </c>
      <c r="BP47" s="174">
        <f>'Раздел 5'!T55</f>
        <v>0</v>
      </c>
      <c r="BQ47" s="174">
        <f>'Раздел 6'!H52</f>
        <v>0</v>
      </c>
      <c r="BR47" s="174">
        <f>'Раздел 6'!I52</f>
        <v>0</v>
      </c>
      <c r="BS47" s="174">
        <f>'Раздел 6'!J52</f>
        <v>0</v>
      </c>
      <c r="BT47" s="174">
        <f>'Раздел 6'!K52</f>
        <v>0</v>
      </c>
      <c r="BU47" s="174">
        <f>'Раздел 6'!L52</f>
        <v>0</v>
      </c>
      <c r="BV47" s="174">
        <f>'Раздел 6'!M52</f>
        <v>0</v>
      </c>
      <c r="BW47" s="174">
        <f>'Раздел 6'!N52</f>
        <v>0</v>
      </c>
      <c r="BX47" s="174">
        <f>'Раздел 6'!O52</f>
        <v>0</v>
      </c>
      <c r="BY47" s="174">
        <f>'Раздел 6'!P52</f>
        <v>0</v>
      </c>
      <c r="BZ47" s="174">
        <f>'Раздел 6'!Q52</f>
        <v>0</v>
      </c>
      <c r="CA47" s="174">
        <f>'Раздел 6'!R52</f>
        <v>0</v>
      </c>
      <c r="CB47" s="174">
        <f>'Раздел 6'!S52</f>
        <v>0</v>
      </c>
      <c r="CC47" s="174">
        <f>'Раздел 6'!T52</f>
        <v>0</v>
      </c>
      <c r="CD47" s="174">
        <f>'Раздел 6'!U52</f>
        <v>0</v>
      </c>
      <c r="CE47" s="174">
        <f>'Раздел 6'!V52</f>
        <v>0</v>
      </c>
      <c r="CF47" s="174">
        <f>'Раздел 6'!W52</f>
        <v>0</v>
      </c>
      <c r="CG47" s="174">
        <f>'Раздел 6'!X52</f>
        <v>0</v>
      </c>
      <c r="CH47" s="174">
        <f>'Раздел 6'!Y52</f>
        <v>0</v>
      </c>
      <c r="CI47" s="174">
        <f>'Раздел 6'!Z52</f>
        <v>0</v>
      </c>
      <c r="CJ47" s="174">
        <f>'Раздел 6'!AA52</f>
        <v>0</v>
      </c>
      <c r="CK47" s="174">
        <f>'Раздел 6'!AB52</f>
        <v>0</v>
      </c>
      <c r="CL47" s="174">
        <f>'Раздел 6'!AC52</f>
        <v>0</v>
      </c>
      <c r="CM47" s="174">
        <f>'Раздел 6'!AD52</f>
        <v>0</v>
      </c>
      <c r="CN47" s="174">
        <f>'Раздел 6'!AE52</f>
        <v>0</v>
      </c>
      <c r="CO47" s="174">
        <f>'Раздел 6'!AF52</f>
        <v>0</v>
      </c>
      <c r="CP47" s="174">
        <f>'Раздел 6'!AG52</f>
        <v>0</v>
      </c>
      <c r="CQ47" s="174">
        <f>'Раздел 6'!AH52</f>
        <v>0</v>
      </c>
      <c r="CR47" s="174">
        <f>'Раздел 6'!AI52</f>
        <v>0</v>
      </c>
      <c r="CS47" s="174">
        <f>'Раздел 6'!AJ52</f>
        <v>0</v>
      </c>
      <c r="CT47" s="174">
        <f>'Раздел 6'!AK52</f>
        <v>0</v>
      </c>
      <c r="CU47" s="174">
        <f>'Раздел 6'!AL52</f>
        <v>0</v>
      </c>
      <c r="CV47" s="174">
        <f>'Раздел 6'!AM52</f>
        <v>0</v>
      </c>
      <c r="CW47" s="174">
        <f>'Раздел 6'!AN52</f>
        <v>0</v>
      </c>
      <c r="CX47" s="174">
        <f>'Раздел 6'!AO52</f>
        <v>0</v>
      </c>
      <c r="CY47" s="174">
        <f>'Раздел 6'!AP52</f>
        <v>0</v>
      </c>
      <c r="CZ47" s="174">
        <f>'Раздел 6'!AQ52</f>
        <v>0</v>
      </c>
      <c r="DA47" s="174">
        <f>'Раздел 7'!H52</f>
        <v>0</v>
      </c>
      <c r="DB47" s="174">
        <f>'Раздел 7'!I52</f>
        <v>0</v>
      </c>
      <c r="DC47" s="174">
        <f>'Раздел 7'!J52</f>
        <v>0</v>
      </c>
      <c r="DD47" s="174">
        <f>'Раздел 7'!K52</f>
        <v>0</v>
      </c>
      <c r="DE47" s="174">
        <f>'Раздел 7'!L52</f>
        <v>0</v>
      </c>
      <c r="DF47" s="174">
        <f>'Раздел 7'!M52</f>
        <v>0</v>
      </c>
      <c r="DG47" s="174">
        <f>'Раздел 7'!N52</f>
        <v>0</v>
      </c>
      <c r="DH47" s="174">
        <f>'Раздел 7'!O52</f>
        <v>0</v>
      </c>
      <c r="DI47" s="174">
        <f>'Раздел 7'!P52</f>
        <v>0</v>
      </c>
      <c r="DJ47" s="174">
        <f>'Раздел 7'!Q52</f>
        <v>0</v>
      </c>
      <c r="DK47" s="174">
        <f>'Раздел 7'!R52</f>
        <v>0</v>
      </c>
      <c r="DL47" s="174">
        <f>'Раздел 7'!S52</f>
        <v>0</v>
      </c>
      <c r="DM47" s="174">
        <f>'Раздел 7'!T52</f>
        <v>0</v>
      </c>
      <c r="DN47" s="174">
        <f>'Раздел 7'!U52</f>
        <v>0</v>
      </c>
      <c r="DO47" s="174">
        <f>'Раздел 7'!V52</f>
        <v>0</v>
      </c>
      <c r="DP47" s="174">
        <f>'Раздел 7'!W52</f>
        <v>0</v>
      </c>
      <c r="DQ47" s="174">
        <f>'Раздел 7'!X52</f>
        <v>0</v>
      </c>
      <c r="DR47" s="174">
        <f>'Раздел 7'!Y52</f>
        <v>0</v>
      </c>
      <c r="DS47" s="174">
        <f>'Раздел 7'!Z52</f>
        <v>0</v>
      </c>
      <c r="DT47" s="174">
        <f>'Раздел 7'!AA52</f>
        <v>0</v>
      </c>
      <c r="DU47" s="174">
        <f>'Раздел 7'!AB52</f>
        <v>0</v>
      </c>
      <c r="DV47" s="174">
        <f>'Раздел 7'!AC52</f>
        <v>0</v>
      </c>
      <c r="DW47" s="174">
        <f>'Раздел 7'!AD52</f>
        <v>0</v>
      </c>
      <c r="DX47" s="174">
        <f>'Раздел 7'!AE52</f>
        <v>0</v>
      </c>
      <c r="DY47" s="174">
        <f>'Раздел 7'!AF52</f>
        <v>0</v>
      </c>
      <c r="DZ47" s="174">
        <f>'Раздел 7'!AG52</f>
        <v>0</v>
      </c>
      <c r="EA47" s="174">
        <f>'Раздел 7'!AH52</f>
        <v>0</v>
      </c>
      <c r="EB47" s="174">
        <f>'Раздел 7'!AI52</f>
        <v>0</v>
      </c>
      <c r="EC47" s="174">
        <f>'Раздел 7'!AJ52</f>
        <v>0</v>
      </c>
      <c r="ED47" s="174">
        <f>'Раздел 7'!AK52</f>
        <v>0</v>
      </c>
      <c r="EE47" s="174">
        <f>'Раздел 7'!AL52</f>
        <v>0</v>
      </c>
      <c r="EF47" s="174">
        <f>'Раздел 7'!AM52</f>
        <v>0</v>
      </c>
      <c r="EG47" s="174">
        <f>'Раздел 7'!AN52</f>
        <v>0</v>
      </c>
      <c r="EH47" s="174">
        <f>'Раздел 7'!AO52</f>
        <v>0</v>
      </c>
      <c r="EI47" s="174">
        <f>'Раздел 7'!AP52</f>
        <v>0</v>
      </c>
      <c r="EJ47" s="174">
        <f>'Раздел 7'!AQ52</f>
        <v>0</v>
      </c>
      <c r="EK47" s="174">
        <f>'Раздел 7'!AR52</f>
        <v>0</v>
      </c>
      <c r="EL47" s="174">
        <f>'Раздел 7'!AS52</f>
        <v>0</v>
      </c>
      <c r="EM47" s="174">
        <f>'Раздел 7'!AT52</f>
        <v>0</v>
      </c>
      <c r="EN47" s="174">
        <f>'Раздел 7'!AU52</f>
        <v>0</v>
      </c>
      <c r="EO47" s="174">
        <f>'Раздел 7'!AV52</f>
        <v>0</v>
      </c>
      <c r="EP47" s="174">
        <f>'Раздел 7'!AW52</f>
        <v>0</v>
      </c>
      <c r="EQ47" s="174">
        <f>'Раздел 7'!AX52</f>
        <v>0</v>
      </c>
      <c r="ER47" s="174">
        <f>'Раздел 7'!AY52</f>
        <v>0</v>
      </c>
      <c r="ES47" s="174">
        <f>'Раздел 7'!AZ52</f>
        <v>0</v>
      </c>
      <c r="ET47" s="174">
        <f>'Раздел 7'!BA52</f>
        <v>0</v>
      </c>
      <c r="EU47" s="174">
        <f>'Раздел 7'!BB52</f>
        <v>0</v>
      </c>
      <c r="EV47" s="174">
        <f>'Раздел 7'!BC52</f>
        <v>0</v>
      </c>
      <c r="EW47" s="174">
        <f>'Раздел 7'!BD52</f>
        <v>0</v>
      </c>
      <c r="EX47" s="174">
        <f>'Раздел 7'!BE52</f>
        <v>0</v>
      </c>
      <c r="EY47" s="174">
        <f>'Раздел 7'!BF52</f>
        <v>0</v>
      </c>
      <c r="EZ47" s="174">
        <f>'Раздел 7'!BG52</f>
        <v>0</v>
      </c>
      <c r="FA47" s="174">
        <f>'Раздел 7'!BH52</f>
        <v>0</v>
      </c>
      <c r="FB47" s="174">
        <f>'Раздел 7'!BI52</f>
        <v>0</v>
      </c>
      <c r="FC47" s="174">
        <f>'Раздел 7'!BJ52</f>
        <v>0</v>
      </c>
      <c r="FD47" s="174">
        <f>'Раздел 7'!BK52</f>
        <v>0</v>
      </c>
      <c r="FE47" s="174">
        <f>'Раздел 8'!H54</f>
        <v>0</v>
      </c>
      <c r="FF47" s="174">
        <f>'Раздел 8'!I54</f>
        <v>0</v>
      </c>
      <c r="FG47" s="174">
        <f>'Раздел 8'!J54</f>
        <v>0</v>
      </c>
      <c r="FH47" s="174">
        <f>'Раздел 8'!K54</f>
        <v>0</v>
      </c>
      <c r="FI47" s="174">
        <f>'Раздел 8'!L54</f>
        <v>0</v>
      </c>
      <c r="FJ47" s="174">
        <f>'Раздел 8'!M54</f>
        <v>0</v>
      </c>
      <c r="FK47" s="174">
        <f>'Раздел 8'!N54</f>
        <v>0</v>
      </c>
      <c r="FL47" s="174">
        <f>'Раздел 8'!O54</f>
        <v>0</v>
      </c>
      <c r="FM47" s="174">
        <f>'Раздел 8'!P54</f>
        <v>0</v>
      </c>
      <c r="FN47" s="174">
        <f>'Раздел 8'!Q54</f>
        <v>0</v>
      </c>
      <c r="FO47" s="174">
        <f>'Раздел 8'!R54</f>
        <v>0</v>
      </c>
      <c r="FP47" s="174">
        <f>'Раздел 8'!S54</f>
        <v>0</v>
      </c>
      <c r="FQ47" s="174">
        <f>'Раздел 8'!T54</f>
        <v>0</v>
      </c>
      <c r="FR47" s="174">
        <f>'Раздел 8'!U54</f>
        <v>0</v>
      </c>
      <c r="FS47" s="174">
        <f>'Раздел 8'!V54</f>
        <v>0</v>
      </c>
      <c r="FT47" s="174">
        <f>'Раздел 8'!W54</f>
        <v>0</v>
      </c>
      <c r="FU47" s="174">
        <f>'Раздел 8'!X54</f>
        <v>0</v>
      </c>
      <c r="FV47" s="174">
        <f>'Раздел 8'!Y54</f>
        <v>0</v>
      </c>
      <c r="FW47" s="174">
        <f>'Раздел 8'!Z54</f>
        <v>0</v>
      </c>
      <c r="FX47" s="174">
        <f>'Раздел 8'!AA54</f>
        <v>0</v>
      </c>
      <c r="FY47" s="174">
        <f>'Раздел 8'!AB54</f>
        <v>0</v>
      </c>
      <c r="FZ47" s="174">
        <f>'Раздел 8'!AC54</f>
        <v>0</v>
      </c>
      <c r="GA47" s="174">
        <f>'Раздел 8'!AD54</f>
        <v>0</v>
      </c>
      <c r="GB47" s="174">
        <f>'Раздел 8'!AE54</f>
        <v>0</v>
      </c>
      <c r="GC47" s="174">
        <f>'Раздел 8'!AF54</f>
        <v>0</v>
      </c>
      <c r="GD47" s="174">
        <f>'Раздел 8'!AG54</f>
        <v>0</v>
      </c>
      <c r="GE47" s="174">
        <f>'Раздел 8'!AH54</f>
        <v>0</v>
      </c>
      <c r="GF47" s="174">
        <f>'Раздел 8'!AI54</f>
        <v>0</v>
      </c>
      <c r="GG47" s="174">
        <f>'Раздел 8'!AJ54</f>
        <v>0</v>
      </c>
      <c r="GH47" s="174">
        <f>'Раздел 3'!H52</f>
        <v>0</v>
      </c>
      <c r="GI47" s="174">
        <f>'Раздел 3'!I52</f>
        <v>0</v>
      </c>
      <c r="GJ47" s="174">
        <f>'Раздел 3'!J52</f>
        <v>0</v>
      </c>
      <c r="GK47" s="174">
        <f>'Раздел 3'!K52</f>
        <v>0</v>
      </c>
      <c r="GL47" s="174">
        <f>'Раздел 3'!L52</f>
        <v>0</v>
      </c>
      <c r="GM47" s="174">
        <f>'Раздел 3'!M52</f>
        <v>0</v>
      </c>
      <c r="GN47" s="174">
        <f>'Раздел 3'!N52</f>
        <v>0</v>
      </c>
      <c r="GO47" s="174">
        <f>'Раздел 3'!O52</f>
        <v>0</v>
      </c>
      <c r="GP47" s="174">
        <f>'Раздел 3'!P52</f>
        <v>0</v>
      </c>
      <c r="GQ47" s="174">
        <f>'Раздел 3'!Q52</f>
        <v>0</v>
      </c>
      <c r="GR47" s="174">
        <f>'Раздел 3'!R52</f>
        <v>0</v>
      </c>
      <c r="GS47" s="174">
        <f>'Раздел 3'!S52</f>
        <v>0</v>
      </c>
      <c r="GT47" s="174">
        <f>'Раздел 3'!T52</f>
        <v>0</v>
      </c>
      <c r="GU47" s="174">
        <f>'Раздел 3'!U52</f>
        <v>0</v>
      </c>
      <c r="GV47" s="174">
        <f>'Раздел 3'!V52</f>
        <v>0</v>
      </c>
      <c r="GW47" s="174">
        <f>'Раздел 3'!W52</f>
        <v>0</v>
      </c>
      <c r="GX47" s="174">
        <f>'Раздел 3'!X52</f>
        <v>0</v>
      </c>
      <c r="GY47" s="174">
        <f>'Раздел 3'!Y52</f>
        <v>0</v>
      </c>
      <c r="GZ47" s="174">
        <f>'Раздел 3'!Z52</f>
        <v>0</v>
      </c>
      <c r="HA47" s="174">
        <f>'Раздел 3'!AA52</f>
        <v>0</v>
      </c>
      <c r="HB47" s="174">
        <f>'Раздел 3'!AB52</f>
        <v>0</v>
      </c>
      <c r="HC47" s="174">
        <f>'Раздел 3'!AC52</f>
        <v>0</v>
      </c>
      <c r="HD47" s="174">
        <f>'Раздел 3'!AD52</f>
        <v>0</v>
      </c>
      <c r="HE47" s="174">
        <f>'Раздел 3'!AE52</f>
        <v>0</v>
      </c>
      <c r="HF47" s="174">
        <f>'Раздел 3'!AF52</f>
        <v>0</v>
      </c>
      <c r="HG47" s="174">
        <f>'Раздел 3'!AG52</f>
        <v>0</v>
      </c>
      <c r="HH47" s="174">
        <f>'Раздел 3'!AH52</f>
        <v>0</v>
      </c>
      <c r="HI47" s="174">
        <f>'Раздел 3'!AI52</f>
        <v>0</v>
      </c>
      <c r="HJ47" s="174">
        <f>'Раздел 3'!AJ52</f>
        <v>0</v>
      </c>
      <c r="HK47" s="180">
        <f>'Раздел 3'!AK52</f>
        <v>0</v>
      </c>
      <c r="HL47" s="175"/>
      <c r="HM47" s="175"/>
    </row>
    <row r="48" spans="1:221">
      <c r="A48" s="170">
        <f>'Раздел 2'!$A$6</f>
        <v>2</v>
      </c>
      <c r="B48" s="170">
        <f>'Раздел 2'!$B$6</f>
        <v>1200200023561</v>
      </c>
      <c r="C48" s="170" t="str">
        <f>'Раздел 2'!$C$6</f>
        <v>ФКИС</v>
      </c>
      <c r="D48" s="170" t="str">
        <f>'Раздел 2'!$D$6</f>
        <v>СШ</v>
      </c>
      <c r="E48" s="170" t="str">
        <f>'Раздел 2'!$E$6</f>
        <v>МО</v>
      </c>
      <c r="F48" s="170" t="str">
        <f>'Раздел 1'!$A$15</f>
        <v>ОСН</v>
      </c>
      <c r="G48" s="171">
        <f t="shared" si="0"/>
        <v>0</v>
      </c>
      <c r="H48" s="172" t="s">
        <v>729</v>
      </c>
      <c r="I48" s="173">
        <v>47</v>
      </c>
      <c r="J48" s="174">
        <f>'Раздел 2'!H53</f>
        <v>0</v>
      </c>
      <c r="K48" s="174">
        <f>'Раздел 2'!I53</f>
        <v>0</v>
      </c>
      <c r="L48" s="174">
        <f>'Раздел 2'!J53</f>
        <v>0</v>
      </c>
      <c r="M48" s="174">
        <f>'Раздел 2'!K53</f>
        <v>0</v>
      </c>
      <c r="N48" s="174">
        <f>'Раздел 2'!L53</f>
        <v>0</v>
      </c>
      <c r="O48" s="174">
        <f>'Раздел 2'!M53</f>
        <v>0</v>
      </c>
      <c r="P48" s="174">
        <f>'Раздел 2'!N53</f>
        <v>0</v>
      </c>
      <c r="Q48" s="174">
        <f>'Раздел 2'!O53</f>
        <v>0</v>
      </c>
      <c r="R48" s="174">
        <f>'Раздел 2'!P53</f>
        <v>0</v>
      </c>
      <c r="S48" s="174">
        <f>'Раздел 2'!Q53</f>
        <v>0</v>
      </c>
      <c r="T48" s="174">
        <f>'Раздел 2'!R53</f>
        <v>0</v>
      </c>
      <c r="U48" s="174">
        <f>'Раздел 2'!S53</f>
        <v>0</v>
      </c>
      <c r="V48" s="174">
        <f>'Раздел 2'!T53</f>
        <v>0</v>
      </c>
      <c r="W48" s="174">
        <f>'Раздел 2'!U53</f>
        <v>0</v>
      </c>
      <c r="X48" s="174">
        <f>'Раздел 2'!V53</f>
        <v>0</v>
      </c>
      <c r="Y48" s="174">
        <f>'Раздел 2'!W53</f>
        <v>0</v>
      </c>
      <c r="Z48" s="174">
        <f>'Раздел 2'!X53</f>
        <v>0</v>
      </c>
      <c r="AA48" s="174">
        <f>'Раздел 2'!Y53</f>
        <v>0</v>
      </c>
      <c r="AB48" s="174">
        <f>'Раздел 2'!Z53</f>
        <v>0</v>
      </c>
      <c r="AC48" s="174">
        <f>'Раздел 2'!AA53</f>
        <v>0</v>
      </c>
      <c r="AD48" s="174">
        <f>'Раздел 2'!AB53</f>
        <v>0</v>
      </c>
      <c r="AE48" s="174">
        <f>'Раздел 2'!AC53</f>
        <v>0</v>
      </c>
      <c r="AF48" s="174">
        <f>'Раздел 4'!H53</f>
        <v>0</v>
      </c>
      <c r="AG48" s="174">
        <f>'Раздел 4'!I53</f>
        <v>0</v>
      </c>
      <c r="AH48" s="174">
        <f>'Раздел 4'!J53</f>
        <v>0</v>
      </c>
      <c r="AI48" s="174">
        <f>'Раздел 4'!K53</f>
        <v>0</v>
      </c>
      <c r="AJ48" s="174">
        <f>'Раздел 4'!L53</f>
        <v>0</v>
      </c>
      <c r="AK48" s="174">
        <f>'Раздел 4'!M53</f>
        <v>0</v>
      </c>
      <c r="AL48" s="174">
        <f>'Раздел 4'!N53</f>
        <v>0</v>
      </c>
      <c r="AM48" s="174">
        <f>'Раздел 4'!O53</f>
        <v>0</v>
      </c>
      <c r="AN48" s="174">
        <f>'Раздел 4'!P53</f>
        <v>0</v>
      </c>
      <c r="AO48" s="174">
        <f>'Раздел 4'!Q53</f>
        <v>0</v>
      </c>
      <c r="AP48" s="174">
        <f>'Раздел 4'!R53</f>
        <v>0</v>
      </c>
      <c r="AQ48" s="174">
        <f>'Раздел 4'!S53</f>
        <v>0</v>
      </c>
      <c r="AR48" s="174">
        <f>'Раздел 4'!T53</f>
        <v>0</v>
      </c>
      <c r="AS48" s="174">
        <f>'Раздел 4'!U53</f>
        <v>0</v>
      </c>
      <c r="AT48" s="174">
        <f>'Раздел 4'!V53</f>
        <v>0</v>
      </c>
      <c r="AU48" s="174">
        <f>'Раздел 4'!W53</f>
        <v>0</v>
      </c>
      <c r="AV48" s="174">
        <f>'Раздел 4'!X53</f>
        <v>0</v>
      </c>
      <c r="AW48" s="174">
        <f>'Раздел 4'!Y53</f>
        <v>0</v>
      </c>
      <c r="AX48" s="174">
        <f>'Раздел 4'!Z53</f>
        <v>0</v>
      </c>
      <c r="AY48" s="174">
        <f>'Раздел 4'!AA53</f>
        <v>0</v>
      </c>
      <c r="AZ48" s="174">
        <f>'Раздел 4'!AB53</f>
        <v>0</v>
      </c>
      <c r="BA48" s="174">
        <f>'Раздел 4'!AC53</f>
        <v>0</v>
      </c>
      <c r="BB48" s="174">
        <f>'Раздел 4'!AD53</f>
        <v>0</v>
      </c>
      <c r="BC48" s="174">
        <f>'Раздел 4'!AE53</f>
        <v>0</v>
      </c>
      <c r="BD48" s="174">
        <f>'Раздел 5'!H56</f>
        <v>0</v>
      </c>
      <c r="BE48" s="174">
        <f>'Раздел 5'!I56</f>
        <v>0</v>
      </c>
      <c r="BF48" s="174">
        <f>'Раздел 5'!J56</f>
        <v>0</v>
      </c>
      <c r="BG48" s="174">
        <f>'Раздел 5'!K56</f>
        <v>0</v>
      </c>
      <c r="BH48" s="174">
        <f>'Раздел 5'!L56</f>
        <v>0</v>
      </c>
      <c r="BI48" s="174">
        <f>'Раздел 5'!M56</f>
        <v>0</v>
      </c>
      <c r="BJ48" s="174">
        <f>'Раздел 5'!N56</f>
        <v>0</v>
      </c>
      <c r="BK48" s="174">
        <f>'Раздел 5'!O56</f>
        <v>0</v>
      </c>
      <c r="BL48" s="174">
        <f>'Раздел 5'!P56</f>
        <v>0</v>
      </c>
      <c r="BM48" s="174">
        <f>'Раздел 5'!Q56</f>
        <v>0</v>
      </c>
      <c r="BN48" s="174">
        <f>'Раздел 5'!R56</f>
        <v>0</v>
      </c>
      <c r="BO48" s="174">
        <f>'Раздел 5'!S56</f>
        <v>0</v>
      </c>
      <c r="BP48" s="174">
        <f>'Раздел 5'!T56</f>
        <v>0</v>
      </c>
      <c r="BQ48" s="174">
        <f>'Раздел 6'!H53</f>
        <v>0</v>
      </c>
      <c r="BR48" s="174">
        <f>'Раздел 6'!I53</f>
        <v>0</v>
      </c>
      <c r="BS48" s="174">
        <f>'Раздел 6'!J53</f>
        <v>0</v>
      </c>
      <c r="BT48" s="174">
        <f>'Раздел 6'!K53</f>
        <v>0</v>
      </c>
      <c r="BU48" s="174">
        <f>'Раздел 6'!L53</f>
        <v>0</v>
      </c>
      <c r="BV48" s="174">
        <f>'Раздел 6'!M53</f>
        <v>0</v>
      </c>
      <c r="BW48" s="174">
        <f>'Раздел 6'!N53</f>
        <v>0</v>
      </c>
      <c r="BX48" s="174">
        <f>'Раздел 6'!O53</f>
        <v>0</v>
      </c>
      <c r="BY48" s="174">
        <f>'Раздел 6'!P53</f>
        <v>0</v>
      </c>
      <c r="BZ48" s="174">
        <f>'Раздел 6'!Q53</f>
        <v>0</v>
      </c>
      <c r="CA48" s="174">
        <f>'Раздел 6'!R53</f>
        <v>0</v>
      </c>
      <c r="CB48" s="174">
        <f>'Раздел 6'!S53</f>
        <v>0</v>
      </c>
      <c r="CC48" s="174">
        <f>'Раздел 6'!T53</f>
        <v>0</v>
      </c>
      <c r="CD48" s="174">
        <f>'Раздел 6'!U53</f>
        <v>0</v>
      </c>
      <c r="CE48" s="174">
        <f>'Раздел 6'!V53</f>
        <v>0</v>
      </c>
      <c r="CF48" s="174">
        <f>'Раздел 6'!W53</f>
        <v>0</v>
      </c>
      <c r="CG48" s="174">
        <f>'Раздел 6'!X53</f>
        <v>0</v>
      </c>
      <c r="CH48" s="174">
        <f>'Раздел 6'!Y53</f>
        <v>0</v>
      </c>
      <c r="CI48" s="174">
        <f>'Раздел 6'!Z53</f>
        <v>0</v>
      </c>
      <c r="CJ48" s="174">
        <f>'Раздел 6'!AA53</f>
        <v>0</v>
      </c>
      <c r="CK48" s="174">
        <f>'Раздел 6'!AB53</f>
        <v>0</v>
      </c>
      <c r="CL48" s="174">
        <f>'Раздел 6'!AC53</f>
        <v>0</v>
      </c>
      <c r="CM48" s="174">
        <f>'Раздел 6'!AD53</f>
        <v>0</v>
      </c>
      <c r="CN48" s="174">
        <f>'Раздел 6'!AE53</f>
        <v>0</v>
      </c>
      <c r="CO48" s="174">
        <f>'Раздел 6'!AF53</f>
        <v>0</v>
      </c>
      <c r="CP48" s="174">
        <f>'Раздел 6'!AG53</f>
        <v>0</v>
      </c>
      <c r="CQ48" s="174">
        <f>'Раздел 6'!AH53</f>
        <v>0</v>
      </c>
      <c r="CR48" s="174">
        <f>'Раздел 6'!AI53</f>
        <v>0</v>
      </c>
      <c r="CS48" s="174">
        <f>'Раздел 6'!AJ53</f>
        <v>0</v>
      </c>
      <c r="CT48" s="174">
        <f>'Раздел 6'!AK53</f>
        <v>0</v>
      </c>
      <c r="CU48" s="174">
        <f>'Раздел 6'!AL53</f>
        <v>0</v>
      </c>
      <c r="CV48" s="174">
        <f>'Раздел 6'!AM53</f>
        <v>0</v>
      </c>
      <c r="CW48" s="174">
        <f>'Раздел 6'!AN53</f>
        <v>0</v>
      </c>
      <c r="CX48" s="174">
        <f>'Раздел 6'!AO53</f>
        <v>0</v>
      </c>
      <c r="CY48" s="174">
        <f>'Раздел 6'!AP53</f>
        <v>0</v>
      </c>
      <c r="CZ48" s="174">
        <f>'Раздел 6'!AQ53</f>
        <v>0</v>
      </c>
      <c r="DA48" s="174">
        <f>'Раздел 7'!H53</f>
        <v>0</v>
      </c>
      <c r="DB48" s="174">
        <f>'Раздел 7'!I53</f>
        <v>0</v>
      </c>
      <c r="DC48" s="174">
        <f>'Раздел 7'!J53</f>
        <v>0</v>
      </c>
      <c r="DD48" s="174">
        <f>'Раздел 7'!K53</f>
        <v>0</v>
      </c>
      <c r="DE48" s="174">
        <f>'Раздел 7'!L53</f>
        <v>0</v>
      </c>
      <c r="DF48" s="174">
        <f>'Раздел 7'!M53</f>
        <v>0</v>
      </c>
      <c r="DG48" s="174">
        <f>'Раздел 7'!N53</f>
        <v>0</v>
      </c>
      <c r="DH48" s="174">
        <f>'Раздел 7'!O53</f>
        <v>0</v>
      </c>
      <c r="DI48" s="174">
        <f>'Раздел 7'!P53</f>
        <v>0</v>
      </c>
      <c r="DJ48" s="174">
        <f>'Раздел 7'!Q53</f>
        <v>0</v>
      </c>
      <c r="DK48" s="174">
        <f>'Раздел 7'!R53</f>
        <v>0</v>
      </c>
      <c r="DL48" s="174">
        <f>'Раздел 7'!S53</f>
        <v>0</v>
      </c>
      <c r="DM48" s="174">
        <f>'Раздел 7'!T53</f>
        <v>0</v>
      </c>
      <c r="DN48" s="174">
        <f>'Раздел 7'!U53</f>
        <v>0</v>
      </c>
      <c r="DO48" s="174">
        <f>'Раздел 7'!V53</f>
        <v>0</v>
      </c>
      <c r="DP48" s="174">
        <f>'Раздел 7'!W53</f>
        <v>0</v>
      </c>
      <c r="DQ48" s="174">
        <f>'Раздел 7'!X53</f>
        <v>0</v>
      </c>
      <c r="DR48" s="174">
        <f>'Раздел 7'!Y53</f>
        <v>0</v>
      </c>
      <c r="DS48" s="174">
        <f>'Раздел 7'!Z53</f>
        <v>0</v>
      </c>
      <c r="DT48" s="174">
        <f>'Раздел 7'!AA53</f>
        <v>0</v>
      </c>
      <c r="DU48" s="174">
        <f>'Раздел 7'!AB53</f>
        <v>0</v>
      </c>
      <c r="DV48" s="174">
        <f>'Раздел 7'!AC53</f>
        <v>0</v>
      </c>
      <c r="DW48" s="174">
        <f>'Раздел 7'!AD53</f>
        <v>0</v>
      </c>
      <c r="DX48" s="174">
        <f>'Раздел 7'!AE53</f>
        <v>0</v>
      </c>
      <c r="DY48" s="174">
        <f>'Раздел 7'!AF53</f>
        <v>0</v>
      </c>
      <c r="DZ48" s="174">
        <f>'Раздел 7'!AG53</f>
        <v>0</v>
      </c>
      <c r="EA48" s="174">
        <f>'Раздел 7'!AH53</f>
        <v>0</v>
      </c>
      <c r="EB48" s="174">
        <f>'Раздел 7'!AI53</f>
        <v>0</v>
      </c>
      <c r="EC48" s="174">
        <f>'Раздел 7'!AJ53</f>
        <v>0</v>
      </c>
      <c r="ED48" s="174">
        <f>'Раздел 7'!AK53</f>
        <v>0</v>
      </c>
      <c r="EE48" s="174">
        <f>'Раздел 7'!AL53</f>
        <v>0</v>
      </c>
      <c r="EF48" s="174">
        <f>'Раздел 7'!AM53</f>
        <v>0</v>
      </c>
      <c r="EG48" s="174">
        <f>'Раздел 7'!AN53</f>
        <v>0</v>
      </c>
      <c r="EH48" s="174">
        <f>'Раздел 7'!AO53</f>
        <v>0</v>
      </c>
      <c r="EI48" s="174">
        <f>'Раздел 7'!AP53</f>
        <v>0</v>
      </c>
      <c r="EJ48" s="174">
        <f>'Раздел 7'!AQ53</f>
        <v>0</v>
      </c>
      <c r="EK48" s="174">
        <f>'Раздел 7'!AR53</f>
        <v>0</v>
      </c>
      <c r="EL48" s="174">
        <f>'Раздел 7'!AS53</f>
        <v>0</v>
      </c>
      <c r="EM48" s="174">
        <f>'Раздел 7'!AT53</f>
        <v>0</v>
      </c>
      <c r="EN48" s="174">
        <f>'Раздел 7'!AU53</f>
        <v>0</v>
      </c>
      <c r="EO48" s="174">
        <f>'Раздел 7'!AV53</f>
        <v>0</v>
      </c>
      <c r="EP48" s="174">
        <f>'Раздел 7'!AW53</f>
        <v>0</v>
      </c>
      <c r="EQ48" s="174">
        <f>'Раздел 7'!AX53</f>
        <v>0</v>
      </c>
      <c r="ER48" s="174">
        <f>'Раздел 7'!AY53</f>
        <v>0</v>
      </c>
      <c r="ES48" s="174">
        <f>'Раздел 7'!AZ53</f>
        <v>0</v>
      </c>
      <c r="ET48" s="174">
        <f>'Раздел 7'!BA53</f>
        <v>0</v>
      </c>
      <c r="EU48" s="174">
        <f>'Раздел 7'!BB53</f>
        <v>0</v>
      </c>
      <c r="EV48" s="174">
        <f>'Раздел 7'!BC53</f>
        <v>0</v>
      </c>
      <c r="EW48" s="174">
        <f>'Раздел 7'!BD53</f>
        <v>0</v>
      </c>
      <c r="EX48" s="174">
        <f>'Раздел 7'!BE53</f>
        <v>0</v>
      </c>
      <c r="EY48" s="174">
        <f>'Раздел 7'!BF53</f>
        <v>0</v>
      </c>
      <c r="EZ48" s="174">
        <f>'Раздел 7'!BG53</f>
        <v>0</v>
      </c>
      <c r="FA48" s="174">
        <f>'Раздел 7'!BH53</f>
        <v>0</v>
      </c>
      <c r="FB48" s="174">
        <f>'Раздел 7'!BI53</f>
        <v>0</v>
      </c>
      <c r="FC48" s="174">
        <f>'Раздел 7'!BJ53</f>
        <v>0</v>
      </c>
      <c r="FD48" s="174">
        <f>'Раздел 7'!BK53</f>
        <v>0</v>
      </c>
      <c r="FE48" s="174">
        <f>'Раздел 8'!H55</f>
        <v>0</v>
      </c>
      <c r="FF48" s="174">
        <f>'Раздел 8'!I55</f>
        <v>0</v>
      </c>
      <c r="FG48" s="174">
        <f>'Раздел 8'!J55</f>
        <v>0</v>
      </c>
      <c r="FH48" s="174">
        <f>'Раздел 8'!K55</f>
        <v>0</v>
      </c>
      <c r="FI48" s="174">
        <f>'Раздел 8'!L55</f>
        <v>0</v>
      </c>
      <c r="FJ48" s="174">
        <f>'Раздел 8'!M55</f>
        <v>0</v>
      </c>
      <c r="FK48" s="174">
        <f>'Раздел 8'!N55</f>
        <v>0</v>
      </c>
      <c r="FL48" s="174">
        <f>'Раздел 8'!O55</f>
        <v>0</v>
      </c>
      <c r="FM48" s="174">
        <f>'Раздел 8'!P55</f>
        <v>0</v>
      </c>
      <c r="FN48" s="174">
        <f>'Раздел 8'!Q55</f>
        <v>0</v>
      </c>
      <c r="FO48" s="174">
        <f>'Раздел 8'!R55</f>
        <v>0</v>
      </c>
      <c r="FP48" s="174">
        <f>'Раздел 8'!S55</f>
        <v>0</v>
      </c>
      <c r="FQ48" s="174">
        <f>'Раздел 8'!T55</f>
        <v>0</v>
      </c>
      <c r="FR48" s="174">
        <f>'Раздел 8'!U55</f>
        <v>0</v>
      </c>
      <c r="FS48" s="174">
        <f>'Раздел 8'!V55</f>
        <v>0</v>
      </c>
      <c r="FT48" s="174">
        <f>'Раздел 8'!W55</f>
        <v>0</v>
      </c>
      <c r="FU48" s="174">
        <f>'Раздел 8'!X55</f>
        <v>0</v>
      </c>
      <c r="FV48" s="174">
        <f>'Раздел 8'!Y55</f>
        <v>0</v>
      </c>
      <c r="FW48" s="174">
        <f>'Раздел 8'!Z55</f>
        <v>0</v>
      </c>
      <c r="FX48" s="174">
        <f>'Раздел 8'!AA55</f>
        <v>0</v>
      </c>
      <c r="FY48" s="174">
        <f>'Раздел 8'!AB55</f>
        <v>0</v>
      </c>
      <c r="FZ48" s="174">
        <f>'Раздел 8'!AC55</f>
        <v>0</v>
      </c>
      <c r="GA48" s="174">
        <f>'Раздел 8'!AD55</f>
        <v>0</v>
      </c>
      <c r="GB48" s="174">
        <f>'Раздел 8'!AE55</f>
        <v>0</v>
      </c>
      <c r="GC48" s="174">
        <f>'Раздел 8'!AF55</f>
        <v>0</v>
      </c>
      <c r="GD48" s="174">
        <f>'Раздел 8'!AG55</f>
        <v>0</v>
      </c>
      <c r="GE48" s="174">
        <f>'Раздел 8'!AH55</f>
        <v>0</v>
      </c>
      <c r="GF48" s="174">
        <f>'Раздел 8'!AI55</f>
        <v>0</v>
      </c>
      <c r="GG48" s="174">
        <f>'Раздел 8'!AJ55</f>
        <v>0</v>
      </c>
      <c r="GH48" s="174">
        <f>'Раздел 3'!H53</f>
        <v>0</v>
      </c>
      <c r="GI48" s="174">
        <f>'Раздел 3'!I53</f>
        <v>0</v>
      </c>
      <c r="GJ48" s="174">
        <f>'Раздел 3'!J53</f>
        <v>0</v>
      </c>
      <c r="GK48" s="174">
        <f>'Раздел 3'!K53</f>
        <v>0</v>
      </c>
      <c r="GL48" s="174">
        <f>'Раздел 3'!L53</f>
        <v>0</v>
      </c>
      <c r="GM48" s="174">
        <f>'Раздел 3'!M53</f>
        <v>0</v>
      </c>
      <c r="GN48" s="174">
        <f>'Раздел 3'!N53</f>
        <v>0</v>
      </c>
      <c r="GO48" s="174">
        <f>'Раздел 3'!O53</f>
        <v>0</v>
      </c>
      <c r="GP48" s="174">
        <f>'Раздел 3'!P53</f>
        <v>0</v>
      </c>
      <c r="GQ48" s="174">
        <f>'Раздел 3'!Q53</f>
        <v>0</v>
      </c>
      <c r="GR48" s="174">
        <f>'Раздел 3'!R53</f>
        <v>0</v>
      </c>
      <c r="GS48" s="174">
        <f>'Раздел 3'!S53</f>
        <v>0</v>
      </c>
      <c r="GT48" s="174">
        <f>'Раздел 3'!T53</f>
        <v>0</v>
      </c>
      <c r="GU48" s="174">
        <f>'Раздел 3'!U53</f>
        <v>0</v>
      </c>
      <c r="GV48" s="174">
        <f>'Раздел 3'!V53</f>
        <v>0</v>
      </c>
      <c r="GW48" s="174">
        <f>'Раздел 3'!W53</f>
        <v>0</v>
      </c>
      <c r="GX48" s="174">
        <f>'Раздел 3'!X53</f>
        <v>0</v>
      </c>
      <c r="GY48" s="174">
        <f>'Раздел 3'!Y53</f>
        <v>0</v>
      </c>
      <c r="GZ48" s="174">
        <f>'Раздел 3'!Z53</f>
        <v>0</v>
      </c>
      <c r="HA48" s="174">
        <f>'Раздел 3'!AA53</f>
        <v>0</v>
      </c>
      <c r="HB48" s="174">
        <f>'Раздел 3'!AB53</f>
        <v>0</v>
      </c>
      <c r="HC48" s="174">
        <f>'Раздел 3'!AC53</f>
        <v>0</v>
      </c>
      <c r="HD48" s="174">
        <f>'Раздел 3'!AD53</f>
        <v>0</v>
      </c>
      <c r="HE48" s="174">
        <f>'Раздел 3'!AE53</f>
        <v>0</v>
      </c>
      <c r="HF48" s="174">
        <f>'Раздел 3'!AF53</f>
        <v>0</v>
      </c>
      <c r="HG48" s="174">
        <f>'Раздел 3'!AG53</f>
        <v>0</v>
      </c>
      <c r="HH48" s="174">
        <f>'Раздел 3'!AH53</f>
        <v>0</v>
      </c>
      <c r="HI48" s="174">
        <f>'Раздел 3'!AI53</f>
        <v>0</v>
      </c>
      <c r="HJ48" s="174">
        <f>'Раздел 3'!AJ53</f>
        <v>0</v>
      </c>
      <c r="HK48" s="180">
        <f>'Раздел 3'!AK53</f>
        <v>0</v>
      </c>
      <c r="HL48" s="175"/>
      <c r="HM48" s="175"/>
    </row>
    <row r="49" spans="1:221" ht="25.5">
      <c r="A49" s="170">
        <f>'Раздел 2'!$A$6</f>
        <v>2</v>
      </c>
      <c r="B49" s="170">
        <f>'Раздел 2'!$B$6</f>
        <v>1200200023561</v>
      </c>
      <c r="C49" s="170" t="str">
        <f>'Раздел 2'!$C$6</f>
        <v>ФКИС</v>
      </c>
      <c r="D49" s="170" t="str">
        <f>'Раздел 2'!$D$6</f>
        <v>СШ</v>
      </c>
      <c r="E49" s="170" t="str">
        <f>'Раздел 2'!$E$6</f>
        <v>МО</v>
      </c>
      <c r="F49" s="170" t="str">
        <f>'Раздел 1'!$A$15</f>
        <v>ОСН</v>
      </c>
      <c r="G49" s="171">
        <f t="shared" si="0"/>
        <v>0</v>
      </c>
      <c r="H49" s="172" t="s">
        <v>89</v>
      </c>
      <c r="I49" s="173">
        <v>48</v>
      </c>
      <c r="J49" s="174">
        <f>'Раздел 2'!H54</f>
        <v>0</v>
      </c>
      <c r="K49" s="174">
        <f>'Раздел 2'!I54</f>
        <v>0</v>
      </c>
      <c r="L49" s="174">
        <f>'Раздел 2'!J54</f>
        <v>0</v>
      </c>
      <c r="M49" s="174">
        <f>'Раздел 2'!K54</f>
        <v>0</v>
      </c>
      <c r="N49" s="174">
        <f>'Раздел 2'!L54</f>
        <v>0</v>
      </c>
      <c r="O49" s="174">
        <f>'Раздел 2'!M54</f>
        <v>0</v>
      </c>
      <c r="P49" s="174">
        <f>'Раздел 2'!N54</f>
        <v>0</v>
      </c>
      <c r="Q49" s="174">
        <f>'Раздел 2'!O54</f>
        <v>0</v>
      </c>
      <c r="R49" s="174">
        <f>'Раздел 2'!P54</f>
        <v>0</v>
      </c>
      <c r="S49" s="174">
        <f>'Раздел 2'!Q54</f>
        <v>0</v>
      </c>
      <c r="T49" s="174">
        <f>'Раздел 2'!R54</f>
        <v>0</v>
      </c>
      <c r="U49" s="174">
        <f>'Раздел 2'!S54</f>
        <v>0</v>
      </c>
      <c r="V49" s="174">
        <f>'Раздел 2'!T54</f>
        <v>0</v>
      </c>
      <c r="W49" s="174">
        <f>'Раздел 2'!U54</f>
        <v>0</v>
      </c>
      <c r="X49" s="174">
        <f>'Раздел 2'!V54</f>
        <v>0</v>
      </c>
      <c r="Y49" s="174">
        <f>'Раздел 2'!W54</f>
        <v>0</v>
      </c>
      <c r="Z49" s="174">
        <f>'Раздел 2'!X54</f>
        <v>0</v>
      </c>
      <c r="AA49" s="174">
        <f>'Раздел 2'!Y54</f>
        <v>0</v>
      </c>
      <c r="AB49" s="174">
        <f>'Раздел 2'!Z54</f>
        <v>0</v>
      </c>
      <c r="AC49" s="174">
        <f>'Раздел 2'!AA54</f>
        <v>0</v>
      </c>
      <c r="AD49" s="174">
        <f>'Раздел 2'!AB54</f>
        <v>0</v>
      </c>
      <c r="AE49" s="174">
        <f>'Раздел 2'!AC54</f>
        <v>0</v>
      </c>
      <c r="AF49" s="174">
        <f>'Раздел 4'!H54</f>
        <v>0</v>
      </c>
      <c r="AG49" s="174">
        <f>'Раздел 4'!I54</f>
        <v>0</v>
      </c>
      <c r="AH49" s="174">
        <f>'Раздел 4'!J54</f>
        <v>0</v>
      </c>
      <c r="AI49" s="174">
        <f>'Раздел 4'!K54</f>
        <v>0</v>
      </c>
      <c r="AJ49" s="174">
        <f>'Раздел 4'!L54</f>
        <v>0</v>
      </c>
      <c r="AK49" s="174">
        <f>'Раздел 4'!M54</f>
        <v>0</v>
      </c>
      <c r="AL49" s="174">
        <f>'Раздел 4'!N54</f>
        <v>0</v>
      </c>
      <c r="AM49" s="174">
        <f>'Раздел 4'!O54</f>
        <v>0</v>
      </c>
      <c r="AN49" s="174">
        <f>'Раздел 4'!P54</f>
        <v>0</v>
      </c>
      <c r="AO49" s="174">
        <f>'Раздел 4'!Q54</f>
        <v>0</v>
      </c>
      <c r="AP49" s="174">
        <f>'Раздел 4'!R54</f>
        <v>0</v>
      </c>
      <c r="AQ49" s="174">
        <f>'Раздел 4'!S54</f>
        <v>0</v>
      </c>
      <c r="AR49" s="174">
        <f>'Раздел 4'!T54</f>
        <v>0</v>
      </c>
      <c r="AS49" s="174">
        <f>'Раздел 4'!U54</f>
        <v>0</v>
      </c>
      <c r="AT49" s="174">
        <f>'Раздел 4'!V54</f>
        <v>0</v>
      </c>
      <c r="AU49" s="174">
        <f>'Раздел 4'!W54</f>
        <v>0</v>
      </c>
      <c r="AV49" s="174">
        <f>'Раздел 4'!X54</f>
        <v>0</v>
      </c>
      <c r="AW49" s="174">
        <f>'Раздел 4'!Y54</f>
        <v>0</v>
      </c>
      <c r="AX49" s="174">
        <f>'Раздел 4'!Z54</f>
        <v>0</v>
      </c>
      <c r="AY49" s="174">
        <f>'Раздел 4'!AA54</f>
        <v>0</v>
      </c>
      <c r="AZ49" s="174">
        <f>'Раздел 4'!AB54</f>
        <v>0</v>
      </c>
      <c r="BA49" s="174">
        <f>'Раздел 4'!AC54</f>
        <v>0</v>
      </c>
      <c r="BB49" s="174">
        <f>'Раздел 4'!AD54</f>
        <v>0</v>
      </c>
      <c r="BC49" s="174">
        <f>'Раздел 4'!AE54</f>
        <v>0</v>
      </c>
      <c r="BD49" s="174">
        <f>'Раздел 5'!H57</f>
        <v>0</v>
      </c>
      <c r="BE49" s="174">
        <f>'Раздел 5'!I57</f>
        <v>0</v>
      </c>
      <c r="BF49" s="174">
        <f>'Раздел 5'!J57</f>
        <v>0</v>
      </c>
      <c r="BG49" s="174">
        <f>'Раздел 5'!K57</f>
        <v>0</v>
      </c>
      <c r="BH49" s="174">
        <f>'Раздел 5'!L57</f>
        <v>0</v>
      </c>
      <c r="BI49" s="174">
        <f>'Раздел 5'!M57</f>
        <v>0</v>
      </c>
      <c r="BJ49" s="174">
        <f>'Раздел 5'!N57</f>
        <v>0</v>
      </c>
      <c r="BK49" s="174">
        <f>'Раздел 5'!O57</f>
        <v>0</v>
      </c>
      <c r="BL49" s="174">
        <f>'Раздел 5'!P57</f>
        <v>0</v>
      </c>
      <c r="BM49" s="174">
        <f>'Раздел 5'!Q57</f>
        <v>0</v>
      </c>
      <c r="BN49" s="174">
        <f>'Раздел 5'!R57</f>
        <v>0</v>
      </c>
      <c r="BO49" s="174">
        <f>'Раздел 5'!S57</f>
        <v>0</v>
      </c>
      <c r="BP49" s="174">
        <f>'Раздел 5'!T57</f>
        <v>0</v>
      </c>
      <c r="BQ49" s="174">
        <f>'Раздел 6'!H54</f>
        <v>0</v>
      </c>
      <c r="BR49" s="174">
        <f>'Раздел 6'!I54</f>
        <v>0</v>
      </c>
      <c r="BS49" s="174">
        <f>'Раздел 6'!J54</f>
        <v>0</v>
      </c>
      <c r="BT49" s="174">
        <f>'Раздел 6'!K54</f>
        <v>0</v>
      </c>
      <c r="BU49" s="174">
        <f>'Раздел 6'!L54</f>
        <v>0</v>
      </c>
      <c r="BV49" s="174">
        <f>'Раздел 6'!M54</f>
        <v>0</v>
      </c>
      <c r="BW49" s="174">
        <f>'Раздел 6'!N54</f>
        <v>0</v>
      </c>
      <c r="BX49" s="174">
        <f>'Раздел 6'!O54</f>
        <v>0</v>
      </c>
      <c r="BY49" s="174">
        <f>'Раздел 6'!P54</f>
        <v>0</v>
      </c>
      <c r="BZ49" s="174">
        <f>'Раздел 6'!Q54</f>
        <v>0</v>
      </c>
      <c r="CA49" s="174">
        <f>'Раздел 6'!R54</f>
        <v>0</v>
      </c>
      <c r="CB49" s="174">
        <f>'Раздел 6'!S54</f>
        <v>0</v>
      </c>
      <c r="CC49" s="174">
        <f>'Раздел 6'!T54</f>
        <v>0</v>
      </c>
      <c r="CD49" s="174">
        <f>'Раздел 6'!U54</f>
        <v>0</v>
      </c>
      <c r="CE49" s="174">
        <f>'Раздел 6'!V54</f>
        <v>0</v>
      </c>
      <c r="CF49" s="174">
        <f>'Раздел 6'!W54</f>
        <v>0</v>
      </c>
      <c r="CG49" s="174">
        <f>'Раздел 6'!X54</f>
        <v>0</v>
      </c>
      <c r="CH49" s="174">
        <f>'Раздел 6'!Y54</f>
        <v>0</v>
      </c>
      <c r="CI49" s="174">
        <f>'Раздел 6'!Z54</f>
        <v>0</v>
      </c>
      <c r="CJ49" s="174">
        <f>'Раздел 6'!AA54</f>
        <v>0</v>
      </c>
      <c r="CK49" s="174">
        <f>'Раздел 6'!AB54</f>
        <v>0</v>
      </c>
      <c r="CL49" s="174">
        <f>'Раздел 6'!AC54</f>
        <v>0</v>
      </c>
      <c r="CM49" s="174">
        <f>'Раздел 6'!AD54</f>
        <v>0</v>
      </c>
      <c r="CN49" s="174">
        <f>'Раздел 6'!AE54</f>
        <v>0</v>
      </c>
      <c r="CO49" s="174">
        <f>'Раздел 6'!AF54</f>
        <v>0</v>
      </c>
      <c r="CP49" s="174">
        <f>'Раздел 6'!AG54</f>
        <v>0</v>
      </c>
      <c r="CQ49" s="174">
        <f>'Раздел 6'!AH54</f>
        <v>0</v>
      </c>
      <c r="CR49" s="174">
        <f>'Раздел 6'!AI54</f>
        <v>0</v>
      </c>
      <c r="CS49" s="174">
        <f>'Раздел 6'!AJ54</f>
        <v>0</v>
      </c>
      <c r="CT49" s="174">
        <f>'Раздел 6'!AK54</f>
        <v>0</v>
      </c>
      <c r="CU49" s="174">
        <f>'Раздел 6'!AL54</f>
        <v>0</v>
      </c>
      <c r="CV49" s="174">
        <f>'Раздел 6'!AM54</f>
        <v>0</v>
      </c>
      <c r="CW49" s="174">
        <f>'Раздел 6'!AN54</f>
        <v>0</v>
      </c>
      <c r="CX49" s="174">
        <f>'Раздел 6'!AO54</f>
        <v>0</v>
      </c>
      <c r="CY49" s="174">
        <f>'Раздел 6'!AP54</f>
        <v>0</v>
      </c>
      <c r="CZ49" s="174">
        <f>'Раздел 6'!AQ54</f>
        <v>0</v>
      </c>
      <c r="DA49" s="174">
        <f>'Раздел 7'!H54</f>
        <v>0</v>
      </c>
      <c r="DB49" s="174">
        <f>'Раздел 7'!I54</f>
        <v>0</v>
      </c>
      <c r="DC49" s="174">
        <f>'Раздел 7'!J54</f>
        <v>0</v>
      </c>
      <c r="DD49" s="174">
        <f>'Раздел 7'!K54</f>
        <v>0</v>
      </c>
      <c r="DE49" s="174">
        <f>'Раздел 7'!L54</f>
        <v>0</v>
      </c>
      <c r="DF49" s="174">
        <f>'Раздел 7'!M54</f>
        <v>0</v>
      </c>
      <c r="DG49" s="174">
        <f>'Раздел 7'!N54</f>
        <v>0</v>
      </c>
      <c r="DH49" s="174">
        <f>'Раздел 7'!O54</f>
        <v>0</v>
      </c>
      <c r="DI49" s="174">
        <f>'Раздел 7'!P54</f>
        <v>0</v>
      </c>
      <c r="DJ49" s="174">
        <f>'Раздел 7'!Q54</f>
        <v>0</v>
      </c>
      <c r="DK49" s="174">
        <f>'Раздел 7'!R54</f>
        <v>0</v>
      </c>
      <c r="DL49" s="174">
        <f>'Раздел 7'!S54</f>
        <v>0</v>
      </c>
      <c r="DM49" s="174">
        <f>'Раздел 7'!T54</f>
        <v>0</v>
      </c>
      <c r="DN49" s="174">
        <f>'Раздел 7'!U54</f>
        <v>0</v>
      </c>
      <c r="DO49" s="174">
        <f>'Раздел 7'!V54</f>
        <v>0</v>
      </c>
      <c r="DP49" s="174">
        <f>'Раздел 7'!W54</f>
        <v>0</v>
      </c>
      <c r="DQ49" s="174">
        <f>'Раздел 7'!X54</f>
        <v>0</v>
      </c>
      <c r="DR49" s="174">
        <f>'Раздел 7'!Y54</f>
        <v>0</v>
      </c>
      <c r="DS49" s="174">
        <f>'Раздел 7'!Z54</f>
        <v>0</v>
      </c>
      <c r="DT49" s="174">
        <f>'Раздел 7'!AA54</f>
        <v>0</v>
      </c>
      <c r="DU49" s="174">
        <f>'Раздел 7'!AB54</f>
        <v>0</v>
      </c>
      <c r="DV49" s="174">
        <f>'Раздел 7'!AC54</f>
        <v>0</v>
      </c>
      <c r="DW49" s="174">
        <f>'Раздел 7'!AD54</f>
        <v>0</v>
      </c>
      <c r="DX49" s="174">
        <f>'Раздел 7'!AE54</f>
        <v>0</v>
      </c>
      <c r="DY49" s="174">
        <f>'Раздел 7'!AF54</f>
        <v>0</v>
      </c>
      <c r="DZ49" s="174">
        <f>'Раздел 7'!AG54</f>
        <v>0</v>
      </c>
      <c r="EA49" s="174">
        <f>'Раздел 7'!AH54</f>
        <v>0</v>
      </c>
      <c r="EB49" s="174">
        <f>'Раздел 7'!AI54</f>
        <v>0</v>
      </c>
      <c r="EC49" s="174">
        <f>'Раздел 7'!AJ54</f>
        <v>0</v>
      </c>
      <c r="ED49" s="174">
        <f>'Раздел 7'!AK54</f>
        <v>0</v>
      </c>
      <c r="EE49" s="174">
        <f>'Раздел 7'!AL54</f>
        <v>0</v>
      </c>
      <c r="EF49" s="174">
        <f>'Раздел 7'!AM54</f>
        <v>0</v>
      </c>
      <c r="EG49" s="174">
        <f>'Раздел 7'!AN54</f>
        <v>0</v>
      </c>
      <c r="EH49" s="174">
        <f>'Раздел 7'!AO54</f>
        <v>0</v>
      </c>
      <c r="EI49" s="174">
        <f>'Раздел 7'!AP54</f>
        <v>0</v>
      </c>
      <c r="EJ49" s="174">
        <f>'Раздел 7'!AQ54</f>
        <v>0</v>
      </c>
      <c r="EK49" s="174">
        <f>'Раздел 7'!AR54</f>
        <v>0</v>
      </c>
      <c r="EL49" s="174">
        <f>'Раздел 7'!AS54</f>
        <v>0</v>
      </c>
      <c r="EM49" s="174">
        <f>'Раздел 7'!AT54</f>
        <v>0</v>
      </c>
      <c r="EN49" s="174">
        <f>'Раздел 7'!AU54</f>
        <v>0</v>
      </c>
      <c r="EO49" s="174">
        <f>'Раздел 7'!AV54</f>
        <v>0</v>
      </c>
      <c r="EP49" s="174">
        <f>'Раздел 7'!AW54</f>
        <v>0</v>
      </c>
      <c r="EQ49" s="174">
        <f>'Раздел 7'!AX54</f>
        <v>0</v>
      </c>
      <c r="ER49" s="174">
        <f>'Раздел 7'!AY54</f>
        <v>0</v>
      </c>
      <c r="ES49" s="174">
        <f>'Раздел 7'!AZ54</f>
        <v>0</v>
      </c>
      <c r="ET49" s="174">
        <f>'Раздел 7'!BA54</f>
        <v>0</v>
      </c>
      <c r="EU49" s="174">
        <f>'Раздел 7'!BB54</f>
        <v>0</v>
      </c>
      <c r="EV49" s="174">
        <f>'Раздел 7'!BC54</f>
        <v>0</v>
      </c>
      <c r="EW49" s="174">
        <f>'Раздел 7'!BD54</f>
        <v>0</v>
      </c>
      <c r="EX49" s="174">
        <f>'Раздел 7'!BE54</f>
        <v>0</v>
      </c>
      <c r="EY49" s="174">
        <f>'Раздел 7'!BF54</f>
        <v>0</v>
      </c>
      <c r="EZ49" s="174">
        <f>'Раздел 7'!BG54</f>
        <v>0</v>
      </c>
      <c r="FA49" s="174">
        <f>'Раздел 7'!BH54</f>
        <v>0</v>
      </c>
      <c r="FB49" s="174">
        <f>'Раздел 7'!BI54</f>
        <v>0</v>
      </c>
      <c r="FC49" s="174">
        <f>'Раздел 7'!BJ54</f>
        <v>0</v>
      </c>
      <c r="FD49" s="174">
        <f>'Раздел 7'!BK54</f>
        <v>0</v>
      </c>
      <c r="FE49" s="174">
        <f>'Раздел 8'!H56</f>
        <v>0</v>
      </c>
      <c r="FF49" s="174">
        <f>'Раздел 8'!I56</f>
        <v>0</v>
      </c>
      <c r="FG49" s="174">
        <f>'Раздел 8'!J56</f>
        <v>0</v>
      </c>
      <c r="FH49" s="174">
        <f>'Раздел 8'!K56</f>
        <v>0</v>
      </c>
      <c r="FI49" s="174">
        <f>'Раздел 8'!L56</f>
        <v>0</v>
      </c>
      <c r="FJ49" s="174">
        <f>'Раздел 8'!M56</f>
        <v>0</v>
      </c>
      <c r="FK49" s="174">
        <f>'Раздел 8'!N56</f>
        <v>0</v>
      </c>
      <c r="FL49" s="174">
        <f>'Раздел 8'!O56</f>
        <v>0</v>
      </c>
      <c r="FM49" s="174">
        <f>'Раздел 8'!P56</f>
        <v>0</v>
      </c>
      <c r="FN49" s="174">
        <f>'Раздел 8'!Q56</f>
        <v>0</v>
      </c>
      <c r="FO49" s="174">
        <f>'Раздел 8'!R56</f>
        <v>0</v>
      </c>
      <c r="FP49" s="174">
        <f>'Раздел 8'!S56</f>
        <v>0</v>
      </c>
      <c r="FQ49" s="174">
        <f>'Раздел 8'!T56</f>
        <v>0</v>
      </c>
      <c r="FR49" s="174">
        <f>'Раздел 8'!U56</f>
        <v>0</v>
      </c>
      <c r="FS49" s="174">
        <f>'Раздел 8'!V56</f>
        <v>0</v>
      </c>
      <c r="FT49" s="174">
        <f>'Раздел 8'!W56</f>
        <v>0</v>
      </c>
      <c r="FU49" s="174">
        <f>'Раздел 8'!X56</f>
        <v>0</v>
      </c>
      <c r="FV49" s="174">
        <f>'Раздел 8'!Y56</f>
        <v>0</v>
      </c>
      <c r="FW49" s="174">
        <f>'Раздел 8'!Z56</f>
        <v>0</v>
      </c>
      <c r="FX49" s="174">
        <f>'Раздел 8'!AA56</f>
        <v>0</v>
      </c>
      <c r="FY49" s="174">
        <f>'Раздел 8'!AB56</f>
        <v>0</v>
      </c>
      <c r="FZ49" s="174">
        <f>'Раздел 8'!AC56</f>
        <v>0</v>
      </c>
      <c r="GA49" s="174">
        <f>'Раздел 8'!AD56</f>
        <v>0</v>
      </c>
      <c r="GB49" s="174">
        <f>'Раздел 8'!AE56</f>
        <v>0</v>
      </c>
      <c r="GC49" s="174">
        <f>'Раздел 8'!AF56</f>
        <v>0</v>
      </c>
      <c r="GD49" s="174">
        <f>'Раздел 8'!AG56</f>
        <v>0</v>
      </c>
      <c r="GE49" s="174">
        <f>'Раздел 8'!AH56</f>
        <v>0</v>
      </c>
      <c r="GF49" s="174">
        <f>'Раздел 8'!AI56</f>
        <v>0</v>
      </c>
      <c r="GG49" s="174">
        <f>'Раздел 8'!AJ56</f>
        <v>0</v>
      </c>
      <c r="GH49" s="174">
        <f>'Раздел 3'!H54</f>
        <v>0</v>
      </c>
      <c r="GI49" s="174">
        <f>'Раздел 3'!I54</f>
        <v>0</v>
      </c>
      <c r="GJ49" s="174">
        <f>'Раздел 3'!J54</f>
        <v>0</v>
      </c>
      <c r="GK49" s="174">
        <f>'Раздел 3'!K54</f>
        <v>0</v>
      </c>
      <c r="GL49" s="174">
        <f>'Раздел 3'!L54</f>
        <v>0</v>
      </c>
      <c r="GM49" s="174">
        <f>'Раздел 3'!M54</f>
        <v>0</v>
      </c>
      <c r="GN49" s="174">
        <f>'Раздел 3'!N54</f>
        <v>0</v>
      </c>
      <c r="GO49" s="174">
        <f>'Раздел 3'!O54</f>
        <v>0</v>
      </c>
      <c r="GP49" s="174">
        <f>'Раздел 3'!P54</f>
        <v>0</v>
      </c>
      <c r="GQ49" s="174">
        <f>'Раздел 3'!Q54</f>
        <v>0</v>
      </c>
      <c r="GR49" s="174">
        <f>'Раздел 3'!R54</f>
        <v>0</v>
      </c>
      <c r="GS49" s="174">
        <f>'Раздел 3'!S54</f>
        <v>0</v>
      </c>
      <c r="GT49" s="174">
        <f>'Раздел 3'!T54</f>
        <v>0</v>
      </c>
      <c r="GU49" s="174">
        <f>'Раздел 3'!U54</f>
        <v>0</v>
      </c>
      <c r="GV49" s="174">
        <f>'Раздел 3'!V54</f>
        <v>0</v>
      </c>
      <c r="GW49" s="174">
        <f>'Раздел 3'!W54</f>
        <v>0</v>
      </c>
      <c r="GX49" s="174">
        <f>'Раздел 3'!X54</f>
        <v>0</v>
      </c>
      <c r="GY49" s="174">
        <f>'Раздел 3'!Y54</f>
        <v>0</v>
      </c>
      <c r="GZ49" s="174">
        <f>'Раздел 3'!Z54</f>
        <v>0</v>
      </c>
      <c r="HA49" s="174">
        <f>'Раздел 3'!AA54</f>
        <v>0</v>
      </c>
      <c r="HB49" s="174">
        <f>'Раздел 3'!AB54</f>
        <v>0</v>
      </c>
      <c r="HC49" s="174">
        <f>'Раздел 3'!AC54</f>
        <v>0</v>
      </c>
      <c r="HD49" s="174">
        <f>'Раздел 3'!AD54</f>
        <v>0</v>
      </c>
      <c r="HE49" s="174">
        <f>'Раздел 3'!AE54</f>
        <v>0</v>
      </c>
      <c r="HF49" s="174">
        <f>'Раздел 3'!AF54</f>
        <v>0</v>
      </c>
      <c r="HG49" s="174">
        <f>'Раздел 3'!AG54</f>
        <v>0</v>
      </c>
      <c r="HH49" s="174">
        <f>'Раздел 3'!AH54</f>
        <v>0</v>
      </c>
      <c r="HI49" s="174">
        <f>'Раздел 3'!AI54</f>
        <v>0</v>
      </c>
      <c r="HJ49" s="174">
        <f>'Раздел 3'!AJ54</f>
        <v>0</v>
      </c>
      <c r="HK49" s="180">
        <f>'Раздел 3'!AK54</f>
        <v>0</v>
      </c>
      <c r="HL49" s="175"/>
      <c r="HM49" s="175"/>
    </row>
    <row r="50" spans="1:221" ht="25.5">
      <c r="A50" s="170">
        <f>'Раздел 2'!$A$6</f>
        <v>2</v>
      </c>
      <c r="B50" s="170">
        <f>'Раздел 2'!$B$6</f>
        <v>1200200023561</v>
      </c>
      <c r="C50" s="170" t="str">
        <f>'Раздел 2'!$C$6</f>
        <v>ФКИС</v>
      </c>
      <c r="D50" s="170" t="str">
        <f>'Раздел 2'!$D$6</f>
        <v>СШ</v>
      </c>
      <c r="E50" s="170" t="str">
        <f>'Раздел 2'!$E$6</f>
        <v>МО</v>
      </c>
      <c r="F50" s="170" t="str">
        <f>'Раздел 1'!$A$15</f>
        <v>ОСН</v>
      </c>
      <c r="G50" s="171">
        <f t="shared" si="0"/>
        <v>0</v>
      </c>
      <c r="H50" s="172" t="s">
        <v>98</v>
      </c>
      <c r="I50" s="173">
        <v>49</v>
      </c>
      <c r="J50" s="174">
        <f>'Раздел 2'!H55</f>
        <v>0</v>
      </c>
      <c r="K50" s="174">
        <f>'Раздел 2'!I55</f>
        <v>0</v>
      </c>
      <c r="L50" s="174">
        <f>'Раздел 2'!J55</f>
        <v>0</v>
      </c>
      <c r="M50" s="174">
        <f>'Раздел 2'!K55</f>
        <v>0</v>
      </c>
      <c r="N50" s="174">
        <f>'Раздел 2'!L55</f>
        <v>0</v>
      </c>
      <c r="O50" s="174">
        <f>'Раздел 2'!M55</f>
        <v>0</v>
      </c>
      <c r="P50" s="174">
        <f>'Раздел 2'!N55</f>
        <v>0</v>
      </c>
      <c r="Q50" s="174">
        <f>'Раздел 2'!O55</f>
        <v>0</v>
      </c>
      <c r="R50" s="174">
        <f>'Раздел 2'!P55</f>
        <v>0</v>
      </c>
      <c r="S50" s="174">
        <f>'Раздел 2'!Q55</f>
        <v>0</v>
      </c>
      <c r="T50" s="174">
        <f>'Раздел 2'!R55</f>
        <v>0</v>
      </c>
      <c r="U50" s="174">
        <f>'Раздел 2'!S55</f>
        <v>0</v>
      </c>
      <c r="V50" s="174">
        <f>'Раздел 2'!T55</f>
        <v>0</v>
      </c>
      <c r="W50" s="174">
        <f>'Раздел 2'!U55</f>
        <v>0</v>
      </c>
      <c r="X50" s="174">
        <f>'Раздел 2'!V55</f>
        <v>0</v>
      </c>
      <c r="Y50" s="174">
        <f>'Раздел 2'!W55</f>
        <v>0</v>
      </c>
      <c r="Z50" s="174">
        <f>'Раздел 2'!X55</f>
        <v>0</v>
      </c>
      <c r="AA50" s="174">
        <f>'Раздел 2'!Y55</f>
        <v>0</v>
      </c>
      <c r="AB50" s="174">
        <f>'Раздел 2'!Z55</f>
        <v>0</v>
      </c>
      <c r="AC50" s="174">
        <f>'Раздел 2'!AA55</f>
        <v>0</v>
      </c>
      <c r="AD50" s="174">
        <f>'Раздел 2'!AB55</f>
        <v>0</v>
      </c>
      <c r="AE50" s="174">
        <f>'Раздел 2'!AC55</f>
        <v>0</v>
      </c>
      <c r="AF50" s="174">
        <f>'Раздел 4'!H55</f>
        <v>0</v>
      </c>
      <c r="AG50" s="174">
        <f>'Раздел 4'!I55</f>
        <v>0</v>
      </c>
      <c r="AH50" s="174">
        <f>'Раздел 4'!J55</f>
        <v>0</v>
      </c>
      <c r="AI50" s="174">
        <f>'Раздел 4'!K55</f>
        <v>0</v>
      </c>
      <c r="AJ50" s="174">
        <f>'Раздел 4'!L55</f>
        <v>0</v>
      </c>
      <c r="AK50" s="174">
        <f>'Раздел 4'!M55</f>
        <v>0</v>
      </c>
      <c r="AL50" s="174">
        <f>'Раздел 4'!N55</f>
        <v>0</v>
      </c>
      <c r="AM50" s="174">
        <f>'Раздел 4'!O55</f>
        <v>0</v>
      </c>
      <c r="AN50" s="174">
        <f>'Раздел 4'!P55</f>
        <v>0</v>
      </c>
      <c r="AO50" s="174">
        <f>'Раздел 4'!Q55</f>
        <v>0</v>
      </c>
      <c r="AP50" s="174">
        <f>'Раздел 4'!R55</f>
        <v>0</v>
      </c>
      <c r="AQ50" s="174">
        <f>'Раздел 4'!S55</f>
        <v>0</v>
      </c>
      <c r="AR50" s="174">
        <f>'Раздел 4'!T55</f>
        <v>0</v>
      </c>
      <c r="AS50" s="174">
        <f>'Раздел 4'!U55</f>
        <v>0</v>
      </c>
      <c r="AT50" s="174">
        <f>'Раздел 4'!V55</f>
        <v>0</v>
      </c>
      <c r="AU50" s="174">
        <f>'Раздел 4'!W55</f>
        <v>0</v>
      </c>
      <c r="AV50" s="174">
        <f>'Раздел 4'!X55</f>
        <v>0</v>
      </c>
      <c r="AW50" s="174">
        <f>'Раздел 4'!Y55</f>
        <v>0</v>
      </c>
      <c r="AX50" s="174">
        <f>'Раздел 4'!Z55</f>
        <v>0</v>
      </c>
      <c r="AY50" s="174">
        <f>'Раздел 4'!AA55</f>
        <v>0</v>
      </c>
      <c r="AZ50" s="174">
        <f>'Раздел 4'!AB55</f>
        <v>0</v>
      </c>
      <c r="BA50" s="174">
        <f>'Раздел 4'!AC55</f>
        <v>0</v>
      </c>
      <c r="BB50" s="174">
        <f>'Раздел 4'!AD55</f>
        <v>0</v>
      </c>
      <c r="BC50" s="174">
        <f>'Раздел 4'!AE55</f>
        <v>0</v>
      </c>
      <c r="BD50" s="174">
        <f>'Раздел 5'!H58</f>
        <v>0</v>
      </c>
      <c r="BE50" s="174">
        <f>'Раздел 5'!I58</f>
        <v>0</v>
      </c>
      <c r="BF50" s="174">
        <f>'Раздел 5'!J58</f>
        <v>0</v>
      </c>
      <c r="BG50" s="174">
        <f>'Раздел 5'!K58</f>
        <v>0</v>
      </c>
      <c r="BH50" s="174">
        <f>'Раздел 5'!L58</f>
        <v>0</v>
      </c>
      <c r="BI50" s="174">
        <f>'Раздел 5'!M58</f>
        <v>0</v>
      </c>
      <c r="BJ50" s="174">
        <f>'Раздел 5'!N58</f>
        <v>0</v>
      </c>
      <c r="BK50" s="174">
        <f>'Раздел 5'!O58</f>
        <v>0</v>
      </c>
      <c r="BL50" s="174">
        <f>'Раздел 5'!P58</f>
        <v>0</v>
      </c>
      <c r="BM50" s="174">
        <f>'Раздел 5'!Q58</f>
        <v>0</v>
      </c>
      <c r="BN50" s="174">
        <f>'Раздел 5'!R58</f>
        <v>0</v>
      </c>
      <c r="BO50" s="174">
        <f>'Раздел 5'!S58</f>
        <v>0</v>
      </c>
      <c r="BP50" s="174">
        <f>'Раздел 5'!T58</f>
        <v>0</v>
      </c>
      <c r="BQ50" s="174">
        <f>'Раздел 6'!H55</f>
        <v>0</v>
      </c>
      <c r="BR50" s="174">
        <f>'Раздел 6'!I55</f>
        <v>0</v>
      </c>
      <c r="BS50" s="174">
        <f>'Раздел 6'!J55</f>
        <v>0</v>
      </c>
      <c r="BT50" s="174">
        <f>'Раздел 6'!K55</f>
        <v>0</v>
      </c>
      <c r="BU50" s="174">
        <f>'Раздел 6'!L55</f>
        <v>0</v>
      </c>
      <c r="BV50" s="174">
        <f>'Раздел 6'!M55</f>
        <v>0</v>
      </c>
      <c r="BW50" s="174">
        <f>'Раздел 6'!N55</f>
        <v>0</v>
      </c>
      <c r="BX50" s="174">
        <f>'Раздел 6'!O55</f>
        <v>0</v>
      </c>
      <c r="BY50" s="174">
        <f>'Раздел 6'!P55</f>
        <v>0</v>
      </c>
      <c r="BZ50" s="174">
        <f>'Раздел 6'!Q55</f>
        <v>0</v>
      </c>
      <c r="CA50" s="174">
        <f>'Раздел 6'!R55</f>
        <v>0</v>
      </c>
      <c r="CB50" s="174">
        <f>'Раздел 6'!S55</f>
        <v>0</v>
      </c>
      <c r="CC50" s="174">
        <f>'Раздел 6'!T55</f>
        <v>0</v>
      </c>
      <c r="CD50" s="174">
        <f>'Раздел 6'!U55</f>
        <v>0</v>
      </c>
      <c r="CE50" s="174">
        <f>'Раздел 6'!V55</f>
        <v>0</v>
      </c>
      <c r="CF50" s="174">
        <f>'Раздел 6'!W55</f>
        <v>0</v>
      </c>
      <c r="CG50" s="174">
        <f>'Раздел 6'!X55</f>
        <v>0</v>
      </c>
      <c r="CH50" s="174">
        <f>'Раздел 6'!Y55</f>
        <v>0</v>
      </c>
      <c r="CI50" s="174">
        <f>'Раздел 6'!Z55</f>
        <v>0</v>
      </c>
      <c r="CJ50" s="174">
        <f>'Раздел 6'!AA55</f>
        <v>0</v>
      </c>
      <c r="CK50" s="174">
        <f>'Раздел 6'!AB55</f>
        <v>0</v>
      </c>
      <c r="CL50" s="174">
        <f>'Раздел 6'!AC55</f>
        <v>0</v>
      </c>
      <c r="CM50" s="174">
        <f>'Раздел 6'!AD55</f>
        <v>0</v>
      </c>
      <c r="CN50" s="174">
        <f>'Раздел 6'!AE55</f>
        <v>0</v>
      </c>
      <c r="CO50" s="174">
        <f>'Раздел 6'!AF55</f>
        <v>0</v>
      </c>
      <c r="CP50" s="174">
        <f>'Раздел 6'!AG55</f>
        <v>0</v>
      </c>
      <c r="CQ50" s="174">
        <f>'Раздел 6'!AH55</f>
        <v>0</v>
      </c>
      <c r="CR50" s="174">
        <f>'Раздел 6'!AI55</f>
        <v>0</v>
      </c>
      <c r="CS50" s="174">
        <f>'Раздел 6'!AJ55</f>
        <v>0</v>
      </c>
      <c r="CT50" s="174">
        <f>'Раздел 6'!AK55</f>
        <v>0</v>
      </c>
      <c r="CU50" s="174">
        <f>'Раздел 6'!AL55</f>
        <v>0</v>
      </c>
      <c r="CV50" s="174">
        <f>'Раздел 6'!AM55</f>
        <v>0</v>
      </c>
      <c r="CW50" s="174">
        <f>'Раздел 6'!AN55</f>
        <v>0</v>
      </c>
      <c r="CX50" s="174">
        <f>'Раздел 6'!AO55</f>
        <v>0</v>
      </c>
      <c r="CY50" s="174">
        <f>'Раздел 6'!AP55</f>
        <v>0</v>
      </c>
      <c r="CZ50" s="174">
        <f>'Раздел 6'!AQ55</f>
        <v>0</v>
      </c>
      <c r="DA50" s="174">
        <f>'Раздел 7'!H55</f>
        <v>0</v>
      </c>
      <c r="DB50" s="174">
        <f>'Раздел 7'!I55</f>
        <v>0</v>
      </c>
      <c r="DC50" s="174">
        <f>'Раздел 7'!J55</f>
        <v>0</v>
      </c>
      <c r="DD50" s="174">
        <f>'Раздел 7'!K55</f>
        <v>0</v>
      </c>
      <c r="DE50" s="174">
        <f>'Раздел 7'!L55</f>
        <v>0</v>
      </c>
      <c r="DF50" s="174">
        <f>'Раздел 7'!M55</f>
        <v>0</v>
      </c>
      <c r="DG50" s="174">
        <f>'Раздел 7'!N55</f>
        <v>0</v>
      </c>
      <c r="DH50" s="174">
        <f>'Раздел 7'!O55</f>
        <v>0</v>
      </c>
      <c r="DI50" s="174">
        <f>'Раздел 7'!P55</f>
        <v>0</v>
      </c>
      <c r="DJ50" s="174">
        <f>'Раздел 7'!Q55</f>
        <v>0</v>
      </c>
      <c r="DK50" s="174">
        <f>'Раздел 7'!R55</f>
        <v>0</v>
      </c>
      <c r="DL50" s="174">
        <f>'Раздел 7'!S55</f>
        <v>0</v>
      </c>
      <c r="DM50" s="174">
        <f>'Раздел 7'!T55</f>
        <v>0</v>
      </c>
      <c r="DN50" s="174">
        <f>'Раздел 7'!U55</f>
        <v>0</v>
      </c>
      <c r="DO50" s="174">
        <f>'Раздел 7'!V55</f>
        <v>0</v>
      </c>
      <c r="DP50" s="174">
        <f>'Раздел 7'!W55</f>
        <v>0</v>
      </c>
      <c r="DQ50" s="174">
        <f>'Раздел 7'!X55</f>
        <v>0</v>
      </c>
      <c r="DR50" s="174">
        <f>'Раздел 7'!Y55</f>
        <v>0</v>
      </c>
      <c r="DS50" s="174">
        <f>'Раздел 7'!Z55</f>
        <v>0</v>
      </c>
      <c r="DT50" s="174">
        <f>'Раздел 7'!AA55</f>
        <v>0</v>
      </c>
      <c r="DU50" s="174">
        <f>'Раздел 7'!AB55</f>
        <v>0</v>
      </c>
      <c r="DV50" s="174">
        <f>'Раздел 7'!AC55</f>
        <v>0</v>
      </c>
      <c r="DW50" s="174">
        <f>'Раздел 7'!AD55</f>
        <v>0</v>
      </c>
      <c r="DX50" s="174">
        <f>'Раздел 7'!AE55</f>
        <v>0</v>
      </c>
      <c r="DY50" s="174">
        <f>'Раздел 7'!AF55</f>
        <v>0</v>
      </c>
      <c r="DZ50" s="174">
        <f>'Раздел 7'!AG55</f>
        <v>0</v>
      </c>
      <c r="EA50" s="174">
        <f>'Раздел 7'!AH55</f>
        <v>0</v>
      </c>
      <c r="EB50" s="174">
        <f>'Раздел 7'!AI55</f>
        <v>0</v>
      </c>
      <c r="EC50" s="174">
        <f>'Раздел 7'!AJ55</f>
        <v>0</v>
      </c>
      <c r="ED50" s="174">
        <f>'Раздел 7'!AK55</f>
        <v>0</v>
      </c>
      <c r="EE50" s="174">
        <f>'Раздел 7'!AL55</f>
        <v>0</v>
      </c>
      <c r="EF50" s="174">
        <f>'Раздел 7'!AM55</f>
        <v>0</v>
      </c>
      <c r="EG50" s="174">
        <f>'Раздел 7'!AN55</f>
        <v>0</v>
      </c>
      <c r="EH50" s="174">
        <f>'Раздел 7'!AO55</f>
        <v>0</v>
      </c>
      <c r="EI50" s="174">
        <f>'Раздел 7'!AP55</f>
        <v>0</v>
      </c>
      <c r="EJ50" s="174">
        <f>'Раздел 7'!AQ55</f>
        <v>0</v>
      </c>
      <c r="EK50" s="174">
        <f>'Раздел 7'!AR55</f>
        <v>0</v>
      </c>
      <c r="EL50" s="174">
        <f>'Раздел 7'!AS55</f>
        <v>0</v>
      </c>
      <c r="EM50" s="174">
        <f>'Раздел 7'!AT55</f>
        <v>0</v>
      </c>
      <c r="EN50" s="174">
        <f>'Раздел 7'!AU55</f>
        <v>0</v>
      </c>
      <c r="EO50" s="174">
        <f>'Раздел 7'!AV55</f>
        <v>0</v>
      </c>
      <c r="EP50" s="174">
        <f>'Раздел 7'!AW55</f>
        <v>0</v>
      </c>
      <c r="EQ50" s="174">
        <f>'Раздел 7'!AX55</f>
        <v>0</v>
      </c>
      <c r="ER50" s="174">
        <f>'Раздел 7'!AY55</f>
        <v>0</v>
      </c>
      <c r="ES50" s="174">
        <f>'Раздел 7'!AZ55</f>
        <v>0</v>
      </c>
      <c r="ET50" s="174">
        <f>'Раздел 7'!BA55</f>
        <v>0</v>
      </c>
      <c r="EU50" s="174">
        <f>'Раздел 7'!BB55</f>
        <v>0</v>
      </c>
      <c r="EV50" s="174">
        <f>'Раздел 7'!BC55</f>
        <v>0</v>
      </c>
      <c r="EW50" s="174">
        <f>'Раздел 7'!BD55</f>
        <v>0</v>
      </c>
      <c r="EX50" s="174">
        <f>'Раздел 7'!BE55</f>
        <v>0</v>
      </c>
      <c r="EY50" s="174">
        <f>'Раздел 7'!BF55</f>
        <v>0</v>
      </c>
      <c r="EZ50" s="174">
        <f>'Раздел 7'!BG55</f>
        <v>0</v>
      </c>
      <c r="FA50" s="174">
        <f>'Раздел 7'!BH55</f>
        <v>0</v>
      </c>
      <c r="FB50" s="174">
        <f>'Раздел 7'!BI55</f>
        <v>0</v>
      </c>
      <c r="FC50" s="174">
        <f>'Раздел 7'!BJ55</f>
        <v>0</v>
      </c>
      <c r="FD50" s="174">
        <f>'Раздел 7'!BK55</f>
        <v>0</v>
      </c>
      <c r="FE50" s="174">
        <f>'Раздел 8'!H57</f>
        <v>0</v>
      </c>
      <c r="FF50" s="174">
        <f>'Раздел 8'!I57</f>
        <v>0</v>
      </c>
      <c r="FG50" s="174">
        <f>'Раздел 8'!J57</f>
        <v>0</v>
      </c>
      <c r="FH50" s="174">
        <f>'Раздел 8'!K57</f>
        <v>0</v>
      </c>
      <c r="FI50" s="174">
        <f>'Раздел 8'!L57</f>
        <v>0</v>
      </c>
      <c r="FJ50" s="174">
        <f>'Раздел 8'!M57</f>
        <v>0</v>
      </c>
      <c r="FK50" s="174">
        <f>'Раздел 8'!N57</f>
        <v>0</v>
      </c>
      <c r="FL50" s="174">
        <f>'Раздел 8'!O57</f>
        <v>0</v>
      </c>
      <c r="FM50" s="174">
        <f>'Раздел 8'!P57</f>
        <v>0</v>
      </c>
      <c r="FN50" s="174">
        <f>'Раздел 8'!Q57</f>
        <v>0</v>
      </c>
      <c r="FO50" s="174">
        <f>'Раздел 8'!R57</f>
        <v>0</v>
      </c>
      <c r="FP50" s="174">
        <f>'Раздел 8'!S57</f>
        <v>0</v>
      </c>
      <c r="FQ50" s="174">
        <f>'Раздел 8'!T57</f>
        <v>0</v>
      </c>
      <c r="FR50" s="174">
        <f>'Раздел 8'!U57</f>
        <v>0</v>
      </c>
      <c r="FS50" s="174">
        <f>'Раздел 8'!V57</f>
        <v>0</v>
      </c>
      <c r="FT50" s="174">
        <f>'Раздел 8'!W57</f>
        <v>0</v>
      </c>
      <c r="FU50" s="174">
        <f>'Раздел 8'!X57</f>
        <v>0</v>
      </c>
      <c r="FV50" s="174">
        <f>'Раздел 8'!Y57</f>
        <v>0</v>
      </c>
      <c r="FW50" s="174">
        <f>'Раздел 8'!Z57</f>
        <v>0</v>
      </c>
      <c r="FX50" s="174">
        <f>'Раздел 8'!AA57</f>
        <v>0</v>
      </c>
      <c r="FY50" s="174">
        <f>'Раздел 8'!AB57</f>
        <v>0</v>
      </c>
      <c r="FZ50" s="174">
        <f>'Раздел 8'!AC57</f>
        <v>0</v>
      </c>
      <c r="GA50" s="174">
        <f>'Раздел 8'!AD57</f>
        <v>0</v>
      </c>
      <c r="GB50" s="174">
        <f>'Раздел 8'!AE57</f>
        <v>0</v>
      </c>
      <c r="GC50" s="174">
        <f>'Раздел 8'!AF57</f>
        <v>0</v>
      </c>
      <c r="GD50" s="174">
        <f>'Раздел 8'!AG57</f>
        <v>0</v>
      </c>
      <c r="GE50" s="174">
        <f>'Раздел 8'!AH57</f>
        <v>0</v>
      </c>
      <c r="GF50" s="174">
        <f>'Раздел 8'!AI57</f>
        <v>0</v>
      </c>
      <c r="GG50" s="174">
        <f>'Раздел 8'!AJ57</f>
        <v>0</v>
      </c>
      <c r="GH50" s="174">
        <f>'Раздел 3'!H55</f>
        <v>0</v>
      </c>
      <c r="GI50" s="174">
        <f>'Раздел 3'!I55</f>
        <v>0</v>
      </c>
      <c r="GJ50" s="174">
        <f>'Раздел 3'!J55</f>
        <v>0</v>
      </c>
      <c r="GK50" s="174">
        <f>'Раздел 3'!K55</f>
        <v>0</v>
      </c>
      <c r="GL50" s="174">
        <f>'Раздел 3'!L55</f>
        <v>0</v>
      </c>
      <c r="GM50" s="174">
        <f>'Раздел 3'!M55</f>
        <v>0</v>
      </c>
      <c r="GN50" s="174">
        <f>'Раздел 3'!N55</f>
        <v>0</v>
      </c>
      <c r="GO50" s="174">
        <f>'Раздел 3'!O55</f>
        <v>0</v>
      </c>
      <c r="GP50" s="174">
        <f>'Раздел 3'!P55</f>
        <v>0</v>
      </c>
      <c r="GQ50" s="174">
        <f>'Раздел 3'!Q55</f>
        <v>0</v>
      </c>
      <c r="GR50" s="174">
        <f>'Раздел 3'!R55</f>
        <v>0</v>
      </c>
      <c r="GS50" s="174">
        <f>'Раздел 3'!S55</f>
        <v>0</v>
      </c>
      <c r="GT50" s="174">
        <f>'Раздел 3'!T55</f>
        <v>0</v>
      </c>
      <c r="GU50" s="174">
        <f>'Раздел 3'!U55</f>
        <v>0</v>
      </c>
      <c r="GV50" s="174">
        <f>'Раздел 3'!V55</f>
        <v>0</v>
      </c>
      <c r="GW50" s="174">
        <f>'Раздел 3'!W55</f>
        <v>0</v>
      </c>
      <c r="GX50" s="174">
        <f>'Раздел 3'!X55</f>
        <v>0</v>
      </c>
      <c r="GY50" s="174">
        <f>'Раздел 3'!Y55</f>
        <v>0</v>
      </c>
      <c r="GZ50" s="174">
        <f>'Раздел 3'!Z55</f>
        <v>0</v>
      </c>
      <c r="HA50" s="174">
        <f>'Раздел 3'!AA55</f>
        <v>0</v>
      </c>
      <c r="HB50" s="174">
        <f>'Раздел 3'!AB55</f>
        <v>0</v>
      </c>
      <c r="HC50" s="174">
        <f>'Раздел 3'!AC55</f>
        <v>0</v>
      </c>
      <c r="HD50" s="174">
        <f>'Раздел 3'!AD55</f>
        <v>0</v>
      </c>
      <c r="HE50" s="174">
        <f>'Раздел 3'!AE55</f>
        <v>0</v>
      </c>
      <c r="HF50" s="174">
        <f>'Раздел 3'!AF55</f>
        <v>0</v>
      </c>
      <c r="HG50" s="174">
        <f>'Раздел 3'!AG55</f>
        <v>0</v>
      </c>
      <c r="HH50" s="174">
        <f>'Раздел 3'!AH55</f>
        <v>0</v>
      </c>
      <c r="HI50" s="174">
        <f>'Раздел 3'!AI55</f>
        <v>0</v>
      </c>
      <c r="HJ50" s="174">
        <f>'Раздел 3'!AJ55</f>
        <v>0</v>
      </c>
      <c r="HK50" s="180">
        <f>'Раздел 3'!AK55</f>
        <v>0</v>
      </c>
      <c r="HL50" s="175"/>
      <c r="HM50" s="175"/>
    </row>
    <row r="51" spans="1:221" ht="25.5">
      <c r="A51" s="170">
        <f>'Раздел 2'!$A$6</f>
        <v>2</v>
      </c>
      <c r="B51" s="170">
        <f>'Раздел 2'!$B$6</f>
        <v>1200200023561</v>
      </c>
      <c r="C51" s="170" t="str">
        <f>'Раздел 2'!$C$6</f>
        <v>ФКИС</v>
      </c>
      <c r="D51" s="170" t="str">
        <f>'Раздел 2'!$D$6</f>
        <v>СШ</v>
      </c>
      <c r="E51" s="170" t="str">
        <f>'Раздел 2'!$E$6</f>
        <v>МО</v>
      </c>
      <c r="F51" s="170" t="str">
        <f>'Раздел 1'!$A$15</f>
        <v>ОСН</v>
      </c>
      <c r="G51" s="171">
        <f t="shared" si="0"/>
        <v>0</v>
      </c>
      <c r="H51" s="172" t="s">
        <v>100</v>
      </c>
      <c r="I51" s="173">
        <v>50</v>
      </c>
      <c r="J51" s="174">
        <f>'Раздел 2'!H56</f>
        <v>0</v>
      </c>
      <c r="K51" s="174">
        <f>'Раздел 2'!I56</f>
        <v>0</v>
      </c>
      <c r="L51" s="174">
        <f>'Раздел 2'!J56</f>
        <v>0</v>
      </c>
      <c r="M51" s="174">
        <f>'Раздел 2'!K56</f>
        <v>0</v>
      </c>
      <c r="N51" s="174">
        <f>'Раздел 2'!L56</f>
        <v>0</v>
      </c>
      <c r="O51" s="174">
        <f>'Раздел 2'!M56</f>
        <v>0</v>
      </c>
      <c r="P51" s="174">
        <f>'Раздел 2'!N56</f>
        <v>0</v>
      </c>
      <c r="Q51" s="174">
        <f>'Раздел 2'!O56</f>
        <v>0</v>
      </c>
      <c r="R51" s="174">
        <f>'Раздел 2'!P56</f>
        <v>0</v>
      </c>
      <c r="S51" s="174">
        <f>'Раздел 2'!Q56</f>
        <v>0</v>
      </c>
      <c r="T51" s="174">
        <f>'Раздел 2'!R56</f>
        <v>0</v>
      </c>
      <c r="U51" s="174">
        <f>'Раздел 2'!S56</f>
        <v>0</v>
      </c>
      <c r="V51" s="174">
        <f>'Раздел 2'!T56</f>
        <v>0</v>
      </c>
      <c r="W51" s="174">
        <f>'Раздел 2'!U56</f>
        <v>0</v>
      </c>
      <c r="X51" s="174">
        <f>'Раздел 2'!V56</f>
        <v>0</v>
      </c>
      <c r="Y51" s="174">
        <f>'Раздел 2'!W56</f>
        <v>0</v>
      </c>
      <c r="Z51" s="174">
        <f>'Раздел 2'!X56</f>
        <v>0</v>
      </c>
      <c r="AA51" s="174">
        <f>'Раздел 2'!Y56</f>
        <v>0</v>
      </c>
      <c r="AB51" s="174">
        <f>'Раздел 2'!Z56</f>
        <v>0</v>
      </c>
      <c r="AC51" s="174">
        <f>'Раздел 2'!AA56</f>
        <v>0</v>
      </c>
      <c r="AD51" s="174">
        <f>'Раздел 2'!AB56</f>
        <v>0</v>
      </c>
      <c r="AE51" s="174">
        <f>'Раздел 2'!AC56</f>
        <v>0</v>
      </c>
      <c r="AF51" s="174">
        <f>'Раздел 4'!H56</f>
        <v>0</v>
      </c>
      <c r="AG51" s="174">
        <f>'Раздел 4'!I56</f>
        <v>0</v>
      </c>
      <c r="AH51" s="174">
        <f>'Раздел 4'!J56</f>
        <v>0</v>
      </c>
      <c r="AI51" s="174">
        <f>'Раздел 4'!K56</f>
        <v>0</v>
      </c>
      <c r="AJ51" s="174">
        <f>'Раздел 4'!L56</f>
        <v>0</v>
      </c>
      <c r="AK51" s="174">
        <f>'Раздел 4'!M56</f>
        <v>0</v>
      </c>
      <c r="AL51" s="174">
        <f>'Раздел 4'!N56</f>
        <v>0</v>
      </c>
      <c r="AM51" s="174">
        <f>'Раздел 4'!O56</f>
        <v>0</v>
      </c>
      <c r="AN51" s="174">
        <f>'Раздел 4'!P56</f>
        <v>0</v>
      </c>
      <c r="AO51" s="174">
        <f>'Раздел 4'!Q56</f>
        <v>0</v>
      </c>
      <c r="AP51" s="174">
        <f>'Раздел 4'!R56</f>
        <v>0</v>
      </c>
      <c r="AQ51" s="174">
        <f>'Раздел 4'!S56</f>
        <v>0</v>
      </c>
      <c r="AR51" s="174">
        <f>'Раздел 4'!T56</f>
        <v>0</v>
      </c>
      <c r="AS51" s="174">
        <f>'Раздел 4'!U56</f>
        <v>0</v>
      </c>
      <c r="AT51" s="174">
        <f>'Раздел 4'!V56</f>
        <v>0</v>
      </c>
      <c r="AU51" s="174">
        <f>'Раздел 4'!W56</f>
        <v>0</v>
      </c>
      <c r="AV51" s="174">
        <f>'Раздел 4'!X56</f>
        <v>0</v>
      </c>
      <c r="AW51" s="174">
        <f>'Раздел 4'!Y56</f>
        <v>0</v>
      </c>
      <c r="AX51" s="174">
        <f>'Раздел 4'!Z56</f>
        <v>0</v>
      </c>
      <c r="AY51" s="174">
        <f>'Раздел 4'!AA56</f>
        <v>0</v>
      </c>
      <c r="AZ51" s="174">
        <f>'Раздел 4'!AB56</f>
        <v>0</v>
      </c>
      <c r="BA51" s="174">
        <f>'Раздел 4'!AC56</f>
        <v>0</v>
      </c>
      <c r="BB51" s="174">
        <f>'Раздел 4'!AD56</f>
        <v>0</v>
      </c>
      <c r="BC51" s="174">
        <f>'Раздел 4'!AE56</f>
        <v>0</v>
      </c>
      <c r="BD51" s="174">
        <f>'Раздел 5'!H59</f>
        <v>0</v>
      </c>
      <c r="BE51" s="174">
        <f>'Раздел 5'!I59</f>
        <v>0</v>
      </c>
      <c r="BF51" s="174">
        <f>'Раздел 5'!J59</f>
        <v>0</v>
      </c>
      <c r="BG51" s="174">
        <f>'Раздел 5'!K59</f>
        <v>0</v>
      </c>
      <c r="BH51" s="174">
        <f>'Раздел 5'!L59</f>
        <v>0</v>
      </c>
      <c r="BI51" s="174">
        <f>'Раздел 5'!M59</f>
        <v>0</v>
      </c>
      <c r="BJ51" s="174">
        <f>'Раздел 5'!N59</f>
        <v>0</v>
      </c>
      <c r="BK51" s="174">
        <f>'Раздел 5'!O59</f>
        <v>0</v>
      </c>
      <c r="BL51" s="174">
        <f>'Раздел 5'!P59</f>
        <v>0</v>
      </c>
      <c r="BM51" s="174">
        <f>'Раздел 5'!Q59</f>
        <v>0</v>
      </c>
      <c r="BN51" s="174">
        <f>'Раздел 5'!R59</f>
        <v>0</v>
      </c>
      <c r="BO51" s="174">
        <f>'Раздел 5'!S59</f>
        <v>0</v>
      </c>
      <c r="BP51" s="174">
        <f>'Раздел 5'!T59</f>
        <v>0</v>
      </c>
      <c r="BQ51" s="174">
        <f>'Раздел 6'!H56</f>
        <v>0</v>
      </c>
      <c r="BR51" s="174">
        <f>'Раздел 6'!I56</f>
        <v>0</v>
      </c>
      <c r="BS51" s="174">
        <f>'Раздел 6'!J56</f>
        <v>0</v>
      </c>
      <c r="BT51" s="174">
        <f>'Раздел 6'!K56</f>
        <v>0</v>
      </c>
      <c r="BU51" s="174">
        <f>'Раздел 6'!L56</f>
        <v>0</v>
      </c>
      <c r="BV51" s="174">
        <f>'Раздел 6'!M56</f>
        <v>0</v>
      </c>
      <c r="BW51" s="174">
        <f>'Раздел 6'!N56</f>
        <v>0</v>
      </c>
      <c r="BX51" s="174">
        <f>'Раздел 6'!O56</f>
        <v>0</v>
      </c>
      <c r="BY51" s="174">
        <f>'Раздел 6'!P56</f>
        <v>0</v>
      </c>
      <c r="BZ51" s="174">
        <f>'Раздел 6'!Q56</f>
        <v>0</v>
      </c>
      <c r="CA51" s="174">
        <f>'Раздел 6'!R56</f>
        <v>0</v>
      </c>
      <c r="CB51" s="174">
        <f>'Раздел 6'!S56</f>
        <v>0</v>
      </c>
      <c r="CC51" s="174">
        <f>'Раздел 6'!T56</f>
        <v>0</v>
      </c>
      <c r="CD51" s="174">
        <f>'Раздел 6'!U56</f>
        <v>0</v>
      </c>
      <c r="CE51" s="174">
        <f>'Раздел 6'!V56</f>
        <v>0</v>
      </c>
      <c r="CF51" s="174">
        <f>'Раздел 6'!W56</f>
        <v>0</v>
      </c>
      <c r="CG51" s="174">
        <f>'Раздел 6'!X56</f>
        <v>0</v>
      </c>
      <c r="CH51" s="174">
        <f>'Раздел 6'!Y56</f>
        <v>0</v>
      </c>
      <c r="CI51" s="174">
        <f>'Раздел 6'!Z56</f>
        <v>0</v>
      </c>
      <c r="CJ51" s="174">
        <f>'Раздел 6'!AA56</f>
        <v>0</v>
      </c>
      <c r="CK51" s="174">
        <f>'Раздел 6'!AB56</f>
        <v>0</v>
      </c>
      <c r="CL51" s="174">
        <f>'Раздел 6'!AC56</f>
        <v>0</v>
      </c>
      <c r="CM51" s="174">
        <f>'Раздел 6'!AD56</f>
        <v>0</v>
      </c>
      <c r="CN51" s="174">
        <f>'Раздел 6'!AE56</f>
        <v>0</v>
      </c>
      <c r="CO51" s="174">
        <f>'Раздел 6'!AF56</f>
        <v>0</v>
      </c>
      <c r="CP51" s="174">
        <f>'Раздел 6'!AG56</f>
        <v>0</v>
      </c>
      <c r="CQ51" s="174">
        <f>'Раздел 6'!AH56</f>
        <v>0</v>
      </c>
      <c r="CR51" s="174">
        <f>'Раздел 6'!AI56</f>
        <v>0</v>
      </c>
      <c r="CS51" s="174">
        <f>'Раздел 6'!AJ56</f>
        <v>0</v>
      </c>
      <c r="CT51" s="174">
        <f>'Раздел 6'!AK56</f>
        <v>0</v>
      </c>
      <c r="CU51" s="174">
        <f>'Раздел 6'!AL56</f>
        <v>0</v>
      </c>
      <c r="CV51" s="174">
        <f>'Раздел 6'!AM56</f>
        <v>0</v>
      </c>
      <c r="CW51" s="174">
        <f>'Раздел 6'!AN56</f>
        <v>0</v>
      </c>
      <c r="CX51" s="174">
        <f>'Раздел 6'!AO56</f>
        <v>0</v>
      </c>
      <c r="CY51" s="174">
        <f>'Раздел 6'!AP56</f>
        <v>0</v>
      </c>
      <c r="CZ51" s="174">
        <f>'Раздел 6'!AQ56</f>
        <v>0</v>
      </c>
      <c r="DA51" s="174">
        <f>'Раздел 7'!H56</f>
        <v>0</v>
      </c>
      <c r="DB51" s="174">
        <f>'Раздел 7'!I56</f>
        <v>0</v>
      </c>
      <c r="DC51" s="174">
        <f>'Раздел 7'!J56</f>
        <v>0</v>
      </c>
      <c r="DD51" s="174">
        <f>'Раздел 7'!K56</f>
        <v>0</v>
      </c>
      <c r="DE51" s="174">
        <f>'Раздел 7'!L56</f>
        <v>0</v>
      </c>
      <c r="DF51" s="174">
        <f>'Раздел 7'!M56</f>
        <v>0</v>
      </c>
      <c r="DG51" s="174">
        <f>'Раздел 7'!N56</f>
        <v>0</v>
      </c>
      <c r="DH51" s="174">
        <f>'Раздел 7'!O56</f>
        <v>0</v>
      </c>
      <c r="DI51" s="174">
        <f>'Раздел 7'!P56</f>
        <v>0</v>
      </c>
      <c r="DJ51" s="174">
        <f>'Раздел 7'!Q56</f>
        <v>0</v>
      </c>
      <c r="DK51" s="174">
        <f>'Раздел 7'!R56</f>
        <v>0</v>
      </c>
      <c r="DL51" s="174">
        <f>'Раздел 7'!S56</f>
        <v>0</v>
      </c>
      <c r="DM51" s="174">
        <f>'Раздел 7'!T56</f>
        <v>0</v>
      </c>
      <c r="DN51" s="174">
        <f>'Раздел 7'!U56</f>
        <v>0</v>
      </c>
      <c r="DO51" s="174">
        <f>'Раздел 7'!V56</f>
        <v>0</v>
      </c>
      <c r="DP51" s="174">
        <f>'Раздел 7'!W56</f>
        <v>0</v>
      </c>
      <c r="DQ51" s="174">
        <f>'Раздел 7'!X56</f>
        <v>0</v>
      </c>
      <c r="DR51" s="174">
        <f>'Раздел 7'!Y56</f>
        <v>0</v>
      </c>
      <c r="DS51" s="174">
        <f>'Раздел 7'!Z56</f>
        <v>0</v>
      </c>
      <c r="DT51" s="174">
        <f>'Раздел 7'!AA56</f>
        <v>0</v>
      </c>
      <c r="DU51" s="174">
        <f>'Раздел 7'!AB56</f>
        <v>0</v>
      </c>
      <c r="DV51" s="174">
        <f>'Раздел 7'!AC56</f>
        <v>0</v>
      </c>
      <c r="DW51" s="174">
        <f>'Раздел 7'!AD56</f>
        <v>0</v>
      </c>
      <c r="DX51" s="174">
        <f>'Раздел 7'!AE56</f>
        <v>0</v>
      </c>
      <c r="DY51" s="174">
        <f>'Раздел 7'!AF56</f>
        <v>0</v>
      </c>
      <c r="DZ51" s="174">
        <f>'Раздел 7'!AG56</f>
        <v>0</v>
      </c>
      <c r="EA51" s="174">
        <f>'Раздел 7'!AH56</f>
        <v>0</v>
      </c>
      <c r="EB51" s="174">
        <f>'Раздел 7'!AI56</f>
        <v>0</v>
      </c>
      <c r="EC51" s="174">
        <f>'Раздел 7'!AJ56</f>
        <v>0</v>
      </c>
      <c r="ED51" s="174">
        <f>'Раздел 7'!AK56</f>
        <v>0</v>
      </c>
      <c r="EE51" s="174">
        <f>'Раздел 7'!AL56</f>
        <v>0</v>
      </c>
      <c r="EF51" s="174">
        <f>'Раздел 7'!AM56</f>
        <v>0</v>
      </c>
      <c r="EG51" s="174">
        <f>'Раздел 7'!AN56</f>
        <v>0</v>
      </c>
      <c r="EH51" s="174">
        <f>'Раздел 7'!AO56</f>
        <v>0</v>
      </c>
      <c r="EI51" s="174">
        <f>'Раздел 7'!AP56</f>
        <v>0</v>
      </c>
      <c r="EJ51" s="174">
        <f>'Раздел 7'!AQ56</f>
        <v>0</v>
      </c>
      <c r="EK51" s="174">
        <f>'Раздел 7'!AR56</f>
        <v>0</v>
      </c>
      <c r="EL51" s="174">
        <f>'Раздел 7'!AS56</f>
        <v>0</v>
      </c>
      <c r="EM51" s="174">
        <f>'Раздел 7'!AT56</f>
        <v>0</v>
      </c>
      <c r="EN51" s="174">
        <f>'Раздел 7'!AU56</f>
        <v>0</v>
      </c>
      <c r="EO51" s="174">
        <f>'Раздел 7'!AV56</f>
        <v>0</v>
      </c>
      <c r="EP51" s="174">
        <f>'Раздел 7'!AW56</f>
        <v>0</v>
      </c>
      <c r="EQ51" s="174">
        <f>'Раздел 7'!AX56</f>
        <v>0</v>
      </c>
      <c r="ER51" s="174">
        <f>'Раздел 7'!AY56</f>
        <v>0</v>
      </c>
      <c r="ES51" s="174">
        <f>'Раздел 7'!AZ56</f>
        <v>0</v>
      </c>
      <c r="ET51" s="174">
        <f>'Раздел 7'!BA56</f>
        <v>0</v>
      </c>
      <c r="EU51" s="174">
        <f>'Раздел 7'!BB56</f>
        <v>0</v>
      </c>
      <c r="EV51" s="174">
        <f>'Раздел 7'!BC56</f>
        <v>0</v>
      </c>
      <c r="EW51" s="174">
        <f>'Раздел 7'!BD56</f>
        <v>0</v>
      </c>
      <c r="EX51" s="174">
        <f>'Раздел 7'!BE56</f>
        <v>0</v>
      </c>
      <c r="EY51" s="174">
        <f>'Раздел 7'!BF56</f>
        <v>0</v>
      </c>
      <c r="EZ51" s="174">
        <f>'Раздел 7'!BG56</f>
        <v>0</v>
      </c>
      <c r="FA51" s="174">
        <f>'Раздел 7'!BH56</f>
        <v>0</v>
      </c>
      <c r="FB51" s="174">
        <f>'Раздел 7'!BI56</f>
        <v>0</v>
      </c>
      <c r="FC51" s="174">
        <f>'Раздел 7'!BJ56</f>
        <v>0</v>
      </c>
      <c r="FD51" s="174">
        <f>'Раздел 7'!BK56</f>
        <v>0</v>
      </c>
      <c r="FE51" s="174">
        <f>'Раздел 8'!H58</f>
        <v>0</v>
      </c>
      <c r="FF51" s="174">
        <f>'Раздел 8'!I58</f>
        <v>0</v>
      </c>
      <c r="FG51" s="174">
        <f>'Раздел 8'!J58</f>
        <v>0</v>
      </c>
      <c r="FH51" s="174">
        <f>'Раздел 8'!K58</f>
        <v>0</v>
      </c>
      <c r="FI51" s="174">
        <f>'Раздел 8'!L58</f>
        <v>0</v>
      </c>
      <c r="FJ51" s="174">
        <f>'Раздел 8'!M58</f>
        <v>0</v>
      </c>
      <c r="FK51" s="174">
        <f>'Раздел 8'!N58</f>
        <v>0</v>
      </c>
      <c r="FL51" s="174">
        <f>'Раздел 8'!O58</f>
        <v>0</v>
      </c>
      <c r="FM51" s="174">
        <f>'Раздел 8'!P58</f>
        <v>0</v>
      </c>
      <c r="FN51" s="174">
        <f>'Раздел 8'!Q58</f>
        <v>0</v>
      </c>
      <c r="FO51" s="174">
        <f>'Раздел 8'!R58</f>
        <v>0</v>
      </c>
      <c r="FP51" s="174">
        <f>'Раздел 8'!S58</f>
        <v>0</v>
      </c>
      <c r="FQ51" s="174">
        <f>'Раздел 8'!T58</f>
        <v>0</v>
      </c>
      <c r="FR51" s="174">
        <f>'Раздел 8'!U58</f>
        <v>0</v>
      </c>
      <c r="FS51" s="174">
        <f>'Раздел 8'!V58</f>
        <v>0</v>
      </c>
      <c r="FT51" s="174">
        <f>'Раздел 8'!W58</f>
        <v>0</v>
      </c>
      <c r="FU51" s="174">
        <f>'Раздел 8'!X58</f>
        <v>0</v>
      </c>
      <c r="FV51" s="174">
        <f>'Раздел 8'!Y58</f>
        <v>0</v>
      </c>
      <c r="FW51" s="174">
        <f>'Раздел 8'!Z58</f>
        <v>0</v>
      </c>
      <c r="FX51" s="174">
        <f>'Раздел 8'!AA58</f>
        <v>0</v>
      </c>
      <c r="FY51" s="174">
        <f>'Раздел 8'!AB58</f>
        <v>0</v>
      </c>
      <c r="FZ51" s="174">
        <f>'Раздел 8'!AC58</f>
        <v>0</v>
      </c>
      <c r="GA51" s="174">
        <f>'Раздел 8'!AD58</f>
        <v>0</v>
      </c>
      <c r="GB51" s="174">
        <f>'Раздел 8'!AE58</f>
        <v>0</v>
      </c>
      <c r="GC51" s="174">
        <f>'Раздел 8'!AF58</f>
        <v>0</v>
      </c>
      <c r="GD51" s="174">
        <f>'Раздел 8'!AG58</f>
        <v>0</v>
      </c>
      <c r="GE51" s="174">
        <f>'Раздел 8'!AH58</f>
        <v>0</v>
      </c>
      <c r="GF51" s="174">
        <f>'Раздел 8'!AI58</f>
        <v>0</v>
      </c>
      <c r="GG51" s="174">
        <f>'Раздел 8'!AJ58</f>
        <v>0</v>
      </c>
      <c r="GH51" s="174">
        <f>'Раздел 3'!H56</f>
        <v>0</v>
      </c>
      <c r="GI51" s="174">
        <f>'Раздел 3'!I56</f>
        <v>0</v>
      </c>
      <c r="GJ51" s="174">
        <f>'Раздел 3'!J56</f>
        <v>0</v>
      </c>
      <c r="GK51" s="174">
        <f>'Раздел 3'!K56</f>
        <v>0</v>
      </c>
      <c r="GL51" s="174">
        <f>'Раздел 3'!L56</f>
        <v>0</v>
      </c>
      <c r="GM51" s="174">
        <f>'Раздел 3'!M56</f>
        <v>0</v>
      </c>
      <c r="GN51" s="174">
        <f>'Раздел 3'!N56</f>
        <v>0</v>
      </c>
      <c r="GO51" s="174">
        <f>'Раздел 3'!O56</f>
        <v>0</v>
      </c>
      <c r="GP51" s="174">
        <f>'Раздел 3'!P56</f>
        <v>0</v>
      </c>
      <c r="GQ51" s="174">
        <f>'Раздел 3'!Q56</f>
        <v>0</v>
      </c>
      <c r="GR51" s="174">
        <f>'Раздел 3'!R56</f>
        <v>0</v>
      </c>
      <c r="GS51" s="174">
        <f>'Раздел 3'!S56</f>
        <v>0</v>
      </c>
      <c r="GT51" s="174">
        <f>'Раздел 3'!T56</f>
        <v>0</v>
      </c>
      <c r="GU51" s="174">
        <f>'Раздел 3'!U56</f>
        <v>0</v>
      </c>
      <c r="GV51" s="174">
        <f>'Раздел 3'!V56</f>
        <v>0</v>
      </c>
      <c r="GW51" s="174">
        <f>'Раздел 3'!W56</f>
        <v>0</v>
      </c>
      <c r="GX51" s="174">
        <f>'Раздел 3'!X56</f>
        <v>0</v>
      </c>
      <c r="GY51" s="174">
        <f>'Раздел 3'!Y56</f>
        <v>0</v>
      </c>
      <c r="GZ51" s="174">
        <f>'Раздел 3'!Z56</f>
        <v>0</v>
      </c>
      <c r="HA51" s="174">
        <f>'Раздел 3'!AA56</f>
        <v>0</v>
      </c>
      <c r="HB51" s="174">
        <f>'Раздел 3'!AB56</f>
        <v>0</v>
      </c>
      <c r="HC51" s="174">
        <f>'Раздел 3'!AC56</f>
        <v>0</v>
      </c>
      <c r="HD51" s="174">
        <f>'Раздел 3'!AD56</f>
        <v>0</v>
      </c>
      <c r="HE51" s="174">
        <f>'Раздел 3'!AE56</f>
        <v>0</v>
      </c>
      <c r="HF51" s="174">
        <f>'Раздел 3'!AF56</f>
        <v>0</v>
      </c>
      <c r="HG51" s="174">
        <f>'Раздел 3'!AG56</f>
        <v>0</v>
      </c>
      <c r="HH51" s="174">
        <f>'Раздел 3'!AH56</f>
        <v>0</v>
      </c>
      <c r="HI51" s="174">
        <f>'Раздел 3'!AI56</f>
        <v>0</v>
      </c>
      <c r="HJ51" s="174">
        <f>'Раздел 3'!AJ56</f>
        <v>0</v>
      </c>
      <c r="HK51" s="180">
        <f>'Раздел 3'!AK56</f>
        <v>0</v>
      </c>
      <c r="HL51" s="175"/>
      <c r="HM51" s="175"/>
    </row>
    <row r="52" spans="1:221" ht="25.5">
      <c r="A52" s="170">
        <f>'Раздел 2'!$A$6</f>
        <v>2</v>
      </c>
      <c r="B52" s="170">
        <f>'Раздел 2'!$B$6</f>
        <v>1200200023561</v>
      </c>
      <c r="C52" s="170" t="str">
        <f>'Раздел 2'!$C$6</f>
        <v>ФКИС</v>
      </c>
      <c r="D52" s="170" t="str">
        <f>'Раздел 2'!$D$6</f>
        <v>СШ</v>
      </c>
      <c r="E52" s="170" t="str">
        <f>'Раздел 2'!$E$6</f>
        <v>МО</v>
      </c>
      <c r="F52" s="170" t="str">
        <f>'Раздел 1'!$A$15</f>
        <v>ОСН</v>
      </c>
      <c r="G52" s="171">
        <f t="shared" si="0"/>
        <v>0</v>
      </c>
      <c r="H52" s="172" t="s">
        <v>102</v>
      </c>
      <c r="I52" s="173">
        <v>51</v>
      </c>
      <c r="J52" s="174">
        <f>'Раздел 2'!H57</f>
        <v>0</v>
      </c>
      <c r="K52" s="174">
        <f>'Раздел 2'!I57</f>
        <v>0</v>
      </c>
      <c r="L52" s="174">
        <f>'Раздел 2'!J57</f>
        <v>0</v>
      </c>
      <c r="M52" s="174">
        <f>'Раздел 2'!K57</f>
        <v>0</v>
      </c>
      <c r="N52" s="174">
        <f>'Раздел 2'!L57</f>
        <v>0</v>
      </c>
      <c r="O52" s="174">
        <f>'Раздел 2'!M57</f>
        <v>0</v>
      </c>
      <c r="P52" s="174">
        <f>'Раздел 2'!N57</f>
        <v>0</v>
      </c>
      <c r="Q52" s="174">
        <f>'Раздел 2'!O57</f>
        <v>0</v>
      </c>
      <c r="R52" s="174">
        <f>'Раздел 2'!P57</f>
        <v>0</v>
      </c>
      <c r="S52" s="174">
        <f>'Раздел 2'!Q57</f>
        <v>0</v>
      </c>
      <c r="T52" s="174">
        <f>'Раздел 2'!R57</f>
        <v>0</v>
      </c>
      <c r="U52" s="174">
        <f>'Раздел 2'!S57</f>
        <v>0</v>
      </c>
      <c r="V52" s="174">
        <f>'Раздел 2'!T57</f>
        <v>0</v>
      </c>
      <c r="W52" s="174">
        <f>'Раздел 2'!U57</f>
        <v>0</v>
      </c>
      <c r="X52" s="174">
        <f>'Раздел 2'!V57</f>
        <v>0</v>
      </c>
      <c r="Y52" s="174">
        <f>'Раздел 2'!W57</f>
        <v>0</v>
      </c>
      <c r="Z52" s="174">
        <f>'Раздел 2'!X57</f>
        <v>0</v>
      </c>
      <c r="AA52" s="174">
        <f>'Раздел 2'!Y57</f>
        <v>0</v>
      </c>
      <c r="AB52" s="174">
        <f>'Раздел 2'!Z57</f>
        <v>0</v>
      </c>
      <c r="AC52" s="174">
        <f>'Раздел 2'!AA57</f>
        <v>0</v>
      </c>
      <c r="AD52" s="174">
        <f>'Раздел 2'!AB57</f>
        <v>0</v>
      </c>
      <c r="AE52" s="174">
        <f>'Раздел 2'!AC57</f>
        <v>0</v>
      </c>
      <c r="AF52" s="174">
        <f>'Раздел 4'!H57</f>
        <v>0</v>
      </c>
      <c r="AG52" s="174">
        <f>'Раздел 4'!I57</f>
        <v>0</v>
      </c>
      <c r="AH52" s="174">
        <f>'Раздел 4'!J57</f>
        <v>0</v>
      </c>
      <c r="AI52" s="174">
        <f>'Раздел 4'!K57</f>
        <v>0</v>
      </c>
      <c r="AJ52" s="174">
        <f>'Раздел 4'!L57</f>
        <v>0</v>
      </c>
      <c r="AK52" s="174">
        <f>'Раздел 4'!M57</f>
        <v>0</v>
      </c>
      <c r="AL52" s="174">
        <f>'Раздел 4'!N57</f>
        <v>0</v>
      </c>
      <c r="AM52" s="174">
        <f>'Раздел 4'!O57</f>
        <v>0</v>
      </c>
      <c r="AN52" s="174">
        <f>'Раздел 4'!P57</f>
        <v>0</v>
      </c>
      <c r="AO52" s="174">
        <f>'Раздел 4'!Q57</f>
        <v>0</v>
      </c>
      <c r="AP52" s="174">
        <f>'Раздел 4'!R57</f>
        <v>0</v>
      </c>
      <c r="AQ52" s="174">
        <f>'Раздел 4'!S57</f>
        <v>0</v>
      </c>
      <c r="AR52" s="174">
        <f>'Раздел 4'!T57</f>
        <v>0</v>
      </c>
      <c r="AS52" s="174">
        <f>'Раздел 4'!U57</f>
        <v>0</v>
      </c>
      <c r="AT52" s="174">
        <f>'Раздел 4'!V57</f>
        <v>0</v>
      </c>
      <c r="AU52" s="174">
        <f>'Раздел 4'!W57</f>
        <v>0</v>
      </c>
      <c r="AV52" s="174">
        <f>'Раздел 4'!X57</f>
        <v>0</v>
      </c>
      <c r="AW52" s="174">
        <f>'Раздел 4'!Y57</f>
        <v>0</v>
      </c>
      <c r="AX52" s="174">
        <f>'Раздел 4'!Z57</f>
        <v>0</v>
      </c>
      <c r="AY52" s="174">
        <f>'Раздел 4'!AA57</f>
        <v>0</v>
      </c>
      <c r="AZ52" s="174">
        <f>'Раздел 4'!AB57</f>
        <v>0</v>
      </c>
      <c r="BA52" s="174">
        <f>'Раздел 4'!AC57</f>
        <v>0</v>
      </c>
      <c r="BB52" s="174">
        <f>'Раздел 4'!AD57</f>
        <v>0</v>
      </c>
      <c r="BC52" s="174">
        <f>'Раздел 4'!AE57</f>
        <v>0</v>
      </c>
      <c r="BD52" s="174">
        <f>'Раздел 5'!H60</f>
        <v>0</v>
      </c>
      <c r="BE52" s="174">
        <f>'Раздел 5'!I60</f>
        <v>0</v>
      </c>
      <c r="BF52" s="174">
        <f>'Раздел 5'!J60</f>
        <v>0</v>
      </c>
      <c r="BG52" s="174">
        <f>'Раздел 5'!K60</f>
        <v>0</v>
      </c>
      <c r="BH52" s="174">
        <f>'Раздел 5'!L60</f>
        <v>0</v>
      </c>
      <c r="BI52" s="174">
        <f>'Раздел 5'!M60</f>
        <v>0</v>
      </c>
      <c r="BJ52" s="174">
        <f>'Раздел 5'!N60</f>
        <v>0</v>
      </c>
      <c r="BK52" s="174">
        <f>'Раздел 5'!O60</f>
        <v>0</v>
      </c>
      <c r="BL52" s="174">
        <f>'Раздел 5'!P60</f>
        <v>0</v>
      </c>
      <c r="BM52" s="174">
        <f>'Раздел 5'!Q60</f>
        <v>0</v>
      </c>
      <c r="BN52" s="174">
        <f>'Раздел 5'!R60</f>
        <v>0</v>
      </c>
      <c r="BO52" s="174">
        <f>'Раздел 5'!S60</f>
        <v>0</v>
      </c>
      <c r="BP52" s="174">
        <f>'Раздел 5'!T60</f>
        <v>0</v>
      </c>
      <c r="BQ52" s="174">
        <f>'Раздел 6'!H57</f>
        <v>0</v>
      </c>
      <c r="BR52" s="174">
        <f>'Раздел 6'!I57</f>
        <v>0</v>
      </c>
      <c r="BS52" s="174">
        <f>'Раздел 6'!J57</f>
        <v>0</v>
      </c>
      <c r="BT52" s="174">
        <f>'Раздел 6'!K57</f>
        <v>0</v>
      </c>
      <c r="BU52" s="174">
        <f>'Раздел 6'!L57</f>
        <v>0</v>
      </c>
      <c r="BV52" s="174">
        <f>'Раздел 6'!M57</f>
        <v>0</v>
      </c>
      <c r="BW52" s="174">
        <f>'Раздел 6'!N57</f>
        <v>0</v>
      </c>
      <c r="BX52" s="174">
        <f>'Раздел 6'!O57</f>
        <v>0</v>
      </c>
      <c r="BY52" s="174">
        <f>'Раздел 6'!P57</f>
        <v>0</v>
      </c>
      <c r="BZ52" s="174">
        <f>'Раздел 6'!Q57</f>
        <v>0</v>
      </c>
      <c r="CA52" s="174">
        <f>'Раздел 6'!R57</f>
        <v>0</v>
      </c>
      <c r="CB52" s="174">
        <f>'Раздел 6'!S57</f>
        <v>0</v>
      </c>
      <c r="CC52" s="174">
        <f>'Раздел 6'!T57</f>
        <v>0</v>
      </c>
      <c r="CD52" s="174">
        <f>'Раздел 6'!U57</f>
        <v>0</v>
      </c>
      <c r="CE52" s="174">
        <f>'Раздел 6'!V57</f>
        <v>0</v>
      </c>
      <c r="CF52" s="174">
        <f>'Раздел 6'!W57</f>
        <v>0</v>
      </c>
      <c r="CG52" s="174">
        <f>'Раздел 6'!X57</f>
        <v>0</v>
      </c>
      <c r="CH52" s="174">
        <f>'Раздел 6'!Y57</f>
        <v>0</v>
      </c>
      <c r="CI52" s="174">
        <f>'Раздел 6'!Z57</f>
        <v>0</v>
      </c>
      <c r="CJ52" s="174">
        <f>'Раздел 6'!AA57</f>
        <v>0</v>
      </c>
      <c r="CK52" s="174">
        <f>'Раздел 6'!AB57</f>
        <v>0</v>
      </c>
      <c r="CL52" s="174">
        <f>'Раздел 6'!AC57</f>
        <v>0</v>
      </c>
      <c r="CM52" s="174">
        <f>'Раздел 6'!AD57</f>
        <v>0</v>
      </c>
      <c r="CN52" s="174">
        <f>'Раздел 6'!AE57</f>
        <v>0</v>
      </c>
      <c r="CO52" s="174">
        <f>'Раздел 6'!AF57</f>
        <v>0</v>
      </c>
      <c r="CP52" s="174">
        <f>'Раздел 6'!AG57</f>
        <v>0</v>
      </c>
      <c r="CQ52" s="174">
        <f>'Раздел 6'!AH57</f>
        <v>0</v>
      </c>
      <c r="CR52" s="174">
        <f>'Раздел 6'!AI57</f>
        <v>0</v>
      </c>
      <c r="CS52" s="174">
        <f>'Раздел 6'!AJ57</f>
        <v>0</v>
      </c>
      <c r="CT52" s="174">
        <f>'Раздел 6'!AK57</f>
        <v>0</v>
      </c>
      <c r="CU52" s="174">
        <f>'Раздел 6'!AL57</f>
        <v>0</v>
      </c>
      <c r="CV52" s="174">
        <f>'Раздел 6'!AM57</f>
        <v>0</v>
      </c>
      <c r="CW52" s="174">
        <f>'Раздел 6'!AN57</f>
        <v>0</v>
      </c>
      <c r="CX52" s="174">
        <f>'Раздел 6'!AO57</f>
        <v>0</v>
      </c>
      <c r="CY52" s="174">
        <f>'Раздел 6'!AP57</f>
        <v>0</v>
      </c>
      <c r="CZ52" s="174">
        <f>'Раздел 6'!AQ57</f>
        <v>0</v>
      </c>
      <c r="DA52" s="174">
        <f>'Раздел 7'!H57</f>
        <v>0</v>
      </c>
      <c r="DB52" s="174">
        <f>'Раздел 7'!I57</f>
        <v>0</v>
      </c>
      <c r="DC52" s="174">
        <f>'Раздел 7'!J57</f>
        <v>0</v>
      </c>
      <c r="DD52" s="174">
        <f>'Раздел 7'!K57</f>
        <v>0</v>
      </c>
      <c r="DE52" s="174">
        <f>'Раздел 7'!L57</f>
        <v>0</v>
      </c>
      <c r="DF52" s="174">
        <f>'Раздел 7'!M57</f>
        <v>0</v>
      </c>
      <c r="DG52" s="174">
        <f>'Раздел 7'!N57</f>
        <v>0</v>
      </c>
      <c r="DH52" s="174">
        <f>'Раздел 7'!O57</f>
        <v>0</v>
      </c>
      <c r="DI52" s="174">
        <f>'Раздел 7'!P57</f>
        <v>0</v>
      </c>
      <c r="DJ52" s="174">
        <f>'Раздел 7'!Q57</f>
        <v>0</v>
      </c>
      <c r="DK52" s="174">
        <f>'Раздел 7'!R57</f>
        <v>0</v>
      </c>
      <c r="DL52" s="174">
        <f>'Раздел 7'!S57</f>
        <v>0</v>
      </c>
      <c r="DM52" s="174">
        <f>'Раздел 7'!T57</f>
        <v>0</v>
      </c>
      <c r="DN52" s="174">
        <f>'Раздел 7'!U57</f>
        <v>0</v>
      </c>
      <c r="DO52" s="174">
        <f>'Раздел 7'!V57</f>
        <v>0</v>
      </c>
      <c r="DP52" s="174">
        <f>'Раздел 7'!W57</f>
        <v>0</v>
      </c>
      <c r="DQ52" s="174">
        <f>'Раздел 7'!X57</f>
        <v>0</v>
      </c>
      <c r="DR52" s="174">
        <f>'Раздел 7'!Y57</f>
        <v>0</v>
      </c>
      <c r="DS52" s="174">
        <f>'Раздел 7'!Z57</f>
        <v>0</v>
      </c>
      <c r="DT52" s="174">
        <f>'Раздел 7'!AA57</f>
        <v>0</v>
      </c>
      <c r="DU52" s="174">
        <f>'Раздел 7'!AB57</f>
        <v>0</v>
      </c>
      <c r="DV52" s="174">
        <f>'Раздел 7'!AC57</f>
        <v>0</v>
      </c>
      <c r="DW52" s="174">
        <f>'Раздел 7'!AD57</f>
        <v>0</v>
      </c>
      <c r="DX52" s="174">
        <f>'Раздел 7'!AE57</f>
        <v>0</v>
      </c>
      <c r="DY52" s="174">
        <f>'Раздел 7'!AF57</f>
        <v>0</v>
      </c>
      <c r="DZ52" s="174">
        <f>'Раздел 7'!AG57</f>
        <v>0</v>
      </c>
      <c r="EA52" s="174">
        <f>'Раздел 7'!AH57</f>
        <v>0</v>
      </c>
      <c r="EB52" s="174">
        <f>'Раздел 7'!AI57</f>
        <v>0</v>
      </c>
      <c r="EC52" s="174">
        <f>'Раздел 7'!AJ57</f>
        <v>0</v>
      </c>
      <c r="ED52" s="174">
        <f>'Раздел 7'!AK57</f>
        <v>0</v>
      </c>
      <c r="EE52" s="174">
        <f>'Раздел 7'!AL57</f>
        <v>0</v>
      </c>
      <c r="EF52" s="174">
        <f>'Раздел 7'!AM57</f>
        <v>0</v>
      </c>
      <c r="EG52" s="174">
        <f>'Раздел 7'!AN57</f>
        <v>0</v>
      </c>
      <c r="EH52" s="174">
        <f>'Раздел 7'!AO57</f>
        <v>0</v>
      </c>
      <c r="EI52" s="174">
        <f>'Раздел 7'!AP57</f>
        <v>0</v>
      </c>
      <c r="EJ52" s="174">
        <f>'Раздел 7'!AQ57</f>
        <v>0</v>
      </c>
      <c r="EK52" s="174">
        <f>'Раздел 7'!AR57</f>
        <v>0</v>
      </c>
      <c r="EL52" s="174">
        <f>'Раздел 7'!AS57</f>
        <v>0</v>
      </c>
      <c r="EM52" s="174">
        <f>'Раздел 7'!AT57</f>
        <v>0</v>
      </c>
      <c r="EN52" s="174">
        <f>'Раздел 7'!AU57</f>
        <v>0</v>
      </c>
      <c r="EO52" s="174">
        <f>'Раздел 7'!AV57</f>
        <v>0</v>
      </c>
      <c r="EP52" s="174">
        <f>'Раздел 7'!AW57</f>
        <v>0</v>
      </c>
      <c r="EQ52" s="174">
        <f>'Раздел 7'!AX57</f>
        <v>0</v>
      </c>
      <c r="ER52" s="174">
        <f>'Раздел 7'!AY57</f>
        <v>0</v>
      </c>
      <c r="ES52" s="174">
        <f>'Раздел 7'!AZ57</f>
        <v>0</v>
      </c>
      <c r="ET52" s="174">
        <f>'Раздел 7'!BA57</f>
        <v>0</v>
      </c>
      <c r="EU52" s="174">
        <f>'Раздел 7'!BB57</f>
        <v>0</v>
      </c>
      <c r="EV52" s="174">
        <f>'Раздел 7'!BC57</f>
        <v>0</v>
      </c>
      <c r="EW52" s="174">
        <f>'Раздел 7'!BD57</f>
        <v>0</v>
      </c>
      <c r="EX52" s="174">
        <f>'Раздел 7'!BE57</f>
        <v>0</v>
      </c>
      <c r="EY52" s="174">
        <f>'Раздел 7'!BF57</f>
        <v>0</v>
      </c>
      <c r="EZ52" s="174">
        <f>'Раздел 7'!BG57</f>
        <v>0</v>
      </c>
      <c r="FA52" s="174">
        <f>'Раздел 7'!BH57</f>
        <v>0</v>
      </c>
      <c r="FB52" s="174">
        <f>'Раздел 7'!BI57</f>
        <v>0</v>
      </c>
      <c r="FC52" s="174">
        <f>'Раздел 7'!BJ57</f>
        <v>0</v>
      </c>
      <c r="FD52" s="174">
        <f>'Раздел 7'!BK57</f>
        <v>0</v>
      </c>
      <c r="FE52" s="174">
        <f>'Раздел 8'!H59</f>
        <v>0</v>
      </c>
      <c r="FF52" s="174">
        <f>'Раздел 8'!I59</f>
        <v>0</v>
      </c>
      <c r="FG52" s="174">
        <f>'Раздел 8'!J59</f>
        <v>0</v>
      </c>
      <c r="FH52" s="174">
        <f>'Раздел 8'!K59</f>
        <v>0</v>
      </c>
      <c r="FI52" s="174">
        <f>'Раздел 8'!L59</f>
        <v>0</v>
      </c>
      <c r="FJ52" s="174">
        <f>'Раздел 8'!M59</f>
        <v>0</v>
      </c>
      <c r="FK52" s="174">
        <f>'Раздел 8'!N59</f>
        <v>0</v>
      </c>
      <c r="FL52" s="174">
        <f>'Раздел 8'!O59</f>
        <v>0</v>
      </c>
      <c r="FM52" s="174">
        <f>'Раздел 8'!P59</f>
        <v>0</v>
      </c>
      <c r="FN52" s="174">
        <f>'Раздел 8'!Q59</f>
        <v>0</v>
      </c>
      <c r="FO52" s="174">
        <f>'Раздел 8'!R59</f>
        <v>0</v>
      </c>
      <c r="FP52" s="174">
        <f>'Раздел 8'!S59</f>
        <v>0</v>
      </c>
      <c r="FQ52" s="174">
        <f>'Раздел 8'!T59</f>
        <v>0</v>
      </c>
      <c r="FR52" s="174">
        <f>'Раздел 8'!U59</f>
        <v>0</v>
      </c>
      <c r="FS52" s="174">
        <f>'Раздел 8'!V59</f>
        <v>0</v>
      </c>
      <c r="FT52" s="174">
        <f>'Раздел 8'!W59</f>
        <v>0</v>
      </c>
      <c r="FU52" s="174">
        <f>'Раздел 8'!X59</f>
        <v>0</v>
      </c>
      <c r="FV52" s="174">
        <f>'Раздел 8'!Y59</f>
        <v>0</v>
      </c>
      <c r="FW52" s="174">
        <f>'Раздел 8'!Z59</f>
        <v>0</v>
      </c>
      <c r="FX52" s="174">
        <f>'Раздел 8'!AA59</f>
        <v>0</v>
      </c>
      <c r="FY52" s="174">
        <f>'Раздел 8'!AB59</f>
        <v>0</v>
      </c>
      <c r="FZ52" s="174">
        <f>'Раздел 8'!AC59</f>
        <v>0</v>
      </c>
      <c r="GA52" s="174">
        <f>'Раздел 8'!AD59</f>
        <v>0</v>
      </c>
      <c r="GB52" s="174">
        <f>'Раздел 8'!AE59</f>
        <v>0</v>
      </c>
      <c r="GC52" s="174">
        <f>'Раздел 8'!AF59</f>
        <v>0</v>
      </c>
      <c r="GD52" s="174">
        <f>'Раздел 8'!AG59</f>
        <v>0</v>
      </c>
      <c r="GE52" s="174">
        <f>'Раздел 8'!AH59</f>
        <v>0</v>
      </c>
      <c r="GF52" s="174">
        <f>'Раздел 8'!AI59</f>
        <v>0</v>
      </c>
      <c r="GG52" s="174">
        <f>'Раздел 8'!AJ59</f>
        <v>0</v>
      </c>
      <c r="GH52" s="174">
        <f>'Раздел 3'!H57</f>
        <v>0</v>
      </c>
      <c r="GI52" s="174">
        <f>'Раздел 3'!I57</f>
        <v>0</v>
      </c>
      <c r="GJ52" s="174">
        <f>'Раздел 3'!J57</f>
        <v>0</v>
      </c>
      <c r="GK52" s="174">
        <f>'Раздел 3'!K57</f>
        <v>0</v>
      </c>
      <c r="GL52" s="174">
        <f>'Раздел 3'!L57</f>
        <v>0</v>
      </c>
      <c r="GM52" s="174">
        <f>'Раздел 3'!M57</f>
        <v>0</v>
      </c>
      <c r="GN52" s="174">
        <f>'Раздел 3'!N57</f>
        <v>0</v>
      </c>
      <c r="GO52" s="174">
        <f>'Раздел 3'!O57</f>
        <v>0</v>
      </c>
      <c r="GP52" s="174">
        <f>'Раздел 3'!P57</f>
        <v>0</v>
      </c>
      <c r="GQ52" s="174">
        <f>'Раздел 3'!Q57</f>
        <v>0</v>
      </c>
      <c r="GR52" s="174">
        <f>'Раздел 3'!R57</f>
        <v>0</v>
      </c>
      <c r="GS52" s="174">
        <f>'Раздел 3'!S57</f>
        <v>0</v>
      </c>
      <c r="GT52" s="174">
        <f>'Раздел 3'!T57</f>
        <v>0</v>
      </c>
      <c r="GU52" s="174">
        <f>'Раздел 3'!U57</f>
        <v>0</v>
      </c>
      <c r="GV52" s="174">
        <f>'Раздел 3'!V57</f>
        <v>0</v>
      </c>
      <c r="GW52" s="174">
        <f>'Раздел 3'!W57</f>
        <v>0</v>
      </c>
      <c r="GX52" s="174">
        <f>'Раздел 3'!X57</f>
        <v>0</v>
      </c>
      <c r="GY52" s="174">
        <f>'Раздел 3'!Y57</f>
        <v>0</v>
      </c>
      <c r="GZ52" s="174">
        <f>'Раздел 3'!Z57</f>
        <v>0</v>
      </c>
      <c r="HA52" s="174">
        <f>'Раздел 3'!AA57</f>
        <v>0</v>
      </c>
      <c r="HB52" s="174">
        <f>'Раздел 3'!AB57</f>
        <v>0</v>
      </c>
      <c r="HC52" s="174">
        <f>'Раздел 3'!AC57</f>
        <v>0</v>
      </c>
      <c r="HD52" s="174">
        <f>'Раздел 3'!AD57</f>
        <v>0</v>
      </c>
      <c r="HE52" s="174">
        <f>'Раздел 3'!AE57</f>
        <v>0</v>
      </c>
      <c r="HF52" s="174">
        <f>'Раздел 3'!AF57</f>
        <v>0</v>
      </c>
      <c r="HG52" s="174">
        <f>'Раздел 3'!AG57</f>
        <v>0</v>
      </c>
      <c r="HH52" s="174">
        <f>'Раздел 3'!AH57</f>
        <v>0</v>
      </c>
      <c r="HI52" s="174">
        <f>'Раздел 3'!AI57</f>
        <v>0</v>
      </c>
      <c r="HJ52" s="174">
        <f>'Раздел 3'!AJ57</f>
        <v>0</v>
      </c>
      <c r="HK52" s="180">
        <f>'Раздел 3'!AK57</f>
        <v>0</v>
      </c>
      <c r="HL52" s="175"/>
      <c r="HM52" s="175"/>
    </row>
    <row r="53" spans="1:221">
      <c r="A53" s="170">
        <f>'Раздел 2'!$A$6</f>
        <v>2</v>
      </c>
      <c r="B53" s="170">
        <f>'Раздел 2'!$B$6</f>
        <v>1200200023561</v>
      </c>
      <c r="C53" s="170" t="str">
        <f>'Раздел 2'!$C$6</f>
        <v>ФКИС</v>
      </c>
      <c r="D53" s="170" t="str">
        <f>'Раздел 2'!$D$6</f>
        <v>СШ</v>
      </c>
      <c r="E53" s="170" t="str">
        <f>'Раздел 2'!$E$6</f>
        <v>МО</v>
      </c>
      <c r="F53" s="170" t="str">
        <f>'Раздел 1'!$A$15</f>
        <v>ОСН</v>
      </c>
      <c r="G53" s="171">
        <f t="shared" si="0"/>
        <v>0</v>
      </c>
      <c r="H53" s="172" t="s">
        <v>663</v>
      </c>
      <c r="I53" s="173">
        <v>52</v>
      </c>
      <c r="J53" s="174">
        <f>'Раздел 2'!H58</f>
        <v>0</v>
      </c>
      <c r="K53" s="174">
        <f>'Раздел 2'!I58</f>
        <v>0</v>
      </c>
      <c r="L53" s="174">
        <f>'Раздел 2'!J58</f>
        <v>0</v>
      </c>
      <c r="M53" s="174">
        <f>'Раздел 2'!K58</f>
        <v>0</v>
      </c>
      <c r="N53" s="174">
        <f>'Раздел 2'!L58</f>
        <v>0</v>
      </c>
      <c r="O53" s="174">
        <f>'Раздел 2'!M58</f>
        <v>0</v>
      </c>
      <c r="P53" s="174">
        <f>'Раздел 2'!N58</f>
        <v>0</v>
      </c>
      <c r="Q53" s="174">
        <f>'Раздел 2'!O58</f>
        <v>0</v>
      </c>
      <c r="R53" s="174">
        <f>'Раздел 2'!P58</f>
        <v>0</v>
      </c>
      <c r="S53" s="174">
        <f>'Раздел 2'!Q58</f>
        <v>0</v>
      </c>
      <c r="T53" s="174">
        <f>'Раздел 2'!R58</f>
        <v>0</v>
      </c>
      <c r="U53" s="174">
        <f>'Раздел 2'!S58</f>
        <v>0</v>
      </c>
      <c r="V53" s="174">
        <f>'Раздел 2'!T58</f>
        <v>0</v>
      </c>
      <c r="W53" s="174">
        <f>'Раздел 2'!U58</f>
        <v>0</v>
      </c>
      <c r="X53" s="174">
        <f>'Раздел 2'!V58</f>
        <v>0</v>
      </c>
      <c r="Y53" s="174">
        <f>'Раздел 2'!W58</f>
        <v>0</v>
      </c>
      <c r="Z53" s="174">
        <f>'Раздел 2'!X58</f>
        <v>0</v>
      </c>
      <c r="AA53" s="174">
        <f>'Раздел 2'!Y58</f>
        <v>0</v>
      </c>
      <c r="AB53" s="174">
        <f>'Раздел 2'!Z58</f>
        <v>0</v>
      </c>
      <c r="AC53" s="174">
        <f>'Раздел 2'!AA58</f>
        <v>0</v>
      </c>
      <c r="AD53" s="174">
        <f>'Раздел 2'!AB58</f>
        <v>0</v>
      </c>
      <c r="AE53" s="174">
        <f>'Раздел 2'!AC58</f>
        <v>0</v>
      </c>
      <c r="AF53" s="174">
        <f>'Раздел 4'!H58</f>
        <v>0</v>
      </c>
      <c r="AG53" s="174">
        <f>'Раздел 4'!I58</f>
        <v>0</v>
      </c>
      <c r="AH53" s="174">
        <f>'Раздел 4'!J58</f>
        <v>0</v>
      </c>
      <c r="AI53" s="174">
        <f>'Раздел 4'!K58</f>
        <v>0</v>
      </c>
      <c r="AJ53" s="174">
        <f>'Раздел 4'!L58</f>
        <v>0</v>
      </c>
      <c r="AK53" s="174">
        <f>'Раздел 4'!M58</f>
        <v>0</v>
      </c>
      <c r="AL53" s="174">
        <f>'Раздел 4'!N58</f>
        <v>0</v>
      </c>
      <c r="AM53" s="174">
        <f>'Раздел 4'!O58</f>
        <v>0</v>
      </c>
      <c r="AN53" s="174">
        <f>'Раздел 4'!P58</f>
        <v>0</v>
      </c>
      <c r="AO53" s="174">
        <f>'Раздел 4'!Q58</f>
        <v>0</v>
      </c>
      <c r="AP53" s="174">
        <f>'Раздел 4'!R58</f>
        <v>0</v>
      </c>
      <c r="AQ53" s="174">
        <f>'Раздел 4'!S58</f>
        <v>0</v>
      </c>
      <c r="AR53" s="174">
        <f>'Раздел 4'!T58</f>
        <v>0</v>
      </c>
      <c r="AS53" s="174">
        <f>'Раздел 4'!U58</f>
        <v>0</v>
      </c>
      <c r="AT53" s="174">
        <f>'Раздел 4'!V58</f>
        <v>0</v>
      </c>
      <c r="AU53" s="174">
        <f>'Раздел 4'!W58</f>
        <v>0</v>
      </c>
      <c r="AV53" s="174">
        <f>'Раздел 4'!X58</f>
        <v>0</v>
      </c>
      <c r="AW53" s="174">
        <f>'Раздел 4'!Y58</f>
        <v>0</v>
      </c>
      <c r="AX53" s="174">
        <f>'Раздел 4'!Z58</f>
        <v>0</v>
      </c>
      <c r="AY53" s="174">
        <f>'Раздел 4'!AA58</f>
        <v>0</v>
      </c>
      <c r="AZ53" s="174">
        <f>'Раздел 4'!AB58</f>
        <v>0</v>
      </c>
      <c r="BA53" s="174">
        <f>'Раздел 4'!AC58</f>
        <v>0</v>
      </c>
      <c r="BB53" s="174">
        <f>'Раздел 4'!AD58</f>
        <v>0</v>
      </c>
      <c r="BC53" s="174">
        <f>'Раздел 4'!AE58</f>
        <v>0</v>
      </c>
      <c r="BD53" s="174">
        <f>'Раздел 5'!H61</f>
        <v>0</v>
      </c>
      <c r="BE53" s="174">
        <f>'Раздел 5'!I61</f>
        <v>0</v>
      </c>
      <c r="BF53" s="174">
        <f>'Раздел 5'!J61</f>
        <v>0</v>
      </c>
      <c r="BG53" s="174">
        <f>'Раздел 5'!K61</f>
        <v>0</v>
      </c>
      <c r="BH53" s="174">
        <f>'Раздел 5'!L61</f>
        <v>0</v>
      </c>
      <c r="BI53" s="174">
        <f>'Раздел 5'!M61</f>
        <v>0</v>
      </c>
      <c r="BJ53" s="174">
        <f>'Раздел 5'!N61</f>
        <v>0</v>
      </c>
      <c r="BK53" s="174">
        <f>'Раздел 5'!O61</f>
        <v>0</v>
      </c>
      <c r="BL53" s="174">
        <f>'Раздел 5'!P61</f>
        <v>0</v>
      </c>
      <c r="BM53" s="174">
        <f>'Раздел 5'!Q61</f>
        <v>0</v>
      </c>
      <c r="BN53" s="174">
        <f>'Раздел 5'!R61</f>
        <v>0</v>
      </c>
      <c r="BO53" s="174">
        <f>'Раздел 5'!S61</f>
        <v>0</v>
      </c>
      <c r="BP53" s="174">
        <f>'Раздел 5'!T61</f>
        <v>0</v>
      </c>
      <c r="BQ53" s="174">
        <f>'Раздел 6'!H58</f>
        <v>0</v>
      </c>
      <c r="BR53" s="174">
        <f>'Раздел 6'!I58</f>
        <v>0</v>
      </c>
      <c r="BS53" s="174">
        <f>'Раздел 6'!J58</f>
        <v>0</v>
      </c>
      <c r="BT53" s="174">
        <f>'Раздел 6'!K58</f>
        <v>0</v>
      </c>
      <c r="BU53" s="174">
        <f>'Раздел 6'!L58</f>
        <v>0</v>
      </c>
      <c r="BV53" s="174">
        <f>'Раздел 6'!M58</f>
        <v>0</v>
      </c>
      <c r="BW53" s="174">
        <f>'Раздел 6'!N58</f>
        <v>0</v>
      </c>
      <c r="BX53" s="174">
        <f>'Раздел 6'!O58</f>
        <v>0</v>
      </c>
      <c r="BY53" s="174">
        <f>'Раздел 6'!P58</f>
        <v>0</v>
      </c>
      <c r="BZ53" s="174">
        <f>'Раздел 6'!Q58</f>
        <v>0</v>
      </c>
      <c r="CA53" s="174">
        <f>'Раздел 6'!R58</f>
        <v>0</v>
      </c>
      <c r="CB53" s="174">
        <f>'Раздел 6'!S58</f>
        <v>0</v>
      </c>
      <c r="CC53" s="174">
        <f>'Раздел 6'!T58</f>
        <v>0</v>
      </c>
      <c r="CD53" s="174">
        <f>'Раздел 6'!U58</f>
        <v>0</v>
      </c>
      <c r="CE53" s="174">
        <f>'Раздел 6'!V58</f>
        <v>0</v>
      </c>
      <c r="CF53" s="174">
        <f>'Раздел 6'!W58</f>
        <v>0</v>
      </c>
      <c r="CG53" s="174">
        <f>'Раздел 6'!X58</f>
        <v>0</v>
      </c>
      <c r="CH53" s="174">
        <f>'Раздел 6'!Y58</f>
        <v>0</v>
      </c>
      <c r="CI53" s="174">
        <f>'Раздел 6'!Z58</f>
        <v>0</v>
      </c>
      <c r="CJ53" s="174">
        <f>'Раздел 6'!AA58</f>
        <v>0</v>
      </c>
      <c r="CK53" s="174">
        <f>'Раздел 6'!AB58</f>
        <v>0</v>
      </c>
      <c r="CL53" s="174">
        <f>'Раздел 6'!AC58</f>
        <v>0</v>
      </c>
      <c r="CM53" s="174">
        <f>'Раздел 6'!AD58</f>
        <v>0</v>
      </c>
      <c r="CN53" s="174">
        <f>'Раздел 6'!AE58</f>
        <v>0</v>
      </c>
      <c r="CO53" s="174">
        <f>'Раздел 6'!AF58</f>
        <v>0</v>
      </c>
      <c r="CP53" s="174">
        <f>'Раздел 6'!AG58</f>
        <v>0</v>
      </c>
      <c r="CQ53" s="174">
        <f>'Раздел 6'!AH58</f>
        <v>0</v>
      </c>
      <c r="CR53" s="174">
        <f>'Раздел 6'!AI58</f>
        <v>0</v>
      </c>
      <c r="CS53" s="174">
        <f>'Раздел 6'!AJ58</f>
        <v>0</v>
      </c>
      <c r="CT53" s="174">
        <f>'Раздел 6'!AK58</f>
        <v>0</v>
      </c>
      <c r="CU53" s="174">
        <f>'Раздел 6'!AL58</f>
        <v>0</v>
      </c>
      <c r="CV53" s="174">
        <f>'Раздел 6'!AM58</f>
        <v>0</v>
      </c>
      <c r="CW53" s="174">
        <f>'Раздел 6'!AN58</f>
        <v>0</v>
      </c>
      <c r="CX53" s="174">
        <f>'Раздел 6'!AO58</f>
        <v>0</v>
      </c>
      <c r="CY53" s="174">
        <f>'Раздел 6'!AP58</f>
        <v>0</v>
      </c>
      <c r="CZ53" s="174">
        <f>'Раздел 6'!AQ58</f>
        <v>0</v>
      </c>
      <c r="DA53" s="174">
        <f>'Раздел 7'!H58</f>
        <v>0</v>
      </c>
      <c r="DB53" s="174">
        <f>'Раздел 7'!I58</f>
        <v>0</v>
      </c>
      <c r="DC53" s="174">
        <f>'Раздел 7'!J58</f>
        <v>0</v>
      </c>
      <c r="DD53" s="174">
        <f>'Раздел 7'!K58</f>
        <v>0</v>
      </c>
      <c r="DE53" s="174">
        <f>'Раздел 7'!L58</f>
        <v>0</v>
      </c>
      <c r="DF53" s="174">
        <f>'Раздел 7'!M58</f>
        <v>0</v>
      </c>
      <c r="DG53" s="174">
        <f>'Раздел 7'!N58</f>
        <v>0</v>
      </c>
      <c r="DH53" s="174">
        <f>'Раздел 7'!O58</f>
        <v>0</v>
      </c>
      <c r="DI53" s="174">
        <f>'Раздел 7'!P58</f>
        <v>0</v>
      </c>
      <c r="DJ53" s="174">
        <f>'Раздел 7'!Q58</f>
        <v>0</v>
      </c>
      <c r="DK53" s="174">
        <f>'Раздел 7'!R58</f>
        <v>0</v>
      </c>
      <c r="DL53" s="174">
        <f>'Раздел 7'!S58</f>
        <v>0</v>
      </c>
      <c r="DM53" s="174">
        <f>'Раздел 7'!T58</f>
        <v>0</v>
      </c>
      <c r="DN53" s="174">
        <f>'Раздел 7'!U58</f>
        <v>0</v>
      </c>
      <c r="DO53" s="174">
        <f>'Раздел 7'!V58</f>
        <v>0</v>
      </c>
      <c r="DP53" s="174">
        <f>'Раздел 7'!W58</f>
        <v>0</v>
      </c>
      <c r="DQ53" s="174">
        <f>'Раздел 7'!X58</f>
        <v>0</v>
      </c>
      <c r="DR53" s="174">
        <f>'Раздел 7'!Y58</f>
        <v>0</v>
      </c>
      <c r="DS53" s="174">
        <f>'Раздел 7'!Z58</f>
        <v>0</v>
      </c>
      <c r="DT53" s="174">
        <f>'Раздел 7'!AA58</f>
        <v>0</v>
      </c>
      <c r="DU53" s="174">
        <f>'Раздел 7'!AB58</f>
        <v>0</v>
      </c>
      <c r="DV53" s="174">
        <f>'Раздел 7'!AC58</f>
        <v>0</v>
      </c>
      <c r="DW53" s="174">
        <f>'Раздел 7'!AD58</f>
        <v>0</v>
      </c>
      <c r="DX53" s="174">
        <f>'Раздел 7'!AE58</f>
        <v>0</v>
      </c>
      <c r="DY53" s="174">
        <f>'Раздел 7'!AF58</f>
        <v>0</v>
      </c>
      <c r="DZ53" s="174">
        <f>'Раздел 7'!AG58</f>
        <v>0</v>
      </c>
      <c r="EA53" s="174">
        <f>'Раздел 7'!AH58</f>
        <v>0</v>
      </c>
      <c r="EB53" s="174">
        <f>'Раздел 7'!AI58</f>
        <v>0</v>
      </c>
      <c r="EC53" s="174">
        <f>'Раздел 7'!AJ58</f>
        <v>0</v>
      </c>
      <c r="ED53" s="174">
        <f>'Раздел 7'!AK58</f>
        <v>0</v>
      </c>
      <c r="EE53" s="174">
        <f>'Раздел 7'!AL58</f>
        <v>0</v>
      </c>
      <c r="EF53" s="174">
        <f>'Раздел 7'!AM58</f>
        <v>0</v>
      </c>
      <c r="EG53" s="174">
        <f>'Раздел 7'!AN58</f>
        <v>0</v>
      </c>
      <c r="EH53" s="174">
        <f>'Раздел 7'!AO58</f>
        <v>0</v>
      </c>
      <c r="EI53" s="174">
        <f>'Раздел 7'!AP58</f>
        <v>0</v>
      </c>
      <c r="EJ53" s="174">
        <f>'Раздел 7'!AQ58</f>
        <v>0</v>
      </c>
      <c r="EK53" s="174">
        <f>'Раздел 7'!AR58</f>
        <v>0</v>
      </c>
      <c r="EL53" s="174">
        <f>'Раздел 7'!AS58</f>
        <v>0</v>
      </c>
      <c r="EM53" s="174">
        <f>'Раздел 7'!AT58</f>
        <v>0</v>
      </c>
      <c r="EN53" s="174">
        <f>'Раздел 7'!AU58</f>
        <v>0</v>
      </c>
      <c r="EO53" s="174">
        <f>'Раздел 7'!AV58</f>
        <v>0</v>
      </c>
      <c r="EP53" s="174">
        <f>'Раздел 7'!AW58</f>
        <v>0</v>
      </c>
      <c r="EQ53" s="174">
        <f>'Раздел 7'!AX58</f>
        <v>0</v>
      </c>
      <c r="ER53" s="174">
        <f>'Раздел 7'!AY58</f>
        <v>0</v>
      </c>
      <c r="ES53" s="174">
        <f>'Раздел 7'!AZ58</f>
        <v>0</v>
      </c>
      <c r="ET53" s="174">
        <f>'Раздел 7'!BA58</f>
        <v>0</v>
      </c>
      <c r="EU53" s="174">
        <f>'Раздел 7'!BB58</f>
        <v>0</v>
      </c>
      <c r="EV53" s="174">
        <f>'Раздел 7'!BC58</f>
        <v>0</v>
      </c>
      <c r="EW53" s="174">
        <f>'Раздел 7'!BD58</f>
        <v>0</v>
      </c>
      <c r="EX53" s="174">
        <f>'Раздел 7'!BE58</f>
        <v>0</v>
      </c>
      <c r="EY53" s="174">
        <f>'Раздел 7'!BF58</f>
        <v>0</v>
      </c>
      <c r="EZ53" s="174">
        <f>'Раздел 7'!BG58</f>
        <v>0</v>
      </c>
      <c r="FA53" s="174">
        <f>'Раздел 7'!BH58</f>
        <v>0</v>
      </c>
      <c r="FB53" s="174">
        <f>'Раздел 7'!BI58</f>
        <v>0</v>
      </c>
      <c r="FC53" s="174">
        <f>'Раздел 7'!BJ58</f>
        <v>0</v>
      </c>
      <c r="FD53" s="174">
        <f>'Раздел 7'!BK58</f>
        <v>0</v>
      </c>
      <c r="FE53" s="174">
        <f>'Раздел 8'!H60</f>
        <v>0</v>
      </c>
      <c r="FF53" s="174">
        <f>'Раздел 8'!I60</f>
        <v>0</v>
      </c>
      <c r="FG53" s="174">
        <f>'Раздел 8'!J60</f>
        <v>0</v>
      </c>
      <c r="FH53" s="174">
        <f>'Раздел 8'!K60</f>
        <v>0</v>
      </c>
      <c r="FI53" s="174">
        <f>'Раздел 8'!L60</f>
        <v>0</v>
      </c>
      <c r="FJ53" s="174">
        <f>'Раздел 8'!M60</f>
        <v>0</v>
      </c>
      <c r="FK53" s="174">
        <f>'Раздел 8'!N60</f>
        <v>0</v>
      </c>
      <c r="FL53" s="174">
        <f>'Раздел 8'!O60</f>
        <v>0</v>
      </c>
      <c r="FM53" s="174">
        <f>'Раздел 8'!P60</f>
        <v>0</v>
      </c>
      <c r="FN53" s="174">
        <f>'Раздел 8'!Q60</f>
        <v>0</v>
      </c>
      <c r="FO53" s="174">
        <f>'Раздел 8'!R60</f>
        <v>0</v>
      </c>
      <c r="FP53" s="174">
        <f>'Раздел 8'!S60</f>
        <v>0</v>
      </c>
      <c r="FQ53" s="174">
        <f>'Раздел 8'!T60</f>
        <v>0</v>
      </c>
      <c r="FR53" s="174">
        <f>'Раздел 8'!U60</f>
        <v>0</v>
      </c>
      <c r="FS53" s="174">
        <f>'Раздел 8'!V60</f>
        <v>0</v>
      </c>
      <c r="FT53" s="174">
        <f>'Раздел 8'!W60</f>
        <v>0</v>
      </c>
      <c r="FU53" s="174">
        <f>'Раздел 8'!X60</f>
        <v>0</v>
      </c>
      <c r="FV53" s="174">
        <f>'Раздел 8'!Y60</f>
        <v>0</v>
      </c>
      <c r="FW53" s="174">
        <f>'Раздел 8'!Z60</f>
        <v>0</v>
      </c>
      <c r="FX53" s="174">
        <f>'Раздел 8'!AA60</f>
        <v>0</v>
      </c>
      <c r="FY53" s="174">
        <f>'Раздел 8'!AB60</f>
        <v>0</v>
      </c>
      <c r="FZ53" s="174">
        <f>'Раздел 8'!AC60</f>
        <v>0</v>
      </c>
      <c r="GA53" s="174">
        <f>'Раздел 8'!AD60</f>
        <v>0</v>
      </c>
      <c r="GB53" s="174">
        <f>'Раздел 8'!AE60</f>
        <v>0</v>
      </c>
      <c r="GC53" s="174">
        <f>'Раздел 8'!AF60</f>
        <v>0</v>
      </c>
      <c r="GD53" s="174">
        <f>'Раздел 8'!AG60</f>
        <v>0</v>
      </c>
      <c r="GE53" s="174">
        <f>'Раздел 8'!AH60</f>
        <v>0</v>
      </c>
      <c r="GF53" s="174">
        <f>'Раздел 8'!AI60</f>
        <v>0</v>
      </c>
      <c r="GG53" s="174">
        <f>'Раздел 8'!AJ60</f>
        <v>0</v>
      </c>
      <c r="GH53" s="174">
        <f>'Раздел 3'!H58</f>
        <v>0</v>
      </c>
      <c r="GI53" s="174">
        <f>'Раздел 3'!I58</f>
        <v>0</v>
      </c>
      <c r="GJ53" s="174">
        <f>'Раздел 3'!J58</f>
        <v>0</v>
      </c>
      <c r="GK53" s="174">
        <f>'Раздел 3'!K58</f>
        <v>0</v>
      </c>
      <c r="GL53" s="174">
        <f>'Раздел 3'!L58</f>
        <v>0</v>
      </c>
      <c r="GM53" s="174">
        <f>'Раздел 3'!M58</f>
        <v>0</v>
      </c>
      <c r="GN53" s="174">
        <f>'Раздел 3'!N58</f>
        <v>0</v>
      </c>
      <c r="GO53" s="174">
        <f>'Раздел 3'!O58</f>
        <v>0</v>
      </c>
      <c r="GP53" s="174">
        <f>'Раздел 3'!P58</f>
        <v>0</v>
      </c>
      <c r="GQ53" s="174">
        <f>'Раздел 3'!Q58</f>
        <v>0</v>
      </c>
      <c r="GR53" s="174">
        <f>'Раздел 3'!R58</f>
        <v>0</v>
      </c>
      <c r="GS53" s="174">
        <f>'Раздел 3'!S58</f>
        <v>0</v>
      </c>
      <c r="GT53" s="174">
        <f>'Раздел 3'!T58</f>
        <v>0</v>
      </c>
      <c r="GU53" s="174">
        <f>'Раздел 3'!U58</f>
        <v>0</v>
      </c>
      <c r="GV53" s="174">
        <f>'Раздел 3'!V58</f>
        <v>0</v>
      </c>
      <c r="GW53" s="174">
        <f>'Раздел 3'!W58</f>
        <v>0</v>
      </c>
      <c r="GX53" s="174">
        <f>'Раздел 3'!X58</f>
        <v>0</v>
      </c>
      <c r="GY53" s="174">
        <f>'Раздел 3'!Y58</f>
        <v>0</v>
      </c>
      <c r="GZ53" s="174">
        <f>'Раздел 3'!Z58</f>
        <v>0</v>
      </c>
      <c r="HA53" s="174">
        <f>'Раздел 3'!AA58</f>
        <v>0</v>
      </c>
      <c r="HB53" s="174">
        <f>'Раздел 3'!AB58</f>
        <v>0</v>
      </c>
      <c r="HC53" s="174">
        <f>'Раздел 3'!AC58</f>
        <v>0</v>
      </c>
      <c r="HD53" s="174">
        <f>'Раздел 3'!AD58</f>
        <v>0</v>
      </c>
      <c r="HE53" s="174">
        <f>'Раздел 3'!AE58</f>
        <v>0</v>
      </c>
      <c r="HF53" s="174">
        <f>'Раздел 3'!AF58</f>
        <v>0</v>
      </c>
      <c r="HG53" s="174">
        <f>'Раздел 3'!AG58</f>
        <v>0</v>
      </c>
      <c r="HH53" s="174">
        <f>'Раздел 3'!AH58</f>
        <v>0</v>
      </c>
      <c r="HI53" s="174">
        <f>'Раздел 3'!AI58</f>
        <v>0</v>
      </c>
      <c r="HJ53" s="174">
        <f>'Раздел 3'!AJ58</f>
        <v>0</v>
      </c>
      <c r="HK53" s="180">
        <f>'Раздел 3'!AK58</f>
        <v>0</v>
      </c>
      <c r="HL53" s="175"/>
      <c r="HM53" s="175"/>
    </row>
    <row r="54" spans="1:221" ht="25.5">
      <c r="A54" s="170">
        <f>'Раздел 2'!$A$6</f>
        <v>2</v>
      </c>
      <c r="B54" s="170">
        <f>'Раздел 2'!$B$6</f>
        <v>1200200023561</v>
      </c>
      <c r="C54" s="170" t="str">
        <f>'Раздел 2'!$C$6</f>
        <v>ФКИС</v>
      </c>
      <c r="D54" s="170" t="str">
        <f>'Раздел 2'!$D$6</f>
        <v>СШ</v>
      </c>
      <c r="E54" s="170" t="str">
        <f>'Раздел 2'!$E$6</f>
        <v>МО</v>
      </c>
      <c r="F54" s="170" t="str">
        <f>'Раздел 1'!$A$15</f>
        <v>ОСН</v>
      </c>
      <c r="G54" s="171">
        <f t="shared" si="0"/>
        <v>0</v>
      </c>
      <c r="H54" s="172" t="s">
        <v>104</v>
      </c>
      <c r="I54" s="173">
        <v>53</v>
      </c>
      <c r="J54" s="174">
        <f>'Раздел 2'!H59</f>
        <v>0</v>
      </c>
      <c r="K54" s="174">
        <f>'Раздел 2'!I59</f>
        <v>0</v>
      </c>
      <c r="L54" s="174">
        <f>'Раздел 2'!J59</f>
        <v>0</v>
      </c>
      <c r="M54" s="174">
        <f>'Раздел 2'!K59</f>
        <v>0</v>
      </c>
      <c r="N54" s="174">
        <f>'Раздел 2'!L59</f>
        <v>0</v>
      </c>
      <c r="O54" s="174">
        <f>'Раздел 2'!M59</f>
        <v>0</v>
      </c>
      <c r="P54" s="174">
        <f>'Раздел 2'!N59</f>
        <v>0</v>
      </c>
      <c r="Q54" s="174">
        <f>'Раздел 2'!O59</f>
        <v>0</v>
      </c>
      <c r="R54" s="174">
        <f>'Раздел 2'!P59</f>
        <v>0</v>
      </c>
      <c r="S54" s="174">
        <f>'Раздел 2'!Q59</f>
        <v>0</v>
      </c>
      <c r="T54" s="174">
        <f>'Раздел 2'!R59</f>
        <v>0</v>
      </c>
      <c r="U54" s="174">
        <f>'Раздел 2'!S59</f>
        <v>0</v>
      </c>
      <c r="V54" s="174">
        <f>'Раздел 2'!T59</f>
        <v>0</v>
      </c>
      <c r="W54" s="174">
        <f>'Раздел 2'!U59</f>
        <v>0</v>
      </c>
      <c r="X54" s="174">
        <f>'Раздел 2'!V59</f>
        <v>0</v>
      </c>
      <c r="Y54" s="174">
        <f>'Раздел 2'!W59</f>
        <v>0</v>
      </c>
      <c r="Z54" s="174">
        <f>'Раздел 2'!X59</f>
        <v>0</v>
      </c>
      <c r="AA54" s="174">
        <f>'Раздел 2'!Y59</f>
        <v>0</v>
      </c>
      <c r="AB54" s="174">
        <f>'Раздел 2'!Z59</f>
        <v>0</v>
      </c>
      <c r="AC54" s="174">
        <f>'Раздел 2'!AA59</f>
        <v>0</v>
      </c>
      <c r="AD54" s="174">
        <f>'Раздел 2'!AB59</f>
        <v>0</v>
      </c>
      <c r="AE54" s="174">
        <f>'Раздел 2'!AC59</f>
        <v>0</v>
      </c>
      <c r="AF54" s="174">
        <f>'Раздел 4'!H59</f>
        <v>0</v>
      </c>
      <c r="AG54" s="174">
        <f>'Раздел 4'!I59</f>
        <v>0</v>
      </c>
      <c r="AH54" s="174">
        <f>'Раздел 4'!J59</f>
        <v>0</v>
      </c>
      <c r="AI54" s="174">
        <f>'Раздел 4'!K59</f>
        <v>0</v>
      </c>
      <c r="AJ54" s="174">
        <f>'Раздел 4'!L59</f>
        <v>0</v>
      </c>
      <c r="AK54" s="174">
        <f>'Раздел 4'!M59</f>
        <v>0</v>
      </c>
      <c r="AL54" s="174">
        <f>'Раздел 4'!N59</f>
        <v>0</v>
      </c>
      <c r="AM54" s="174">
        <f>'Раздел 4'!O59</f>
        <v>0</v>
      </c>
      <c r="AN54" s="174">
        <f>'Раздел 4'!P59</f>
        <v>0</v>
      </c>
      <c r="AO54" s="174">
        <f>'Раздел 4'!Q59</f>
        <v>0</v>
      </c>
      <c r="AP54" s="174">
        <f>'Раздел 4'!R59</f>
        <v>0</v>
      </c>
      <c r="AQ54" s="174">
        <f>'Раздел 4'!S59</f>
        <v>0</v>
      </c>
      <c r="AR54" s="174">
        <f>'Раздел 4'!T59</f>
        <v>0</v>
      </c>
      <c r="AS54" s="174">
        <f>'Раздел 4'!U59</f>
        <v>0</v>
      </c>
      <c r="AT54" s="174">
        <f>'Раздел 4'!V59</f>
        <v>0</v>
      </c>
      <c r="AU54" s="174">
        <f>'Раздел 4'!W59</f>
        <v>0</v>
      </c>
      <c r="AV54" s="174">
        <f>'Раздел 4'!X59</f>
        <v>0</v>
      </c>
      <c r="AW54" s="174">
        <f>'Раздел 4'!Y59</f>
        <v>0</v>
      </c>
      <c r="AX54" s="174">
        <f>'Раздел 4'!Z59</f>
        <v>0</v>
      </c>
      <c r="AY54" s="174">
        <f>'Раздел 4'!AA59</f>
        <v>0</v>
      </c>
      <c r="AZ54" s="174">
        <f>'Раздел 4'!AB59</f>
        <v>0</v>
      </c>
      <c r="BA54" s="174">
        <f>'Раздел 4'!AC59</f>
        <v>0</v>
      </c>
      <c r="BB54" s="174">
        <f>'Раздел 4'!AD59</f>
        <v>0</v>
      </c>
      <c r="BC54" s="174">
        <f>'Раздел 4'!AE59</f>
        <v>0</v>
      </c>
      <c r="BD54" s="174">
        <f>'Раздел 5'!H62</f>
        <v>0</v>
      </c>
      <c r="BE54" s="174">
        <f>'Раздел 5'!I62</f>
        <v>0</v>
      </c>
      <c r="BF54" s="174">
        <f>'Раздел 5'!J62</f>
        <v>0</v>
      </c>
      <c r="BG54" s="174">
        <f>'Раздел 5'!K62</f>
        <v>0</v>
      </c>
      <c r="BH54" s="174">
        <f>'Раздел 5'!L62</f>
        <v>0</v>
      </c>
      <c r="BI54" s="174">
        <f>'Раздел 5'!M62</f>
        <v>0</v>
      </c>
      <c r="BJ54" s="174">
        <f>'Раздел 5'!N62</f>
        <v>0</v>
      </c>
      <c r="BK54" s="174">
        <f>'Раздел 5'!O62</f>
        <v>0</v>
      </c>
      <c r="BL54" s="174">
        <f>'Раздел 5'!P62</f>
        <v>0</v>
      </c>
      <c r="BM54" s="174">
        <f>'Раздел 5'!Q62</f>
        <v>0</v>
      </c>
      <c r="BN54" s="174">
        <f>'Раздел 5'!R62</f>
        <v>0</v>
      </c>
      <c r="BO54" s="174">
        <f>'Раздел 5'!S62</f>
        <v>0</v>
      </c>
      <c r="BP54" s="174">
        <f>'Раздел 5'!T62</f>
        <v>0</v>
      </c>
      <c r="BQ54" s="174">
        <f>'Раздел 6'!H59</f>
        <v>0</v>
      </c>
      <c r="BR54" s="174">
        <f>'Раздел 6'!I59</f>
        <v>0</v>
      </c>
      <c r="BS54" s="174">
        <f>'Раздел 6'!J59</f>
        <v>0</v>
      </c>
      <c r="BT54" s="174">
        <f>'Раздел 6'!K59</f>
        <v>0</v>
      </c>
      <c r="BU54" s="174">
        <f>'Раздел 6'!L59</f>
        <v>0</v>
      </c>
      <c r="BV54" s="174">
        <f>'Раздел 6'!M59</f>
        <v>0</v>
      </c>
      <c r="BW54" s="174">
        <f>'Раздел 6'!N59</f>
        <v>0</v>
      </c>
      <c r="BX54" s="174">
        <f>'Раздел 6'!O59</f>
        <v>0</v>
      </c>
      <c r="BY54" s="174">
        <f>'Раздел 6'!P59</f>
        <v>0</v>
      </c>
      <c r="BZ54" s="174">
        <f>'Раздел 6'!Q59</f>
        <v>0</v>
      </c>
      <c r="CA54" s="174">
        <f>'Раздел 6'!R59</f>
        <v>0</v>
      </c>
      <c r="CB54" s="174">
        <f>'Раздел 6'!S59</f>
        <v>0</v>
      </c>
      <c r="CC54" s="174">
        <f>'Раздел 6'!T59</f>
        <v>0</v>
      </c>
      <c r="CD54" s="174">
        <f>'Раздел 6'!U59</f>
        <v>0</v>
      </c>
      <c r="CE54" s="174">
        <f>'Раздел 6'!V59</f>
        <v>0</v>
      </c>
      <c r="CF54" s="174">
        <f>'Раздел 6'!W59</f>
        <v>0</v>
      </c>
      <c r="CG54" s="174">
        <f>'Раздел 6'!X59</f>
        <v>0</v>
      </c>
      <c r="CH54" s="174">
        <f>'Раздел 6'!Y59</f>
        <v>0</v>
      </c>
      <c r="CI54" s="174">
        <f>'Раздел 6'!Z59</f>
        <v>0</v>
      </c>
      <c r="CJ54" s="174">
        <f>'Раздел 6'!AA59</f>
        <v>0</v>
      </c>
      <c r="CK54" s="174">
        <f>'Раздел 6'!AB59</f>
        <v>0</v>
      </c>
      <c r="CL54" s="174">
        <f>'Раздел 6'!AC59</f>
        <v>0</v>
      </c>
      <c r="CM54" s="174">
        <f>'Раздел 6'!AD59</f>
        <v>0</v>
      </c>
      <c r="CN54" s="174">
        <f>'Раздел 6'!AE59</f>
        <v>0</v>
      </c>
      <c r="CO54" s="174">
        <f>'Раздел 6'!AF59</f>
        <v>0</v>
      </c>
      <c r="CP54" s="174">
        <f>'Раздел 6'!AG59</f>
        <v>0</v>
      </c>
      <c r="CQ54" s="174">
        <f>'Раздел 6'!AH59</f>
        <v>0</v>
      </c>
      <c r="CR54" s="174">
        <f>'Раздел 6'!AI59</f>
        <v>0</v>
      </c>
      <c r="CS54" s="174">
        <f>'Раздел 6'!AJ59</f>
        <v>0</v>
      </c>
      <c r="CT54" s="174">
        <f>'Раздел 6'!AK59</f>
        <v>0</v>
      </c>
      <c r="CU54" s="174">
        <f>'Раздел 6'!AL59</f>
        <v>0</v>
      </c>
      <c r="CV54" s="174">
        <f>'Раздел 6'!AM59</f>
        <v>0</v>
      </c>
      <c r="CW54" s="174">
        <f>'Раздел 6'!AN59</f>
        <v>0</v>
      </c>
      <c r="CX54" s="174">
        <f>'Раздел 6'!AO59</f>
        <v>0</v>
      </c>
      <c r="CY54" s="174">
        <f>'Раздел 6'!AP59</f>
        <v>0</v>
      </c>
      <c r="CZ54" s="174">
        <f>'Раздел 6'!AQ59</f>
        <v>0</v>
      </c>
      <c r="DA54" s="174">
        <f>'Раздел 7'!H59</f>
        <v>0</v>
      </c>
      <c r="DB54" s="174">
        <f>'Раздел 7'!I59</f>
        <v>0</v>
      </c>
      <c r="DC54" s="174">
        <f>'Раздел 7'!J59</f>
        <v>0</v>
      </c>
      <c r="DD54" s="174">
        <f>'Раздел 7'!K59</f>
        <v>0</v>
      </c>
      <c r="DE54" s="174">
        <f>'Раздел 7'!L59</f>
        <v>0</v>
      </c>
      <c r="DF54" s="174">
        <f>'Раздел 7'!M59</f>
        <v>0</v>
      </c>
      <c r="DG54" s="174">
        <f>'Раздел 7'!N59</f>
        <v>0</v>
      </c>
      <c r="DH54" s="174">
        <f>'Раздел 7'!O59</f>
        <v>0</v>
      </c>
      <c r="DI54" s="174">
        <f>'Раздел 7'!P59</f>
        <v>0</v>
      </c>
      <c r="DJ54" s="174">
        <f>'Раздел 7'!Q59</f>
        <v>0</v>
      </c>
      <c r="DK54" s="174">
        <f>'Раздел 7'!R59</f>
        <v>0</v>
      </c>
      <c r="DL54" s="174">
        <f>'Раздел 7'!S59</f>
        <v>0</v>
      </c>
      <c r="DM54" s="174">
        <f>'Раздел 7'!T59</f>
        <v>0</v>
      </c>
      <c r="DN54" s="174">
        <f>'Раздел 7'!U59</f>
        <v>0</v>
      </c>
      <c r="DO54" s="174">
        <f>'Раздел 7'!V59</f>
        <v>0</v>
      </c>
      <c r="DP54" s="174">
        <f>'Раздел 7'!W59</f>
        <v>0</v>
      </c>
      <c r="DQ54" s="174">
        <f>'Раздел 7'!X59</f>
        <v>0</v>
      </c>
      <c r="DR54" s="174">
        <f>'Раздел 7'!Y59</f>
        <v>0</v>
      </c>
      <c r="DS54" s="174">
        <f>'Раздел 7'!Z59</f>
        <v>0</v>
      </c>
      <c r="DT54" s="174">
        <f>'Раздел 7'!AA59</f>
        <v>0</v>
      </c>
      <c r="DU54" s="174">
        <f>'Раздел 7'!AB59</f>
        <v>0</v>
      </c>
      <c r="DV54" s="174">
        <f>'Раздел 7'!AC59</f>
        <v>0</v>
      </c>
      <c r="DW54" s="174">
        <f>'Раздел 7'!AD59</f>
        <v>0</v>
      </c>
      <c r="DX54" s="174">
        <f>'Раздел 7'!AE59</f>
        <v>0</v>
      </c>
      <c r="DY54" s="174">
        <f>'Раздел 7'!AF59</f>
        <v>0</v>
      </c>
      <c r="DZ54" s="174">
        <f>'Раздел 7'!AG59</f>
        <v>0</v>
      </c>
      <c r="EA54" s="174">
        <f>'Раздел 7'!AH59</f>
        <v>0</v>
      </c>
      <c r="EB54" s="174">
        <f>'Раздел 7'!AI59</f>
        <v>0</v>
      </c>
      <c r="EC54" s="174">
        <f>'Раздел 7'!AJ59</f>
        <v>0</v>
      </c>
      <c r="ED54" s="174">
        <f>'Раздел 7'!AK59</f>
        <v>0</v>
      </c>
      <c r="EE54" s="174">
        <f>'Раздел 7'!AL59</f>
        <v>0</v>
      </c>
      <c r="EF54" s="174">
        <f>'Раздел 7'!AM59</f>
        <v>0</v>
      </c>
      <c r="EG54" s="174">
        <f>'Раздел 7'!AN59</f>
        <v>0</v>
      </c>
      <c r="EH54" s="174">
        <f>'Раздел 7'!AO59</f>
        <v>0</v>
      </c>
      <c r="EI54" s="174">
        <f>'Раздел 7'!AP59</f>
        <v>0</v>
      </c>
      <c r="EJ54" s="174">
        <f>'Раздел 7'!AQ59</f>
        <v>0</v>
      </c>
      <c r="EK54" s="174">
        <f>'Раздел 7'!AR59</f>
        <v>0</v>
      </c>
      <c r="EL54" s="174">
        <f>'Раздел 7'!AS59</f>
        <v>0</v>
      </c>
      <c r="EM54" s="174">
        <f>'Раздел 7'!AT59</f>
        <v>0</v>
      </c>
      <c r="EN54" s="174">
        <f>'Раздел 7'!AU59</f>
        <v>0</v>
      </c>
      <c r="EO54" s="174">
        <f>'Раздел 7'!AV59</f>
        <v>0</v>
      </c>
      <c r="EP54" s="174">
        <f>'Раздел 7'!AW59</f>
        <v>0</v>
      </c>
      <c r="EQ54" s="174">
        <f>'Раздел 7'!AX59</f>
        <v>0</v>
      </c>
      <c r="ER54" s="174">
        <f>'Раздел 7'!AY59</f>
        <v>0</v>
      </c>
      <c r="ES54" s="174">
        <f>'Раздел 7'!AZ59</f>
        <v>0</v>
      </c>
      <c r="ET54" s="174">
        <f>'Раздел 7'!BA59</f>
        <v>0</v>
      </c>
      <c r="EU54" s="174">
        <f>'Раздел 7'!BB59</f>
        <v>0</v>
      </c>
      <c r="EV54" s="174">
        <f>'Раздел 7'!BC59</f>
        <v>0</v>
      </c>
      <c r="EW54" s="174">
        <f>'Раздел 7'!BD59</f>
        <v>0</v>
      </c>
      <c r="EX54" s="174">
        <f>'Раздел 7'!BE59</f>
        <v>0</v>
      </c>
      <c r="EY54" s="174">
        <f>'Раздел 7'!BF59</f>
        <v>0</v>
      </c>
      <c r="EZ54" s="174">
        <f>'Раздел 7'!BG59</f>
        <v>0</v>
      </c>
      <c r="FA54" s="174">
        <f>'Раздел 7'!BH59</f>
        <v>0</v>
      </c>
      <c r="FB54" s="174">
        <f>'Раздел 7'!BI59</f>
        <v>0</v>
      </c>
      <c r="FC54" s="174">
        <f>'Раздел 7'!BJ59</f>
        <v>0</v>
      </c>
      <c r="FD54" s="174">
        <f>'Раздел 7'!BK59</f>
        <v>0</v>
      </c>
      <c r="FE54" s="174">
        <f>'Раздел 8'!H61</f>
        <v>0</v>
      </c>
      <c r="FF54" s="174">
        <f>'Раздел 8'!I61</f>
        <v>0</v>
      </c>
      <c r="FG54" s="174">
        <f>'Раздел 8'!J61</f>
        <v>0</v>
      </c>
      <c r="FH54" s="174">
        <f>'Раздел 8'!K61</f>
        <v>0</v>
      </c>
      <c r="FI54" s="174">
        <f>'Раздел 8'!L61</f>
        <v>0</v>
      </c>
      <c r="FJ54" s="174">
        <f>'Раздел 8'!M61</f>
        <v>0</v>
      </c>
      <c r="FK54" s="174">
        <f>'Раздел 8'!N61</f>
        <v>0</v>
      </c>
      <c r="FL54" s="174">
        <f>'Раздел 8'!O61</f>
        <v>0</v>
      </c>
      <c r="FM54" s="174">
        <f>'Раздел 8'!P61</f>
        <v>0</v>
      </c>
      <c r="FN54" s="174">
        <f>'Раздел 8'!Q61</f>
        <v>0</v>
      </c>
      <c r="FO54" s="174">
        <f>'Раздел 8'!R61</f>
        <v>0</v>
      </c>
      <c r="FP54" s="174">
        <f>'Раздел 8'!S61</f>
        <v>0</v>
      </c>
      <c r="FQ54" s="174">
        <f>'Раздел 8'!T61</f>
        <v>0</v>
      </c>
      <c r="FR54" s="174">
        <f>'Раздел 8'!U61</f>
        <v>0</v>
      </c>
      <c r="FS54" s="174">
        <f>'Раздел 8'!V61</f>
        <v>0</v>
      </c>
      <c r="FT54" s="174">
        <f>'Раздел 8'!W61</f>
        <v>0</v>
      </c>
      <c r="FU54" s="174">
        <f>'Раздел 8'!X61</f>
        <v>0</v>
      </c>
      <c r="FV54" s="174">
        <f>'Раздел 8'!Y61</f>
        <v>0</v>
      </c>
      <c r="FW54" s="174">
        <f>'Раздел 8'!Z61</f>
        <v>0</v>
      </c>
      <c r="FX54" s="174">
        <f>'Раздел 8'!AA61</f>
        <v>0</v>
      </c>
      <c r="FY54" s="174">
        <f>'Раздел 8'!AB61</f>
        <v>0</v>
      </c>
      <c r="FZ54" s="174">
        <f>'Раздел 8'!AC61</f>
        <v>0</v>
      </c>
      <c r="GA54" s="174">
        <f>'Раздел 8'!AD61</f>
        <v>0</v>
      </c>
      <c r="GB54" s="174">
        <f>'Раздел 8'!AE61</f>
        <v>0</v>
      </c>
      <c r="GC54" s="174">
        <f>'Раздел 8'!AF61</f>
        <v>0</v>
      </c>
      <c r="GD54" s="174">
        <f>'Раздел 8'!AG61</f>
        <v>0</v>
      </c>
      <c r="GE54" s="174">
        <f>'Раздел 8'!AH61</f>
        <v>0</v>
      </c>
      <c r="GF54" s="174">
        <f>'Раздел 8'!AI61</f>
        <v>0</v>
      </c>
      <c r="GG54" s="174">
        <f>'Раздел 8'!AJ61</f>
        <v>0</v>
      </c>
      <c r="GH54" s="174">
        <f>'Раздел 3'!H59</f>
        <v>0</v>
      </c>
      <c r="GI54" s="174">
        <f>'Раздел 3'!I59</f>
        <v>0</v>
      </c>
      <c r="GJ54" s="174">
        <f>'Раздел 3'!J59</f>
        <v>0</v>
      </c>
      <c r="GK54" s="174">
        <f>'Раздел 3'!K59</f>
        <v>0</v>
      </c>
      <c r="GL54" s="174">
        <f>'Раздел 3'!L59</f>
        <v>0</v>
      </c>
      <c r="GM54" s="174">
        <f>'Раздел 3'!M59</f>
        <v>0</v>
      </c>
      <c r="GN54" s="174">
        <f>'Раздел 3'!N59</f>
        <v>0</v>
      </c>
      <c r="GO54" s="174">
        <f>'Раздел 3'!O59</f>
        <v>0</v>
      </c>
      <c r="GP54" s="174">
        <f>'Раздел 3'!P59</f>
        <v>0</v>
      </c>
      <c r="GQ54" s="174">
        <f>'Раздел 3'!Q59</f>
        <v>0</v>
      </c>
      <c r="GR54" s="174">
        <f>'Раздел 3'!R59</f>
        <v>0</v>
      </c>
      <c r="GS54" s="174">
        <f>'Раздел 3'!S59</f>
        <v>0</v>
      </c>
      <c r="GT54" s="174">
        <f>'Раздел 3'!T59</f>
        <v>0</v>
      </c>
      <c r="GU54" s="174">
        <f>'Раздел 3'!U59</f>
        <v>0</v>
      </c>
      <c r="GV54" s="174">
        <f>'Раздел 3'!V59</f>
        <v>0</v>
      </c>
      <c r="GW54" s="174">
        <f>'Раздел 3'!W59</f>
        <v>0</v>
      </c>
      <c r="GX54" s="174">
        <f>'Раздел 3'!X59</f>
        <v>0</v>
      </c>
      <c r="GY54" s="174">
        <f>'Раздел 3'!Y59</f>
        <v>0</v>
      </c>
      <c r="GZ54" s="174">
        <f>'Раздел 3'!Z59</f>
        <v>0</v>
      </c>
      <c r="HA54" s="174">
        <f>'Раздел 3'!AA59</f>
        <v>0</v>
      </c>
      <c r="HB54" s="174">
        <f>'Раздел 3'!AB59</f>
        <v>0</v>
      </c>
      <c r="HC54" s="174">
        <f>'Раздел 3'!AC59</f>
        <v>0</v>
      </c>
      <c r="HD54" s="174">
        <f>'Раздел 3'!AD59</f>
        <v>0</v>
      </c>
      <c r="HE54" s="174">
        <f>'Раздел 3'!AE59</f>
        <v>0</v>
      </c>
      <c r="HF54" s="174">
        <f>'Раздел 3'!AF59</f>
        <v>0</v>
      </c>
      <c r="HG54" s="174">
        <f>'Раздел 3'!AG59</f>
        <v>0</v>
      </c>
      <c r="HH54" s="174">
        <f>'Раздел 3'!AH59</f>
        <v>0</v>
      </c>
      <c r="HI54" s="174">
        <f>'Раздел 3'!AI59</f>
        <v>0</v>
      </c>
      <c r="HJ54" s="174">
        <f>'Раздел 3'!AJ59</f>
        <v>0</v>
      </c>
      <c r="HK54" s="180">
        <f>'Раздел 3'!AK59</f>
        <v>0</v>
      </c>
      <c r="HL54" s="175"/>
      <c r="HM54" s="175"/>
    </row>
    <row r="55" spans="1:221">
      <c r="A55" s="170">
        <f>'Раздел 2'!$A$6</f>
        <v>2</v>
      </c>
      <c r="B55" s="170">
        <f>'Раздел 2'!$B$6</f>
        <v>1200200023561</v>
      </c>
      <c r="C55" s="170" t="str">
        <f>'Раздел 2'!$C$6</f>
        <v>ФКИС</v>
      </c>
      <c r="D55" s="170" t="str">
        <f>'Раздел 2'!$D$6</f>
        <v>СШ</v>
      </c>
      <c r="E55" s="170" t="str">
        <f>'Раздел 2'!$E$6</f>
        <v>МО</v>
      </c>
      <c r="F55" s="170" t="str">
        <f>'Раздел 1'!$A$15</f>
        <v>ОСН</v>
      </c>
      <c r="G55" s="171">
        <f t="shared" si="0"/>
        <v>0</v>
      </c>
      <c r="H55" s="172" t="s">
        <v>106</v>
      </c>
      <c r="I55" s="173">
        <v>54</v>
      </c>
      <c r="J55" s="174">
        <f>'Раздел 2'!H60</f>
        <v>0</v>
      </c>
      <c r="K55" s="174">
        <f>'Раздел 2'!I60</f>
        <v>0</v>
      </c>
      <c r="L55" s="174">
        <f>'Раздел 2'!J60</f>
        <v>0</v>
      </c>
      <c r="M55" s="174">
        <f>'Раздел 2'!K60</f>
        <v>0</v>
      </c>
      <c r="N55" s="174">
        <f>'Раздел 2'!L60</f>
        <v>0</v>
      </c>
      <c r="O55" s="174">
        <f>'Раздел 2'!M60</f>
        <v>0</v>
      </c>
      <c r="P55" s="174">
        <f>'Раздел 2'!N60</f>
        <v>0</v>
      </c>
      <c r="Q55" s="174">
        <f>'Раздел 2'!O60</f>
        <v>0</v>
      </c>
      <c r="R55" s="174">
        <f>'Раздел 2'!P60</f>
        <v>0</v>
      </c>
      <c r="S55" s="174">
        <f>'Раздел 2'!Q60</f>
        <v>0</v>
      </c>
      <c r="T55" s="174">
        <f>'Раздел 2'!R60</f>
        <v>0</v>
      </c>
      <c r="U55" s="174">
        <f>'Раздел 2'!S60</f>
        <v>0</v>
      </c>
      <c r="V55" s="174">
        <f>'Раздел 2'!T60</f>
        <v>0</v>
      </c>
      <c r="W55" s="174">
        <f>'Раздел 2'!U60</f>
        <v>0</v>
      </c>
      <c r="X55" s="174">
        <f>'Раздел 2'!V60</f>
        <v>0</v>
      </c>
      <c r="Y55" s="174">
        <f>'Раздел 2'!W60</f>
        <v>0</v>
      </c>
      <c r="Z55" s="174">
        <f>'Раздел 2'!X60</f>
        <v>0</v>
      </c>
      <c r="AA55" s="174">
        <f>'Раздел 2'!Y60</f>
        <v>0</v>
      </c>
      <c r="AB55" s="174">
        <f>'Раздел 2'!Z60</f>
        <v>0</v>
      </c>
      <c r="AC55" s="174">
        <f>'Раздел 2'!AA60</f>
        <v>0</v>
      </c>
      <c r="AD55" s="174">
        <f>'Раздел 2'!AB60</f>
        <v>0</v>
      </c>
      <c r="AE55" s="174">
        <f>'Раздел 2'!AC60</f>
        <v>0</v>
      </c>
      <c r="AF55" s="174">
        <f>'Раздел 4'!H60</f>
        <v>0</v>
      </c>
      <c r="AG55" s="174">
        <f>'Раздел 4'!I60</f>
        <v>0</v>
      </c>
      <c r="AH55" s="174">
        <f>'Раздел 4'!J60</f>
        <v>0</v>
      </c>
      <c r="AI55" s="174">
        <f>'Раздел 4'!K60</f>
        <v>0</v>
      </c>
      <c r="AJ55" s="174">
        <f>'Раздел 4'!L60</f>
        <v>0</v>
      </c>
      <c r="AK55" s="174">
        <f>'Раздел 4'!M60</f>
        <v>0</v>
      </c>
      <c r="AL55" s="174">
        <f>'Раздел 4'!N60</f>
        <v>0</v>
      </c>
      <c r="AM55" s="174">
        <f>'Раздел 4'!O60</f>
        <v>0</v>
      </c>
      <c r="AN55" s="174">
        <f>'Раздел 4'!P60</f>
        <v>0</v>
      </c>
      <c r="AO55" s="174">
        <f>'Раздел 4'!Q60</f>
        <v>0</v>
      </c>
      <c r="AP55" s="174">
        <f>'Раздел 4'!R60</f>
        <v>0</v>
      </c>
      <c r="AQ55" s="174">
        <f>'Раздел 4'!S60</f>
        <v>0</v>
      </c>
      <c r="AR55" s="174">
        <f>'Раздел 4'!T60</f>
        <v>0</v>
      </c>
      <c r="AS55" s="174">
        <f>'Раздел 4'!U60</f>
        <v>0</v>
      </c>
      <c r="AT55" s="174">
        <f>'Раздел 4'!V60</f>
        <v>0</v>
      </c>
      <c r="AU55" s="174">
        <f>'Раздел 4'!W60</f>
        <v>0</v>
      </c>
      <c r="AV55" s="174">
        <f>'Раздел 4'!X60</f>
        <v>0</v>
      </c>
      <c r="AW55" s="174">
        <f>'Раздел 4'!Y60</f>
        <v>0</v>
      </c>
      <c r="AX55" s="174">
        <f>'Раздел 4'!Z60</f>
        <v>0</v>
      </c>
      <c r="AY55" s="174">
        <f>'Раздел 4'!AA60</f>
        <v>0</v>
      </c>
      <c r="AZ55" s="174">
        <f>'Раздел 4'!AB60</f>
        <v>0</v>
      </c>
      <c r="BA55" s="174">
        <f>'Раздел 4'!AC60</f>
        <v>0</v>
      </c>
      <c r="BB55" s="174">
        <f>'Раздел 4'!AD60</f>
        <v>0</v>
      </c>
      <c r="BC55" s="174">
        <f>'Раздел 4'!AE60</f>
        <v>0</v>
      </c>
      <c r="BD55" s="174">
        <f>'Раздел 5'!H63</f>
        <v>0</v>
      </c>
      <c r="BE55" s="174">
        <f>'Раздел 5'!I63</f>
        <v>0</v>
      </c>
      <c r="BF55" s="174">
        <f>'Раздел 5'!J63</f>
        <v>0</v>
      </c>
      <c r="BG55" s="174">
        <f>'Раздел 5'!K63</f>
        <v>0</v>
      </c>
      <c r="BH55" s="174">
        <f>'Раздел 5'!L63</f>
        <v>0</v>
      </c>
      <c r="BI55" s="174">
        <f>'Раздел 5'!M63</f>
        <v>0</v>
      </c>
      <c r="BJ55" s="174">
        <f>'Раздел 5'!N63</f>
        <v>0</v>
      </c>
      <c r="BK55" s="174">
        <f>'Раздел 5'!O63</f>
        <v>0</v>
      </c>
      <c r="BL55" s="174">
        <f>'Раздел 5'!P63</f>
        <v>0</v>
      </c>
      <c r="BM55" s="174">
        <f>'Раздел 5'!Q63</f>
        <v>0</v>
      </c>
      <c r="BN55" s="174">
        <f>'Раздел 5'!R63</f>
        <v>0</v>
      </c>
      <c r="BO55" s="174">
        <f>'Раздел 5'!S63</f>
        <v>0</v>
      </c>
      <c r="BP55" s="174">
        <f>'Раздел 5'!T63</f>
        <v>0</v>
      </c>
      <c r="BQ55" s="174">
        <f>'Раздел 6'!H60</f>
        <v>0</v>
      </c>
      <c r="BR55" s="174">
        <f>'Раздел 6'!I60</f>
        <v>0</v>
      </c>
      <c r="BS55" s="174">
        <f>'Раздел 6'!J60</f>
        <v>0</v>
      </c>
      <c r="BT55" s="174">
        <f>'Раздел 6'!K60</f>
        <v>0</v>
      </c>
      <c r="BU55" s="174">
        <f>'Раздел 6'!L60</f>
        <v>0</v>
      </c>
      <c r="BV55" s="174">
        <f>'Раздел 6'!M60</f>
        <v>0</v>
      </c>
      <c r="BW55" s="174">
        <f>'Раздел 6'!N60</f>
        <v>0</v>
      </c>
      <c r="BX55" s="174">
        <f>'Раздел 6'!O60</f>
        <v>0</v>
      </c>
      <c r="BY55" s="174">
        <f>'Раздел 6'!P60</f>
        <v>0</v>
      </c>
      <c r="BZ55" s="174">
        <f>'Раздел 6'!Q60</f>
        <v>0</v>
      </c>
      <c r="CA55" s="174">
        <f>'Раздел 6'!R60</f>
        <v>0</v>
      </c>
      <c r="CB55" s="174">
        <f>'Раздел 6'!S60</f>
        <v>0</v>
      </c>
      <c r="CC55" s="174">
        <f>'Раздел 6'!T60</f>
        <v>0</v>
      </c>
      <c r="CD55" s="174">
        <f>'Раздел 6'!U60</f>
        <v>0</v>
      </c>
      <c r="CE55" s="174">
        <f>'Раздел 6'!V60</f>
        <v>0</v>
      </c>
      <c r="CF55" s="174">
        <f>'Раздел 6'!W60</f>
        <v>0</v>
      </c>
      <c r="CG55" s="174">
        <f>'Раздел 6'!X60</f>
        <v>0</v>
      </c>
      <c r="CH55" s="174">
        <f>'Раздел 6'!Y60</f>
        <v>0</v>
      </c>
      <c r="CI55" s="174">
        <f>'Раздел 6'!Z60</f>
        <v>0</v>
      </c>
      <c r="CJ55" s="174">
        <f>'Раздел 6'!AA60</f>
        <v>0</v>
      </c>
      <c r="CK55" s="174">
        <f>'Раздел 6'!AB60</f>
        <v>0</v>
      </c>
      <c r="CL55" s="174">
        <f>'Раздел 6'!AC60</f>
        <v>0</v>
      </c>
      <c r="CM55" s="174">
        <f>'Раздел 6'!AD60</f>
        <v>0</v>
      </c>
      <c r="CN55" s="174">
        <f>'Раздел 6'!AE60</f>
        <v>0</v>
      </c>
      <c r="CO55" s="174">
        <f>'Раздел 6'!AF60</f>
        <v>0</v>
      </c>
      <c r="CP55" s="174">
        <f>'Раздел 6'!AG60</f>
        <v>0</v>
      </c>
      <c r="CQ55" s="174">
        <f>'Раздел 6'!AH60</f>
        <v>0</v>
      </c>
      <c r="CR55" s="174">
        <f>'Раздел 6'!AI60</f>
        <v>0</v>
      </c>
      <c r="CS55" s="174">
        <f>'Раздел 6'!AJ60</f>
        <v>0</v>
      </c>
      <c r="CT55" s="174">
        <f>'Раздел 6'!AK60</f>
        <v>0</v>
      </c>
      <c r="CU55" s="174">
        <f>'Раздел 6'!AL60</f>
        <v>0</v>
      </c>
      <c r="CV55" s="174">
        <f>'Раздел 6'!AM60</f>
        <v>0</v>
      </c>
      <c r="CW55" s="174">
        <f>'Раздел 6'!AN60</f>
        <v>0</v>
      </c>
      <c r="CX55" s="174">
        <f>'Раздел 6'!AO60</f>
        <v>0</v>
      </c>
      <c r="CY55" s="174">
        <f>'Раздел 6'!AP60</f>
        <v>0</v>
      </c>
      <c r="CZ55" s="174">
        <f>'Раздел 6'!AQ60</f>
        <v>0</v>
      </c>
      <c r="DA55" s="174">
        <f>'Раздел 7'!H60</f>
        <v>0</v>
      </c>
      <c r="DB55" s="174">
        <f>'Раздел 7'!I60</f>
        <v>0</v>
      </c>
      <c r="DC55" s="174">
        <f>'Раздел 7'!J60</f>
        <v>0</v>
      </c>
      <c r="DD55" s="174">
        <f>'Раздел 7'!K60</f>
        <v>0</v>
      </c>
      <c r="DE55" s="174">
        <f>'Раздел 7'!L60</f>
        <v>0</v>
      </c>
      <c r="DF55" s="174">
        <f>'Раздел 7'!M60</f>
        <v>0</v>
      </c>
      <c r="DG55" s="174">
        <f>'Раздел 7'!N60</f>
        <v>0</v>
      </c>
      <c r="DH55" s="174">
        <f>'Раздел 7'!O60</f>
        <v>0</v>
      </c>
      <c r="DI55" s="174">
        <f>'Раздел 7'!P60</f>
        <v>0</v>
      </c>
      <c r="DJ55" s="174">
        <f>'Раздел 7'!Q60</f>
        <v>0</v>
      </c>
      <c r="DK55" s="174">
        <f>'Раздел 7'!R60</f>
        <v>0</v>
      </c>
      <c r="DL55" s="174">
        <f>'Раздел 7'!S60</f>
        <v>0</v>
      </c>
      <c r="DM55" s="174">
        <f>'Раздел 7'!T60</f>
        <v>0</v>
      </c>
      <c r="DN55" s="174">
        <f>'Раздел 7'!U60</f>
        <v>0</v>
      </c>
      <c r="DO55" s="174">
        <f>'Раздел 7'!V60</f>
        <v>0</v>
      </c>
      <c r="DP55" s="174">
        <f>'Раздел 7'!W60</f>
        <v>0</v>
      </c>
      <c r="DQ55" s="174">
        <f>'Раздел 7'!X60</f>
        <v>0</v>
      </c>
      <c r="DR55" s="174">
        <f>'Раздел 7'!Y60</f>
        <v>0</v>
      </c>
      <c r="DS55" s="174">
        <f>'Раздел 7'!Z60</f>
        <v>0</v>
      </c>
      <c r="DT55" s="174">
        <f>'Раздел 7'!AA60</f>
        <v>0</v>
      </c>
      <c r="DU55" s="174">
        <f>'Раздел 7'!AB60</f>
        <v>0</v>
      </c>
      <c r="DV55" s="174">
        <f>'Раздел 7'!AC60</f>
        <v>0</v>
      </c>
      <c r="DW55" s="174">
        <f>'Раздел 7'!AD60</f>
        <v>0</v>
      </c>
      <c r="DX55" s="174">
        <f>'Раздел 7'!AE60</f>
        <v>0</v>
      </c>
      <c r="DY55" s="174">
        <f>'Раздел 7'!AF60</f>
        <v>0</v>
      </c>
      <c r="DZ55" s="174">
        <f>'Раздел 7'!AG60</f>
        <v>0</v>
      </c>
      <c r="EA55" s="174">
        <f>'Раздел 7'!AH60</f>
        <v>0</v>
      </c>
      <c r="EB55" s="174">
        <f>'Раздел 7'!AI60</f>
        <v>0</v>
      </c>
      <c r="EC55" s="174">
        <f>'Раздел 7'!AJ60</f>
        <v>0</v>
      </c>
      <c r="ED55" s="174">
        <f>'Раздел 7'!AK60</f>
        <v>0</v>
      </c>
      <c r="EE55" s="174">
        <f>'Раздел 7'!AL60</f>
        <v>0</v>
      </c>
      <c r="EF55" s="174">
        <f>'Раздел 7'!AM60</f>
        <v>0</v>
      </c>
      <c r="EG55" s="174">
        <f>'Раздел 7'!AN60</f>
        <v>0</v>
      </c>
      <c r="EH55" s="174">
        <f>'Раздел 7'!AO60</f>
        <v>0</v>
      </c>
      <c r="EI55" s="174">
        <f>'Раздел 7'!AP60</f>
        <v>0</v>
      </c>
      <c r="EJ55" s="174">
        <f>'Раздел 7'!AQ60</f>
        <v>0</v>
      </c>
      <c r="EK55" s="174">
        <f>'Раздел 7'!AR60</f>
        <v>0</v>
      </c>
      <c r="EL55" s="174">
        <f>'Раздел 7'!AS60</f>
        <v>0</v>
      </c>
      <c r="EM55" s="174">
        <f>'Раздел 7'!AT60</f>
        <v>0</v>
      </c>
      <c r="EN55" s="174">
        <f>'Раздел 7'!AU60</f>
        <v>0</v>
      </c>
      <c r="EO55" s="174">
        <f>'Раздел 7'!AV60</f>
        <v>0</v>
      </c>
      <c r="EP55" s="174">
        <f>'Раздел 7'!AW60</f>
        <v>0</v>
      </c>
      <c r="EQ55" s="174">
        <f>'Раздел 7'!AX60</f>
        <v>0</v>
      </c>
      <c r="ER55" s="174">
        <f>'Раздел 7'!AY60</f>
        <v>0</v>
      </c>
      <c r="ES55" s="174">
        <f>'Раздел 7'!AZ60</f>
        <v>0</v>
      </c>
      <c r="ET55" s="174">
        <f>'Раздел 7'!BA60</f>
        <v>0</v>
      </c>
      <c r="EU55" s="174">
        <f>'Раздел 7'!BB60</f>
        <v>0</v>
      </c>
      <c r="EV55" s="174">
        <f>'Раздел 7'!BC60</f>
        <v>0</v>
      </c>
      <c r="EW55" s="174">
        <f>'Раздел 7'!BD60</f>
        <v>0</v>
      </c>
      <c r="EX55" s="174">
        <f>'Раздел 7'!BE60</f>
        <v>0</v>
      </c>
      <c r="EY55" s="174">
        <f>'Раздел 7'!BF60</f>
        <v>0</v>
      </c>
      <c r="EZ55" s="174">
        <f>'Раздел 7'!BG60</f>
        <v>0</v>
      </c>
      <c r="FA55" s="174">
        <f>'Раздел 7'!BH60</f>
        <v>0</v>
      </c>
      <c r="FB55" s="174">
        <f>'Раздел 7'!BI60</f>
        <v>0</v>
      </c>
      <c r="FC55" s="174">
        <f>'Раздел 7'!BJ60</f>
        <v>0</v>
      </c>
      <c r="FD55" s="174">
        <f>'Раздел 7'!BK60</f>
        <v>0</v>
      </c>
      <c r="FE55" s="174">
        <f>'Раздел 8'!H62</f>
        <v>0</v>
      </c>
      <c r="FF55" s="174">
        <f>'Раздел 8'!I62</f>
        <v>0</v>
      </c>
      <c r="FG55" s="174">
        <f>'Раздел 8'!J62</f>
        <v>0</v>
      </c>
      <c r="FH55" s="174">
        <f>'Раздел 8'!K62</f>
        <v>0</v>
      </c>
      <c r="FI55" s="174">
        <f>'Раздел 8'!L62</f>
        <v>0</v>
      </c>
      <c r="FJ55" s="174">
        <f>'Раздел 8'!M62</f>
        <v>0</v>
      </c>
      <c r="FK55" s="174">
        <f>'Раздел 8'!N62</f>
        <v>0</v>
      </c>
      <c r="FL55" s="174">
        <f>'Раздел 8'!O62</f>
        <v>0</v>
      </c>
      <c r="FM55" s="174">
        <f>'Раздел 8'!P62</f>
        <v>0</v>
      </c>
      <c r="FN55" s="174">
        <f>'Раздел 8'!Q62</f>
        <v>0</v>
      </c>
      <c r="FO55" s="174">
        <f>'Раздел 8'!R62</f>
        <v>0</v>
      </c>
      <c r="FP55" s="174">
        <f>'Раздел 8'!S62</f>
        <v>0</v>
      </c>
      <c r="FQ55" s="174">
        <f>'Раздел 8'!T62</f>
        <v>0</v>
      </c>
      <c r="FR55" s="174">
        <f>'Раздел 8'!U62</f>
        <v>0</v>
      </c>
      <c r="FS55" s="174">
        <f>'Раздел 8'!V62</f>
        <v>0</v>
      </c>
      <c r="FT55" s="174">
        <f>'Раздел 8'!W62</f>
        <v>0</v>
      </c>
      <c r="FU55" s="174">
        <f>'Раздел 8'!X62</f>
        <v>0</v>
      </c>
      <c r="FV55" s="174">
        <f>'Раздел 8'!Y62</f>
        <v>0</v>
      </c>
      <c r="FW55" s="174">
        <f>'Раздел 8'!Z62</f>
        <v>0</v>
      </c>
      <c r="FX55" s="174">
        <f>'Раздел 8'!AA62</f>
        <v>0</v>
      </c>
      <c r="FY55" s="174">
        <f>'Раздел 8'!AB62</f>
        <v>0</v>
      </c>
      <c r="FZ55" s="174">
        <f>'Раздел 8'!AC62</f>
        <v>0</v>
      </c>
      <c r="GA55" s="174">
        <f>'Раздел 8'!AD62</f>
        <v>0</v>
      </c>
      <c r="GB55" s="174">
        <f>'Раздел 8'!AE62</f>
        <v>0</v>
      </c>
      <c r="GC55" s="174">
        <f>'Раздел 8'!AF62</f>
        <v>0</v>
      </c>
      <c r="GD55" s="174">
        <f>'Раздел 8'!AG62</f>
        <v>0</v>
      </c>
      <c r="GE55" s="174">
        <f>'Раздел 8'!AH62</f>
        <v>0</v>
      </c>
      <c r="GF55" s="174">
        <f>'Раздел 8'!AI62</f>
        <v>0</v>
      </c>
      <c r="GG55" s="174">
        <f>'Раздел 8'!AJ62</f>
        <v>0</v>
      </c>
      <c r="GH55" s="174">
        <f>'Раздел 3'!H60</f>
        <v>0</v>
      </c>
      <c r="GI55" s="174">
        <f>'Раздел 3'!I60</f>
        <v>0</v>
      </c>
      <c r="GJ55" s="174">
        <f>'Раздел 3'!J60</f>
        <v>0</v>
      </c>
      <c r="GK55" s="174">
        <f>'Раздел 3'!K60</f>
        <v>0</v>
      </c>
      <c r="GL55" s="174">
        <f>'Раздел 3'!L60</f>
        <v>0</v>
      </c>
      <c r="GM55" s="174">
        <f>'Раздел 3'!M60</f>
        <v>0</v>
      </c>
      <c r="GN55" s="174">
        <f>'Раздел 3'!N60</f>
        <v>0</v>
      </c>
      <c r="GO55" s="174">
        <f>'Раздел 3'!O60</f>
        <v>0</v>
      </c>
      <c r="GP55" s="174">
        <f>'Раздел 3'!P60</f>
        <v>0</v>
      </c>
      <c r="GQ55" s="174">
        <f>'Раздел 3'!Q60</f>
        <v>0</v>
      </c>
      <c r="GR55" s="174">
        <f>'Раздел 3'!R60</f>
        <v>0</v>
      </c>
      <c r="GS55" s="174">
        <f>'Раздел 3'!S60</f>
        <v>0</v>
      </c>
      <c r="GT55" s="174">
        <f>'Раздел 3'!T60</f>
        <v>0</v>
      </c>
      <c r="GU55" s="174">
        <f>'Раздел 3'!U60</f>
        <v>0</v>
      </c>
      <c r="GV55" s="174">
        <f>'Раздел 3'!V60</f>
        <v>0</v>
      </c>
      <c r="GW55" s="174">
        <f>'Раздел 3'!W60</f>
        <v>0</v>
      </c>
      <c r="GX55" s="174">
        <f>'Раздел 3'!X60</f>
        <v>0</v>
      </c>
      <c r="GY55" s="174">
        <f>'Раздел 3'!Y60</f>
        <v>0</v>
      </c>
      <c r="GZ55" s="174">
        <f>'Раздел 3'!Z60</f>
        <v>0</v>
      </c>
      <c r="HA55" s="174">
        <f>'Раздел 3'!AA60</f>
        <v>0</v>
      </c>
      <c r="HB55" s="174">
        <f>'Раздел 3'!AB60</f>
        <v>0</v>
      </c>
      <c r="HC55" s="174">
        <f>'Раздел 3'!AC60</f>
        <v>0</v>
      </c>
      <c r="HD55" s="174">
        <f>'Раздел 3'!AD60</f>
        <v>0</v>
      </c>
      <c r="HE55" s="174">
        <f>'Раздел 3'!AE60</f>
        <v>0</v>
      </c>
      <c r="HF55" s="174">
        <f>'Раздел 3'!AF60</f>
        <v>0</v>
      </c>
      <c r="HG55" s="174">
        <f>'Раздел 3'!AG60</f>
        <v>0</v>
      </c>
      <c r="HH55" s="174">
        <f>'Раздел 3'!AH60</f>
        <v>0</v>
      </c>
      <c r="HI55" s="174">
        <f>'Раздел 3'!AI60</f>
        <v>0</v>
      </c>
      <c r="HJ55" s="174">
        <f>'Раздел 3'!AJ60</f>
        <v>0</v>
      </c>
      <c r="HK55" s="180">
        <f>'Раздел 3'!AK60</f>
        <v>0</v>
      </c>
      <c r="HL55" s="175"/>
      <c r="HM55" s="175"/>
    </row>
    <row r="56" spans="1:221" ht="25.5">
      <c r="A56" s="170">
        <f>'Раздел 2'!$A$6</f>
        <v>2</v>
      </c>
      <c r="B56" s="170">
        <f>'Раздел 2'!$B$6</f>
        <v>1200200023561</v>
      </c>
      <c r="C56" s="170" t="str">
        <f>'Раздел 2'!$C$6</f>
        <v>ФКИС</v>
      </c>
      <c r="D56" s="170" t="str">
        <f>'Раздел 2'!$D$6</f>
        <v>СШ</v>
      </c>
      <c r="E56" s="170" t="str">
        <f>'Раздел 2'!$E$6</f>
        <v>МО</v>
      </c>
      <c r="F56" s="170" t="str">
        <f>'Раздел 1'!$A$15</f>
        <v>ОСН</v>
      </c>
      <c r="G56" s="171">
        <f t="shared" si="0"/>
        <v>0</v>
      </c>
      <c r="H56" s="176" t="s">
        <v>108</v>
      </c>
      <c r="I56" s="173">
        <v>55</v>
      </c>
      <c r="J56" s="174">
        <f>'Раздел 2'!H61</f>
        <v>0</v>
      </c>
      <c r="K56" s="174">
        <f>'Раздел 2'!I61</f>
        <v>0</v>
      </c>
      <c r="L56" s="174">
        <f>'Раздел 2'!J61</f>
        <v>0</v>
      </c>
      <c r="M56" s="174">
        <f>'Раздел 2'!K61</f>
        <v>0</v>
      </c>
      <c r="N56" s="174">
        <f>'Раздел 2'!L61</f>
        <v>0</v>
      </c>
      <c r="O56" s="174">
        <f>'Раздел 2'!M61</f>
        <v>0</v>
      </c>
      <c r="P56" s="174">
        <f>'Раздел 2'!N61</f>
        <v>0</v>
      </c>
      <c r="Q56" s="174">
        <f>'Раздел 2'!O61</f>
        <v>0</v>
      </c>
      <c r="R56" s="174">
        <f>'Раздел 2'!P61</f>
        <v>0</v>
      </c>
      <c r="S56" s="174">
        <f>'Раздел 2'!Q61</f>
        <v>0</v>
      </c>
      <c r="T56" s="174">
        <f>'Раздел 2'!R61</f>
        <v>0</v>
      </c>
      <c r="U56" s="174">
        <f>'Раздел 2'!S61</f>
        <v>0</v>
      </c>
      <c r="V56" s="174">
        <f>'Раздел 2'!T61</f>
        <v>0</v>
      </c>
      <c r="W56" s="174">
        <f>'Раздел 2'!U61</f>
        <v>0</v>
      </c>
      <c r="X56" s="174">
        <f>'Раздел 2'!V61</f>
        <v>0</v>
      </c>
      <c r="Y56" s="174">
        <f>'Раздел 2'!W61</f>
        <v>0</v>
      </c>
      <c r="Z56" s="174">
        <f>'Раздел 2'!X61</f>
        <v>0</v>
      </c>
      <c r="AA56" s="174">
        <f>'Раздел 2'!Y61</f>
        <v>0</v>
      </c>
      <c r="AB56" s="174">
        <f>'Раздел 2'!Z61</f>
        <v>0</v>
      </c>
      <c r="AC56" s="174">
        <f>'Раздел 2'!AA61</f>
        <v>0</v>
      </c>
      <c r="AD56" s="174">
        <f>'Раздел 2'!AB61</f>
        <v>0</v>
      </c>
      <c r="AE56" s="174">
        <f>'Раздел 2'!AC61</f>
        <v>0</v>
      </c>
      <c r="AF56" s="174">
        <f>'Раздел 4'!H61</f>
        <v>0</v>
      </c>
      <c r="AG56" s="174">
        <f>'Раздел 4'!I61</f>
        <v>0</v>
      </c>
      <c r="AH56" s="174">
        <f>'Раздел 4'!J61</f>
        <v>0</v>
      </c>
      <c r="AI56" s="174">
        <f>'Раздел 4'!K61</f>
        <v>0</v>
      </c>
      <c r="AJ56" s="174">
        <f>'Раздел 4'!L61</f>
        <v>0</v>
      </c>
      <c r="AK56" s="174">
        <f>'Раздел 4'!M61</f>
        <v>0</v>
      </c>
      <c r="AL56" s="174">
        <f>'Раздел 4'!N61</f>
        <v>0</v>
      </c>
      <c r="AM56" s="174">
        <f>'Раздел 4'!O61</f>
        <v>0</v>
      </c>
      <c r="AN56" s="174">
        <f>'Раздел 4'!P61</f>
        <v>0</v>
      </c>
      <c r="AO56" s="174">
        <f>'Раздел 4'!Q61</f>
        <v>0</v>
      </c>
      <c r="AP56" s="174">
        <f>'Раздел 4'!R61</f>
        <v>0</v>
      </c>
      <c r="AQ56" s="174">
        <f>'Раздел 4'!S61</f>
        <v>0</v>
      </c>
      <c r="AR56" s="174">
        <f>'Раздел 4'!T61</f>
        <v>0</v>
      </c>
      <c r="AS56" s="174">
        <f>'Раздел 4'!U61</f>
        <v>0</v>
      </c>
      <c r="AT56" s="174">
        <f>'Раздел 4'!V61</f>
        <v>0</v>
      </c>
      <c r="AU56" s="174">
        <f>'Раздел 4'!W61</f>
        <v>0</v>
      </c>
      <c r="AV56" s="174">
        <f>'Раздел 4'!X61</f>
        <v>0</v>
      </c>
      <c r="AW56" s="174">
        <f>'Раздел 4'!Y61</f>
        <v>0</v>
      </c>
      <c r="AX56" s="174">
        <f>'Раздел 4'!Z61</f>
        <v>0</v>
      </c>
      <c r="AY56" s="174">
        <f>'Раздел 4'!AA61</f>
        <v>0</v>
      </c>
      <c r="AZ56" s="174">
        <f>'Раздел 4'!AB61</f>
        <v>0</v>
      </c>
      <c r="BA56" s="174">
        <f>'Раздел 4'!AC61</f>
        <v>0</v>
      </c>
      <c r="BB56" s="174">
        <f>'Раздел 4'!AD61</f>
        <v>0</v>
      </c>
      <c r="BC56" s="174">
        <f>'Раздел 4'!AE61</f>
        <v>0</v>
      </c>
      <c r="BD56" s="174">
        <f>'Раздел 5'!H64</f>
        <v>0</v>
      </c>
      <c r="BE56" s="174">
        <f>'Раздел 5'!I64</f>
        <v>0</v>
      </c>
      <c r="BF56" s="174">
        <f>'Раздел 5'!J64</f>
        <v>0</v>
      </c>
      <c r="BG56" s="174">
        <f>'Раздел 5'!K64</f>
        <v>0</v>
      </c>
      <c r="BH56" s="174">
        <f>'Раздел 5'!L64</f>
        <v>0</v>
      </c>
      <c r="BI56" s="174">
        <f>'Раздел 5'!M64</f>
        <v>0</v>
      </c>
      <c r="BJ56" s="174">
        <f>'Раздел 5'!N64</f>
        <v>0</v>
      </c>
      <c r="BK56" s="174">
        <f>'Раздел 5'!O64</f>
        <v>0</v>
      </c>
      <c r="BL56" s="174">
        <f>'Раздел 5'!P64</f>
        <v>0</v>
      </c>
      <c r="BM56" s="174">
        <f>'Раздел 5'!Q64</f>
        <v>0</v>
      </c>
      <c r="BN56" s="174">
        <f>'Раздел 5'!R64</f>
        <v>0</v>
      </c>
      <c r="BO56" s="174">
        <f>'Раздел 5'!S64</f>
        <v>0</v>
      </c>
      <c r="BP56" s="174">
        <f>'Раздел 5'!T64</f>
        <v>0</v>
      </c>
      <c r="BQ56" s="174">
        <f>'Раздел 6'!H61</f>
        <v>0</v>
      </c>
      <c r="BR56" s="174">
        <f>'Раздел 6'!I61</f>
        <v>0</v>
      </c>
      <c r="BS56" s="174">
        <f>'Раздел 6'!J61</f>
        <v>0</v>
      </c>
      <c r="BT56" s="174">
        <f>'Раздел 6'!K61</f>
        <v>0</v>
      </c>
      <c r="BU56" s="174">
        <f>'Раздел 6'!L61</f>
        <v>0</v>
      </c>
      <c r="BV56" s="174">
        <f>'Раздел 6'!M61</f>
        <v>0</v>
      </c>
      <c r="BW56" s="174">
        <f>'Раздел 6'!N61</f>
        <v>0</v>
      </c>
      <c r="BX56" s="174">
        <f>'Раздел 6'!O61</f>
        <v>0</v>
      </c>
      <c r="BY56" s="174">
        <f>'Раздел 6'!P61</f>
        <v>0</v>
      </c>
      <c r="BZ56" s="174">
        <f>'Раздел 6'!Q61</f>
        <v>0</v>
      </c>
      <c r="CA56" s="174">
        <f>'Раздел 6'!R61</f>
        <v>0</v>
      </c>
      <c r="CB56" s="174">
        <f>'Раздел 6'!S61</f>
        <v>0</v>
      </c>
      <c r="CC56" s="174">
        <f>'Раздел 6'!T61</f>
        <v>0</v>
      </c>
      <c r="CD56" s="174">
        <f>'Раздел 6'!U61</f>
        <v>0</v>
      </c>
      <c r="CE56" s="174">
        <f>'Раздел 6'!V61</f>
        <v>0</v>
      </c>
      <c r="CF56" s="174">
        <f>'Раздел 6'!W61</f>
        <v>0</v>
      </c>
      <c r="CG56" s="174">
        <f>'Раздел 6'!X61</f>
        <v>0</v>
      </c>
      <c r="CH56" s="174">
        <f>'Раздел 6'!Y61</f>
        <v>0</v>
      </c>
      <c r="CI56" s="174">
        <f>'Раздел 6'!Z61</f>
        <v>0</v>
      </c>
      <c r="CJ56" s="174">
        <f>'Раздел 6'!AA61</f>
        <v>0</v>
      </c>
      <c r="CK56" s="174">
        <f>'Раздел 6'!AB61</f>
        <v>0</v>
      </c>
      <c r="CL56" s="174">
        <f>'Раздел 6'!AC61</f>
        <v>0</v>
      </c>
      <c r="CM56" s="174">
        <f>'Раздел 6'!AD61</f>
        <v>0</v>
      </c>
      <c r="CN56" s="174">
        <f>'Раздел 6'!AE61</f>
        <v>0</v>
      </c>
      <c r="CO56" s="174">
        <f>'Раздел 6'!AF61</f>
        <v>0</v>
      </c>
      <c r="CP56" s="174">
        <f>'Раздел 6'!AG61</f>
        <v>0</v>
      </c>
      <c r="CQ56" s="174">
        <f>'Раздел 6'!AH61</f>
        <v>0</v>
      </c>
      <c r="CR56" s="174">
        <f>'Раздел 6'!AI61</f>
        <v>0</v>
      </c>
      <c r="CS56" s="174">
        <f>'Раздел 6'!AJ61</f>
        <v>0</v>
      </c>
      <c r="CT56" s="174">
        <f>'Раздел 6'!AK61</f>
        <v>0</v>
      </c>
      <c r="CU56" s="174">
        <f>'Раздел 6'!AL61</f>
        <v>0</v>
      </c>
      <c r="CV56" s="174">
        <f>'Раздел 6'!AM61</f>
        <v>0</v>
      </c>
      <c r="CW56" s="174">
        <f>'Раздел 6'!AN61</f>
        <v>0</v>
      </c>
      <c r="CX56" s="174">
        <f>'Раздел 6'!AO61</f>
        <v>0</v>
      </c>
      <c r="CY56" s="174">
        <f>'Раздел 6'!AP61</f>
        <v>0</v>
      </c>
      <c r="CZ56" s="174">
        <f>'Раздел 6'!AQ61</f>
        <v>0</v>
      </c>
      <c r="DA56" s="174">
        <f>'Раздел 7'!H61</f>
        <v>0</v>
      </c>
      <c r="DB56" s="174">
        <f>'Раздел 7'!I61</f>
        <v>0</v>
      </c>
      <c r="DC56" s="174">
        <f>'Раздел 7'!J61</f>
        <v>0</v>
      </c>
      <c r="DD56" s="174">
        <f>'Раздел 7'!K61</f>
        <v>0</v>
      </c>
      <c r="DE56" s="174">
        <f>'Раздел 7'!L61</f>
        <v>0</v>
      </c>
      <c r="DF56" s="174">
        <f>'Раздел 7'!M61</f>
        <v>0</v>
      </c>
      <c r="DG56" s="174">
        <f>'Раздел 7'!N61</f>
        <v>0</v>
      </c>
      <c r="DH56" s="174">
        <f>'Раздел 7'!O61</f>
        <v>0</v>
      </c>
      <c r="DI56" s="174">
        <f>'Раздел 7'!P61</f>
        <v>0</v>
      </c>
      <c r="DJ56" s="174">
        <f>'Раздел 7'!Q61</f>
        <v>0</v>
      </c>
      <c r="DK56" s="174">
        <f>'Раздел 7'!R61</f>
        <v>0</v>
      </c>
      <c r="DL56" s="174">
        <f>'Раздел 7'!S61</f>
        <v>0</v>
      </c>
      <c r="DM56" s="174">
        <f>'Раздел 7'!T61</f>
        <v>0</v>
      </c>
      <c r="DN56" s="174">
        <f>'Раздел 7'!U61</f>
        <v>0</v>
      </c>
      <c r="DO56" s="174">
        <f>'Раздел 7'!V61</f>
        <v>0</v>
      </c>
      <c r="DP56" s="174">
        <f>'Раздел 7'!W61</f>
        <v>0</v>
      </c>
      <c r="DQ56" s="174">
        <f>'Раздел 7'!X61</f>
        <v>0</v>
      </c>
      <c r="DR56" s="174">
        <f>'Раздел 7'!Y61</f>
        <v>0</v>
      </c>
      <c r="DS56" s="174">
        <f>'Раздел 7'!Z61</f>
        <v>0</v>
      </c>
      <c r="DT56" s="174">
        <f>'Раздел 7'!AA61</f>
        <v>0</v>
      </c>
      <c r="DU56" s="174">
        <f>'Раздел 7'!AB61</f>
        <v>0</v>
      </c>
      <c r="DV56" s="174">
        <f>'Раздел 7'!AC61</f>
        <v>0</v>
      </c>
      <c r="DW56" s="174">
        <f>'Раздел 7'!AD61</f>
        <v>0</v>
      </c>
      <c r="DX56" s="174">
        <f>'Раздел 7'!AE61</f>
        <v>0</v>
      </c>
      <c r="DY56" s="174">
        <f>'Раздел 7'!AF61</f>
        <v>0</v>
      </c>
      <c r="DZ56" s="174">
        <f>'Раздел 7'!AG61</f>
        <v>0</v>
      </c>
      <c r="EA56" s="174">
        <f>'Раздел 7'!AH61</f>
        <v>0</v>
      </c>
      <c r="EB56" s="174">
        <f>'Раздел 7'!AI61</f>
        <v>0</v>
      </c>
      <c r="EC56" s="174">
        <f>'Раздел 7'!AJ61</f>
        <v>0</v>
      </c>
      <c r="ED56" s="174">
        <f>'Раздел 7'!AK61</f>
        <v>0</v>
      </c>
      <c r="EE56" s="174">
        <f>'Раздел 7'!AL61</f>
        <v>0</v>
      </c>
      <c r="EF56" s="174">
        <f>'Раздел 7'!AM61</f>
        <v>0</v>
      </c>
      <c r="EG56" s="174">
        <f>'Раздел 7'!AN61</f>
        <v>0</v>
      </c>
      <c r="EH56" s="174">
        <f>'Раздел 7'!AO61</f>
        <v>0</v>
      </c>
      <c r="EI56" s="174">
        <f>'Раздел 7'!AP61</f>
        <v>0</v>
      </c>
      <c r="EJ56" s="174">
        <f>'Раздел 7'!AQ61</f>
        <v>0</v>
      </c>
      <c r="EK56" s="174">
        <f>'Раздел 7'!AR61</f>
        <v>0</v>
      </c>
      <c r="EL56" s="174">
        <f>'Раздел 7'!AS61</f>
        <v>0</v>
      </c>
      <c r="EM56" s="174">
        <f>'Раздел 7'!AT61</f>
        <v>0</v>
      </c>
      <c r="EN56" s="174">
        <f>'Раздел 7'!AU61</f>
        <v>0</v>
      </c>
      <c r="EO56" s="174">
        <f>'Раздел 7'!AV61</f>
        <v>0</v>
      </c>
      <c r="EP56" s="174">
        <f>'Раздел 7'!AW61</f>
        <v>0</v>
      </c>
      <c r="EQ56" s="174">
        <f>'Раздел 7'!AX61</f>
        <v>0</v>
      </c>
      <c r="ER56" s="174">
        <f>'Раздел 7'!AY61</f>
        <v>0</v>
      </c>
      <c r="ES56" s="174">
        <f>'Раздел 7'!AZ61</f>
        <v>0</v>
      </c>
      <c r="ET56" s="174">
        <f>'Раздел 7'!BA61</f>
        <v>0</v>
      </c>
      <c r="EU56" s="174">
        <f>'Раздел 7'!BB61</f>
        <v>0</v>
      </c>
      <c r="EV56" s="174">
        <f>'Раздел 7'!BC61</f>
        <v>0</v>
      </c>
      <c r="EW56" s="174">
        <f>'Раздел 7'!BD61</f>
        <v>0</v>
      </c>
      <c r="EX56" s="174">
        <f>'Раздел 7'!BE61</f>
        <v>0</v>
      </c>
      <c r="EY56" s="174">
        <f>'Раздел 7'!BF61</f>
        <v>0</v>
      </c>
      <c r="EZ56" s="174">
        <f>'Раздел 7'!BG61</f>
        <v>0</v>
      </c>
      <c r="FA56" s="174">
        <f>'Раздел 7'!BH61</f>
        <v>0</v>
      </c>
      <c r="FB56" s="174">
        <f>'Раздел 7'!BI61</f>
        <v>0</v>
      </c>
      <c r="FC56" s="174">
        <f>'Раздел 7'!BJ61</f>
        <v>0</v>
      </c>
      <c r="FD56" s="174">
        <f>'Раздел 7'!BK61</f>
        <v>0</v>
      </c>
      <c r="FE56" s="174">
        <f>'Раздел 8'!H63</f>
        <v>0</v>
      </c>
      <c r="FF56" s="174">
        <f>'Раздел 8'!I63</f>
        <v>0</v>
      </c>
      <c r="FG56" s="174">
        <f>'Раздел 8'!J63</f>
        <v>0</v>
      </c>
      <c r="FH56" s="174">
        <f>'Раздел 8'!K63</f>
        <v>0</v>
      </c>
      <c r="FI56" s="174">
        <f>'Раздел 8'!L63</f>
        <v>0</v>
      </c>
      <c r="FJ56" s="174">
        <f>'Раздел 8'!M63</f>
        <v>0</v>
      </c>
      <c r="FK56" s="174">
        <f>'Раздел 8'!N63</f>
        <v>0</v>
      </c>
      <c r="FL56" s="174">
        <f>'Раздел 8'!O63</f>
        <v>0</v>
      </c>
      <c r="FM56" s="174">
        <f>'Раздел 8'!P63</f>
        <v>0</v>
      </c>
      <c r="FN56" s="174">
        <f>'Раздел 8'!Q63</f>
        <v>0</v>
      </c>
      <c r="FO56" s="174">
        <f>'Раздел 8'!R63</f>
        <v>0</v>
      </c>
      <c r="FP56" s="174">
        <f>'Раздел 8'!S63</f>
        <v>0</v>
      </c>
      <c r="FQ56" s="174">
        <f>'Раздел 8'!T63</f>
        <v>0</v>
      </c>
      <c r="FR56" s="174">
        <f>'Раздел 8'!U63</f>
        <v>0</v>
      </c>
      <c r="FS56" s="174">
        <f>'Раздел 8'!V63</f>
        <v>0</v>
      </c>
      <c r="FT56" s="174">
        <f>'Раздел 8'!W63</f>
        <v>0</v>
      </c>
      <c r="FU56" s="174">
        <f>'Раздел 8'!X63</f>
        <v>0</v>
      </c>
      <c r="FV56" s="174">
        <f>'Раздел 8'!Y63</f>
        <v>0</v>
      </c>
      <c r="FW56" s="174">
        <f>'Раздел 8'!Z63</f>
        <v>0</v>
      </c>
      <c r="FX56" s="174">
        <f>'Раздел 8'!AA63</f>
        <v>0</v>
      </c>
      <c r="FY56" s="174">
        <f>'Раздел 8'!AB63</f>
        <v>0</v>
      </c>
      <c r="FZ56" s="174">
        <f>'Раздел 8'!AC63</f>
        <v>0</v>
      </c>
      <c r="GA56" s="174">
        <f>'Раздел 8'!AD63</f>
        <v>0</v>
      </c>
      <c r="GB56" s="174">
        <f>'Раздел 8'!AE63</f>
        <v>0</v>
      </c>
      <c r="GC56" s="174">
        <f>'Раздел 8'!AF63</f>
        <v>0</v>
      </c>
      <c r="GD56" s="174">
        <f>'Раздел 8'!AG63</f>
        <v>0</v>
      </c>
      <c r="GE56" s="174">
        <f>'Раздел 8'!AH63</f>
        <v>0</v>
      </c>
      <c r="GF56" s="174">
        <f>'Раздел 8'!AI63</f>
        <v>0</v>
      </c>
      <c r="GG56" s="174">
        <f>'Раздел 8'!AJ63</f>
        <v>0</v>
      </c>
      <c r="GH56" s="174">
        <f>'Раздел 3'!H61</f>
        <v>0</v>
      </c>
      <c r="GI56" s="174">
        <f>'Раздел 3'!I61</f>
        <v>0</v>
      </c>
      <c r="GJ56" s="174">
        <f>'Раздел 3'!J61</f>
        <v>0</v>
      </c>
      <c r="GK56" s="174">
        <f>'Раздел 3'!K61</f>
        <v>0</v>
      </c>
      <c r="GL56" s="174">
        <f>'Раздел 3'!L61</f>
        <v>0</v>
      </c>
      <c r="GM56" s="174">
        <f>'Раздел 3'!M61</f>
        <v>0</v>
      </c>
      <c r="GN56" s="174">
        <f>'Раздел 3'!N61</f>
        <v>0</v>
      </c>
      <c r="GO56" s="174">
        <f>'Раздел 3'!O61</f>
        <v>0</v>
      </c>
      <c r="GP56" s="174">
        <f>'Раздел 3'!P61</f>
        <v>0</v>
      </c>
      <c r="GQ56" s="174">
        <f>'Раздел 3'!Q61</f>
        <v>0</v>
      </c>
      <c r="GR56" s="174">
        <f>'Раздел 3'!R61</f>
        <v>0</v>
      </c>
      <c r="GS56" s="174">
        <f>'Раздел 3'!S61</f>
        <v>0</v>
      </c>
      <c r="GT56" s="174">
        <f>'Раздел 3'!T61</f>
        <v>0</v>
      </c>
      <c r="GU56" s="174">
        <f>'Раздел 3'!U61</f>
        <v>0</v>
      </c>
      <c r="GV56" s="174">
        <f>'Раздел 3'!V61</f>
        <v>0</v>
      </c>
      <c r="GW56" s="174">
        <f>'Раздел 3'!W61</f>
        <v>0</v>
      </c>
      <c r="GX56" s="174">
        <f>'Раздел 3'!X61</f>
        <v>0</v>
      </c>
      <c r="GY56" s="174">
        <f>'Раздел 3'!Y61</f>
        <v>0</v>
      </c>
      <c r="GZ56" s="174">
        <f>'Раздел 3'!Z61</f>
        <v>0</v>
      </c>
      <c r="HA56" s="174">
        <f>'Раздел 3'!AA61</f>
        <v>0</v>
      </c>
      <c r="HB56" s="174">
        <f>'Раздел 3'!AB61</f>
        <v>0</v>
      </c>
      <c r="HC56" s="174">
        <f>'Раздел 3'!AC61</f>
        <v>0</v>
      </c>
      <c r="HD56" s="174">
        <f>'Раздел 3'!AD61</f>
        <v>0</v>
      </c>
      <c r="HE56" s="174">
        <f>'Раздел 3'!AE61</f>
        <v>0</v>
      </c>
      <c r="HF56" s="174">
        <f>'Раздел 3'!AF61</f>
        <v>0</v>
      </c>
      <c r="HG56" s="174">
        <f>'Раздел 3'!AG61</f>
        <v>0</v>
      </c>
      <c r="HH56" s="174">
        <f>'Раздел 3'!AH61</f>
        <v>0</v>
      </c>
      <c r="HI56" s="174">
        <f>'Раздел 3'!AI61</f>
        <v>0</v>
      </c>
      <c r="HJ56" s="174">
        <f>'Раздел 3'!AJ61</f>
        <v>0</v>
      </c>
      <c r="HK56" s="180">
        <f>'Раздел 3'!AK61</f>
        <v>0</v>
      </c>
      <c r="HL56" s="175"/>
      <c r="HM56" s="175"/>
    </row>
    <row r="57" spans="1:221">
      <c r="A57" s="170">
        <f>'Раздел 2'!$A$6</f>
        <v>2</v>
      </c>
      <c r="B57" s="170">
        <f>'Раздел 2'!$B$6</f>
        <v>1200200023561</v>
      </c>
      <c r="C57" s="170" t="str">
        <f>'Раздел 2'!$C$6</f>
        <v>ФКИС</v>
      </c>
      <c r="D57" s="170" t="str">
        <f>'Раздел 2'!$D$6</f>
        <v>СШ</v>
      </c>
      <c r="E57" s="170" t="str">
        <f>'Раздел 2'!$E$6</f>
        <v>МО</v>
      </c>
      <c r="F57" s="170" t="str">
        <f>'Раздел 1'!$A$15</f>
        <v>ОСН</v>
      </c>
      <c r="G57" s="171">
        <f t="shared" si="0"/>
        <v>0</v>
      </c>
      <c r="H57" s="176" t="s">
        <v>110</v>
      </c>
      <c r="I57" s="173">
        <v>56</v>
      </c>
      <c r="J57" s="174">
        <f>'Раздел 2'!H62</f>
        <v>0</v>
      </c>
      <c r="K57" s="174">
        <f>'Раздел 2'!I62</f>
        <v>0</v>
      </c>
      <c r="L57" s="174">
        <f>'Раздел 2'!J62</f>
        <v>0</v>
      </c>
      <c r="M57" s="174">
        <f>'Раздел 2'!K62</f>
        <v>0</v>
      </c>
      <c r="N57" s="174">
        <f>'Раздел 2'!L62</f>
        <v>0</v>
      </c>
      <c r="O57" s="174">
        <f>'Раздел 2'!M62</f>
        <v>0</v>
      </c>
      <c r="P57" s="174">
        <f>'Раздел 2'!N62</f>
        <v>0</v>
      </c>
      <c r="Q57" s="174">
        <f>'Раздел 2'!O62</f>
        <v>0</v>
      </c>
      <c r="R57" s="174">
        <f>'Раздел 2'!P62</f>
        <v>0</v>
      </c>
      <c r="S57" s="174">
        <f>'Раздел 2'!Q62</f>
        <v>0</v>
      </c>
      <c r="T57" s="174">
        <f>'Раздел 2'!R62</f>
        <v>0</v>
      </c>
      <c r="U57" s="174">
        <f>'Раздел 2'!S62</f>
        <v>0</v>
      </c>
      <c r="V57" s="174">
        <f>'Раздел 2'!T62</f>
        <v>0</v>
      </c>
      <c r="W57" s="174">
        <f>'Раздел 2'!U62</f>
        <v>0</v>
      </c>
      <c r="X57" s="174">
        <f>'Раздел 2'!V62</f>
        <v>0</v>
      </c>
      <c r="Y57" s="174">
        <f>'Раздел 2'!W62</f>
        <v>0</v>
      </c>
      <c r="Z57" s="174">
        <f>'Раздел 2'!X62</f>
        <v>0</v>
      </c>
      <c r="AA57" s="174">
        <f>'Раздел 2'!Y62</f>
        <v>0</v>
      </c>
      <c r="AB57" s="174">
        <f>'Раздел 2'!Z62</f>
        <v>0</v>
      </c>
      <c r="AC57" s="174">
        <f>'Раздел 2'!AA62</f>
        <v>0</v>
      </c>
      <c r="AD57" s="174">
        <f>'Раздел 2'!AB62</f>
        <v>0</v>
      </c>
      <c r="AE57" s="174">
        <f>'Раздел 2'!AC62</f>
        <v>0</v>
      </c>
      <c r="AF57" s="174">
        <f>'Раздел 4'!H62</f>
        <v>0</v>
      </c>
      <c r="AG57" s="174">
        <f>'Раздел 4'!I62</f>
        <v>0</v>
      </c>
      <c r="AH57" s="174">
        <f>'Раздел 4'!J62</f>
        <v>0</v>
      </c>
      <c r="AI57" s="174">
        <f>'Раздел 4'!K62</f>
        <v>0</v>
      </c>
      <c r="AJ57" s="174">
        <f>'Раздел 4'!L62</f>
        <v>0</v>
      </c>
      <c r="AK57" s="174">
        <f>'Раздел 4'!M62</f>
        <v>0</v>
      </c>
      <c r="AL57" s="174">
        <f>'Раздел 4'!N62</f>
        <v>0</v>
      </c>
      <c r="AM57" s="174">
        <f>'Раздел 4'!O62</f>
        <v>0</v>
      </c>
      <c r="AN57" s="174">
        <f>'Раздел 4'!P62</f>
        <v>0</v>
      </c>
      <c r="AO57" s="174">
        <f>'Раздел 4'!Q62</f>
        <v>0</v>
      </c>
      <c r="AP57" s="174">
        <f>'Раздел 4'!R62</f>
        <v>0</v>
      </c>
      <c r="AQ57" s="174">
        <f>'Раздел 4'!S62</f>
        <v>0</v>
      </c>
      <c r="AR57" s="174">
        <f>'Раздел 4'!T62</f>
        <v>0</v>
      </c>
      <c r="AS57" s="174">
        <f>'Раздел 4'!U62</f>
        <v>0</v>
      </c>
      <c r="AT57" s="174">
        <f>'Раздел 4'!V62</f>
        <v>0</v>
      </c>
      <c r="AU57" s="174">
        <f>'Раздел 4'!W62</f>
        <v>0</v>
      </c>
      <c r="AV57" s="174">
        <f>'Раздел 4'!X62</f>
        <v>0</v>
      </c>
      <c r="AW57" s="174">
        <f>'Раздел 4'!Y62</f>
        <v>0</v>
      </c>
      <c r="AX57" s="174">
        <f>'Раздел 4'!Z62</f>
        <v>0</v>
      </c>
      <c r="AY57" s="174">
        <f>'Раздел 4'!AA62</f>
        <v>0</v>
      </c>
      <c r="AZ57" s="174">
        <f>'Раздел 4'!AB62</f>
        <v>0</v>
      </c>
      <c r="BA57" s="174">
        <f>'Раздел 4'!AC62</f>
        <v>0</v>
      </c>
      <c r="BB57" s="174">
        <f>'Раздел 4'!AD62</f>
        <v>0</v>
      </c>
      <c r="BC57" s="174">
        <f>'Раздел 4'!AE62</f>
        <v>0</v>
      </c>
      <c r="BD57" s="174">
        <f>'Раздел 5'!H65</f>
        <v>0</v>
      </c>
      <c r="BE57" s="174">
        <f>'Раздел 5'!I65</f>
        <v>0</v>
      </c>
      <c r="BF57" s="174">
        <f>'Раздел 5'!J65</f>
        <v>0</v>
      </c>
      <c r="BG57" s="174">
        <f>'Раздел 5'!K65</f>
        <v>0</v>
      </c>
      <c r="BH57" s="174">
        <f>'Раздел 5'!L65</f>
        <v>0</v>
      </c>
      <c r="BI57" s="174">
        <f>'Раздел 5'!M65</f>
        <v>0</v>
      </c>
      <c r="BJ57" s="174">
        <f>'Раздел 5'!N65</f>
        <v>0</v>
      </c>
      <c r="BK57" s="174">
        <f>'Раздел 5'!O65</f>
        <v>0</v>
      </c>
      <c r="BL57" s="174">
        <f>'Раздел 5'!P65</f>
        <v>0</v>
      </c>
      <c r="BM57" s="174">
        <f>'Раздел 5'!Q65</f>
        <v>0</v>
      </c>
      <c r="BN57" s="174">
        <f>'Раздел 5'!R65</f>
        <v>0</v>
      </c>
      <c r="BO57" s="174">
        <f>'Раздел 5'!S65</f>
        <v>0</v>
      </c>
      <c r="BP57" s="174">
        <f>'Раздел 5'!T65</f>
        <v>0</v>
      </c>
      <c r="BQ57" s="174">
        <f>'Раздел 6'!H62</f>
        <v>0</v>
      </c>
      <c r="BR57" s="174">
        <f>'Раздел 6'!I62</f>
        <v>0</v>
      </c>
      <c r="BS57" s="174">
        <f>'Раздел 6'!J62</f>
        <v>0</v>
      </c>
      <c r="BT57" s="174">
        <f>'Раздел 6'!K62</f>
        <v>0</v>
      </c>
      <c r="BU57" s="174">
        <f>'Раздел 6'!L62</f>
        <v>0</v>
      </c>
      <c r="BV57" s="174">
        <f>'Раздел 6'!M62</f>
        <v>0</v>
      </c>
      <c r="BW57" s="174">
        <f>'Раздел 6'!N62</f>
        <v>0</v>
      </c>
      <c r="BX57" s="174">
        <f>'Раздел 6'!O62</f>
        <v>0</v>
      </c>
      <c r="BY57" s="174">
        <f>'Раздел 6'!P62</f>
        <v>0</v>
      </c>
      <c r="BZ57" s="174">
        <f>'Раздел 6'!Q62</f>
        <v>0</v>
      </c>
      <c r="CA57" s="174">
        <f>'Раздел 6'!R62</f>
        <v>0</v>
      </c>
      <c r="CB57" s="174">
        <f>'Раздел 6'!S62</f>
        <v>0</v>
      </c>
      <c r="CC57" s="174">
        <f>'Раздел 6'!T62</f>
        <v>0</v>
      </c>
      <c r="CD57" s="174">
        <f>'Раздел 6'!U62</f>
        <v>0</v>
      </c>
      <c r="CE57" s="174">
        <f>'Раздел 6'!V62</f>
        <v>0</v>
      </c>
      <c r="CF57" s="174">
        <f>'Раздел 6'!W62</f>
        <v>0</v>
      </c>
      <c r="CG57" s="174">
        <f>'Раздел 6'!X62</f>
        <v>0</v>
      </c>
      <c r="CH57" s="174">
        <f>'Раздел 6'!Y62</f>
        <v>0</v>
      </c>
      <c r="CI57" s="174">
        <f>'Раздел 6'!Z62</f>
        <v>0</v>
      </c>
      <c r="CJ57" s="174">
        <f>'Раздел 6'!AA62</f>
        <v>0</v>
      </c>
      <c r="CK57" s="174">
        <f>'Раздел 6'!AB62</f>
        <v>0</v>
      </c>
      <c r="CL57" s="174">
        <f>'Раздел 6'!AC62</f>
        <v>0</v>
      </c>
      <c r="CM57" s="174">
        <f>'Раздел 6'!AD62</f>
        <v>0</v>
      </c>
      <c r="CN57" s="174">
        <f>'Раздел 6'!AE62</f>
        <v>0</v>
      </c>
      <c r="CO57" s="174">
        <f>'Раздел 6'!AF62</f>
        <v>0</v>
      </c>
      <c r="CP57" s="174">
        <f>'Раздел 6'!AG62</f>
        <v>0</v>
      </c>
      <c r="CQ57" s="174">
        <f>'Раздел 6'!AH62</f>
        <v>0</v>
      </c>
      <c r="CR57" s="174">
        <f>'Раздел 6'!AI62</f>
        <v>0</v>
      </c>
      <c r="CS57" s="174">
        <f>'Раздел 6'!AJ62</f>
        <v>0</v>
      </c>
      <c r="CT57" s="174">
        <f>'Раздел 6'!AK62</f>
        <v>0</v>
      </c>
      <c r="CU57" s="174">
        <f>'Раздел 6'!AL62</f>
        <v>0</v>
      </c>
      <c r="CV57" s="174">
        <f>'Раздел 6'!AM62</f>
        <v>0</v>
      </c>
      <c r="CW57" s="174">
        <f>'Раздел 6'!AN62</f>
        <v>0</v>
      </c>
      <c r="CX57" s="174">
        <f>'Раздел 6'!AO62</f>
        <v>0</v>
      </c>
      <c r="CY57" s="174">
        <f>'Раздел 6'!AP62</f>
        <v>0</v>
      </c>
      <c r="CZ57" s="174">
        <f>'Раздел 6'!AQ62</f>
        <v>0</v>
      </c>
      <c r="DA57" s="174">
        <f>'Раздел 7'!H62</f>
        <v>0</v>
      </c>
      <c r="DB57" s="174">
        <f>'Раздел 7'!I62</f>
        <v>0</v>
      </c>
      <c r="DC57" s="174">
        <f>'Раздел 7'!J62</f>
        <v>0</v>
      </c>
      <c r="DD57" s="174">
        <f>'Раздел 7'!K62</f>
        <v>0</v>
      </c>
      <c r="DE57" s="174">
        <f>'Раздел 7'!L62</f>
        <v>0</v>
      </c>
      <c r="DF57" s="174">
        <f>'Раздел 7'!M62</f>
        <v>0</v>
      </c>
      <c r="DG57" s="174">
        <f>'Раздел 7'!N62</f>
        <v>0</v>
      </c>
      <c r="DH57" s="174">
        <f>'Раздел 7'!O62</f>
        <v>0</v>
      </c>
      <c r="DI57" s="174">
        <f>'Раздел 7'!P62</f>
        <v>0</v>
      </c>
      <c r="DJ57" s="174">
        <f>'Раздел 7'!Q62</f>
        <v>0</v>
      </c>
      <c r="DK57" s="174">
        <f>'Раздел 7'!R62</f>
        <v>0</v>
      </c>
      <c r="DL57" s="174">
        <f>'Раздел 7'!S62</f>
        <v>0</v>
      </c>
      <c r="DM57" s="174">
        <f>'Раздел 7'!T62</f>
        <v>0</v>
      </c>
      <c r="DN57" s="174">
        <f>'Раздел 7'!U62</f>
        <v>0</v>
      </c>
      <c r="DO57" s="174">
        <f>'Раздел 7'!V62</f>
        <v>0</v>
      </c>
      <c r="DP57" s="174">
        <f>'Раздел 7'!W62</f>
        <v>0</v>
      </c>
      <c r="DQ57" s="174">
        <f>'Раздел 7'!X62</f>
        <v>0</v>
      </c>
      <c r="DR57" s="174">
        <f>'Раздел 7'!Y62</f>
        <v>0</v>
      </c>
      <c r="DS57" s="174">
        <f>'Раздел 7'!Z62</f>
        <v>0</v>
      </c>
      <c r="DT57" s="174">
        <f>'Раздел 7'!AA62</f>
        <v>0</v>
      </c>
      <c r="DU57" s="174">
        <f>'Раздел 7'!AB62</f>
        <v>0</v>
      </c>
      <c r="DV57" s="174">
        <f>'Раздел 7'!AC62</f>
        <v>0</v>
      </c>
      <c r="DW57" s="174">
        <f>'Раздел 7'!AD62</f>
        <v>0</v>
      </c>
      <c r="DX57" s="174">
        <f>'Раздел 7'!AE62</f>
        <v>0</v>
      </c>
      <c r="DY57" s="174">
        <f>'Раздел 7'!AF62</f>
        <v>0</v>
      </c>
      <c r="DZ57" s="174">
        <f>'Раздел 7'!AG62</f>
        <v>0</v>
      </c>
      <c r="EA57" s="174">
        <f>'Раздел 7'!AH62</f>
        <v>0</v>
      </c>
      <c r="EB57" s="174">
        <f>'Раздел 7'!AI62</f>
        <v>0</v>
      </c>
      <c r="EC57" s="174">
        <f>'Раздел 7'!AJ62</f>
        <v>0</v>
      </c>
      <c r="ED57" s="174">
        <f>'Раздел 7'!AK62</f>
        <v>0</v>
      </c>
      <c r="EE57" s="174">
        <f>'Раздел 7'!AL62</f>
        <v>0</v>
      </c>
      <c r="EF57" s="174">
        <f>'Раздел 7'!AM62</f>
        <v>0</v>
      </c>
      <c r="EG57" s="174">
        <f>'Раздел 7'!AN62</f>
        <v>0</v>
      </c>
      <c r="EH57" s="174">
        <f>'Раздел 7'!AO62</f>
        <v>0</v>
      </c>
      <c r="EI57" s="174">
        <f>'Раздел 7'!AP62</f>
        <v>0</v>
      </c>
      <c r="EJ57" s="174">
        <f>'Раздел 7'!AQ62</f>
        <v>0</v>
      </c>
      <c r="EK57" s="174">
        <f>'Раздел 7'!AR62</f>
        <v>0</v>
      </c>
      <c r="EL57" s="174">
        <f>'Раздел 7'!AS62</f>
        <v>0</v>
      </c>
      <c r="EM57" s="174">
        <f>'Раздел 7'!AT62</f>
        <v>0</v>
      </c>
      <c r="EN57" s="174">
        <f>'Раздел 7'!AU62</f>
        <v>0</v>
      </c>
      <c r="EO57" s="174">
        <f>'Раздел 7'!AV62</f>
        <v>0</v>
      </c>
      <c r="EP57" s="174">
        <f>'Раздел 7'!AW62</f>
        <v>0</v>
      </c>
      <c r="EQ57" s="174">
        <f>'Раздел 7'!AX62</f>
        <v>0</v>
      </c>
      <c r="ER57" s="174">
        <f>'Раздел 7'!AY62</f>
        <v>0</v>
      </c>
      <c r="ES57" s="174">
        <f>'Раздел 7'!AZ62</f>
        <v>0</v>
      </c>
      <c r="ET57" s="174">
        <f>'Раздел 7'!BA62</f>
        <v>0</v>
      </c>
      <c r="EU57" s="174">
        <f>'Раздел 7'!BB62</f>
        <v>0</v>
      </c>
      <c r="EV57" s="174">
        <f>'Раздел 7'!BC62</f>
        <v>0</v>
      </c>
      <c r="EW57" s="174">
        <f>'Раздел 7'!BD62</f>
        <v>0</v>
      </c>
      <c r="EX57" s="174">
        <f>'Раздел 7'!BE62</f>
        <v>0</v>
      </c>
      <c r="EY57" s="174">
        <f>'Раздел 7'!BF62</f>
        <v>0</v>
      </c>
      <c r="EZ57" s="174">
        <f>'Раздел 7'!BG62</f>
        <v>0</v>
      </c>
      <c r="FA57" s="174">
        <f>'Раздел 7'!BH62</f>
        <v>0</v>
      </c>
      <c r="FB57" s="174">
        <f>'Раздел 7'!BI62</f>
        <v>0</v>
      </c>
      <c r="FC57" s="174">
        <f>'Раздел 7'!BJ62</f>
        <v>0</v>
      </c>
      <c r="FD57" s="174">
        <f>'Раздел 7'!BK62</f>
        <v>0</v>
      </c>
      <c r="FE57" s="174">
        <f>'Раздел 8'!H64</f>
        <v>0</v>
      </c>
      <c r="FF57" s="174">
        <f>'Раздел 8'!I64</f>
        <v>0</v>
      </c>
      <c r="FG57" s="174">
        <f>'Раздел 8'!J64</f>
        <v>0</v>
      </c>
      <c r="FH57" s="174">
        <f>'Раздел 8'!K64</f>
        <v>0</v>
      </c>
      <c r="FI57" s="174">
        <f>'Раздел 8'!L64</f>
        <v>0</v>
      </c>
      <c r="FJ57" s="174">
        <f>'Раздел 8'!M64</f>
        <v>0</v>
      </c>
      <c r="FK57" s="174">
        <f>'Раздел 8'!N64</f>
        <v>0</v>
      </c>
      <c r="FL57" s="174">
        <f>'Раздел 8'!O64</f>
        <v>0</v>
      </c>
      <c r="FM57" s="174">
        <f>'Раздел 8'!P64</f>
        <v>0</v>
      </c>
      <c r="FN57" s="174">
        <f>'Раздел 8'!Q64</f>
        <v>0</v>
      </c>
      <c r="FO57" s="174">
        <f>'Раздел 8'!R64</f>
        <v>0</v>
      </c>
      <c r="FP57" s="174">
        <f>'Раздел 8'!S64</f>
        <v>0</v>
      </c>
      <c r="FQ57" s="174">
        <f>'Раздел 8'!T64</f>
        <v>0</v>
      </c>
      <c r="FR57" s="174">
        <f>'Раздел 8'!U64</f>
        <v>0</v>
      </c>
      <c r="FS57" s="174">
        <f>'Раздел 8'!V64</f>
        <v>0</v>
      </c>
      <c r="FT57" s="174">
        <f>'Раздел 8'!W64</f>
        <v>0</v>
      </c>
      <c r="FU57" s="174">
        <f>'Раздел 8'!X64</f>
        <v>0</v>
      </c>
      <c r="FV57" s="174">
        <f>'Раздел 8'!Y64</f>
        <v>0</v>
      </c>
      <c r="FW57" s="174">
        <f>'Раздел 8'!Z64</f>
        <v>0</v>
      </c>
      <c r="FX57" s="174">
        <f>'Раздел 8'!AA64</f>
        <v>0</v>
      </c>
      <c r="FY57" s="174">
        <f>'Раздел 8'!AB64</f>
        <v>0</v>
      </c>
      <c r="FZ57" s="174">
        <f>'Раздел 8'!AC64</f>
        <v>0</v>
      </c>
      <c r="GA57" s="174">
        <f>'Раздел 8'!AD64</f>
        <v>0</v>
      </c>
      <c r="GB57" s="174">
        <f>'Раздел 8'!AE64</f>
        <v>0</v>
      </c>
      <c r="GC57" s="174">
        <f>'Раздел 8'!AF64</f>
        <v>0</v>
      </c>
      <c r="GD57" s="174">
        <f>'Раздел 8'!AG64</f>
        <v>0</v>
      </c>
      <c r="GE57" s="174">
        <f>'Раздел 8'!AH64</f>
        <v>0</v>
      </c>
      <c r="GF57" s="174">
        <f>'Раздел 8'!AI64</f>
        <v>0</v>
      </c>
      <c r="GG57" s="174">
        <f>'Раздел 8'!AJ64</f>
        <v>0</v>
      </c>
      <c r="GH57" s="174">
        <f>'Раздел 3'!H62</f>
        <v>0</v>
      </c>
      <c r="GI57" s="174">
        <f>'Раздел 3'!I62</f>
        <v>0</v>
      </c>
      <c r="GJ57" s="174">
        <f>'Раздел 3'!J62</f>
        <v>0</v>
      </c>
      <c r="GK57" s="174">
        <f>'Раздел 3'!K62</f>
        <v>0</v>
      </c>
      <c r="GL57" s="174">
        <f>'Раздел 3'!L62</f>
        <v>0</v>
      </c>
      <c r="GM57" s="174">
        <f>'Раздел 3'!M62</f>
        <v>0</v>
      </c>
      <c r="GN57" s="174">
        <f>'Раздел 3'!N62</f>
        <v>0</v>
      </c>
      <c r="GO57" s="174">
        <f>'Раздел 3'!O62</f>
        <v>0</v>
      </c>
      <c r="GP57" s="174">
        <f>'Раздел 3'!P62</f>
        <v>0</v>
      </c>
      <c r="GQ57" s="174">
        <f>'Раздел 3'!Q62</f>
        <v>0</v>
      </c>
      <c r="GR57" s="174">
        <f>'Раздел 3'!R62</f>
        <v>0</v>
      </c>
      <c r="GS57" s="174">
        <f>'Раздел 3'!S62</f>
        <v>0</v>
      </c>
      <c r="GT57" s="174">
        <f>'Раздел 3'!T62</f>
        <v>0</v>
      </c>
      <c r="GU57" s="174">
        <f>'Раздел 3'!U62</f>
        <v>0</v>
      </c>
      <c r="GV57" s="174">
        <f>'Раздел 3'!V62</f>
        <v>0</v>
      </c>
      <c r="GW57" s="174">
        <f>'Раздел 3'!W62</f>
        <v>0</v>
      </c>
      <c r="GX57" s="174">
        <f>'Раздел 3'!X62</f>
        <v>0</v>
      </c>
      <c r="GY57" s="174">
        <f>'Раздел 3'!Y62</f>
        <v>0</v>
      </c>
      <c r="GZ57" s="174">
        <f>'Раздел 3'!Z62</f>
        <v>0</v>
      </c>
      <c r="HA57" s="174">
        <f>'Раздел 3'!AA62</f>
        <v>0</v>
      </c>
      <c r="HB57" s="174">
        <f>'Раздел 3'!AB62</f>
        <v>0</v>
      </c>
      <c r="HC57" s="174">
        <f>'Раздел 3'!AC62</f>
        <v>0</v>
      </c>
      <c r="HD57" s="174">
        <f>'Раздел 3'!AD62</f>
        <v>0</v>
      </c>
      <c r="HE57" s="174">
        <f>'Раздел 3'!AE62</f>
        <v>0</v>
      </c>
      <c r="HF57" s="174">
        <f>'Раздел 3'!AF62</f>
        <v>0</v>
      </c>
      <c r="HG57" s="174">
        <f>'Раздел 3'!AG62</f>
        <v>0</v>
      </c>
      <c r="HH57" s="174">
        <f>'Раздел 3'!AH62</f>
        <v>0</v>
      </c>
      <c r="HI57" s="174">
        <f>'Раздел 3'!AI62</f>
        <v>0</v>
      </c>
      <c r="HJ57" s="174">
        <f>'Раздел 3'!AJ62</f>
        <v>0</v>
      </c>
      <c r="HK57" s="180">
        <f>'Раздел 3'!AK62</f>
        <v>0</v>
      </c>
      <c r="HL57" s="175"/>
      <c r="HM57" s="175"/>
    </row>
    <row r="58" spans="1:221" ht="25.5">
      <c r="A58" s="170">
        <f>'Раздел 2'!$A$6</f>
        <v>2</v>
      </c>
      <c r="B58" s="170">
        <f>'Раздел 2'!$B$6</f>
        <v>1200200023561</v>
      </c>
      <c r="C58" s="170" t="str">
        <f>'Раздел 2'!$C$6</f>
        <v>ФКИС</v>
      </c>
      <c r="D58" s="170" t="str">
        <f>'Раздел 2'!$D$6</f>
        <v>СШ</v>
      </c>
      <c r="E58" s="170" t="str">
        <f>'Раздел 2'!$E$6</f>
        <v>МО</v>
      </c>
      <c r="F58" s="170" t="str">
        <f>'Раздел 1'!$A$15</f>
        <v>ОСН</v>
      </c>
      <c r="G58" s="171">
        <f t="shared" si="0"/>
        <v>0</v>
      </c>
      <c r="H58" s="176" t="s">
        <v>112</v>
      </c>
      <c r="I58" s="173">
        <v>57</v>
      </c>
      <c r="J58" s="174">
        <f>'Раздел 2'!H63</f>
        <v>0</v>
      </c>
      <c r="K58" s="174">
        <f>'Раздел 2'!I63</f>
        <v>0</v>
      </c>
      <c r="L58" s="174">
        <f>'Раздел 2'!J63</f>
        <v>0</v>
      </c>
      <c r="M58" s="174">
        <f>'Раздел 2'!K63</f>
        <v>0</v>
      </c>
      <c r="N58" s="174">
        <f>'Раздел 2'!L63</f>
        <v>0</v>
      </c>
      <c r="O58" s="174">
        <f>'Раздел 2'!M63</f>
        <v>0</v>
      </c>
      <c r="P58" s="174">
        <f>'Раздел 2'!N63</f>
        <v>0</v>
      </c>
      <c r="Q58" s="174">
        <f>'Раздел 2'!O63</f>
        <v>0</v>
      </c>
      <c r="R58" s="174">
        <f>'Раздел 2'!P63</f>
        <v>0</v>
      </c>
      <c r="S58" s="174">
        <f>'Раздел 2'!Q63</f>
        <v>0</v>
      </c>
      <c r="T58" s="174">
        <f>'Раздел 2'!R63</f>
        <v>0</v>
      </c>
      <c r="U58" s="174">
        <f>'Раздел 2'!S63</f>
        <v>0</v>
      </c>
      <c r="V58" s="174">
        <f>'Раздел 2'!T63</f>
        <v>0</v>
      </c>
      <c r="W58" s="174">
        <f>'Раздел 2'!U63</f>
        <v>0</v>
      </c>
      <c r="X58" s="174">
        <f>'Раздел 2'!V63</f>
        <v>0</v>
      </c>
      <c r="Y58" s="174">
        <f>'Раздел 2'!W63</f>
        <v>0</v>
      </c>
      <c r="Z58" s="174">
        <f>'Раздел 2'!X63</f>
        <v>0</v>
      </c>
      <c r="AA58" s="174">
        <f>'Раздел 2'!Y63</f>
        <v>0</v>
      </c>
      <c r="AB58" s="174">
        <f>'Раздел 2'!Z63</f>
        <v>0</v>
      </c>
      <c r="AC58" s="174">
        <f>'Раздел 2'!AA63</f>
        <v>0</v>
      </c>
      <c r="AD58" s="174">
        <f>'Раздел 2'!AB63</f>
        <v>0</v>
      </c>
      <c r="AE58" s="174">
        <f>'Раздел 2'!AC63</f>
        <v>0</v>
      </c>
      <c r="AF58" s="174">
        <f>'Раздел 4'!H63</f>
        <v>0</v>
      </c>
      <c r="AG58" s="174">
        <f>'Раздел 4'!I63</f>
        <v>0</v>
      </c>
      <c r="AH58" s="174">
        <f>'Раздел 4'!J63</f>
        <v>0</v>
      </c>
      <c r="AI58" s="174">
        <f>'Раздел 4'!K63</f>
        <v>0</v>
      </c>
      <c r="AJ58" s="174">
        <f>'Раздел 4'!L63</f>
        <v>0</v>
      </c>
      <c r="AK58" s="174">
        <f>'Раздел 4'!M63</f>
        <v>0</v>
      </c>
      <c r="AL58" s="174">
        <f>'Раздел 4'!N63</f>
        <v>0</v>
      </c>
      <c r="AM58" s="174">
        <f>'Раздел 4'!O63</f>
        <v>0</v>
      </c>
      <c r="AN58" s="174">
        <f>'Раздел 4'!P63</f>
        <v>0</v>
      </c>
      <c r="AO58" s="174">
        <f>'Раздел 4'!Q63</f>
        <v>0</v>
      </c>
      <c r="AP58" s="174">
        <f>'Раздел 4'!R63</f>
        <v>0</v>
      </c>
      <c r="AQ58" s="174">
        <f>'Раздел 4'!S63</f>
        <v>0</v>
      </c>
      <c r="AR58" s="174">
        <f>'Раздел 4'!T63</f>
        <v>0</v>
      </c>
      <c r="AS58" s="174">
        <f>'Раздел 4'!U63</f>
        <v>0</v>
      </c>
      <c r="AT58" s="174">
        <f>'Раздел 4'!V63</f>
        <v>0</v>
      </c>
      <c r="AU58" s="174">
        <f>'Раздел 4'!W63</f>
        <v>0</v>
      </c>
      <c r="AV58" s="174">
        <f>'Раздел 4'!X63</f>
        <v>0</v>
      </c>
      <c r="AW58" s="174">
        <f>'Раздел 4'!Y63</f>
        <v>0</v>
      </c>
      <c r="AX58" s="174">
        <f>'Раздел 4'!Z63</f>
        <v>0</v>
      </c>
      <c r="AY58" s="174">
        <f>'Раздел 4'!AA63</f>
        <v>0</v>
      </c>
      <c r="AZ58" s="174">
        <f>'Раздел 4'!AB63</f>
        <v>0</v>
      </c>
      <c r="BA58" s="174">
        <f>'Раздел 4'!AC63</f>
        <v>0</v>
      </c>
      <c r="BB58" s="174">
        <f>'Раздел 4'!AD63</f>
        <v>0</v>
      </c>
      <c r="BC58" s="174">
        <f>'Раздел 4'!AE63</f>
        <v>0</v>
      </c>
      <c r="BD58" s="174">
        <f>'Раздел 5'!H66</f>
        <v>0</v>
      </c>
      <c r="BE58" s="174">
        <f>'Раздел 5'!I66</f>
        <v>0</v>
      </c>
      <c r="BF58" s="174">
        <f>'Раздел 5'!J66</f>
        <v>0</v>
      </c>
      <c r="BG58" s="174">
        <f>'Раздел 5'!K66</f>
        <v>0</v>
      </c>
      <c r="BH58" s="174">
        <f>'Раздел 5'!L66</f>
        <v>0</v>
      </c>
      <c r="BI58" s="174">
        <f>'Раздел 5'!M66</f>
        <v>0</v>
      </c>
      <c r="BJ58" s="174">
        <f>'Раздел 5'!N66</f>
        <v>0</v>
      </c>
      <c r="BK58" s="174">
        <f>'Раздел 5'!O66</f>
        <v>0</v>
      </c>
      <c r="BL58" s="174">
        <f>'Раздел 5'!P66</f>
        <v>0</v>
      </c>
      <c r="BM58" s="174">
        <f>'Раздел 5'!Q66</f>
        <v>0</v>
      </c>
      <c r="BN58" s="174">
        <f>'Раздел 5'!R66</f>
        <v>0</v>
      </c>
      <c r="BO58" s="174">
        <f>'Раздел 5'!S66</f>
        <v>0</v>
      </c>
      <c r="BP58" s="174">
        <f>'Раздел 5'!T66</f>
        <v>0</v>
      </c>
      <c r="BQ58" s="174">
        <f>'Раздел 6'!H63</f>
        <v>0</v>
      </c>
      <c r="BR58" s="174">
        <f>'Раздел 6'!I63</f>
        <v>0</v>
      </c>
      <c r="BS58" s="174">
        <f>'Раздел 6'!J63</f>
        <v>0</v>
      </c>
      <c r="BT58" s="174">
        <f>'Раздел 6'!K63</f>
        <v>0</v>
      </c>
      <c r="BU58" s="174">
        <f>'Раздел 6'!L63</f>
        <v>0</v>
      </c>
      <c r="BV58" s="174">
        <f>'Раздел 6'!M63</f>
        <v>0</v>
      </c>
      <c r="BW58" s="174">
        <f>'Раздел 6'!N63</f>
        <v>0</v>
      </c>
      <c r="BX58" s="174">
        <f>'Раздел 6'!O63</f>
        <v>0</v>
      </c>
      <c r="BY58" s="174">
        <f>'Раздел 6'!P63</f>
        <v>0</v>
      </c>
      <c r="BZ58" s="174">
        <f>'Раздел 6'!Q63</f>
        <v>0</v>
      </c>
      <c r="CA58" s="174">
        <f>'Раздел 6'!R63</f>
        <v>0</v>
      </c>
      <c r="CB58" s="174">
        <f>'Раздел 6'!S63</f>
        <v>0</v>
      </c>
      <c r="CC58" s="174">
        <f>'Раздел 6'!T63</f>
        <v>0</v>
      </c>
      <c r="CD58" s="174">
        <f>'Раздел 6'!U63</f>
        <v>0</v>
      </c>
      <c r="CE58" s="174">
        <f>'Раздел 6'!V63</f>
        <v>0</v>
      </c>
      <c r="CF58" s="174">
        <f>'Раздел 6'!W63</f>
        <v>0</v>
      </c>
      <c r="CG58" s="174">
        <f>'Раздел 6'!X63</f>
        <v>0</v>
      </c>
      <c r="CH58" s="174">
        <f>'Раздел 6'!Y63</f>
        <v>0</v>
      </c>
      <c r="CI58" s="174">
        <f>'Раздел 6'!Z63</f>
        <v>0</v>
      </c>
      <c r="CJ58" s="174">
        <f>'Раздел 6'!AA63</f>
        <v>0</v>
      </c>
      <c r="CK58" s="174">
        <f>'Раздел 6'!AB63</f>
        <v>0</v>
      </c>
      <c r="CL58" s="174">
        <f>'Раздел 6'!AC63</f>
        <v>0</v>
      </c>
      <c r="CM58" s="174">
        <f>'Раздел 6'!AD63</f>
        <v>0</v>
      </c>
      <c r="CN58" s="174">
        <f>'Раздел 6'!AE63</f>
        <v>0</v>
      </c>
      <c r="CO58" s="174">
        <f>'Раздел 6'!AF63</f>
        <v>0</v>
      </c>
      <c r="CP58" s="174">
        <f>'Раздел 6'!AG63</f>
        <v>0</v>
      </c>
      <c r="CQ58" s="174">
        <f>'Раздел 6'!AH63</f>
        <v>0</v>
      </c>
      <c r="CR58" s="174">
        <f>'Раздел 6'!AI63</f>
        <v>0</v>
      </c>
      <c r="CS58" s="174">
        <f>'Раздел 6'!AJ63</f>
        <v>0</v>
      </c>
      <c r="CT58" s="174">
        <f>'Раздел 6'!AK63</f>
        <v>0</v>
      </c>
      <c r="CU58" s="174">
        <f>'Раздел 6'!AL63</f>
        <v>0</v>
      </c>
      <c r="CV58" s="174">
        <f>'Раздел 6'!AM63</f>
        <v>0</v>
      </c>
      <c r="CW58" s="174">
        <f>'Раздел 6'!AN63</f>
        <v>0</v>
      </c>
      <c r="CX58" s="174">
        <f>'Раздел 6'!AO63</f>
        <v>0</v>
      </c>
      <c r="CY58" s="174">
        <f>'Раздел 6'!AP63</f>
        <v>0</v>
      </c>
      <c r="CZ58" s="174">
        <f>'Раздел 6'!AQ63</f>
        <v>0</v>
      </c>
      <c r="DA58" s="174">
        <f>'Раздел 7'!H63</f>
        <v>0</v>
      </c>
      <c r="DB58" s="174">
        <f>'Раздел 7'!I63</f>
        <v>0</v>
      </c>
      <c r="DC58" s="174">
        <f>'Раздел 7'!J63</f>
        <v>0</v>
      </c>
      <c r="DD58" s="174">
        <f>'Раздел 7'!K63</f>
        <v>0</v>
      </c>
      <c r="DE58" s="174">
        <f>'Раздел 7'!L63</f>
        <v>0</v>
      </c>
      <c r="DF58" s="174">
        <f>'Раздел 7'!M63</f>
        <v>0</v>
      </c>
      <c r="DG58" s="174">
        <f>'Раздел 7'!N63</f>
        <v>0</v>
      </c>
      <c r="DH58" s="174">
        <f>'Раздел 7'!O63</f>
        <v>0</v>
      </c>
      <c r="DI58" s="174">
        <f>'Раздел 7'!P63</f>
        <v>0</v>
      </c>
      <c r="DJ58" s="174">
        <f>'Раздел 7'!Q63</f>
        <v>0</v>
      </c>
      <c r="DK58" s="174">
        <f>'Раздел 7'!R63</f>
        <v>0</v>
      </c>
      <c r="DL58" s="174">
        <f>'Раздел 7'!S63</f>
        <v>0</v>
      </c>
      <c r="DM58" s="174">
        <f>'Раздел 7'!T63</f>
        <v>0</v>
      </c>
      <c r="DN58" s="174">
        <f>'Раздел 7'!U63</f>
        <v>0</v>
      </c>
      <c r="DO58" s="174">
        <f>'Раздел 7'!V63</f>
        <v>0</v>
      </c>
      <c r="DP58" s="174">
        <f>'Раздел 7'!W63</f>
        <v>0</v>
      </c>
      <c r="DQ58" s="174">
        <f>'Раздел 7'!X63</f>
        <v>0</v>
      </c>
      <c r="DR58" s="174">
        <f>'Раздел 7'!Y63</f>
        <v>0</v>
      </c>
      <c r="DS58" s="174">
        <f>'Раздел 7'!Z63</f>
        <v>0</v>
      </c>
      <c r="DT58" s="174">
        <f>'Раздел 7'!AA63</f>
        <v>0</v>
      </c>
      <c r="DU58" s="174">
        <f>'Раздел 7'!AB63</f>
        <v>0</v>
      </c>
      <c r="DV58" s="174">
        <f>'Раздел 7'!AC63</f>
        <v>0</v>
      </c>
      <c r="DW58" s="174">
        <f>'Раздел 7'!AD63</f>
        <v>0</v>
      </c>
      <c r="DX58" s="174">
        <f>'Раздел 7'!AE63</f>
        <v>0</v>
      </c>
      <c r="DY58" s="174">
        <f>'Раздел 7'!AF63</f>
        <v>0</v>
      </c>
      <c r="DZ58" s="174">
        <f>'Раздел 7'!AG63</f>
        <v>0</v>
      </c>
      <c r="EA58" s="174">
        <f>'Раздел 7'!AH63</f>
        <v>0</v>
      </c>
      <c r="EB58" s="174">
        <f>'Раздел 7'!AI63</f>
        <v>0</v>
      </c>
      <c r="EC58" s="174">
        <f>'Раздел 7'!AJ63</f>
        <v>0</v>
      </c>
      <c r="ED58" s="174">
        <f>'Раздел 7'!AK63</f>
        <v>0</v>
      </c>
      <c r="EE58" s="174">
        <f>'Раздел 7'!AL63</f>
        <v>0</v>
      </c>
      <c r="EF58" s="174">
        <f>'Раздел 7'!AM63</f>
        <v>0</v>
      </c>
      <c r="EG58" s="174">
        <f>'Раздел 7'!AN63</f>
        <v>0</v>
      </c>
      <c r="EH58" s="174">
        <f>'Раздел 7'!AO63</f>
        <v>0</v>
      </c>
      <c r="EI58" s="174">
        <f>'Раздел 7'!AP63</f>
        <v>0</v>
      </c>
      <c r="EJ58" s="174">
        <f>'Раздел 7'!AQ63</f>
        <v>0</v>
      </c>
      <c r="EK58" s="174">
        <f>'Раздел 7'!AR63</f>
        <v>0</v>
      </c>
      <c r="EL58" s="174">
        <f>'Раздел 7'!AS63</f>
        <v>0</v>
      </c>
      <c r="EM58" s="174">
        <f>'Раздел 7'!AT63</f>
        <v>0</v>
      </c>
      <c r="EN58" s="174">
        <f>'Раздел 7'!AU63</f>
        <v>0</v>
      </c>
      <c r="EO58" s="174">
        <f>'Раздел 7'!AV63</f>
        <v>0</v>
      </c>
      <c r="EP58" s="174">
        <f>'Раздел 7'!AW63</f>
        <v>0</v>
      </c>
      <c r="EQ58" s="174">
        <f>'Раздел 7'!AX63</f>
        <v>0</v>
      </c>
      <c r="ER58" s="174">
        <f>'Раздел 7'!AY63</f>
        <v>0</v>
      </c>
      <c r="ES58" s="174">
        <f>'Раздел 7'!AZ63</f>
        <v>0</v>
      </c>
      <c r="ET58" s="174">
        <f>'Раздел 7'!BA63</f>
        <v>0</v>
      </c>
      <c r="EU58" s="174">
        <f>'Раздел 7'!BB63</f>
        <v>0</v>
      </c>
      <c r="EV58" s="174">
        <f>'Раздел 7'!BC63</f>
        <v>0</v>
      </c>
      <c r="EW58" s="174">
        <f>'Раздел 7'!BD63</f>
        <v>0</v>
      </c>
      <c r="EX58" s="174">
        <f>'Раздел 7'!BE63</f>
        <v>0</v>
      </c>
      <c r="EY58" s="174">
        <f>'Раздел 7'!BF63</f>
        <v>0</v>
      </c>
      <c r="EZ58" s="174">
        <f>'Раздел 7'!BG63</f>
        <v>0</v>
      </c>
      <c r="FA58" s="174">
        <f>'Раздел 7'!BH63</f>
        <v>0</v>
      </c>
      <c r="FB58" s="174">
        <f>'Раздел 7'!BI63</f>
        <v>0</v>
      </c>
      <c r="FC58" s="174">
        <f>'Раздел 7'!BJ63</f>
        <v>0</v>
      </c>
      <c r="FD58" s="174">
        <f>'Раздел 7'!BK63</f>
        <v>0</v>
      </c>
      <c r="FE58" s="174">
        <f>'Раздел 8'!H65</f>
        <v>0</v>
      </c>
      <c r="FF58" s="174">
        <f>'Раздел 8'!I65</f>
        <v>0</v>
      </c>
      <c r="FG58" s="174">
        <f>'Раздел 8'!J65</f>
        <v>0</v>
      </c>
      <c r="FH58" s="174">
        <f>'Раздел 8'!K65</f>
        <v>0</v>
      </c>
      <c r="FI58" s="174">
        <f>'Раздел 8'!L65</f>
        <v>0</v>
      </c>
      <c r="FJ58" s="174">
        <f>'Раздел 8'!M65</f>
        <v>0</v>
      </c>
      <c r="FK58" s="174">
        <f>'Раздел 8'!N65</f>
        <v>0</v>
      </c>
      <c r="FL58" s="174">
        <f>'Раздел 8'!O65</f>
        <v>0</v>
      </c>
      <c r="FM58" s="174">
        <f>'Раздел 8'!P65</f>
        <v>0</v>
      </c>
      <c r="FN58" s="174">
        <f>'Раздел 8'!Q65</f>
        <v>0</v>
      </c>
      <c r="FO58" s="174">
        <f>'Раздел 8'!R65</f>
        <v>0</v>
      </c>
      <c r="FP58" s="174">
        <f>'Раздел 8'!S65</f>
        <v>0</v>
      </c>
      <c r="FQ58" s="174">
        <f>'Раздел 8'!T65</f>
        <v>0</v>
      </c>
      <c r="FR58" s="174">
        <f>'Раздел 8'!U65</f>
        <v>0</v>
      </c>
      <c r="FS58" s="174">
        <f>'Раздел 8'!V65</f>
        <v>0</v>
      </c>
      <c r="FT58" s="174">
        <f>'Раздел 8'!W65</f>
        <v>0</v>
      </c>
      <c r="FU58" s="174">
        <f>'Раздел 8'!X65</f>
        <v>0</v>
      </c>
      <c r="FV58" s="174">
        <f>'Раздел 8'!Y65</f>
        <v>0</v>
      </c>
      <c r="FW58" s="174">
        <f>'Раздел 8'!Z65</f>
        <v>0</v>
      </c>
      <c r="FX58" s="174">
        <f>'Раздел 8'!AA65</f>
        <v>0</v>
      </c>
      <c r="FY58" s="174">
        <f>'Раздел 8'!AB65</f>
        <v>0</v>
      </c>
      <c r="FZ58" s="174">
        <f>'Раздел 8'!AC65</f>
        <v>0</v>
      </c>
      <c r="GA58" s="174">
        <f>'Раздел 8'!AD65</f>
        <v>0</v>
      </c>
      <c r="GB58" s="174">
        <f>'Раздел 8'!AE65</f>
        <v>0</v>
      </c>
      <c r="GC58" s="174">
        <f>'Раздел 8'!AF65</f>
        <v>0</v>
      </c>
      <c r="GD58" s="174">
        <f>'Раздел 8'!AG65</f>
        <v>0</v>
      </c>
      <c r="GE58" s="174">
        <f>'Раздел 8'!AH65</f>
        <v>0</v>
      </c>
      <c r="GF58" s="174">
        <f>'Раздел 8'!AI65</f>
        <v>0</v>
      </c>
      <c r="GG58" s="174">
        <f>'Раздел 8'!AJ65</f>
        <v>0</v>
      </c>
      <c r="GH58" s="174">
        <f>'Раздел 3'!H63</f>
        <v>0</v>
      </c>
      <c r="GI58" s="174">
        <f>'Раздел 3'!I63</f>
        <v>0</v>
      </c>
      <c r="GJ58" s="174">
        <f>'Раздел 3'!J63</f>
        <v>0</v>
      </c>
      <c r="GK58" s="174">
        <f>'Раздел 3'!K63</f>
        <v>0</v>
      </c>
      <c r="GL58" s="174">
        <f>'Раздел 3'!L63</f>
        <v>0</v>
      </c>
      <c r="GM58" s="174">
        <f>'Раздел 3'!M63</f>
        <v>0</v>
      </c>
      <c r="GN58" s="174">
        <f>'Раздел 3'!N63</f>
        <v>0</v>
      </c>
      <c r="GO58" s="174">
        <f>'Раздел 3'!O63</f>
        <v>0</v>
      </c>
      <c r="GP58" s="174">
        <f>'Раздел 3'!P63</f>
        <v>0</v>
      </c>
      <c r="GQ58" s="174">
        <f>'Раздел 3'!Q63</f>
        <v>0</v>
      </c>
      <c r="GR58" s="174">
        <f>'Раздел 3'!R63</f>
        <v>0</v>
      </c>
      <c r="GS58" s="174">
        <f>'Раздел 3'!S63</f>
        <v>0</v>
      </c>
      <c r="GT58" s="174">
        <f>'Раздел 3'!T63</f>
        <v>0</v>
      </c>
      <c r="GU58" s="174">
        <f>'Раздел 3'!U63</f>
        <v>0</v>
      </c>
      <c r="GV58" s="174">
        <f>'Раздел 3'!V63</f>
        <v>0</v>
      </c>
      <c r="GW58" s="174">
        <f>'Раздел 3'!W63</f>
        <v>0</v>
      </c>
      <c r="GX58" s="174">
        <f>'Раздел 3'!X63</f>
        <v>0</v>
      </c>
      <c r="GY58" s="174">
        <f>'Раздел 3'!Y63</f>
        <v>0</v>
      </c>
      <c r="GZ58" s="174">
        <f>'Раздел 3'!Z63</f>
        <v>0</v>
      </c>
      <c r="HA58" s="174">
        <f>'Раздел 3'!AA63</f>
        <v>0</v>
      </c>
      <c r="HB58" s="174">
        <f>'Раздел 3'!AB63</f>
        <v>0</v>
      </c>
      <c r="HC58" s="174">
        <f>'Раздел 3'!AC63</f>
        <v>0</v>
      </c>
      <c r="HD58" s="174">
        <f>'Раздел 3'!AD63</f>
        <v>0</v>
      </c>
      <c r="HE58" s="174">
        <f>'Раздел 3'!AE63</f>
        <v>0</v>
      </c>
      <c r="HF58" s="174">
        <f>'Раздел 3'!AF63</f>
        <v>0</v>
      </c>
      <c r="HG58" s="174">
        <f>'Раздел 3'!AG63</f>
        <v>0</v>
      </c>
      <c r="HH58" s="174">
        <f>'Раздел 3'!AH63</f>
        <v>0</v>
      </c>
      <c r="HI58" s="174">
        <f>'Раздел 3'!AI63</f>
        <v>0</v>
      </c>
      <c r="HJ58" s="174">
        <f>'Раздел 3'!AJ63</f>
        <v>0</v>
      </c>
      <c r="HK58" s="180">
        <f>'Раздел 3'!AK63</f>
        <v>0</v>
      </c>
      <c r="HL58" s="175"/>
      <c r="HM58" s="175"/>
    </row>
    <row r="59" spans="1:221" ht="25.5">
      <c r="A59" s="170">
        <f>'Раздел 2'!$A$6</f>
        <v>2</v>
      </c>
      <c r="B59" s="170">
        <f>'Раздел 2'!$B$6</f>
        <v>1200200023561</v>
      </c>
      <c r="C59" s="170" t="str">
        <f>'Раздел 2'!$C$6</f>
        <v>ФКИС</v>
      </c>
      <c r="D59" s="170" t="str">
        <f>'Раздел 2'!$D$6</f>
        <v>СШ</v>
      </c>
      <c r="E59" s="170" t="str">
        <f>'Раздел 2'!$E$6</f>
        <v>МО</v>
      </c>
      <c r="F59" s="170" t="str">
        <f>'Раздел 1'!$A$15</f>
        <v>ОСН</v>
      </c>
      <c r="G59" s="171">
        <f t="shared" si="0"/>
        <v>0</v>
      </c>
      <c r="H59" s="176" t="s">
        <v>114</v>
      </c>
      <c r="I59" s="173">
        <v>58</v>
      </c>
      <c r="J59" s="174">
        <f>'Раздел 2'!H64</f>
        <v>0</v>
      </c>
      <c r="K59" s="174">
        <f>'Раздел 2'!I64</f>
        <v>0</v>
      </c>
      <c r="L59" s="174">
        <f>'Раздел 2'!J64</f>
        <v>0</v>
      </c>
      <c r="M59" s="174">
        <f>'Раздел 2'!K64</f>
        <v>0</v>
      </c>
      <c r="N59" s="174">
        <f>'Раздел 2'!L64</f>
        <v>0</v>
      </c>
      <c r="O59" s="174">
        <f>'Раздел 2'!M64</f>
        <v>0</v>
      </c>
      <c r="P59" s="174">
        <f>'Раздел 2'!N64</f>
        <v>0</v>
      </c>
      <c r="Q59" s="174">
        <f>'Раздел 2'!O64</f>
        <v>0</v>
      </c>
      <c r="R59" s="174">
        <f>'Раздел 2'!P64</f>
        <v>0</v>
      </c>
      <c r="S59" s="174">
        <f>'Раздел 2'!Q64</f>
        <v>0</v>
      </c>
      <c r="T59" s="174">
        <f>'Раздел 2'!R64</f>
        <v>0</v>
      </c>
      <c r="U59" s="174">
        <f>'Раздел 2'!S64</f>
        <v>0</v>
      </c>
      <c r="V59" s="174">
        <f>'Раздел 2'!T64</f>
        <v>0</v>
      </c>
      <c r="W59" s="174">
        <f>'Раздел 2'!U64</f>
        <v>0</v>
      </c>
      <c r="X59" s="174">
        <f>'Раздел 2'!V64</f>
        <v>0</v>
      </c>
      <c r="Y59" s="174">
        <f>'Раздел 2'!W64</f>
        <v>0</v>
      </c>
      <c r="Z59" s="174">
        <f>'Раздел 2'!X64</f>
        <v>0</v>
      </c>
      <c r="AA59" s="174">
        <f>'Раздел 2'!Y64</f>
        <v>0</v>
      </c>
      <c r="AB59" s="174">
        <f>'Раздел 2'!Z64</f>
        <v>0</v>
      </c>
      <c r="AC59" s="174">
        <f>'Раздел 2'!AA64</f>
        <v>0</v>
      </c>
      <c r="AD59" s="174">
        <f>'Раздел 2'!AB64</f>
        <v>0</v>
      </c>
      <c r="AE59" s="174">
        <f>'Раздел 2'!AC64</f>
        <v>0</v>
      </c>
      <c r="AF59" s="174">
        <f>'Раздел 4'!H64</f>
        <v>0</v>
      </c>
      <c r="AG59" s="174">
        <f>'Раздел 4'!I64</f>
        <v>0</v>
      </c>
      <c r="AH59" s="174">
        <f>'Раздел 4'!J64</f>
        <v>0</v>
      </c>
      <c r="AI59" s="174">
        <f>'Раздел 4'!K64</f>
        <v>0</v>
      </c>
      <c r="AJ59" s="174">
        <f>'Раздел 4'!L64</f>
        <v>0</v>
      </c>
      <c r="AK59" s="174">
        <f>'Раздел 4'!M64</f>
        <v>0</v>
      </c>
      <c r="AL59" s="174">
        <f>'Раздел 4'!N64</f>
        <v>0</v>
      </c>
      <c r="AM59" s="174">
        <f>'Раздел 4'!O64</f>
        <v>0</v>
      </c>
      <c r="AN59" s="174">
        <f>'Раздел 4'!P64</f>
        <v>0</v>
      </c>
      <c r="AO59" s="174">
        <f>'Раздел 4'!Q64</f>
        <v>0</v>
      </c>
      <c r="AP59" s="174">
        <f>'Раздел 4'!R64</f>
        <v>0</v>
      </c>
      <c r="AQ59" s="174">
        <f>'Раздел 4'!S64</f>
        <v>0</v>
      </c>
      <c r="AR59" s="174">
        <f>'Раздел 4'!T64</f>
        <v>0</v>
      </c>
      <c r="AS59" s="174">
        <f>'Раздел 4'!U64</f>
        <v>0</v>
      </c>
      <c r="AT59" s="174">
        <f>'Раздел 4'!V64</f>
        <v>0</v>
      </c>
      <c r="AU59" s="174">
        <f>'Раздел 4'!W64</f>
        <v>0</v>
      </c>
      <c r="AV59" s="174">
        <f>'Раздел 4'!X64</f>
        <v>0</v>
      </c>
      <c r="AW59" s="174">
        <f>'Раздел 4'!Y64</f>
        <v>0</v>
      </c>
      <c r="AX59" s="174">
        <f>'Раздел 4'!Z64</f>
        <v>0</v>
      </c>
      <c r="AY59" s="174">
        <f>'Раздел 4'!AA64</f>
        <v>0</v>
      </c>
      <c r="AZ59" s="174">
        <f>'Раздел 4'!AB64</f>
        <v>0</v>
      </c>
      <c r="BA59" s="174">
        <f>'Раздел 4'!AC64</f>
        <v>0</v>
      </c>
      <c r="BB59" s="174">
        <f>'Раздел 4'!AD64</f>
        <v>0</v>
      </c>
      <c r="BC59" s="174">
        <f>'Раздел 4'!AE64</f>
        <v>0</v>
      </c>
      <c r="BD59" s="174">
        <f>'Раздел 5'!H67</f>
        <v>0</v>
      </c>
      <c r="BE59" s="174">
        <f>'Раздел 5'!I67</f>
        <v>0</v>
      </c>
      <c r="BF59" s="174">
        <f>'Раздел 5'!J67</f>
        <v>0</v>
      </c>
      <c r="BG59" s="174">
        <f>'Раздел 5'!K67</f>
        <v>0</v>
      </c>
      <c r="BH59" s="174">
        <f>'Раздел 5'!L67</f>
        <v>0</v>
      </c>
      <c r="BI59" s="174">
        <f>'Раздел 5'!M67</f>
        <v>0</v>
      </c>
      <c r="BJ59" s="174">
        <f>'Раздел 5'!N67</f>
        <v>0</v>
      </c>
      <c r="BK59" s="174">
        <f>'Раздел 5'!O67</f>
        <v>0</v>
      </c>
      <c r="BL59" s="174">
        <f>'Раздел 5'!P67</f>
        <v>0</v>
      </c>
      <c r="BM59" s="174">
        <f>'Раздел 5'!Q67</f>
        <v>0</v>
      </c>
      <c r="BN59" s="174">
        <f>'Раздел 5'!R67</f>
        <v>0</v>
      </c>
      <c r="BO59" s="174">
        <f>'Раздел 5'!S67</f>
        <v>0</v>
      </c>
      <c r="BP59" s="174">
        <f>'Раздел 5'!T67</f>
        <v>0</v>
      </c>
      <c r="BQ59" s="174">
        <f>'Раздел 6'!H64</f>
        <v>0</v>
      </c>
      <c r="BR59" s="174">
        <f>'Раздел 6'!I64</f>
        <v>0</v>
      </c>
      <c r="BS59" s="174">
        <f>'Раздел 6'!J64</f>
        <v>0</v>
      </c>
      <c r="BT59" s="174">
        <f>'Раздел 6'!K64</f>
        <v>0</v>
      </c>
      <c r="BU59" s="174">
        <f>'Раздел 6'!L64</f>
        <v>0</v>
      </c>
      <c r="BV59" s="174">
        <f>'Раздел 6'!M64</f>
        <v>0</v>
      </c>
      <c r="BW59" s="174">
        <f>'Раздел 6'!N64</f>
        <v>0</v>
      </c>
      <c r="BX59" s="174">
        <f>'Раздел 6'!O64</f>
        <v>0</v>
      </c>
      <c r="BY59" s="174">
        <f>'Раздел 6'!P64</f>
        <v>0</v>
      </c>
      <c r="BZ59" s="174">
        <f>'Раздел 6'!Q64</f>
        <v>0</v>
      </c>
      <c r="CA59" s="174">
        <f>'Раздел 6'!R64</f>
        <v>0</v>
      </c>
      <c r="CB59" s="174">
        <f>'Раздел 6'!S64</f>
        <v>0</v>
      </c>
      <c r="CC59" s="174">
        <f>'Раздел 6'!T64</f>
        <v>0</v>
      </c>
      <c r="CD59" s="174">
        <f>'Раздел 6'!U64</f>
        <v>0</v>
      </c>
      <c r="CE59" s="174">
        <f>'Раздел 6'!V64</f>
        <v>0</v>
      </c>
      <c r="CF59" s="174">
        <f>'Раздел 6'!W64</f>
        <v>0</v>
      </c>
      <c r="CG59" s="174">
        <f>'Раздел 6'!X64</f>
        <v>0</v>
      </c>
      <c r="CH59" s="174">
        <f>'Раздел 6'!Y64</f>
        <v>0</v>
      </c>
      <c r="CI59" s="174">
        <f>'Раздел 6'!Z64</f>
        <v>0</v>
      </c>
      <c r="CJ59" s="174">
        <f>'Раздел 6'!AA64</f>
        <v>0</v>
      </c>
      <c r="CK59" s="174">
        <f>'Раздел 6'!AB64</f>
        <v>0</v>
      </c>
      <c r="CL59" s="174">
        <f>'Раздел 6'!AC64</f>
        <v>0</v>
      </c>
      <c r="CM59" s="174">
        <f>'Раздел 6'!AD64</f>
        <v>0</v>
      </c>
      <c r="CN59" s="174">
        <f>'Раздел 6'!AE64</f>
        <v>0</v>
      </c>
      <c r="CO59" s="174">
        <f>'Раздел 6'!AF64</f>
        <v>0</v>
      </c>
      <c r="CP59" s="174">
        <f>'Раздел 6'!AG64</f>
        <v>0</v>
      </c>
      <c r="CQ59" s="174">
        <f>'Раздел 6'!AH64</f>
        <v>0</v>
      </c>
      <c r="CR59" s="174">
        <f>'Раздел 6'!AI64</f>
        <v>0</v>
      </c>
      <c r="CS59" s="174">
        <f>'Раздел 6'!AJ64</f>
        <v>0</v>
      </c>
      <c r="CT59" s="174">
        <f>'Раздел 6'!AK64</f>
        <v>0</v>
      </c>
      <c r="CU59" s="174">
        <f>'Раздел 6'!AL64</f>
        <v>0</v>
      </c>
      <c r="CV59" s="174">
        <f>'Раздел 6'!AM64</f>
        <v>0</v>
      </c>
      <c r="CW59" s="174">
        <f>'Раздел 6'!AN64</f>
        <v>0</v>
      </c>
      <c r="CX59" s="174">
        <f>'Раздел 6'!AO64</f>
        <v>0</v>
      </c>
      <c r="CY59" s="174">
        <f>'Раздел 6'!AP64</f>
        <v>0</v>
      </c>
      <c r="CZ59" s="174">
        <f>'Раздел 6'!AQ64</f>
        <v>0</v>
      </c>
      <c r="DA59" s="174">
        <f>'Раздел 7'!H64</f>
        <v>0</v>
      </c>
      <c r="DB59" s="174">
        <f>'Раздел 7'!I64</f>
        <v>0</v>
      </c>
      <c r="DC59" s="174">
        <f>'Раздел 7'!J64</f>
        <v>0</v>
      </c>
      <c r="DD59" s="174">
        <f>'Раздел 7'!K64</f>
        <v>0</v>
      </c>
      <c r="DE59" s="174">
        <f>'Раздел 7'!L64</f>
        <v>0</v>
      </c>
      <c r="DF59" s="174">
        <f>'Раздел 7'!M64</f>
        <v>0</v>
      </c>
      <c r="DG59" s="174">
        <f>'Раздел 7'!N64</f>
        <v>0</v>
      </c>
      <c r="DH59" s="174">
        <f>'Раздел 7'!O64</f>
        <v>0</v>
      </c>
      <c r="DI59" s="174">
        <f>'Раздел 7'!P64</f>
        <v>0</v>
      </c>
      <c r="DJ59" s="174">
        <f>'Раздел 7'!Q64</f>
        <v>0</v>
      </c>
      <c r="DK59" s="174">
        <f>'Раздел 7'!R64</f>
        <v>0</v>
      </c>
      <c r="DL59" s="174">
        <f>'Раздел 7'!S64</f>
        <v>0</v>
      </c>
      <c r="DM59" s="174">
        <f>'Раздел 7'!T64</f>
        <v>0</v>
      </c>
      <c r="DN59" s="174">
        <f>'Раздел 7'!U64</f>
        <v>0</v>
      </c>
      <c r="DO59" s="174">
        <f>'Раздел 7'!V64</f>
        <v>0</v>
      </c>
      <c r="DP59" s="174">
        <f>'Раздел 7'!W64</f>
        <v>0</v>
      </c>
      <c r="DQ59" s="174">
        <f>'Раздел 7'!X64</f>
        <v>0</v>
      </c>
      <c r="DR59" s="174">
        <f>'Раздел 7'!Y64</f>
        <v>0</v>
      </c>
      <c r="DS59" s="174">
        <f>'Раздел 7'!Z64</f>
        <v>0</v>
      </c>
      <c r="DT59" s="174">
        <f>'Раздел 7'!AA64</f>
        <v>0</v>
      </c>
      <c r="DU59" s="174">
        <f>'Раздел 7'!AB64</f>
        <v>0</v>
      </c>
      <c r="DV59" s="174">
        <f>'Раздел 7'!AC64</f>
        <v>0</v>
      </c>
      <c r="DW59" s="174">
        <f>'Раздел 7'!AD64</f>
        <v>0</v>
      </c>
      <c r="DX59" s="174">
        <f>'Раздел 7'!AE64</f>
        <v>0</v>
      </c>
      <c r="DY59" s="174">
        <f>'Раздел 7'!AF64</f>
        <v>0</v>
      </c>
      <c r="DZ59" s="174">
        <f>'Раздел 7'!AG64</f>
        <v>0</v>
      </c>
      <c r="EA59" s="174">
        <f>'Раздел 7'!AH64</f>
        <v>0</v>
      </c>
      <c r="EB59" s="174">
        <f>'Раздел 7'!AI64</f>
        <v>0</v>
      </c>
      <c r="EC59" s="174">
        <f>'Раздел 7'!AJ64</f>
        <v>0</v>
      </c>
      <c r="ED59" s="174">
        <f>'Раздел 7'!AK64</f>
        <v>0</v>
      </c>
      <c r="EE59" s="174">
        <f>'Раздел 7'!AL64</f>
        <v>0</v>
      </c>
      <c r="EF59" s="174">
        <f>'Раздел 7'!AM64</f>
        <v>0</v>
      </c>
      <c r="EG59" s="174">
        <f>'Раздел 7'!AN64</f>
        <v>0</v>
      </c>
      <c r="EH59" s="174">
        <f>'Раздел 7'!AO64</f>
        <v>0</v>
      </c>
      <c r="EI59" s="174">
        <f>'Раздел 7'!AP64</f>
        <v>0</v>
      </c>
      <c r="EJ59" s="174">
        <f>'Раздел 7'!AQ64</f>
        <v>0</v>
      </c>
      <c r="EK59" s="174">
        <f>'Раздел 7'!AR64</f>
        <v>0</v>
      </c>
      <c r="EL59" s="174">
        <f>'Раздел 7'!AS64</f>
        <v>0</v>
      </c>
      <c r="EM59" s="174">
        <f>'Раздел 7'!AT64</f>
        <v>0</v>
      </c>
      <c r="EN59" s="174">
        <f>'Раздел 7'!AU64</f>
        <v>0</v>
      </c>
      <c r="EO59" s="174">
        <f>'Раздел 7'!AV64</f>
        <v>0</v>
      </c>
      <c r="EP59" s="174">
        <f>'Раздел 7'!AW64</f>
        <v>0</v>
      </c>
      <c r="EQ59" s="174">
        <f>'Раздел 7'!AX64</f>
        <v>0</v>
      </c>
      <c r="ER59" s="174">
        <f>'Раздел 7'!AY64</f>
        <v>0</v>
      </c>
      <c r="ES59" s="174">
        <f>'Раздел 7'!AZ64</f>
        <v>0</v>
      </c>
      <c r="ET59" s="174">
        <f>'Раздел 7'!BA64</f>
        <v>0</v>
      </c>
      <c r="EU59" s="174">
        <f>'Раздел 7'!BB64</f>
        <v>0</v>
      </c>
      <c r="EV59" s="174">
        <f>'Раздел 7'!BC64</f>
        <v>0</v>
      </c>
      <c r="EW59" s="174">
        <f>'Раздел 7'!BD64</f>
        <v>0</v>
      </c>
      <c r="EX59" s="174">
        <f>'Раздел 7'!BE64</f>
        <v>0</v>
      </c>
      <c r="EY59" s="174">
        <f>'Раздел 7'!BF64</f>
        <v>0</v>
      </c>
      <c r="EZ59" s="174">
        <f>'Раздел 7'!BG64</f>
        <v>0</v>
      </c>
      <c r="FA59" s="174">
        <f>'Раздел 7'!BH64</f>
        <v>0</v>
      </c>
      <c r="FB59" s="174">
        <f>'Раздел 7'!BI64</f>
        <v>0</v>
      </c>
      <c r="FC59" s="174">
        <f>'Раздел 7'!BJ64</f>
        <v>0</v>
      </c>
      <c r="FD59" s="174">
        <f>'Раздел 7'!BK64</f>
        <v>0</v>
      </c>
      <c r="FE59" s="174">
        <f>'Раздел 8'!H66</f>
        <v>0</v>
      </c>
      <c r="FF59" s="174">
        <f>'Раздел 8'!I66</f>
        <v>0</v>
      </c>
      <c r="FG59" s="174">
        <f>'Раздел 8'!J66</f>
        <v>0</v>
      </c>
      <c r="FH59" s="174">
        <f>'Раздел 8'!K66</f>
        <v>0</v>
      </c>
      <c r="FI59" s="174">
        <f>'Раздел 8'!L66</f>
        <v>0</v>
      </c>
      <c r="FJ59" s="174">
        <f>'Раздел 8'!M66</f>
        <v>0</v>
      </c>
      <c r="FK59" s="174">
        <f>'Раздел 8'!N66</f>
        <v>0</v>
      </c>
      <c r="FL59" s="174">
        <f>'Раздел 8'!O66</f>
        <v>0</v>
      </c>
      <c r="FM59" s="174">
        <f>'Раздел 8'!P66</f>
        <v>0</v>
      </c>
      <c r="FN59" s="174">
        <f>'Раздел 8'!Q66</f>
        <v>0</v>
      </c>
      <c r="FO59" s="174">
        <f>'Раздел 8'!R66</f>
        <v>0</v>
      </c>
      <c r="FP59" s="174">
        <f>'Раздел 8'!S66</f>
        <v>0</v>
      </c>
      <c r="FQ59" s="174">
        <f>'Раздел 8'!T66</f>
        <v>0</v>
      </c>
      <c r="FR59" s="174">
        <f>'Раздел 8'!U66</f>
        <v>0</v>
      </c>
      <c r="FS59" s="174">
        <f>'Раздел 8'!V66</f>
        <v>0</v>
      </c>
      <c r="FT59" s="174">
        <f>'Раздел 8'!W66</f>
        <v>0</v>
      </c>
      <c r="FU59" s="174">
        <f>'Раздел 8'!X66</f>
        <v>0</v>
      </c>
      <c r="FV59" s="174">
        <f>'Раздел 8'!Y66</f>
        <v>0</v>
      </c>
      <c r="FW59" s="174">
        <f>'Раздел 8'!Z66</f>
        <v>0</v>
      </c>
      <c r="FX59" s="174">
        <f>'Раздел 8'!AA66</f>
        <v>0</v>
      </c>
      <c r="FY59" s="174">
        <f>'Раздел 8'!AB66</f>
        <v>0</v>
      </c>
      <c r="FZ59" s="174">
        <f>'Раздел 8'!AC66</f>
        <v>0</v>
      </c>
      <c r="GA59" s="174">
        <f>'Раздел 8'!AD66</f>
        <v>0</v>
      </c>
      <c r="GB59" s="174">
        <f>'Раздел 8'!AE66</f>
        <v>0</v>
      </c>
      <c r="GC59" s="174">
        <f>'Раздел 8'!AF66</f>
        <v>0</v>
      </c>
      <c r="GD59" s="174">
        <f>'Раздел 8'!AG66</f>
        <v>0</v>
      </c>
      <c r="GE59" s="174">
        <f>'Раздел 8'!AH66</f>
        <v>0</v>
      </c>
      <c r="GF59" s="174">
        <f>'Раздел 8'!AI66</f>
        <v>0</v>
      </c>
      <c r="GG59" s="174">
        <f>'Раздел 8'!AJ66</f>
        <v>0</v>
      </c>
      <c r="GH59" s="174">
        <f>'Раздел 3'!H64</f>
        <v>0</v>
      </c>
      <c r="GI59" s="174">
        <f>'Раздел 3'!I64</f>
        <v>0</v>
      </c>
      <c r="GJ59" s="174">
        <f>'Раздел 3'!J64</f>
        <v>0</v>
      </c>
      <c r="GK59" s="174">
        <f>'Раздел 3'!K64</f>
        <v>0</v>
      </c>
      <c r="GL59" s="174">
        <f>'Раздел 3'!L64</f>
        <v>0</v>
      </c>
      <c r="GM59" s="174">
        <f>'Раздел 3'!M64</f>
        <v>0</v>
      </c>
      <c r="GN59" s="174">
        <f>'Раздел 3'!N64</f>
        <v>0</v>
      </c>
      <c r="GO59" s="174">
        <f>'Раздел 3'!O64</f>
        <v>0</v>
      </c>
      <c r="GP59" s="174">
        <f>'Раздел 3'!P64</f>
        <v>0</v>
      </c>
      <c r="GQ59" s="174">
        <f>'Раздел 3'!Q64</f>
        <v>0</v>
      </c>
      <c r="GR59" s="174">
        <f>'Раздел 3'!R64</f>
        <v>0</v>
      </c>
      <c r="GS59" s="174">
        <f>'Раздел 3'!S64</f>
        <v>0</v>
      </c>
      <c r="GT59" s="174">
        <f>'Раздел 3'!T64</f>
        <v>0</v>
      </c>
      <c r="GU59" s="174">
        <f>'Раздел 3'!U64</f>
        <v>0</v>
      </c>
      <c r="GV59" s="174">
        <f>'Раздел 3'!V64</f>
        <v>0</v>
      </c>
      <c r="GW59" s="174">
        <f>'Раздел 3'!W64</f>
        <v>0</v>
      </c>
      <c r="GX59" s="174">
        <f>'Раздел 3'!X64</f>
        <v>0</v>
      </c>
      <c r="GY59" s="174">
        <f>'Раздел 3'!Y64</f>
        <v>0</v>
      </c>
      <c r="GZ59" s="174">
        <f>'Раздел 3'!Z64</f>
        <v>0</v>
      </c>
      <c r="HA59" s="174">
        <f>'Раздел 3'!AA64</f>
        <v>0</v>
      </c>
      <c r="HB59" s="174">
        <f>'Раздел 3'!AB64</f>
        <v>0</v>
      </c>
      <c r="HC59" s="174">
        <f>'Раздел 3'!AC64</f>
        <v>0</v>
      </c>
      <c r="HD59" s="174">
        <f>'Раздел 3'!AD64</f>
        <v>0</v>
      </c>
      <c r="HE59" s="174">
        <f>'Раздел 3'!AE64</f>
        <v>0</v>
      </c>
      <c r="HF59" s="174">
        <f>'Раздел 3'!AF64</f>
        <v>0</v>
      </c>
      <c r="HG59" s="174">
        <f>'Раздел 3'!AG64</f>
        <v>0</v>
      </c>
      <c r="HH59" s="174">
        <f>'Раздел 3'!AH64</f>
        <v>0</v>
      </c>
      <c r="HI59" s="174">
        <f>'Раздел 3'!AI64</f>
        <v>0</v>
      </c>
      <c r="HJ59" s="174">
        <f>'Раздел 3'!AJ64</f>
        <v>0</v>
      </c>
      <c r="HK59" s="180">
        <f>'Раздел 3'!AK64</f>
        <v>0</v>
      </c>
      <c r="HL59" s="175"/>
      <c r="HM59" s="175"/>
    </row>
    <row r="60" spans="1:221">
      <c r="A60" s="170">
        <f>'Раздел 2'!$A$6</f>
        <v>2</v>
      </c>
      <c r="B60" s="170">
        <f>'Раздел 2'!$B$6</f>
        <v>1200200023561</v>
      </c>
      <c r="C60" s="170" t="str">
        <f>'Раздел 2'!$C$6</f>
        <v>ФКИС</v>
      </c>
      <c r="D60" s="170" t="str">
        <f>'Раздел 2'!$D$6</f>
        <v>СШ</v>
      </c>
      <c r="E60" s="170" t="str">
        <f>'Раздел 2'!$E$6</f>
        <v>МО</v>
      </c>
      <c r="F60" s="170" t="str">
        <f>'Раздел 1'!$A$15</f>
        <v>ОСН</v>
      </c>
      <c r="G60" s="171">
        <f t="shared" si="0"/>
        <v>0</v>
      </c>
      <c r="H60" s="176" t="s">
        <v>778</v>
      </c>
      <c r="I60" s="173">
        <v>59</v>
      </c>
      <c r="J60" s="174">
        <f>'Раздел 2'!H65</f>
        <v>0</v>
      </c>
      <c r="K60" s="174">
        <f>'Раздел 2'!I65</f>
        <v>0</v>
      </c>
      <c r="L60" s="174">
        <f>'Раздел 2'!J65</f>
        <v>0</v>
      </c>
      <c r="M60" s="174">
        <f>'Раздел 2'!K65</f>
        <v>0</v>
      </c>
      <c r="N60" s="174">
        <f>'Раздел 2'!L65</f>
        <v>0</v>
      </c>
      <c r="O60" s="174">
        <f>'Раздел 2'!M65</f>
        <v>0</v>
      </c>
      <c r="P60" s="174">
        <f>'Раздел 2'!N65</f>
        <v>0</v>
      </c>
      <c r="Q60" s="174">
        <f>'Раздел 2'!O65</f>
        <v>0</v>
      </c>
      <c r="R60" s="174">
        <f>'Раздел 2'!P65</f>
        <v>0</v>
      </c>
      <c r="S60" s="174">
        <f>'Раздел 2'!Q65</f>
        <v>0</v>
      </c>
      <c r="T60" s="174">
        <f>'Раздел 2'!R65</f>
        <v>0</v>
      </c>
      <c r="U60" s="174">
        <f>'Раздел 2'!S65</f>
        <v>0</v>
      </c>
      <c r="V60" s="174">
        <f>'Раздел 2'!T65</f>
        <v>0</v>
      </c>
      <c r="W60" s="174">
        <f>'Раздел 2'!U65</f>
        <v>0</v>
      </c>
      <c r="X60" s="174">
        <f>'Раздел 2'!V65</f>
        <v>0</v>
      </c>
      <c r="Y60" s="174">
        <f>'Раздел 2'!W65</f>
        <v>0</v>
      </c>
      <c r="Z60" s="174">
        <f>'Раздел 2'!X65</f>
        <v>0</v>
      </c>
      <c r="AA60" s="174">
        <f>'Раздел 2'!Y65</f>
        <v>0</v>
      </c>
      <c r="AB60" s="174">
        <f>'Раздел 2'!Z65</f>
        <v>0</v>
      </c>
      <c r="AC60" s="174">
        <f>'Раздел 2'!AA65</f>
        <v>0</v>
      </c>
      <c r="AD60" s="174">
        <f>'Раздел 2'!AB65</f>
        <v>0</v>
      </c>
      <c r="AE60" s="174">
        <f>'Раздел 2'!AC65</f>
        <v>0</v>
      </c>
      <c r="AF60" s="174">
        <f>'Раздел 4'!H65</f>
        <v>0</v>
      </c>
      <c r="AG60" s="174">
        <f>'Раздел 4'!I65</f>
        <v>0</v>
      </c>
      <c r="AH60" s="174">
        <f>'Раздел 4'!J65</f>
        <v>0</v>
      </c>
      <c r="AI60" s="174">
        <f>'Раздел 4'!K65</f>
        <v>0</v>
      </c>
      <c r="AJ60" s="174">
        <f>'Раздел 4'!L65</f>
        <v>0</v>
      </c>
      <c r="AK60" s="174">
        <f>'Раздел 4'!M65</f>
        <v>0</v>
      </c>
      <c r="AL60" s="174">
        <f>'Раздел 4'!N65</f>
        <v>0</v>
      </c>
      <c r="AM60" s="174">
        <f>'Раздел 4'!O65</f>
        <v>0</v>
      </c>
      <c r="AN60" s="174">
        <f>'Раздел 4'!P65</f>
        <v>0</v>
      </c>
      <c r="AO60" s="174">
        <f>'Раздел 4'!Q65</f>
        <v>0</v>
      </c>
      <c r="AP60" s="174">
        <f>'Раздел 4'!R65</f>
        <v>0</v>
      </c>
      <c r="AQ60" s="174">
        <f>'Раздел 4'!S65</f>
        <v>0</v>
      </c>
      <c r="AR60" s="174">
        <f>'Раздел 4'!T65</f>
        <v>0</v>
      </c>
      <c r="AS60" s="174">
        <f>'Раздел 4'!U65</f>
        <v>0</v>
      </c>
      <c r="AT60" s="174">
        <f>'Раздел 4'!V65</f>
        <v>0</v>
      </c>
      <c r="AU60" s="174">
        <f>'Раздел 4'!W65</f>
        <v>0</v>
      </c>
      <c r="AV60" s="174">
        <f>'Раздел 4'!X65</f>
        <v>0</v>
      </c>
      <c r="AW60" s="174">
        <f>'Раздел 4'!Y65</f>
        <v>0</v>
      </c>
      <c r="AX60" s="174">
        <f>'Раздел 4'!Z65</f>
        <v>0</v>
      </c>
      <c r="AY60" s="174">
        <f>'Раздел 4'!AA65</f>
        <v>0</v>
      </c>
      <c r="AZ60" s="174">
        <f>'Раздел 4'!AB65</f>
        <v>0</v>
      </c>
      <c r="BA60" s="174">
        <f>'Раздел 4'!AC65</f>
        <v>0</v>
      </c>
      <c r="BB60" s="174">
        <f>'Раздел 4'!AD65</f>
        <v>0</v>
      </c>
      <c r="BC60" s="174">
        <f>'Раздел 4'!AE65</f>
        <v>0</v>
      </c>
      <c r="BD60" s="174">
        <f>'Раздел 5'!H68</f>
        <v>0</v>
      </c>
      <c r="BE60" s="174">
        <f>'Раздел 5'!I68</f>
        <v>0</v>
      </c>
      <c r="BF60" s="174">
        <f>'Раздел 5'!J68</f>
        <v>0</v>
      </c>
      <c r="BG60" s="174">
        <f>'Раздел 5'!K68</f>
        <v>0</v>
      </c>
      <c r="BH60" s="174">
        <f>'Раздел 5'!L68</f>
        <v>0</v>
      </c>
      <c r="BI60" s="174">
        <f>'Раздел 5'!M68</f>
        <v>0</v>
      </c>
      <c r="BJ60" s="174">
        <f>'Раздел 5'!N68</f>
        <v>0</v>
      </c>
      <c r="BK60" s="174">
        <f>'Раздел 5'!O68</f>
        <v>0</v>
      </c>
      <c r="BL60" s="174">
        <f>'Раздел 5'!P68</f>
        <v>0</v>
      </c>
      <c r="BM60" s="174">
        <f>'Раздел 5'!Q68</f>
        <v>0</v>
      </c>
      <c r="BN60" s="174">
        <f>'Раздел 5'!R68</f>
        <v>0</v>
      </c>
      <c r="BO60" s="174">
        <f>'Раздел 5'!S68</f>
        <v>0</v>
      </c>
      <c r="BP60" s="174">
        <f>'Раздел 5'!T68</f>
        <v>0</v>
      </c>
      <c r="BQ60" s="174">
        <f>'Раздел 6'!H65</f>
        <v>0</v>
      </c>
      <c r="BR60" s="174">
        <f>'Раздел 6'!I65</f>
        <v>0</v>
      </c>
      <c r="BS60" s="174">
        <f>'Раздел 6'!J65</f>
        <v>0</v>
      </c>
      <c r="BT60" s="174">
        <f>'Раздел 6'!K65</f>
        <v>0</v>
      </c>
      <c r="BU60" s="174">
        <f>'Раздел 6'!L65</f>
        <v>0</v>
      </c>
      <c r="BV60" s="174">
        <f>'Раздел 6'!M65</f>
        <v>0</v>
      </c>
      <c r="BW60" s="174">
        <f>'Раздел 6'!N65</f>
        <v>0</v>
      </c>
      <c r="BX60" s="174">
        <f>'Раздел 6'!O65</f>
        <v>0</v>
      </c>
      <c r="BY60" s="174">
        <f>'Раздел 6'!P65</f>
        <v>0</v>
      </c>
      <c r="BZ60" s="174">
        <f>'Раздел 6'!Q65</f>
        <v>0</v>
      </c>
      <c r="CA60" s="174">
        <f>'Раздел 6'!R65</f>
        <v>0</v>
      </c>
      <c r="CB60" s="174">
        <f>'Раздел 6'!S65</f>
        <v>0</v>
      </c>
      <c r="CC60" s="174">
        <f>'Раздел 6'!T65</f>
        <v>0</v>
      </c>
      <c r="CD60" s="174">
        <f>'Раздел 6'!U65</f>
        <v>0</v>
      </c>
      <c r="CE60" s="174">
        <f>'Раздел 6'!V65</f>
        <v>0</v>
      </c>
      <c r="CF60" s="174">
        <f>'Раздел 6'!W65</f>
        <v>0</v>
      </c>
      <c r="CG60" s="174">
        <f>'Раздел 6'!X65</f>
        <v>0</v>
      </c>
      <c r="CH60" s="174">
        <f>'Раздел 6'!Y65</f>
        <v>0</v>
      </c>
      <c r="CI60" s="174">
        <f>'Раздел 6'!Z65</f>
        <v>0</v>
      </c>
      <c r="CJ60" s="174">
        <f>'Раздел 6'!AA65</f>
        <v>0</v>
      </c>
      <c r="CK60" s="174">
        <f>'Раздел 6'!AB65</f>
        <v>0</v>
      </c>
      <c r="CL60" s="174">
        <f>'Раздел 6'!AC65</f>
        <v>0</v>
      </c>
      <c r="CM60" s="174">
        <f>'Раздел 6'!AD65</f>
        <v>0</v>
      </c>
      <c r="CN60" s="174">
        <f>'Раздел 6'!AE65</f>
        <v>0</v>
      </c>
      <c r="CO60" s="174">
        <f>'Раздел 6'!AF65</f>
        <v>0</v>
      </c>
      <c r="CP60" s="174">
        <f>'Раздел 6'!AG65</f>
        <v>0</v>
      </c>
      <c r="CQ60" s="174">
        <f>'Раздел 6'!AH65</f>
        <v>0</v>
      </c>
      <c r="CR60" s="174">
        <f>'Раздел 6'!AI65</f>
        <v>0</v>
      </c>
      <c r="CS60" s="174">
        <f>'Раздел 6'!AJ65</f>
        <v>0</v>
      </c>
      <c r="CT60" s="174">
        <f>'Раздел 6'!AK65</f>
        <v>0</v>
      </c>
      <c r="CU60" s="174">
        <f>'Раздел 6'!AL65</f>
        <v>0</v>
      </c>
      <c r="CV60" s="174">
        <f>'Раздел 6'!AM65</f>
        <v>0</v>
      </c>
      <c r="CW60" s="174">
        <f>'Раздел 6'!AN65</f>
        <v>0</v>
      </c>
      <c r="CX60" s="174">
        <f>'Раздел 6'!AO65</f>
        <v>0</v>
      </c>
      <c r="CY60" s="174">
        <f>'Раздел 6'!AP65</f>
        <v>0</v>
      </c>
      <c r="CZ60" s="174">
        <f>'Раздел 6'!AQ65</f>
        <v>0</v>
      </c>
      <c r="DA60" s="174">
        <f>'Раздел 7'!H65</f>
        <v>0</v>
      </c>
      <c r="DB60" s="174">
        <f>'Раздел 7'!I65</f>
        <v>0</v>
      </c>
      <c r="DC60" s="174">
        <f>'Раздел 7'!J65</f>
        <v>0</v>
      </c>
      <c r="DD60" s="174">
        <f>'Раздел 7'!K65</f>
        <v>0</v>
      </c>
      <c r="DE60" s="174">
        <f>'Раздел 7'!L65</f>
        <v>0</v>
      </c>
      <c r="DF60" s="174">
        <f>'Раздел 7'!M65</f>
        <v>0</v>
      </c>
      <c r="DG60" s="174">
        <f>'Раздел 7'!N65</f>
        <v>0</v>
      </c>
      <c r="DH60" s="174">
        <f>'Раздел 7'!O65</f>
        <v>0</v>
      </c>
      <c r="DI60" s="174">
        <f>'Раздел 7'!P65</f>
        <v>0</v>
      </c>
      <c r="DJ60" s="174">
        <f>'Раздел 7'!Q65</f>
        <v>0</v>
      </c>
      <c r="DK60" s="174">
        <f>'Раздел 7'!R65</f>
        <v>0</v>
      </c>
      <c r="DL60" s="174">
        <f>'Раздел 7'!S65</f>
        <v>0</v>
      </c>
      <c r="DM60" s="174">
        <f>'Раздел 7'!T65</f>
        <v>0</v>
      </c>
      <c r="DN60" s="174">
        <f>'Раздел 7'!U65</f>
        <v>0</v>
      </c>
      <c r="DO60" s="174">
        <f>'Раздел 7'!V65</f>
        <v>0</v>
      </c>
      <c r="DP60" s="174">
        <f>'Раздел 7'!W65</f>
        <v>0</v>
      </c>
      <c r="DQ60" s="174">
        <f>'Раздел 7'!X65</f>
        <v>0</v>
      </c>
      <c r="DR60" s="174">
        <f>'Раздел 7'!Y65</f>
        <v>0</v>
      </c>
      <c r="DS60" s="174">
        <f>'Раздел 7'!Z65</f>
        <v>0</v>
      </c>
      <c r="DT60" s="174">
        <f>'Раздел 7'!AA65</f>
        <v>0</v>
      </c>
      <c r="DU60" s="174">
        <f>'Раздел 7'!AB65</f>
        <v>0</v>
      </c>
      <c r="DV60" s="174">
        <f>'Раздел 7'!AC65</f>
        <v>0</v>
      </c>
      <c r="DW60" s="174">
        <f>'Раздел 7'!AD65</f>
        <v>0</v>
      </c>
      <c r="DX60" s="174">
        <f>'Раздел 7'!AE65</f>
        <v>0</v>
      </c>
      <c r="DY60" s="174">
        <f>'Раздел 7'!AF65</f>
        <v>0</v>
      </c>
      <c r="DZ60" s="174">
        <f>'Раздел 7'!AG65</f>
        <v>0</v>
      </c>
      <c r="EA60" s="174">
        <f>'Раздел 7'!AH65</f>
        <v>0</v>
      </c>
      <c r="EB60" s="174">
        <f>'Раздел 7'!AI65</f>
        <v>0</v>
      </c>
      <c r="EC60" s="174">
        <f>'Раздел 7'!AJ65</f>
        <v>0</v>
      </c>
      <c r="ED60" s="174">
        <f>'Раздел 7'!AK65</f>
        <v>0</v>
      </c>
      <c r="EE60" s="174">
        <f>'Раздел 7'!AL65</f>
        <v>0</v>
      </c>
      <c r="EF60" s="174">
        <f>'Раздел 7'!AM65</f>
        <v>0</v>
      </c>
      <c r="EG60" s="174">
        <f>'Раздел 7'!AN65</f>
        <v>0</v>
      </c>
      <c r="EH60" s="174">
        <f>'Раздел 7'!AO65</f>
        <v>0</v>
      </c>
      <c r="EI60" s="174">
        <f>'Раздел 7'!AP65</f>
        <v>0</v>
      </c>
      <c r="EJ60" s="174">
        <f>'Раздел 7'!AQ65</f>
        <v>0</v>
      </c>
      <c r="EK60" s="174">
        <f>'Раздел 7'!AR65</f>
        <v>0</v>
      </c>
      <c r="EL60" s="174">
        <f>'Раздел 7'!AS65</f>
        <v>0</v>
      </c>
      <c r="EM60" s="174">
        <f>'Раздел 7'!AT65</f>
        <v>0</v>
      </c>
      <c r="EN60" s="174">
        <f>'Раздел 7'!AU65</f>
        <v>0</v>
      </c>
      <c r="EO60" s="174">
        <f>'Раздел 7'!AV65</f>
        <v>0</v>
      </c>
      <c r="EP60" s="174">
        <f>'Раздел 7'!AW65</f>
        <v>0</v>
      </c>
      <c r="EQ60" s="174">
        <f>'Раздел 7'!AX65</f>
        <v>0</v>
      </c>
      <c r="ER60" s="174">
        <f>'Раздел 7'!AY65</f>
        <v>0</v>
      </c>
      <c r="ES60" s="174">
        <f>'Раздел 7'!AZ65</f>
        <v>0</v>
      </c>
      <c r="ET60" s="174">
        <f>'Раздел 7'!BA65</f>
        <v>0</v>
      </c>
      <c r="EU60" s="174">
        <f>'Раздел 7'!BB65</f>
        <v>0</v>
      </c>
      <c r="EV60" s="174">
        <f>'Раздел 7'!BC65</f>
        <v>0</v>
      </c>
      <c r="EW60" s="174">
        <f>'Раздел 7'!BD65</f>
        <v>0</v>
      </c>
      <c r="EX60" s="174">
        <f>'Раздел 7'!BE65</f>
        <v>0</v>
      </c>
      <c r="EY60" s="174">
        <f>'Раздел 7'!BF65</f>
        <v>0</v>
      </c>
      <c r="EZ60" s="174">
        <f>'Раздел 7'!BG65</f>
        <v>0</v>
      </c>
      <c r="FA60" s="174">
        <f>'Раздел 7'!BH65</f>
        <v>0</v>
      </c>
      <c r="FB60" s="174">
        <f>'Раздел 7'!BI65</f>
        <v>0</v>
      </c>
      <c r="FC60" s="174">
        <f>'Раздел 7'!BJ65</f>
        <v>0</v>
      </c>
      <c r="FD60" s="174">
        <f>'Раздел 7'!BK65</f>
        <v>0</v>
      </c>
      <c r="FE60" s="174">
        <f>'Раздел 8'!H67</f>
        <v>0</v>
      </c>
      <c r="FF60" s="174">
        <f>'Раздел 8'!I67</f>
        <v>0</v>
      </c>
      <c r="FG60" s="174">
        <f>'Раздел 8'!J67</f>
        <v>0</v>
      </c>
      <c r="FH60" s="174">
        <f>'Раздел 8'!K67</f>
        <v>0</v>
      </c>
      <c r="FI60" s="174">
        <f>'Раздел 8'!L67</f>
        <v>0</v>
      </c>
      <c r="FJ60" s="174">
        <f>'Раздел 8'!M67</f>
        <v>0</v>
      </c>
      <c r="FK60" s="174">
        <f>'Раздел 8'!N67</f>
        <v>0</v>
      </c>
      <c r="FL60" s="174">
        <f>'Раздел 8'!O67</f>
        <v>0</v>
      </c>
      <c r="FM60" s="174">
        <f>'Раздел 8'!P67</f>
        <v>0</v>
      </c>
      <c r="FN60" s="174">
        <f>'Раздел 8'!Q67</f>
        <v>0</v>
      </c>
      <c r="FO60" s="174">
        <f>'Раздел 8'!R67</f>
        <v>0</v>
      </c>
      <c r="FP60" s="174">
        <f>'Раздел 8'!S67</f>
        <v>0</v>
      </c>
      <c r="FQ60" s="174">
        <f>'Раздел 8'!T67</f>
        <v>0</v>
      </c>
      <c r="FR60" s="174">
        <f>'Раздел 8'!U67</f>
        <v>0</v>
      </c>
      <c r="FS60" s="174">
        <f>'Раздел 8'!V67</f>
        <v>0</v>
      </c>
      <c r="FT60" s="174">
        <f>'Раздел 8'!W67</f>
        <v>0</v>
      </c>
      <c r="FU60" s="174">
        <f>'Раздел 8'!X67</f>
        <v>0</v>
      </c>
      <c r="FV60" s="174">
        <f>'Раздел 8'!Y67</f>
        <v>0</v>
      </c>
      <c r="FW60" s="174">
        <f>'Раздел 8'!Z67</f>
        <v>0</v>
      </c>
      <c r="FX60" s="174">
        <f>'Раздел 8'!AA67</f>
        <v>0</v>
      </c>
      <c r="FY60" s="174">
        <f>'Раздел 8'!AB67</f>
        <v>0</v>
      </c>
      <c r="FZ60" s="174">
        <f>'Раздел 8'!AC67</f>
        <v>0</v>
      </c>
      <c r="GA60" s="174">
        <f>'Раздел 8'!AD67</f>
        <v>0</v>
      </c>
      <c r="GB60" s="174">
        <f>'Раздел 8'!AE67</f>
        <v>0</v>
      </c>
      <c r="GC60" s="174">
        <f>'Раздел 8'!AF67</f>
        <v>0</v>
      </c>
      <c r="GD60" s="174">
        <f>'Раздел 8'!AG67</f>
        <v>0</v>
      </c>
      <c r="GE60" s="174">
        <f>'Раздел 8'!AH67</f>
        <v>0</v>
      </c>
      <c r="GF60" s="174">
        <f>'Раздел 8'!AI67</f>
        <v>0</v>
      </c>
      <c r="GG60" s="174">
        <f>'Раздел 8'!AJ67</f>
        <v>0</v>
      </c>
      <c r="GH60" s="174">
        <f>'Раздел 3'!H65</f>
        <v>0</v>
      </c>
      <c r="GI60" s="174">
        <f>'Раздел 3'!I65</f>
        <v>0</v>
      </c>
      <c r="GJ60" s="174">
        <f>'Раздел 3'!J65</f>
        <v>0</v>
      </c>
      <c r="GK60" s="174">
        <f>'Раздел 3'!K65</f>
        <v>0</v>
      </c>
      <c r="GL60" s="174">
        <f>'Раздел 3'!L65</f>
        <v>0</v>
      </c>
      <c r="GM60" s="174">
        <f>'Раздел 3'!M65</f>
        <v>0</v>
      </c>
      <c r="GN60" s="174">
        <f>'Раздел 3'!N65</f>
        <v>0</v>
      </c>
      <c r="GO60" s="174">
        <f>'Раздел 3'!O65</f>
        <v>0</v>
      </c>
      <c r="GP60" s="174">
        <f>'Раздел 3'!P65</f>
        <v>0</v>
      </c>
      <c r="GQ60" s="174">
        <f>'Раздел 3'!Q65</f>
        <v>0</v>
      </c>
      <c r="GR60" s="174">
        <f>'Раздел 3'!R65</f>
        <v>0</v>
      </c>
      <c r="GS60" s="174">
        <f>'Раздел 3'!S65</f>
        <v>0</v>
      </c>
      <c r="GT60" s="174">
        <f>'Раздел 3'!T65</f>
        <v>0</v>
      </c>
      <c r="GU60" s="174">
        <f>'Раздел 3'!U65</f>
        <v>0</v>
      </c>
      <c r="GV60" s="174">
        <f>'Раздел 3'!V65</f>
        <v>0</v>
      </c>
      <c r="GW60" s="174">
        <f>'Раздел 3'!W65</f>
        <v>0</v>
      </c>
      <c r="GX60" s="174">
        <f>'Раздел 3'!X65</f>
        <v>0</v>
      </c>
      <c r="GY60" s="174">
        <f>'Раздел 3'!Y65</f>
        <v>0</v>
      </c>
      <c r="GZ60" s="174">
        <f>'Раздел 3'!Z65</f>
        <v>0</v>
      </c>
      <c r="HA60" s="174">
        <f>'Раздел 3'!AA65</f>
        <v>0</v>
      </c>
      <c r="HB60" s="174">
        <f>'Раздел 3'!AB65</f>
        <v>0</v>
      </c>
      <c r="HC60" s="174">
        <f>'Раздел 3'!AC65</f>
        <v>0</v>
      </c>
      <c r="HD60" s="174">
        <f>'Раздел 3'!AD65</f>
        <v>0</v>
      </c>
      <c r="HE60" s="174">
        <f>'Раздел 3'!AE65</f>
        <v>0</v>
      </c>
      <c r="HF60" s="174">
        <f>'Раздел 3'!AF65</f>
        <v>0</v>
      </c>
      <c r="HG60" s="174">
        <f>'Раздел 3'!AG65</f>
        <v>0</v>
      </c>
      <c r="HH60" s="174">
        <f>'Раздел 3'!AH65</f>
        <v>0</v>
      </c>
      <c r="HI60" s="174">
        <f>'Раздел 3'!AI65</f>
        <v>0</v>
      </c>
      <c r="HJ60" s="174">
        <f>'Раздел 3'!AJ65</f>
        <v>0</v>
      </c>
      <c r="HK60" s="180">
        <f>'Раздел 3'!AK65</f>
        <v>0</v>
      </c>
      <c r="HL60" s="175"/>
      <c r="HM60" s="175"/>
    </row>
    <row r="61" spans="1:221" ht="25.5">
      <c r="A61" s="170">
        <f>'Раздел 2'!$A$6</f>
        <v>2</v>
      </c>
      <c r="B61" s="170">
        <f>'Раздел 2'!$B$6</f>
        <v>1200200023561</v>
      </c>
      <c r="C61" s="170" t="str">
        <f>'Раздел 2'!$C$6</f>
        <v>ФКИС</v>
      </c>
      <c r="D61" s="170" t="str">
        <f>'Раздел 2'!$D$6</f>
        <v>СШ</v>
      </c>
      <c r="E61" s="170" t="str">
        <f>'Раздел 2'!$E$6</f>
        <v>МО</v>
      </c>
      <c r="F61" s="170" t="str">
        <f>'Раздел 1'!$A$15</f>
        <v>ОСН</v>
      </c>
      <c r="G61" s="171">
        <f t="shared" si="0"/>
        <v>0</v>
      </c>
      <c r="H61" s="172" t="s">
        <v>116</v>
      </c>
      <c r="I61" s="173">
        <v>60</v>
      </c>
      <c r="J61" s="174">
        <f>'Раздел 2'!H66</f>
        <v>0</v>
      </c>
      <c r="K61" s="174">
        <f>'Раздел 2'!I66</f>
        <v>0</v>
      </c>
      <c r="L61" s="174">
        <f>'Раздел 2'!J66</f>
        <v>0</v>
      </c>
      <c r="M61" s="174">
        <f>'Раздел 2'!K66</f>
        <v>0</v>
      </c>
      <c r="N61" s="174">
        <f>'Раздел 2'!L66</f>
        <v>0</v>
      </c>
      <c r="O61" s="174">
        <f>'Раздел 2'!M66</f>
        <v>0</v>
      </c>
      <c r="P61" s="174">
        <f>'Раздел 2'!N66</f>
        <v>0</v>
      </c>
      <c r="Q61" s="174">
        <f>'Раздел 2'!O66</f>
        <v>0</v>
      </c>
      <c r="R61" s="174">
        <f>'Раздел 2'!P66</f>
        <v>0</v>
      </c>
      <c r="S61" s="174">
        <f>'Раздел 2'!Q66</f>
        <v>0</v>
      </c>
      <c r="T61" s="174">
        <f>'Раздел 2'!R66</f>
        <v>0</v>
      </c>
      <c r="U61" s="174">
        <f>'Раздел 2'!S66</f>
        <v>0</v>
      </c>
      <c r="V61" s="174">
        <f>'Раздел 2'!T66</f>
        <v>0</v>
      </c>
      <c r="W61" s="174">
        <f>'Раздел 2'!U66</f>
        <v>0</v>
      </c>
      <c r="X61" s="174">
        <f>'Раздел 2'!V66</f>
        <v>0</v>
      </c>
      <c r="Y61" s="174">
        <f>'Раздел 2'!W66</f>
        <v>0</v>
      </c>
      <c r="Z61" s="174">
        <f>'Раздел 2'!X66</f>
        <v>0</v>
      </c>
      <c r="AA61" s="174">
        <f>'Раздел 2'!Y66</f>
        <v>0</v>
      </c>
      <c r="AB61" s="174">
        <f>'Раздел 2'!Z66</f>
        <v>0</v>
      </c>
      <c r="AC61" s="174">
        <f>'Раздел 2'!AA66</f>
        <v>0</v>
      </c>
      <c r="AD61" s="174">
        <f>'Раздел 2'!AB66</f>
        <v>0</v>
      </c>
      <c r="AE61" s="174">
        <f>'Раздел 2'!AC66</f>
        <v>0</v>
      </c>
      <c r="AF61" s="174">
        <f>'Раздел 4'!H66</f>
        <v>0</v>
      </c>
      <c r="AG61" s="174">
        <f>'Раздел 4'!I66</f>
        <v>0</v>
      </c>
      <c r="AH61" s="174">
        <f>'Раздел 4'!J66</f>
        <v>0</v>
      </c>
      <c r="AI61" s="174">
        <f>'Раздел 4'!K66</f>
        <v>0</v>
      </c>
      <c r="AJ61" s="174">
        <f>'Раздел 4'!L66</f>
        <v>0</v>
      </c>
      <c r="AK61" s="174">
        <f>'Раздел 4'!M66</f>
        <v>0</v>
      </c>
      <c r="AL61" s="174">
        <f>'Раздел 4'!N66</f>
        <v>0</v>
      </c>
      <c r="AM61" s="174">
        <f>'Раздел 4'!O66</f>
        <v>0</v>
      </c>
      <c r="AN61" s="174">
        <f>'Раздел 4'!P66</f>
        <v>0</v>
      </c>
      <c r="AO61" s="174">
        <f>'Раздел 4'!Q66</f>
        <v>0</v>
      </c>
      <c r="AP61" s="174">
        <f>'Раздел 4'!R66</f>
        <v>0</v>
      </c>
      <c r="AQ61" s="174">
        <f>'Раздел 4'!S66</f>
        <v>0</v>
      </c>
      <c r="AR61" s="174">
        <f>'Раздел 4'!T66</f>
        <v>0</v>
      </c>
      <c r="AS61" s="174">
        <f>'Раздел 4'!U66</f>
        <v>0</v>
      </c>
      <c r="AT61" s="174">
        <f>'Раздел 4'!V66</f>
        <v>0</v>
      </c>
      <c r="AU61" s="174">
        <f>'Раздел 4'!W66</f>
        <v>0</v>
      </c>
      <c r="AV61" s="174">
        <f>'Раздел 4'!X66</f>
        <v>0</v>
      </c>
      <c r="AW61" s="174">
        <f>'Раздел 4'!Y66</f>
        <v>0</v>
      </c>
      <c r="AX61" s="174">
        <f>'Раздел 4'!Z66</f>
        <v>0</v>
      </c>
      <c r="AY61" s="174">
        <f>'Раздел 4'!AA66</f>
        <v>0</v>
      </c>
      <c r="AZ61" s="174">
        <f>'Раздел 4'!AB66</f>
        <v>0</v>
      </c>
      <c r="BA61" s="174">
        <f>'Раздел 4'!AC66</f>
        <v>0</v>
      </c>
      <c r="BB61" s="174">
        <f>'Раздел 4'!AD66</f>
        <v>0</v>
      </c>
      <c r="BC61" s="174">
        <f>'Раздел 4'!AE66</f>
        <v>0</v>
      </c>
      <c r="BD61" s="174">
        <f>'Раздел 5'!H69</f>
        <v>0</v>
      </c>
      <c r="BE61" s="174">
        <f>'Раздел 5'!I69</f>
        <v>0</v>
      </c>
      <c r="BF61" s="174">
        <f>'Раздел 5'!J69</f>
        <v>0</v>
      </c>
      <c r="BG61" s="174">
        <f>'Раздел 5'!K69</f>
        <v>0</v>
      </c>
      <c r="BH61" s="174">
        <f>'Раздел 5'!L69</f>
        <v>0</v>
      </c>
      <c r="BI61" s="174">
        <f>'Раздел 5'!M69</f>
        <v>0</v>
      </c>
      <c r="BJ61" s="174">
        <f>'Раздел 5'!N69</f>
        <v>0</v>
      </c>
      <c r="BK61" s="174">
        <f>'Раздел 5'!O69</f>
        <v>0</v>
      </c>
      <c r="BL61" s="174">
        <f>'Раздел 5'!P69</f>
        <v>0</v>
      </c>
      <c r="BM61" s="174">
        <f>'Раздел 5'!Q69</f>
        <v>0</v>
      </c>
      <c r="BN61" s="174">
        <f>'Раздел 5'!R69</f>
        <v>0</v>
      </c>
      <c r="BO61" s="174">
        <f>'Раздел 5'!S69</f>
        <v>0</v>
      </c>
      <c r="BP61" s="174">
        <f>'Раздел 5'!T69</f>
        <v>0</v>
      </c>
      <c r="BQ61" s="174">
        <f>'Раздел 6'!H66</f>
        <v>0</v>
      </c>
      <c r="BR61" s="174">
        <f>'Раздел 6'!I66</f>
        <v>0</v>
      </c>
      <c r="BS61" s="174">
        <f>'Раздел 6'!J66</f>
        <v>0</v>
      </c>
      <c r="BT61" s="174">
        <f>'Раздел 6'!K66</f>
        <v>0</v>
      </c>
      <c r="BU61" s="174">
        <f>'Раздел 6'!L66</f>
        <v>0</v>
      </c>
      <c r="BV61" s="174">
        <f>'Раздел 6'!M66</f>
        <v>0</v>
      </c>
      <c r="BW61" s="174">
        <f>'Раздел 6'!N66</f>
        <v>0</v>
      </c>
      <c r="BX61" s="174">
        <f>'Раздел 6'!O66</f>
        <v>0</v>
      </c>
      <c r="BY61" s="174">
        <f>'Раздел 6'!P66</f>
        <v>0</v>
      </c>
      <c r="BZ61" s="174">
        <f>'Раздел 6'!Q66</f>
        <v>0</v>
      </c>
      <c r="CA61" s="174">
        <f>'Раздел 6'!R66</f>
        <v>0</v>
      </c>
      <c r="CB61" s="174">
        <f>'Раздел 6'!S66</f>
        <v>0</v>
      </c>
      <c r="CC61" s="174">
        <f>'Раздел 6'!T66</f>
        <v>0</v>
      </c>
      <c r="CD61" s="174">
        <f>'Раздел 6'!U66</f>
        <v>0</v>
      </c>
      <c r="CE61" s="174">
        <f>'Раздел 6'!V66</f>
        <v>0</v>
      </c>
      <c r="CF61" s="174">
        <f>'Раздел 6'!W66</f>
        <v>0</v>
      </c>
      <c r="CG61" s="174">
        <f>'Раздел 6'!X66</f>
        <v>0</v>
      </c>
      <c r="CH61" s="174">
        <f>'Раздел 6'!Y66</f>
        <v>0</v>
      </c>
      <c r="CI61" s="174">
        <f>'Раздел 6'!Z66</f>
        <v>0</v>
      </c>
      <c r="CJ61" s="174">
        <f>'Раздел 6'!AA66</f>
        <v>0</v>
      </c>
      <c r="CK61" s="174">
        <f>'Раздел 6'!AB66</f>
        <v>0</v>
      </c>
      <c r="CL61" s="174">
        <f>'Раздел 6'!AC66</f>
        <v>0</v>
      </c>
      <c r="CM61" s="174">
        <f>'Раздел 6'!AD66</f>
        <v>0</v>
      </c>
      <c r="CN61" s="174">
        <f>'Раздел 6'!AE66</f>
        <v>0</v>
      </c>
      <c r="CO61" s="174">
        <f>'Раздел 6'!AF66</f>
        <v>0</v>
      </c>
      <c r="CP61" s="174">
        <f>'Раздел 6'!AG66</f>
        <v>0</v>
      </c>
      <c r="CQ61" s="174">
        <f>'Раздел 6'!AH66</f>
        <v>0</v>
      </c>
      <c r="CR61" s="174">
        <f>'Раздел 6'!AI66</f>
        <v>0</v>
      </c>
      <c r="CS61" s="174">
        <f>'Раздел 6'!AJ66</f>
        <v>0</v>
      </c>
      <c r="CT61" s="174">
        <f>'Раздел 6'!AK66</f>
        <v>0</v>
      </c>
      <c r="CU61" s="174">
        <f>'Раздел 6'!AL66</f>
        <v>0</v>
      </c>
      <c r="CV61" s="174">
        <f>'Раздел 6'!AM66</f>
        <v>0</v>
      </c>
      <c r="CW61" s="174">
        <f>'Раздел 6'!AN66</f>
        <v>0</v>
      </c>
      <c r="CX61" s="174">
        <f>'Раздел 6'!AO66</f>
        <v>0</v>
      </c>
      <c r="CY61" s="174">
        <f>'Раздел 6'!AP66</f>
        <v>0</v>
      </c>
      <c r="CZ61" s="174">
        <f>'Раздел 6'!AQ66</f>
        <v>0</v>
      </c>
      <c r="DA61" s="174">
        <f>'Раздел 7'!H66</f>
        <v>0</v>
      </c>
      <c r="DB61" s="174">
        <f>'Раздел 7'!I66</f>
        <v>0</v>
      </c>
      <c r="DC61" s="174">
        <f>'Раздел 7'!J66</f>
        <v>0</v>
      </c>
      <c r="DD61" s="174">
        <f>'Раздел 7'!K66</f>
        <v>0</v>
      </c>
      <c r="DE61" s="174">
        <f>'Раздел 7'!L66</f>
        <v>0</v>
      </c>
      <c r="DF61" s="174">
        <f>'Раздел 7'!M66</f>
        <v>0</v>
      </c>
      <c r="DG61" s="174">
        <f>'Раздел 7'!N66</f>
        <v>0</v>
      </c>
      <c r="DH61" s="174">
        <f>'Раздел 7'!O66</f>
        <v>0</v>
      </c>
      <c r="DI61" s="174">
        <f>'Раздел 7'!P66</f>
        <v>0</v>
      </c>
      <c r="DJ61" s="174">
        <f>'Раздел 7'!Q66</f>
        <v>0</v>
      </c>
      <c r="DK61" s="174">
        <f>'Раздел 7'!R66</f>
        <v>0</v>
      </c>
      <c r="DL61" s="174">
        <f>'Раздел 7'!S66</f>
        <v>0</v>
      </c>
      <c r="DM61" s="174">
        <f>'Раздел 7'!T66</f>
        <v>0</v>
      </c>
      <c r="DN61" s="174">
        <f>'Раздел 7'!U66</f>
        <v>0</v>
      </c>
      <c r="DO61" s="174">
        <f>'Раздел 7'!V66</f>
        <v>0</v>
      </c>
      <c r="DP61" s="174">
        <f>'Раздел 7'!W66</f>
        <v>0</v>
      </c>
      <c r="DQ61" s="174">
        <f>'Раздел 7'!X66</f>
        <v>0</v>
      </c>
      <c r="DR61" s="174">
        <f>'Раздел 7'!Y66</f>
        <v>0</v>
      </c>
      <c r="DS61" s="174">
        <f>'Раздел 7'!Z66</f>
        <v>0</v>
      </c>
      <c r="DT61" s="174">
        <f>'Раздел 7'!AA66</f>
        <v>0</v>
      </c>
      <c r="DU61" s="174">
        <f>'Раздел 7'!AB66</f>
        <v>0</v>
      </c>
      <c r="DV61" s="174">
        <f>'Раздел 7'!AC66</f>
        <v>0</v>
      </c>
      <c r="DW61" s="174">
        <f>'Раздел 7'!AD66</f>
        <v>0</v>
      </c>
      <c r="DX61" s="174">
        <f>'Раздел 7'!AE66</f>
        <v>0</v>
      </c>
      <c r="DY61" s="174">
        <f>'Раздел 7'!AF66</f>
        <v>0</v>
      </c>
      <c r="DZ61" s="174">
        <f>'Раздел 7'!AG66</f>
        <v>0</v>
      </c>
      <c r="EA61" s="174">
        <f>'Раздел 7'!AH66</f>
        <v>0</v>
      </c>
      <c r="EB61" s="174">
        <f>'Раздел 7'!AI66</f>
        <v>0</v>
      </c>
      <c r="EC61" s="174">
        <f>'Раздел 7'!AJ66</f>
        <v>0</v>
      </c>
      <c r="ED61" s="174">
        <f>'Раздел 7'!AK66</f>
        <v>0</v>
      </c>
      <c r="EE61" s="174">
        <f>'Раздел 7'!AL66</f>
        <v>0</v>
      </c>
      <c r="EF61" s="174">
        <f>'Раздел 7'!AM66</f>
        <v>0</v>
      </c>
      <c r="EG61" s="174">
        <f>'Раздел 7'!AN66</f>
        <v>0</v>
      </c>
      <c r="EH61" s="174">
        <f>'Раздел 7'!AO66</f>
        <v>0</v>
      </c>
      <c r="EI61" s="174">
        <f>'Раздел 7'!AP66</f>
        <v>0</v>
      </c>
      <c r="EJ61" s="174">
        <f>'Раздел 7'!AQ66</f>
        <v>0</v>
      </c>
      <c r="EK61" s="174">
        <f>'Раздел 7'!AR66</f>
        <v>0</v>
      </c>
      <c r="EL61" s="174">
        <f>'Раздел 7'!AS66</f>
        <v>0</v>
      </c>
      <c r="EM61" s="174">
        <f>'Раздел 7'!AT66</f>
        <v>0</v>
      </c>
      <c r="EN61" s="174">
        <f>'Раздел 7'!AU66</f>
        <v>0</v>
      </c>
      <c r="EO61" s="174">
        <f>'Раздел 7'!AV66</f>
        <v>0</v>
      </c>
      <c r="EP61" s="174">
        <f>'Раздел 7'!AW66</f>
        <v>0</v>
      </c>
      <c r="EQ61" s="174">
        <f>'Раздел 7'!AX66</f>
        <v>0</v>
      </c>
      <c r="ER61" s="174">
        <f>'Раздел 7'!AY66</f>
        <v>0</v>
      </c>
      <c r="ES61" s="174">
        <f>'Раздел 7'!AZ66</f>
        <v>0</v>
      </c>
      <c r="ET61" s="174">
        <f>'Раздел 7'!BA66</f>
        <v>0</v>
      </c>
      <c r="EU61" s="174">
        <f>'Раздел 7'!BB66</f>
        <v>0</v>
      </c>
      <c r="EV61" s="174">
        <f>'Раздел 7'!BC66</f>
        <v>0</v>
      </c>
      <c r="EW61" s="174">
        <f>'Раздел 7'!BD66</f>
        <v>0</v>
      </c>
      <c r="EX61" s="174">
        <f>'Раздел 7'!BE66</f>
        <v>0</v>
      </c>
      <c r="EY61" s="174">
        <f>'Раздел 7'!BF66</f>
        <v>0</v>
      </c>
      <c r="EZ61" s="174">
        <f>'Раздел 7'!BG66</f>
        <v>0</v>
      </c>
      <c r="FA61" s="174">
        <f>'Раздел 7'!BH66</f>
        <v>0</v>
      </c>
      <c r="FB61" s="174">
        <f>'Раздел 7'!BI66</f>
        <v>0</v>
      </c>
      <c r="FC61" s="174">
        <f>'Раздел 7'!BJ66</f>
        <v>0</v>
      </c>
      <c r="FD61" s="174">
        <f>'Раздел 7'!BK66</f>
        <v>0</v>
      </c>
      <c r="FE61" s="174">
        <f>'Раздел 8'!H68</f>
        <v>0</v>
      </c>
      <c r="FF61" s="174">
        <f>'Раздел 8'!I68</f>
        <v>0</v>
      </c>
      <c r="FG61" s="174">
        <f>'Раздел 8'!J68</f>
        <v>0</v>
      </c>
      <c r="FH61" s="174">
        <f>'Раздел 8'!K68</f>
        <v>0</v>
      </c>
      <c r="FI61" s="174">
        <f>'Раздел 8'!L68</f>
        <v>0</v>
      </c>
      <c r="FJ61" s="174">
        <f>'Раздел 8'!M68</f>
        <v>0</v>
      </c>
      <c r="FK61" s="174">
        <f>'Раздел 8'!N68</f>
        <v>0</v>
      </c>
      <c r="FL61" s="174">
        <f>'Раздел 8'!O68</f>
        <v>0</v>
      </c>
      <c r="FM61" s="174">
        <f>'Раздел 8'!P68</f>
        <v>0</v>
      </c>
      <c r="FN61" s="174">
        <f>'Раздел 8'!Q68</f>
        <v>0</v>
      </c>
      <c r="FO61" s="174">
        <f>'Раздел 8'!R68</f>
        <v>0</v>
      </c>
      <c r="FP61" s="174">
        <f>'Раздел 8'!S68</f>
        <v>0</v>
      </c>
      <c r="FQ61" s="174">
        <f>'Раздел 8'!T68</f>
        <v>0</v>
      </c>
      <c r="FR61" s="174">
        <f>'Раздел 8'!U68</f>
        <v>0</v>
      </c>
      <c r="FS61" s="174">
        <f>'Раздел 8'!V68</f>
        <v>0</v>
      </c>
      <c r="FT61" s="174">
        <f>'Раздел 8'!W68</f>
        <v>0</v>
      </c>
      <c r="FU61" s="174">
        <f>'Раздел 8'!X68</f>
        <v>0</v>
      </c>
      <c r="FV61" s="174">
        <f>'Раздел 8'!Y68</f>
        <v>0</v>
      </c>
      <c r="FW61" s="174">
        <f>'Раздел 8'!Z68</f>
        <v>0</v>
      </c>
      <c r="FX61" s="174">
        <f>'Раздел 8'!AA68</f>
        <v>0</v>
      </c>
      <c r="FY61" s="174">
        <f>'Раздел 8'!AB68</f>
        <v>0</v>
      </c>
      <c r="FZ61" s="174">
        <f>'Раздел 8'!AC68</f>
        <v>0</v>
      </c>
      <c r="GA61" s="174">
        <f>'Раздел 8'!AD68</f>
        <v>0</v>
      </c>
      <c r="GB61" s="174">
        <f>'Раздел 8'!AE68</f>
        <v>0</v>
      </c>
      <c r="GC61" s="174">
        <f>'Раздел 8'!AF68</f>
        <v>0</v>
      </c>
      <c r="GD61" s="174">
        <f>'Раздел 8'!AG68</f>
        <v>0</v>
      </c>
      <c r="GE61" s="174">
        <f>'Раздел 8'!AH68</f>
        <v>0</v>
      </c>
      <c r="GF61" s="174">
        <f>'Раздел 8'!AI68</f>
        <v>0</v>
      </c>
      <c r="GG61" s="174">
        <f>'Раздел 8'!AJ68</f>
        <v>0</v>
      </c>
      <c r="GH61" s="174">
        <f>'Раздел 3'!H66</f>
        <v>0</v>
      </c>
      <c r="GI61" s="174">
        <f>'Раздел 3'!I66</f>
        <v>0</v>
      </c>
      <c r="GJ61" s="174">
        <f>'Раздел 3'!J66</f>
        <v>0</v>
      </c>
      <c r="GK61" s="174">
        <f>'Раздел 3'!K66</f>
        <v>0</v>
      </c>
      <c r="GL61" s="174">
        <f>'Раздел 3'!L66</f>
        <v>0</v>
      </c>
      <c r="GM61" s="174">
        <f>'Раздел 3'!M66</f>
        <v>0</v>
      </c>
      <c r="GN61" s="174">
        <f>'Раздел 3'!N66</f>
        <v>0</v>
      </c>
      <c r="GO61" s="174">
        <f>'Раздел 3'!O66</f>
        <v>0</v>
      </c>
      <c r="GP61" s="174">
        <f>'Раздел 3'!P66</f>
        <v>0</v>
      </c>
      <c r="GQ61" s="174">
        <f>'Раздел 3'!Q66</f>
        <v>0</v>
      </c>
      <c r="GR61" s="174">
        <f>'Раздел 3'!R66</f>
        <v>0</v>
      </c>
      <c r="GS61" s="174">
        <f>'Раздел 3'!S66</f>
        <v>0</v>
      </c>
      <c r="GT61" s="174">
        <f>'Раздел 3'!T66</f>
        <v>0</v>
      </c>
      <c r="GU61" s="174">
        <f>'Раздел 3'!U66</f>
        <v>0</v>
      </c>
      <c r="GV61" s="174">
        <f>'Раздел 3'!V66</f>
        <v>0</v>
      </c>
      <c r="GW61" s="174">
        <f>'Раздел 3'!W66</f>
        <v>0</v>
      </c>
      <c r="GX61" s="174">
        <f>'Раздел 3'!X66</f>
        <v>0</v>
      </c>
      <c r="GY61" s="174">
        <f>'Раздел 3'!Y66</f>
        <v>0</v>
      </c>
      <c r="GZ61" s="174">
        <f>'Раздел 3'!Z66</f>
        <v>0</v>
      </c>
      <c r="HA61" s="174">
        <f>'Раздел 3'!AA66</f>
        <v>0</v>
      </c>
      <c r="HB61" s="174">
        <f>'Раздел 3'!AB66</f>
        <v>0</v>
      </c>
      <c r="HC61" s="174">
        <f>'Раздел 3'!AC66</f>
        <v>0</v>
      </c>
      <c r="HD61" s="174">
        <f>'Раздел 3'!AD66</f>
        <v>0</v>
      </c>
      <c r="HE61" s="174">
        <f>'Раздел 3'!AE66</f>
        <v>0</v>
      </c>
      <c r="HF61" s="174">
        <f>'Раздел 3'!AF66</f>
        <v>0</v>
      </c>
      <c r="HG61" s="174">
        <f>'Раздел 3'!AG66</f>
        <v>0</v>
      </c>
      <c r="HH61" s="174">
        <f>'Раздел 3'!AH66</f>
        <v>0</v>
      </c>
      <c r="HI61" s="174">
        <f>'Раздел 3'!AI66</f>
        <v>0</v>
      </c>
      <c r="HJ61" s="174">
        <f>'Раздел 3'!AJ66</f>
        <v>0</v>
      </c>
      <c r="HK61" s="180">
        <f>'Раздел 3'!AK66</f>
        <v>0</v>
      </c>
      <c r="HL61" s="175"/>
      <c r="HM61" s="175"/>
    </row>
    <row r="62" spans="1:221">
      <c r="A62" s="170">
        <f>'Раздел 2'!$A$6</f>
        <v>2</v>
      </c>
      <c r="B62" s="170">
        <f>'Раздел 2'!$B$6</f>
        <v>1200200023561</v>
      </c>
      <c r="C62" s="170" t="str">
        <f>'Раздел 2'!$C$6</f>
        <v>ФКИС</v>
      </c>
      <c r="D62" s="170" t="str">
        <f>'Раздел 2'!$D$6</f>
        <v>СШ</v>
      </c>
      <c r="E62" s="170" t="str">
        <f>'Раздел 2'!$E$6</f>
        <v>МО</v>
      </c>
      <c r="F62" s="170" t="str">
        <f>'Раздел 1'!$A$15</f>
        <v>ОСН</v>
      </c>
      <c r="G62" s="171">
        <f t="shared" si="0"/>
        <v>0</v>
      </c>
      <c r="H62" s="172" t="s">
        <v>118</v>
      </c>
      <c r="I62" s="173">
        <v>61</v>
      </c>
      <c r="J62" s="174">
        <f>'Раздел 2'!H67</f>
        <v>0</v>
      </c>
      <c r="K62" s="174">
        <f>'Раздел 2'!I67</f>
        <v>0</v>
      </c>
      <c r="L62" s="174">
        <f>'Раздел 2'!J67</f>
        <v>0</v>
      </c>
      <c r="M62" s="174">
        <f>'Раздел 2'!K67</f>
        <v>0</v>
      </c>
      <c r="N62" s="174">
        <f>'Раздел 2'!L67</f>
        <v>0</v>
      </c>
      <c r="O62" s="174">
        <f>'Раздел 2'!M67</f>
        <v>0</v>
      </c>
      <c r="P62" s="174">
        <f>'Раздел 2'!N67</f>
        <v>0</v>
      </c>
      <c r="Q62" s="174">
        <f>'Раздел 2'!O67</f>
        <v>0</v>
      </c>
      <c r="R62" s="174">
        <f>'Раздел 2'!P67</f>
        <v>0</v>
      </c>
      <c r="S62" s="174">
        <f>'Раздел 2'!Q67</f>
        <v>0</v>
      </c>
      <c r="T62" s="174">
        <f>'Раздел 2'!R67</f>
        <v>0</v>
      </c>
      <c r="U62" s="174">
        <f>'Раздел 2'!S67</f>
        <v>0</v>
      </c>
      <c r="V62" s="174">
        <f>'Раздел 2'!T67</f>
        <v>0</v>
      </c>
      <c r="W62" s="174">
        <f>'Раздел 2'!U67</f>
        <v>0</v>
      </c>
      <c r="X62" s="174">
        <f>'Раздел 2'!V67</f>
        <v>0</v>
      </c>
      <c r="Y62" s="174">
        <f>'Раздел 2'!W67</f>
        <v>0</v>
      </c>
      <c r="Z62" s="174">
        <f>'Раздел 2'!X67</f>
        <v>0</v>
      </c>
      <c r="AA62" s="174">
        <f>'Раздел 2'!Y67</f>
        <v>0</v>
      </c>
      <c r="AB62" s="174">
        <f>'Раздел 2'!Z67</f>
        <v>0</v>
      </c>
      <c r="AC62" s="174">
        <f>'Раздел 2'!AA67</f>
        <v>0</v>
      </c>
      <c r="AD62" s="174">
        <f>'Раздел 2'!AB67</f>
        <v>0</v>
      </c>
      <c r="AE62" s="174">
        <f>'Раздел 2'!AC67</f>
        <v>0</v>
      </c>
      <c r="AF62" s="174">
        <f>'Раздел 4'!H67</f>
        <v>0</v>
      </c>
      <c r="AG62" s="174">
        <f>'Раздел 4'!I67</f>
        <v>0</v>
      </c>
      <c r="AH62" s="174">
        <f>'Раздел 4'!J67</f>
        <v>0</v>
      </c>
      <c r="AI62" s="174">
        <f>'Раздел 4'!K67</f>
        <v>0</v>
      </c>
      <c r="AJ62" s="174">
        <f>'Раздел 4'!L67</f>
        <v>0</v>
      </c>
      <c r="AK62" s="174">
        <f>'Раздел 4'!M67</f>
        <v>0</v>
      </c>
      <c r="AL62" s="174">
        <f>'Раздел 4'!N67</f>
        <v>0</v>
      </c>
      <c r="AM62" s="174">
        <f>'Раздел 4'!O67</f>
        <v>0</v>
      </c>
      <c r="AN62" s="174">
        <f>'Раздел 4'!P67</f>
        <v>0</v>
      </c>
      <c r="AO62" s="174">
        <f>'Раздел 4'!Q67</f>
        <v>0</v>
      </c>
      <c r="AP62" s="174">
        <f>'Раздел 4'!R67</f>
        <v>0</v>
      </c>
      <c r="AQ62" s="174">
        <f>'Раздел 4'!S67</f>
        <v>0</v>
      </c>
      <c r="AR62" s="174">
        <f>'Раздел 4'!T67</f>
        <v>0</v>
      </c>
      <c r="AS62" s="174">
        <f>'Раздел 4'!U67</f>
        <v>0</v>
      </c>
      <c r="AT62" s="174">
        <f>'Раздел 4'!V67</f>
        <v>0</v>
      </c>
      <c r="AU62" s="174">
        <f>'Раздел 4'!W67</f>
        <v>0</v>
      </c>
      <c r="AV62" s="174">
        <f>'Раздел 4'!X67</f>
        <v>0</v>
      </c>
      <c r="AW62" s="174">
        <f>'Раздел 4'!Y67</f>
        <v>0</v>
      </c>
      <c r="AX62" s="174">
        <f>'Раздел 4'!Z67</f>
        <v>0</v>
      </c>
      <c r="AY62" s="174">
        <f>'Раздел 4'!AA67</f>
        <v>0</v>
      </c>
      <c r="AZ62" s="174">
        <f>'Раздел 4'!AB67</f>
        <v>0</v>
      </c>
      <c r="BA62" s="174">
        <f>'Раздел 4'!AC67</f>
        <v>0</v>
      </c>
      <c r="BB62" s="174">
        <f>'Раздел 4'!AD67</f>
        <v>0</v>
      </c>
      <c r="BC62" s="174">
        <f>'Раздел 4'!AE67</f>
        <v>0</v>
      </c>
      <c r="BD62" s="174">
        <f>'Раздел 5'!H70</f>
        <v>0</v>
      </c>
      <c r="BE62" s="174">
        <f>'Раздел 5'!I70</f>
        <v>0</v>
      </c>
      <c r="BF62" s="174">
        <f>'Раздел 5'!J70</f>
        <v>0</v>
      </c>
      <c r="BG62" s="174">
        <f>'Раздел 5'!K70</f>
        <v>0</v>
      </c>
      <c r="BH62" s="174">
        <f>'Раздел 5'!L70</f>
        <v>0</v>
      </c>
      <c r="BI62" s="174">
        <f>'Раздел 5'!M70</f>
        <v>0</v>
      </c>
      <c r="BJ62" s="174">
        <f>'Раздел 5'!N70</f>
        <v>0</v>
      </c>
      <c r="BK62" s="174">
        <f>'Раздел 5'!O70</f>
        <v>0</v>
      </c>
      <c r="BL62" s="174">
        <f>'Раздел 5'!P70</f>
        <v>0</v>
      </c>
      <c r="BM62" s="174">
        <f>'Раздел 5'!Q70</f>
        <v>0</v>
      </c>
      <c r="BN62" s="174">
        <f>'Раздел 5'!R70</f>
        <v>0</v>
      </c>
      <c r="BO62" s="174">
        <f>'Раздел 5'!S70</f>
        <v>0</v>
      </c>
      <c r="BP62" s="174">
        <f>'Раздел 5'!T70</f>
        <v>0</v>
      </c>
      <c r="BQ62" s="174">
        <f>'Раздел 6'!H67</f>
        <v>0</v>
      </c>
      <c r="BR62" s="174">
        <f>'Раздел 6'!I67</f>
        <v>0</v>
      </c>
      <c r="BS62" s="174">
        <f>'Раздел 6'!J67</f>
        <v>0</v>
      </c>
      <c r="BT62" s="174">
        <f>'Раздел 6'!K67</f>
        <v>0</v>
      </c>
      <c r="BU62" s="174">
        <f>'Раздел 6'!L67</f>
        <v>0</v>
      </c>
      <c r="BV62" s="174">
        <f>'Раздел 6'!M67</f>
        <v>0</v>
      </c>
      <c r="BW62" s="174">
        <f>'Раздел 6'!N67</f>
        <v>0</v>
      </c>
      <c r="BX62" s="174">
        <f>'Раздел 6'!O67</f>
        <v>0</v>
      </c>
      <c r="BY62" s="174">
        <f>'Раздел 6'!P67</f>
        <v>0</v>
      </c>
      <c r="BZ62" s="174">
        <f>'Раздел 6'!Q67</f>
        <v>0</v>
      </c>
      <c r="CA62" s="174">
        <f>'Раздел 6'!R67</f>
        <v>0</v>
      </c>
      <c r="CB62" s="174">
        <f>'Раздел 6'!S67</f>
        <v>0</v>
      </c>
      <c r="CC62" s="174">
        <f>'Раздел 6'!T67</f>
        <v>0</v>
      </c>
      <c r="CD62" s="174">
        <f>'Раздел 6'!U67</f>
        <v>0</v>
      </c>
      <c r="CE62" s="174">
        <f>'Раздел 6'!V67</f>
        <v>0</v>
      </c>
      <c r="CF62" s="174">
        <f>'Раздел 6'!W67</f>
        <v>0</v>
      </c>
      <c r="CG62" s="174">
        <f>'Раздел 6'!X67</f>
        <v>0</v>
      </c>
      <c r="CH62" s="174">
        <f>'Раздел 6'!Y67</f>
        <v>0</v>
      </c>
      <c r="CI62" s="174">
        <f>'Раздел 6'!Z67</f>
        <v>0</v>
      </c>
      <c r="CJ62" s="174">
        <f>'Раздел 6'!AA67</f>
        <v>0</v>
      </c>
      <c r="CK62" s="174">
        <f>'Раздел 6'!AB67</f>
        <v>0</v>
      </c>
      <c r="CL62" s="174">
        <f>'Раздел 6'!AC67</f>
        <v>0</v>
      </c>
      <c r="CM62" s="174">
        <f>'Раздел 6'!AD67</f>
        <v>0</v>
      </c>
      <c r="CN62" s="174">
        <f>'Раздел 6'!AE67</f>
        <v>0</v>
      </c>
      <c r="CO62" s="174">
        <f>'Раздел 6'!AF67</f>
        <v>0</v>
      </c>
      <c r="CP62" s="174">
        <f>'Раздел 6'!AG67</f>
        <v>0</v>
      </c>
      <c r="CQ62" s="174">
        <f>'Раздел 6'!AH67</f>
        <v>0</v>
      </c>
      <c r="CR62" s="174">
        <f>'Раздел 6'!AI67</f>
        <v>0</v>
      </c>
      <c r="CS62" s="174">
        <f>'Раздел 6'!AJ67</f>
        <v>0</v>
      </c>
      <c r="CT62" s="174">
        <f>'Раздел 6'!AK67</f>
        <v>0</v>
      </c>
      <c r="CU62" s="174">
        <f>'Раздел 6'!AL67</f>
        <v>0</v>
      </c>
      <c r="CV62" s="174">
        <f>'Раздел 6'!AM67</f>
        <v>0</v>
      </c>
      <c r="CW62" s="174">
        <f>'Раздел 6'!AN67</f>
        <v>0</v>
      </c>
      <c r="CX62" s="174">
        <f>'Раздел 6'!AO67</f>
        <v>0</v>
      </c>
      <c r="CY62" s="174">
        <f>'Раздел 6'!AP67</f>
        <v>0</v>
      </c>
      <c r="CZ62" s="174">
        <f>'Раздел 6'!AQ67</f>
        <v>0</v>
      </c>
      <c r="DA62" s="174">
        <f>'Раздел 7'!H67</f>
        <v>0</v>
      </c>
      <c r="DB62" s="174">
        <f>'Раздел 7'!I67</f>
        <v>0</v>
      </c>
      <c r="DC62" s="174">
        <f>'Раздел 7'!J67</f>
        <v>0</v>
      </c>
      <c r="DD62" s="174">
        <f>'Раздел 7'!K67</f>
        <v>0</v>
      </c>
      <c r="DE62" s="174">
        <f>'Раздел 7'!L67</f>
        <v>0</v>
      </c>
      <c r="DF62" s="174">
        <f>'Раздел 7'!M67</f>
        <v>0</v>
      </c>
      <c r="DG62" s="174">
        <f>'Раздел 7'!N67</f>
        <v>0</v>
      </c>
      <c r="DH62" s="174">
        <f>'Раздел 7'!O67</f>
        <v>0</v>
      </c>
      <c r="DI62" s="174">
        <f>'Раздел 7'!P67</f>
        <v>0</v>
      </c>
      <c r="DJ62" s="174">
        <f>'Раздел 7'!Q67</f>
        <v>0</v>
      </c>
      <c r="DK62" s="174">
        <f>'Раздел 7'!R67</f>
        <v>0</v>
      </c>
      <c r="DL62" s="174">
        <f>'Раздел 7'!S67</f>
        <v>0</v>
      </c>
      <c r="DM62" s="174">
        <f>'Раздел 7'!T67</f>
        <v>0</v>
      </c>
      <c r="DN62" s="174">
        <f>'Раздел 7'!U67</f>
        <v>0</v>
      </c>
      <c r="DO62" s="174">
        <f>'Раздел 7'!V67</f>
        <v>0</v>
      </c>
      <c r="DP62" s="174">
        <f>'Раздел 7'!W67</f>
        <v>0</v>
      </c>
      <c r="DQ62" s="174">
        <f>'Раздел 7'!X67</f>
        <v>0</v>
      </c>
      <c r="DR62" s="174">
        <f>'Раздел 7'!Y67</f>
        <v>0</v>
      </c>
      <c r="DS62" s="174">
        <f>'Раздел 7'!Z67</f>
        <v>0</v>
      </c>
      <c r="DT62" s="174">
        <f>'Раздел 7'!AA67</f>
        <v>0</v>
      </c>
      <c r="DU62" s="174">
        <f>'Раздел 7'!AB67</f>
        <v>0</v>
      </c>
      <c r="DV62" s="174">
        <f>'Раздел 7'!AC67</f>
        <v>0</v>
      </c>
      <c r="DW62" s="174">
        <f>'Раздел 7'!AD67</f>
        <v>0</v>
      </c>
      <c r="DX62" s="174">
        <f>'Раздел 7'!AE67</f>
        <v>0</v>
      </c>
      <c r="DY62" s="174">
        <f>'Раздел 7'!AF67</f>
        <v>0</v>
      </c>
      <c r="DZ62" s="174">
        <f>'Раздел 7'!AG67</f>
        <v>0</v>
      </c>
      <c r="EA62" s="174">
        <f>'Раздел 7'!AH67</f>
        <v>0</v>
      </c>
      <c r="EB62" s="174">
        <f>'Раздел 7'!AI67</f>
        <v>0</v>
      </c>
      <c r="EC62" s="174">
        <f>'Раздел 7'!AJ67</f>
        <v>0</v>
      </c>
      <c r="ED62" s="174">
        <f>'Раздел 7'!AK67</f>
        <v>0</v>
      </c>
      <c r="EE62" s="174">
        <f>'Раздел 7'!AL67</f>
        <v>0</v>
      </c>
      <c r="EF62" s="174">
        <f>'Раздел 7'!AM67</f>
        <v>0</v>
      </c>
      <c r="EG62" s="174">
        <f>'Раздел 7'!AN67</f>
        <v>0</v>
      </c>
      <c r="EH62" s="174">
        <f>'Раздел 7'!AO67</f>
        <v>0</v>
      </c>
      <c r="EI62" s="174">
        <f>'Раздел 7'!AP67</f>
        <v>0</v>
      </c>
      <c r="EJ62" s="174">
        <f>'Раздел 7'!AQ67</f>
        <v>0</v>
      </c>
      <c r="EK62" s="174">
        <f>'Раздел 7'!AR67</f>
        <v>0</v>
      </c>
      <c r="EL62" s="174">
        <f>'Раздел 7'!AS67</f>
        <v>0</v>
      </c>
      <c r="EM62" s="174">
        <f>'Раздел 7'!AT67</f>
        <v>0</v>
      </c>
      <c r="EN62" s="174">
        <f>'Раздел 7'!AU67</f>
        <v>0</v>
      </c>
      <c r="EO62" s="174">
        <f>'Раздел 7'!AV67</f>
        <v>0</v>
      </c>
      <c r="EP62" s="174">
        <f>'Раздел 7'!AW67</f>
        <v>0</v>
      </c>
      <c r="EQ62" s="174">
        <f>'Раздел 7'!AX67</f>
        <v>0</v>
      </c>
      <c r="ER62" s="174">
        <f>'Раздел 7'!AY67</f>
        <v>0</v>
      </c>
      <c r="ES62" s="174">
        <f>'Раздел 7'!AZ67</f>
        <v>0</v>
      </c>
      <c r="ET62" s="174">
        <f>'Раздел 7'!BA67</f>
        <v>0</v>
      </c>
      <c r="EU62" s="174">
        <f>'Раздел 7'!BB67</f>
        <v>0</v>
      </c>
      <c r="EV62" s="174">
        <f>'Раздел 7'!BC67</f>
        <v>0</v>
      </c>
      <c r="EW62" s="174">
        <f>'Раздел 7'!BD67</f>
        <v>0</v>
      </c>
      <c r="EX62" s="174">
        <f>'Раздел 7'!BE67</f>
        <v>0</v>
      </c>
      <c r="EY62" s="174">
        <f>'Раздел 7'!BF67</f>
        <v>0</v>
      </c>
      <c r="EZ62" s="174">
        <f>'Раздел 7'!BG67</f>
        <v>0</v>
      </c>
      <c r="FA62" s="174">
        <f>'Раздел 7'!BH67</f>
        <v>0</v>
      </c>
      <c r="FB62" s="174">
        <f>'Раздел 7'!BI67</f>
        <v>0</v>
      </c>
      <c r="FC62" s="174">
        <f>'Раздел 7'!BJ67</f>
        <v>0</v>
      </c>
      <c r="FD62" s="174">
        <f>'Раздел 7'!BK67</f>
        <v>0</v>
      </c>
      <c r="FE62" s="174">
        <f>'Раздел 8'!H69</f>
        <v>0</v>
      </c>
      <c r="FF62" s="174">
        <f>'Раздел 8'!I69</f>
        <v>0</v>
      </c>
      <c r="FG62" s="174">
        <f>'Раздел 8'!J69</f>
        <v>0</v>
      </c>
      <c r="FH62" s="174">
        <f>'Раздел 8'!K69</f>
        <v>0</v>
      </c>
      <c r="FI62" s="174">
        <f>'Раздел 8'!L69</f>
        <v>0</v>
      </c>
      <c r="FJ62" s="174">
        <f>'Раздел 8'!M69</f>
        <v>0</v>
      </c>
      <c r="FK62" s="174">
        <f>'Раздел 8'!N69</f>
        <v>0</v>
      </c>
      <c r="FL62" s="174">
        <f>'Раздел 8'!O69</f>
        <v>0</v>
      </c>
      <c r="FM62" s="174">
        <f>'Раздел 8'!P69</f>
        <v>0</v>
      </c>
      <c r="FN62" s="174">
        <f>'Раздел 8'!Q69</f>
        <v>0</v>
      </c>
      <c r="FO62" s="174">
        <f>'Раздел 8'!R69</f>
        <v>0</v>
      </c>
      <c r="FP62" s="174">
        <f>'Раздел 8'!S69</f>
        <v>0</v>
      </c>
      <c r="FQ62" s="174">
        <f>'Раздел 8'!T69</f>
        <v>0</v>
      </c>
      <c r="FR62" s="174">
        <f>'Раздел 8'!U69</f>
        <v>0</v>
      </c>
      <c r="FS62" s="174">
        <f>'Раздел 8'!V69</f>
        <v>0</v>
      </c>
      <c r="FT62" s="174">
        <f>'Раздел 8'!W69</f>
        <v>0</v>
      </c>
      <c r="FU62" s="174">
        <f>'Раздел 8'!X69</f>
        <v>0</v>
      </c>
      <c r="FV62" s="174">
        <f>'Раздел 8'!Y69</f>
        <v>0</v>
      </c>
      <c r="FW62" s="174">
        <f>'Раздел 8'!Z69</f>
        <v>0</v>
      </c>
      <c r="FX62" s="174">
        <f>'Раздел 8'!AA69</f>
        <v>0</v>
      </c>
      <c r="FY62" s="174">
        <f>'Раздел 8'!AB69</f>
        <v>0</v>
      </c>
      <c r="FZ62" s="174">
        <f>'Раздел 8'!AC69</f>
        <v>0</v>
      </c>
      <c r="GA62" s="174">
        <f>'Раздел 8'!AD69</f>
        <v>0</v>
      </c>
      <c r="GB62" s="174">
        <f>'Раздел 8'!AE69</f>
        <v>0</v>
      </c>
      <c r="GC62" s="174">
        <f>'Раздел 8'!AF69</f>
        <v>0</v>
      </c>
      <c r="GD62" s="174">
        <f>'Раздел 8'!AG69</f>
        <v>0</v>
      </c>
      <c r="GE62" s="174">
        <f>'Раздел 8'!AH69</f>
        <v>0</v>
      </c>
      <c r="GF62" s="174">
        <f>'Раздел 8'!AI69</f>
        <v>0</v>
      </c>
      <c r="GG62" s="174">
        <f>'Раздел 8'!AJ69</f>
        <v>0</v>
      </c>
      <c r="GH62" s="174">
        <f>'Раздел 3'!H67</f>
        <v>0</v>
      </c>
      <c r="GI62" s="174">
        <f>'Раздел 3'!I67</f>
        <v>0</v>
      </c>
      <c r="GJ62" s="174">
        <f>'Раздел 3'!J67</f>
        <v>0</v>
      </c>
      <c r="GK62" s="174">
        <f>'Раздел 3'!K67</f>
        <v>0</v>
      </c>
      <c r="GL62" s="174">
        <f>'Раздел 3'!L67</f>
        <v>0</v>
      </c>
      <c r="GM62" s="174">
        <f>'Раздел 3'!M67</f>
        <v>0</v>
      </c>
      <c r="GN62" s="174">
        <f>'Раздел 3'!N67</f>
        <v>0</v>
      </c>
      <c r="GO62" s="174">
        <f>'Раздел 3'!O67</f>
        <v>0</v>
      </c>
      <c r="GP62" s="174">
        <f>'Раздел 3'!P67</f>
        <v>0</v>
      </c>
      <c r="GQ62" s="174">
        <f>'Раздел 3'!Q67</f>
        <v>0</v>
      </c>
      <c r="GR62" s="174">
        <f>'Раздел 3'!R67</f>
        <v>0</v>
      </c>
      <c r="GS62" s="174">
        <f>'Раздел 3'!S67</f>
        <v>0</v>
      </c>
      <c r="GT62" s="174">
        <f>'Раздел 3'!T67</f>
        <v>0</v>
      </c>
      <c r="GU62" s="174">
        <f>'Раздел 3'!U67</f>
        <v>0</v>
      </c>
      <c r="GV62" s="174">
        <f>'Раздел 3'!V67</f>
        <v>0</v>
      </c>
      <c r="GW62" s="174">
        <f>'Раздел 3'!W67</f>
        <v>0</v>
      </c>
      <c r="GX62" s="174">
        <f>'Раздел 3'!X67</f>
        <v>0</v>
      </c>
      <c r="GY62" s="174">
        <f>'Раздел 3'!Y67</f>
        <v>0</v>
      </c>
      <c r="GZ62" s="174">
        <f>'Раздел 3'!Z67</f>
        <v>0</v>
      </c>
      <c r="HA62" s="174">
        <f>'Раздел 3'!AA67</f>
        <v>0</v>
      </c>
      <c r="HB62" s="174">
        <f>'Раздел 3'!AB67</f>
        <v>0</v>
      </c>
      <c r="HC62" s="174">
        <f>'Раздел 3'!AC67</f>
        <v>0</v>
      </c>
      <c r="HD62" s="174">
        <f>'Раздел 3'!AD67</f>
        <v>0</v>
      </c>
      <c r="HE62" s="174">
        <f>'Раздел 3'!AE67</f>
        <v>0</v>
      </c>
      <c r="HF62" s="174">
        <f>'Раздел 3'!AF67</f>
        <v>0</v>
      </c>
      <c r="HG62" s="174">
        <f>'Раздел 3'!AG67</f>
        <v>0</v>
      </c>
      <c r="HH62" s="174">
        <f>'Раздел 3'!AH67</f>
        <v>0</v>
      </c>
      <c r="HI62" s="174">
        <f>'Раздел 3'!AI67</f>
        <v>0</v>
      </c>
      <c r="HJ62" s="174">
        <f>'Раздел 3'!AJ67</f>
        <v>0</v>
      </c>
      <c r="HK62" s="180">
        <f>'Раздел 3'!AK67</f>
        <v>0</v>
      </c>
      <c r="HL62" s="175"/>
      <c r="HM62" s="175"/>
    </row>
    <row r="63" spans="1:221">
      <c r="A63" s="170">
        <f>'Раздел 2'!$A$6</f>
        <v>2</v>
      </c>
      <c r="B63" s="170">
        <f>'Раздел 2'!$B$6</f>
        <v>1200200023561</v>
      </c>
      <c r="C63" s="170" t="str">
        <f>'Раздел 2'!$C$6</f>
        <v>ФКИС</v>
      </c>
      <c r="D63" s="170" t="str">
        <f>'Раздел 2'!$D$6</f>
        <v>СШ</v>
      </c>
      <c r="E63" s="170" t="str">
        <f>'Раздел 2'!$E$6</f>
        <v>МО</v>
      </c>
      <c r="F63" s="170" t="str">
        <f>'Раздел 1'!$A$15</f>
        <v>ОСН</v>
      </c>
      <c r="G63" s="171">
        <f t="shared" si="0"/>
        <v>0</v>
      </c>
      <c r="H63" s="172" t="s">
        <v>120</v>
      </c>
      <c r="I63" s="173">
        <v>62</v>
      </c>
      <c r="J63" s="174">
        <f>'Раздел 2'!H68</f>
        <v>0</v>
      </c>
      <c r="K63" s="174">
        <f>'Раздел 2'!I68</f>
        <v>0</v>
      </c>
      <c r="L63" s="174">
        <f>'Раздел 2'!J68</f>
        <v>0</v>
      </c>
      <c r="M63" s="174">
        <f>'Раздел 2'!K68</f>
        <v>0</v>
      </c>
      <c r="N63" s="174">
        <f>'Раздел 2'!L68</f>
        <v>0</v>
      </c>
      <c r="O63" s="174">
        <f>'Раздел 2'!M68</f>
        <v>0</v>
      </c>
      <c r="P63" s="174">
        <f>'Раздел 2'!N68</f>
        <v>0</v>
      </c>
      <c r="Q63" s="174">
        <f>'Раздел 2'!O68</f>
        <v>0</v>
      </c>
      <c r="R63" s="174">
        <f>'Раздел 2'!P68</f>
        <v>0</v>
      </c>
      <c r="S63" s="174">
        <f>'Раздел 2'!Q68</f>
        <v>0</v>
      </c>
      <c r="T63" s="174">
        <f>'Раздел 2'!R68</f>
        <v>0</v>
      </c>
      <c r="U63" s="174">
        <f>'Раздел 2'!S68</f>
        <v>0</v>
      </c>
      <c r="V63" s="174">
        <f>'Раздел 2'!T68</f>
        <v>0</v>
      </c>
      <c r="W63" s="174">
        <f>'Раздел 2'!U68</f>
        <v>0</v>
      </c>
      <c r="X63" s="174">
        <f>'Раздел 2'!V68</f>
        <v>0</v>
      </c>
      <c r="Y63" s="174">
        <f>'Раздел 2'!W68</f>
        <v>0</v>
      </c>
      <c r="Z63" s="174">
        <f>'Раздел 2'!X68</f>
        <v>0</v>
      </c>
      <c r="AA63" s="174">
        <f>'Раздел 2'!Y68</f>
        <v>0</v>
      </c>
      <c r="AB63" s="174">
        <f>'Раздел 2'!Z68</f>
        <v>0</v>
      </c>
      <c r="AC63" s="174">
        <f>'Раздел 2'!AA68</f>
        <v>0</v>
      </c>
      <c r="AD63" s="174">
        <f>'Раздел 2'!AB68</f>
        <v>0</v>
      </c>
      <c r="AE63" s="174">
        <f>'Раздел 2'!AC68</f>
        <v>0</v>
      </c>
      <c r="AF63" s="174">
        <f>'Раздел 4'!H68</f>
        <v>0</v>
      </c>
      <c r="AG63" s="174">
        <f>'Раздел 4'!I68</f>
        <v>0</v>
      </c>
      <c r="AH63" s="174">
        <f>'Раздел 4'!J68</f>
        <v>0</v>
      </c>
      <c r="AI63" s="174">
        <f>'Раздел 4'!K68</f>
        <v>0</v>
      </c>
      <c r="AJ63" s="174">
        <f>'Раздел 4'!L68</f>
        <v>0</v>
      </c>
      <c r="AK63" s="174">
        <f>'Раздел 4'!M68</f>
        <v>0</v>
      </c>
      <c r="AL63" s="174">
        <f>'Раздел 4'!N68</f>
        <v>0</v>
      </c>
      <c r="AM63" s="174">
        <f>'Раздел 4'!O68</f>
        <v>0</v>
      </c>
      <c r="AN63" s="174">
        <f>'Раздел 4'!P68</f>
        <v>0</v>
      </c>
      <c r="AO63" s="174">
        <f>'Раздел 4'!Q68</f>
        <v>0</v>
      </c>
      <c r="AP63" s="174">
        <f>'Раздел 4'!R68</f>
        <v>0</v>
      </c>
      <c r="AQ63" s="174">
        <f>'Раздел 4'!S68</f>
        <v>0</v>
      </c>
      <c r="AR63" s="174">
        <f>'Раздел 4'!T68</f>
        <v>0</v>
      </c>
      <c r="AS63" s="174">
        <f>'Раздел 4'!U68</f>
        <v>0</v>
      </c>
      <c r="AT63" s="174">
        <f>'Раздел 4'!V68</f>
        <v>0</v>
      </c>
      <c r="AU63" s="174">
        <f>'Раздел 4'!W68</f>
        <v>0</v>
      </c>
      <c r="AV63" s="174">
        <f>'Раздел 4'!X68</f>
        <v>0</v>
      </c>
      <c r="AW63" s="174">
        <f>'Раздел 4'!Y68</f>
        <v>0</v>
      </c>
      <c r="AX63" s="174">
        <f>'Раздел 4'!Z68</f>
        <v>0</v>
      </c>
      <c r="AY63" s="174">
        <f>'Раздел 4'!AA68</f>
        <v>0</v>
      </c>
      <c r="AZ63" s="174">
        <f>'Раздел 4'!AB68</f>
        <v>0</v>
      </c>
      <c r="BA63" s="174">
        <f>'Раздел 4'!AC68</f>
        <v>0</v>
      </c>
      <c r="BB63" s="174">
        <f>'Раздел 4'!AD68</f>
        <v>0</v>
      </c>
      <c r="BC63" s="174">
        <f>'Раздел 4'!AE68</f>
        <v>0</v>
      </c>
      <c r="BD63" s="174">
        <f>'Раздел 5'!H71</f>
        <v>0</v>
      </c>
      <c r="BE63" s="174">
        <f>'Раздел 5'!I71</f>
        <v>0</v>
      </c>
      <c r="BF63" s="174">
        <f>'Раздел 5'!J71</f>
        <v>0</v>
      </c>
      <c r="BG63" s="174">
        <f>'Раздел 5'!K71</f>
        <v>0</v>
      </c>
      <c r="BH63" s="174">
        <f>'Раздел 5'!L71</f>
        <v>0</v>
      </c>
      <c r="BI63" s="174">
        <f>'Раздел 5'!M71</f>
        <v>0</v>
      </c>
      <c r="BJ63" s="174">
        <f>'Раздел 5'!N71</f>
        <v>0</v>
      </c>
      <c r="BK63" s="174">
        <f>'Раздел 5'!O71</f>
        <v>0</v>
      </c>
      <c r="BL63" s="174">
        <f>'Раздел 5'!P71</f>
        <v>0</v>
      </c>
      <c r="BM63" s="174">
        <f>'Раздел 5'!Q71</f>
        <v>0</v>
      </c>
      <c r="BN63" s="174">
        <f>'Раздел 5'!R71</f>
        <v>0</v>
      </c>
      <c r="BO63" s="174">
        <f>'Раздел 5'!S71</f>
        <v>0</v>
      </c>
      <c r="BP63" s="174">
        <f>'Раздел 5'!T71</f>
        <v>0</v>
      </c>
      <c r="BQ63" s="174">
        <f>'Раздел 6'!H68</f>
        <v>0</v>
      </c>
      <c r="BR63" s="174">
        <f>'Раздел 6'!I68</f>
        <v>0</v>
      </c>
      <c r="BS63" s="174">
        <f>'Раздел 6'!J68</f>
        <v>0</v>
      </c>
      <c r="BT63" s="174">
        <f>'Раздел 6'!K68</f>
        <v>0</v>
      </c>
      <c r="BU63" s="174">
        <f>'Раздел 6'!L68</f>
        <v>0</v>
      </c>
      <c r="BV63" s="174">
        <f>'Раздел 6'!M68</f>
        <v>0</v>
      </c>
      <c r="BW63" s="174">
        <f>'Раздел 6'!N68</f>
        <v>0</v>
      </c>
      <c r="BX63" s="174">
        <f>'Раздел 6'!O68</f>
        <v>0</v>
      </c>
      <c r="BY63" s="174">
        <f>'Раздел 6'!P68</f>
        <v>0</v>
      </c>
      <c r="BZ63" s="174">
        <f>'Раздел 6'!Q68</f>
        <v>0</v>
      </c>
      <c r="CA63" s="174">
        <f>'Раздел 6'!R68</f>
        <v>0</v>
      </c>
      <c r="CB63" s="174">
        <f>'Раздел 6'!S68</f>
        <v>0</v>
      </c>
      <c r="CC63" s="174">
        <f>'Раздел 6'!T68</f>
        <v>0</v>
      </c>
      <c r="CD63" s="174">
        <f>'Раздел 6'!U68</f>
        <v>0</v>
      </c>
      <c r="CE63" s="174">
        <f>'Раздел 6'!V68</f>
        <v>0</v>
      </c>
      <c r="CF63" s="174">
        <f>'Раздел 6'!W68</f>
        <v>0</v>
      </c>
      <c r="CG63" s="174">
        <f>'Раздел 6'!X68</f>
        <v>0</v>
      </c>
      <c r="CH63" s="174">
        <f>'Раздел 6'!Y68</f>
        <v>0</v>
      </c>
      <c r="CI63" s="174">
        <f>'Раздел 6'!Z68</f>
        <v>0</v>
      </c>
      <c r="CJ63" s="174">
        <f>'Раздел 6'!AA68</f>
        <v>0</v>
      </c>
      <c r="CK63" s="174">
        <f>'Раздел 6'!AB68</f>
        <v>0</v>
      </c>
      <c r="CL63" s="174">
        <f>'Раздел 6'!AC68</f>
        <v>0</v>
      </c>
      <c r="CM63" s="174">
        <f>'Раздел 6'!AD68</f>
        <v>0</v>
      </c>
      <c r="CN63" s="174">
        <f>'Раздел 6'!AE68</f>
        <v>0</v>
      </c>
      <c r="CO63" s="174">
        <f>'Раздел 6'!AF68</f>
        <v>0</v>
      </c>
      <c r="CP63" s="174">
        <f>'Раздел 6'!AG68</f>
        <v>0</v>
      </c>
      <c r="CQ63" s="174">
        <f>'Раздел 6'!AH68</f>
        <v>0</v>
      </c>
      <c r="CR63" s="174">
        <f>'Раздел 6'!AI68</f>
        <v>0</v>
      </c>
      <c r="CS63" s="174">
        <f>'Раздел 6'!AJ68</f>
        <v>0</v>
      </c>
      <c r="CT63" s="174">
        <f>'Раздел 6'!AK68</f>
        <v>0</v>
      </c>
      <c r="CU63" s="174">
        <f>'Раздел 6'!AL68</f>
        <v>0</v>
      </c>
      <c r="CV63" s="174">
        <f>'Раздел 6'!AM68</f>
        <v>0</v>
      </c>
      <c r="CW63" s="174">
        <f>'Раздел 6'!AN68</f>
        <v>0</v>
      </c>
      <c r="CX63" s="174">
        <f>'Раздел 6'!AO68</f>
        <v>0</v>
      </c>
      <c r="CY63" s="174">
        <f>'Раздел 6'!AP68</f>
        <v>0</v>
      </c>
      <c r="CZ63" s="174">
        <f>'Раздел 6'!AQ68</f>
        <v>0</v>
      </c>
      <c r="DA63" s="174">
        <f>'Раздел 7'!H68</f>
        <v>0</v>
      </c>
      <c r="DB63" s="174">
        <f>'Раздел 7'!I68</f>
        <v>0</v>
      </c>
      <c r="DC63" s="174">
        <f>'Раздел 7'!J68</f>
        <v>0</v>
      </c>
      <c r="DD63" s="174">
        <f>'Раздел 7'!K68</f>
        <v>0</v>
      </c>
      <c r="DE63" s="174">
        <f>'Раздел 7'!L68</f>
        <v>0</v>
      </c>
      <c r="DF63" s="174">
        <f>'Раздел 7'!M68</f>
        <v>0</v>
      </c>
      <c r="DG63" s="174">
        <f>'Раздел 7'!N68</f>
        <v>0</v>
      </c>
      <c r="DH63" s="174">
        <f>'Раздел 7'!O68</f>
        <v>0</v>
      </c>
      <c r="DI63" s="174">
        <f>'Раздел 7'!P68</f>
        <v>0</v>
      </c>
      <c r="DJ63" s="174">
        <f>'Раздел 7'!Q68</f>
        <v>0</v>
      </c>
      <c r="DK63" s="174">
        <f>'Раздел 7'!R68</f>
        <v>0</v>
      </c>
      <c r="DL63" s="174">
        <f>'Раздел 7'!S68</f>
        <v>0</v>
      </c>
      <c r="DM63" s="174">
        <f>'Раздел 7'!T68</f>
        <v>0</v>
      </c>
      <c r="DN63" s="174">
        <f>'Раздел 7'!U68</f>
        <v>0</v>
      </c>
      <c r="DO63" s="174">
        <f>'Раздел 7'!V68</f>
        <v>0</v>
      </c>
      <c r="DP63" s="174">
        <f>'Раздел 7'!W68</f>
        <v>0</v>
      </c>
      <c r="DQ63" s="174">
        <f>'Раздел 7'!X68</f>
        <v>0</v>
      </c>
      <c r="DR63" s="174">
        <f>'Раздел 7'!Y68</f>
        <v>0</v>
      </c>
      <c r="DS63" s="174">
        <f>'Раздел 7'!Z68</f>
        <v>0</v>
      </c>
      <c r="DT63" s="174">
        <f>'Раздел 7'!AA68</f>
        <v>0</v>
      </c>
      <c r="DU63" s="174">
        <f>'Раздел 7'!AB68</f>
        <v>0</v>
      </c>
      <c r="DV63" s="174">
        <f>'Раздел 7'!AC68</f>
        <v>0</v>
      </c>
      <c r="DW63" s="174">
        <f>'Раздел 7'!AD68</f>
        <v>0</v>
      </c>
      <c r="DX63" s="174">
        <f>'Раздел 7'!AE68</f>
        <v>0</v>
      </c>
      <c r="DY63" s="174">
        <f>'Раздел 7'!AF68</f>
        <v>0</v>
      </c>
      <c r="DZ63" s="174">
        <f>'Раздел 7'!AG68</f>
        <v>0</v>
      </c>
      <c r="EA63" s="174">
        <f>'Раздел 7'!AH68</f>
        <v>0</v>
      </c>
      <c r="EB63" s="174">
        <f>'Раздел 7'!AI68</f>
        <v>0</v>
      </c>
      <c r="EC63" s="174">
        <f>'Раздел 7'!AJ68</f>
        <v>0</v>
      </c>
      <c r="ED63" s="174">
        <f>'Раздел 7'!AK68</f>
        <v>0</v>
      </c>
      <c r="EE63" s="174">
        <f>'Раздел 7'!AL68</f>
        <v>0</v>
      </c>
      <c r="EF63" s="174">
        <f>'Раздел 7'!AM68</f>
        <v>0</v>
      </c>
      <c r="EG63" s="174">
        <f>'Раздел 7'!AN68</f>
        <v>0</v>
      </c>
      <c r="EH63" s="174">
        <f>'Раздел 7'!AO68</f>
        <v>0</v>
      </c>
      <c r="EI63" s="174">
        <f>'Раздел 7'!AP68</f>
        <v>0</v>
      </c>
      <c r="EJ63" s="174">
        <f>'Раздел 7'!AQ68</f>
        <v>0</v>
      </c>
      <c r="EK63" s="174">
        <f>'Раздел 7'!AR68</f>
        <v>0</v>
      </c>
      <c r="EL63" s="174">
        <f>'Раздел 7'!AS68</f>
        <v>0</v>
      </c>
      <c r="EM63" s="174">
        <f>'Раздел 7'!AT68</f>
        <v>0</v>
      </c>
      <c r="EN63" s="174">
        <f>'Раздел 7'!AU68</f>
        <v>0</v>
      </c>
      <c r="EO63" s="174">
        <f>'Раздел 7'!AV68</f>
        <v>0</v>
      </c>
      <c r="EP63" s="174">
        <f>'Раздел 7'!AW68</f>
        <v>0</v>
      </c>
      <c r="EQ63" s="174">
        <f>'Раздел 7'!AX68</f>
        <v>0</v>
      </c>
      <c r="ER63" s="174">
        <f>'Раздел 7'!AY68</f>
        <v>0</v>
      </c>
      <c r="ES63" s="174">
        <f>'Раздел 7'!AZ68</f>
        <v>0</v>
      </c>
      <c r="ET63" s="174">
        <f>'Раздел 7'!BA68</f>
        <v>0</v>
      </c>
      <c r="EU63" s="174">
        <f>'Раздел 7'!BB68</f>
        <v>0</v>
      </c>
      <c r="EV63" s="174">
        <f>'Раздел 7'!BC68</f>
        <v>0</v>
      </c>
      <c r="EW63" s="174">
        <f>'Раздел 7'!BD68</f>
        <v>0</v>
      </c>
      <c r="EX63" s="174">
        <f>'Раздел 7'!BE68</f>
        <v>0</v>
      </c>
      <c r="EY63" s="174">
        <f>'Раздел 7'!BF68</f>
        <v>0</v>
      </c>
      <c r="EZ63" s="174">
        <f>'Раздел 7'!BG68</f>
        <v>0</v>
      </c>
      <c r="FA63" s="174">
        <f>'Раздел 7'!BH68</f>
        <v>0</v>
      </c>
      <c r="FB63" s="174">
        <f>'Раздел 7'!BI68</f>
        <v>0</v>
      </c>
      <c r="FC63" s="174">
        <f>'Раздел 7'!BJ68</f>
        <v>0</v>
      </c>
      <c r="FD63" s="174">
        <f>'Раздел 7'!BK68</f>
        <v>0</v>
      </c>
      <c r="FE63" s="174">
        <f>'Раздел 8'!H70</f>
        <v>0</v>
      </c>
      <c r="FF63" s="174">
        <f>'Раздел 8'!I70</f>
        <v>0</v>
      </c>
      <c r="FG63" s="174">
        <f>'Раздел 8'!J70</f>
        <v>0</v>
      </c>
      <c r="FH63" s="174">
        <f>'Раздел 8'!K70</f>
        <v>0</v>
      </c>
      <c r="FI63" s="174">
        <f>'Раздел 8'!L70</f>
        <v>0</v>
      </c>
      <c r="FJ63" s="174">
        <f>'Раздел 8'!M70</f>
        <v>0</v>
      </c>
      <c r="FK63" s="174">
        <f>'Раздел 8'!N70</f>
        <v>0</v>
      </c>
      <c r="FL63" s="174">
        <f>'Раздел 8'!O70</f>
        <v>0</v>
      </c>
      <c r="FM63" s="174">
        <f>'Раздел 8'!P70</f>
        <v>0</v>
      </c>
      <c r="FN63" s="174">
        <f>'Раздел 8'!Q70</f>
        <v>0</v>
      </c>
      <c r="FO63" s="174">
        <f>'Раздел 8'!R70</f>
        <v>0</v>
      </c>
      <c r="FP63" s="174">
        <f>'Раздел 8'!S70</f>
        <v>0</v>
      </c>
      <c r="FQ63" s="174">
        <f>'Раздел 8'!T70</f>
        <v>0</v>
      </c>
      <c r="FR63" s="174">
        <f>'Раздел 8'!U70</f>
        <v>0</v>
      </c>
      <c r="FS63" s="174">
        <f>'Раздел 8'!V70</f>
        <v>0</v>
      </c>
      <c r="FT63" s="174">
        <f>'Раздел 8'!W70</f>
        <v>0</v>
      </c>
      <c r="FU63" s="174">
        <f>'Раздел 8'!X70</f>
        <v>0</v>
      </c>
      <c r="FV63" s="174">
        <f>'Раздел 8'!Y70</f>
        <v>0</v>
      </c>
      <c r="FW63" s="174">
        <f>'Раздел 8'!Z70</f>
        <v>0</v>
      </c>
      <c r="FX63" s="174">
        <f>'Раздел 8'!AA70</f>
        <v>0</v>
      </c>
      <c r="FY63" s="174">
        <f>'Раздел 8'!AB70</f>
        <v>0</v>
      </c>
      <c r="FZ63" s="174">
        <f>'Раздел 8'!AC70</f>
        <v>0</v>
      </c>
      <c r="GA63" s="174">
        <f>'Раздел 8'!AD70</f>
        <v>0</v>
      </c>
      <c r="GB63" s="174">
        <f>'Раздел 8'!AE70</f>
        <v>0</v>
      </c>
      <c r="GC63" s="174">
        <f>'Раздел 8'!AF70</f>
        <v>0</v>
      </c>
      <c r="GD63" s="174">
        <f>'Раздел 8'!AG70</f>
        <v>0</v>
      </c>
      <c r="GE63" s="174">
        <f>'Раздел 8'!AH70</f>
        <v>0</v>
      </c>
      <c r="GF63" s="174">
        <f>'Раздел 8'!AI70</f>
        <v>0</v>
      </c>
      <c r="GG63" s="174">
        <f>'Раздел 8'!AJ70</f>
        <v>0</v>
      </c>
      <c r="GH63" s="174">
        <f>'Раздел 3'!H68</f>
        <v>0</v>
      </c>
      <c r="GI63" s="174">
        <f>'Раздел 3'!I68</f>
        <v>0</v>
      </c>
      <c r="GJ63" s="174">
        <f>'Раздел 3'!J68</f>
        <v>0</v>
      </c>
      <c r="GK63" s="174">
        <f>'Раздел 3'!K68</f>
        <v>0</v>
      </c>
      <c r="GL63" s="174">
        <f>'Раздел 3'!L68</f>
        <v>0</v>
      </c>
      <c r="GM63" s="174">
        <f>'Раздел 3'!M68</f>
        <v>0</v>
      </c>
      <c r="GN63" s="174">
        <f>'Раздел 3'!N68</f>
        <v>0</v>
      </c>
      <c r="GO63" s="174">
        <f>'Раздел 3'!O68</f>
        <v>0</v>
      </c>
      <c r="GP63" s="174">
        <f>'Раздел 3'!P68</f>
        <v>0</v>
      </c>
      <c r="GQ63" s="174">
        <f>'Раздел 3'!Q68</f>
        <v>0</v>
      </c>
      <c r="GR63" s="174">
        <f>'Раздел 3'!R68</f>
        <v>0</v>
      </c>
      <c r="GS63" s="174">
        <f>'Раздел 3'!S68</f>
        <v>0</v>
      </c>
      <c r="GT63" s="174">
        <f>'Раздел 3'!T68</f>
        <v>0</v>
      </c>
      <c r="GU63" s="174">
        <f>'Раздел 3'!U68</f>
        <v>0</v>
      </c>
      <c r="GV63" s="174">
        <f>'Раздел 3'!V68</f>
        <v>0</v>
      </c>
      <c r="GW63" s="174">
        <f>'Раздел 3'!W68</f>
        <v>0</v>
      </c>
      <c r="GX63" s="174">
        <f>'Раздел 3'!X68</f>
        <v>0</v>
      </c>
      <c r="GY63" s="174">
        <f>'Раздел 3'!Y68</f>
        <v>0</v>
      </c>
      <c r="GZ63" s="174">
        <f>'Раздел 3'!Z68</f>
        <v>0</v>
      </c>
      <c r="HA63" s="174">
        <f>'Раздел 3'!AA68</f>
        <v>0</v>
      </c>
      <c r="HB63" s="174">
        <f>'Раздел 3'!AB68</f>
        <v>0</v>
      </c>
      <c r="HC63" s="174">
        <f>'Раздел 3'!AC68</f>
        <v>0</v>
      </c>
      <c r="HD63" s="174">
        <f>'Раздел 3'!AD68</f>
        <v>0</v>
      </c>
      <c r="HE63" s="174">
        <f>'Раздел 3'!AE68</f>
        <v>0</v>
      </c>
      <c r="HF63" s="174">
        <f>'Раздел 3'!AF68</f>
        <v>0</v>
      </c>
      <c r="HG63" s="174">
        <f>'Раздел 3'!AG68</f>
        <v>0</v>
      </c>
      <c r="HH63" s="174">
        <f>'Раздел 3'!AH68</f>
        <v>0</v>
      </c>
      <c r="HI63" s="174">
        <f>'Раздел 3'!AI68</f>
        <v>0</v>
      </c>
      <c r="HJ63" s="174">
        <f>'Раздел 3'!AJ68</f>
        <v>0</v>
      </c>
      <c r="HK63" s="180">
        <f>'Раздел 3'!AK68</f>
        <v>0</v>
      </c>
      <c r="HL63" s="175"/>
      <c r="HM63" s="175"/>
    </row>
    <row r="64" spans="1:221" ht="25.5">
      <c r="A64" s="170">
        <f>'Раздел 2'!$A$6</f>
        <v>2</v>
      </c>
      <c r="B64" s="170">
        <f>'Раздел 2'!$B$6</f>
        <v>1200200023561</v>
      </c>
      <c r="C64" s="170" t="str">
        <f>'Раздел 2'!$C$6</f>
        <v>ФКИС</v>
      </c>
      <c r="D64" s="170" t="str">
        <f>'Раздел 2'!$D$6</f>
        <v>СШ</v>
      </c>
      <c r="E64" s="170" t="str">
        <f>'Раздел 2'!$E$6</f>
        <v>МО</v>
      </c>
      <c r="F64" s="170" t="str">
        <f>'Раздел 1'!$A$15</f>
        <v>ОСН</v>
      </c>
      <c r="G64" s="171">
        <f t="shared" si="0"/>
        <v>0</v>
      </c>
      <c r="H64" s="176" t="s">
        <v>122</v>
      </c>
      <c r="I64" s="173">
        <v>63</v>
      </c>
      <c r="J64" s="174">
        <f>'Раздел 2'!H69</f>
        <v>0</v>
      </c>
      <c r="K64" s="174">
        <f>'Раздел 2'!I69</f>
        <v>0</v>
      </c>
      <c r="L64" s="174">
        <f>'Раздел 2'!J69</f>
        <v>0</v>
      </c>
      <c r="M64" s="174">
        <f>'Раздел 2'!K69</f>
        <v>0</v>
      </c>
      <c r="N64" s="174">
        <f>'Раздел 2'!L69</f>
        <v>0</v>
      </c>
      <c r="O64" s="174">
        <f>'Раздел 2'!M69</f>
        <v>0</v>
      </c>
      <c r="P64" s="174">
        <f>'Раздел 2'!N69</f>
        <v>0</v>
      </c>
      <c r="Q64" s="174">
        <f>'Раздел 2'!O69</f>
        <v>0</v>
      </c>
      <c r="R64" s="174">
        <f>'Раздел 2'!P69</f>
        <v>0</v>
      </c>
      <c r="S64" s="174">
        <f>'Раздел 2'!Q69</f>
        <v>0</v>
      </c>
      <c r="T64" s="174">
        <f>'Раздел 2'!R69</f>
        <v>0</v>
      </c>
      <c r="U64" s="174">
        <f>'Раздел 2'!S69</f>
        <v>0</v>
      </c>
      <c r="V64" s="174">
        <f>'Раздел 2'!T69</f>
        <v>0</v>
      </c>
      <c r="W64" s="174">
        <f>'Раздел 2'!U69</f>
        <v>0</v>
      </c>
      <c r="X64" s="174">
        <f>'Раздел 2'!V69</f>
        <v>0</v>
      </c>
      <c r="Y64" s="174">
        <f>'Раздел 2'!W69</f>
        <v>0</v>
      </c>
      <c r="Z64" s="174">
        <f>'Раздел 2'!X69</f>
        <v>0</v>
      </c>
      <c r="AA64" s="174">
        <f>'Раздел 2'!Y69</f>
        <v>0</v>
      </c>
      <c r="AB64" s="174">
        <f>'Раздел 2'!Z69</f>
        <v>0</v>
      </c>
      <c r="AC64" s="174">
        <f>'Раздел 2'!AA69</f>
        <v>0</v>
      </c>
      <c r="AD64" s="174">
        <f>'Раздел 2'!AB69</f>
        <v>0</v>
      </c>
      <c r="AE64" s="174">
        <f>'Раздел 2'!AC69</f>
        <v>0</v>
      </c>
      <c r="AF64" s="174">
        <f>'Раздел 4'!H69</f>
        <v>0</v>
      </c>
      <c r="AG64" s="174">
        <f>'Раздел 4'!I69</f>
        <v>0</v>
      </c>
      <c r="AH64" s="174">
        <f>'Раздел 4'!J69</f>
        <v>0</v>
      </c>
      <c r="AI64" s="174">
        <f>'Раздел 4'!K69</f>
        <v>0</v>
      </c>
      <c r="AJ64" s="174">
        <f>'Раздел 4'!L69</f>
        <v>0</v>
      </c>
      <c r="AK64" s="174">
        <f>'Раздел 4'!M69</f>
        <v>0</v>
      </c>
      <c r="AL64" s="174">
        <f>'Раздел 4'!N69</f>
        <v>0</v>
      </c>
      <c r="AM64" s="174">
        <f>'Раздел 4'!O69</f>
        <v>0</v>
      </c>
      <c r="AN64" s="174">
        <f>'Раздел 4'!P69</f>
        <v>0</v>
      </c>
      <c r="AO64" s="174">
        <f>'Раздел 4'!Q69</f>
        <v>0</v>
      </c>
      <c r="AP64" s="174">
        <f>'Раздел 4'!R69</f>
        <v>0</v>
      </c>
      <c r="AQ64" s="174">
        <f>'Раздел 4'!S69</f>
        <v>0</v>
      </c>
      <c r="AR64" s="174">
        <f>'Раздел 4'!T69</f>
        <v>0</v>
      </c>
      <c r="AS64" s="174">
        <f>'Раздел 4'!U69</f>
        <v>0</v>
      </c>
      <c r="AT64" s="174">
        <f>'Раздел 4'!V69</f>
        <v>0</v>
      </c>
      <c r="AU64" s="174">
        <f>'Раздел 4'!W69</f>
        <v>0</v>
      </c>
      <c r="AV64" s="174">
        <f>'Раздел 4'!X69</f>
        <v>0</v>
      </c>
      <c r="AW64" s="174">
        <f>'Раздел 4'!Y69</f>
        <v>0</v>
      </c>
      <c r="AX64" s="174">
        <f>'Раздел 4'!Z69</f>
        <v>0</v>
      </c>
      <c r="AY64" s="174">
        <f>'Раздел 4'!AA69</f>
        <v>0</v>
      </c>
      <c r="AZ64" s="174">
        <f>'Раздел 4'!AB69</f>
        <v>0</v>
      </c>
      <c r="BA64" s="174">
        <f>'Раздел 4'!AC69</f>
        <v>0</v>
      </c>
      <c r="BB64" s="174">
        <f>'Раздел 4'!AD69</f>
        <v>0</v>
      </c>
      <c r="BC64" s="174">
        <f>'Раздел 4'!AE69</f>
        <v>0</v>
      </c>
      <c r="BD64" s="174">
        <f>'Раздел 5'!H72</f>
        <v>0</v>
      </c>
      <c r="BE64" s="174">
        <f>'Раздел 5'!I72</f>
        <v>0</v>
      </c>
      <c r="BF64" s="174">
        <f>'Раздел 5'!J72</f>
        <v>0</v>
      </c>
      <c r="BG64" s="174">
        <f>'Раздел 5'!K72</f>
        <v>0</v>
      </c>
      <c r="BH64" s="174">
        <f>'Раздел 5'!L72</f>
        <v>0</v>
      </c>
      <c r="BI64" s="174">
        <f>'Раздел 5'!M72</f>
        <v>0</v>
      </c>
      <c r="BJ64" s="174">
        <f>'Раздел 5'!N72</f>
        <v>0</v>
      </c>
      <c r="BK64" s="174">
        <f>'Раздел 5'!O72</f>
        <v>0</v>
      </c>
      <c r="BL64" s="174">
        <f>'Раздел 5'!P72</f>
        <v>0</v>
      </c>
      <c r="BM64" s="174">
        <f>'Раздел 5'!Q72</f>
        <v>0</v>
      </c>
      <c r="BN64" s="174">
        <f>'Раздел 5'!R72</f>
        <v>0</v>
      </c>
      <c r="BO64" s="174">
        <f>'Раздел 5'!S72</f>
        <v>0</v>
      </c>
      <c r="BP64" s="174">
        <f>'Раздел 5'!T72</f>
        <v>0</v>
      </c>
      <c r="BQ64" s="174">
        <f>'Раздел 6'!H69</f>
        <v>0</v>
      </c>
      <c r="BR64" s="174">
        <f>'Раздел 6'!I69</f>
        <v>0</v>
      </c>
      <c r="BS64" s="174">
        <f>'Раздел 6'!J69</f>
        <v>0</v>
      </c>
      <c r="BT64" s="174">
        <f>'Раздел 6'!K69</f>
        <v>0</v>
      </c>
      <c r="BU64" s="174">
        <f>'Раздел 6'!L69</f>
        <v>0</v>
      </c>
      <c r="BV64" s="174">
        <f>'Раздел 6'!M69</f>
        <v>0</v>
      </c>
      <c r="BW64" s="174">
        <f>'Раздел 6'!N69</f>
        <v>0</v>
      </c>
      <c r="BX64" s="174">
        <f>'Раздел 6'!O69</f>
        <v>0</v>
      </c>
      <c r="BY64" s="174">
        <f>'Раздел 6'!P69</f>
        <v>0</v>
      </c>
      <c r="BZ64" s="174">
        <f>'Раздел 6'!Q69</f>
        <v>0</v>
      </c>
      <c r="CA64" s="174">
        <f>'Раздел 6'!R69</f>
        <v>0</v>
      </c>
      <c r="CB64" s="174">
        <f>'Раздел 6'!S69</f>
        <v>0</v>
      </c>
      <c r="CC64" s="174">
        <f>'Раздел 6'!T69</f>
        <v>0</v>
      </c>
      <c r="CD64" s="174">
        <f>'Раздел 6'!U69</f>
        <v>0</v>
      </c>
      <c r="CE64" s="174">
        <f>'Раздел 6'!V69</f>
        <v>0</v>
      </c>
      <c r="CF64" s="174">
        <f>'Раздел 6'!W69</f>
        <v>0</v>
      </c>
      <c r="CG64" s="174">
        <f>'Раздел 6'!X69</f>
        <v>0</v>
      </c>
      <c r="CH64" s="174">
        <f>'Раздел 6'!Y69</f>
        <v>0</v>
      </c>
      <c r="CI64" s="174">
        <f>'Раздел 6'!Z69</f>
        <v>0</v>
      </c>
      <c r="CJ64" s="174">
        <f>'Раздел 6'!AA69</f>
        <v>0</v>
      </c>
      <c r="CK64" s="174">
        <f>'Раздел 6'!AB69</f>
        <v>0</v>
      </c>
      <c r="CL64" s="174">
        <f>'Раздел 6'!AC69</f>
        <v>0</v>
      </c>
      <c r="CM64" s="174">
        <f>'Раздел 6'!AD69</f>
        <v>0</v>
      </c>
      <c r="CN64" s="174">
        <f>'Раздел 6'!AE69</f>
        <v>0</v>
      </c>
      <c r="CO64" s="174">
        <f>'Раздел 6'!AF69</f>
        <v>0</v>
      </c>
      <c r="CP64" s="174">
        <f>'Раздел 6'!AG69</f>
        <v>0</v>
      </c>
      <c r="CQ64" s="174">
        <f>'Раздел 6'!AH69</f>
        <v>0</v>
      </c>
      <c r="CR64" s="174">
        <f>'Раздел 6'!AI69</f>
        <v>0</v>
      </c>
      <c r="CS64" s="174">
        <f>'Раздел 6'!AJ69</f>
        <v>0</v>
      </c>
      <c r="CT64" s="174">
        <f>'Раздел 6'!AK69</f>
        <v>0</v>
      </c>
      <c r="CU64" s="174">
        <f>'Раздел 6'!AL69</f>
        <v>0</v>
      </c>
      <c r="CV64" s="174">
        <f>'Раздел 6'!AM69</f>
        <v>0</v>
      </c>
      <c r="CW64" s="174">
        <f>'Раздел 6'!AN69</f>
        <v>0</v>
      </c>
      <c r="CX64" s="174">
        <f>'Раздел 6'!AO69</f>
        <v>0</v>
      </c>
      <c r="CY64" s="174">
        <f>'Раздел 6'!AP69</f>
        <v>0</v>
      </c>
      <c r="CZ64" s="174">
        <f>'Раздел 6'!AQ69</f>
        <v>0</v>
      </c>
      <c r="DA64" s="174">
        <f>'Раздел 7'!H69</f>
        <v>0</v>
      </c>
      <c r="DB64" s="174">
        <f>'Раздел 7'!I69</f>
        <v>0</v>
      </c>
      <c r="DC64" s="174">
        <f>'Раздел 7'!J69</f>
        <v>0</v>
      </c>
      <c r="DD64" s="174">
        <f>'Раздел 7'!K69</f>
        <v>0</v>
      </c>
      <c r="DE64" s="174">
        <f>'Раздел 7'!L69</f>
        <v>0</v>
      </c>
      <c r="DF64" s="174">
        <f>'Раздел 7'!M69</f>
        <v>0</v>
      </c>
      <c r="DG64" s="174">
        <f>'Раздел 7'!N69</f>
        <v>0</v>
      </c>
      <c r="DH64" s="174">
        <f>'Раздел 7'!O69</f>
        <v>0</v>
      </c>
      <c r="DI64" s="174">
        <f>'Раздел 7'!P69</f>
        <v>0</v>
      </c>
      <c r="DJ64" s="174">
        <f>'Раздел 7'!Q69</f>
        <v>0</v>
      </c>
      <c r="DK64" s="174">
        <f>'Раздел 7'!R69</f>
        <v>0</v>
      </c>
      <c r="DL64" s="174">
        <f>'Раздел 7'!S69</f>
        <v>0</v>
      </c>
      <c r="DM64" s="174">
        <f>'Раздел 7'!T69</f>
        <v>0</v>
      </c>
      <c r="DN64" s="174">
        <f>'Раздел 7'!U69</f>
        <v>0</v>
      </c>
      <c r="DO64" s="174">
        <f>'Раздел 7'!V69</f>
        <v>0</v>
      </c>
      <c r="DP64" s="174">
        <f>'Раздел 7'!W69</f>
        <v>0</v>
      </c>
      <c r="DQ64" s="174">
        <f>'Раздел 7'!X69</f>
        <v>0</v>
      </c>
      <c r="DR64" s="174">
        <f>'Раздел 7'!Y69</f>
        <v>0</v>
      </c>
      <c r="DS64" s="174">
        <f>'Раздел 7'!Z69</f>
        <v>0</v>
      </c>
      <c r="DT64" s="174">
        <f>'Раздел 7'!AA69</f>
        <v>0</v>
      </c>
      <c r="DU64" s="174">
        <f>'Раздел 7'!AB69</f>
        <v>0</v>
      </c>
      <c r="DV64" s="174">
        <f>'Раздел 7'!AC69</f>
        <v>0</v>
      </c>
      <c r="DW64" s="174">
        <f>'Раздел 7'!AD69</f>
        <v>0</v>
      </c>
      <c r="DX64" s="174">
        <f>'Раздел 7'!AE69</f>
        <v>0</v>
      </c>
      <c r="DY64" s="174">
        <f>'Раздел 7'!AF69</f>
        <v>0</v>
      </c>
      <c r="DZ64" s="174">
        <f>'Раздел 7'!AG69</f>
        <v>0</v>
      </c>
      <c r="EA64" s="174">
        <f>'Раздел 7'!AH69</f>
        <v>0</v>
      </c>
      <c r="EB64" s="174">
        <f>'Раздел 7'!AI69</f>
        <v>0</v>
      </c>
      <c r="EC64" s="174">
        <f>'Раздел 7'!AJ69</f>
        <v>0</v>
      </c>
      <c r="ED64" s="174">
        <f>'Раздел 7'!AK69</f>
        <v>0</v>
      </c>
      <c r="EE64" s="174">
        <f>'Раздел 7'!AL69</f>
        <v>0</v>
      </c>
      <c r="EF64" s="174">
        <f>'Раздел 7'!AM69</f>
        <v>0</v>
      </c>
      <c r="EG64" s="174">
        <f>'Раздел 7'!AN69</f>
        <v>0</v>
      </c>
      <c r="EH64" s="174">
        <f>'Раздел 7'!AO69</f>
        <v>0</v>
      </c>
      <c r="EI64" s="174">
        <f>'Раздел 7'!AP69</f>
        <v>0</v>
      </c>
      <c r="EJ64" s="174">
        <f>'Раздел 7'!AQ69</f>
        <v>0</v>
      </c>
      <c r="EK64" s="174">
        <f>'Раздел 7'!AR69</f>
        <v>0</v>
      </c>
      <c r="EL64" s="174">
        <f>'Раздел 7'!AS69</f>
        <v>0</v>
      </c>
      <c r="EM64" s="174">
        <f>'Раздел 7'!AT69</f>
        <v>0</v>
      </c>
      <c r="EN64" s="174">
        <f>'Раздел 7'!AU69</f>
        <v>0</v>
      </c>
      <c r="EO64" s="174">
        <f>'Раздел 7'!AV69</f>
        <v>0</v>
      </c>
      <c r="EP64" s="174">
        <f>'Раздел 7'!AW69</f>
        <v>0</v>
      </c>
      <c r="EQ64" s="174">
        <f>'Раздел 7'!AX69</f>
        <v>0</v>
      </c>
      <c r="ER64" s="174">
        <f>'Раздел 7'!AY69</f>
        <v>0</v>
      </c>
      <c r="ES64" s="174">
        <f>'Раздел 7'!AZ69</f>
        <v>0</v>
      </c>
      <c r="ET64" s="174">
        <f>'Раздел 7'!BA69</f>
        <v>0</v>
      </c>
      <c r="EU64" s="174">
        <f>'Раздел 7'!BB69</f>
        <v>0</v>
      </c>
      <c r="EV64" s="174">
        <f>'Раздел 7'!BC69</f>
        <v>0</v>
      </c>
      <c r="EW64" s="174">
        <f>'Раздел 7'!BD69</f>
        <v>0</v>
      </c>
      <c r="EX64" s="174">
        <f>'Раздел 7'!BE69</f>
        <v>0</v>
      </c>
      <c r="EY64" s="174">
        <f>'Раздел 7'!BF69</f>
        <v>0</v>
      </c>
      <c r="EZ64" s="174">
        <f>'Раздел 7'!BG69</f>
        <v>0</v>
      </c>
      <c r="FA64" s="174">
        <f>'Раздел 7'!BH69</f>
        <v>0</v>
      </c>
      <c r="FB64" s="174">
        <f>'Раздел 7'!BI69</f>
        <v>0</v>
      </c>
      <c r="FC64" s="174">
        <f>'Раздел 7'!BJ69</f>
        <v>0</v>
      </c>
      <c r="FD64" s="174">
        <f>'Раздел 7'!BK69</f>
        <v>0</v>
      </c>
      <c r="FE64" s="174">
        <f>'Раздел 8'!H71</f>
        <v>0</v>
      </c>
      <c r="FF64" s="174">
        <f>'Раздел 8'!I71</f>
        <v>0</v>
      </c>
      <c r="FG64" s="174">
        <f>'Раздел 8'!J71</f>
        <v>0</v>
      </c>
      <c r="FH64" s="174">
        <f>'Раздел 8'!K71</f>
        <v>0</v>
      </c>
      <c r="FI64" s="174">
        <f>'Раздел 8'!L71</f>
        <v>0</v>
      </c>
      <c r="FJ64" s="174">
        <f>'Раздел 8'!M71</f>
        <v>0</v>
      </c>
      <c r="FK64" s="174">
        <f>'Раздел 8'!N71</f>
        <v>0</v>
      </c>
      <c r="FL64" s="174">
        <f>'Раздел 8'!O71</f>
        <v>0</v>
      </c>
      <c r="FM64" s="174">
        <f>'Раздел 8'!P71</f>
        <v>0</v>
      </c>
      <c r="FN64" s="174">
        <f>'Раздел 8'!Q71</f>
        <v>0</v>
      </c>
      <c r="FO64" s="174">
        <f>'Раздел 8'!R71</f>
        <v>0</v>
      </c>
      <c r="FP64" s="174">
        <f>'Раздел 8'!S71</f>
        <v>0</v>
      </c>
      <c r="FQ64" s="174">
        <f>'Раздел 8'!T71</f>
        <v>0</v>
      </c>
      <c r="FR64" s="174">
        <f>'Раздел 8'!U71</f>
        <v>0</v>
      </c>
      <c r="FS64" s="174">
        <f>'Раздел 8'!V71</f>
        <v>0</v>
      </c>
      <c r="FT64" s="174">
        <f>'Раздел 8'!W71</f>
        <v>0</v>
      </c>
      <c r="FU64" s="174">
        <f>'Раздел 8'!X71</f>
        <v>0</v>
      </c>
      <c r="FV64" s="174">
        <f>'Раздел 8'!Y71</f>
        <v>0</v>
      </c>
      <c r="FW64" s="174">
        <f>'Раздел 8'!Z71</f>
        <v>0</v>
      </c>
      <c r="FX64" s="174">
        <f>'Раздел 8'!AA71</f>
        <v>0</v>
      </c>
      <c r="FY64" s="174">
        <f>'Раздел 8'!AB71</f>
        <v>0</v>
      </c>
      <c r="FZ64" s="174">
        <f>'Раздел 8'!AC71</f>
        <v>0</v>
      </c>
      <c r="GA64" s="174">
        <f>'Раздел 8'!AD71</f>
        <v>0</v>
      </c>
      <c r="GB64" s="174">
        <f>'Раздел 8'!AE71</f>
        <v>0</v>
      </c>
      <c r="GC64" s="174">
        <f>'Раздел 8'!AF71</f>
        <v>0</v>
      </c>
      <c r="GD64" s="174">
        <f>'Раздел 8'!AG71</f>
        <v>0</v>
      </c>
      <c r="GE64" s="174">
        <f>'Раздел 8'!AH71</f>
        <v>0</v>
      </c>
      <c r="GF64" s="174">
        <f>'Раздел 8'!AI71</f>
        <v>0</v>
      </c>
      <c r="GG64" s="174">
        <f>'Раздел 8'!AJ71</f>
        <v>0</v>
      </c>
      <c r="GH64" s="174">
        <f>'Раздел 3'!H69</f>
        <v>0</v>
      </c>
      <c r="GI64" s="174">
        <f>'Раздел 3'!I69</f>
        <v>0</v>
      </c>
      <c r="GJ64" s="174">
        <f>'Раздел 3'!J69</f>
        <v>0</v>
      </c>
      <c r="GK64" s="174">
        <f>'Раздел 3'!K69</f>
        <v>0</v>
      </c>
      <c r="GL64" s="174">
        <f>'Раздел 3'!L69</f>
        <v>0</v>
      </c>
      <c r="GM64" s="174">
        <f>'Раздел 3'!M69</f>
        <v>0</v>
      </c>
      <c r="GN64" s="174">
        <f>'Раздел 3'!N69</f>
        <v>0</v>
      </c>
      <c r="GO64" s="174">
        <f>'Раздел 3'!O69</f>
        <v>0</v>
      </c>
      <c r="GP64" s="174">
        <f>'Раздел 3'!P69</f>
        <v>0</v>
      </c>
      <c r="GQ64" s="174">
        <f>'Раздел 3'!Q69</f>
        <v>0</v>
      </c>
      <c r="GR64" s="174">
        <f>'Раздел 3'!R69</f>
        <v>0</v>
      </c>
      <c r="GS64" s="174">
        <f>'Раздел 3'!S69</f>
        <v>0</v>
      </c>
      <c r="GT64" s="174">
        <f>'Раздел 3'!T69</f>
        <v>0</v>
      </c>
      <c r="GU64" s="174">
        <f>'Раздел 3'!U69</f>
        <v>0</v>
      </c>
      <c r="GV64" s="174">
        <f>'Раздел 3'!V69</f>
        <v>0</v>
      </c>
      <c r="GW64" s="174">
        <f>'Раздел 3'!W69</f>
        <v>0</v>
      </c>
      <c r="GX64" s="174">
        <f>'Раздел 3'!X69</f>
        <v>0</v>
      </c>
      <c r="GY64" s="174">
        <f>'Раздел 3'!Y69</f>
        <v>0</v>
      </c>
      <c r="GZ64" s="174">
        <f>'Раздел 3'!Z69</f>
        <v>0</v>
      </c>
      <c r="HA64" s="174">
        <f>'Раздел 3'!AA69</f>
        <v>0</v>
      </c>
      <c r="HB64" s="174">
        <f>'Раздел 3'!AB69</f>
        <v>0</v>
      </c>
      <c r="HC64" s="174">
        <f>'Раздел 3'!AC69</f>
        <v>0</v>
      </c>
      <c r="HD64" s="174">
        <f>'Раздел 3'!AD69</f>
        <v>0</v>
      </c>
      <c r="HE64" s="174">
        <f>'Раздел 3'!AE69</f>
        <v>0</v>
      </c>
      <c r="HF64" s="174">
        <f>'Раздел 3'!AF69</f>
        <v>0</v>
      </c>
      <c r="HG64" s="174">
        <f>'Раздел 3'!AG69</f>
        <v>0</v>
      </c>
      <c r="HH64" s="174">
        <f>'Раздел 3'!AH69</f>
        <v>0</v>
      </c>
      <c r="HI64" s="174">
        <f>'Раздел 3'!AI69</f>
        <v>0</v>
      </c>
      <c r="HJ64" s="174">
        <f>'Раздел 3'!AJ69</f>
        <v>0</v>
      </c>
      <c r="HK64" s="180">
        <f>'Раздел 3'!AK69</f>
        <v>0</v>
      </c>
      <c r="HL64" s="175"/>
      <c r="HM64" s="175"/>
    </row>
    <row r="65" spans="1:221">
      <c r="A65" s="170">
        <f>'Раздел 2'!$A$6</f>
        <v>2</v>
      </c>
      <c r="B65" s="170">
        <f>'Раздел 2'!$B$6</f>
        <v>1200200023561</v>
      </c>
      <c r="C65" s="170" t="str">
        <f>'Раздел 2'!$C$6</f>
        <v>ФКИС</v>
      </c>
      <c r="D65" s="170" t="str">
        <f>'Раздел 2'!$D$6</f>
        <v>СШ</v>
      </c>
      <c r="E65" s="170" t="str">
        <f>'Раздел 2'!$E$6</f>
        <v>МО</v>
      </c>
      <c r="F65" s="170" t="str">
        <f>'Раздел 1'!$A$15</f>
        <v>ОСН</v>
      </c>
      <c r="G65" s="171">
        <f t="shared" si="0"/>
        <v>0</v>
      </c>
      <c r="H65" s="176" t="s">
        <v>124</v>
      </c>
      <c r="I65" s="173">
        <v>64</v>
      </c>
      <c r="J65" s="174">
        <f>'Раздел 2'!H70</f>
        <v>0</v>
      </c>
      <c r="K65" s="174">
        <f>'Раздел 2'!I70</f>
        <v>0</v>
      </c>
      <c r="L65" s="174">
        <f>'Раздел 2'!J70</f>
        <v>0</v>
      </c>
      <c r="M65" s="174">
        <f>'Раздел 2'!K70</f>
        <v>0</v>
      </c>
      <c r="N65" s="174">
        <f>'Раздел 2'!L70</f>
        <v>0</v>
      </c>
      <c r="O65" s="174">
        <f>'Раздел 2'!M70</f>
        <v>0</v>
      </c>
      <c r="P65" s="174">
        <f>'Раздел 2'!N70</f>
        <v>0</v>
      </c>
      <c r="Q65" s="174">
        <f>'Раздел 2'!O70</f>
        <v>0</v>
      </c>
      <c r="R65" s="174">
        <f>'Раздел 2'!P70</f>
        <v>0</v>
      </c>
      <c r="S65" s="174">
        <f>'Раздел 2'!Q70</f>
        <v>0</v>
      </c>
      <c r="T65" s="174">
        <f>'Раздел 2'!R70</f>
        <v>0</v>
      </c>
      <c r="U65" s="174">
        <f>'Раздел 2'!S70</f>
        <v>0</v>
      </c>
      <c r="V65" s="174">
        <f>'Раздел 2'!T70</f>
        <v>0</v>
      </c>
      <c r="W65" s="174">
        <f>'Раздел 2'!U70</f>
        <v>0</v>
      </c>
      <c r="X65" s="174">
        <f>'Раздел 2'!V70</f>
        <v>0</v>
      </c>
      <c r="Y65" s="174">
        <f>'Раздел 2'!W70</f>
        <v>0</v>
      </c>
      <c r="Z65" s="174">
        <f>'Раздел 2'!X70</f>
        <v>0</v>
      </c>
      <c r="AA65" s="174">
        <f>'Раздел 2'!Y70</f>
        <v>0</v>
      </c>
      <c r="AB65" s="174">
        <f>'Раздел 2'!Z70</f>
        <v>0</v>
      </c>
      <c r="AC65" s="174">
        <f>'Раздел 2'!AA70</f>
        <v>0</v>
      </c>
      <c r="AD65" s="174">
        <f>'Раздел 2'!AB70</f>
        <v>0</v>
      </c>
      <c r="AE65" s="174">
        <f>'Раздел 2'!AC70</f>
        <v>0</v>
      </c>
      <c r="AF65" s="174">
        <f>'Раздел 4'!H70</f>
        <v>0</v>
      </c>
      <c r="AG65" s="174">
        <f>'Раздел 4'!I70</f>
        <v>0</v>
      </c>
      <c r="AH65" s="174">
        <f>'Раздел 4'!J70</f>
        <v>0</v>
      </c>
      <c r="AI65" s="174">
        <f>'Раздел 4'!K70</f>
        <v>0</v>
      </c>
      <c r="AJ65" s="174">
        <f>'Раздел 4'!L70</f>
        <v>0</v>
      </c>
      <c r="AK65" s="174">
        <f>'Раздел 4'!M70</f>
        <v>0</v>
      </c>
      <c r="AL65" s="174">
        <f>'Раздел 4'!N70</f>
        <v>0</v>
      </c>
      <c r="AM65" s="174">
        <f>'Раздел 4'!O70</f>
        <v>0</v>
      </c>
      <c r="AN65" s="174">
        <f>'Раздел 4'!P70</f>
        <v>0</v>
      </c>
      <c r="AO65" s="174">
        <f>'Раздел 4'!Q70</f>
        <v>0</v>
      </c>
      <c r="AP65" s="174">
        <f>'Раздел 4'!R70</f>
        <v>0</v>
      </c>
      <c r="AQ65" s="174">
        <f>'Раздел 4'!S70</f>
        <v>0</v>
      </c>
      <c r="AR65" s="174">
        <f>'Раздел 4'!T70</f>
        <v>0</v>
      </c>
      <c r="AS65" s="174">
        <f>'Раздел 4'!U70</f>
        <v>0</v>
      </c>
      <c r="AT65" s="174">
        <f>'Раздел 4'!V70</f>
        <v>0</v>
      </c>
      <c r="AU65" s="174">
        <f>'Раздел 4'!W70</f>
        <v>0</v>
      </c>
      <c r="AV65" s="174">
        <f>'Раздел 4'!X70</f>
        <v>0</v>
      </c>
      <c r="AW65" s="174">
        <f>'Раздел 4'!Y70</f>
        <v>0</v>
      </c>
      <c r="AX65" s="174">
        <f>'Раздел 4'!Z70</f>
        <v>0</v>
      </c>
      <c r="AY65" s="174">
        <f>'Раздел 4'!AA70</f>
        <v>0</v>
      </c>
      <c r="AZ65" s="174">
        <f>'Раздел 4'!AB70</f>
        <v>0</v>
      </c>
      <c r="BA65" s="174">
        <f>'Раздел 4'!AC70</f>
        <v>0</v>
      </c>
      <c r="BB65" s="174">
        <f>'Раздел 4'!AD70</f>
        <v>0</v>
      </c>
      <c r="BC65" s="174">
        <f>'Раздел 4'!AE70</f>
        <v>0</v>
      </c>
      <c r="BD65" s="174">
        <f>'Раздел 5'!H73</f>
        <v>0</v>
      </c>
      <c r="BE65" s="174">
        <f>'Раздел 5'!I73</f>
        <v>0</v>
      </c>
      <c r="BF65" s="174">
        <f>'Раздел 5'!J73</f>
        <v>0</v>
      </c>
      <c r="BG65" s="174">
        <f>'Раздел 5'!K73</f>
        <v>0</v>
      </c>
      <c r="BH65" s="174">
        <f>'Раздел 5'!L73</f>
        <v>0</v>
      </c>
      <c r="BI65" s="174">
        <f>'Раздел 5'!M73</f>
        <v>0</v>
      </c>
      <c r="BJ65" s="174">
        <f>'Раздел 5'!N73</f>
        <v>0</v>
      </c>
      <c r="BK65" s="174">
        <f>'Раздел 5'!O73</f>
        <v>0</v>
      </c>
      <c r="BL65" s="174">
        <f>'Раздел 5'!P73</f>
        <v>0</v>
      </c>
      <c r="BM65" s="174">
        <f>'Раздел 5'!Q73</f>
        <v>0</v>
      </c>
      <c r="BN65" s="174">
        <f>'Раздел 5'!R73</f>
        <v>0</v>
      </c>
      <c r="BO65" s="174">
        <f>'Раздел 5'!S73</f>
        <v>0</v>
      </c>
      <c r="BP65" s="174">
        <f>'Раздел 5'!T73</f>
        <v>0</v>
      </c>
      <c r="BQ65" s="174">
        <f>'Раздел 6'!H70</f>
        <v>0</v>
      </c>
      <c r="BR65" s="174">
        <f>'Раздел 6'!I70</f>
        <v>0</v>
      </c>
      <c r="BS65" s="174">
        <f>'Раздел 6'!J70</f>
        <v>0</v>
      </c>
      <c r="BT65" s="174">
        <f>'Раздел 6'!K70</f>
        <v>0</v>
      </c>
      <c r="BU65" s="174">
        <f>'Раздел 6'!L70</f>
        <v>0</v>
      </c>
      <c r="BV65" s="174">
        <f>'Раздел 6'!M70</f>
        <v>0</v>
      </c>
      <c r="BW65" s="174">
        <f>'Раздел 6'!N70</f>
        <v>0</v>
      </c>
      <c r="BX65" s="174">
        <f>'Раздел 6'!O70</f>
        <v>0</v>
      </c>
      <c r="BY65" s="174">
        <f>'Раздел 6'!P70</f>
        <v>0</v>
      </c>
      <c r="BZ65" s="174">
        <f>'Раздел 6'!Q70</f>
        <v>0</v>
      </c>
      <c r="CA65" s="174">
        <f>'Раздел 6'!R70</f>
        <v>0</v>
      </c>
      <c r="CB65" s="174">
        <f>'Раздел 6'!S70</f>
        <v>0</v>
      </c>
      <c r="CC65" s="174">
        <f>'Раздел 6'!T70</f>
        <v>0</v>
      </c>
      <c r="CD65" s="174">
        <f>'Раздел 6'!U70</f>
        <v>0</v>
      </c>
      <c r="CE65" s="174">
        <f>'Раздел 6'!V70</f>
        <v>0</v>
      </c>
      <c r="CF65" s="174">
        <f>'Раздел 6'!W70</f>
        <v>0</v>
      </c>
      <c r="CG65" s="174">
        <f>'Раздел 6'!X70</f>
        <v>0</v>
      </c>
      <c r="CH65" s="174">
        <f>'Раздел 6'!Y70</f>
        <v>0</v>
      </c>
      <c r="CI65" s="174">
        <f>'Раздел 6'!Z70</f>
        <v>0</v>
      </c>
      <c r="CJ65" s="174">
        <f>'Раздел 6'!AA70</f>
        <v>0</v>
      </c>
      <c r="CK65" s="174">
        <f>'Раздел 6'!AB70</f>
        <v>0</v>
      </c>
      <c r="CL65" s="174">
        <f>'Раздел 6'!AC70</f>
        <v>0</v>
      </c>
      <c r="CM65" s="174">
        <f>'Раздел 6'!AD70</f>
        <v>0</v>
      </c>
      <c r="CN65" s="174">
        <f>'Раздел 6'!AE70</f>
        <v>0</v>
      </c>
      <c r="CO65" s="174">
        <f>'Раздел 6'!AF70</f>
        <v>0</v>
      </c>
      <c r="CP65" s="174">
        <f>'Раздел 6'!AG70</f>
        <v>0</v>
      </c>
      <c r="CQ65" s="174">
        <f>'Раздел 6'!AH70</f>
        <v>0</v>
      </c>
      <c r="CR65" s="174">
        <f>'Раздел 6'!AI70</f>
        <v>0</v>
      </c>
      <c r="CS65" s="174">
        <f>'Раздел 6'!AJ70</f>
        <v>0</v>
      </c>
      <c r="CT65" s="174">
        <f>'Раздел 6'!AK70</f>
        <v>0</v>
      </c>
      <c r="CU65" s="174">
        <f>'Раздел 6'!AL70</f>
        <v>0</v>
      </c>
      <c r="CV65" s="174">
        <f>'Раздел 6'!AM70</f>
        <v>0</v>
      </c>
      <c r="CW65" s="174">
        <f>'Раздел 6'!AN70</f>
        <v>0</v>
      </c>
      <c r="CX65" s="174">
        <f>'Раздел 6'!AO70</f>
        <v>0</v>
      </c>
      <c r="CY65" s="174">
        <f>'Раздел 6'!AP70</f>
        <v>0</v>
      </c>
      <c r="CZ65" s="174">
        <f>'Раздел 6'!AQ70</f>
        <v>0</v>
      </c>
      <c r="DA65" s="174">
        <f>'Раздел 7'!H70</f>
        <v>0</v>
      </c>
      <c r="DB65" s="174">
        <f>'Раздел 7'!I70</f>
        <v>0</v>
      </c>
      <c r="DC65" s="174">
        <f>'Раздел 7'!J70</f>
        <v>0</v>
      </c>
      <c r="DD65" s="174">
        <f>'Раздел 7'!K70</f>
        <v>0</v>
      </c>
      <c r="DE65" s="174">
        <f>'Раздел 7'!L70</f>
        <v>0</v>
      </c>
      <c r="DF65" s="174">
        <f>'Раздел 7'!M70</f>
        <v>0</v>
      </c>
      <c r="DG65" s="174">
        <f>'Раздел 7'!N70</f>
        <v>0</v>
      </c>
      <c r="DH65" s="174">
        <f>'Раздел 7'!O70</f>
        <v>0</v>
      </c>
      <c r="DI65" s="174">
        <f>'Раздел 7'!P70</f>
        <v>0</v>
      </c>
      <c r="DJ65" s="174">
        <f>'Раздел 7'!Q70</f>
        <v>0</v>
      </c>
      <c r="DK65" s="174">
        <f>'Раздел 7'!R70</f>
        <v>0</v>
      </c>
      <c r="DL65" s="174">
        <f>'Раздел 7'!S70</f>
        <v>0</v>
      </c>
      <c r="DM65" s="174">
        <f>'Раздел 7'!T70</f>
        <v>0</v>
      </c>
      <c r="DN65" s="174">
        <f>'Раздел 7'!U70</f>
        <v>0</v>
      </c>
      <c r="DO65" s="174">
        <f>'Раздел 7'!V70</f>
        <v>0</v>
      </c>
      <c r="DP65" s="174">
        <f>'Раздел 7'!W70</f>
        <v>0</v>
      </c>
      <c r="DQ65" s="174">
        <f>'Раздел 7'!X70</f>
        <v>0</v>
      </c>
      <c r="DR65" s="174">
        <f>'Раздел 7'!Y70</f>
        <v>0</v>
      </c>
      <c r="DS65" s="174">
        <f>'Раздел 7'!Z70</f>
        <v>0</v>
      </c>
      <c r="DT65" s="174">
        <f>'Раздел 7'!AA70</f>
        <v>0</v>
      </c>
      <c r="DU65" s="174">
        <f>'Раздел 7'!AB70</f>
        <v>0</v>
      </c>
      <c r="DV65" s="174">
        <f>'Раздел 7'!AC70</f>
        <v>0</v>
      </c>
      <c r="DW65" s="174">
        <f>'Раздел 7'!AD70</f>
        <v>0</v>
      </c>
      <c r="DX65" s="174">
        <f>'Раздел 7'!AE70</f>
        <v>0</v>
      </c>
      <c r="DY65" s="174">
        <f>'Раздел 7'!AF70</f>
        <v>0</v>
      </c>
      <c r="DZ65" s="174">
        <f>'Раздел 7'!AG70</f>
        <v>0</v>
      </c>
      <c r="EA65" s="174">
        <f>'Раздел 7'!AH70</f>
        <v>0</v>
      </c>
      <c r="EB65" s="174">
        <f>'Раздел 7'!AI70</f>
        <v>0</v>
      </c>
      <c r="EC65" s="174">
        <f>'Раздел 7'!AJ70</f>
        <v>0</v>
      </c>
      <c r="ED65" s="174">
        <f>'Раздел 7'!AK70</f>
        <v>0</v>
      </c>
      <c r="EE65" s="174">
        <f>'Раздел 7'!AL70</f>
        <v>0</v>
      </c>
      <c r="EF65" s="174">
        <f>'Раздел 7'!AM70</f>
        <v>0</v>
      </c>
      <c r="EG65" s="174">
        <f>'Раздел 7'!AN70</f>
        <v>0</v>
      </c>
      <c r="EH65" s="174">
        <f>'Раздел 7'!AO70</f>
        <v>0</v>
      </c>
      <c r="EI65" s="174">
        <f>'Раздел 7'!AP70</f>
        <v>0</v>
      </c>
      <c r="EJ65" s="174">
        <f>'Раздел 7'!AQ70</f>
        <v>0</v>
      </c>
      <c r="EK65" s="174">
        <f>'Раздел 7'!AR70</f>
        <v>0</v>
      </c>
      <c r="EL65" s="174">
        <f>'Раздел 7'!AS70</f>
        <v>0</v>
      </c>
      <c r="EM65" s="174">
        <f>'Раздел 7'!AT70</f>
        <v>0</v>
      </c>
      <c r="EN65" s="174">
        <f>'Раздел 7'!AU70</f>
        <v>0</v>
      </c>
      <c r="EO65" s="174">
        <f>'Раздел 7'!AV70</f>
        <v>0</v>
      </c>
      <c r="EP65" s="174">
        <f>'Раздел 7'!AW70</f>
        <v>0</v>
      </c>
      <c r="EQ65" s="174">
        <f>'Раздел 7'!AX70</f>
        <v>0</v>
      </c>
      <c r="ER65" s="174">
        <f>'Раздел 7'!AY70</f>
        <v>0</v>
      </c>
      <c r="ES65" s="174">
        <f>'Раздел 7'!AZ70</f>
        <v>0</v>
      </c>
      <c r="ET65" s="174">
        <f>'Раздел 7'!BA70</f>
        <v>0</v>
      </c>
      <c r="EU65" s="174">
        <f>'Раздел 7'!BB70</f>
        <v>0</v>
      </c>
      <c r="EV65" s="174">
        <f>'Раздел 7'!BC70</f>
        <v>0</v>
      </c>
      <c r="EW65" s="174">
        <f>'Раздел 7'!BD70</f>
        <v>0</v>
      </c>
      <c r="EX65" s="174">
        <f>'Раздел 7'!BE70</f>
        <v>0</v>
      </c>
      <c r="EY65" s="174">
        <f>'Раздел 7'!BF70</f>
        <v>0</v>
      </c>
      <c r="EZ65" s="174">
        <f>'Раздел 7'!BG70</f>
        <v>0</v>
      </c>
      <c r="FA65" s="174">
        <f>'Раздел 7'!BH70</f>
        <v>0</v>
      </c>
      <c r="FB65" s="174">
        <f>'Раздел 7'!BI70</f>
        <v>0</v>
      </c>
      <c r="FC65" s="174">
        <f>'Раздел 7'!BJ70</f>
        <v>0</v>
      </c>
      <c r="FD65" s="174">
        <f>'Раздел 7'!BK70</f>
        <v>0</v>
      </c>
      <c r="FE65" s="174">
        <f>'Раздел 8'!H72</f>
        <v>0</v>
      </c>
      <c r="FF65" s="174">
        <f>'Раздел 8'!I72</f>
        <v>0</v>
      </c>
      <c r="FG65" s="174">
        <f>'Раздел 8'!J72</f>
        <v>0</v>
      </c>
      <c r="FH65" s="174">
        <f>'Раздел 8'!K72</f>
        <v>0</v>
      </c>
      <c r="FI65" s="174">
        <f>'Раздел 8'!L72</f>
        <v>0</v>
      </c>
      <c r="FJ65" s="174">
        <f>'Раздел 8'!M72</f>
        <v>0</v>
      </c>
      <c r="FK65" s="174">
        <f>'Раздел 8'!N72</f>
        <v>0</v>
      </c>
      <c r="FL65" s="174">
        <f>'Раздел 8'!O72</f>
        <v>0</v>
      </c>
      <c r="FM65" s="174">
        <f>'Раздел 8'!P72</f>
        <v>0</v>
      </c>
      <c r="FN65" s="174">
        <f>'Раздел 8'!Q72</f>
        <v>0</v>
      </c>
      <c r="FO65" s="174">
        <f>'Раздел 8'!R72</f>
        <v>0</v>
      </c>
      <c r="FP65" s="174">
        <f>'Раздел 8'!S72</f>
        <v>0</v>
      </c>
      <c r="FQ65" s="174">
        <f>'Раздел 8'!T72</f>
        <v>0</v>
      </c>
      <c r="FR65" s="174">
        <f>'Раздел 8'!U72</f>
        <v>0</v>
      </c>
      <c r="FS65" s="174">
        <f>'Раздел 8'!V72</f>
        <v>0</v>
      </c>
      <c r="FT65" s="174">
        <f>'Раздел 8'!W72</f>
        <v>0</v>
      </c>
      <c r="FU65" s="174">
        <f>'Раздел 8'!X72</f>
        <v>0</v>
      </c>
      <c r="FV65" s="174">
        <f>'Раздел 8'!Y72</f>
        <v>0</v>
      </c>
      <c r="FW65" s="174">
        <f>'Раздел 8'!Z72</f>
        <v>0</v>
      </c>
      <c r="FX65" s="174">
        <f>'Раздел 8'!AA72</f>
        <v>0</v>
      </c>
      <c r="FY65" s="174">
        <f>'Раздел 8'!AB72</f>
        <v>0</v>
      </c>
      <c r="FZ65" s="174">
        <f>'Раздел 8'!AC72</f>
        <v>0</v>
      </c>
      <c r="GA65" s="174">
        <f>'Раздел 8'!AD72</f>
        <v>0</v>
      </c>
      <c r="GB65" s="174">
        <f>'Раздел 8'!AE72</f>
        <v>0</v>
      </c>
      <c r="GC65" s="174">
        <f>'Раздел 8'!AF72</f>
        <v>0</v>
      </c>
      <c r="GD65" s="174">
        <f>'Раздел 8'!AG72</f>
        <v>0</v>
      </c>
      <c r="GE65" s="174">
        <f>'Раздел 8'!AH72</f>
        <v>0</v>
      </c>
      <c r="GF65" s="174">
        <f>'Раздел 8'!AI72</f>
        <v>0</v>
      </c>
      <c r="GG65" s="174">
        <f>'Раздел 8'!AJ72</f>
        <v>0</v>
      </c>
      <c r="GH65" s="174">
        <f>'Раздел 3'!H70</f>
        <v>0</v>
      </c>
      <c r="GI65" s="174">
        <f>'Раздел 3'!I70</f>
        <v>0</v>
      </c>
      <c r="GJ65" s="174">
        <f>'Раздел 3'!J70</f>
        <v>0</v>
      </c>
      <c r="GK65" s="174">
        <f>'Раздел 3'!K70</f>
        <v>0</v>
      </c>
      <c r="GL65" s="174">
        <f>'Раздел 3'!L70</f>
        <v>0</v>
      </c>
      <c r="GM65" s="174">
        <f>'Раздел 3'!M70</f>
        <v>0</v>
      </c>
      <c r="GN65" s="174">
        <f>'Раздел 3'!N70</f>
        <v>0</v>
      </c>
      <c r="GO65" s="174">
        <f>'Раздел 3'!O70</f>
        <v>0</v>
      </c>
      <c r="GP65" s="174">
        <f>'Раздел 3'!P70</f>
        <v>0</v>
      </c>
      <c r="GQ65" s="174">
        <f>'Раздел 3'!Q70</f>
        <v>0</v>
      </c>
      <c r="GR65" s="174">
        <f>'Раздел 3'!R70</f>
        <v>0</v>
      </c>
      <c r="GS65" s="174">
        <f>'Раздел 3'!S70</f>
        <v>0</v>
      </c>
      <c r="GT65" s="174">
        <f>'Раздел 3'!T70</f>
        <v>0</v>
      </c>
      <c r="GU65" s="174">
        <f>'Раздел 3'!U70</f>
        <v>0</v>
      </c>
      <c r="GV65" s="174">
        <f>'Раздел 3'!V70</f>
        <v>0</v>
      </c>
      <c r="GW65" s="174">
        <f>'Раздел 3'!W70</f>
        <v>0</v>
      </c>
      <c r="GX65" s="174">
        <f>'Раздел 3'!X70</f>
        <v>0</v>
      </c>
      <c r="GY65" s="174">
        <f>'Раздел 3'!Y70</f>
        <v>0</v>
      </c>
      <c r="GZ65" s="174">
        <f>'Раздел 3'!Z70</f>
        <v>0</v>
      </c>
      <c r="HA65" s="174">
        <f>'Раздел 3'!AA70</f>
        <v>0</v>
      </c>
      <c r="HB65" s="174">
        <f>'Раздел 3'!AB70</f>
        <v>0</v>
      </c>
      <c r="HC65" s="174">
        <f>'Раздел 3'!AC70</f>
        <v>0</v>
      </c>
      <c r="HD65" s="174">
        <f>'Раздел 3'!AD70</f>
        <v>0</v>
      </c>
      <c r="HE65" s="174">
        <f>'Раздел 3'!AE70</f>
        <v>0</v>
      </c>
      <c r="HF65" s="174">
        <f>'Раздел 3'!AF70</f>
        <v>0</v>
      </c>
      <c r="HG65" s="174">
        <f>'Раздел 3'!AG70</f>
        <v>0</v>
      </c>
      <c r="HH65" s="174">
        <f>'Раздел 3'!AH70</f>
        <v>0</v>
      </c>
      <c r="HI65" s="174">
        <f>'Раздел 3'!AI70</f>
        <v>0</v>
      </c>
      <c r="HJ65" s="174">
        <f>'Раздел 3'!AJ70</f>
        <v>0</v>
      </c>
      <c r="HK65" s="180">
        <f>'Раздел 3'!AK70</f>
        <v>0</v>
      </c>
      <c r="HL65" s="175"/>
      <c r="HM65" s="175"/>
    </row>
    <row r="66" spans="1:221">
      <c r="A66" s="170">
        <f>'Раздел 2'!$A$6</f>
        <v>2</v>
      </c>
      <c r="B66" s="170">
        <f>'Раздел 2'!$B$6</f>
        <v>1200200023561</v>
      </c>
      <c r="C66" s="170" t="str">
        <f>'Раздел 2'!$C$6</f>
        <v>ФКИС</v>
      </c>
      <c r="D66" s="170" t="str">
        <f>'Раздел 2'!$D$6</f>
        <v>СШ</v>
      </c>
      <c r="E66" s="170" t="str">
        <f>'Раздел 2'!$E$6</f>
        <v>МО</v>
      </c>
      <c r="F66" s="170" t="str">
        <f>'Раздел 1'!$A$15</f>
        <v>ОСН</v>
      </c>
      <c r="G66" s="171">
        <f t="shared" ref="G66:G129" si="1">SUM(J66:HK66)</f>
        <v>0</v>
      </c>
      <c r="H66" s="176" t="s">
        <v>126</v>
      </c>
      <c r="I66" s="173">
        <v>65</v>
      </c>
      <c r="J66" s="174">
        <f>'Раздел 2'!H71</f>
        <v>0</v>
      </c>
      <c r="K66" s="174">
        <f>'Раздел 2'!I71</f>
        <v>0</v>
      </c>
      <c r="L66" s="174">
        <f>'Раздел 2'!J71</f>
        <v>0</v>
      </c>
      <c r="M66" s="174">
        <f>'Раздел 2'!K71</f>
        <v>0</v>
      </c>
      <c r="N66" s="174">
        <f>'Раздел 2'!L71</f>
        <v>0</v>
      </c>
      <c r="O66" s="174">
        <f>'Раздел 2'!M71</f>
        <v>0</v>
      </c>
      <c r="P66" s="174">
        <f>'Раздел 2'!N71</f>
        <v>0</v>
      </c>
      <c r="Q66" s="174">
        <f>'Раздел 2'!O71</f>
        <v>0</v>
      </c>
      <c r="R66" s="174">
        <f>'Раздел 2'!P71</f>
        <v>0</v>
      </c>
      <c r="S66" s="174">
        <f>'Раздел 2'!Q71</f>
        <v>0</v>
      </c>
      <c r="T66" s="174">
        <f>'Раздел 2'!R71</f>
        <v>0</v>
      </c>
      <c r="U66" s="174">
        <f>'Раздел 2'!S71</f>
        <v>0</v>
      </c>
      <c r="V66" s="174">
        <f>'Раздел 2'!T71</f>
        <v>0</v>
      </c>
      <c r="W66" s="174">
        <f>'Раздел 2'!U71</f>
        <v>0</v>
      </c>
      <c r="X66" s="174">
        <f>'Раздел 2'!V71</f>
        <v>0</v>
      </c>
      <c r="Y66" s="174">
        <f>'Раздел 2'!W71</f>
        <v>0</v>
      </c>
      <c r="Z66" s="174">
        <f>'Раздел 2'!X71</f>
        <v>0</v>
      </c>
      <c r="AA66" s="174">
        <f>'Раздел 2'!Y71</f>
        <v>0</v>
      </c>
      <c r="AB66" s="174">
        <f>'Раздел 2'!Z71</f>
        <v>0</v>
      </c>
      <c r="AC66" s="174">
        <f>'Раздел 2'!AA71</f>
        <v>0</v>
      </c>
      <c r="AD66" s="174">
        <f>'Раздел 2'!AB71</f>
        <v>0</v>
      </c>
      <c r="AE66" s="174">
        <f>'Раздел 2'!AC71</f>
        <v>0</v>
      </c>
      <c r="AF66" s="174">
        <f>'Раздел 4'!H71</f>
        <v>0</v>
      </c>
      <c r="AG66" s="174">
        <f>'Раздел 4'!I71</f>
        <v>0</v>
      </c>
      <c r="AH66" s="174">
        <f>'Раздел 4'!J71</f>
        <v>0</v>
      </c>
      <c r="AI66" s="174">
        <f>'Раздел 4'!K71</f>
        <v>0</v>
      </c>
      <c r="AJ66" s="174">
        <f>'Раздел 4'!L71</f>
        <v>0</v>
      </c>
      <c r="AK66" s="174">
        <f>'Раздел 4'!M71</f>
        <v>0</v>
      </c>
      <c r="AL66" s="174">
        <f>'Раздел 4'!N71</f>
        <v>0</v>
      </c>
      <c r="AM66" s="174">
        <f>'Раздел 4'!O71</f>
        <v>0</v>
      </c>
      <c r="AN66" s="174">
        <f>'Раздел 4'!P71</f>
        <v>0</v>
      </c>
      <c r="AO66" s="174">
        <f>'Раздел 4'!Q71</f>
        <v>0</v>
      </c>
      <c r="AP66" s="174">
        <f>'Раздел 4'!R71</f>
        <v>0</v>
      </c>
      <c r="AQ66" s="174">
        <f>'Раздел 4'!S71</f>
        <v>0</v>
      </c>
      <c r="AR66" s="174">
        <f>'Раздел 4'!T71</f>
        <v>0</v>
      </c>
      <c r="AS66" s="174">
        <f>'Раздел 4'!U71</f>
        <v>0</v>
      </c>
      <c r="AT66" s="174">
        <f>'Раздел 4'!V71</f>
        <v>0</v>
      </c>
      <c r="AU66" s="174">
        <f>'Раздел 4'!W71</f>
        <v>0</v>
      </c>
      <c r="AV66" s="174">
        <f>'Раздел 4'!X71</f>
        <v>0</v>
      </c>
      <c r="AW66" s="174">
        <f>'Раздел 4'!Y71</f>
        <v>0</v>
      </c>
      <c r="AX66" s="174">
        <f>'Раздел 4'!Z71</f>
        <v>0</v>
      </c>
      <c r="AY66" s="174">
        <f>'Раздел 4'!AA71</f>
        <v>0</v>
      </c>
      <c r="AZ66" s="174">
        <f>'Раздел 4'!AB71</f>
        <v>0</v>
      </c>
      <c r="BA66" s="174">
        <f>'Раздел 4'!AC71</f>
        <v>0</v>
      </c>
      <c r="BB66" s="174">
        <f>'Раздел 4'!AD71</f>
        <v>0</v>
      </c>
      <c r="BC66" s="174">
        <f>'Раздел 4'!AE71</f>
        <v>0</v>
      </c>
      <c r="BD66" s="174">
        <f>'Раздел 5'!H74</f>
        <v>0</v>
      </c>
      <c r="BE66" s="174">
        <f>'Раздел 5'!I74</f>
        <v>0</v>
      </c>
      <c r="BF66" s="174">
        <f>'Раздел 5'!J74</f>
        <v>0</v>
      </c>
      <c r="BG66" s="174">
        <f>'Раздел 5'!K74</f>
        <v>0</v>
      </c>
      <c r="BH66" s="174">
        <f>'Раздел 5'!L74</f>
        <v>0</v>
      </c>
      <c r="BI66" s="174">
        <f>'Раздел 5'!M74</f>
        <v>0</v>
      </c>
      <c r="BJ66" s="174">
        <f>'Раздел 5'!N74</f>
        <v>0</v>
      </c>
      <c r="BK66" s="174">
        <f>'Раздел 5'!O74</f>
        <v>0</v>
      </c>
      <c r="BL66" s="174">
        <f>'Раздел 5'!P74</f>
        <v>0</v>
      </c>
      <c r="BM66" s="174">
        <f>'Раздел 5'!Q74</f>
        <v>0</v>
      </c>
      <c r="BN66" s="174">
        <f>'Раздел 5'!R74</f>
        <v>0</v>
      </c>
      <c r="BO66" s="174">
        <f>'Раздел 5'!S74</f>
        <v>0</v>
      </c>
      <c r="BP66" s="174">
        <f>'Раздел 5'!T74</f>
        <v>0</v>
      </c>
      <c r="BQ66" s="174">
        <f>'Раздел 6'!H71</f>
        <v>0</v>
      </c>
      <c r="BR66" s="174">
        <f>'Раздел 6'!I71</f>
        <v>0</v>
      </c>
      <c r="BS66" s="174">
        <f>'Раздел 6'!J71</f>
        <v>0</v>
      </c>
      <c r="BT66" s="174">
        <f>'Раздел 6'!K71</f>
        <v>0</v>
      </c>
      <c r="BU66" s="174">
        <f>'Раздел 6'!L71</f>
        <v>0</v>
      </c>
      <c r="BV66" s="174">
        <f>'Раздел 6'!M71</f>
        <v>0</v>
      </c>
      <c r="BW66" s="174">
        <f>'Раздел 6'!N71</f>
        <v>0</v>
      </c>
      <c r="BX66" s="174">
        <f>'Раздел 6'!O71</f>
        <v>0</v>
      </c>
      <c r="BY66" s="174">
        <f>'Раздел 6'!P71</f>
        <v>0</v>
      </c>
      <c r="BZ66" s="174">
        <f>'Раздел 6'!Q71</f>
        <v>0</v>
      </c>
      <c r="CA66" s="174">
        <f>'Раздел 6'!R71</f>
        <v>0</v>
      </c>
      <c r="CB66" s="174">
        <f>'Раздел 6'!S71</f>
        <v>0</v>
      </c>
      <c r="CC66" s="174">
        <f>'Раздел 6'!T71</f>
        <v>0</v>
      </c>
      <c r="CD66" s="174">
        <f>'Раздел 6'!U71</f>
        <v>0</v>
      </c>
      <c r="CE66" s="174">
        <f>'Раздел 6'!V71</f>
        <v>0</v>
      </c>
      <c r="CF66" s="174">
        <f>'Раздел 6'!W71</f>
        <v>0</v>
      </c>
      <c r="CG66" s="174">
        <f>'Раздел 6'!X71</f>
        <v>0</v>
      </c>
      <c r="CH66" s="174">
        <f>'Раздел 6'!Y71</f>
        <v>0</v>
      </c>
      <c r="CI66" s="174">
        <f>'Раздел 6'!Z71</f>
        <v>0</v>
      </c>
      <c r="CJ66" s="174">
        <f>'Раздел 6'!AA71</f>
        <v>0</v>
      </c>
      <c r="CK66" s="174">
        <f>'Раздел 6'!AB71</f>
        <v>0</v>
      </c>
      <c r="CL66" s="174">
        <f>'Раздел 6'!AC71</f>
        <v>0</v>
      </c>
      <c r="CM66" s="174">
        <f>'Раздел 6'!AD71</f>
        <v>0</v>
      </c>
      <c r="CN66" s="174">
        <f>'Раздел 6'!AE71</f>
        <v>0</v>
      </c>
      <c r="CO66" s="174">
        <f>'Раздел 6'!AF71</f>
        <v>0</v>
      </c>
      <c r="CP66" s="174">
        <f>'Раздел 6'!AG71</f>
        <v>0</v>
      </c>
      <c r="CQ66" s="174">
        <f>'Раздел 6'!AH71</f>
        <v>0</v>
      </c>
      <c r="CR66" s="174">
        <f>'Раздел 6'!AI71</f>
        <v>0</v>
      </c>
      <c r="CS66" s="174">
        <f>'Раздел 6'!AJ71</f>
        <v>0</v>
      </c>
      <c r="CT66" s="174">
        <f>'Раздел 6'!AK71</f>
        <v>0</v>
      </c>
      <c r="CU66" s="174">
        <f>'Раздел 6'!AL71</f>
        <v>0</v>
      </c>
      <c r="CV66" s="174">
        <f>'Раздел 6'!AM71</f>
        <v>0</v>
      </c>
      <c r="CW66" s="174">
        <f>'Раздел 6'!AN71</f>
        <v>0</v>
      </c>
      <c r="CX66" s="174">
        <f>'Раздел 6'!AO71</f>
        <v>0</v>
      </c>
      <c r="CY66" s="174">
        <f>'Раздел 6'!AP71</f>
        <v>0</v>
      </c>
      <c r="CZ66" s="174">
        <f>'Раздел 6'!AQ71</f>
        <v>0</v>
      </c>
      <c r="DA66" s="174">
        <f>'Раздел 7'!H71</f>
        <v>0</v>
      </c>
      <c r="DB66" s="174">
        <f>'Раздел 7'!I71</f>
        <v>0</v>
      </c>
      <c r="DC66" s="174">
        <f>'Раздел 7'!J71</f>
        <v>0</v>
      </c>
      <c r="DD66" s="174">
        <f>'Раздел 7'!K71</f>
        <v>0</v>
      </c>
      <c r="DE66" s="174">
        <f>'Раздел 7'!L71</f>
        <v>0</v>
      </c>
      <c r="DF66" s="174">
        <f>'Раздел 7'!M71</f>
        <v>0</v>
      </c>
      <c r="DG66" s="174">
        <f>'Раздел 7'!N71</f>
        <v>0</v>
      </c>
      <c r="DH66" s="174">
        <f>'Раздел 7'!O71</f>
        <v>0</v>
      </c>
      <c r="DI66" s="174">
        <f>'Раздел 7'!P71</f>
        <v>0</v>
      </c>
      <c r="DJ66" s="174">
        <f>'Раздел 7'!Q71</f>
        <v>0</v>
      </c>
      <c r="DK66" s="174">
        <f>'Раздел 7'!R71</f>
        <v>0</v>
      </c>
      <c r="DL66" s="174">
        <f>'Раздел 7'!S71</f>
        <v>0</v>
      </c>
      <c r="DM66" s="174">
        <f>'Раздел 7'!T71</f>
        <v>0</v>
      </c>
      <c r="DN66" s="174">
        <f>'Раздел 7'!U71</f>
        <v>0</v>
      </c>
      <c r="DO66" s="174">
        <f>'Раздел 7'!V71</f>
        <v>0</v>
      </c>
      <c r="DP66" s="174">
        <f>'Раздел 7'!W71</f>
        <v>0</v>
      </c>
      <c r="DQ66" s="174">
        <f>'Раздел 7'!X71</f>
        <v>0</v>
      </c>
      <c r="DR66" s="174">
        <f>'Раздел 7'!Y71</f>
        <v>0</v>
      </c>
      <c r="DS66" s="174">
        <f>'Раздел 7'!Z71</f>
        <v>0</v>
      </c>
      <c r="DT66" s="174">
        <f>'Раздел 7'!AA71</f>
        <v>0</v>
      </c>
      <c r="DU66" s="174">
        <f>'Раздел 7'!AB71</f>
        <v>0</v>
      </c>
      <c r="DV66" s="174">
        <f>'Раздел 7'!AC71</f>
        <v>0</v>
      </c>
      <c r="DW66" s="174">
        <f>'Раздел 7'!AD71</f>
        <v>0</v>
      </c>
      <c r="DX66" s="174">
        <f>'Раздел 7'!AE71</f>
        <v>0</v>
      </c>
      <c r="DY66" s="174">
        <f>'Раздел 7'!AF71</f>
        <v>0</v>
      </c>
      <c r="DZ66" s="174">
        <f>'Раздел 7'!AG71</f>
        <v>0</v>
      </c>
      <c r="EA66" s="174">
        <f>'Раздел 7'!AH71</f>
        <v>0</v>
      </c>
      <c r="EB66" s="174">
        <f>'Раздел 7'!AI71</f>
        <v>0</v>
      </c>
      <c r="EC66" s="174">
        <f>'Раздел 7'!AJ71</f>
        <v>0</v>
      </c>
      <c r="ED66" s="174">
        <f>'Раздел 7'!AK71</f>
        <v>0</v>
      </c>
      <c r="EE66" s="174">
        <f>'Раздел 7'!AL71</f>
        <v>0</v>
      </c>
      <c r="EF66" s="174">
        <f>'Раздел 7'!AM71</f>
        <v>0</v>
      </c>
      <c r="EG66" s="174">
        <f>'Раздел 7'!AN71</f>
        <v>0</v>
      </c>
      <c r="EH66" s="174">
        <f>'Раздел 7'!AO71</f>
        <v>0</v>
      </c>
      <c r="EI66" s="174">
        <f>'Раздел 7'!AP71</f>
        <v>0</v>
      </c>
      <c r="EJ66" s="174">
        <f>'Раздел 7'!AQ71</f>
        <v>0</v>
      </c>
      <c r="EK66" s="174">
        <f>'Раздел 7'!AR71</f>
        <v>0</v>
      </c>
      <c r="EL66" s="174">
        <f>'Раздел 7'!AS71</f>
        <v>0</v>
      </c>
      <c r="EM66" s="174">
        <f>'Раздел 7'!AT71</f>
        <v>0</v>
      </c>
      <c r="EN66" s="174">
        <f>'Раздел 7'!AU71</f>
        <v>0</v>
      </c>
      <c r="EO66" s="174">
        <f>'Раздел 7'!AV71</f>
        <v>0</v>
      </c>
      <c r="EP66" s="174">
        <f>'Раздел 7'!AW71</f>
        <v>0</v>
      </c>
      <c r="EQ66" s="174">
        <f>'Раздел 7'!AX71</f>
        <v>0</v>
      </c>
      <c r="ER66" s="174">
        <f>'Раздел 7'!AY71</f>
        <v>0</v>
      </c>
      <c r="ES66" s="174">
        <f>'Раздел 7'!AZ71</f>
        <v>0</v>
      </c>
      <c r="ET66" s="174">
        <f>'Раздел 7'!BA71</f>
        <v>0</v>
      </c>
      <c r="EU66" s="174">
        <f>'Раздел 7'!BB71</f>
        <v>0</v>
      </c>
      <c r="EV66" s="174">
        <f>'Раздел 7'!BC71</f>
        <v>0</v>
      </c>
      <c r="EW66" s="174">
        <f>'Раздел 7'!BD71</f>
        <v>0</v>
      </c>
      <c r="EX66" s="174">
        <f>'Раздел 7'!BE71</f>
        <v>0</v>
      </c>
      <c r="EY66" s="174">
        <f>'Раздел 7'!BF71</f>
        <v>0</v>
      </c>
      <c r="EZ66" s="174">
        <f>'Раздел 7'!BG71</f>
        <v>0</v>
      </c>
      <c r="FA66" s="174">
        <f>'Раздел 7'!BH71</f>
        <v>0</v>
      </c>
      <c r="FB66" s="174">
        <f>'Раздел 7'!BI71</f>
        <v>0</v>
      </c>
      <c r="FC66" s="174">
        <f>'Раздел 7'!BJ71</f>
        <v>0</v>
      </c>
      <c r="FD66" s="174">
        <f>'Раздел 7'!BK71</f>
        <v>0</v>
      </c>
      <c r="FE66" s="174">
        <f>'Раздел 8'!H73</f>
        <v>0</v>
      </c>
      <c r="FF66" s="174">
        <f>'Раздел 8'!I73</f>
        <v>0</v>
      </c>
      <c r="FG66" s="174">
        <f>'Раздел 8'!J73</f>
        <v>0</v>
      </c>
      <c r="FH66" s="174">
        <f>'Раздел 8'!K73</f>
        <v>0</v>
      </c>
      <c r="FI66" s="174">
        <f>'Раздел 8'!L73</f>
        <v>0</v>
      </c>
      <c r="FJ66" s="174">
        <f>'Раздел 8'!M73</f>
        <v>0</v>
      </c>
      <c r="FK66" s="174">
        <f>'Раздел 8'!N73</f>
        <v>0</v>
      </c>
      <c r="FL66" s="174">
        <f>'Раздел 8'!O73</f>
        <v>0</v>
      </c>
      <c r="FM66" s="174">
        <f>'Раздел 8'!P73</f>
        <v>0</v>
      </c>
      <c r="FN66" s="174">
        <f>'Раздел 8'!Q73</f>
        <v>0</v>
      </c>
      <c r="FO66" s="174">
        <f>'Раздел 8'!R73</f>
        <v>0</v>
      </c>
      <c r="FP66" s="174">
        <f>'Раздел 8'!S73</f>
        <v>0</v>
      </c>
      <c r="FQ66" s="174">
        <f>'Раздел 8'!T73</f>
        <v>0</v>
      </c>
      <c r="FR66" s="174">
        <f>'Раздел 8'!U73</f>
        <v>0</v>
      </c>
      <c r="FS66" s="174">
        <f>'Раздел 8'!V73</f>
        <v>0</v>
      </c>
      <c r="FT66" s="174">
        <f>'Раздел 8'!W73</f>
        <v>0</v>
      </c>
      <c r="FU66" s="174">
        <f>'Раздел 8'!X73</f>
        <v>0</v>
      </c>
      <c r="FV66" s="174">
        <f>'Раздел 8'!Y73</f>
        <v>0</v>
      </c>
      <c r="FW66" s="174">
        <f>'Раздел 8'!Z73</f>
        <v>0</v>
      </c>
      <c r="FX66" s="174">
        <f>'Раздел 8'!AA73</f>
        <v>0</v>
      </c>
      <c r="FY66" s="174">
        <f>'Раздел 8'!AB73</f>
        <v>0</v>
      </c>
      <c r="FZ66" s="174">
        <f>'Раздел 8'!AC73</f>
        <v>0</v>
      </c>
      <c r="GA66" s="174">
        <f>'Раздел 8'!AD73</f>
        <v>0</v>
      </c>
      <c r="GB66" s="174">
        <f>'Раздел 8'!AE73</f>
        <v>0</v>
      </c>
      <c r="GC66" s="174">
        <f>'Раздел 8'!AF73</f>
        <v>0</v>
      </c>
      <c r="GD66" s="174">
        <f>'Раздел 8'!AG73</f>
        <v>0</v>
      </c>
      <c r="GE66" s="174">
        <f>'Раздел 8'!AH73</f>
        <v>0</v>
      </c>
      <c r="GF66" s="174">
        <f>'Раздел 8'!AI73</f>
        <v>0</v>
      </c>
      <c r="GG66" s="174">
        <f>'Раздел 8'!AJ73</f>
        <v>0</v>
      </c>
      <c r="GH66" s="174">
        <f>'Раздел 3'!H71</f>
        <v>0</v>
      </c>
      <c r="GI66" s="174">
        <f>'Раздел 3'!I71</f>
        <v>0</v>
      </c>
      <c r="GJ66" s="174">
        <f>'Раздел 3'!J71</f>
        <v>0</v>
      </c>
      <c r="GK66" s="174">
        <f>'Раздел 3'!K71</f>
        <v>0</v>
      </c>
      <c r="GL66" s="174">
        <f>'Раздел 3'!L71</f>
        <v>0</v>
      </c>
      <c r="GM66" s="174">
        <f>'Раздел 3'!M71</f>
        <v>0</v>
      </c>
      <c r="GN66" s="174">
        <f>'Раздел 3'!N71</f>
        <v>0</v>
      </c>
      <c r="GO66" s="174">
        <f>'Раздел 3'!O71</f>
        <v>0</v>
      </c>
      <c r="GP66" s="174">
        <f>'Раздел 3'!P71</f>
        <v>0</v>
      </c>
      <c r="GQ66" s="174">
        <f>'Раздел 3'!Q71</f>
        <v>0</v>
      </c>
      <c r="GR66" s="174">
        <f>'Раздел 3'!R71</f>
        <v>0</v>
      </c>
      <c r="GS66" s="174">
        <f>'Раздел 3'!S71</f>
        <v>0</v>
      </c>
      <c r="GT66" s="174">
        <f>'Раздел 3'!T71</f>
        <v>0</v>
      </c>
      <c r="GU66" s="174">
        <f>'Раздел 3'!U71</f>
        <v>0</v>
      </c>
      <c r="GV66" s="174">
        <f>'Раздел 3'!V71</f>
        <v>0</v>
      </c>
      <c r="GW66" s="174">
        <f>'Раздел 3'!W71</f>
        <v>0</v>
      </c>
      <c r="GX66" s="174">
        <f>'Раздел 3'!X71</f>
        <v>0</v>
      </c>
      <c r="GY66" s="174">
        <f>'Раздел 3'!Y71</f>
        <v>0</v>
      </c>
      <c r="GZ66" s="174">
        <f>'Раздел 3'!Z71</f>
        <v>0</v>
      </c>
      <c r="HA66" s="174">
        <f>'Раздел 3'!AA71</f>
        <v>0</v>
      </c>
      <c r="HB66" s="174">
        <f>'Раздел 3'!AB71</f>
        <v>0</v>
      </c>
      <c r="HC66" s="174">
        <f>'Раздел 3'!AC71</f>
        <v>0</v>
      </c>
      <c r="HD66" s="174">
        <f>'Раздел 3'!AD71</f>
        <v>0</v>
      </c>
      <c r="HE66" s="174">
        <f>'Раздел 3'!AE71</f>
        <v>0</v>
      </c>
      <c r="HF66" s="174">
        <f>'Раздел 3'!AF71</f>
        <v>0</v>
      </c>
      <c r="HG66" s="174">
        <f>'Раздел 3'!AG71</f>
        <v>0</v>
      </c>
      <c r="HH66" s="174">
        <f>'Раздел 3'!AH71</f>
        <v>0</v>
      </c>
      <c r="HI66" s="174">
        <f>'Раздел 3'!AI71</f>
        <v>0</v>
      </c>
      <c r="HJ66" s="174">
        <f>'Раздел 3'!AJ71</f>
        <v>0</v>
      </c>
      <c r="HK66" s="180">
        <f>'Раздел 3'!AK71</f>
        <v>0</v>
      </c>
      <c r="HL66" s="175"/>
      <c r="HM66" s="175"/>
    </row>
    <row r="67" spans="1:221">
      <c r="A67" s="170">
        <f>'Раздел 2'!$A$6</f>
        <v>2</v>
      </c>
      <c r="B67" s="170">
        <f>'Раздел 2'!$B$6</f>
        <v>1200200023561</v>
      </c>
      <c r="C67" s="170" t="str">
        <f>'Раздел 2'!$C$6</f>
        <v>ФКИС</v>
      </c>
      <c r="D67" s="170" t="str">
        <f>'Раздел 2'!$D$6</f>
        <v>СШ</v>
      </c>
      <c r="E67" s="170" t="str">
        <f>'Раздел 2'!$E$6</f>
        <v>МО</v>
      </c>
      <c r="F67" s="170" t="str">
        <f>'Раздел 1'!$A$15</f>
        <v>ОСН</v>
      </c>
      <c r="G67" s="171">
        <f t="shared" si="1"/>
        <v>0</v>
      </c>
      <c r="H67" s="172" t="s">
        <v>128</v>
      </c>
      <c r="I67" s="173">
        <v>66</v>
      </c>
      <c r="J67" s="174">
        <f>'Раздел 2'!H72</f>
        <v>0</v>
      </c>
      <c r="K67" s="174">
        <f>'Раздел 2'!I72</f>
        <v>0</v>
      </c>
      <c r="L67" s="174">
        <f>'Раздел 2'!J72</f>
        <v>0</v>
      </c>
      <c r="M67" s="174">
        <f>'Раздел 2'!K72</f>
        <v>0</v>
      </c>
      <c r="N67" s="174">
        <f>'Раздел 2'!L72</f>
        <v>0</v>
      </c>
      <c r="O67" s="174">
        <f>'Раздел 2'!M72</f>
        <v>0</v>
      </c>
      <c r="P67" s="174">
        <f>'Раздел 2'!N72</f>
        <v>0</v>
      </c>
      <c r="Q67" s="174">
        <f>'Раздел 2'!O72</f>
        <v>0</v>
      </c>
      <c r="R67" s="174">
        <f>'Раздел 2'!P72</f>
        <v>0</v>
      </c>
      <c r="S67" s="174">
        <f>'Раздел 2'!Q72</f>
        <v>0</v>
      </c>
      <c r="T67" s="174">
        <f>'Раздел 2'!R72</f>
        <v>0</v>
      </c>
      <c r="U67" s="174">
        <f>'Раздел 2'!S72</f>
        <v>0</v>
      </c>
      <c r="V67" s="174">
        <f>'Раздел 2'!T72</f>
        <v>0</v>
      </c>
      <c r="W67" s="174">
        <f>'Раздел 2'!U72</f>
        <v>0</v>
      </c>
      <c r="X67" s="174">
        <f>'Раздел 2'!V72</f>
        <v>0</v>
      </c>
      <c r="Y67" s="174">
        <f>'Раздел 2'!W72</f>
        <v>0</v>
      </c>
      <c r="Z67" s="174">
        <f>'Раздел 2'!X72</f>
        <v>0</v>
      </c>
      <c r="AA67" s="174">
        <f>'Раздел 2'!Y72</f>
        <v>0</v>
      </c>
      <c r="AB67" s="174">
        <f>'Раздел 2'!Z72</f>
        <v>0</v>
      </c>
      <c r="AC67" s="174">
        <f>'Раздел 2'!AA72</f>
        <v>0</v>
      </c>
      <c r="AD67" s="174">
        <f>'Раздел 2'!AB72</f>
        <v>0</v>
      </c>
      <c r="AE67" s="174">
        <f>'Раздел 2'!AC72</f>
        <v>0</v>
      </c>
      <c r="AF67" s="174">
        <f>'Раздел 4'!H72</f>
        <v>0</v>
      </c>
      <c r="AG67" s="174">
        <f>'Раздел 4'!I72</f>
        <v>0</v>
      </c>
      <c r="AH67" s="174">
        <f>'Раздел 4'!J72</f>
        <v>0</v>
      </c>
      <c r="AI67" s="174">
        <f>'Раздел 4'!K72</f>
        <v>0</v>
      </c>
      <c r="AJ67" s="174">
        <f>'Раздел 4'!L72</f>
        <v>0</v>
      </c>
      <c r="AK67" s="174">
        <f>'Раздел 4'!M72</f>
        <v>0</v>
      </c>
      <c r="AL67" s="174">
        <f>'Раздел 4'!N72</f>
        <v>0</v>
      </c>
      <c r="AM67" s="174">
        <f>'Раздел 4'!O72</f>
        <v>0</v>
      </c>
      <c r="AN67" s="174">
        <f>'Раздел 4'!P72</f>
        <v>0</v>
      </c>
      <c r="AO67" s="174">
        <f>'Раздел 4'!Q72</f>
        <v>0</v>
      </c>
      <c r="AP67" s="174">
        <f>'Раздел 4'!R72</f>
        <v>0</v>
      </c>
      <c r="AQ67" s="174">
        <f>'Раздел 4'!S72</f>
        <v>0</v>
      </c>
      <c r="AR67" s="174">
        <f>'Раздел 4'!T72</f>
        <v>0</v>
      </c>
      <c r="AS67" s="174">
        <f>'Раздел 4'!U72</f>
        <v>0</v>
      </c>
      <c r="AT67" s="174">
        <f>'Раздел 4'!V72</f>
        <v>0</v>
      </c>
      <c r="AU67" s="174">
        <f>'Раздел 4'!W72</f>
        <v>0</v>
      </c>
      <c r="AV67" s="174">
        <f>'Раздел 4'!X72</f>
        <v>0</v>
      </c>
      <c r="AW67" s="174">
        <f>'Раздел 4'!Y72</f>
        <v>0</v>
      </c>
      <c r="AX67" s="174">
        <f>'Раздел 4'!Z72</f>
        <v>0</v>
      </c>
      <c r="AY67" s="174">
        <f>'Раздел 4'!AA72</f>
        <v>0</v>
      </c>
      <c r="AZ67" s="174">
        <f>'Раздел 4'!AB72</f>
        <v>0</v>
      </c>
      <c r="BA67" s="174">
        <f>'Раздел 4'!AC72</f>
        <v>0</v>
      </c>
      <c r="BB67" s="174">
        <f>'Раздел 4'!AD72</f>
        <v>0</v>
      </c>
      <c r="BC67" s="174">
        <f>'Раздел 4'!AE72</f>
        <v>0</v>
      </c>
      <c r="BD67" s="174">
        <f>'Раздел 5'!H75</f>
        <v>0</v>
      </c>
      <c r="BE67" s="174">
        <f>'Раздел 5'!I75</f>
        <v>0</v>
      </c>
      <c r="BF67" s="174">
        <f>'Раздел 5'!J75</f>
        <v>0</v>
      </c>
      <c r="BG67" s="174">
        <f>'Раздел 5'!K75</f>
        <v>0</v>
      </c>
      <c r="BH67" s="174">
        <f>'Раздел 5'!L75</f>
        <v>0</v>
      </c>
      <c r="BI67" s="174">
        <f>'Раздел 5'!M75</f>
        <v>0</v>
      </c>
      <c r="BJ67" s="174">
        <f>'Раздел 5'!N75</f>
        <v>0</v>
      </c>
      <c r="BK67" s="174">
        <f>'Раздел 5'!O75</f>
        <v>0</v>
      </c>
      <c r="BL67" s="174">
        <f>'Раздел 5'!P75</f>
        <v>0</v>
      </c>
      <c r="BM67" s="174">
        <f>'Раздел 5'!Q75</f>
        <v>0</v>
      </c>
      <c r="BN67" s="174">
        <f>'Раздел 5'!R75</f>
        <v>0</v>
      </c>
      <c r="BO67" s="174">
        <f>'Раздел 5'!S75</f>
        <v>0</v>
      </c>
      <c r="BP67" s="174">
        <f>'Раздел 5'!T75</f>
        <v>0</v>
      </c>
      <c r="BQ67" s="174">
        <f>'Раздел 6'!H72</f>
        <v>0</v>
      </c>
      <c r="BR67" s="174">
        <f>'Раздел 6'!I72</f>
        <v>0</v>
      </c>
      <c r="BS67" s="174">
        <f>'Раздел 6'!J72</f>
        <v>0</v>
      </c>
      <c r="BT67" s="174">
        <f>'Раздел 6'!K72</f>
        <v>0</v>
      </c>
      <c r="BU67" s="174">
        <f>'Раздел 6'!L72</f>
        <v>0</v>
      </c>
      <c r="BV67" s="174">
        <f>'Раздел 6'!M72</f>
        <v>0</v>
      </c>
      <c r="BW67" s="174">
        <f>'Раздел 6'!N72</f>
        <v>0</v>
      </c>
      <c r="BX67" s="174">
        <f>'Раздел 6'!O72</f>
        <v>0</v>
      </c>
      <c r="BY67" s="174">
        <f>'Раздел 6'!P72</f>
        <v>0</v>
      </c>
      <c r="BZ67" s="174">
        <f>'Раздел 6'!Q72</f>
        <v>0</v>
      </c>
      <c r="CA67" s="174">
        <f>'Раздел 6'!R72</f>
        <v>0</v>
      </c>
      <c r="CB67" s="174">
        <f>'Раздел 6'!S72</f>
        <v>0</v>
      </c>
      <c r="CC67" s="174">
        <f>'Раздел 6'!T72</f>
        <v>0</v>
      </c>
      <c r="CD67" s="174">
        <f>'Раздел 6'!U72</f>
        <v>0</v>
      </c>
      <c r="CE67" s="174">
        <f>'Раздел 6'!V72</f>
        <v>0</v>
      </c>
      <c r="CF67" s="174">
        <f>'Раздел 6'!W72</f>
        <v>0</v>
      </c>
      <c r="CG67" s="174">
        <f>'Раздел 6'!X72</f>
        <v>0</v>
      </c>
      <c r="CH67" s="174">
        <f>'Раздел 6'!Y72</f>
        <v>0</v>
      </c>
      <c r="CI67" s="174">
        <f>'Раздел 6'!Z72</f>
        <v>0</v>
      </c>
      <c r="CJ67" s="174">
        <f>'Раздел 6'!AA72</f>
        <v>0</v>
      </c>
      <c r="CK67" s="174">
        <f>'Раздел 6'!AB72</f>
        <v>0</v>
      </c>
      <c r="CL67" s="174">
        <f>'Раздел 6'!AC72</f>
        <v>0</v>
      </c>
      <c r="CM67" s="174">
        <f>'Раздел 6'!AD72</f>
        <v>0</v>
      </c>
      <c r="CN67" s="174">
        <f>'Раздел 6'!AE72</f>
        <v>0</v>
      </c>
      <c r="CO67" s="174">
        <f>'Раздел 6'!AF72</f>
        <v>0</v>
      </c>
      <c r="CP67" s="174">
        <f>'Раздел 6'!AG72</f>
        <v>0</v>
      </c>
      <c r="CQ67" s="174">
        <f>'Раздел 6'!AH72</f>
        <v>0</v>
      </c>
      <c r="CR67" s="174">
        <f>'Раздел 6'!AI72</f>
        <v>0</v>
      </c>
      <c r="CS67" s="174">
        <f>'Раздел 6'!AJ72</f>
        <v>0</v>
      </c>
      <c r="CT67" s="174">
        <f>'Раздел 6'!AK72</f>
        <v>0</v>
      </c>
      <c r="CU67" s="174">
        <f>'Раздел 6'!AL72</f>
        <v>0</v>
      </c>
      <c r="CV67" s="174">
        <f>'Раздел 6'!AM72</f>
        <v>0</v>
      </c>
      <c r="CW67" s="174">
        <f>'Раздел 6'!AN72</f>
        <v>0</v>
      </c>
      <c r="CX67" s="174">
        <f>'Раздел 6'!AO72</f>
        <v>0</v>
      </c>
      <c r="CY67" s="174">
        <f>'Раздел 6'!AP72</f>
        <v>0</v>
      </c>
      <c r="CZ67" s="174">
        <f>'Раздел 6'!AQ72</f>
        <v>0</v>
      </c>
      <c r="DA67" s="174">
        <f>'Раздел 7'!H72</f>
        <v>0</v>
      </c>
      <c r="DB67" s="174">
        <f>'Раздел 7'!I72</f>
        <v>0</v>
      </c>
      <c r="DC67" s="174">
        <f>'Раздел 7'!J72</f>
        <v>0</v>
      </c>
      <c r="DD67" s="174">
        <f>'Раздел 7'!K72</f>
        <v>0</v>
      </c>
      <c r="DE67" s="174">
        <f>'Раздел 7'!L72</f>
        <v>0</v>
      </c>
      <c r="DF67" s="174">
        <f>'Раздел 7'!M72</f>
        <v>0</v>
      </c>
      <c r="DG67" s="174">
        <f>'Раздел 7'!N72</f>
        <v>0</v>
      </c>
      <c r="DH67" s="174">
        <f>'Раздел 7'!O72</f>
        <v>0</v>
      </c>
      <c r="DI67" s="174">
        <f>'Раздел 7'!P72</f>
        <v>0</v>
      </c>
      <c r="DJ67" s="174">
        <f>'Раздел 7'!Q72</f>
        <v>0</v>
      </c>
      <c r="DK67" s="174">
        <f>'Раздел 7'!R72</f>
        <v>0</v>
      </c>
      <c r="DL67" s="174">
        <f>'Раздел 7'!S72</f>
        <v>0</v>
      </c>
      <c r="DM67" s="174">
        <f>'Раздел 7'!T72</f>
        <v>0</v>
      </c>
      <c r="DN67" s="174">
        <f>'Раздел 7'!U72</f>
        <v>0</v>
      </c>
      <c r="DO67" s="174">
        <f>'Раздел 7'!V72</f>
        <v>0</v>
      </c>
      <c r="DP67" s="174">
        <f>'Раздел 7'!W72</f>
        <v>0</v>
      </c>
      <c r="DQ67" s="174">
        <f>'Раздел 7'!X72</f>
        <v>0</v>
      </c>
      <c r="DR67" s="174">
        <f>'Раздел 7'!Y72</f>
        <v>0</v>
      </c>
      <c r="DS67" s="174">
        <f>'Раздел 7'!Z72</f>
        <v>0</v>
      </c>
      <c r="DT67" s="174">
        <f>'Раздел 7'!AA72</f>
        <v>0</v>
      </c>
      <c r="DU67" s="174">
        <f>'Раздел 7'!AB72</f>
        <v>0</v>
      </c>
      <c r="DV67" s="174">
        <f>'Раздел 7'!AC72</f>
        <v>0</v>
      </c>
      <c r="DW67" s="174">
        <f>'Раздел 7'!AD72</f>
        <v>0</v>
      </c>
      <c r="DX67" s="174">
        <f>'Раздел 7'!AE72</f>
        <v>0</v>
      </c>
      <c r="DY67" s="174">
        <f>'Раздел 7'!AF72</f>
        <v>0</v>
      </c>
      <c r="DZ67" s="174">
        <f>'Раздел 7'!AG72</f>
        <v>0</v>
      </c>
      <c r="EA67" s="174">
        <f>'Раздел 7'!AH72</f>
        <v>0</v>
      </c>
      <c r="EB67" s="174">
        <f>'Раздел 7'!AI72</f>
        <v>0</v>
      </c>
      <c r="EC67" s="174">
        <f>'Раздел 7'!AJ72</f>
        <v>0</v>
      </c>
      <c r="ED67" s="174">
        <f>'Раздел 7'!AK72</f>
        <v>0</v>
      </c>
      <c r="EE67" s="174">
        <f>'Раздел 7'!AL72</f>
        <v>0</v>
      </c>
      <c r="EF67" s="174">
        <f>'Раздел 7'!AM72</f>
        <v>0</v>
      </c>
      <c r="EG67" s="174">
        <f>'Раздел 7'!AN72</f>
        <v>0</v>
      </c>
      <c r="EH67" s="174">
        <f>'Раздел 7'!AO72</f>
        <v>0</v>
      </c>
      <c r="EI67" s="174">
        <f>'Раздел 7'!AP72</f>
        <v>0</v>
      </c>
      <c r="EJ67" s="174">
        <f>'Раздел 7'!AQ72</f>
        <v>0</v>
      </c>
      <c r="EK67" s="174">
        <f>'Раздел 7'!AR72</f>
        <v>0</v>
      </c>
      <c r="EL67" s="174">
        <f>'Раздел 7'!AS72</f>
        <v>0</v>
      </c>
      <c r="EM67" s="174">
        <f>'Раздел 7'!AT72</f>
        <v>0</v>
      </c>
      <c r="EN67" s="174">
        <f>'Раздел 7'!AU72</f>
        <v>0</v>
      </c>
      <c r="EO67" s="174">
        <f>'Раздел 7'!AV72</f>
        <v>0</v>
      </c>
      <c r="EP67" s="174">
        <f>'Раздел 7'!AW72</f>
        <v>0</v>
      </c>
      <c r="EQ67" s="174">
        <f>'Раздел 7'!AX72</f>
        <v>0</v>
      </c>
      <c r="ER67" s="174">
        <f>'Раздел 7'!AY72</f>
        <v>0</v>
      </c>
      <c r="ES67" s="174">
        <f>'Раздел 7'!AZ72</f>
        <v>0</v>
      </c>
      <c r="ET67" s="174">
        <f>'Раздел 7'!BA72</f>
        <v>0</v>
      </c>
      <c r="EU67" s="174">
        <f>'Раздел 7'!BB72</f>
        <v>0</v>
      </c>
      <c r="EV67" s="174">
        <f>'Раздел 7'!BC72</f>
        <v>0</v>
      </c>
      <c r="EW67" s="174">
        <f>'Раздел 7'!BD72</f>
        <v>0</v>
      </c>
      <c r="EX67" s="174">
        <f>'Раздел 7'!BE72</f>
        <v>0</v>
      </c>
      <c r="EY67" s="174">
        <f>'Раздел 7'!BF72</f>
        <v>0</v>
      </c>
      <c r="EZ67" s="174">
        <f>'Раздел 7'!BG72</f>
        <v>0</v>
      </c>
      <c r="FA67" s="174">
        <f>'Раздел 7'!BH72</f>
        <v>0</v>
      </c>
      <c r="FB67" s="174">
        <f>'Раздел 7'!BI72</f>
        <v>0</v>
      </c>
      <c r="FC67" s="174">
        <f>'Раздел 7'!BJ72</f>
        <v>0</v>
      </c>
      <c r="FD67" s="174">
        <f>'Раздел 7'!BK72</f>
        <v>0</v>
      </c>
      <c r="FE67" s="174">
        <f>'Раздел 8'!H74</f>
        <v>0</v>
      </c>
      <c r="FF67" s="174">
        <f>'Раздел 8'!I74</f>
        <v>0</v>
      </c>
      <c r="FG67" s="174">
        <f>'Раздел 8'!J74</f>
        <v>0</v>
      </c>
      <c r="FH67" s="174">
        <f>'Раздел 8'!K74</f>
        <v>0</v>
      </c>
      <c r="FI67" s="174">
        <f>'Раздел 8'!L74</f>
        <v>0</v>
      </c>
      <c r="FJ67" s="174">
        <f>'Раздел 8'!M74</f>
        <v>0</v>
      </c>
      <c r="FK67" s="174">
        <f>'Раздел 8'!N74</f>
        <v>0</v>
      </c>
      <c r="FL67" s="174">
        <f>'Раздел 8'!O74</f>
        <v>0</v>
      </c>
      <c r="FM67" s="174">
        <f>'Раздел 8'!P74</f>
        <v>0</v>
      </c>
      <c r="FN67" s="174">
        <f>'Раздел 8'!Q74</f>
        <v>0</v>
      </c>
      <c r="FO67" s="174">
        <f>'Раздел 8'!R74</f>
        <v>0</v>
      </c>
      <c r="FP67" s="174">
        <f>'Раздел 8'!S74</f>
        <v>0</v>
      </c>
      <c r="FQ67" s="174">
        <f>'Раздел 8'!T74</f>
        <v>0</v>
      </c>
      <c r="FR67" s="174">
        <f>'Раздел 8'!U74</f>
        <v>0</v>
      </c>
      <c r="FS67" s="174">
        <f>'Раздел 8'!V74</f>
        <v>0</v>
      </c>
      <c r="FT67" s="174">
        <f>'Раздел 8'!W74</f>
        <v>0</v>
      </c>
      <c r="FU67" s="174">
        <f>'Раздел 8'!X74</f>
        <v>0</v>
      </c>
      <c r="FV67" s="174">
        <f>'Раздел 8'!Y74</f>
        <v>0</v>
      </c>
      <c r="FW67" s="174">
        <f>'Раздел 8'!Z74</f>
        <v>0</v>
      </c>
      <c r="FX67" s="174">
        <f>'Раздел 8'!AA74</f>
        <v>0</v>
      </c>
      <c r="FY67" s="174">
        <f>'Раздел 8'!AB74</f>
        <v>0</v>
      </c>
      <c r="FZ67" s="174">
        <f>'Раздел 8'!AC74</f>
        <v>0</v>
      </c>
      <c r="GA67" s="174">
        <f>'Раздел 8'!AD74</f>
        <v>0</v>
      </c>
      <c r="GB67" s="174">
        <f>'Раздел 8'!AE74</f>
        <v>0</v>
      </c>
      <c r="GC67" s="174">
        <f>'Раздел 8'!AF74</f>
        <v>0</v>
      </c>
      <c r="GD67" s="174">
        <f>'Раздел 8'!AG74</f>
        <v>0</v>
      </c>
      <c r="GE67" s="174">
        <f>'Раздел 8'!AH74</f>
        <v>0</v>
      </c>
      <c r="GF67" s="174">
        <f>'Раздел 8'!AI74</f>
        <v>0</v>
      </c>
      <c r="GG67" s="174">
        <f>'Раздел 8'!AJ74</f>
        <v>0</v>
      </c>
      <c r="GH67" s="174">
        <f>'Раздел 3'!H72</f>
        <v>0</v>
      </c>
      <c r="GI67" s="174">
        <f>'Раздел 3'!I72</f>
        <v>0</v>
      </c>
      <c r="GJ67" s="174">
        <f>'Раздел 3'!J72</f>
        <v>0</v>
      </c>
      <c r="GK67" s="174">
        <f>'Раздел 3'!K72</f>
        <v>0</v>
      </c>
      <c r="GL67" s="174">
        <f>'Раздел 3'!L72</f>
        <v>0</v>
      </c>
      <c r="GM67" s="174">
        <f>'Раздел 3'!M72</f>
        <v>0</v>
      </c>
      <c r="GN67" s="174">
        <f>'Раздел 3'!N72</f>
        <v>0</v>
      </c>
      <c r="GO67" s="174">
        <f>'Раздел 3'!O72</f>
        <v>0</v>
      </c>
      <c r="GP67" s="174">
        <f>'Раздел 3'!P72</f>
        <v>0</v>
      </c>
      <c r="GQ67" s="174">
        <f>'Раздел 3'!Q72</f>
        <v>0</v>
      </c>
      <c r="GR67" s="174">
        <f>'Раздел 3'!R72</f>
        <v>0</v>
      </c>
      <c r="GS67" s="174">
        <f>'Раздел 3'!S72</f>
        <v>0</v>
      </c>
      <c r="GT67" s="174">
        <f>'Раздел 3'!T72</f>
        <v>0</v>
      </c>
      <c r="GU67" s="174">
        <f>'Раздел 3'!U72</f>
        <v>0</v>
      </c>
      <c r="GV67" s="174">
        <f>'Раздел 3'!V72</f>
        <v>0</v>
      </c>
      <c r="GW67" s="174">
        <f>'Раздел 3'!W72</f>
        <v>0</v>
      </c>
      <c r="GX67" s="174">
        <f>'Раздел 3'!X72</f>
        <v>0</v>
      </c>
      <c r="GY67" s="174">
        <f>'Раздел 3'!Y72</f>
        <v>0</v>
      </c>
      <c r="GZ67" s="174">
        <f>'Раздел 3'!Z72</f>
        <v>0</v>
      </c>
      <c r="HA67" s="174">
        <f>'Раздел 3'!AA72</f>
        <v>0</v>
      </c>
      <c r="HB67" s="174">
        <f>'Раздел 3'!AB72</f>
        <v>0</v>
      </c>
      <c r="HC67" s="174">
        <f>'Раздел 3'!AC72</f>
        <v>0</v>
      </c>
      <c r="HD67" s="174">
        <f>'Раздел 3'!AD72</f>
        <v>0</v>
      </c>
      <c r="HE67" s="174">
        <f>'Раздел 3'!AE72</f>
        <v>0</v>
      </c>
      <c r="HF67" s="174">
        <f>'Раздел 3'!AF72</f>
        <v>0</v>
      </c>
      <c r="HG67" s="174">
        <f>'Раздел 3'!AG72</f>
        <v>0</v>
      </c>
      <c r="HH67" s="174">
        <f>'Раздел 3'!AH72</f>
        <v>0</v>
      </c>
      <c r="HI67" s="174">
        <f>'Раздел 3'!AI72</f>
        <v>0</v>
      </c>
      <c r="HJ67" s="174">
        <f>'Раздел 3'!AJ72</f>
        <v>0</v>
      </c>
      <c r="HK67" s="180">
        <f>'Раздел 3'!AK72</f>
        <v>0</v>
      </c>
      <c r="HL67" s="175"/>
      <c r="HM67" s="175"/>
    </row>
    <row r="68" spans="1:221">
      <c r="A68" s="170">
        <f>'Раздел 2'!$A$6</f>
        <v>2</v>
      </c>
      <c r="B68" s="170">
        <f>'Раздел 2'!$B$6</f>
        <v>1200200023561</v>
      </c>
      <c r="C68" s="170" t="str">
        <f>'Раздел 2'!$C$6</f>
        <v>ФКИС</v>
      </c>
      <c r="D68" s="170" t="str">
        <f>'Раздел 2'!$D$6</f>
        <v>СШ</v>
      </c>
      <c r="E68" s="170" t="str">
        <f>'Раздел 2'!$E$6</f>
        <v>МО</v>
      </c>
      <c r="F68" s="170" t="str">
        <f>'Раздел 1'!$A$15</f>
        <v>ОСН</v>
      </c>
      <c r="G68" s="171">
        <f t="shared" si="1"/>
        <v>0</v>
      </c>
      <c r="H68" s="172" t="s">
        <v>130</v>
      </c>
      <c r="I68" s="173">
        <v>67</v>
      </c>
      <c r="J68" s="174">
        <f>'Раздел 2'!H73</f>
        <v>0</v>
      </c>
      <c r="K68" s="174">
        <f>'Раздел 2'!I73</f>
        <v>0</v>
      </c>
      <c r="L68" s="174">
        <f>'Раздел 2'!J73</f>
        <v>0</v>
      </c>
      <c r="M68" s="174">
        <f>'Раздел 2'!K73</f>
        <v>0</v>
      </c>
      <c r="N68" s="174">
        <f>'Раздел 2'!L73</f>
        <v>0</v>
      </c>
      <c r="O68" s="174">
        <f>'Раздел 2'!M73</f>
        <v>0</v>
      </c>
      <c r="P68" s="174">
        <f>'Раздел 2'!N73</f>
        <v>0</v>
      </c>
      <c r="Q68" s="174">
        <f>'Раздел 2'!O73</f>
        <v>0</v>
      </c>
      <c r="R68" s="174">
        <f>'Раздел 2'!P73</f>
        <v>0</v>
      </c>
      <c r="S68" s="174">
        <f>'Раздел 2'!Q73</f>
        <v>0</v>
      </c>
      <c r="T68" s="174">
        <f>'Раздел 2'!R73</f>
        <v>0</v>
      </c>
      <c r="U68" s="174">
        <f>'Раздел 2'!S73</f>
        <v>0</v>
      </c>
      <c r="V68" s="174">
        <f>'Раздел 2'!T73</f>
        <v>0</v>
      </c>
      <c r="W68" s="174">
        <f>'Раздел 2'!U73</f>
        <v>0</v>
      </c>
      <c r="X68" s="174">
        <f>'Раздел 2'!V73</f>
        <v>0</v>
      </c>
      <c r="Y68" s="174">
        <f>'Раздел 2'!W73</f>
        <v>0</v>
      </c>
      <c r="Z68" s="174">
        <f>'Раздел 2'!X73</f>
        <v>0</v>
      </c>
      <c r="AA68" s="174">
        <f>'Раздел 2'!Y73</f>
        <v>0</v>
      </c>
      <c r="AB68" s="174">
        <f>'Раздел 2'!Z73</f>
        <v>0</v>
      </c>
      <c r="AC68" s="174">
        <f>'Раздел 2'!AA73</f>
        <v>0</v>
      </c>
      <c r="AD68" s="174">
        <f>'Раздел 2'!AB73</f>
        <v>0</v>
      </c>
      <c r="AE68" s="174">
        <f>'Раздел 2'!AC73</f>
        <v>0</v>
      </c>
      <c r="AF68" s="174">
        <f>'Раздел 4'!H73</f>
        <v>0</v>
      </c>
      <c r="AG68" s="174">
        <f>'Раздел 4'!I73</f>
        <v>0</v>
      </c>
      <c r="AH68" s="174">
        <f>'Раздел 4'!J73</f>
        <v>0</v>
      </c>
      <c r="AI68" s="174">
        <f>'Раздел 4'!K73</f>
        <v>0</v>
      </c>
      <c r="AJ68" s="174">
        <f>'Раздел 4'!L73</f>
        <v>0</v>
      </c>
      <c r="AK68" s="174">
        <f>'Раздел 4'!M73</f>
        <v>0</v>
      </c>
      <c r="AL68" s="174">
        <f>'Раздел 4'!N73</f>
        <v>0</v>
      </c>
      <c r="AM68" s="174">
        <f>'Раздел 4'!O73</f>
        <v>0</v>
      </c>
      <c r="AN68" s="174">
        <f>'Раздел 4'!P73</f>
        <v>0</v>
      </c>
      <c r="AO68" s="174">
        <f>'Раздел 4'!Q73</f>
        <v>0</v>
      </c>
      <c r="AP68" s="174">
        <f>'Раздел 4'!R73</f>
        <v>0</v>
      </c>
      <c r="AQ68" s="174">
        <f>'Раздел 4'!S73</f>
        <v>0</v>
      </c>
      <c r="AR68" s="174">
        <f>'Раздел 4'!T73</f>
        <v>0</v>
      </c>
      <c r="AS68" s="174">
        <f>'Раздел 4'!U73</f>
        <v>0</v>
      </c>
      <c r="AT68" s="174">
        <f>'Раздел 4'!V73</f>
        <v>0</v>
      </c>
      <c r="AU68" s="174">
        <f>'Раздел 4'!W73</f>
        <v>0</v>
      </c>
      <c r="AV68" s="174">
        <f>'Раздел 4'!X73</f>
        <v>0</v>
      </c>
      <c r="AW68" s="174">
        <f>'Раздел 4'!Y73</f>
        <v>0</v>
      </c>
      <c r="AX68" s="174">
        <f>'Раздел 4'!Z73</f>
        <v>0</v>
      </c>
      <c r="AY68" s="174">
        <f>'Раздел 4'!AA73</f>
        <v>0</v>
      </c>
      <c r="AZ68" s="174">
        <f>'Раздел 4'!AB73</f>
        <v>0</v>
      </c>
      <c r="BA68" s="174">
        <f>'Раздел 4'!AC73</f>
        <v>0</v>
      </c>
      <c r="BB68" s="174">
        <f>'Раздел 4'!AD73</f>
        <v>0</v>
      </c>
      <c r="BC68" s="174">
        <f>'Раздел 4'!AE73</f>
        <v>0</v>
      </c>
      <c r="BD68" s="174">
        <f>'Раздел 5'!H76</f>
        <v>0</v>
      </c>
      <c r="BE68" s="174">
        <f>'Раздел 5'!I76</f>
        <v>0</v>
      </c>
      <c r="BF68" s="174">
        <f>'Раздел 5'!J76</f>
        <v>0</v>
      </c>
      <c r="BG68" s="174">
        <f>'Раздел 5'!K76</f>
        <v>0</v>
      </c>
      <c r="BH68" s="174">
        <f>'Раздел 5'!L76</f>
        <v>0</v>
      </c>
      <c r="BI68" s="174">
        <f>'Раздел 5'!M76</f>
        <v>0</v>
      </c>
      <c r="BJ68" s="174">
        <f>'Раздел 5'!N76</f>
        <v>0</v>
      </c>
      <c r="BK68" s="174">
        <f>'Раздел 5'!O76</f>
        <v>0</v>
      </c>
      <c r="BL68" s="174">
        <f>'Раздел 5'!P76</f>
        <v>0</v>
      </c>
      <c r="BM68" s="174">
        <f>'Раздел 5'!Q76</f>
        <v>0</v>
      </c>
      <c r="BN68" s="174">
        <f>'Раздел 5'!R76</f>
        <v>0</v>
      </c>
      <c r="BO68" s="174">
        <f>'Раздел 5'!S76</f>
        <v>0</v>
      </c>
      <c r="BP68" s="174">
        <f>'Раздел 5'!T76</f>
        <v>0</v>
      </c>
      <c r="BQ68" s="174">
        <f>'Раздел 6'!H73</f>
        <v>0</v>
      </c>
      <c r="BR68" s="174">
        <f>'Раздел 6'!I73</f>
        <v>0</v>
      </c>
      <c r="BS68" s="174">
        <f>'Раздел 6'!J73</f>
        <v>0</v>
      </c>
      <c r="BT68" s="174">
        <f>'Раздел 6'!K73</f>
        <v>0</v>
      </c>
      <c r="BU68" s="174">
        <f>'Раздел 6'!L73</f>
        <v>0</v>
      </c>
      <c r="BV68" s="174">
        <f>'Раздел 6'!M73</f>
        <v>0</v>
      </c>
      <c r="BW68" s="174">
        <f>'Раздел 6'!N73</f>
        <v>0</v>
      </c>
      <c r="BX68" s="174">
        <f>'Раздел 6'!O73</f>
        <v>0</v>
      </c>
      <c r="BY68" s="174">
        <f>'Раздел 6'!P73</f>
        <v>0</v>
      </c>
      <c r="BZ68" s="174">
        <f>'Раздел 6'!Q73</f>
        <v>0</v>
      </c>
      <c r="CA68" s="174">
        <f>'Раздел 6'!R73</f>
        <v>0</v>
      </c>
      <c r="CB68" s="174">
        <f>'Раздел 6'!S73</f>
        <v>0</v>
      </c>
      <c r="CC68" s="174">
        <f>'Раздел 6'!T73</f>
        <v>0</v>
      </c>
      <c r="CD68" s="174">
        <f>'Раздел 6'!U73</f>
        <v>0</v>
      </c>
      <c r="CE68" s="174">
        <f>'Раздел 6'!V73</f>
        <v>0</v>
      </c>
      <c r="CF68" s="174">
        <f>'Раздел 6'!W73</f>
        <v>0</v>
      </c>
      <c r="CG68" s="174">
        <f>'Раздел 6'!X73</f>
        <v>0</v>
      </c>
      <c r="CH68" s="174">
        <f>'Раздел 6'!Y73</f>
        <v>0</v>
      </c>
      <c r="CI68" s="174">
        <f>'Раздел 6'!Z73</f>
        <v>0</v>
      </c>
      <c r="CJ68" s="174">
        <f>'Раздел 6'!AA73</f>
        <v>0</v>
      </c>
      <c r="CK68" s="174">
        <f>'Раздел 6'!AB73</f>
        <v>0</v>
      </c>
      <c r="CL68" s="174">
        <f>'Раздел 6'!AC73</f>
        <v>0</v>
      </c>
      <c r="CM68" s="174">
        <f>'Раздел 6'!AD73</f>
        <v>0</v>
      </c>
      <c r="CN68" s="174">
        <f>'Раздел 6'!AE73</f>
        <v>0</v>
      </c>
      <c r="CO68" s="174">
        <f>'Раздел 6'!AF73</f>
        <v>0</v>
      </c>
      <c r="CP68" s="174">
        <f>'Раздел 6'!AG73</f>
        <v>0</v>
      </c>
      <c r="CQ68" s="174">
        <f>'Раздел 6'!AH73</f>
        <v>0</v>
      </c>
      <c r="CR68" s="174">
        <f>'Раздел 6'!AI73</f>
        <v>0</v>
      </c>
      <c r="CS68" s="174">
        <f>'Раздел 6'!AJ73</f>
        <v>0</v>
      </c>
      <c r="CT68" s="174">
        <f>'Раздел 6'!AK73</f>
        <v>0</v>
      </c>
      <c r="CU68" s="174">
        <f>'Раздел 6'!AL73</f>
        <v>0</v>
      </c>
      <c r="CV68" s="174">
        <f>'Раздел 6'!AM73</f>
        <v>0</v>
      </c>
      <c r="CW68" s="174">
        <f>'Раздел 6'!AN73</f>
        <v>0</v>
      </c>
      <c r="CX68" s="174">
        <f>'Раздел 6'!AO73</f>
        <v>0</v>
      </c>
      <c r="CY68" s="174">
        <f>'Раздел 6'!AP73</f>
        <v>0</v>
      </c>
      <c r="CZ68" s="174">
        <f>'Раздел 6'!AQ73</f>
        <v>0</v>
      </c>
      <c r="DA68" s="174">
        <f>'Раздел 7'!H73</f>
        <v>0</v>
      </c>
      <c r="DB68" s="174">
        <f>'Раздел 7'!I73</f>
        <v>0</v>
      </c>
      <c r="DC68" s="174">
        <f>'Раздел 7'!J73</f>
        <v>0</v>
      </c>
      <c r="DD68" s="174">
        <f>'Раздел 7'!K73</f>
        <v>0</v>
      </c>
      <c r="DE68" s="174">
        <f>'Раздел 7'!L73</f>
        <v>0</v>
      </c>
      <c r="DF68" s="174">
        <f>'Раздел 7'!M73</f>
        <v>0</v>
      </c>
      <c r="DG68" s="174">
        <f>'Раздел 7'!N73</f>
        <v>0</v>
      </c>
      <c r="DH68" s="174">
        <f>'Раздел 7'!O73</f>
        <v>0</v>
      </c>
      <c r="DI68" s="174">
        <f>'Раздел 7'!P73</f>
        <v>0</v>
      </c>
      <c r="DJ68" s="174">
        <f>'Раздел 7'!Q73</f>
        <v>0</v>
      </c>
      <c r="DK68" s="174">
        <f>'Раздел 7'!R73</f>
        <v>0</v>
      </c>
      <c r="DL68" s="174">
        <f>'Раздел 7'!S73</f>
        <v>0</v>
      </c>
      <c r="DM68" s="174">
        <f>'Раздел 7'!T73</f>
        <v>0</v>
      </c>
      <c r="DN68" s="174">
        <f>'Раздел 7'!U73</f>
        <v>0</v>
      </c>
      <c r="DO68" s="174">
        <f>'Раздел 7'!V73</f>
        <v>0</v>
      </c>
      <c r="DP68" s="174">
        <f>'Раздел 7'!W73</f>
        <v>0</v>
      </c>
      <c r="DQ68" s="174">
        <f>'Раздел 7'!X73</f>
        <v>0</v>
      </c>
      <c r="DR68" s="174">
        <f>'Раздел 7'!Y73</f>
        <v>0</v>
      </c>
      <c r="DS68" s="174">
        <f>'Раздел 7'!Z73</f>
        <v>0</v>
      </c>
      <c r="DT68" s="174">
        <f>'Раздел 7'!AA73</f>
        <v>0</v>
      </c>
      <c r="DU68" s="174">
        <f>'Раздел 7'!AB73</f>
        <v>0</v>
      </c>
      <c r="DV68" s="174">
        <f>'Раздел 7'!AC73</f>
        <v>0</v>
      </c>
      <c r="DW68" s="174">
        <f>'Раздел 7'!AD73</f>
        <v>0</v>
      </c>
      <c r="DX68" s="174">
        <f>'Раздел 7'!AE73</f>
        <v>0</v>
      </c>
      <c r="DY68" s="174">
        <f>'Раздел 7'!AF73</f>
        <v>0</v>
      </c>
      <c r="DZ68" s="174">
        <f>'Раздел 7'!AG73</f>
        <v>0</v>
      </c>
      <c r="EA68" s="174">
        <f>'Раздел 7'!AH73</f>
        <v>0</v>
      </c>
      <c r="EB68" s="174">
        <f>'Раздел 7'!AI73</f>
        <v>0</v>
      </c>
      <c r="EC68" s="174">
        <f>'Раздел 7'!AJ73</f>
        <v>0</v>
      </c>
      <c r="ED68" s="174">
        <f>'Раздел 7'!AK73</f>
        <v>0</v>
      </c>
      <c r="EE68" s="174">
        <f>'Раздел 7'!AL73</f>
        <v>0</v>
      </c>
      <c r="EF68" s="174">
        <f>'Раздел 7'!AM73</f>
        <v>0</v>
      </c>
      <c r="EG68" s="174">
        <f>'Раздел 7'!AN73</f>
        <v>0</v>
      </c>
      <c r="EH68" s="174">
        <f>'Раздел 7'!AO73</f>
        <v>0</v>
      </c>
      <c r="EI68" s="174">
        <f>'Раздел 7'!AP73</f>
        <v>0</v>
      </c>
      <c r="EJ68" s="174">
        <f>'Раздел 7'!AQ73</f>
        <v>0</v>
      </c>
      <c r="EK68" s="174">
        <f>'Раздел 7'!AR73</f>
        <v>0</v>
      </c>
      <c r="EL68" s="174">
        <f>'Раздел 7'!AS73</f>
        <v>0</v>
      </c>
      <c r="EM68" s="174">
        <f>'Раздел 7'!AT73</f>
        <v>0</v>
      </c>
      <c r="EN68" s="174">
        <f>'Раздел 7'!AU73</f>
        <v>0</v>
      </c>
      <c r="EO68" s="174">
        <f>'Раздел 7'!AV73</f>
        <v>0</v>
      </c>
      <c r="EP68" s="174">
        <f>'Раздел 7'!AW73</f>
        <v>0</v>
      </c>
      <c r="EQ68" s="174">
        <f>'Раздел 7'!AX73</f>
        <v>0</v>
      </c>
      <c r="ER68" s="174">
        <f>'Раздел 7'!AY73</f>
        <v>0</v>
      </c>
      <c r="ES68" s="174">
        <f>'Раздел 7'!AZ73</f>
        <v>0</v>
      </c>
      <c r="ET68" s="174">
        <f>'Раздел 7'!BA73</f>
        <v>0</v>
      </c>
      <c r="EU68" s="174">
        <f>'Раздел 7'!BB73</f>
        <v>0</v>
      </c>
      <c r="EV68" s="174">
        <f>'Раздел 7'!BC73</f>
        <v>0</v>
      </c>
      <c r="EW68" s="174">
        <f>'Раздел 7'!BD73</f>
        <v>0</v>
      </c>
      <c r="EX68" s="174">
        <f>'Раздел 7'!BE73</f>
        <v>0</v>
      </c>
      <c r="EY68" s="174">
        <f>'Раздел 7'!BF73</f>
        <v>0</v>
      </c>
      <c r="EZ68" s="174">
        <f>'Раздел 7'!BG73</f>
        <v>0</v>
      </c>
      <c r="FA68" s="174">
        <f>'Раздел 7'!BH73</f>
        <v>0</v>
      </c>
      <c r="FB68" s="174">
        <f>'Раздел 7'!BI73</f>
        <v>0</v>
      </c>
      <c r="FC68" s="174">
        <f>'Раздел 7'!BJ73</f>
        <v>0</v>
      </c>
      <c r="FD68" s="174">
        <f>'Раздел 7'!BK73</f>
        <v>0</v>
      </c>
      <c r="FE68" s="174">
        <f>'Раздел 8'!H75</f>
        <v>0</v>
      </c>
      <c r="FF68" s="174">
        <f>'Раздел 8'!I75</f>
        <v>0</v>
      </c>
      <c r="FG68" s="174">
        <f>'Раздел 8'!J75</f>
        <v>0</v>
      </c>
      <c r="FH68" s="174">
        <f>'Раздел 8'!K75</f>
        <v>0</v>
      </c>
      <c r="FI68" s="174">
        <f>'Раздел 8'!L75</f>
        <v>0</v>
      </c>
      <c r="FJ68" s="174">
        <f>'Раздел 8'!M75</f>
        <v>0</v>
      </c>
      <c r="FK68" s="174">
        <f>'Раздел 8'!N75</f>
        <v>0</v>
      </c>
      <c r="FL68" s="174">
        <f>'Раздел 8'!O75</f>
        <v>0</v>
      </c>
      <c r="FM68" s="174">
        <f>'Раздел 8'!P75</f>
        <v>0</v>
      </c>
      <c r="FN68" s="174">
        <f>'Раздел 8'!Q75</f>
        <v>0</v>
      </c>
      <c r="FO68" s="174">
        <f>'Раздел 8'!R75</f>
        <v>0</v>
      </c>
      <c r="FP68" s="174">
        <f>'Раздел 8'!S75</f>
        <v>0</v>
      </c>
      <c r="FQ68" s="174">
        <f>'Раздел 8'!T75</f>
        <v>0</v>
      </c>
      <c r="FR68" s="174">
        <f>'Раздел 8'!U75</f>
        <v>0</v>
      </c>
      <c r="FS68" s="174">
        <f>'Раздел 8'!V75</f>
        <v>0</v>
      </c>
      <c r="FT68" s="174">
        <f>'Раздел 8'!W75</f>
        <v>0</v>
      </c>
      <c r="FU68" s="174">
        <f>'Раздел 8'!X75</f>
        <v>0</v>
      </c>
      <c r="FV68" s="174">
        <f>'Раздел 8'!Y75</f>
        <v>0</v>
      </c>
      <c r="FW68" s="174">
        <f>'Раздел 8'!Z75</f>
        <v>0</v>
      </c>
      <c r="FX68" s="174">
        <f>'Раздел 8'!AA75</f>
        <v>0</v>
      </c>
      <c r="FY68" s="174">
        <f>'Раздел 8'!AB75</f>
        <v>0</v>
      </c>
      <c r="FZ68" s="174">
        <f>'Раздел 8'!AC75</f>
        <v>0</v>
      </c>
      <c r="GA68" s="174">
        <f>'Раздел 8'!AD75</f>
        <v>0</v>
      </c>
      <c r="GB68" s="174">
        <f>'Раздел 8'!AE75</f>
        <v>0</v>
      </c>
      <c r="GC68" s="174">
        <f>'Раздел 8'!AF75</f>
        <v>0</v>
      </c>
      <c r="GD68" s="174">
        <f>'Раздел 8'!AG75</f>
        <v>0</v>
      </c>
      <c r="GE68" s="174">
        <f>'Раздел 8'!AH75</f>
        <v>0</v>
      </c>
      <c r="GF68" s="174">
        <f>'Раздел 8'!AI75</f>
        <v>0</v>
      </c>
      <c r="GG68" s="174">
        <f>'Раздел 8'!AJ75</f>
        <v>0</v>
      </c>
      <c r="GH68" s="174">
        <f>'Раздел 3'!H73</f>
        <v>0</v>
      </c>
      <c r="GI68" s="174">
        <f>'Раздел 3'!I73</f>
        <v>0</v>
      </c>
      <c r="GJ68" s="174">
        <f>'Раздел 3'!J73</f>
        <v>0</v>
      </c>
      <c r="GK68" s="174">
        <f>'Раздел 3'!K73</f>
        <v>0</v>
      </c>
      <c r="GL68" s="174">
        <f>'Раздел 3'!L73</f>
        <v>0</v>
      </c>
      <c r="GM68" s="174">
        <f>'Раздел 3'!M73</f>
        <v>0</v>
      </c>
      <c r="GN68" s="174">
        <f>'Раздел 3'!N73</f>
        <v>0</v>
      </c>
      <c r="GO68" s="174">
        <f>'Раздел 3'!O73</f>
        <v>0</v>
      </c>
      <c r="GP68" s="174">
        <f>'Раздел 3'!P73</f>
        <v>0</v>
      </c>
      <c r="GQ68" s="174">
        <f>'Раздел 3'!Q73</f>
        <v>0</v>
      </c>
      <c r="GR68" s="174">
        <f>'Раздел 3'!R73</f>
        <v>0</v>
      </c>
      <c r="GS68" s="174">
        <f>'Раздел 3'!S73</f>
        <v>0</v>
      </c>
      <c r="GT68" s="174">
        <f>'Раздел 3'!T73</f>
        <v>0</v>
      </c>
      <c r="GU68" s="174">
        <f>'Раздел 3'!U73</f>
        <v>0</v>
      </c>
      <c r="GV68" s="174">
        <f>'Раздел 3'!V73</f>
        <v>0</v>
      </c>
      <c r="GW68" s="174">
        <f>'Раздел 3'!W73</f>
        <v>0</v>
      </c>
      <c r="GX68" s="174">
        <f>'Раздел 3'!X73</f>
        <v>0</v>
      </c>
      <c r="GY68" s="174">
        <f>'Раздел 3'!Y73</f>
        <v>0</v>
      </c>
      <c r="GZ68" s="174">
        <f>'Раздел 3'!Z73</f>
        <v>0</v>
      </c>
      <c r="HA68" s="174">
        <f>'Раздел 3'!AA73</f>
        <v>0</v>
      </c>
      <c r="HB68" s="174">
        <f>'Раздел 3'!AB73</f>
        <v>0</v>
      </c>
      <c r="HC68" s="174">
        <f>'Раздел 3'!AC73</f>
        <v>0</v>
      </c>
      <c r="HD68" s="174">
        <f>'Раздел 3'!AD73</f>
        <v>0</v>
      </c>
      <c r="HE68" s="174">
        <f>'Раздел 3'!AE73</f>
        <v>0</v>
      </c>
      <c r="HF68" s="174">
        <f>'Раздел 3'!AF73</f>
        <v>0</v>
      </c>
      <c r="HG68" s="174">
        <f>'Раздел 3'!AG73</f>
        <v>0</v>
      </c>
      <c r="HH68" s="174">
        <f>'Раздел 3'!AH73</f>
        <v>0</v>
      </c>
      <c r="HI68" s="174">
        <f>'Раздел 3'!AI73</f>
        <v>0</v>
      </c>
      <c r="HJ68" s="174">
        <f>'Раздел 3'!AJ73</f>
        <v>0</v>
      </c>
      <c r="HK68" s="180">
        <f>'Раздел 3'!AK73</f>
        <v>0</v>
      </c>
      <c r="HL68" s="175"/>
      <c r="HM68" s="175"/>
    </row>
    <row r="69" spans="1:221">
      <c r="A69" s="170">
        <f>'Раздел 2'!$A$6</f>
        <v>2</v>
      </c>
      <c r="B69" s="170">
        <f>'Раздел 2'!$B$6</f>
        <v>1200200023561</v>
      </c>
      <c r="C69" s="170" t="str">
        <f>'Раздел 2'!$C$6</f>
        <v>ФКИС</v>
      </c>
      <c r="D69" s="170" t="str">
        <f>'Раздел 2'!$D$6</f>
        <v>СШ</v>
      </c>
      <c r="E69" s="170" t="str">
        <f>'Раздел 2'!$E$6</f>
        <v>МО</v>
      </c>
      <c r="F69" s="170" t="str">
        <f>'Раздел 1'!$A$15</f>
        <v>ОСН</v>
      </c>
      <c r="G69" s="171">
        <f t="shared" si="1"/>
        <v>0</v>
      </c>
      <c r="H69" s="172" t="s">
        <v>132</v>
      </c>
      <c r="I69" s="173">
        <v>68</v>
      </c>
      <c r="J69" s="174">
        <f>'Раздел 2'!H74</f>
        <v>0</v>
      </c>
      <c r="K69" s="174">
        <f>'Раздел 2'!I74</f>
        <v>0</v>
      </c>
      <c r="L69" s="174">
        <f>'Раздел 2'!J74</f>
        <v>0</v>
      </c>
      <c r="M69" s="174">
        <f>'Раздел 2'!K74</f>
        <v>0</v>
      </c>
      <c r="N69" s="174">
        <f>'Раздел 2'!L74</f>
        <v>0</v>
      </c>
      <c r="O69" s="174">
        <f>'Раздел 2'!M74</f>
        <v>0</v>
      </c>
      <c r="P69" s="174">
        <f>'Раздел 2'!N74</f>
        <v>0</v>
      </c>
      <c r="Q69" s="174">
        <f>'Раздел 2'!O74</f>
        <v>0</v>
      </c>
      <c r="R69" s="174">
        <f>'Раздел 2'!P74</f>
        <v>0</v>
      </c>
      <c r="S69" s="174">
        <f>'Раздел 2'!Q74</f>
        <v>0</v>
      </c>
      <c r="T69" s="174">
        <f>'Раздел 2'!R74</f>
        <v>0</v>
      </c>
      <c r="U69" s="174">
        <f>'Раздел 2'!S74</f>
        <v>0</v>
      </c>
      <c r="V69" s="174">
        <f>'Раздел 2'!T74</f>
        <v>0</v>
      </c>
      <c r="W69" s="174">
        <f>'Раздел 2'!U74</f>
        <v>0</v>
      </c>
      <c r="X69" s="174">
        <f>'Раздел 2'!V74</f>
        <v>0</v>
      </c>
      <c r="Y69" s="174">
        <f>'Раздел 2'!W74</f>
        <v>0</v>
      </c>
      <c r="Z69" s="174">
        <f>'Раздел 2'!X74</f>
        <v>0</v>
      </c>
      <c r="AA69" s="174">
        <f>'Раздел 2'!Y74</f>
        <v>0</v>
      </c>
      <c r="AB69" s="174">
        <f>'Раздел 2'!Z74</f>
        <v>0</v>
      </c>
      <c r="AC69" s="174">
        <f>'Раздел 2'!AA74</f>
        <v>0</v>
      </c>
      <c r="AD69" s="174">
        <f>'Раздел 2'!AB74</f>
        <v>0</v>
      </c>
      <c r="AE69" s="174">
        <f>'Раздел 2'!AC74</f>
        <v>0</v>
      </c>
      <c r="AF69" s="174">
        <f>'Раздел 4'!H74</f>
        <v>0</v>
      </c>
      <c r="AG69" s="174">
        <f>'Раздел 4'!I74</f>
        <v>0</v>
      </c>
      <c r="AH69" s="174">
        <f>'Раздел 4'!J74</f>
        <v>0</v>
      </c>
      <c r="AI69" s="174">
        <f>'Раздел 4'!K74</f>
        <v>0</v>
      </c>
      <c r="AJ69" s="174">
        <f>'Раздел 4'!L74</f>
        <v>0</v>
      </c>
      <c r="AK69" s="174">
        <f>'Раздел 4'!M74</f>
        <v>0</v>
      </c>
      <c r="AL69" s="174">
        <f>'Раздел 4'!N74</f>
        <v>0</v>
      </c>
      <c r="AM69" s="174">
        <f>'Раздел 4'!O74</f>
        <v>0</v>
      </c>
      <c r="AN69" s="174">
        <f>'Раздел 4'!P74</f>
        <v>0</v>
      </c>
      <c r="AO69" s="174">
        <f>'Раздел 4'!Q74</f>
        <v>0</v>
      </c>
      <c r="AP69" s="174">
        <f>'Раздел 4'!R74</f>
        <v>0</v>
      </c>
      <c r="AQ69" s="174">
        <f>'Раздел 4'!S74</f>
        <v>0</v>
      </c>
      <c r="AR69" s="174">
        <f>'Раздел 4'!T74</f>
        <v>0</v>
      </c>
      <c r="AS69" s="174">
        <f>'Раздел 4'!U74</f>
        <v>0</v>
      </c>
      <c r="AT69" s="174">
        <f>'Раздел 4'!V74</f>
        <v>0</v>
      </c>
      <c r="AU69" s="174">
        <f>'Раздел 4'!W74</f>
        <v>0</v>
      </c>
      <c r="AV69" s="174">
        <f>'Раздел 4'!X74</f>
        <v>0</v>
      </c>
      <c r="AW69" s="174">
        <f>'Раздел 4'!Y74</f>
        <v>0</v>
      </c>
      <c r="AX69" s="174">
        <f>'Раздел 4'!Z74</f>
        <v>0</v>
      </c>
      <c r="AY69" s="174">
        <f>'Раздел 4'!AA74</f>
        <v>0</v>
      </c>
      <c r="AZ69" s="174">
        <f>'Раздел 4'!AB74</f>
        <v>0</v>
      </c>
      <c r="BA69" s="174">
        <f>'Раздел 4'!AC74</f>
        <v>0</v>
      </c>
      <c r="BB69" s="174">
        <f>'Раздел 4'!AD74</f>
        <v>0</v>
      </c>
      <c r="BC69" s="174">
        <f>'Раздел 4'!AE74</f>
        <v>0</v>
      </c>
      <c r="BD69" s="174">
        <f>'Раздел 5'!H77</f>
        <v>0</v>
      </c>
      <c r="BE69" s="174">
        <f>'Раздел 5'!I77</f>
        <v>0</v>
      </c>
      <c r="BF69" s="174">
        <f>'Раздел 5'!J77</f>
        <v>0</v>
      </c>
      <c r="BG69" s="174">
        <f>'Раздел 5'!K77</f>
        <v>0</v>
      </c>
      <c r="BH69" s="174">
        <f>'Раздел 5'!L77</f>
        <v>0</v>
      </c>
      <c r="BI69" s="174">
        <f>'Раздел 5'!M77</f>
        <v>0</v>
      </c>
      <c r="BJ69" s="174">
        <f>'Раздел 5'!N77</f>
        <v>0</v>
      </c>
      <c r="BK69" s="174">
        <f>'Раздел 5'!O77</f>
        <v>0</v>
      </c>
      <c r="BL69" s="174">
        <f>'Раздел 5'!P77</f>
        <v>0</v>
      </c>
      <c r="BM69" s="174">
        <f>'Раздел 5'!Q77</f>
        <v>0</v>
      </c>
      <c r="BN69" s="174">
        <f>'Раздел 5'!R77</f>
        <v>0</v>
      </c>
      <c r="BO69" s="174">
        <f>'Раздел 5'!S77</f>
        <v>0</v>
      </c>
      <c r="BP69" s="174">
        <f>'Раздел 5'!T77</f>
        <v>0</v>
      </c>
      <c r="BQ69" s="174">
        <f>'Раздел 6'!H74</f>
        <v>0</v>
      </c>
      <c r="BR69" s="174">
        <f>'Раздел 6'!I74</f>
        <v>0</v>
      </c>
      <c r="BS69" s="174">
        <f>'Раздел 6'!J74</f>
        <v>0</v>
      </c>
      <c r="BT69" s="174">
        <f>'Раздел 6'!K74</f>
        <v>0</v>
      </c>
      <c r="BU69" s="174">
        <f>'Раздел 6'!L74</f>
        <v>0</v>
      </c>
      <c r="BV69" s="174">
        <f>'Раздел 6'!M74</f>
        <v>0</v>
      </c>
      <c r="BW69" s="174">
        <f>'Раздел 6'!N74</f>
        <v>0</v>
      </c>
      <c r="BX69" s="174">
        <f>'Раздел 6'!O74</f>
        <v>0</v>
      </c>
      <c r="BY69" s="174">
        <f>'Раздел 6'!P74</f>
        <v>0</v>
      </c>
      <c r="BZ69" s="174">
        <f>'Раздел 6'!Q74</f>
        <v>0</v>
      </c>
      <c r="CA69" s="174">
        <f>'Раздел 6'!R74</f>
        <v>0</v>
      </c>
      <c r="CB69" s="174">
        <f>'Раздел 6'!S74</f>
        <v>0</v>
      </c>
      <c r="CC69" s="174">
        <f>'Раздел 6'!T74</f>
        <v>0</v>
      </c>
      <c r="CD69" s="174">
        <f>'Раздел 6'!U74</f>
        <v>0</v>
      </c>
      <c r="CE69" s="174">
        <f>'Раздел 6'!V74</f>
        <v>0</v>
      </c>
      <c r="CF69" s="174">
        <f>'Раздел 6'!W74</f>
        <v>0</v>
      </c>
      <c r="CG69" s="174">
        <f>'Раздел 6'!X74</f>
        <v>0</v>
      </c>
      <c r="CH69" s="174">
        <f>'Раздел 6'!Y74</f>
        <v>0</v>
      </c>
      <c r="CI69" s="174">
        <f>'Раздел 6'!Z74</f>
        <v>0</v>
      </c>
      <c r="CJ69" s="174">
        <f>'Раздел 6'!AA74</f>
        <v>0</v>
      </c>
      <c r="CK69" s="174">
        <f>'Раздел 6'!AB74</f>
        <v>0</v>
      </c>
      <c r="CL69" s="174">
        <f>'Раздел 6'!AC74</f>
        <v>0</v>
      </c>
      <c r="CM69" s="174">
        <f>'Раздел 6'!AD74</f>
        <v>0</v>
      </c>
      <c r="CN69" s="174">
        <f>'Раздел 6'!AE74</f>
        <v>0</v>
      </c>
      <c r="CO69" s="174">
        <f>'Раздел 6'!AF74</f>
        <v>0</v>
      </c>
      <c r="CP69" s="174">
        <f>'Раздел 6'!AG74</f>
        <v>0</v>
      </c>
      <c r="CQ69" s="174">
        <f>'Раздел 6'!AH74</f>
        <v>0</v>
      </c>
      <c r="CR69" s="174">
        <f>'Раздел 6'!AI74</f>
        <v>0</v>
      </c>
      <c r="CS69" s="174">
        <f>'Раздел 6'!AJ74</f>
        <v>0</v>
      </c>
      <c r="CT69" s="174">
        <f>'Раздел 6'!AK74</f>
        <v>0</v>
      </c>
      <c r="CU69" s="174">
        <f>'Раздел 6'!AL74</f>
        <v>0</v>
      </c>
      <c r="CV69" s="174">
        <f>'Раздел 6'!AM74</f>
        <v>0</v>
      </c>
      <c r="CW69" s="174">
        <f>'Раздел 6'!AN74</f>
        <v>0</v>
      </c>
      <c r="CX69" s="174">
        <f>'Раздел 6'!AO74</f>
        <v>0</v>
      </c>
      <c r="CY69" s="174">
        <f>'Раздел 6'!AP74</f>
        <v>0</v>
      </c>
      <c r="CZ69" s="174">
        <f>'Раздел 6'!AQ74</f>
        <v>0</v>
      </c>
      <c r="DA69" s="174">
        <f>'Раздел 7'!H74</f>
        <v>0</v>
      </c>
      <c r="DB69" s="174">
        <f>'Раздел 7'!I74</f>
        <v>0</v>
      </c>
      <c r="DC69" s="174">
        <f>'Раздел 7'!J74</f>
        <v>0</v>
      </c>
      <c r="DD69" s="174">
        <f>'Раздел 7'!K74</f>
        <v>0</v>
      </c>
      <c r="DE69" s="174">
        <f>'Раздел 7'!L74</f>
        <v>0</v>
      </c>
      <c r="DF69" s="174">
        <f>'Раздел 7'!M74</f>
        <v>0</v>
      </c>
      <c r="DG69" s="174">
        <f>'Раздел 7'!N74</f>
        <v>0</v>
      </c>
      <c r="DH69" s="174">
        <f>'Раздел 7'!O74</f>
        <v>0</v>
      </c>
      <c r="DI69" s="174">
        <f>'Раздел 7'!P74</f>
        <v>0</v>
      </c>
      <c r="DJ69" s="174">
        <f>'Раздел 7'!Q74</f>
        <v>0</v>
      </c>
      <c r="DK69" s="174">
        <f>'Раздел 7'!R74</f>
        <v>0</v>
      </c>
      <c r="DL69" s="174">
        <f>'Раздел 7'!S74</f>
        <v>0</v>
      </c>
      <c r="DM69" s="174">
        <f>'Раздел 7'!T74</f>
        <v>0</v>
      </c>
      <c r="DN69" s="174">
        <f>'Раздел 7'!U74</f>
        <v>0</v>
      </c>
      <c r="DO69" s="174">
        <f>'Раздел 7'!V74</f>
        <v>0</v>
      </c>
      <c r="DP69" s="174">
        <f>'Раздел 7'!W74</f>
        <v>0</v>
      </c>
      <c r="DQ69" s="174">
        <f>'Раздел 7'!X74</f>
        <v>0</v>
      </c>
      <c r="DR69" s="174">
        <f>'Раздел 7'!Y74</f>
        <v>0</v>
      </c>
      <c r="DS69" s="174">
        <f>'Раздел 7'!Z74</f>
        <v>0</v>
      </c>
      <c r="DT69" s="174">
        <f>'Раздел 7'!AA74</f>
        <v>0</v>
      </c>
      <c r="DU69" s="174">
        <f>'Раздел 7'!AB74</f>
        <v>0</v>
      </c>
      <c r="DV69" s="174">
        <f>'Раздел 7'!AC74</f>
        <v>0</v>
      </c>
      <c r="DW69" s="174">
        <f>'Раздел 7'!AD74</f>
        <v>0</v>
      </c>
      <c r="DX69" s="174">
        <f>'Раздел 7'!AE74</f>
        <v>0</v>
      </c>
      <c r="DY69" s="174">
        <f>'Раздел 7'!AF74</f>
        <v>0</v>
      </c>
      <c r="DZ69" s="174">
        <f>'Раздел 7'!AG74</f>
        <v>0</v>
      </c>
      <c r="EA69" s="174">
        <f>'Раздел 7'!AH74</f>
        <v>0</v>
      </c>
      <c r="EB69" s="174">
        <f>'Раздел 7'!AI74</f>
        <v>0</v>
      </c>
      <c r="EC69" s="174">
        <f>'Раздел 7'!AJ74</f>
        <v>0</v>
      </c>
      <c r="ED69" s="174">
        <f>'Раздел 7'!AK74</f>
        <v>0</v>
      </c>
      <c r="EE69" s="174">
        <f>'Раздел 7'!AL74</f>
        <v>0</v>
      </c>
      <c r="EF69" s="174">
        <f>'Раздел 7'!AM74</f>
        <v>0</v>
      </c>
      <c r="EG69" s="174">
        <f>'Раздел 7'!AN74</f>
        <v>0</v>
      </c>
      <c r="EH69" s="174">
        <f>'Раздел 7'!AO74</f>
        <v>0</v>
      </c>
      <c r="EI69" s="174">
        <f>'Раздел 7'!AP74</f>
        <v>0</v>
      </c>
      <c r="EJ69" s="174">
        <f>'Раздел 7'!AQ74</f>
        <v>0</v>
      </c>
      <c r="EK69" s="174">
        <f>'Раздел 7'!AR74</f>
        <v>0</v>
      </c>
      <c r="EL69" s="174">
        <f>'Раздел 7'!AS74</f>
        <v>0</v>
      </c>
      <c r="EM69" s="174">
        <f>'Раздел 7'!AT74</f>
        <v>0</v>
      </c>
      <c r="EN69" s="174">
        <f>'Раздел 7'!AU74</f>
        <v>0</v>
      </c>
      <c r="EO69" s="174">
        <f>'Раздел 7'!AV74</f>
        <v>0</v>
      </c>
      <c r="EP69" s="174">
        <f>'Раздел 7'!AW74</f>
        <v>0</v>
      </c>
      <c r="EQ69" s="174">
        <f>'Раздел 7'!AX74</f>
        <v>0</v>
      </c>
      <c r="ER69" s="174">
        <f>'Раздел 7'!AY74</f>
        <v>0</v>
      </c>
      <c r="ES69" s="174">
        <f>'Раздел 7'!AZ74</f>
        <v>0</v>
      </c>
      <c r="ET69" s="174">
        <f>'Раздел 7'!BA74</f>
        <v>0</v>
      </c>
      <c r="EU69" s="174">
        <f>'Раздел 7'!BB74</f>
        <v>0</v>
      </c>
      <c r="EV69" s="174">
        <f>'Раздел 7'!BC74</f>
        <v>0</v>
      </c>
      <c r="EW69" s="174">
        <f>'Раздел 7'!BD74</f>
        <v>0</v>
      </c>
      <c r="EX69" s="174">
        <f>'Раздел 7'!BE74</f>
        <v>0</v>
      </c>
      <c r="EY69" s="174">
        <f>'Раздел 7'!BF74</f>
        <v>0</v>
      </c>
      <c r="EZ69" s="174">
        <f>'Раздел 7'!BG74</f>
        <v>0</v>
      </c>
      <c r="FA69" s="174">
        <f>'Раздел 7'!BH74</f>
        <v>0</v>
      </c>
      <c r="FB69" s="174">
        <f>'Раздел 7'!BI74</f>
        <v>0</v>
      </c>
      <c r="FC69" s="174">
        <f>'Раздел 7'!BJ74</f>
        <v>0</v>
      </c>
      <c r="FD69" s="174">
        <f>'Раздел 7'!BK74</f>
        <v>0</v>
      </c>
      <c r="FE69" s="174">
        <f>'Раздел 8'!H76</f>
        <v>0</v>
      </c>
      <c r="FF69" s="174">
        <f>'Раздел 8'!I76</f>
        <v>0</v>
      </c>
      <c r="FG69" s="174">
        <f>'Раздел 8'!J76</f>
        <v>0</v>
      </c>
      <c r="FH69" s="174">
        <f>'Раздел 8'!K76</f>
        <v>0</v>
      </c>
      <c r="FI69" s="174">
        <f>'Раздел 8'!L76</f>
        <v>0</v>
      </c>
      <c r="FJ69" s="174">
        <f>'Раздел 8'!M76</f>
        <v>0</v>
      </c>
      <c r="FK69" s="174">
        <f>'Раздел 8'!N76</f>
        <v>0</v>
      </c>
      <c r="FL69" s="174">
        <f>'Раздел 8'!O76</f>
        <v>0</v>
      </c>
      <c r="FM69" s="174">
        <f>'Раздел 8'!P76</f>
        <v>0</v>
      </c>
      <c r="FN69" s="174">
        <f>'Раздел 8'!Q76</f>
        <v>0</v>
      </c>
      <c r="FO69" s="174">
        <f>'Раздел 8'!R76</f>
        <v>0</v>
      </c>
      <c r="FP69" s="174">
        <f>'Раздел 8'!S76</f>
        <v>0</v>
      </c>
      <c r="FQ69" s="174">
        <f>'Раздел 8'!T76</f>
        <v>0</v>
      </c>
      <c r="FR69" s="174">
        <f>'Раздел 8'!U76</f>
        <v>0</v>
      </c>
      <c r="FS69" s="174">
        <f>'Раздел 8'!V76</f>
        <v>0</v>
      </c>
      <c r="FT69" s="174">
        <f>'Раздел 8'!W76</f>
        <v>0</v>
      </c>
      <c r="FU69" s="174">
        <f>'Раздел 8'!X76</f>
        <v>0</v>
      </c>
      <c r="FV69" s="174">
        <f>'Раздел 8'!Y76</f>
        <v>0</v>
      </c>
      <c r="FW69" s="174">
        <f>'Раздел 8'!Z76</f>
        <v>0</v>
      </c>
      <c r="FX69" s="174">
        <f>'Раздел 8'!AA76</f>
        <v>0</v>
      </c>
      <c r="FY69" s="174">
        <f>'Раздел 8'!AB76</f>
        <v>0</v>
      </c>
      <c r="FZ69" s="174">
        <f>'Раздел 8'!AC76</f>
        <v>0</v>
      </c>
      <c r="GA69" s="174">
        <f>'Раздел 8'!AD76</f>
        <v>0</v>
      </c>
      <c r="GB69" s="174">
        <f>'Раздел 8'!AE76</f>
        <v>0</v>
      </c>
      <c r="GC69" s="174">
        <f>'Раздел 8'!AF76</f>
        <v>0</v>
      </c>
      <c r="GD69" s="174">
        <f>'Раздел 8'!AG76</f>
        <v>0</v>
      </c>
      <c r="GE69" s="174">
        <f>'Раздел 8'!AH76</f>
        <v>0</v>
      </c>
      <c r="GF69" s="174">
        <f>'Раздел 8'!AI76</f>
        <v>0</v>
      </c>
      <c r="GG69" s="174">
        <f>'Раздел 8'!AJ76</f>
        <v>0</v>
      </c>
      <c r="GH69" s="174">
        <f>'Раздел 3'!H74</f>
        <v>0</v>
      </c>
      <c r="GI69" s="174">
        <f>'Раздел 3'!I74</f>
        <v>0</v>
      </c>
      <c r="GJ69" s="174">
        <f>'Раздел 3'!J74</f>
        <v>0</v>
      </c>
      <c r="GK69" s="174">
        <f>'Раздел 3'!K74</f>
        <v>0</v>
      </c>
      <c r="GL69" s="174">
        <f>'Раздел 3'!L74</f>
        <v>0</v>
      </c>
      <c r="GM69" s="174">
        <f>'Раздел 3'!M74</f>
        <v>0</v>
      </c>
      <c r="GN69" s="174">
        <f>'Раздел 3'!N74</f>
        <v>0</v>
      </c>
      <c r="GO69" s="174">
        <f>'Раздел 3'!O74</f>
        <v>0</v>
      </c>
      <c r="GP69" s="174">
        <f>'Раздел 3'!P74</f>
        <v>0</v>
      </c>
      <c r="GQ69" s="174">
        <f>'Раздел 3'!Q74</f>
        <v>0</v>
      </c>
      <c r="GR69" s="174">
        <f>'Раздел 3'!R74</f>
        <v>0</v>
      </c>
      <c r="GS69" s="174">
        <f>'Раздел 3'!S74</f>
        <v>0</v>
      </c>
      <c r="GT69" s="174">
        <f>'Раздел 3'!T74</f>
        <v>0</v>
      </c>
      <c r="GU69" s="174">
        <f>'Раздел 3'!U74</f>
        <v>0</v>
      </c>
      <c r="GV69" s="174">
        <f>'Раздел 3'!V74</f>
        <v>0</v>
      </c>
      <c r="GW69" s="174">
        <f>'Раздел 3'!W74</f>
        <v>0</v>
      </c>
      <c r="GX69" s="174">
        <f>'Раздел 3'!X74</f>
        <v>0</v>
      </c>
      <c r="GY69" s="174">
        <f>'Раздел 3'!Y74</f>
        <v>0</v>
      </c>
      <c r="GZ69" s="174">
        <f>'Раздел 3'!Z74</f>
        <v>0</v>
      </c>
      <c r="HA69" s="174">
        <f>'Раздел 3'!AA74</f>
        <v>0</v>
      </c>
      <c r="HB69" s="174">
        <f>'Раздел 3'!AB74</f>
        <v>0</v>
      </c>
      <c r="HC69" s="174">
        <f>'Раздел 3'!AC74</f>
        <v>0</v>
      </c>
      <c r="HD69" s="174">
        <f>'Раздел 3'!AD74</f>
        <v>0</v>
      </c>
      <c r="HE69" s="174">
        <f>'Раздел 3'!AE74</f>
        <v>0</v>
      </c>
      <c r="HF69" s="174">
        <f>'Раздел 3'!AF74</f>
        <v>0</v>
      </c>
      <c r="HG69" s="174">
        <f>'Раздел 3'!AG74</f>
        <v>0</v>
      </c>
      <c r="HH69" s="174">
        <f>'Раздел 3'!AH74</f>
        <v>0</v>
      </c>
      <c r="HI69" s="174">
        <f>'Раздел 3'!AI74</f>
        <v>0</v>
      </c>
      <c r="HJ69" s="174">
        <f>'Раздел 3'!AJ74</f>
        <v>0</v>
      </c>
      <c r="HK69" s="180">
        <f>'Раздел 3'!AK74</f>
        <v>0</v>
      </c>
      <c r="HL69" s="175"/>
      <c r="HM69" s="175"/>
    </row>
    <row r="70" spans="1:221" ht="38.25">
      <c r="A70" s="170">
        <f>'Раздел 2'!$A$6</f>
        <v>2</v>
      </c>
      <c r="B70" s="170">
        <f>'Раздел 2'!$B$6</f>
        <v>1200200023561</v>
      </c>
      <c r="C70" s="170" t="str">
        <f>'Раздел 2'!$C$6</f>
        <v>ФКИС</v>
      </c>
      <c r="D70" s="170" t="str">
        <f>'Раздел 2'!$D$6</f>
        <v>СШ</v>
      </c>
      <c r="E70" s="170" t="str">
        <f>'Раздел 2'!$E$6</f>
        <v>МО</v>
      </c>
      <c r="F70" s="170" t="str">
        <f>'Раздел 1'!$A$15</f>
        <v>ОСН</v>
      </c>
      <c r="G70" s="171">
        <f t="shared" si="1"/>
        <v>0</v>
      </c>
      <c r="H70" s="172" t="s">
        <v>835</v>
      </c>
      <c r="I70" s="173">
        <v>69</v>
      </c>
      <c r="J70" s="174">
        <f>'Раздел 2'!H75</f>
        <v>0</v>
      </c>
      <c r="K70" s="174">
        <f>'Раздел 2'!I75</f>
        <v>0</v>
      </c>
      <c r="L70" s="174">
        <f>'Раздел 2'!J75</f>
        <v>0</v>
      </c>
      <c r="M70" s="174">
        <f>'Раздел 2'!K75</f>
        <v>0</v>
      </c>
      <c r="N70" s="174">
        <f>'Раздел 2'!L75</f>
        <v>0</v>
      </c>
      <c r="O70" s="174">
        <f>'Раздел 2'!M75</f>
        <v>0</v>
      </c>
      <c r="P70" s="174">
        <f>'Раздел 2'!N75</f>
        <v>0</v>
      </c>
      <c r="Q70" s="174">
        <f>'Раздел 2'!O75</f>
        <v>0</v>
      </c>
      <c r="R70" s="174">
        <f>'Раздел 2'!P75</f>
        <v>0</v>
      </c>
      <c r="S70" s="174">
        <f>'Раздел 2'!Q75</f>
        <v>0</v>
      </c>
      <c r="T70" s="174">
        <f>'Раздел 2'!R75</f>
        <v>0</v>
      </c>
      <c r="U70" s="174">
        <f>'Раздел 2'!S75</f>
        <v>0</v>
      </c>
      <c r="V70" s="174">
        <f>'Раздел 2'!T75</f>
        <v>0</v>
      </c>
      <c r="W70" s="174">
        <f>'Раздел 2'!U75</f>
        <v>0</v>
      </c>
      <c r="X70" s="174">
        <f>'Раздел 2'!V75</f>
        <v>0</v>
      </c>
      <c r="Y70" s="174">
        <f>'Раздел 2'!W75</f>
        <v>0</v>
      </c>
      <c r="Z70" s="174">
        <f>'Раздел 2'!X75</f>
        <v>0</v>
      </c>
      <c r="AA70" s="174">
        <f>'Раздел 2'!Y75</f>
        <v>0</v>
      </c>
      <c r="AB70" s="174">
        <f>'Раздел 2'!Z75</f>
        <v>0</v>
      </c>
      <c r="AC70" s="174">
        <f>'Раздел 2'!AA75</f>
        <v>0</v>
      </c>
      <c r="AD70" s="174">
        <f>'Раздел 2'!AB75</f>
        <v>0</v>
      </c>
      <c r="AE70" s="174">
        <f>'Раздел 2'!AC75</f>
        <v>0</v>
      </c>
      <c r="AF70" s="174">
        <f>'Раздел 4'!H75</f>
        <v>0</v>
      </c>
      <c r="AG70" s="174">
        <f>'Раздел 4'!I75</f>
        <v>0</v>
      </c>
      <c r="AH70" s="174">
        <f>'Раздел 4'!J75</f>
        <v>0</v>
      </c>
      <c r="AI70" s="174">
        <f>'Раздел 4'!K75</f>
        <v>0</v>
      </c>
      <c r="AJ70" s="174">
        <f>'Раздел 4'!L75</f>
        <v>0</v>
      </c>
      <c r="AK70" s="174">
        <f>'Раздел 4'!M75</f>
        <v>0</v>
      </c>
      <c r="AL70" s="174">
        <f>'Раздел 4'!N75</f>
        <v>0</v>
      </c>
      <c r="AM70" s="174">
        <f>'Раздел 4'!O75</f>
        <v>0</v>
      </c>
      <c r="AN70" s="174">
        <f>'Раздел 4'!P75</f>
        <v>0</v>
      </c>
      <c r="AO70" s="174">
        <f>'Раздел 4'!Q75</f>
        <v>0</v>
      </c>
      <c r="AP70" s="174">
        <f>'Раздел 4'!R75</f>
        <v>0</v>
      </c>
      <c r="AQ70" s="174">
        <f>'Раздел 4'!S75</f>
        <v>0</v>
      </c>
      <c r="AR70" s="174">
        <f>'Раздел 4'!T75</f>
        <v>0</v>
      </c>
      <c r="AS70" s="174">
        <f>'Раздел 4'!U75</f>
        <v>0</v>
      </c>
      <c r="AT70" s="174">
        <f>'Раздел 4'!V75</f>
        <v>0</v>
      </c>
      <c r="AU70" s="174">
        <f>'Раздел 4'!W75</f>
        <v>0</v>
      </c>
      <c r="AV70" s="174">
        <f>'Раздел 4'!X75</f>
        <v>0</v>
      </c>
      <c r="AW70" s="174">
        <f>'Раздел 4'!Y75</f>
        <v>0</v>
      </c>
      <c r="AX70" s="174">
        <f>'Раздел 4'!Z75</f>
        <v>0</v>
      </c>
      <c r="AY70" s="174">
        <f>'Раздел 4'!AA75</f>
        <v>0</v>
      </c>
      <c r="AZ70" s="174">
        <f>'Раздел 4'!AB75</f>
        <v>0</v>
      </c>
      <c r="BA70" s="174">
        <f>'Раздел 4'!AC75</f>
        <v>0</v>
      </c>
      <c r="BB70" s="174">
        <f>'Раздел 4'!AD75</f>
        <v>0</v>
      </c>
      <c r="BC70" s="174">
        <f>'Раздел 4'!AE75</f>
        <v>0</v>
      </c>
      <c r="BD70" s="174">
        <f>'Раздел 5'!H78</f>
        <v>0</v>
      </c>
      <c r="BE70" s="174">
        <f>'Раздел 5'!I78</f>
        <v>0</v>
      </c>
      <c r="BF70" s="174">
        <f>'Раздел 5'!J78</f>
        <v>0</v>
      </c>
      <c r="BG70" s="174">
        <f>'Раздел 5'!K78</f>
        <v>0</v>
      </c>
      <c r="BH70" s="174">
        <f>'Раздел 5'!L78</f>
        <v>0</v>
      </c>
      <c r="BI70" s="174">
        <f>'Раздел 5'!M78</f>
        <v>0</v>
      </c>
      <c r="BJ70" s="174">
        <f>'Раздел 5'!N78</f>
        <v>0</v>
      </c>
      <c r="BK70" s="174">
        <f>'Раздел 5'!O78</f>
        <v>0</v>
      </c>
      <c r="BL70" s="174">
        <f>'Раздел 5'!P78</f>
        <v>0</v>
      </c>
      <c r="BM70" s="174">
        <f>'Раздел 5'!Q78</f>
        <v>0</v>
      </c>
      <c r="BN70" s="174">
        <f>'Раздел 5'!R78</f>
        <v>0</v>
      </c>
      <c r="BO70" s="174">
        <f>'Раздел 5'!S78</f>
        <v>0</v>
      </c>
      <c r="BP70" s="174">
        <f>'Раздел 5'!T78</f>
        <v>0</v>
      </c>
      <c r="BQ70" s="174">
        <f>'Раздел 6'!H75</f>
        <v>0</v>
      </c>
      <c r="BR70" s="174">
        <f>'Раздел 6'!I75</f>
        <v>0</v>
      </c>
      <c r="BS70" s="174">
        <f>'Раздел 6'!J75</f>
        <v>0</v>
      </c>
      <c r="BT70" s="174">
        <f>'Раздел 6'!K75</f>
        <v>0</v>
      </c>
      <c r="BU70" s="174">
        <f>'Раздел 6'!L75</f>
        <v>0</v>
      </c>
      <c r="BV70" s="174">
        <f>'Раздел 6'!M75</f>
        <v>0</v>
      </c>
      <c r="BW70" s="174">
        <f>'Раздел 6'!N75</f>
        <v>0</v>
      </c>
      <c r="BX70" s="174">
        <f>'Раздел 6'!O75</f>
        <v>0</v>
      </c>
      <c r="BY70" s="174">
        <f>'Раздел 6'!P75</f>
        <v>0</v>
      </c>
      <c r="BZ70" s="174">
        <f>'Раздел 6'!Q75</f>
        <v>0</v>
      </c>
      <c r="CA70" s="174">
        <f>'Раздел 6'!R75</f>
        <v>0</v>
      </c>
      <c r="CB70" s="174">
        <f>'Раздел 6'!S75</f>
        <v>0</v>
      </c>
      <c r="CC70" s="174">
        <f>'Раздел 6'!T75</f>
        <v>0</v>
      </c>
      <c r="CD70" s="174">
        <f>'Раздел 6'!U75</f>
        <v>0</v>
      </c>
      <c r="CE70" s="174">
        <f>'Раздел 6'!V75</f>
        <v>0</v>
      </c>
      <c r="CF70" s="174">
        <f>'Раздел 6'!W75</f>
        <v>0</v>
      </c>
      <c r="CG70" s="174">
        <f>'Раздел 6'!X75</f>
        <v>0</v>
      </c>
      <c r="CH70" s="174">
        <f>'Раздел 6'!Y75</f>
        <v>0</v>
      </c>
      <c r="CI70" s="174">
        <f>'Раздел 6'!Z75</f>
        <v>0</v>
      </c>
      <c r="CJ70" s="174">
        <f>'Раздел 6'!AA75</f>
        <v>0</v>
      </c>
      <c r="CK70" s="174">
        <f>'Раздел 6'!AB75</f>
        <v>0</v>
      </c>
      <c r="CL70" s="174">
        <f>'Раздел 6'!AC75</f>
        <v>0</v>
      </c>
      <c r="CM70" s="174">
        <f>'Раздел 6'!AD75</f>
        <v>0</v>
      </c>
      <c r="CN70" s="174">
        <f>'Раздел 6'!AE75</f>
        <v>0</v>
      </c>
      <c r="CO70" s="174">
        <f>'Раздел 6'!AF75</f>
        <v>0</v>
      </c>
      <c r="CP70" s="174">
        <f>'Раздел 6'!AG75</f>
        <v>0</v>
      </c>
      <c r="CQ70" s="174">
        <f>'Раздел 6'!AH75</f>
        <v>0</v>
      </c>
      <c r="CR70" s="174">
        <f>'Раздел 6'!AI75</f>
        <v>0</v>
      </c>
      <c r="CS70" s="174">
        <f>'Раздел 6'!AJ75</f>
        <v>0</v>
      </c>
      <c r="CT70" s="174">
        <f>'Раздел 6'!AK75</f>
        <v>0</v>
      </c>
      <c r="CU70" s="174">
        <f>'Раздел 6'!AL75</f>
        <v>0</v>
      </c>
      <c r="CV70" s="174">
        <f>'Раздел 6'!AM75</f>
        <v>0</v>
      </c>
      <c r="CW70" s="174">
        <f>'Раздел 6'!AN75</f>
        <v>0</v>
      </c>
      <c r="CX70" s="174">
        <f>'Раздел 6'!AO75</f>
        <v>0</v>
      </c>
      <c r="CY70" s="174">
        <f>'Раздел 6'!AP75</f>
        <v>0</v>
      </c>
      <c r="CZ70" s="174">
        <f>'Раздел 6'!AQ75</f>
        <v>0</v>
      </c>
      <c r="DA70" s="174">
        <f>'Раздел 7'!H75</f>
        <v>0</v>
      </c>
      <c r="DB70" s="174">
        <f>'Раздел 7'!I75</f>
        <v>0</v>
      </c>
      <c r="DC70" s="174">
        <f>'Раздел 7'!J75</f>
        <v>0</v>
      </c>
      <c r="DD70" s="174">
        <f>'Раздел 7'!K75</f>
        <v>0</v>
      </c>
      <c r="DE70" s="174">
        <f>'Раздел 7'!L75</f>
        <v>0</v>
      </c>
      <c r="DF70" s="174">
        <f>'Раздел 7'!M75</f>
        <v>0</v>
      </c>
      <c r="DG70" s="174">
        <f>'Раздел 7'!N75</f>
        <v>0</v>
      </c>
      <c r="DH70" s="174">
        <f>'Раздел 7'!O75</f>
        <v>0</v>
      </c>
      <c r="DI70" s="174">
        <f>'Раздел 7'!P75</f>
        <v>0</v>
      </c>
      <c r="DJ70" s="174">
        <f>'Раздел 7'!Q75</f>
        <v>0</v>
      </c>
      <c r="DK70" s="174">
        <f>'Раздел 7'!R75</f>
        <v>0</v>
      </c>
      <c r="DL70" s="174">
        <f>'Раздел 7'!S75</f>
        <v>0</v>
      </c>
      <c r="DM70" s="174">
        <f>'Раздел 7'!T75</f>
        <v>0</v>
      </c>
      <c r="DN70" s="174">
        <f>'Раздел 7'!U75</f>
        <v>0</v>
      </c>
      <c r="DO70" s="174">
        <f>'Раздел 7'!V75</f>
        <v>0</v>
      </c>
      <c r="DP70" s="174">
        <f>'Раздел 7'!W75</f>
        <v>0</v>
      </c>
      <c r="DQ70" s="174">
        <f>'Раздел 7'!X75</f>
        <v>0</v>
      </c>
      <c r="DR70" s="174">
        <f>'Раздел 7'!Y75</f>
        <v>0</v>
      </c>
      <c r="DS70" s="174">
        <f>'Раздел 7'!Z75</f>
        <v>0</v>
      </c>
      <c r="DT70" s="174">
        <f>'Раздел 7'!AA75</f>
        <v>0</v>
      </c>
      <c r="DU70" s="174">
        <f>'Раздел 7'!AB75</f>
        <v>0</v>
      </c>
      <c r="DV70" s="174">
        <f>'Раздел 7'!AC75</f>
        <v>0</v>
      </c>
      <c r="DW70" s="174">
        <f>'Раздел 7'!AD75</f>
        <v>0</v>
      </c>
      <c r="DX70" s="174">
        <f>'Раздел 7'!AE75</f>
        <v>0</v>
      </c>
      <c r="DY70" s="174">
        <f>'Раздел 7'!AF75</f>
        <v>0</v>
      </c>
      <c r="DZ70" s="174">
        <f>'Раздел 7'!AG75</f>
        <v>0</v>
      </c>
      <c r="EA70" s="174">
        <f>'Раздел 7'!AH75</f>
        <v>0</v>
      </c>
      <c r="EB70" s="174">
        <f>'Раздел 7'!AI75</f>
        <v>0</v>
      </c>
      <c r="EC70" s="174">
        <f>'Раздел 7'!AJ75</f>
        <v>0</v>
      </c>
      <c r="ED70" s="174">
        <f>'Раздел 7'!AK75</f>
        <v>0</v>
      </c>
      <c r="EE70" s="174">
        <f>'Раздел 7'!AL75</f>
        <v>0</v>
      </c>
      <c r="EF70" s="174">
        <f>'Раздел 7'!AM75</f>
        <v>0</v>
      </c>
      <c r="EG70" s="174">
        <f>'Раздел 7'!AN75</f>
        <v>0</v>
      </c>
      <c r="EH70" s="174">
        <f>'Раздел 7'!AO75</f>
        <v>0</v>
      </c>
      <c r="EI70" s="174">
        <f>'Раздел 7'!AP75</f>
        <v>0</v>
      </c>
      <c r="EJ70" s="174">
        <f>'Раздел 7'!AQ75</f>
        <v>0</v>
      </c>
      <c r="EK70" s="174">
        <f>'Раздел 7'!AR75</f>
        <v>0</v>
      </c>
      <c r="EL70" s="174">
        <f>'Раздел 7'!AS75</f>
        <v>0</v>
      </c>
      <c r="EM70" s="174">
        <f>'Раздел 7'!AT75</f>
        <v>0</v>
      </c>
      <c r="EN70" s="174">
        <f>'Раздел 7'!AU75</f>
        <v>0</v>
      </c>
      <c r="EO70" s="174">
        <f>'Раздел 7'!AV75</f>
        <v>0</v>
      </c>
      <c r="EP70" s="174">
        <f>'Раздел 7'!AW75</f>
        <v>0</v>
      </c>
      <c r="EQ70" s="174">
        <f>'Раздел 7'!AX75</f>
        <v>0</v>
      </c>
      <c r="ER70" s="174">
        <f>'Раздел 7'!AY75</f>
        <v>0</v>
      </c>
      <c r="ES70" s="174">
        <f>'Раздел 7'!AZ75</f>
        <v>0</v>
      </c>
      <c r="ET70" s="174">
        <f>'Раздел 7'!BA75</f>
        <v>0</v>
      </c>
      <c r="EU70" s="174">
        <f>'Раздел 7'!BB75</f>
        <v>0</v>
      </c>
      <c r="EV70" s="174">
        <f>'Раздел 7'!BC75</f>
        <v>0</v>
      </c>
      <c r="EW70" s="174">
        <f>'Раздел 7'!BD75</f>
        <v>0</v>
      </c>
      <c r="EX70" s="174">
        <f>'Раздел 7'!BE75</f>
        <v>0</v>
      </c>
      <c r="EY70" s="174">
        <f>'Раздел 7'!BF75</f>
        <v>0</v>
      </c>
      <c r="EZ70" s="174">
        <f>'Раздел 7'!BG75</f>
        <v>0</v>
      </c>
      <c r="FA70" s="174">
        <f>'Раздел 7'!BH75</f>
        <v>0</v>
      </c>
      <c r="FB70" s="174">
        <f>'Раздел 7'!BI75</f>
        <v>0</v>
      </c>
      <c r="FC70" s="174">
        <f>'Раздел 7'!BJ75</f>
        <v>0</v>
      </c>
      <c r="FD70" s="174">
        <f>'Раздел 7'!BK75</f>
        <v>0</v>
      </c>
      <c r="FE70" s="174">
        <f>'Раздел 8'!H77</f>
        <v>0</v>
      </c>
      <c r="FF70" s="174">
        <f>'Раздел 8'!I77</f>
        <v>0</v>
      </c>
      <c r="FG70" s="174">
        <f>'Раздел 8'!J77</f>
        <v>0</v>
      </c>
      <c r="FH70" s="174">
        <f>'Раздел 8'!K77</f>
        <v>0</v>
      </c>
      <c r="FI70" s="174">
        <f>'Раздел 8'!L77</f>
        <v>0</v>
      </c>
      <c r="FJ70" s="174">
        <f>'Раздел 8'!M77</f>
        <v>0</v>
      </c>
      <c r="FK70" s="174">
        <f>'Раздел 8'!N77</f>
        <v>0</v>
      </c>
      <c r="FL70" s="174">
        <f>'Раздел 8'!O77</f>
        <v>0</v>
      </c>
      <c r="FM70" s="174">
        <f>'Раздел 8'!P77</f>
        <v>0</v>
      </c>
      <c r="FN70" s="174">
        <f>'Раздел 8'!Q77</f>
        <v>0</v>
      </c>
      <c r="FO70" s="174">
        <f>'Раздел 8'!R77</f>
        <v>0</v>
      </c>
      <c r="FP70" s="174">
        <f>'Раздел 8'!S77</f>
        <v>0</v>
      </c>
      <c r="FQ70" s="174">
        <f>'Раздел 8'!T77</f>
        <v>0</v>
      </c>
      <c r="FR70" s="174">
        <f>'Раздел 8'!U77</f>
        <v>0</v>
      </c>
      <c r="FS70" s="174">
        <f>'Раздел 8'!V77</f>
        <v>0</v>
      </c>
      <c r="FT70" s="174">
        <f>'Раздел 8'!W77</f>
        <v>0</v>
      </c>
      <c r="FU70" s="174">
        <f>'Раздел 8'!X77</f>
        <v>0</v>
      </c>
      <c r="FV70" s="174">
        <f>'Раздел 8'!Y77</f>
        <v>0</v>
      </c>
      <c r="FW70" s="174">
        <f>'Раздел 8'!Z77</f>
        <v>0</v>
      </c>
      <c r="FX70" s="174">
        <f>'Раздел 8'!AA77</f>
        <v>0</v>
      </c>
      <c r="FY70" s="174">
        <f>'Раздел 8'!AB77</f>
        <v>0</v>
      </c>
      <c r="FZ70" s="174">
        <f>'Раздел 8'!AC77</f>
        <v>0</v>
      </c>
      <c r="GA70" s="174">
        <f>'Раздел 8'!AD77</f>
        <v>0</v>
      </c>
      <c r="GB70" s="174">
        <f>'Раздел 8'!AE77</f>
        <v>0</v>
      </c>
      <c r="GC70" s="174">
        <f>'Раздел 8'!AF77</f>
        <v>0</v>
      </c>
      <c r="GD70" s="174">
        <f>'Раздел 8'!AG77</f>
        <v>0</v>
      </c>
      <c r="GE70" s="174">
        <f>'Раздел 8'!AH77</f>
        <v>0</v>
      </c>
      <c r="GF70" s="174">
        <f>'Раздел 8'!AI77</f>
        <v>0</v>
      </c>
      <c r="GG70" s="174">
        <f>'Раздел 8'!AJ77</f>
        <v>0</v>
      </c>
      <c r="GH70" s="174">
        <f>'Раздел 3'!H75</f>
        <v>0</v>
      </c>
      <c r="GI70" s="174">
        <f>'Раздел 3'!I75</f>
        <v>0</v>
      </c>
      <c r="GJ70" s="174">
        <f>'Раздел 3'!J75</f>
        <v>0</v>
      </c>
      <c r="GK70" s="174">
        <f>'Раздел 3'!K75</f>
        <v>0</v>
      </c>
      <c r="GL70" s="174">
        <f>'Раздел 3'!L75</f>
        <v>0</v>
      </c>
      <c r="GM70" s="174">
        <f>'Раздел 3'!M75</f>
        <v>0</v>
      </c>
      <c r="GN70" s="174">
        <f>'Раздел 3'!N75</f>
        <v>0</v>
      </c>
      <c r="GO70" s="174">
        <f>'Раздел 3'!O75</f>
        <v>0</v>
      </c>
      <c r="GP70" s="174">
        <f>'Раздел 3'!P75</f>
        <v>0</v>
      </c>
      <c r="GQ70" s="174">
        <f>'Раздел 3'!Q75</f>
        <v>0</v>
      </c>
      <c r="GR70" s="174">
        <f>'Раздел 3'!R75</f>
        <v>0</v>
      </c>
      <c r="GS70" s="174">
        <f>'Раздел 3'!S75</f>
        <v>0</v>
      </c>
      <c r="GT70" s="174">
        <f>'Раздел 3'!T75</f>
        <v>0</v>
      </c>
      <c r="GU70" s="174">
        <f>'Раздел 3'!U75</f>
        <v>0</v>
      </c>
      <c r="GV70" s="174">
        <f>'Раздел 3'!V75</f>
        <v>0</v>
      </c>
      <c r="GW70" s="174">
        <f>'Раздел 3'!W75</f>
        <v>0</v>
      </c>
      <c r="GX70" s="174">
        <f>'Раздел 3'!X75</f>
        <v>0</v>
      </c>
      <c r="GY70" s="174">
        <f>'Раздел 3'!Y75</f>
        <v>0</v>
      </c>
      <c r="GZ70" s="174">
        <f>'Раздел 3'!Z75</f>
        <v>0</v>
      </c>
      <c r="HA70" s="174">
        <f>'Раздел 3'!AA75</f>
        <v>0</v>
      </c>
      <c r="HB70" s="174">
        <f>'Раздел 3'!AB75</f>
        <v>0</v>
      </c>
      <c r="HC70" s="174">
        <f>'Раздел 3'!AC75</f>
        <v>0</v>
      </c>
      <c r="HD70" s="174">
        <f>'Раздел 3'!AD75</f>
        <v>0</v>
      </c>
      <c r="HE70" s="174">
        <f>'Раздел 3'!AE75</f>
        <v>0</v>
      </c>
      <c r="HF70" s="174">
        <f>'Раздел 3'!AF75</f>
        <v>0</v>
      </c>
      <c r="HG70" s="174">
        <f>'Раздел 3'!AG75</f>
        <v>0</v>
      </c>
      <c r="HH70" s="174">
        <f>'Раздел 3'!AH75</f>
        <v>0</v>
      </c>
      <c r="HI70" s="174">
        <f>'Раздел 3'!AI75</f>
        <v>0</v>
      </c>
      <c r="HJ70" s="174">
        <f>'Раздел 3'!AJ75</f>
        <v>0</v>
      </c>
      <c r="HK70" s="180">
        <f>'Раздел 3'!AK75</f>
        <v>0</v>
      </c>
      <c r="HL70" s="175"/>
      <c r="HM70" s="175"/>
    </row>
    <row r="71" spans="1:221" ht="25.5">
      <c r="A71" s="170">
        <f>'Раздел 2'!$A$6</f>
        <v>2</v>
      </c>
      <c r="B71" s="170">
        <f>'Раздел 2'!$B$6</f>
        <v>1200200023561</v>
      </c>
      <c r="C71" s="170" t="str">
        <f>'Раздел 2'!$C$6</f>
        <v>ФКИС</v>
      </c>
      <c r="D71" s="170" t="str">
        <f>'Раздел 2'!$D$6</f>
        <v>СШ</v>
      </c>
      <c r="E71" s="170" t="str">
        <f>'Раздел 2'!$E$6</f>
        <v>МО</v>
      </c>
      <c r="F71" s="170" t="str">
        <f>'Раздел 1'!$A$15</f>
        <v>ОСН</v>
      </c>
      <c r="G71" s="171">
        <f t="shared" si="1"/>
        <v>0</v>
      </c>
      <c r="H71" s="176" t="s">
        <v>839</v>
      </c>
      <c r="I71" s="173">
        <v>70</v>
      </c>
      <c r="J71" s="174">
        <f>'Раздел 2'!H76</f>
        <v>0</v>
      </c>
      <c r="K71" s="174">
        <f>'Раздел 2'!I76</f>
        <v>0</v>
      </c>
      <c r="L71" s="174">
        <f>'Раздел 2'!J76</f>
        <v>0</v>
      </c>
      <c r="M71" s="174">
        <f>'Раздел 2'!K76</f>
        <v>0</v>
      </c>
      <c r="N71" s="174">
        <f>'Раздел 2'!L76</f>
        <v>0</v>
      </c>
      <c r="O71" s="174">
        <f>'Раздел 2'!M76</f>
        <v>0</v>
      </c>
      <c r="P71" s="174">
        <f>'Раздел 2'!N76</f>
        <v>0</v>
      </c>
      <c r="Q71" s="174">
        <f>'Раздел 2'!O76</f>
        <v>0</v>
      </c>
      <c r="R71" s="174">
        <f>'Раздел 2'!P76</f>
        <v>0</v>
      </c>
      <c r="S71" s="174">
        <f>'Раздел 2'!Q76</f>
        <v>0</v>
      </c>
      <c r="T71" s="174">
        <f>'Раздел 2'!R76</f>
        <v>0</v>
      </c>
      <c r="U71" s="174">
        <f>'Раздел 2'!S76</f>
        <v>0</v>
      </c>
      <c r="V71" s="174">
        <f>'Раздел 2'!T76</f>
        <v>0</v>
      </c>
      <c r="W71" s="174">
        <f>'Раздел 2'!U76</f>
        <v>0</v>
      </c>
      <c r="X71" s="174">
        <f>'Раздел 2'!V76</f>
        <v>0</v>
      </c>
      <c r="Y71" s="174">
        <f>'Раздел 2'!W76</f>
        <v>0</v>
      </c>
      <c r="Z71" s="174">
        <f>'Раздел 2'!X76</f>
        <v>0</v>
      </c>
      <c r="AA71" s="174">
        <f>'Раздел 2'!Y76</f>
        <v>0</v>
      </c>
      <c r="AB71" s="174">
        <f>'Раздел 2'!Z76</f>
        <v>0</v>
      </c>
      <c r="AC71" s="174">
        <f>'Раздел 2'!AA76</f>
        <v>0</v>
      </c>
      <c r="AD71" s="174">
        <f>'Раздел 2'!AB76</f>
        <v>0</v>
      </c>
      <c r="AE71" s="174">
        <f>'Раздел 2'!AC76</f>
        <v>0</v>
      </c>
      <c r="AF71" s="174">
        <f>'Раздел 4'!H76</f>
        <v>0</v>
      </c>
      <c r="AG71" s="174">
        <f>'Раздел 4'!I76</f>
        <v>0</v>
      </c>
      <c r="AH71" s="174">
        <f>'Раздел 4'!J76</f>
        <v>0</v>
      </c>
      <c r="AI71" s="174">
        <f>'Раздел 4'!K76</f>
        <v>0</v>
      </c>
      <c r="AJ71" s="174">
        <f>'Раздел 4'!L76</f>
        <v>0</v>
      </c>
      <c r="AK71" s="174">
        <f>'Раздел 4'!M76</f>
        <v>0</v>
      </c>
      <c r="AL71" s="174">
        <f>'Раздел 4'!N76</f>
        <v>0</v>
      </c>
      <c r="AM71" s="174">
        <f>'Раздел 4'!O76</f>
        <v>0</v>
      </c>
      <c r="AN71" s="174">
        <f>'Раздел 4'!P76</f>
        <v>0</v>
      </c>
      <c r="AO71" s="174">
        <f>'Раздел 4'!Q76</f>
        <v>0</v>
      </c>
      <c r="AP71" s="174">
        <f>'Раздел 4'!R76</f>
        <v>0</v>
      </c>
      <c r="AQ71" s="174">
        <f>'Раздел 4'!S76</f>
        <v>0</v>
      </c>
      <c r="AR71" s="174">
        <f>'Раздел 4'!T76</f>
        <v>0</v>
      </c>
      <c r="AS71" s="174">
        <f>'Раздел 4'!U76</f>
        <v>0</v>
      </c>
      <c r="AT71" s="174">
        <f>'Раздел 4'!V76</f>
        <v>0</v>
      </c>
      <c r="AU71" s="174">
        <f>'Раздел 4'!W76</f>
        <v>0</v>
      </c>
      <c r="AV71" s="174">
        <f>'Раздел 4'!X76</f>
        <v>0</v>
      </c>
      <c r="AW71" s="174">
        <f>'Раздел 4'!Y76</f>
        <v>0</v>
      </c>
      <c r="AX71" s="174">
        <f>'Раздел 4'!Z76</f>
        <v>0</v>
      </c>
      <c r="AY71" s="174">
        <f>'Раздел 4'!AA76</f>
        <v>0</v>
      </c>
      <c r="AZ71" s="174">
        <f>'Раздел 4'!AB76</f>
        <v>0</v>
      </c>
      <c r="BA71" s="174">
        <f>'Раздел 4'!AC76</f>
        <v>0</v>
      </c>
      <c r="BB71" s="174">
        <f>'Раздел 4'!AD76</f>
        <v>0</v>
      </c>
      <c r="BC71" s="174">
        <f>'Раздел 4'!AE76</f>
        <v>0</v>
      </c>
      <c r="BD71" s="174">
        <f>'Раздел 5'!H79</f>
        <v>0</v>
      </c>
      <c r="BE71" s="174">
        <f>'Раздел 5'!I79</f>
        <v>0</v>
      </c>
      <c r="BF71" s="174">
        <f>'Раздел 5'!J79</f>
        <v>0</v>
      </c>
      <c r="BG71" s="174">
        <f>'Раздел 5'!K79</f>
        <v>0</v>
      </c>
      <c r="BH71" s="174">
        <f>'Раздел 5'!L79</f>
        <v>0</v>
      </c>
      <c r="BI71" s="174">
        <f>'Раздел 5'!M79</f>
        <v>0</v>
      </c>
      <c r="BJ71" s="174">
        <f>'Раздел 5'!N79</f>
        <v>0</v>
      </c>
      <c r="BK71" s="174">
        <f>'Раздел 5'!O79</f>
        <v>0</v>
      </c>
      <c r="BL71" s="174">
        <f>'Раздел 5'!P79</f>
        <v>0</v>
      </c>
      <c r="BM71" s="174">
        <f>'Раздел 5'!Q79</f>
        <v>0</v>
      </c>
      <c r="BN71" s="174">
        <f>'Раздел 5'!R79</f>
        <v>0</v>
      </c>
      <c r="BO71" s="174">
        <f>'Раздел 5'!S79</f>
        <v>0</v>
      </c>
      <c r="BP71" s="174">
        <f>'Раздел 5'!T79</f>
        <v>0</v>
      </c>
      <c r="BQ71" s="174">
        <f>'Раздел 6'!H76</f>
        <v>0</v>
      </c>
      <c r="BR71" s="174">
        <f>'Раздел 6'!I76</f>
        <v>0</v>
      </c>
      <c r="BS71" s="174">
        <f>'Раздел 6'!J76</f>
        <v>0</v>
      </c>
      <c r="BT71" s="174">
        <f>'Раздел 6'!K76</f>
        <v>0</v>
      </c>
      <c r="BU71" s="174">
        <f>'Раздел 6'!L76</f>
        <v>0</v>
      </c>
      <c r="BV71" s="174">
        <f>'Раздел 6'!M76</f>
        <v>0</v>
      </c>
      <c r="BW71" s="174">
        <f>'Раздел 6'!N76</f>
        <v>0</v>
      </c>
      <c r="BX71" s="174">
        <f>'Раздел 6'!O76</f>
        <v>0</v>
      </c>
      <c r="BY71" s="174">
        <f>'Раздел 6'!P76</f>
        <v>0</v>
      </c>
      <c r="BZ71" s="174">
        <f>'Раздел 6'!Q76</f>
        <v>0</v>
      </c>
      <c r="CA71" s="174">
        <f>'Раздел 6'!R76</f>
        <v>0</v>
      </c>
      <c r="CB71" s="174">
        <f>'Раздел 6'!S76</f>
        <v>0</v>
      </c>
      <c r="CC71" s="174">
        <f>'Раздел 6'!T76</f>
        <v>0</v>
      </c>
      <c r="CD71" s="174">
        <f>'Раздел 6'!U76</f>
        <v>0</v>
      </c>
      <c r="CE71" s="174">
        <f>'Раздел 6'!V76</f>
        <v>0</v>
      </c>
      <c r="CF71" s="174">
        <f>'Раздел 6'!W76</f>
        <v>0</v>
      </c>
      <c r="CG71" s="174">
        <f>'Раздел 6'!X76</f>
        <v>0</v>
      </c>
      <c r="CH71" s="174">
        <f>'Раздел 6'!Y76</f>
        <v>0</v>
      </c>
      <c r="CI71" s="174">
        <f>'Раздел 6'!Z76</f>
        <v>0</v>
      </c>
      <c r="CJ71" s="174">
        <f>'Раздел 6'!AA76</f>
        <v>0</v>
      </c>
      <c r="CK71" s="174">
        <f>'Раздел 6'!AB76</f>
        <v>0</v>
      </c>
      <c r="CL71" s="174">
        <f>'Раздел 6'!AC76</f>
        <v>0</v>
      </c>
      <c r="CM71" s="174">
        <f>'Раздел 6'!AD76</f>
        <v>0</v>
      </c>
      <c r="CN71" s="174">
        <f>'Раздел 6'!AE76</f>
        <v>0</v>
      </c>
      <c r="CO71" s="174">
        <f>'Раздел 6'!AF76</f>
        <v>0</v>
      </c>
      <c r="CP71" s="174">
        <f>'Раздел 6'!AG76</f>
        <v>0</v>
      </c>
      <c r="CQ71" s="174">
        <f>'Раздел 6'!AH76</f>
        <v>0</v>
      </c>
      <c r="CR71" s="174">
        <f>'Раздел 6'!AI76</f>
        <v>0</v>
      </c>
      <c r="CS71" s="174">
        <f>'Раздел 6'!AJ76</f>
        <v>0</v>
      </c>
      <c r="CT71" s="174">
        <f>'Раздел 6'!AK76</f>
        <v>0</v>
      </c>
      <c r="CU71" s="174">
        <f>'Раздел 6'!AL76</f>
        <v>0</v>
      </c>
      <c r="CV71" s="174">
        <f>'Раздел 6'!AM76</f>
        <v>0</v>
      </c>
      <c r="CW71" s="174">
        <f>'Раздел 6'!AN76</f>
        <v>0</v>
      </c>
      <c r="CX71" s="174">
        <f>'Раздел 6'!AO76</f>
        <v>0</v>
      </c>
      <c r="CY71" s="174">
        <f>'Раздел 6'!AP76</f>
        <v>0</v>
      </c>
      <c r="CZ71" s="174">
        <f>'Раздел 6'!AQ76</f>
        <v>0</v>
      </c>
      <c r="DA71" s="174">
        <f>'Раздел 7'!H76</f>
        <v>0</v>
      </c>
      <c r="DB71" s="174">
        <f>'Раздел 7'!I76</f>
        <v>0</v>
      </c>
      <c r="DC71" s="174">
        <f>'Раздел 7'!J76</f>
        <v>0</v>
      </c>
      <c r="DD71" s="174">
        <f>'Раздел 7'!K76</f>
        <v>0</v>
      </c>
      <c r="DE71" s="174">
        <f>'Раздел 7'!L76</f>
        <v>0</v>
      </c>
      <c r="DF71" s="174">
        <f>'Раздел 7'!M76</f>
        <v>0</v>
      </c>
      <c r="DG71" s="174">
        <f>'Раздел 7'!N76</f>
        <v>0</v>
      </c>
      <c r="DH71" s="174">
        <f>'Раздел 7'!O76</f>
        <v>0</v>
      </c>
      <c r="DI71" s="174">
        <f>'Раздел 7'!P76</f>
        <v>0</v>
      </c>
      <c r="DJ71" s="174">
        <f>'Раздел 7'!Q76</f>
        <v>0</v>
      </c>
      <c r="DK71" s="174">
        <f>'Раздел 7'!R76</f>
        <v>0</v>
      </c>
      <c r="DL71" s="174">
        <f>'Раздел 7'!S76</f>
        <v>0</v>
      </c>
      <c r="DM71" s="174">
        <f>'Раздел 7'!T76</f>
        <v>0</v>
      </c>
      <c r="DN71" s="174">
        <f>'Раздел 7'!U76</f>
        <v>0</v>
      </c>
      <c r="DO71" s="174">
        <f>'Раздел 7'!V76</f>
        <v>0</v>
      </c>
      <c r="DP71" s="174">
        <f>'Раздел 7'!W76</f>
        <v>0</v>
      </c>
      <c r="DQ71" s="174">
        <f>'Раздел 7'!X76</f>
        <v>0</v>
      </c>
      <c r="DR71" s="174">
        <f>'Раздел 7'!Y76</f>
        <v>0</v>
      </c>
      <c r="DS71" s="174">
        <f>'Раздел 7'!Z76</f>
        <v>0</v>
      </c>
      <c r="DT71" s="174">
        <f>'Раздел 7'!AA76</f>
        <v>0</v>
      </c>
      <c r="DU71" s="174">
        <f>'Раздел 7'!AB76</f>
        <v>0</v>
      </c>
      <c r="DV71" s="174">
        <f>'Раздел 7'!AC76</f>
        <v>0</v>
      </c>
      <c r="DW71" s="174">
        <f>'Раздел 7'!AD76</f>
        <v>0</v>
      </c>
      <c r="DX71" s="174">
        <f>'Раздел 7'!AE76</f>
        <v>0</v>
      </c>
      <c r="DY71" s="174">
        <f>'Раздел 7'!AF76</f>
        <v>0</v>
      </c>
      <c r="DZ71" s="174">
        <f>'Раздел 7'!AG76</f>
        <v>0</v>
      </c>
      <c r="EA71" s="174">
        <f>'Раздел 7'!AH76</f>
        <v>0</v>
      </c>
      <c r="EB71" s="174">
        <f>'Раздел 7'!AI76</f>
        <v>0</v>
      </c>
      <c r="EC71" s="174">
        <f>'Раздел 7'!AJ76</f>
        <v>0</v>
      </c>
      <c r="ED71" s="174">
        <f>'Раздел 7'!AK76</f>
        <v>0</v>
      </c>
      <c r="EE71" s="174">
        <f>'Раздел 7'!AL76</f>
        <v>0</v>
      </c>
      <c r="EF71" s="174">
        <f>'Раздел 7'!AM76</f>
        <v>0</v>
      </c>
      <c r="EG71" s="174">
        <f>'Раздел 7'!AN76</f>
        <v>0</v>
      </c>
      <c r="EH71" s="174">
        <f>'Раздел 7'!AO76</f>
        <v>0</v>
      </c>
      <c r="EI71" s="174">
        <f>'Раздел 7'!AP76</f>
        <v>0</v>
      </c>
      <c r="EJ71" s="174">
        <f>'Раздел 7'!AQ76</f>
        <v>0</v>
      </c>
      <c r="EK71" s="174">
        <f>'Раздел 7'!AR76</f>
        <v>0</v>
      </c>
      <c r="EL71" s="174">
        <f>'Раздел 7'!AS76</f>
        <v>0</v>
      </c>
      <c r="EM71" s="174">
        <f>'Раздел 7'!AT76</f>
        <v>0</v>
      </c>
      <c r="EN71" s="174">
        <f>'Раздел 7'!AU76</f>
        <v>0</v>
      </c>
      <c r="EO71" s="174">
        <f>'Раздел 7'!AV76</f>
        <v>0</v>
      </c>
      <c r="EP71" s="174">
        <f>'Раздел 7'!AW76</f>
        <v>0</v>
      </c>
      <c r="EQ71" s="174">
        <f>'Раздел 7'!AX76</f>
        <v>0</v>
      </c>
      <c r="ER71" s="174">
        <f>'Раздел 7'!AY76</f>
        <v>0</v>
      </c>
      <c r="ES71" s="174">
        <f>'Раздел 7'!AZ76</f>
        <v>0</v>
      </c>
      <c r="ET71" s="174">
        <f>'Раздел 7'!BA76</f>
        <v>0</v>
      </c>
      <c r="EU71" s="174">
        <f>'Раздел 7'!BB76</f>
        <v>0</v>
      </c>
      <c r="EV71" s="174">
        <f>'Раздел 7'!BC76</f>
        <v>0</v>
      </c>
      <c r="EW71" s="174">
        <f>'Раздел 7'!BD76</f>
        <v>0</v>
      </c>
      <c r="EX71" s="174">
        <f>'Раздел 7'!BE76</f>
        <v>0</v>
      </c>
      <c r="EY71" s="174">
        <f>'Раздел 7'!BF76</f>
        <v>0</v>
      </c>
      <c r="EZ71" s="174">
        <f>'Раздел 7'!BG76</f>
        <v>0</v>
      </c>
      <c r="FA71" s="174">
        <f>'Раздел 7'!BH76</f>
        <v>0</v>
      </c>
      <c r="FB71" s="174">
        <f>'Раздел 7'!BI76</f>
        <v>0</v>
      </c>
      <c r="FC71" s="174">
        <f>'Раздел 7'!BJ76</f>
        <v>0</v>
      </c>
      <c r="FD71" s="174">
        <f>'Раздел 7'!BK76</f>
        <v>0</v>
      </c>
      <c r="FE71" s="174">
        <f>'Раздел 8'!H78</f>
        <v>0</v>
      </c>
      <c r="FF71" s="174">
        <f>'Раздел 8'!I78</f>
        <v>0</v>
      </c>
      <c r="FG71" s="174">
        <f>'Раздел 8'!J78</f>
        <v>0</v>
      </c>
      <c r="FH71" s="174">
        <f>'Раздел 8'!K78</f>
        <v>0</v>
      </c>
      <c r="FI71" s="174">
        <f>'Раздел 8'!L78</f>
        <v>0</v>
      </c>
      <c r="FJ71" s="174">
        <f>'Раздел 8'!M78</f>
        <v>0</v>
      </c>
      <c r="FK71" s="174">
        <f>'Раздел 8'!N78</f>
        <v>0</v>
      </c>
      <c r="FL71" s="174">
        <f>'Раздел 8'!O78</f>
        <v>0</v>
      </c>
      <c r="FM71" s="174">
        <f>'Раздел 8'!P78</f>
        <v>0</v>
      </c>
      <c r="FN71" s="174">
        <f>'Раздел 8'!Q78</f>
        <v>0</v>
      </c>
      <c r="FO71" s="174">
        <f>'Раздел 8'!R78</f>
        <v>0</v>
      </c>
      <c r="FP71" s="174">
        <f>'Раздел 8'!S78</f>
        <v>0</v>
      </c>
      <c r="FQ71" s="174">
        <f>'Раздел 8'!T78</f>
        <v>0</v>
      </c>
      <c r="FR71" s="174">
        <f>'Раздел 8'!U78</f>
        <v>0</v>
      </c>
      <c r="FS71" s="174">
        <f>'Раздел 8'!V78</f>
        <v>0</v>
      </c>
      <c r="FT71" s="174">
        <f>'Раздел 8'!W78</f>
        <v>0</v>
      </c>
      <c r="FU71" s="174">
        <f>'Раздел 8'!X78</f>
        <v>0</v>
      </c>
      <c r="FV71" s="174">
        <f>'Раздел 8'!Y78</f>
        <v>0</v>
      </c>
      <c r="FW71" s="174">
        <f>'Раздел 8'!Z78</f>
        <v>0</v>
      </c>
      <c r="FX71" s="174">
        <f>'Раздел 8'!AA78</f>
        <v>0</v>
      </c>
      <c r="FY71" s="174">
        <f>'Раздел 8'!AB78</f>
        <v>0</v>
      </c>
      <c r="FZ71" s="174">
        <f>'Раздел 8'!AC78</f>
        <v>0</v>
      </c>
      <c r="GA71" s="174">
        <f>'Раздел 8'!AD78</f>
        <v>0</v>
      </c>
      <c r="GB71" s="174">
        <f>'Раздел 8'!AE78</f>
        <v>0</v>
      </c>
      <c r="GC71" s="174">
        <f>'Раздел 8'!AF78</f>
        <v>0</v>
      </c>
      <c r="GD71" s="174">
        <f>'Раздел 8'!AG78</f>
        <v>0</v>
      </c>
      <c r="GE71" s="174">
        <f>'Раздел 8'!AH78</f>
        <v>0</v>
      </c>
      <c r="GF71" s="174">
        <f>'Раздел 8'!AI78</f>
        <v>0</v>
      </c>
      <c r="GG71" s="174">
        <f>'Раздел 8'!AJ78</f>
        <v>0</v>
      </c>
      <c r="GH71" s="174">
        <f>'Раздел 3'!H76</f>
        <v>0</v>
      </c>
      <c r="GI71" s="174">
        <f>'Раздел 3'!I76</f>
        <v>0</v>
      </c>
      <c r="GJ71" s="174">
        <f>'Раздел 3'!J76</f>
        <v>0</v>
      </c>
      <c r="GK71" s="174">
        <f>'Раздел 3'!K76</f>
        <v>0</v>
      </c>
      <c r="GL71" s="174">
        <f>'Раздел 3'!L76</f>
        <v>0</v>
      </c>
      <c r="GM71" s="174">
        <f>'Раздел 3'!M76</f>
        <v>0</v>
      </c>
      <c r="GN71" s="174">
        <f>'Раздел 3'!N76</f>
        <v>0</v>
      </c>
      <c r="GO71" s="174">
        <f>'Раздел 3'!O76</f>
        <v>0</v>
      </c>
      <c r="GP71" s="174">
        <f>'Раздел 3'!P76</f>
        <v>0</v>
      </c>
      <c r="GQ71" s="174">
        <f>'Раздел 3'!Q76</f>
        <v>0</v>
      </c>
      <c r="GR71" s="174">
        <f>'Раздел 3'!R76</f>
        <v>0</v>
      </c>
      <c r="GS71" s="174">
        <f>'Раздел 3'!S76</f>
        <v>0</v>
      </c>
      <c r="GT71" s="174">
        <f>'Раздел 3'!T76</f>
        <v>0</v>
      </c>
      <c r="GU71" s="174">
        <f>'Раздел 3'!U76</f>
        <v>0</v>
      </c>
      <c r="GV71" s="174">
        <f>'Раздел 3'!V76</f>
        <v>0</v>
      </c>
      <c r="GW71" s="174">
        <f>'Раздел 3'!W76</f>
        <v>0</v>
      </c>
      <c r="GX71" s="174">
        <f>'Раздел 3'!X76</f>
        <v>0</v>
      </c>
      <c r="GY71" s="174">
        <f>'Раздел 3'!Y76</f>
        <v>0</v>
      </c>
      <c r="GZ71" s="174">
        <f>'Раздел 3'!Z76</f>
        <v>0</v>
      </c>
      <c r="HA71" s="174">
        <f>'Раздел 3'!AA76</f>
        <v>0</v>
      </c>
      <c r="HB71" s="174">
        <f>'Раздел 3'!AB76</f>
        <v>0</v>
      </c>
      <c r="HC71" s="174">
        <f>'Раздел 3'!AC76</f>
        <v>0</v>
      </c>
      <c r="HD71" s="174">
        <f>'Раздел 3'!AD76</f>
        <v>0</v>
      </c>
      <c r="HE71" s="174">
        <f>'Раздел 3'!AE76</f>
        <v>0</v>
      </c>
      <c r="HF71" s="174">
        <f>'Раздел 3'!AF76</f>
        <v>0</v>
      </c>
      <c r="HG71" s="174">
        <f>'Раздел 3'!AG76</f>
        <v>0</v>
      </c>
      <c r="HH71" s="174">
        <f>'Раздел 3'!AH76</f>
        <v>0</v>
      </c>
      <c r="HI71" s="174">
        <f>'Раздел 3'!AI76</f>
        <v>0</v>
      </c>
      <c r="HJ71" s="174">
        <f>'Раздел 3'!AJ76</f>
        <v>0</v>
      </c>
      <c r="HK71" s="180">
        <f>'Раздел 3'!AK76</f>
        <v>0</v>
      </c>
      <c r="HL71" s="175"/>
      <c r="HM71" s="175"/>
    </row>
    <row r="72" spans="1:221">
      <c r="A72" s="170">
        <f>'Раздел 2'!$A$6</f>
        <v>2</v>
      </c>
      <c r="B72" s="170">
        <f>'Раздел 2'!$B$6</f>
        <v>1200200023561</v>
      </c>
      <c r="C72" s="170" t="str">
        <f>'Раздел 2'!$C$6</f>
        <v>ФКИС</v>
      </c>
      <c r="D72" s="170" t="str">
        <f>'Раздел 2'!$D$6</f>
        <v>СШ</v>
      </c>
      <c r="E72" s="170" t="str">
        <f>'Раздел 2'!$E$6</f>
        <v>МО</v>
      </c>
      <c r="F72" s="170" t="str">
        <f>'Раздел 1'!$A$15</f>
        <v>ОСН</v>
      </c>
      <c r="G72" s="171">
        <f t="shared" si="1"/>
        <v>0</v>
      </c>
      <c r="H72" s="176" t="s">
        <v>840</v>
      </c>
      <c r="I72" s="173">
        <v>71</v>
      </c>
      <c r="J72" s="174">
        <f>'Раздел 2'!H77</f>
        <v>0</v>
      </c>
      <c r="K72" s="174">
        <f>'Раздел 2'!I77</f>
        <v>0</v>
      </c>
      <c r="L72" s="174">
        <f>'Раздел 2'!J77</f>
        <v>0</v>
      </c>
      <c r="M72" s="174">
        <f>'Раздел 2'!K77</f>
        <v>0</v>
      </c>
      <c r="N72" s="174">
        <f>'Раздел 2'!L77</f>
        <v>0</v>
      </c>
      <c r="O72" s="174">
        <f>'Раздел 2'!M77</f>
        <v>0</v>
      </c>
      <c r="P72" s="174">
        <f>'Раздел 2'!N77</f>
        <v>0</v>
      </c>
      <c r="Q72" s="174">
        <f>'Раздел 2'!O77</f>
        <v>0</v>
      </c>
      <c r="R72" s="174">
        <f>'Раздел 2'!P77</f>
        <v>0</v>
      </c>
      <c r="S72" s="174">
        <f>'Раздел 2'!Q77</f>
        <v>0</v>
      </c>
      <c r="T72" s="174">
        <f>'Раздел 2'!R77</f>
        <v>0</v>
      </c>
      <c r="U72" s="174">
        <f>'Раздел 2'!S77</f>
        <v>0</v>
      </c>
      <c r="V72" s="174">
        <f>'Раздел 2'!T77</f>
        <v>0</v>
      </c>
      <c r="W72" s="174">
        <f>'Раздел 2'!U77</f>
        <v>0</v>
      </c>
      <c r="X72" s="174">
        <f>'Раздел 2'!V77</f>
        <v>0</v>
      </c>
      <c r="Y72" s="174">
        <f>'Раздел 2'!W77</f>
        <v>0</v>
      </c>
      <c r="Z72" s="174">
        <f>'Раздел 2'!X77</f>
        <v>0</v>
      </c>
      <c r="AA72" s="174">
        <f>'Раздел 2'!Y77</f>
        <v>0</v>
      </c>
      <c r="AB72" s="174">
        <f>'Раздел 2'!Z77</f>
        <v>0</v>
      </c>
      <c r="AC72" s="174">
        <f>'Раздел 2'!AA77</f>
        <v>0</v>
      </c>
      <c r="AD72" s="174">
        <f>'Раздел 2'!AB77</f>
        <v>0</v>
      </c>
      <c r="AE72" s="174">
        <f>'Раздел 2'!AC77</f>
        <v>0</v>
      </c>
      <c r="AF72" s="174">
        <f>'Раздел 4'!H77</f>
        <v>0</v>
      </c>
      <c r="AG72" s="174">
        <f>'Раздел 4'!I77</f>
        <v>0</v>
      </c>
      <c r="AH72" s="174">
        <f>'Раздел 4'!J77</f>
        <v>0</v>
      </c>
      <c r="AI72" s="174">
        <f>'Раздел 4'!K77</f>
        <v>0</v>
      </c>
      <c r="AJ72" s="174">
        <f>'Раздел 4'!L77</f>
        <v>0</v>
      </c>
      <c r="AK72" s="174">
        <f>'Раздел 4'!M77</f>
        <v>0</v>
      </c>
      <c r="AL72" s="174">
        <f>'Раздел 4'!N77</f>
        <v>0</v>
      </c>
      <c r="AM72" s="174">
        <f>'Раздел 4'!O77</f>
        <v>0</v>
      </c>
      <c r="AN72" s="174">
        <f>'Раздел 4'!P77</f>
        <v>0</v>
      </c>
      <c r="AO72" s="174">
        <f>'Раздел 4'!Q77</f>
        <v>0</v>
      </c>
      <c r="AP72" s="174">
        <f>'Раздел 4'!R77</f>
        <v>0</v>
      </c>
      <c r="AQ72" s="174">
        <f>'Раздел 4'!S77</f>
        <v>0</v>
      </c>
      <c r="AR72" s="174">
        <f>'Раздел 4'!T77</f>
        <v>0</v>
      </c>
      <c r="AS72" s="174">
        <f>'Раздел 4'!U77</f>
        <v>0</v>
      </c>
      <c r="AT72" s="174">
        <f>'Раздел 4'!V77</f>
        <v>0</v>
      </c>
      <c r="AU72" s="174">
        <f>'Раздел 4'!W77</f>
        <v>0</v>
      </c>
      <c r="AV72" s="174">
        <f>'Раздел 4'!X77</f>
        <v>0</v>
      </c>
      <c r="AW72" s="174">
        <f>'Раздел 4'!Y77</f>
        <v>0</v>
      </c>
      <c r="AX72" s="174">
        <f>'Раздел 4'!Z77</f>
        <v>0</v>
      </c>
      <c r="AY72" s="174">
        <f>'Раздел 4'!AA77</f>
        <v>0</v>
      </c>
      <c r="AZ72" s="174">
        <f>'Раздел 4'!AB77</f>
        <v>0</v>
      </c>
      <c r="BA72" s="174">
        <f>'Раздел 4'!AC77</f>
        <v>0</v>
      </c>
      <c r="BB72" s="174">
        <f>'Раздел 4'!AD77</f>
        <v>0</v>
      </c>
      <c r="BC72" s="174">
        <f>'Раздел 4'!AE77</f>
        <v>0</v>
      </c>
      <c r="BD72" s="174">
        <f>'Раздел 5'!H80</f>
        <v>0</v>
      </c>
      <c r="BE72" s="174">
        <f>'Раздел 5'!I80</f>
        <v>0</v>
      </c>
      <c r="BF72" s="174">
        <f>'Раздел 5'!J80</f>
        <v>0</v>
      </c>
      <c r="BG72" s="174">
        <f>'Раздел 5'!K80</f>
        <v>0</v>
      </c>
      <c r="BH72" s="174">
        <f>'Раздел 5'!L80</f>
        <v>0</v>
      </c>
      <c r="BI72" s="174">
        <f>'Раздел 5'!M80</f>
        <v>0</v>
      </c>
      <c r="BJ72" s="174">
        <f>'Раздел 5'!N80</f>
        <v>0</v>
      </c>
      <c r="BK72" s="174">
        <f>'Раздел 5'!O80</f>
        <v>0</v>
      </c>
      <c r="BL72" s="174">
        <f>'Раздел 5'!P80</f>
        <v>0</v>
      </c>
      <c r="BM72" s="174">
        <f>'Раздел 5'!Q80</f>
        <v>0</v>
      </c>
      <c r="BN72" s="174">
        <f>'Раздел 5'!R80</f>
        <v>0</v>
      </c>
      <c r="BO72" s="174">
        <f>'Раздел 5'!S80</f>
        <v>0</v>
      </c>
      <c r="BP72" s="174">
        <f>'Раздел 5'!T80</f>
        <v>0</v>
      </c>
      <c r="BQ72" s="174">
        <f>'Раздел 6'!H77</f>
        <v>0</v>
      </c>
      <c r="BR72" s="174">
        <f>'Раздел 6'!I77</f>
        <v>0</v>
      </c>
      <c r="BS72" s="174">
        <f>'Раздел 6'!J77</f>
        <v>0</v>
      </c>
      <c r="BT72" s="174">
        <f>'Раздел 6'!K77</f>
        <v>0</v>
      </c>
      <c r="BU72" s="174">
        <f>'Раздел 6'!L77</f>
        <v>0</v>
      </c>
      <c r="BV72" s="174">
        <f>'Раздел 6'!M77</f>
        <v>0</v>
      </c>
      <c r="BW72" s="174">
        <f>'Раздел 6'!N77</f>
        <v>0</v>
      </c>
      <c r="BX72" s="174">
        <f>'Раздел 6'!O77</f>
        <v>0</v>
      </c>
      <c r="BY72" s="174">
        <f>'Раздел 6'!P77</f>
        <v>0</v>
      </c>
      <c r="BZ72" s="174">
        <f>'Раздел 6'!Q77</f>
        <v>0</v>
      </c>
      <c r="CA72" s="174">
        <f>'Раздел 6'!R77</f>
        <v>0</v>
      </c>
      <c r="CB72" s="174">
        <f>'Раздел 6'!S77</f>
        <v>0</v>
      </c>
      <c r="CC72" s="174">
        <f>'Раздел 6'!T77</f>
        <v>0</v>
      </c>
      <c r="CD72" s="174">
        <f>'Раздел 6'!U77</f>
        <v>0</v>
      </c>
      <c r="CE72" s="174">
        <f>'Раздел 6'!V77</f>
        <v>0</v>
      </c>
      <c r="CF72" s="174">
        <f>'Раздел 6'!W77</f>
        <v>0</v>
      </c>
      <c r="CG72" s="174">
        <f>'Раздел 6'!X77</f>
        <v>0</v>
      </c>
      <c r="CH72" s="174">
        <f>'Раздел 6'!Y77</f>
        <v>0</v>
      </c>
      <c r="CI72" s="174">
        <f>'Раздел 6'!Z77</f>
        <v>0</v>
      </c>
      <c r="CJ72" s="174">
        <f>'Раздел 6'!AA77</f>
        <v>0</v>
      </c>
      <c r="CK72" s="174">
        <f>'Раздел 6'!AB77</f>
        <v>0</v>
      </c>
      <c r="CL72" s="174">
        <f>'Раздел 6'!AC77</f>
        <v>0</v>
      </c>
      <c r="CM72" s="174">
        <f>'Раздел 6'!AD77</f>
        <v>0</v>
      </c>
      <c r="CN72" s="174">
        <f>'Раздел 6'!AE77</f>
        <v>0</v>
      </c>
      <c r="CO72" s="174">
        <f>'Раздел 6'!AF77</f>
        <v>0</v>
      </c>
      <c r="CP72" s="174">
        <f>'Раздел 6'!AG77</f>
        <v>0</v>
      </c>
      <c r="CQ72" s="174">
        <f>'Раздел 6'!AH77</f>
        <v>0</v>
      </c>
      <c r="CR72" s="174">
        <f>'Раздел 6'!AI77</f>
        <v>0</v>
      </c>
      <c r="CS72" s="174">
        <f>'Раздел 6'!AJ77</f>
        <v>0</v>
      </c>
      <c r="CT72" s="174">
        <f>'Раздел 6'!AK77</f>
        <v>0</v>
      </c>
      <c r="CU72" s="174">
        <f>'Раздел 6'!AL77</f>
        <v>0</v>
      </c>
      <c r="CV72" s="174">
        <f>'Раздел 6'!AM77</f>
        <v>0</v>
      </c>
      <c r="CW72" s="174">
        <f>'Раздел 6'!AN77</f>
        <v>0</v>
      </c>
      <c r="CX72" s="174">
        <f>'Раздел 6'!AO77</f>
        <v>0</v>
      </c>
      <c r="CY72" s="174">
        <f>'Раздел 6'!AP77</f>
        <v>0</v>
      </c>
      <c r="CZ72" s="174">
        <f>'Раздел 6'!AQ77</f>
        <v>0</v>
      </c>
      <c r="DA72" s="174">
        <f>'Раздел 7'!H77</f>
        <v>0</v>
      </c>
      <c r="DB72" s="174">
        <f>'Раздел 7'!I77</f>
        <v>0</v>
      </c>
      <c r="DC72" s="174">
        <f>'Раздел 7'!J77</f>
        <v>0</v>
      </c>
      <c r="DD72" s="174">
        <f>'Раздел 7'!K77</f>
        <v>0</v>
      </c>
      <c r="DE72" s="174">
        <f>'Раздел 7'!L77</f>
        <v>0</v>
      </c>
      <c r="DF72" s="174">
        <f>'Раздел 7'!M77</f>
        <v>0</v>
      </c>
      <c r="DG72" s="174">
        <f>'Раздел 7'!N77</f>
        <v>0</v>
      </c>
      <c r="DH72" s="174">
        <f>'Раздел 7'!O77</f>
        <v>0</v>
      </c>
      <c r="DI72" s="174">
        <f>'Раздел 7'!P77</f>
        <v>0</v>
      </c>
      <c r="DJ72" s="174">
        <f>'Раздел 7'!Q77</f>
        <v>0</v>
      </c>
      <c r="DK72" s="174">
        <f>'Раздел 7'!R77</f>
        <v>0</v>
      </c>
      <c r="DL72" s="174">
        <f>'Раздел 7'!S77</f>
        <v>0</v>
      </c>
      <c r="DM72" s="174">
        <f>'Раздел 7'!T77</f>
        <v>0</v>
      </c>
      <c r="DN72" s="174">
        <f>'Раздел 7'!U77</f>
        <v>0</v>
      </c>
      <c r="DO72" s="174">
        <f>'Раздел 7'!V77</f>
        <v>0</v>
      </c>
      <c r="DP72" s="174">
        <f>'Раздел 7'!W77</f>
        <v>0</v>
      </c>
      <c r="DQ72" s="174">
        <f>'Раздел 7'!X77</f>
        <v>0</v>
      </c>
      <c r="DR72" s="174">
        <f>'Раздел 7'!Y77</f>
        <v>0</v>
      </c>
      <c r="DS72" s="174">
        <f>'Раздел 7'!Z77</f>
        <v>0</v>
      </c>
      <c r="DT72" s="174">
        <f>'Раздел 7'!AA77</f>
        <v>0</v>
      </c>
      <c r="DU72" s="174">
        <f>'Раздел 7'!AB77</f>
        <v>0</v>
      </c>
      <c r="DV72" s="174">
        <f>'Раздел 7'!AC77</f>
        <v>0</v>
      </c>
      <c r="DW72" s="174">
        <f>'Раздел 7'!AD77</f>
        <v>0</v>
      </c>
      <c r="DX72" s="174">
        <f>'Раздел 7'!AE77</f>
        <v>0</v>
      </c>
      <c r="DY72" s="174">
        <f>'Раздел 7'!AF77</f>
        <v>0</v>
      </c>
      <c r="DZ72" s="174">
        <f>'Раздел 7'!AG77</f>
        <v>0</v>
      </c>
      <c r="EA72" s="174">
        <f>'Раздел 7'!AH77</f>
        <v>0</v>
      </c>
      <c r="EB72" s="174">
        <f>'Раздел 7'!AI77</f>
        <v>0</v>
      </c>
      <c r="EC72" s="174">
        <f>'Раздел 7'!AJ77</f>
        <v>0</v>
      </c>
      <c r="ED72" s="174">
        <f>'Раздел 7'!AK77</f>
        <v>0</v>
      </c>
      <c r="EE72" s="174">
        <f>'Раздел 7'!AL77</f>
        <v>0</v>
      </c>
      <c r="EF72" s="174">
        <f>'Раздел 7'!AM77</f>
        <v>0</v>
      </c>
      <c r="EG72" s="174">
        <f>'Раздел 7'!AN77</f>
        <v>0</v>
      </c>
      <c r="EH72" s="174">
        <f>'Раздел 7'!AO77</f>
        <v>0</v>
      </c>
      <c r="EI72" s="174">
        <f>'Раздел 7'!AP77</f>
        <v>0</v>
      </c>
      <c r="EJ72" s="174">
        <f>'Раздел 7'!AQ77</f>
        <v>0</v>
      </c>
      <c r="EK72" s="174">
        <f>'Раздел 7'!AR77</f>
        <v>0</v>
      </c>
      <c r="EL72" s="174">
        <f>'Раздел 7'!AS77</f>
        <v>0</v>
      </c>
      <c r="EM72" s="174">
        <f>'Раздел 7'!AT77</f>
        <v>0</v>
      </c>
      <c r="EN72" s="174">
        <f>'Раздел 7'!AU77</f>
        <v>0</v>
      </c>
      <c r="EO72" s="174">
        <f>'Раздел 7'!AV77</f>
        <v>0</v>
      </c>
      <c r="EP72" s="174">
        <f>'Раздел 7'!AW77</f>
        <v>0</v>
      </c>
      <c r="EQ72" s="174">
        <f>'Раздел 7'!AX77</f>
        <v>0</v>
      </c>
      <c r="ER72" s="174">
        <f>'Раздел 7'!AY77</f>
        <v>0</v>
      </c>
      <c r="ES72" s="174">
        <f>'Раздел 7'!AZ77</f>
        <v>0</v>
      </c>
      <c r="ET72" s="174">
        <f>'Раздел 7'!BA77</f>
        <v>0</v>
      </c>
      <c r="EU72" s="174">
        <f>'Раздел 7'!BB77</f>
        <v>0</v>
      </c>
      <c r="EV72" s="174">
        <f>'Раздел 7'!BC77</f>
        <v>0</v>
      </c>
      <c r="EW72" s="174">
        <f>'Раздел 7'!BD77</f>
        <v>0</v>
      </c>
      <c r="EX72" s="174">
        <f>'Раздел 7'!BE77</f>
        <v>0</v>
      </c>
      <c r="EY72" s="174">
        <f>'Раздел 7'!BF77</f>
        <v>0</v>
      </c>
      <c r="EZ72" s="174">
        <f>'Раздел 7'!BG77</f>
        <v>0</v>
      </c>
      <c r="FA72" s="174">
        <f>'Раздел 7'!BH77</f>
        <v>0</v>
      </c>
      <c r="FB72" s="174">
        <f>'Раздел 7'!BI77</f>
        <v>0</v>
      </c>
      <c r="FC72" s="174">
        <f>'Раздел 7'!BJ77</f>
        <v>0</v>
      </c>
      <c r="FD72" s="174">
        <f>'Раздел 7'!BK77</f>
        <v>0</v>
      </c>
      <c r="FE72" s="174">
        <f>'Раздел 8'!H79</f>
        <v>0</v>
      </c>
      <c r="FF72" s="174">
        <f>'Раздел 8'!I79</f>
        <v>0</v>
      </c>
      <c r="FG72" s="174">
        <f>'Раздел 8'!J79</f>
        <v>0</v>
      </c>
      <c r="FH72" s="174">
        <f>'Раздел 8'!K79</f>
        <v>0</v>
      </c>
      <c r="FI72" s="174">
        <f>'Раздел 8'!L79</f>
        <v>0</v>
      </c>
      <c r="FJ72" s="174">
        <f>'Раздел 8'!M79</f>
        <v>0</v>
      </c>
      <c r="FK72" s="174">
        <f>'Раздел 8'!N79</f>
        <v>0</v>
      </c>
      <c r="FL72" s="174">
        <f>'Раздел 8'!O79</f>
        <v>0</v>
      </c>
      <c r="FM72" s="174">
        <f>'Раздел 8'!P79</f>
        <v>0</v>
      </c>
      <c r="FN72" s="174">
        <f>'Раздел 8'!Q79</f>
        <v>0</v>
      </c>
      <c r="FO72" s="174">
        <f>'Раздел 8'!R79</f>
        <v>0</v>
      </c>
      <c r="FP72" s="174">
        <f>'Раздел 8'!S79</f>
        <v>0</v>
      </c>
      <c r="FQ72" s="174">
        <f>'Раздел 8'!T79</f>
        <v>0</v>
      </c>
      <c r="FR72" s="174">
        <f>'Раздел 8'!U79</f>
        <v>0</v>
      </c>
      <c r="FS72" s="174">
        <f>'Раздел 8'!V79</f>
        <v>0</v>
      </c>
      <c r="FT72" s="174">
        <f>'Раздел 8'!W79</f>
        <v>0</v>
      </c>
      <c r="FU72" s="174">
        <f>'Раздел 8'!X79</f>
        <v>0</v>
      </c>
      <c r="FV72" s="174">
        <f>'Раздел 8'!Y79</f>
        <v>0</v>
      </c>
      <c r="FW72" s="174">
        <f>'Раздел 8'!Z79</f>
        <v>0</v>
      </c>
      <c r="FX72" s="174">
        <f>'Раздел 8'!AA79</f>
        <v>0</v>
      </c>
      <c r="FY72" s="174">
        <f>'Раздел 8'!AB79</f>
        <v>0</v>
      </c>
      <c r="FZ72" s="174">
        <f>'Раздел 8'!AC79</f>
        <v>0</v>
      </c>
      <c r="GA72" s="174">
        <f>'Раздел 8'!AD79</f>
        <v>0</v>
      </c>
      <c r="GB72" s="174">
        <f>'Раздел 8'!AE79</f>
        <v>0</v>
      </c>
      <c r="GC72" s="174">
        <f>'Раздел 8'!AF79</f>
        <v>0</v>
      </c>
      <c r="GD72" s="174">
        <f>'Раздел 8'!AG79</f>
        <v>0</v>
      </c>
      <c r="GE72" s="174">
        <f>'Раздел 8'!AH79</f>
        <v>0</v>
      </c>
      <c r="GF72" s="174">
        <f>'Раздел 8'!AI79</f>
        <v>0</v>
      </c>
      <c r="GG72" s="174">
        <f>'Раздел 8'!AJ79</f>
        <v>0</v>
      </c>
      <c r="GH72" s="174">
        <f>'Раздел 3'!H77</f>
        <v>0</v>
      </c>
      <c r="GI72" s="174">
        <f>'Раздел 3'!I77</f>
        <v>0</v>
      </c>
      <c r="GJ72" s="174">
        <f>'Раздел 3'!J77</f>
        <v>0</v>
      </c>
      <c r="GK72" s="174">
        <f>'Раздел 3'!K77</f>
        <v>0</v>
      </c>
      <c r="GL72" s="174">
        <f>'Раздел 3'!L77</f>
        <v>0</v>
      </c>
      <c r="GM72" s="174">
        <f>'Раздел 3'!M77</f>
        <v>0</v>
      </c>
      <c r="GN72" s="174">
        <f>'Раздел 3'!N77</f>
        <v>0</v>
      </c>
      <c r="GO72" s="174">
        <f>'Раздел 3'!O77</f>
        <v>0</v>
      </c>
      <c r="GP72" s="174">
        <f>'Раздел 3'!P77</f>
        <v>0</v>
      </c>
      <c r="GQ72" s="174">
        <f>'Раздел 3'!Q77</f>
        <v>0</v>
      </c>
      <c r="GR72" s="174">
        <f>'Раздел 3'!R77</f>
        <v>0</v>
      </c>
      <c r="GS72" s="174">
        <f>'Раздел 3'!S77</f>
        <v>0</v>
      </c>
      <c r="GT72" s="174">
        <f>'Раздел 3'!T77</f>
        <v>0</v>
      </c>
      <c r="GU72" s="174">
        <f>'Раздел 3'!U77</f>
        <v>0</v>
      </c>
      <c r="GV72" s="174">
        <f>'Раздел 3'!V77</f>
        <v>0</v>
      </c>
      <c r="GW72" s="174">
        <f>'Раздел 3'!W77</f>
        <v>0</v>
      </c>
      <c r="GX72" s="174">
        <f>'Раздел 3'!X77</f>
        <v>0</v>
      </c>
      <c r="GY72" s="174">
        <f>'Раздел 3'!Y77</f>
        <v>0</v>
      </c>
      <c r="GZ72" s="174">
        <f>'Раздел 3'!Z77</f>
        <v>0</v>
      </c>
      <c r="HA72" s="174">
        <f>'Раздел 3'!AA77</f>
        <v>0</v>
      </c>
      <c r="HB72" s="174">
        <f>'Раздел 3'!AB77</f>
        <v>0</v>
      </c>
      <c r="HC72" s="174">
        <f>'Раздел 3'!AC77</f>
        <v>0</v>
      </c>
      <c r="HD72" s="174">
        <f>'Раздел 3'!AD77</f>
        <v>0</v>
      </c>
      <c r="HE72" s="174">
        <f>'Раздел 3'!AE77</f>
        <v>0</v>
      </c>
      <c r="HF72" s="174">
        <f>'Раздел 3'!AF77</f>
        <v>0</v>
      </c>
      <c r="HG72" s="174">
        <f>'Раздел 3'!AG77</f>
        <v>0</v>
      </c>
      <c r="HH72" s="174">
        <f>'Раздел 3'!AH77</f>
        <v>0</v>
      </c>
      <c r="HI72" s="174">
        <f>'Раздел 3'!AI77</f>
        <v>0</v>
      </c>
      <c r="HJ72" s="174">
        <f>'Раздел 3'!AJ77</f>
        <v>0</v>
      </c>
      <c r="HK72" s="180">
        <f>'Раздел 3'!AK77</f>
        <v>0</v>
      </c>
      <c r="HL72" s="175"/>
      <c r="HM72" s="175"/>
    </row>
    <row r="73" spans="1:221">
      <c r="A73" s="170">
        <f>'Раздел 2'!$A$6</f>
        <v>2</v>
      </c>
      <c r="B73" s="170">
        <f>'Раздел 2'!$B$6</f>
        <v>1200200023561</v>
      </c>
      <c r="C73" s="170" t="str">
        <f>'Раздел 2'!$C$6</f>
        <v>ФКИС</v>
      </c>
      <c r="D73" s="170" t="str">
        <f>'Раздел 2'!$D$6</f>
        <v>СШ</v>
      </c>
      <c r="E73" s="170" t="str">
        <f>'Раздел 2'!$E$6</f>
        <v>МО</v>
      </c>
      <c r="F73" s="170" t="str">
        <f>'Раздел 1'!$A$15</f>
        <v>ОСН</v>
      </c>
      <c r="G73" s="171">
        <f t="shared" si="1"/>
        <v>0</v>
      </c>
      <c r="H73" s="176" t="s">
        <v>841</v>
      </c>
      <c r="I73" s="173">
        <v>72</v>
      </c>
      <c r="J73" s="174">
        <f>'Раздел 2'!H78</f>
        <v>0</v>
      </c>
      <c r="K73" s="174">
        <f>'Раздел 2'!I78</f>
        <v>0</v>
      </c>
      <c r="L73" s="174">
        <f>'Раздел 2'!J78</f>
        <v>0</v>
      </c>
      <c r="M73" s="174">
        <f>'Раздел 2'!K78</f>
        <v>0</v>
      </c>
      <c r="N73" s="174">
        <f>'Раздел 2'!L78</f>
        <v>0</v>
      </c>
      <c r="O73" s="174">
        <f>'Раздел 2'!M78</f>
        <v>0</v>
      </c>
      <c r="P73" s="174">
        <f>'Раздел 2'!N78</f>
        <v>0</v>
      </c>
      <c r="Q73" s="174">
        <f>'Раздел 2'!O78</f>
        <v>0</v>
      </c>
      <c r="R73" s="174">
        <f>'Раздел 2'!P78</f>
        <v>0</v>
      </c>
      <c r="S73" s="174">
        <f>'Раздел 2'!Q78</f>
        <v>0</v>
      </c>
      <c r="T73" s="174">
        <f>'Раздел 2'!R78</f>
        <v>0</v>
      </c>
      <c r="U73" s="174">
        <f>'Раздел 2'!S78</f>
        <v>0</v>
      </c>
      <c r="V73" s="174">
        <f>'Раздел 2'!T78</f>
        <v>0</v>
      </c>
      <c r="W73" s="174">
        <f>'Раздел 2'!U78</f>
        <v>0</v>
      </c>
      <c r="X73" s="174">
        <f>'Раздел 2'!V78</f>
        <v>0</v>
      </c>
      <c r="Y73" s="174">
        <f>'Раздел 2'!W78</f>
        <v>0</v>
      </c>
      <c r="Z73" s="174">
        <f>'Раздел 2'!X78</f>
        <v>0</v>
      </c>
      <c r="AA73" s="174">
        <f>'Раздел 2'!Y78</f>
        <v>0</v>
      </c>
      <c r="AB73" s="174">
        <f>'Раздел 2'!Z78</f>
        <v>0</v>
      </c>
      <c r="AC73" s="174">
        <f>'Раздел 2'!AA78</f>
        <v>0</v>
      </c>
      <c r="AD73" s="174">
        <f>'Раздел 2'!AB78</f>
        <v>0</v>
      </c>
      <c r="AE73" s="174">
        <f>'Раздел 2'!AC78</f>
        <v>0</v>
      </c>
      <c r="AF73" s="174">
        <f>'Раздел 4'!H78</f>
        <v>0</v>
      </c>
      <c r="AG73" s="174">
        <f>'Раздел 4'!I78</f>
        <v>0</v>
      </c>
      <c r="AH73" s="174">
        <f>'Раздел 4'!J78</f>
        <v>0</v>
      </c>
      <c r="AI73" s="174">
        <f>'Раздел 4'!K78</f>
        <v>0</v>
      </c>
      <c r="AJ73" s="174">
        <f>'Раздел 4'!L78</f>
        <v>0</v>
      </c>
      <c r="AK73" s="174">
        <f>'Раздел 4'!M78</f>
        <v>0</v>
      </c>
      <c r="AL73" s="174">
        <f>'Раздел 4'!N78</f>
        <v>0</v>
      </c>
      <c r="AM73" s="174">
        <f>'Раздел 4'!O78</f>
        <v>0</v>
      </c>
      <c r="AN73" s="174">
        <f>'Раздел 4'!P78</f>
        <v>0</v>
      </c>
      <c r="AO73" s="174">
        <f>'Раздел 4'!Q78</f>
        <v>0</v>
      </c>
      <c r="AP73" s="174">
        <f>'Раздел 4'!R78</f>
        <v>0</v>
      </c>
      <c r="AQ73" s="174">
        <f>'Раздел 4'!S78</f>
        <v>0</v>
      </c>
      <c r="AR73" s="174">
        <f>'Раздел 4'!T78</f>
        <v>0</v>
      </c>
      <c r="AS73" s="174">
        <f>'Раздел 4'!U78</f>
        <v>0</v>
      </c>
      <c r="AT73" s="174">
        <f>'Раздел 4'!V78</f>
        <v>0</v>
      </c>
      <c r="AU73" s="174">
        <f>'Раздел 4'!W78</f>
        <v>0</v>
      </c>
      <c r="AV73" s="174">
        <f>'Раздел 4'!X78</f>
        <v>0</v>
      </c>
      <c r="AW73" s="174">
        <f>'Раздел 4'!Y78</f>
        <v>0</v>
      </c>
      <c r="AX73" s="174">
        <f>'Раздел 4'!Z78</f>
        <v>0</v>
      </c>
      <c r="AY73" s="174">
        <f>'Раздел 4'!AA78</f>
        <v>0</v>
      </c>
      <c r="AZ73" s="174">
        <f>'Раздел 4'!AB78</f>
        <v>0</v>
      </c>
      <c r="BA73" s="174">
        <f>'Раздел 4'!AC78</f>
        <v>0</v>
      </c>
      <c r="BB73" s="174">
        <f>'Раздел 4'!AD78</f>
        <v>0</v>
      </c>
      <c r="BC73" s="174">
        <f>'Раздел 4'!AE78</f>
        <v>0</v>
      </c>
      <c r="BD73" s="174">
        <f>'Раздел 5'!H81</f>
        <v>0</v>
      </c>
      <c r="BE73" s="174">
        <f>'Раздел 5'!I81</f>
        <v>0</v>
      </c>
      <c r="BF73" s="174">
        <f>'Раздел 5'!J81</f>
        <v>0</v>
      </c>
      <c r="BG73" s="174">
        <f>'Раздел 5'!K81</f>
        <v>0</v>
      </c>
      <c r="BH73" s="174">
        <f>'Раздел 5'!L81</f>
        <v>0</v>
      </c>
      <c r="BI73" s="174">
        <f>'Раздел 5'!M81</f>
        <v>0</v>
      </c>
      <c r="BJ73" s="174">
        <f>'Раздел 5'!N81</f>
        <v>0</v>
      </c>
      <c r="BK73" s="174">
        <f>'Раздел 5'!O81</f>
        <v>0</v>
      </c>
      <c r="BL73" s="174">
        <f>'Раздел 5'!P81</f>
        <v>0</v>
      </c>
      <c r="BM73" s="174">
        <f>'Раздел 5'!Q81</f>
        <v>0</v>
      </c>
      <c r="BN73" s="174">
        <f>'Раздел 5'!R81</f>
        <v>0</v>
      </c>
      <c r="BO73" s="174">
        <f>'Раздел 5'!S81</f>
        <v>0</v>
      </c>
      <c r="BP73" s="174">
        <f>'Раздел 5'!T81</f>
        <v>0</v>
      </c>
      <c r="BQ73" s="174">
        <f>'Раздел 6'!H78</f>
        <v>0</v>
      </c>
      <c r="BR73" s="174">
        <f>'Раздел 6'!I78</f>
        <v>0</v>
      </c>
      <c r="BS73" s="174">
        <f>'Раздел 6'!J78</f>
        <v>0</v>
      </c>
      <c r="BT73" s="174">
        <f>'Раздел 6'!K78</f>
        <v>0</v>
      </c>
      <c r="BU73" s="174">
        <f>'Раздел 6'!L78</f>
        <v>0</v>
      </c>
      <c r="BV73" s="174">
        <f>'Раздел 6'!M78</f>
        <v>0</v>
      </c>
      <c r="BW73" s="174">
        <f>'Раздел 6'!N78</f>
        <v>0</v>
      </c>
      <c r="BX73" s="174">
        <f>'Раздел 6'!O78</f>
        <v>0</v>
      </c>
      <c r="BY73" s="174">
        <f>'Раздел 6'!P78</f>
        <v>0</v>
      </c>
      <c r="BZ73" s="174">
        <f>'Раздел 6'!Q78</f>
        <v>0</v>
      </c>
      <c r="CA73" s="174">
        <f>'Раздел 6'!R78</f>
        <v>0</v>
      </c>
      <c r="CB73" s="174">
        <f>'Раздел 6'!S78</f>
        <v>0</v>
      </c>
      <c r="CC73" s="174">
        <f>'Раздел 6'!T78</f>
        <v>0</v>
      </c>
      <c r="CD73" s="174">
        <f>'Раздел 6'!U78</f>
        <v>0</v>
      </c>
      <c r="CE73" s="174">
        <f>'Раздел 6'!V78</f>
        <v>0</v>
      </c>
      <c r="CF73" s="174">
        <f>'Раздел 6'!W78</f>
        <v>0</v>
      </c>
      <c r="CG73" s="174">
        <f>'Раздел 6'!X78</f>
        <v>0</v>
      </c>
      <c r="CH73" s="174">
        <f>'Раздел 6'!Y78</f>
        <v>0</v>
      </c>
      <c r="CI73" s="174">
        <f>'Раздел 6'!Z78</f>
        <v>0</v>
      </c>
      <c r="CJ73" s="174">
        <f>'Раздел 6'!AA78</f>
        <v>0</v>
      </c>
      <c r="CK73" s="174">
        <f>'Раздел 6'!AB78</f>
        <v>0</v>
      </c>
      <c r="CL73" s="174">
        <f>'Раздел 6'!AC78</f>
        <v>0</v>
      </c>
      <c r="CM73" s="174">
        <f>'Раздел 6'!AD78</f>
        <v>0</v>
      </c>
      <c r="CN73" s="174">
        <f>'Раздел 6'!AE78</f>
        <v>0</v>
      </c>
      <c r="CO73" s="174">
        <f>'Раздел 6'!AF78</f>
        <v>0</v>
      </c>
      <c r="CP73" s="174">
        <f>'Раздел 6'!AG78</f>
        <v>0</v>
      </c>
      <c r="CQ73" s="174">
        <f>'Раздел 6'!AH78</f>
        <v>0</v>
      </c>
      <c r="CR73" s="174">
        <f>'Раздел 6'!AI78</f>
        <v>0</v>
      </c>
      <c r="CS73" s="174">
        <f>'Раздел 6'!AJ78</f>
        <v>0</v>
      </c>
      <c r="CT73" s="174">
        <f>'Раздел 6'!AK78</f>
        <v>0</v>
      </c>
      <c r="CU73" s="174">
        <f>'Раздел 6'!AL78</f>
        <v>0</v>
      </c>
      <c r="CV73" s="174">
        <f>'Раздел 6'!AM78</f>
        <v>0</v>
      </c>
      <c r="CW73" s="174">
        <f>'Раздел 6'!AN78</f>
        <v>0</v>
      </c>
      <c r="CX73" s="174">
        <f>'Раздел 6'!AO78</f>
        <v>0</v>
      </c>
      <c r="CY73" s="174">
        <f>'Раздел 6'!AP78</f>
        <v>0</v>
      </c>
      <c r="CZ73" s="174">
        <f>'Раздел 6'!AQ78</f>
        <v>0</v>
      </c>
      <c r="DA73" s="174">
        <f>'Раздел 7'!H78</f>
        <v>0</v>
      </c>
      <c r="DB73" s="174">
        <f>'Раздел 7'!I78</f>
        <v>0</v>
      </c>
      <c r="DC73" s="174">
        <f>'Раздел 7'!J78</f>
        <v>0</v>
      </c>
      <c r="DD73" s="174">
        <f>'Раздел 7'!K78</f>
        <v>0</v>
      </c>
      <c r="DE73" s="174">
        <f>'Раздел 7'!L78</f>
        <v>0</v>
      </c>
      <c r="DF73" s="174">
        <f>'Раздел 7'!M78</f>
        <v>0</v>
      </c>
      <c r="DG73" s="174">
        <f>'Раздел 7'!N78</f>
        <v>0</v>
      </c>
      <c r="DH73" s="174">
        <f>'Раздел 7'!O78</f>
        <v>0</v>
      </c>
      <c r="DI73" s="174">
        <f>'Раздел 7'!P78</f>
        <v>0</v>
      </c>
      <c r="DJ73" s="174">
        <f>'Раздел 7'!Q78</f>
        <v>0</v>
      </c>
      <c r="DK73" s="174">
        <f>'Раздел 7'!R78</f>
        <v>0</v>
      </c>
      <c r="DL73" s="174">
        <f>'Раздел 7'!S78</f>
        <v>0</v>
      </c>
      <c r="DM73" s="174">
        <f>'Раздел 7'!T78</f>
        <v>0</v>
      </c>
      <c r="DN73" s="174">
        <f>'Раздел 7'!U78</f>
        <v>0</v>
      </c>
      <c r="DO73" s="174">
        <f>'Раздел 7'!V78</f>
        <v>0</v>
      </c>
      <c r="DP73" s="174">
        <f>'Раздел 7'!W78</f>
        <v>0</v>
      </c>
      <c r="DQ73" s="174">
        <f>'Раздел 7'!X78</f>
        <v>0</v>
      </c>
      <c r="DR73" s="174">
        <f>'Раздел 7'!Y78</f>
        <v>0</v>
      </c>
      <c r="DS73" s="174">
        <f>'Раздел 7'!Z78</f>
        <v>0</v>
      </c>
      <c r="DT73" s="174">
        <f>'Раздел 7'!AA78</f>
        <v>0</v>
      </c>
      <c r="DU73" s="174">
        <f>'Раздел 7'!AB78</f>
        <v>0</v>
      </c>
      <c r="DV73" s="174">
        <f>'Раздел 7'!AC78</f>
        <v>0</v>
      </c>
      <c r="DW73" s="174">
        <f>'Раздел 7'!AD78</f>
        <v>0</v>
      </c>
      <c r="DX73" s="174">
        <f>'Раздел 7'!AE78</f>
        <v>0</v>
      </c>
      <c r="DY73" s="174">
        <f>'Раздел 7'!AF78</f>
        <v>0</v>
      </c>
      <c r="DZ73" s="174">
        <f>'Раздел 7'!AG78</f>
        <v>0</v>
      </c>
      <c r="EA73" s="174">
        <f>'Раздел 7'!AH78</f>
        <v>0</v>
      </c>
      <c r="EB73" s="174">
        <f>'Раздел 7'!AI78</f>
        <v>0</v>
      </c>
      <c r="EC73" s="174">
        <f>'Раздел 7'!AJ78</f>
        <v>0</v>
      </c>
      <c r="ED73" s="174">
        <f>'Раздел 7'!AK78</f>
        <v>0</v>
      </c>
      <c r="EE73" s="174">
        <f>'Раздел 7'!AL78</f>
        <v>0</v>
      </c>
      <c r="EF73" s="174">
        <f>'Раздел 7'!AM78</f>
        <v>0</v>
      </c>
      <c r="EG73" s="174">
        <f>'Раздел 7'!AN78</f>
        <v>0</v>
      </c>
      <c r="EH73" s="174">
        <f>'Раздел 7'!AO78</f>
        <v>0</v>
      </c>
      <c r="EI73" s="174">
        <f>'Раздел 7'!AP78</f>
        <v>0</v>
      </c>
      <c r="EJ73" s="174">
        <f>'Раздел 7'!AQ78</f>
        <v>0</v>
      </c>
      <c r="EK73" s="174">
        <f>'Раздел 7'!AR78</f>
        <v>0</v>
      </c>
      <c r="EL73" s="174">
        <f>'Раздел 7'!AS78</f>
        <v>0</v>
      </c>
      <c r="EM73" s="174">
        <f>'Раздел 7'!AT78</f>
        <v>0</v>
      </c>
      <c r="EN73" s="174">
        <f>'Раздел 7'!AU78</f>
        <v>0</v>
      </c>
      <c r="EO73" s="174">
        <f>'Раздел 7'!AV78</f>
        <v>0</v>
      </c>
      <c r="EP73" s="174">
        <f>'Раздел 7'!AW78</f>
        <v>0</v>
      </c>
      <c r="EQ73" s="174">
        <f>'Раздел 7'!AX78</f>
        <v>0</v>
      </c>
      <c r="ER73" s="174">
        <f>'Раздел 7'!AY78</f>
        <v>0</v>
      </c>
      <c r="ES73" s="174">
        <f>'Раздел 7'!AZ78</f>
        <v>0</v>
      </c>
      <c r="ET73" s="174">
        <f>'Раздел 7'!BA78</f>
        <v>0</v>
      </c>
      <c r="EU73" s="174">
        <f>'Раздел 7'!BB78</f>
        <v>0</v>
      </c>
      <c r="EV73" s="174">
        <f>'Раздел 7'!BC78</f>
        <v>0</v>
      </c>
      <c r="EW73" s="174">
        <f>'Раздел 7'!BD78</f>
        <v>0</v>
      </c>
      <c r="EX73" s="174">
        <f>'Раздел 7'!BE78</f>
        <v>0</v>
      </c>
      <c r="EY73" s="174">
        <f>'Раздел 7'!BF78</f>
        <v>0</v>
      </c>
      <c r="EZ73" s="174">
        <f>'Раздел 7'!BG78</f>
        <v>0</v>
      </c>
      <c r="FA73" s="174">
        <f>'Раздел 7'!BH78</f>
        <v>0</v>
      </c>
      <c r="FB73" s="174">
        <f>'Раздел 7'!BI78</f>
        <v>0</v>
      </c>
      <c r="FC73" s="174">
        <f>'Раздел 7'!BJ78</f>
        <v>0</v>
      </c>
      <c r="FD73" s="174">
        <f>'Раздел 7'!BK78</f>
        <v>0</v>
      </c>
      <c r="FE73" s="174">
        <f>'Раздел 8'!H80</f>
        <v>0</v>
      </c>
      <c r="FF73" s="174">
        <f>'Раздел 8'!I80</f>
        <v>0</v>
      </c>
      <c r="FG73" s="174">
        <f>'Раздел 8'!J80</f>
        <v>0</v>
      </c>
      <c r="FH73" s="174">
        <f>'Раздел 8'!K80</f>
        <v>0</v>
      </c>
      <c r="FI73" s="174">
        <f>'Раздел 8'!L80</f>
        <v>0</v>
      </c>
      <c r="FJ73" s="174">
        <f>'Раздел 8'!M80</f>
        <v>0</v>
      </c>
      <c r="FK73" s="174">
        <f>'Раздел 8'!N80</f>
        <v>0</v>
      </c>
      <c r="FL73" s="174">
        <f>'Раздел 8'!O80</f>
        <v>0</v>
      </c>
      <c r="FM73" s="174">
        <f>'Раздел 8'!P80</f>
        <v>0</v>
      </c>
      <c r="FN73" s="174">
        <f>'Раздел 8'!Q80</f>
        <v>0</v>
      </c>
      <c r="FO73" s="174">
        <f>'Раздел 8'!R80</f>
        <v>0</v>
      </c>
      <c r="FP73" s="174">
        <f>'Раздел 8'!S80</f>
        <v>0</v>
      </c>
      <c r="FQ73" s="174">
        <f>'Раздел 8'!T80</f>
        <v>0</v>
      </c>
      <c r="FR73" s="174">
        <f>'Раздел 8'!U80</f>
        <v>0</v>
      </c>
      <c r="FS73" s="174">
        <f>'Раздел 8'!V80</f>
        <v>0</v>
      </c>
      <c r="FT73" s="174">
        <f>'Раздел 8'!W80</f>
        <v>0</v>
      </c>
      <c r="FU73" s="174">
        <f>'Раздел 8'!X80</f>
        <v>0</v>
      </c>
      <c r="FV73" s="174">
        <f>'Раздел 8'!Y80</f>
        <v>0</v>
      </c>
      <c r="FW73" s="174">
        <f>'Раздел 8'!Z80</f>
        <v>0</v>
      </c>
      <c r="FX73" s="174">
        <f>'Раздел 8'!AA80</f>
        <v>0</v>
      </c>
      <c r="FY73" s="174">
        <f>'Раздел 8'!AB80</f>
        <v>0</v>
      </c>
      <c r="FZ73" s="174">
        <f>'Раздел 8'!AC80</f>
        <v>0</v>
      </c>
      <c r="GA73" s="174">
        <f>'Раздел 8'!AD80</f>
        <v>0</v>
      </c>
      <c r="GB73" s="174">
        <f>'Раздел 8'!AE80</f>
        <v>0</v>
      </c>
      <c r="GC73" s="174">
        <f>'Раздел 8'!AF80</f>
        <v>0</v>
      </c>
      <c r="GD73" s="174">
        <f>'Раздел 8'!AG80</f>
        <v>0</v>
      </c>
      <c r="GE73" s="174">
        <f>'Раздел 8'!AH80</f>
        <v>0</v>
      </c>
      <c r="GF73" s="174">
        <f>'Раздел 8'!AI80</f>
        <v>0</v>
      </c>
      <c r="GG73" s="174">
        <f>'Раздел 8'!AJ80</f>
        <v>0</v>
      </c>
      <c r="GH73" s="174">
        <f>'Раздел 3'!H78</f>
        <v>0</v>
      </c>
      <c r="GI73" s="174">
        <f>'Раздел 3'!I78</f>
        <v>0</v>
      </c>
      <c r="GJ73" s="174">
        <f>'Раздел 3'!J78</f>
        <v>0</v>
      </c>
      <c r="GK73" s="174">
        <f>'Раздел 3'!K78</f>
        <v>0</v>
      </c>
      <c r="GL73" s="174">
        <f>'Раздел 3'!L78</f>
        <v>0</v>
      </c>
      <c r="GM73" s="174">
        <f>'Раздел 3'!M78</f>
        <v>0</v>
      </c>
      <c r="GN73" s="174">
        <f>'Раздел 3'!N78</f>
        <v>0</v>
      </c>
      <c r="GO73" s="174">
        <f>'Раздел 3'!O78</f>
        <v>0</v>
      </c>
      <c r="GP73" s="174">
        <f>'Раздел 3'!P78</f>
        <v>0</v>
      </c>
      <c r="GQ73" s="174">
        <f>'Раздел 3'!Q78</f>
        <v>0</v>
      </c>
      <c r="GR73" s="174">
        <f>'Раздел 3'!R78</f>
        <v>0</v>
      </c>
      <c r="GS73" s="174">
        <f>'Раздел 3'!S78</f>
        <v>0</v>
      </c>
      <c r="GT73" s="174">
        <f>'Раздел 3'!T78</f>
        <v>0</v>
      </c>
      <c r="GU73" s="174">
        <f>'Раздел 3'!U78</f>
        <v>0</v>
      </c>
      <c r="GV73" s="174">
        <f>'Раздел 3'!V78</f>
        <v>0</v>
      </c>
      <c r="GW73" s="174">
        <f>'Раздел 3'!W78</f>
        <v>0</v>
      </c>
      <c r="GX73" s="174">
        <f>'Раздел 3'!X78</f>
        <v>0</v>
      </c>
      <c r="GY73" s="174">
        <f>'Раздел 3'!Y78</f>
        <v>0</v>
      </c>
      <c r="GZ73" s="174">
        <f>'Раздел 3'!Z78</f>
        <v>0</v>
      </c>
      <c r="HA73" s="174">
        <f>'Раздел 3'!AA78</f>
        <v>0</v>
      </c>
      <c r="HB73" s="174">
        <f>'Раздел 3'!AB78</f>
        <v>0</v>
      </c>
      <c r="HC73" s="174">
        <f>'Раздел 3'!AC78</f>
        <v>0</v>
      </c>
      <c r="HD73" s="174">
        <f>'Раздел 3'!AD78</f>
        <v>0</v>
      </c>
      <c r="HE73" s="174">
        <f>'Раздел 3'!AE78</f>
        <v>0</v>
      </c>
      <c r="HF73" s="174">
        <f>'Раздел 3'!AF78</f>
        <v>0</v>
      </c>
      <c r="HG73" s="174">
        <f>'Раздел 3'!AG78</f>
        <v>0</v>
      </c>
      <c r="HH73" s="174">
        <f>'Раздел 3'!AH78</f>
        <v>0</v>
      </c>
      <c r="HI73" s="174">
        <f>'Раздел 3'!AI78</f>
        <v>0</v>
      </c>
      <c r="HJ73" s="174">
        <f>'Раздел 3'!AJ78</f>
        <v>0</v>
      </c>
      <c r="HK73" s="180">
        <f>'Раздел 3'!AK78</f>
        <v>0</v>
      </c>
      <c r="HL73" s="175"/>
      <c r="HM73" s="175"/>
    </row>
    <row r="74" spans="1:221">
      <c r="A74" s="170">
        <f>'Раздел 2'!$A$6</f>
        <v>2</v>
      </c>
      <c r="B74" s="170">
        <f>'Раздел 2'!$B$6</f>
        <v>1200200023561</v>
      </c>
      <c r="C74" s="170" t="str">
        <f>'Раздел 2'!$C$6</f>
        <v>ФКИС</v>
      </c>
      <c r="D74" s="170" t="str">
        <f>'Раздел 2'!$D$6</f>
        <v>СШ</v>
      </c>
      <c r="E74" s="170" t="str">
        <f>'Раздел 2'!$E$6</f>
        <v>МО</v>
      </c>
      <c r="F74" s="170" t="str">
        <f>'Раздел 1'!$A$15</f>
        <v>ОСН</v>
      </c>
      <c r="G74" s="171">
        <f t="shared" si="1"/>
        <v>0</v>
      </c>
      <c r="H74" s="176" t="s">
        <v>818</v>
      </c>
      <c r="I74" s="173">
        <v>73</v>
      </c>
      <c r="J74" s="174">
        <f>'Раздел 2'!H79</f>
        <v>0</v>
      </c>
      <c r="K74" s="174">
        <f>'Раздел 2'!I79</f>
        <v>0</v>
      </c>
      <c r="L74" s="174">
        <f>'Раздел 2'!J79</f>
        <v>0</v>
      </c>
      <c r="M74" s="174">
        <f>'Раздел 2'!K79</f>
        <v>0</v>
      </c>
      <c r="N74" s="174">
        <f>'Раздел 2'!L79</f>
        <v>0</v>
      </c>
      <c r="O74" s="174">
        <f>'Раздел 2'!M79</f>
        <v>0</v>
      </c>
      <c r="P74" s="174">
        <f>'Раздел 2'!N79</f>
        <v>0</v>
      </c>
      <c r="Q74" s="174">
        <f>'Раздел 2'!O79</f>
        <v>0</v>
      </c>
      <c r="R74" s="174">
        <f>'Раздел 2'!P79</f>
        <v>0</v>
      </c>
      <c r="S74" s="174">
        <f>'Раздел 2'!Q79</f>
        <v>0</v>
      </c>
      <c r="T74" s="174">
        <f>'Раздел 2'!R79</f>
        <v>0</v>
      </c>
      <c r="U74" s="174">
        <f>'Раздел 2'!S79</f>
        <v>0</v>
      </c>
      <c r="V74" s="174">
        <f>'Раздел 2'!T79</f>
        <v>0</v>
      </c>
      <c r="W74" s="174">
        <f>'Раздел 2'!U79</f>
        <v>0</v>
      </c>
      <c r="X74" s="174">
        <f>'Раздел 2'!V79</f>
        <v>0</v>
      </c>
      <c r="Y74" s="174">
        <f>'Раздел 2'!W79</f>
        <v>0</v>
      </c>
      <c r="Z74" s="174">
        <f>'Раздел 2'!X79</f>
        <v>0</v>
      </c>
      <c r="AA74" s="174">
        <f>'Раздел 2'!Y79</f>
        <v>0</v>
      </c>
      <c r="AB74" s="174">
        <f>'Раздел 2'!Z79</f>
        <v>0</v>
      </c>
      <c r="AC74" s="174">
        <f>'Раздел 2'!AA79</f>
        <v>0</v>
      </c>
      <c r="AD74" s="174">
        <f>'Раздел 2'!AB79</f>
        <v>0</v>
      </c>
      <c r="AE74" s="174">
        <f>'Раздел 2'!AC79</f>
        <v>0</v>
      </c>
      <c r="AF74" s="174">
        <f>'Раздел 4'!H79</f>
        <v>0</v>
      </c>
      <c r="AG74" s="174">
        <f>'Раздел 4'!I79</f>
        <v>0</v>
      </c>
      <c r="AH74" s="174">
        <f>'Раздел 4'!J79</f>
        <v>0</v>
      </c>
      <c r="AI74" s="174">
        <f>'Раздел 4'!K79</f>
        <v>0</v>
      </c>
      <c r="AJ74" s="174">
        <f>'Раздел 4'!L79</f>
        <v>0</v>
      </c>
      <c r="AK74" s="174">
        <f>'Раздел 4'!M79</f>
        <v>0</v>
      </c>
      <c r="AL74" s="174">
        <f>'Раздел 4'!N79</f>
        <v>0</v>
      </c>
      <c r="AM74" s="174">
        <f>'Раздел 4'!O79</f>
        <v>0</v>
      </c>
      <c r="AN74" s="174">
        <f>'Раздел 4'!P79</f>
        <v>0</v>
      </c>
      <c r="AO74" s="174">
        <f>'Раздел 4'!Q79</f>
        <v>0</v>
      </c>
      <c r="AP74" s="174">
        <f>'Раздел 4'!R79</f>
        <v>0</v>
      </c>
      <c r="AQ74" s="174">
        <f>'Раздел 4'!S79</f>
        <v>0</v>
      </c>
      <c r="AR74" s="174">
        <f>'Раздел 4'!T79</f>
        <v>0</v>
      </c>
      <c r="AS74" s="174">
        <f>'Раздел 4'!U79</f>
        <v>0</v>
      </c>
      <c r="AT74" s="174">
        <f>'Раздел 4'!V79</f>
        <v>0</v>
      </c>
      <c r="AU74" s="174">
        <f>'Раздел 4'!W79</f>
        <v>0</v>
      </c>
      <c r="AV74" s="174">
        <f>'Раздел 4'!X79</f>
        <v>0</v>
      </c>
      <c r="AW74" s="174">
        <f>'Раздел 4'!Y79</f>
        <v>0</v>
      </c>
      <c r="AX74" s="174">
        <f>'Раздел 4'!Z79</f>
        <v>0</v>
      </c>
      <c r="AY74" s="174">
        <f>'Раздел 4'!AA79</f>
        <v>0</v>
      </c>
      <c r="AZ74" s="174">
        <f>'Раздел 4'!AB79</f>
        <v>0</v>
      </c>
      <c r="BA74" s="174">
        <f>'Раздел 4'!AC79</f>
        <v>0</v>
      </c>
      <c r="BB74" s="174">
        <f>'Раздел 4'!AD79</f>
        <v>0</v>
      </c>
      <c r="BC74" s="174">
        <f>'Раздел 4'!AE79</f>
        <v>0</v>
      </c>
      <c r="BD74" s="174">
        <f>'Раздел 5'!H82</f>
        <v>0</v>
      </c>
      <c r="BE74" s="174">
        <f>'Раздел 5'!I82</f>
        <v>0</v>
      </c>
      <c r="BF74" s="174">
        <f>'Раздел 5'!J82</f>
        <v>0</v>
      </c>
      <c r="BG74" s="174">
        <f>'Раздел 5'!K82</f>
        <v>0</v>
      </c>
      <c r="BH74" s="174">
        <f>'Раздел 5'!L82</f>
        <v>0</v>
      </c>
      <c r="BI74" s="174">
        <f>'Раздел 5'!M82</f>
        <v>0</v>
      </c>
      <c r="BJ74" s="174">
        <f>'Раздел 5'!N82</f>
        <v>0</v>
      </c>
      <c r="BK74" s="174">
        <f>'Раздел 5'!O82</f>
        <v>0</v>
      </c>
      <c r="BL74" s="174">
        <f>'Раздел 5'!P82</f>
        <v>0</v>
      </c>
      <c r="BM74" s="174">
        <f>'Раздел 5'!Q82</f>
        <v>0</v>
      </c>
      <c r="BN74" s="174">
        <f>'Раздел 5'!R82</f>
        <v>0</v>
      </c>
      <c r="BO74" s="174">
        <f>'Раздел 5'!S82</f>
        <v>0</v>
      </c>
      <c r="BP74" s="174">
        <f>'Раздел 5'!T82</f>
        <v>0</v>
      </c>
      <c r="BQ74" s="174">
        <f>'Раздел 6'!H79</f>
        <v>0</v>
      </c>
      <c r="BR74" s="174">
        <f>'Раздел 6'!I79</f>
        <v>0</v>
      </c>
      <c r="BS74" s="174">
        <f>'Раздел 6'!J79</f>
        <v>0</v>
      </c>
      <c r="BT74" s="174">
        <f>'Раздел 6'!K79</f>
        <v>0</v>
      </c>
      <c r="BU74" s="174">
        <f>'Раздел 6'!L79</f>
        <v>0</v>
      </c>
      <c r="BV74" s="174">
        <f>'Раздел 6'!M79</f>
        <v>0</v>
      </c>
      <c r="BW74" s="174">
        <f>'Раздел 6'!N79</f>
        <v>0</v>
      </c>
      <c r="BX74" s="174">
        <f>'Раздел 6'!O79</f>
        <v>0</v>
      </c>
      <c r="BY74" s="174">
        <f>'Раздел 6'!P79</f>
        <v>0</v>
      </c>
      <c r="BZ74" s="174">
        <f>'Раздел 6'!Q79</f>
        <v>0</v>
      </c>
      <c r="CA74" s="174">
        <f>'Раздел 6'!R79</f>
        <v>0</v>
      </c>
      <c r="CB74" s="174">
        <f>'Раздел 6'!S79</f>
        <v>0</v>
      </c>
      <c r="CC74" s="174">
        <f>'Раздел 6'!T79</f>
        <v>0</v>
      </c>
      <c r="CD74" s="174">
        <f>'Раздел 6'!U79</f>
        <v>0</v>
      </c>
      <c r="CE74" s="174">
        <f>'Раздел 6'!V79</f>
        <v>0</v>
      </c>
      <c r="CF74" s="174">
        <f>'Раздел 6'!W79</f>
        <v>0</v>
      </c>
      <c r="CG74" s="174">
        <f>'Раздел 6'!X79</f>
        <v>0</v>
      </c>
      <c r="CH74" s="174">
        <f>'Раздел 6'!Y79</f>
        <v>0</v>
      </c>
      <c r="CI74" s="174">
        <f>'Раздел 6'!Z79</f>
        <v>0</v>
      </c>
      <c r="CJ74" s="174">
        <f>'Раздел 6'!AA79</f>
        <v>0</v>
      </c>
      <c r="CK74" s="174">
        <f>'Раздел 6'!AB79</f>
        <v>0</v>
      </c>
      <c r="CL74" s="174">
        <f>'Раздел 6'!AC79</f>
        <v>0</v>
      </c>
      <c r="CM74" s="174">
        <f>'Раздел 6'!AD79</f>
        <v>0</v>
      </c>
      <c r="CN74" s="174">
        <f>'Раздел 6'!AE79</f>
        <v>0</v>
      </c>
      <c r="CO74" s="174">
        <f>'Раздел 6'!AF79</f>
        <v>0</v>
      </c>
      <c r="CP74" s="174">
        <f>'Раздел 6'!AG79</f>
        <v>0</v>
      </c>
      <c r="CQ74" s="174">
        <f>'Раздел 6'!AH79</f>
        <v>0</v>
      </c>
      <c r="CR74" s="174">
        <f>'Раздел 6'!AI79</f>
        <v>0</v>
      </c>
      <c r="CS74" s="174">
        <f>'Раздел 6'!AJ79</f>
        <v>0</v>
      </c>
      <c r="CT74" s="174">
        <f>'Раздел 6'!AK79</f>
        <v>0</v>
      </c>
      <c r="CU74" s="174">
        <f>'Раздел 6'!AL79</f>
        <v>0</v>
      </c>
      <c r="CV74" s="174">
        <f>'Раздел 6'!AM79</f>
        <v>0</v>
      </c>
      <c r="CW74" s="174">
        <f>'Раздел 6'!AN79</f>
        <v>0</v>
      </c>
      <c r="CX74" s="174">
        <f>'Раздел 6'!AO79</f>
        <v>0</v>
      </c>
      <c r="CY74" s="174">
        <f>'Раздел 6'!AP79</f>
        <v>0</v>
      </c>
      <c r="CZ74" s="174">
        <f>'Раздел 6'!AQ79</f>
        <v>0</v>
      </c>
      <c r="DA74" s="174">
        <f>'Раздел 7'!H79</f>
        <v>0</v>
      </c>
      <c r="DB74" s="174">
        <f>'Раздел 7'!I79</f>
        <v>0</v>
      </c>
      <c r="DC74" s="174">
        <f>'Раздел 7'!J79</f>
        <v>0</v>
      </c>
      <c r="DD74" s="174">
        <f>'Раздел 7'!K79</f>
        <v>0</v>
      </c>
      <c r="DE74" s="174">
        <f>'Раздел 7'!L79</f>
        <v>0</v>
      </c>
      <c r="DF74" s="174">
        <f>'Раздел 7'!M79</f>
        <v>0</v>
      </c>
      <c r="DG74" s="174">
        <f>'Раздел 7'!N79</f>
        <v>0</v>
      </c>
      <c r="DH74" s="174">
        <f>'Раздел 7'!O79</f>
        <v>0</v>
      </c>
      <c r="DI74" s="174">
        <f>'Раздел 7'!P79</f>
        <v>0</v>
      </c>
      <c r="DJ74" s="174">
        <f>'Раздел 7'!Q79</f>
        <v>0</v>
      </c>
      <c r="DK74" s="174">
        <f>'Раздел 7'!R79</f>
        <v>0</v>
      </c>
      <c r="DL74" s="174">
        <f>'Раздел 7'!S79</f>
        <v>0</v>
      </c>
      <c r="DM74" s="174">
        <f>'Раздел 7'!T79</f>
        <v>0</v>
      </c>
      <c r="DN74" s="174">
        <f>'Раздел 7'!U79</f>
        <v>0</v>
      </c>
      <c r="DO74" s="174">
        <f>'Раздел 7'!V79</f>
        <v>0</v>
      </c>
      <c r="DP74" s="174">
        <f>'Раздел 7'!W79</f>
        <v>0</v>
      </c>
      <c r="DQ74" s="174">
        <f>'Раздел 7'!X79</f>
        <v>0</v>
      </c>
      <c r="DR74" s="174">
        <f>'Раздел 7'!Y79</f>
        <v>0</v>
      </c>
      <c r="DS74" s="174">
        <f>'Раздел 7'!Z79</f>
        <v>0</v>
      </c>
      <c r="DT74" s="174">
        <f>'Раздел 7'!AA79</f>
        <v>0</v>
      </c>
      <c r="DU74" s="174">
        <f>'Раздел 7'!AB79</f>
        <v>0</v>
      </c>
      <c r="DV74" s="174">
        <f>'Раздел 7'!AC79</f>
        <v>0</v>
      </c>
      <c r="DW74" s="174">
        <f>'Раздел 7'!AD79</f>
        <v>0</v>
      </c>
      <c r="DX74" s="174">
        <f>'Раздел 7'!AE79</f>
        <v>0</v>
      </c>
      <c r="DY74" s="174">
        <f>'Раздел 7'!AF79</f>
        <v>0</v>
      </c>
      <c r="DZ74" s="174">
        <f>'Раздел 7'!AG79</f>
        <v>0</v>
      </c>
      <c r="EA74" s="174">
        <f>'Раздел 7'!AH79</f>
        <v>0</v>
      </c>
      <c r="EB74" s="174">
        <f>'Раздел 7'!AI79</f>
        <v>0</v>
      </c>
      <c r="EC74" s="174">
        <f>'Раздел 7'!AJ79</f>
        <v>0</v>
      </c>
      <c r="ED74" s="174">
        <f>'Раздел 7'!AK79</f>
        <v>0</v>
      </c>
      <c r="EE74" s="174">
        <f>'Раздел 7'!AL79</f>
        <v>0</v>
      </c>
      <c r="EF74" s="174">
        <f>'Раздел 7'!AM79</f>
        <v>0</v>
      </c>
      <c r="EG74" s="174">
        <f>'Раздел 7'!AN79</f>
        <v>0</v>
      </c>
      <c r="EH74" s="174">
        <f>'Раздел 7'!AO79</f>
        <v>0</v>
      </c>
      <c r="EI74" s="174">
        <f>'Раздел 7'!AP79</f>
        <v>0</v>
      </c>
      <c r="EJ74" s="174">
        <f>'Раздел 7'!AQ79</f>
        <v>0</v>
      </c>
      <c r="EK74" s="174">
        <f>'Раздел 7'!AR79</f>
        <v>0</v>
      </c>
      <c r="EL74" s="174">
        <f>'Раздел 7'!AS79</f>
        <v>0</v>
      </c>
      <c r="EM74" s="174">
        <f>'Раздел 7'!AT79</f>
        <v>0</v>
      </c>
      <c r="EN74" s="174">
        <f>'Раздел 7'!AU79</f>
        <v>0</v>
      </c>
      <c r="EO74" s="174">
        <f>'Раздел 7'!AV79</f>
        <v>0</v>
      </c>
      <c r="EP74" s="174">
        <f>'Раздел 7'!AW79</f>
        <v>0</v>
      </c>
      <c r="EQ74" s="174">
        <f>'Раздел 7'!AX79</f>
        <v>0</v>
      </c>
      <c r="ER74" s="174">
        <f>'Раздел 7'!AY79</f>
        <v>0</v>
      </c>
      <c r="ES74" s="174">
        <f>'Раздел 7'!AZ79</f>
        <v>0</v>
      </c>
      <c r="ET74" s="174">
        <f>'Раздел 7'!BA79</f>
        <v>0</v>
      </c>
      <c r="EU74" s="174">
        <f>'Раздел 7'!BB79</f>
        <v>0</v>
      </c>
      <c r="EV74" s="174">
        <f>'Раздел 7'!BC79</f>
        <v>0</v>
      </c>
      <c r="EW74" s="174">
        <f>'Раздел 7'!BD79</f>
        <v>0</v>
      </c>
      <c r="EX74" s="174">
        <f>'Раздел 7'!BE79</f>
        <v>0</v>
      </c>
      <c r="EY74" s="174">
        <f>'Раздел 7'!BF79</f>
        <v>0</v>
      </c>
      <c r="EZ74" s="174">
        <f>'Раздел 7'!BG79</f>
        <v>0</v>
      </c>
      <c r="FA74" s="174">
        <f>'Раздел 7'!BH79</f>
        <v>0</v>
      </c>
      <c r="FB74" s="174">
        <f>'Раздел 7'!BI79</f>
        <v>0</v>
      </c>
      <c r="FC74" s="174">
        <f>'Раздел 7'!BJ79</f>
        <v>0</v>
      </c>
      <c r="FD74" s="174">
        <f>'Раздел 7'!BK79</f>
        <v>0</v>
      </c>
      <c r="FE74" s="174">
        <f>'Раздел 8'!H81</f>
        <v>0</v>
      </c>
      <c r="FF74" s="174">
        <f>'Раздел 8'!I81</f>
        <v>0</v>
      </c>
      <c r="FG74" s="174">
        <f>'Раздел 8'!J81</f>
        <v>0</v>
      </c>
      <c r="FH74" s="174">
        <f>'Раздел 8'!K81</f>
        <v>0</v>
      </c>
      <c r="FI74" s="174">
        <f>'Раздел 8'!L81</f>
        <v>0</v>
      </c>
      <c r="FJ74" s="174">
        <f>'Раздел 8'!M81</f>
        <v>0</v>
      </c>
      <c r="FK74" s="174">
        <f>'Раздел 8'!N81</f>
        <v>0</v>
      </c>
      <c r="FL74" s="174">
        <f>'Раздел 8'!O81</f>
        <v>0</v>
      </c>
      <c r="FM74" s="174">
        <f>'Раздел 8'!P81</f>
        <v>0</v>
      </c>
      <c r="FN74" s="174">
        <f>'Раздел 8'!Q81</f>
        <v>0</v>
      </c>
      <c r="FO74" s="174">
        <f>'Раздел 8'!R81</f>
        <v>0</v>
      </c>
      <c r="FP74" s="174">
        <f>'Раздел 8'!S81</f>
        <v>0</v>
      </c>
      <c r="FQ74" s="174">
        <f>'Раздел 8'!T81</f>
        <v>0</v>
      </c>
      <c r="FR74" s="174">
        <f>'Раздел 8'!U81</f>
        <v>0</v>
      </c>
      <c r="FS74" s="174">
        <f>'Раздел 8'!V81</f>
        <v>0</v>
      </c>
      <c r="FT74" s="174">
        <f>'Раздел 8'!W81</f>
        <v>0</v>
      </c>
      <c r="FU74" s="174">
        <f>'Раздел 8'!X81</f>
        <v>0</v>
      </c>
      <c r="FV74" s="174">
        <f>'Раздел 8'!Y81</f>
        <v>0</v>
      </c>
      <c r="FW74" s="174">
        <f>'Раздел 8'!Z81</f>
        <v>0</v>
      </c>
      <c r="FX74" s="174">
        <f>'Раздел 8'!AA81</f>
        <v>0</v>
      </c>
      <c r="FY74" s="174">
        <f>'Раздел 8'!AB81</f>
        <v>0</v>
      </c>
      <c r="FZ74" s="174">
        <f>'Раздел 8'!AC81</f>
        <v>0</v>
      </c>
      <c r="GA74" s="174">
        <f>'Раздел 8'!AD81</f>
        <v>0</v>
      </c>
      <c r="GB74" s="174">
        <f>'Раздел 8'!AE81</f>
        <v>0</v>
      </c>
      <c r="GC74" s="174">
        <f>'Раздел 8'!AF81</f>
        <v>0</v>
      </c>
      <c r="GD74" s="174">
        <f>'Раздел 8'!AG81</f>
        <v>0</v>
      </c>
      <c r="GE74" s="174">
        <f>'Раздел 8'!AH81</f>
        <v>0</v>
      </c>
      <c r="GF74" s="174">
        <f>'Раздел 8'!AI81</f>
        <v>0</v>
      </c>
      <c r="GG74" s="174">
        <f>'Раздел 8'!AJ81</f>
        <v>0</v>
      </c>
      <c r="GH74" s="174">
        <f>'Раздел 3'!H79</f>
        <v>0</v>
      </c>
      <c r="GI74" s="174">
        <f>'Раздел 3'!I79</f>
        <v>0</v>
      </c>
      <c r="GJ74" s="174">
        <f>'Раздел 3'!J79</f>
        <v>0</v>
      </c>
      <c r="GK74" s="174">
        <f>'Раздел 3'!K79</f>
        <v>0</v>
      </c>
      <c r="GL74" s="174">
        <f>'Раздел 3'!L79</f>
        <v>0</v>
      </c>
      <c r="GM74" s="174">
        <f>'Раздел 3'!M79</f>
        <v>0</v>
      </c>
      <c r="GN74" s="174">
        <f>'Раздел 3'!N79</f>
        <v>0</v>
      </c>
      <c r="GO74" s="174">
        <f>'Раздел 3'!O79</f>
        <v>0</v>
      </c>
      <c r="GP74" s="174">
        <f>'Раздел 3'!P79</f>
        <v>0</v>
      </c>
      <c r="GQ74" s="174">
        <f>'Раздел 3'!Q79</f>
        <v>0</v>
      </c>
      <c r="GR74" s="174">
        <f>'Раздел 3'!R79</f>
        <v>0</v>
      </c>
      <c r="GS74" s="174">
        <f>'Раздел 3'!S79</f>
        <v>0</v>
      </c>
      <c r="GT74" s="174">
        <f>'Раздел 3'!T79</f>
        <v>0</v>
      </c>
      <c r="GU74" s="174">
        <f>'Раздел 3'!U79</f>
        <v>0</v>
      </c>
      <c r="GV74" s="174">
        <f>'Раздел 3'!V79</f>
        <v>0</v>
      </c>
      <c r="GW74" s="174">
        <f>'Раздел 3'!W79</f>
        <v>0</v>
      </c>
      <c r="GX74" s="174">
        <f>'Раздел 3'!X79</f>
        <v>0</v>
      </c>
      <c r="GY74" s="174">
        <f>'Раздел 3'!Y79</f>
        <v>0</v>
      </c>
      <c r="GZ74" s="174">
        <f>'Раздел 3'!Z79</f>
        <v>0</v>
      </c>
      <c r="HA74" s="174">
        <f>'Раздел 3'!AA79</f>
        <v>0</v>
      </c>
      <c r="HB74" s="174">
        <f>'Раздел 3'!AB79</f>
        <v>0</v>
      </c>
      <c r="HC74" s="174">
        <f>'Раздел 3'!AC79</f>
        <v>0</v>
      </c>
      <c r="HD74" s="174">
        <f>'Раздел 3'!AD79</f>
        <v>0</v>
      </c>
      <c r="HE74" s="174">
        <f>'Раздел 3'!AE79</f>
        <v>0</v>
      </c>
      <c r="HF74" s="174">
        <f>'Раздел 3'!AF79</f>
        <v>0</v>
      </c>
      <c r="HG74" s="174">
        <f>'Раздел 3'!AG79</f>
        <v>0</v>
      </c>
      <c r="HH74" s="174">
        <f>'Раздел 3'!AH79</f>
        <v>0</v>
      </c>
      <c r="HI74" s="174">
        <f>'Раздел 3'!AI79</f>
        <v>0</v>
      </c>
      <c r="HJ74" s="174">
        <f>'Раздел 3'!AJ79</f>
        <v>0</v>
      </c>
      <c r="HK74" s="180">
        <f>'Раздел 3'!AK79</f>
        <v>0</v>
      </c>
      <c r="HL74" s="175"/>
      <c r="HM74" s="175"/>
    </row>
    <row r="75" spans="1:221" ht="25.5">
      <c r="A75" s="170">
        <f>'Раздел 2'!$A$6</f>
        <v>2</v>
      </c>
      <c r="B75" s="170">
        <f>'Раздел 2'!$B$6</f>
        <v>1200200023561</v>
      </c>
      <c r="C75" s="170" t="str">
        <f>'Раздел 2'!$C$6</f>
        <v>ФКИС</v>
      </c>
      <c r="D75" s="170" t="str">
        <f>'Раздел 2'!$D$6</f>
        <v>СШ</v>
      </c>
      <c r="E75" s="170" t="str">
        <f>'Раздел 2'!$E$6</f>
        <v>МО</v>
      </c>
      <c r="F75" s="170" t="str">
        <f>'Раздел 1'!$A$15</f>
        <v>ОСН</v>
      </c>
      <c r="G75" s="171">
        <f t="shared" si="1"/>
        <v>0</v>
      </c>
      <c r="H75" s="172" t="s">
        <v>134</v>
      </c>
      <c r="I75" s="173">
        <v>74</v>
      </c>
      <c r="J75" s="174">
        <f>'Раздел 2'!H80</f>
        <v>0</v>
      </c>
      <c r="K75" s="174">
        <f>'Раздел 2'!I80</f>
        <v>0</v>
      </c>
      <c r="L75" s="174">
        <f>'Раздел 2'!J80</f>
        <v>0</v>
      </c>
      <c r="M75" s="174">
        <f>'Раздел 2'!K80</f>
        <v>0</v>
      </c>
      <c r="N75" s="174">
        <f>'Раздел 2'!L80</f>
        <v>0</v>
      </c>
      <c r="O75" s="174">
        <f>'Раздел 2'!M80</f>
        <v>0</v>
      </c>
      <c r="P75" s="174">
        <f>'Раздел 2'!N80</f>
        <v>0</v>
      </c>
      <c r="Q75" s="174">
        <f>'Раздел 2'!O80</f>
        <v>0</v>
      </c>
      <c r="R75" s="174">
        <f>'Раздел 2'!P80</f>
        <v>0</v>
      </c>
      <c r="S75" s="174">
        <f>'Раздел 2'!Q80</f>
        <v>0</v>
      </c>
      <c r="T75" s="174">
        <f>'Раздел 2'!R80</f>
        <v>0</v>
      </c>
      <c r="U75" s="174">
        <f>'Раздел 2'!S80</f>
        <v>0</v>
      </c>
      <c r="V75" s="174">
        <f>'Раздел 2'!T80</f>
        <v>0</v>
      </c>
      <c r="W75" s="174">
        <f>'Раздел 2'!U80</f>
        <v>0</v>
      </c>
      <c r="X75" s="174">
        <f>'Раздел 2'!V80</f>
        <v>0</v>
      </c>
      <c r="Y75" s="174">
        <f>'Раздел 2'!W80</f>
        <v>0</v>
      </c>
      <c r="Z75" s="174">
        <f>'Раздел 2'!X80</f>
        <v>0</v>
      </c>
      <c r="AA75" s="174">
        <f>'Раздел 2'!Y80</f>
        <v>0</v>
      </c>
      <c r="AB75" s="174">
        <f>'Раздел 2'!Z80</f>
        <v>0</v>
      </c>
      <c r="AC75" s="174">
        <f>'Раздел 2'!AA80</f>
        <v>0</v>
      </c>
      <c r="AD75" s="174">
        <f>'Раздел 2'!AB80</f>
        <v>0</v>
      </c>
      <c r="AE75" s="174">
        <f>'Раздел 2'!AC80</f>
        <v>0</v>
      </c>
      <c r="AF75" s="174">
        <f>'Раздел 4'!H80</f>
        <v>0</v>
      </c>
      <c r="AG75" s="174">
        <f>'Раздел 4'!I80</f>
        <v>0</v>
      </c>
      <c r="AH75" s="174">
        <f>'Раздел 4'!J80</f>
        <v>0</v>
      </c>
      <c r="AI75" s="174">
        <f>'Раздел 4'!K80</f>
        <v>0</v>
      </c>
      <c r="AJ75" s="174">
        <f>'Раздел 4'!L80</f>
        <v>0</v>
      </c>
      <c r="AK75" s="174">
        <f>'Раздел 4'!M80</f>
        <v>0</v>
      </c>
      <c r="AL75" s="174">
        <f>'Раздел 4'!N80</f>
        <v>0</v>
      </c>
      <c r="AM75" s="174">
        <f>'Раздел 4'!O80</f>
        <v>0</v>
      </c>
      <c r="AN75" s="174">
        <f>'Раздел 4'!P80</f>
        <v>0</v>
      </c>
      <c r="AO75" s="174">
        <f>'Раздел 4'!Q80</f>
        <v>0</v>
      </c>
      <c r="AP75" s="174">
        <f>'Раздел 4'!R80</f>
        <v>0</v>
      </c>
      <c r="AQ75" s="174">
        <f>'Раздел 4'!S80</f>
        <v>0</v>
      </c>
      <c r="AR75" s="174">
        <f>'Раздел 4'!T80</f>
        <v>0</v>
      </c>
      <c r="AS75" s="174">
        <f>'Раздел 4'!U80</f>
        <v>0</v>
      </c>
      <c r="AT75" s="174">
        <f>'Раздел 4'!V80</f>
        <v>0</v>
      </c>
      <c r="AU75" s="174">
        <f>'Раздел 4'!W80</f>
        <v>0</v>
      </c>
      <c r="AV75" s="174">
        <f>'Раздел 4'!X80</f>
        <v>0</v>
      </c>
      <c r="AW75" s="174">
        <f>'Раздел 4'!Y80</f>
        <v>0</v>
      </c>
      <c r="AX75" s="174">
        <f>'Раздел 4'!Z80</f>
        <v>0</v>
      </c>
      <c r="AY75" s="174">
        <f>'Раздел 4'!AA80</f>
        <v>0</v>
      </c>
      <c r="AZ75" s="174">
        <f>'Раздел 4'!AB80</f>
        <v>0</v>
      </c>
      <c r="BA75" s="174">
        <f>'Раздел 4'!AC80</f>
        <v>0</v>
      </c>
      <c r="BB75" s="174">
        <f>'Раздел 4'!AD80</f>
        <v>0</v>
      </c>
      <c r="BC75" s="174">
        <f>'Раздел 4'!AE80</f>
        <v>0</v>
      </c>
      <c r="BD75" s="174">
        <f>'Раздел 5'!H83</f>
        <v>0</v>
      </c>
      <c r="BE75" s="174">
        <f>'Раздел 5'!I83</f>
        <v>0</v>
      </c>
      <c r="BF75" s="174">
        <f>'Раздел 5'!J83</f>
        <v>0</v>
      </c>
      <c r="BG75" s="174">
        <f>'Раздел 5'!K83</f>
        <v>0</v>
      </c>
      <c r="BH75" s="174">
        <f>'Раздел 5'!L83</f>
        <v>0</v>
      </c>
      <c r="BI75" s="174">
        <f>'Раздел 5'!M83</f>
        <v>0</v>
      </c>
      <c r="BJ75" s="174">
        <f>'Раздел 5'!N83</f>
        <v>0</v>
      </c>
      <c r="BK75" s="174">
        <f>'Раздел 5'!O83</f>
        <v>0</v>
      </c>
      <c r="BL75" s="174">
        <f>'Раздел 5'!P83</f>
        <v>0</v>
      </c>
      <c r="BM75" s="174">
        <f>'Раздел 5'!Q83</f>
        <v>0</v>
      </c>
      <c r="BN75" s="174">
        <f>'Раздел 5'!R83</f>
        <v>0</v>
      </c>
      <c r="BO75" s="174">
        <f>'Раздел 5'!S83</f>
        <v>0</v>
      </c>
      <c r="BP75" s="174">
        <f>'Раздел 5'!T83</f>
        <v>0</v>
      </c>
      <c r="BQ75" s="174">
        <f>'Раздел 6'!H80</f>
        <v>0</v>
      </c>
      <c r="BR75" s="174">
        <f>'Раздел 6'!I80</f>
        <v>0</v>
      </c>
      <c r="BS75" s="174">
        <f>'Раздел 6'!J80</f>
        <v>0</v>
      </c>
      <c r="BT75" s="174">
        <f>'Раздел 6'!K80</f>
        <v>0</v>
      </c>
      <c r="BU75" s="174">
        <f>'Раздел 6'!L80</f>
        <v>0</v>
      </c>
      <c r="BV75" s="174">
        <f>'Раздел 6'!M80</f>
        <v>0</v>
      </c>
      <c r="BW75" s="174">
        <f>'Раздел 6'!N80</f>
        <v>0</v>
      </c>
      <c r="BX75" s="174">
        <f>'Раздел 6'!O80</f>
        <v>0</v>
      </c>
      <c r="BY75" s="174">
        <f>'Раздел 6'!P80</f>
        <v>0</v>
      </c>
      <c r="BZ75" s="174">
        <f>'Раздел 6'!Q80</f>
        <v>0</v>
      </c>
      <c r="CA75" s="174">
        <f>'Раздел 6'!R80</f>
        <v>0</v>
      </c>
      <c r="CB75" s="174">
        <f>'Раздел 6'!S80</f>
        <v>0</v>
      </c>
      <c r="CC75" s="174">
        <f>'Раздел 6'!T80</f>
        <v>0</v>
      </c>
      <c r="CD75" s="174">
        <f>'Раздел 6'!U80</f>
        <v>0</v>
      </c>
      <c r="CE75" s="174">
        <f>'Раздел 6'!V80</f>
        <v>0</v>
      </c>
      <c r="CF75" s="174">
        <f>'Раздел 6'!W80</f>
        <v>0</v>
      </c>
      <c r="CG75" s="174">
        <f>'Раздел 6'!X80</f>
        <v>0</v>
      </c>
      <c r="CH75" s="174">
        <f>'Раздел 6'!Y80</f>
        <v>0</v>
      </c>
      <c r="CI75" s="174">
        <f>'Раздел 6'!Z80</f>
        <v>0</v>
      </c>
      <c r="CJ75" s="174">
        <f>'Раздел 6'!AA80</f>
        <v>0</v>
      </c>
      <c r="CK75" s="174">
        <f>'Раздел 6'!AB80</f>
        <v>0</v>
      </c>
      <c r="CL75" s="174">
        <f>'Раздел 6'!AC80</f>
        <v>0</v>
      </c>
      <c r="CM75" s="174">
        <f>'Раздел 6'!AD80</f>
        <v>0</v>
      </c>
      <c r="CN75" s="174">
        <f>'Раздел 6'!AE80</f>
        <v>0</v>
      </c>
      <c r="CO75" s="174">
        <f>'Раздел 6'!AF80</f>
        <v>0</v>
      </c>
      <c r="CP75" s="174">
        <f>'Раздел 6'!AG80</f>
        <v>0</v>
      </c>
      <c r="CQ75" s="174">
        <f>'Раздел 6'!AH80</f>
        <v>0</v>
      </c>
      <c r="CR75" s="174">
        <f>'Раздел 6'!AI80</f>
        <v>0</v>
      </c>
      <c r="CS75" s="174">
        <f>'Раздел 6'!AJ80</f>
        <v>0</v>
      </c>
      <c r="CT75" s="174">
        <f>'Раздел 6'!AK80</f>
        <v>0</v>
      </c>
      <c r="CU75" s="174">
        <f>'Раздел 6'!AL80</f>
        <v>0</v>
      </c>
      <c r="CV75" s="174">
        <f>'Раздел 6'!AM80</f>
        <v>0</v>
      </c>
      <c r="CW75" s="174">
        <f>'Раздел 6'!AN80</f>
        <v>0</v>
      </c>
      <c r="CX75" s="174">
        <f>'Раздел 6'!AO80</f>
        <v>0</v>
      </c>
      <c r="CY75" s="174">
        <f>'Раздел 6'!AP80</f>
        <v>0</v>
      </c>
      <c r="CZ75" s="174">
        <f>'Раздел 6'!AQ80</f>
        <v>0</v>
      </c>
      <c r="DA75" s="174">
        <f>'Раздел 7'!H80</f>
        <v>0</v>
      </c>
      <c r="DB75" s="174">
        <f>'Раздел 7'!I80</f>
        <v>0</v>
      </c>
      <c r="DC75" s="174">
        <f>'Раздел 7'!J80</f>
        <v>0</v>
      </c>
      <c r="DD75" s="174">
        <f>'Раздел 7'!K80</f>
        <v>0</v>
      </c>
      <c r="DE75" s="174">
        <f>'Раздел 7'!L80</f>
        <v>0</v>
      </c>
      <c r="DF75" s="174">
        <f>'Раздел 7'!M80</f>
        <v>0</v>
      </c>
      <c r="DG75" s="174">
        <f>'Раздел 7'!N80</f>
        <v>0</v>
      </c>
      <c r="DH75" s="174">
        <f>'Раздел 7'!O80</f>
        <v>0</v>
      </c>
      <c r="DI75" s="174">
        <f>'Раздел 7'!P80</f>
        <v>0</v>
      </c>
      <c r="DJ75" s="174">
        <f>'Раздел 7'!Q80</f>
        <v>0</v>
      </c>
      <c r="DK75" s="174">
        <f>'Раздел 7'!R80</f>
        <v>0</v>
      </c>
      <c r="DL75" s="174">
        <f>'Раздел 7'!S80</f>
        <v>0</v>
      </c>
      <c r="DM75" s="174">
        <f>'Раздел 7'!T80</f>
        <v>0</v>
      </c>
      <c r="DN75" s="174">
        <f>'Раздел 7'!U80</f>
        <v>0</v>
      </c>
      <c r="DO75" s="174">
        <f>'Раздел 7'!V80</f>
        <v>0</v>
      </c>
      <c r="DP75" s="174">
        <f>'Раздел 7'!W80</f>
        <v>0</v>
      </c>
      <c r="DQ75" s="174">
        <f>'Раздел 7'!X80</f>
        <v>0</v>
      </c>
      <c r="DR75" s="174">
        <f>'Раздел 7'!Y80</f>
        <v>0</v>
      </c>
      <c r="DS75" s="174">
        <f>'Раздел 7'!Z80</f>
        <v>0</v>
      </c>
      <c r="DT75" s="174">
        <f>'Раздел 7'!AA80</f>
        <v>0</v>
      </c>
      <c r="DU75" s="174">
        <f>'Раздел 7'!AB80</f>
        <v>0</v>
      </c>
      <c r="DV75" s="174">
        <f>'Раздел 7'!AC80</f>
        <v>0</v>
      </c>
      <c r="DW75" s="174">
        <f>'Раздел 7'!AD80</f>
        <v>0</v>
      </c>
      <c r="DX75" s="174">
        <f>'Раздел 7'!AE80</f>
        <v>0</v>
      </c>
      <c r="DY75" s="174">
        <f>'Раздел 7'!AF80</f>
        <v>0</v>
      </c>
      <c r="DZ75" s="174">
        <f>'Раздел 7'!AG80</f>
        <v>0</v>
      </c>
      <c r="EA75" s="174">
        <f>'Раздел 7'!AH80</f>
        <v>0</v>
      </c>
      <c r="EB75" s="174">
        <f>'Раздел 7'!AI80</f>
        <v>0</v>
      </c>
      <c r="EC75" s="174">
        <f>'Раздел 7'!AJ80</f>
        <v>0</v>
      </c>
      <c r="ED75" s="174">
        <f>'Раздел 7'!AK80</f>
        <v>0</v>
      </c>
      <c r="EE75" s="174">
        <f>'Раздел 7'!AL80</f>
        <v>0</v>
      </c>
      <c r="EF75" s="174">
        <f>'Раздел 7'!AM80</f>
        <v>0</v>
      </c>
      <c r="EG75" s="174">
        <f>'Раздел 7'!AN80</f>
        <v>0</v>
      </c>
      <c r="EH75" s="174">
        <f>'Раздел 7'!AO80</f>
        <v>0</v>
      </c>
      <c r="EI75" s="174">
        <f>'Раздел 7'!AP80</f>
        <v>0</v>
      </c>
      <c r="EJ75" s="174">
        <f>'Раздел 7'!AQ80</f>
        <v>0</v>
      </c>
      <c r="EK75" s="174">
        <f>'Раздел 7'!AR80</f>
        <v>0</v>
      </c>
      <c r="EL75" s="174">
        <f>'Раздел 7'!AS80</f>
        <v>0</v>
      </c>
      <c r="EM75" s="174">
        <f>'Раздел 7'!AT80</f>
        <v>0</v>
      </c>
      <c r="EN75" s="174">
        <f>'Раздел 7'!AU80</f>
        <v>0</v>
      </c>
      <c r="EO75" s="174">
        <f>'Раздел 7'!AV80</f>
        <v>0</v>
      </c>
      <c r="EP75" s="174">
        <f>'Раздел 7'!AW80</f>
        <v>0</v>
      </c>
      <c r="EQ75" s="174">
        <f>'Раздел 7'!AX80</f>
        <v>0</v>
      </c>
      <c r="ER75" s="174">
        <f>'Раздел 7'!AY80</f>
        <v>0</v>
      </c>
      <c r="ES75" s="174">
        <f>'Раздел 7'!AZ80</f>
        <v>0</v>
      </c>
      <c r="ET75" s="174">
        <f>'Раздел 7'!BA80</f>
        <v>0</v>
      </c>
      <c r="EU75" s="174">
        <f>'Раздел 7'!BB80</f>
        <v>0</v>
      </c>
      <c r="EV75" s="174">
        <f>'Раздел 7'!BC80</f>
        <v>0</v>
      </c>
      <c r="EW75" s="174">
        <f>'Раздел 7'!BD80</f>
        <v>0</v>
      </c>
      <c r="EX75" s="174">
        <f>'Раздел 7'!BE80</f>
        <v>0</v>
      </c>
      <c r="EY75" s="174">
        <f>'Раздел 7'!BF80</f>
        <v>0</v>
      </c>
      <c r="EZ75" s="174">
        <f>'Раздел 7'!BG80</f>
        <v>0</v>
      </c>
      <c r="FA75" s="174">
        <f>'Раздел 7'!BH80</f>
        <v>0</v>
      </c>
      <c r="FB75" s="174">
        <f>'Раздел 7'!BI80</f>
        <v>0</v>
      </c>
      <c r="FC75" s="174">
        <f>'Раздел 7'!BJ80</f>
        <v>0</v>
      </c>
      <c r="FD75" s="174">
        <f>'Раздел 7'!BK80</f>
        <v>0</v>
      </c>
      <c r="FE75" s="174">
        <f>'Раздел 8'!H82</f>
        <v>0</v>
      </c>
      <c r="FF75" s="174">
        <f>'Раздел 8'!I82</f>
        <v>0</v>
      </c>
      <c r="FG75" s="174">
        <f>'Раздел 8'!J82</f>
        <v>0</v>
      </c>
      <c r="FH75" s="174">
        <f>'Раздел 8'!K82</f>
        <v>0</v>
      </c>
      <c r="FI75" s="174">
        <f>'Раздел 8'!L82</f>
        <v>0</v>
      </c>
      <c r="FJ75" s="174">
        <f>'Раздел 8'!M82</f>
        <v>0</v>
      </c>
      <c r="FK75" s="174">
        <f>'Раздел 8'!N82</f>
        <v>0</v>
      </c>
      <c r="FL75" s="174">
        <f>'Раздел 8'!O82</f>
        <v>0</v>
      </c>
      <c r="FM75" s="174">
        <f>'Раздел 8'!P82</f>
        <v>0</v>
      </c>
      <c r="FN75" s="174">
        <f>'Раздел 8'!Q82</f>
        <v>0</v>
      </c>
      <c r="FO75" s="174">
        <f>'Раздел 8'!R82</f>
        <v>0</v>
      </c>
      <c r="FP75" s="174">
        <f>'Раздел 8'!S82</f>
        <v>0</v>
      </c>
      <c r="FQ75" s="174">
        <f>'Раздел 8'!T82</f>
        <v>0</v>
      </c>
      <c r="FR75" s="174">
        <f>'Раздел 8'!U82</f>
        <v>0</v>
      </c>
      <c r="FS75" s="174">
        <f>'Раздел 8'!V82</f>
        <v>0</v>
      </c>
      <c r="FT75" s="174">
        <f>'Раздел 8'!W82</f>
        <v>0</v>
      </c>
      <c r="FU75" s="174">
        <f>'Раздел 8'!X82</f>
        <v>0</v>
      </c>
      <c r="FV75" s="174">
        <f>'Раздел 8'!Y82</f>
        <v>0</v>
      </c>
      <c r="FW75" s="174">
        <f>'Раздел 8'!Z82</f>
        <v>0</v>
      </c>
      <c r="FX75" s="174">
        <f>'Раздел 8'!AA82</f>
        <v>0</v>
      </c>
      <c r="FY75" s="174">
        <f>'Раздел 8'!AB82</f>
        <v>0</v>
      </c>
      <c r="FZ75" s="174">
        <f>'Раздел 8'!AC82</f>
        <v>0</v>
      </c>
      <c r="GA75" s="174">
        <f>'Раздел 8'!AD82</f>
        <v>0</v>
      </c>
      <c r="GB75" s="174">
        <f>'Раздел 8'!AE82</f>
        <v>0</v>
      </c>
      <c r="GC75" s="174">
        <f>'Раздел 8'!AF82</f>
        <v>0</v>
      </c>
      <c r="GD75" s="174">
        <f>'Раздел 8'!AG82</f>
        <v>0</v>
      </c>
      <c r="GE75" s="174">
        <f>'Раздел 8'!AH82</f>
        <v>0</v>
      </c>
      <c r="GF75" s="174">
        <f>'Раздел 8'!AI82</f>
        <v>0</v>
      </c>
      <c r="GG75" s="174">
        <f>'Раздел 8'!AJ82</f>
        <v>0</v>
      </c>
      <c r="GH75" s="174">
        <f>'Раздел 3'!H80</f>
        <v>0</v>
      </c>
      <c r="GI75" s="174">
        <f>'Раздел 3'!I80</f>
        <v>0</v>
      </c>
      <c r="GJ75" s="174">
        <f>'Раздел 3'!J80</f>
        <v>0</v>
      </c>
      <c r="GK75" s="174">
        <f>'Раздел 3'!K80</f>
        <v>0</v>
      </c>
      <c r="GL75" s="174">
        <f>'Раздел 3'!L80</f>
        <v>0</v>
      </c>
      <c r="GM75" s="174">
        <f>'Раздел 3'!M80</f>
        <v>0</v>
      </c>
      <c r="GN75" s="174">
        <f>'Раздел 3'!N80</f>
        <v>0</v>
      </c>
      <c r="GO75" s="174">
        <f>'Раздел 3'!O80</f>
        <v>0</v>
      </c>
      <c r="GP75" s="174">
        <f>'Раздел 3'!P80</f>
        <v>0</v>
      </c>
      <c r="GQ75" s="174">
        <f>'Раздел 3'!Q80</f>
        <v>0</v>
      </c>
      <c r="GR75" s="174">
        <f>'Раздел 3'!R80</f>
        <v>0</v>
      </c>
      <c r="GS75" s="174">
        <f>'Раздел 3'!S80</f>
        <v>0</v>
      </c>
      <c r="GT75" s="174">
        <f>'Раздел 3'!T80</f>
        <v>0</v>
      </c>
      <c r="GU75" s="174">
        <f>'Раздел 3'!U80</f>
        <v>0</v>
      </c>
      <c r="GV75" s="174">
        <f>'Раздел 3'!V80</f>
        <v>0</v>
      </c>
      <c r="GW75" s="174">
        <f>'Раздел 3'!W80</f>
        <v>0</v>
      </c>
      <c r="GX75" s="174">
        <f>'Раздел 3'!X80</f>
        <v>0</v>
      </c>
      <c r="GY75" s="174">
        <f>'Раздел 3'!Y80</f>
        <v>0</v>
      </c>
      <c r="GZ75" s="174">
        <f>'Раздел 3'!Z80</f>
        <v>0</v>
      </c>
      <c r="HA75" s="174">
        <f>'Раздел 3'!AA80</f>
        <v>0</v>
      </c>
      <c r="HB75" s="174">
        <f>'Раздел 3'!AB80</f>
        <v>0</v>
      </c>
      <c r="HC75" s="174">
        <f>'Раздел 3'!AC80</f>
        <v>0</v>
      </c>
      <c r="HD75" s="174">
        <f>'Раздел 3'!AD80</f>
        <v>0</v>
      </c>
      <c r="HE75" s="174">
        <f>'Раздел 3'!AE80</f>
        <v>0</v>
      </c>
      <c r="HF75" s="174">
        <f>'Раздел 3'!AF80</f>
        <v>0</v>
      </c>
      <c r="HG75" s="174">
        <f>'Раздел 3'!AG80</f>
        <v>0</v>
      </c>
      <c r="HH75" s="174">
        <f>'Раздел 3'!AH80</f>
        <v>0</v>
      </c>
      <c r="HI75" s="174">
        <f>'Раздел 3'!AI80</f>
        <v>0</v>
      </c>
      <c r="HJ75" s="174">
        <f>'Раздел 3'!AJ80</f>
        <v>0</v>
      </c>
      <c r="HK75" s="180">
        <f>'Раздел 3'!AK80</f>
        <v>0</v>
      </c>
      <c r="HL75" s="175"/>
      <c r="HM75" s="175"/>
    </row>
    <row r="76" spans="1:221">
      <c r="A76" s="170">
        <f>'Раздел 2'!$A$6</f>
        <v>2</v>
      </c>
      <c r="B76" s="170">
        <f>'Раздел 2'!$B$6</f>
        <v>1200200023561</v>
      </c>
      <c r="C76" s="170" t="str">
        <f>'Раздел 2'!$C$6</f>
        <v>ФКИС</v>
      </c>
      <c r="D76" s="170" t="str">
        <f>'Раздел 2'!$D$6</f>
        <v>СШ</v>
      </c>
      <c r="E76" s="170" t="str">
        <f>'Раздел 2'!$E$6</f>
        <v>МО</v>
      </c>
      <c r="F76" s="170" t="str">
        <f>'Раздел 1'!$A$15</f>
        <v>ОСН</v>
      </c>
      <c r="G76" s="171">
        <f t="shared" si="1"/>
        <v>0</v>
      </c>
      <c r="H76" s="172" t="s">
        <v>136</v>
      </c>
      <c r="I76" s="173">
        <v>75</v>
      </c>
      <c r="J76" s="174">
        <f>'Раздел 2'!H81</f>
        <v>0</v>
      </c>
      <c r="K76" s="174">
        <f>'Раздел 2'!I81</f>
        <v>0</v>
      </c>
      <c r="L76" s="174">
        <f>'Раздел 2'!J81</f>
        <v>0</v>
      </c>
      <c r="M76" s="174">
        <f>'Раздел 2'!K81</f>
        <v>0</v>
      </c>
      <c r="N76" s="174">
        <f>'Раздел 2'!L81</f>
        <v>0</v>
      </c>
      <c r="O76" s="174">
        <f>'Раздел 2'!M81</f>
        <v>0</v>
      </c>
      <c r="P76" s="174">
        <f>'Раздел 2'!N81</f>
        <v>0</v>
      </c>
      <c r="Q76" s="174">
        <f>'Раздел 2'!O81</f>
        <v>0</v>
      </c>
      <c r="R76" s="174">
        <f>'Раздел 2'!P81</f>
        <v>0</v>
      </c>
      <c r="S76" s="174">
        <f>'Раздел 2'!Q81</f>
        <v>0</v>
      </c>
      <c r="T76" s="174">
        <f>'Раздел 2'!R81</f>
        <v>0</v>
      </c>
      <c r="U76" s="174">
        <f>'Раздел 2'!S81</f>
        <v>0</v>
      </c>
      <c r="V76" s="174">
        <f>'Раздел 2'!T81</f>
        <v>0</v>
      </c>
      <c r="W76" s="174">
        <f>'Раздел 2'!U81</f>
        <v>0</v>
      </c>
      <c r="X76" s="174">
        <f>'Раздел 2'!V81</f>
        <v>0</v>
      </c>
      <c r="Y76" s="174">
        <f>'Раздел 2'!W81</f>
        <v>0</v>
      </c>
      <c r="Z76" s="174">
        <f>'Раздел 2'!X81</f>
        <v>0</v>
      </c>
      <c r="AA76" s="174">
        <f>'Раздел 2'!Y81</f>
        <v>0</v>
      </c>
      <c r="AB76" s="174">
        <f>'Раздел 2'!Z81</f>
        <v>0</v>
      </c>
      <c r="AC76" s="174">
        <f>'Раздел 2'!AA81</f>
        <v>0</v>
      </c>
      <c r="AD76" s="174">
        <f>'Раздел 2'!AB81</f>
        <v>0</v>
      </c>
      <c r="AE76" s="174">
        <f>'Раздел 2'!AC81</f>
        <v>0</v>
      </c>
      <c r="AF76" s="174">
        <f>'Раздел 4'!H81</f>
        <v>0</v>
      </c>
      <c r="AG76" s="174">
        <f>'Раздел 4'!I81</f>
        <v>0</v>
      </c>
      <c r="AH76" s="174">
        <f>'Раздел 4'!J81</f>
        <v>0</v>
      </c>
      <c r="AI76" s="174">
        <f>'Раздел 4'!K81</f>
        <v>0</v>
      </c>
      <c r="AJ76" s="174">
        <f>'Раздел 4'!L81</f>
        <v>0</v>
      </c>
      <c r="AK76" s="174">
        <f>'Раздел 4'!M81</f>
        <v>0</v>
      </c>
      <c r="AL76" s="174">
        <f>'Раздел 4'!N81</f>
        <v>0</v>
      </c>
      <c r="AM76" s="174">
        <f>'Раздел 4'!O81</f>
        <v>0</v>
      </c>
      <c r="AN76" s="174">
        <f>'Раздел 4'!P81</f>
        <v>0</v>
      </c>
      <c r="AO76" s="174">
        <f>'Раздел 4'!Q81</f>
        <v>0</v>
      </c>
      <c r="AP76" s="174">
        <f>'Раздел 4'!R81</f>
        <v>0</v>
      </c>
      <c r="AQ76" s="174">
        <f>'Раздел 4'!S81</f>
        <v>0</v>
      </c>
      <c r="AR76" s="174">
        <f>'Раздел 4'!T81</f>
        <v>0</v>
      </c>
      <c r="AS76" s="174">
        <f>'Раздел 4'!U81</f>
        <v>0</v>
      </c>
      <c r="AT76" s="174">
        <f>'Раздел 4'!V81</f>
        <v>0</v>
      </c>
      <c r="AU76" s="174">
        <f>'Раздел 4'!W81</f>
        <v>0</v>
      </c>
      <c r="AV76" s="174">
        <f>'Раздел 4'!X81</f>
        <v>0</v>
      </c>
      <c r="AW76" s="174">
        <f>'Раздел 4'!Y81</f>
        <v>0</v>
      </c>
      <c r="AX76" s="174">
        <f>'Раздел 4'!Z81</f>
        <v>0</v>
      </c>
      <c r="AY76" s="174">
        <f>'Раздел 4'!AA81</f>
        <v>0</v>
      </c>
      <c r="AZ76" s="174">
        <f>'Раздел 4'!AB81</f>
        <v>0</v>
      </c>
      <c r="BA76" s="174">
        <f>'Раздел 4'!AC81</f>
        <v>0</v>
      </c>
      <c r="BB76" s="174">
        <f>'Раздел 4'!AD81</f>
        <v>0</v>
      </c>
      <c r="BC76" s="174">
        <f>'Раздел 4'!AE81</f>
        <v>0</v>
      </c>
      <c r="BD76" s="174">
        <f>'Раздел 5'!H84</f>
        <v>0</v>
      </c>
      <c r="BE76" s="174">
        <f>'Раздел 5'!I84</f>
        <v>0</v>
      </c>
      <c r="BF76" s="174">
        <f>'Раздел 5'!J84</f>
        <v>0</v>
      </c>
      <c r="BG76" s="174">
        <f>'Раздел 5'!K84</f>
        <v>0</v>
      </c>
      <c r="BH76" s="174">
        <f>'Раздел 5'!L84</f>
        <v>0</v>
      </c>
      <c r="BI76" s="174">
        <f>'Раздел 5'!M84</f>
        <v>0</v>
      </c>
      <c r="BJ76" s="174">
        <f>'Раздел 5'!N84</f>
        <v>0</v>
      </c>
      <c r="BK76" s="174">
        <f>'Раздел 5'!O84</f>
        <v>0</v>
      </c>
      <c r="BL76" s="174">
        <f>'Раздел 5'!P84</f>
        <v>0</v>
      </c>
      <c r="BM76" s="174">
        <f>'Раздел 5'!Q84</f>
        <v>0</v>
      </c>
      <c r="BN76" s="174">
        <f>'Раздел 5'!R84</f>
        <v>0</v>
      </c>
      <c r="BO76" s="174">
        <f>'Раздел 5'!S84</f>
        <v>0</v>
      </c>
      <c r="BP76" s="174">
        <f>'Раздел 5'!T84</f>
        <v>0</v>
      </c>
      <c r="BQ76" s="174">
        <f>'Раздел 6'!H81</f>
        <v>0</v>
      </c>
      <c r="BR76" s="174">
        <f>'Раздел 6'!I81</f>
        <v>0</v>
      </c>
      <c r="BS76" s="174">
        <f>'Раздел 6'!J81</f>
        <v>0</v>
      </c>
      <c r="BT76" s="174">
        <f>'Раздел 6'!K81</f>
        <v>0</v>
      </c>
      <c r="BU76" s="174">
        <f>'Раздел 6'!L81</f>
        <v>0</v>
      </c>
      <c r="BV76" s="174">
        <f>'Раздел 6'!M81</f>
        <v>0</v>
      </c>
      <c r="BW76" s="174">
        <f>'Раздел 6'!N81</f>
        <v>0</v>
      </c>
      <c r="BX76" s="174">
        <f>'Раздел 6'!O81</f>
        <v>0</v>
      </c>
      <c r="BY76" s="174">
        <f>'Раздел 6'!P81</f>
        <v>0</v>
      </c>
      <c r="BZ76" s="174">
        <f>'Раздел 6'!Q81</f>
        <v>0</v>
      </c>
      <c r="CA76" s="174">
        <f>'Раздел 6'!R81</f>
        <v>0</v>
      </c>
      <c r="CB76" s="174">
        <f>'Раздел 6'!S81</f>
        <v>0</v>
      </c>
      <c r="CC76" s="174">
        <f>'Раздел 6'!T81</f>
        <v>0</v>
      </c>
      <c r="CD76" s="174">
        <f>'Раздел 6'!U81</f>
        <v>0</v>
      </c>
      <c r="CE76" s="174">
        <f>'Раздел 6'!V81</f>
        <v>0</v>
      </c>
      <c r="CF76" s="174">
        <f>'Раздел 6'!W81</f>
        <v>0</v>
      </c>
      <c r="CG76" s="174">
        <f>'Раздел 6'!X81</f>
        <v>0</v>
      </c>
      <c r="CH76" s="174">
        <f>'Раздел 6'!Y81</f>
        <v>0</v>
      </c>
      <c r="CI76" s="174">
        <f>'Раздел 6'!Z81</f>
        <v>0</v>
      </c>
      <c r="CJ76" s="174">
        <f>'Раздел 6'!AA81</f>
        <v>0</v>
      </c>
      <c r="CK76" s="174">
        <f>'Раздел 6'!AB81</f>
        <v>0</v>
      </c>
      <c r="CL76" s="174">
        <f>'Раздел 6'!AC81</f>
        <v>0</v>
      </c>
      <c r="CM76" s="174">
        <f>'Раздел 6'!AD81</f>
        <v>0</v>
      </c>
      <c r="CN76" s="174">
        <f>'Раздел 6'!AE81</f>
        <v>0</v>
      </c>
      <c r="CO76" s="174">
        <f>'Раздел 6'!AF81</f>
        <v>0</v>
      </c>
      <c r="CP76" s="174">
        <f>'Раздел 6'!AG81</f>
        <v>0</v>
      </c>
      <c r="CQ76" s="174">
        <f>'Раздел 6'!AH81</f>
        <v>0</v>
      </c>
      <c r="CR76" s="174">
        <f>'Раздел 6'!AI81</f>
        <v>0</v>
      </c>
      <c r="CS76" s="174">
        <f>'Раздел 6'!AJ81</f>
        <v>0</v>
      </c>
      <c r="CT76" s="174">
        <f>'Раздел 6'!AK81</f>
        <v>0</v>
      </c>
      <c r="CU76" s="174">
        <f>'Раздел 6'!AL81</f>
        <v>0</v>
      </c>
      <c r="CV76" s="174">
        <f>'Раздел 6'!AM81</f>
        <v>0</v>
      </c>
      <c r="CW76" s="174">
        <f>'Раздел 6'!AN81</f>
        <v>0</v>
      </c>
      <c r="CX76" s="174">
        <f>'Раздел 6'!AO81</f>
        <v>0</v>
      </c>
      <c r="CY76" s="174">
        <f>'Раздел 6'!AP81</f>
        <v>0</v>
      </c>
      <c r="CZ76" s="174">
        <f>'Раздел 6'!AQ81</f>
        <v>0</v>
      </c>
      <c r="DA76" s="174">
        <f>'Раздел 7'!H81</f>
        <v>0</v>
      </c>
      <c r="DB76" s="174">
        <f>'Раздел 7'!I81</f>
        <v>0</v>
      </c>
      <c r="DC76" s="174">
        <f>'Раздел 7'!J81</f>
        <v>0</v>
      </c>
      <c r="DD76" s="174">
        <f>'Раздел 7'!K81</f>
        <v>0</v>
      </c>
      <c r="DE76" s="174">
        <f>'Раздел 7'!L81</f>
        <v>0</v>
      </c>
      <c r="DF76" s="174">
        <f>'Раздел 7'!M81</f>
        <v>0</v>
      </c>
      <c r="DG76" s="174">
        <f>'Раздел 7'!N81</f>
        <v>0</v>
      </c>
      <c r="DH76" s="174">
        <f>'Раздел 7'!O81</f>
        <v>0</v>
      </c>
      <c r="DI76" s="174">
        <f>'Раздел 7'!P81</f>
        <v>0</v>
      </c>
      <c r="DJ76" s="174">
        <f>'Раздел 7'!Q81</f>
        <v>0</v>
      </c>
      <c r="DK76" s="174">
        <f>'Раздел 7'!R81</f>
        <v>0</v>
      </c>
      <c r="DL76" s="174">
        <f>'Раздел 7'!S81</f>
        <v>0</v>
      </c>
      <c r="DM76" s="174">
        <f>'Раздел 7'!T81</f>
        <v>0</v>
      </c>
      <c r="DN76" s="174">
        <f>'Раздел 7'!U81</f>
        <v>0</v>
      </c>
      <c r="DO76" s="174">
        <f>'Раздел 7'!V81</f>
        <v>0</v>
      </c>
      <c r="DP76" s="174">
        <f>'Раздел 7'!W81</f>
        <v>0</v>
      </c>
      <c r="DQ76" s="174">
        <f>'Раздел 7'!X81</f>
        <v>0</v>
      </c>
      <c r="DR76" s="174">
        <f>'Раздел 7'!Y81</f>
        <v>0</v>
      </c>
      <c r="DS76" s="174">
        <f>'Раздел 7'!Z81</f>
        <v>0</v>
      </c>
      <c r="DT76" s="174">
        <f>'Раздел 7'!AA81</f>
        <v>0</v>
      </c>
      <c r="DU76" s="174">
        <f>'Раздел 7'!AB81</f>
        <v>0</v>
      </c>
      <c r="DV76" s="174">
        <f>'Раздел 7'!AC81</f>
        <v>0</v>
      </c>
      <c r="DW76" s="174">
        <f>'Раздел 7'!AD81</f>
        <v>0</v>
      </c>
      <c r="DX76" s="174">
        <f>'Раздел 7'!AE81</f>
        <v>0</v>
      </c>
      <c r="DY76" s="174">
        <f>'Раздел 7'!AF81</f>
        <v>0</v>
      </c>
      <c r="DZ76" s="174">
        <f>'Раздел 7'!AG81</f>
        <v>0</v>
      </c>
      <c r="EA76" s="174">
        <f>'Раздел 7'!AH81</f>
        <v>0</v>
      </c>
      <c r="EB76" s="174">
        <f>'Раздел 7'!AI81</f>
        <v>0</v>
      </c>
      <c r="EC76" s="174">
        <f>'Раздел 7'!AJ81</f>
        <v>0</v>
      </c>
      <c r="ED76" s="174">
        <f>'Раздел 7'!AK81</f>
        <v>0</v>
      </c>
      <c r="EE76" s="174">
        <f>'Раздел 7'!AL81</f>
        <v>0</v>
      </c>
      <c r="EF76" s="174">
        <f>'Раздел 7'!AM81</f>
        <v>0</v>
      </c>
      <c r="EG76" s="174">
        <f>'Раздел 7'!AN81</f>
        <v>0</v>
      </c>
      <c r="EH76" s="174">
        <f>'Раздел 7'!AO81</f>
        <v>0</v>
      </c>
      <c r="EI76" s="174">
        <f>'Раздел 7'!AP81</f>
        <v>0</v>
      </c>
      <c r="EJ76" s="174">
        <f>'Раздел 7'!AQ81</f>
        <v>0</v>
      </c>
      <c r="EK76" s="174">
        <f>'Раздел 7'!AR81</f>
        <v>0</v>
      </c>
      <c r="EL76" s="174">
        <f>'Раздел 7'!AS81</f>
        <v>0</v>
      </c>
      <c r="EM76" s="174">
        <f>'Раздел 7'!AT81</f>
        <v>0</v>
      </c>
      <c r="EN76" s="174">
        <f>'Раздел 7'!AU81</f>
        <v>0</v>
      </c>
      <c r="EO76" s="174">
        <f>'Раздел 7'!AV81</f>
        <v>0</v>
      </c>
      <c r="EP76" s="174">
        <f>'Раздел 7'!AW81</f>
        <v>0</v>
      </c>
      <c r="EQ76" s="174">
        <f>'Раздел 7'!AX81</f>
        <v>0</v>
      </c>
      <c r="ER76" s="174">
        <f>'Раздел 7'!AY81</f>
        <v>0</v>
      </c>
      <c r="ES76" s="174">
        <f>'Раздел 7'!AZ81</f>
        <v>0</v>
      </c>
      <c r="ET76" s="174">
        <f>'Раздел 7'!BA81</f>
        <v>0</v>
      </c>
      <c r="EU76" s="174">
        <f>'Раздел 7'!BB81</f>
        <v>0</v>
      </c>
      <c r="EV76" s="174">
        <f>'Раздел 7'!BC81</f>
        <v>0</v>
      </c>
      <c r="EW76" s="174">
        <f>'Раздел 7'!BD81</f>
        <v>0</v>
      </c>
      <c r="EX76" s="174">
        <f>'Раздел 7'!BE81</f>
        <v>0</v>
      </c>
      <c r="EY76" s="174">
        <f>'Раздел 7'!BF81</f>
        <v>0</v>
      </c>
      <c r="EZ76" s="174">
        <f>'Раздел 7'!BG81</f>
        <v>0</v>
      </c>
      <c r="FA76" s="174">
        <f>'Раздел 7'!BH81</f>
        <v>0</v>
      </c>
      <c r="FB76" s="174">
        <f>'Раздел 7'!BI81</f>
        <v>0</v>
      </c>
      <c r="FC76" s="174">
        <f>'Раздел 7'!BJ81</f>
        <v>0</v>
      </c>
      <c r="FD76" s="174">
        <f>'Раздел 7'!BK81</f>
        <v>0</v>
      </c>
      <c r="FE76" s="174">
        <f>'Раздел 8'!H83</f>
        <v>0</v>
      </c>
      <c r="FF76" s="174">
        <f>'Раздел 8'!I83</f>
        <v>0</v>
      </c>
      <c r="FG76" s="174">
        <f>'Раздел 8'!J83</f>
        <v>0</v>
      </c>
      <c r="FH76" s="174">
        <f>'Раздел 8'!K83</f>
        <v>0</v>
      </c>
      <c r="FI76" s="174">
        <f>'Раздел 8'!L83</f>
        <v>0</v>
      </c>
      <c r="FJ76" s="174">
        <f>'Раздел 8'!M83</f>
        <v>0</v>
      </c>
      <c r="FK76" s="174">
        <f>'Раздел 8'!N83</f>
        <v>0</v>
      </c>
      <c r="FL76" s="174">
        <f>'Раздел 8'!O83</f>
        <v>0</v>
      </c>
      <c r="FM76" s="174">
        <f>'Раздел 8'!P83</f>
        <v>0</v>
      </c>
      <c r="FN76" s="174">
        <f>'Раздел 8'!Q83</f>
        <v>0</v>
      </c>
      <c r="FO76" s="174">
        <f>'Раздел 8'!R83</f>
        <v>0</v>
      </c>
      <c r="FP76" s="174">
        <f>'Раздел 8'!S83</f>
        <v>0</v>
      </c>
      <c r="FQ76" s="174">
        <f>'Раздел 8'!T83</f>
        <v>0</v>
      </c>
      <c r="FR76" s="174">
        <f>'Раздел 8'!U83</f>
        <v>0</v>
      </c>
      <c r="FS76" s="174">
        <f>'Раздел 8'!V83</f>
        <v>0</v>
      </c>
      <c r="FT76" s="174">
        <f>'Раздел 8'!W83</f>
        <v>0</v>
      </c>
      <c r="FU76" s="174">
        <f>'Раздел 8'!X83</f>
        <v>0</v>
      </c>
      <c r="FV76" s="174">
        <f>'Раздел 8'!Y83</f>
        <v>0</v>
      </c>
      <c r="FW76" s="174">
        <f>'Раздел 8'!Z83</f>
        <v>0</v>
      </c>
      <c r="FX76" s="174">
        <f>'Раздел 8'!AA83</f>
        <v>0</v>
      </c>
      <c r="FY76" s="174">
        <f>'Раздел 8'!AB83</f>
        <v>0</v>
      </c>
      <c r="FZ76" s="174">
        <f>'Раздел 8'!AC83</f>
        <v>0</v>
      </c>
      <c r="GA76" s="174">
        <f>'Раздел 8'!AD83</f>
        <v>0</v>
      </c>
      <c r="GB76" s="174">
        <f>'Раздел 8'!AE83</f>
        <v>0</v>
      </c>
      <c r="GC76" s="174">
        <f>'Раздел 8'!AF83</f>
        <v>0</v>
      </c>
      <c r="GD76" s="174">
        <f>'Раздел 8'!AG83</f>
        <v>0</v>
      </c>
      <c r="GE76" s="174">
        <f>'Раздел 8'!AH83</f>
        <v>0</v>
      </c>
      <c r="GF76" s="174">
        <f>'Раздел 8'!AI83</f>
        <v>0</v>
      </c>
      <c r="GG76" s="174">
        <f>'Раздел 8'!AJ83</f>
        <v>0</v>
      </c>
      <c r="GH76" s="174">
        <f>'Раздел 3'!H81</f>
        <v>0</v>
      </c>
      <c r="GI76" s="174">
        <f>'Раздел 3'!I81</f>
        <v>0</v>
      </c>
      <c r="GJ76" s="174">
        <f>'Раздел 3'!J81</f>
        <v>0</v>
      </c>
      <c r="GK76" s="174">
        <f>'Раздел 3'!K81</f>
        <v>0</v>
      </c>
      <c r="GL76" s="174">
        <f>'Раздел 3'!L81</f>
        <v>0</v>
      </c>
      <c r="GM76" s="174">
        <f>'Раздел 3'!M81</f>
        <v>0</v>
      </c>
      <c r="GN76" s="174">
        <f>'Раздел 3'!N81</f>
        <v>0</v>
      </c>
      <c r="GO76" s="174">
        <f>'Раздел 3'!O81</f>
        <v>0</v>
      </c>
      <c r="GP76" s="174">
        <f>'Раздел 3'!P81</f>
        <v>0</v>
      </c>
      <c r="GQ76" s="174">
        <f>'Раздел 3'!Q81</f>
        <v>0</v>
      </c>
      <c r="GR76" s="174">
        <f>'Раздел 3'!R81</f>
        <v>0</v>
      </c>
      <c r="GS76" s="174">
        <f>'Раздел 3'!S81</f>
        <v>0</v>
      </c>
      <c r="GT76" s="174">
        <f>'Раздел 3'!T81</f>
        <v>0</v>
      </c>
      <c r="GU76" s="174">
        <f>'Раздел 3'!U81</f>
        <v>0</v>
      </c>
      <c r="GV76" s="174">
        <f>'Раздел 3'!V81</f>
        <v>0</v>
      </c>
      <c r="GW76" s="174">
        <f>'Раздел 3'!W81</f>
        <v>0</v>
      </c>
      <c r="GX76" s="174">
        <f>'Раздел 3'!X81</f>
        <v>0</v>
      </c>
      <c r="GY76" s="174">
        <f>'Раздел 3'!Y81</f>
        <v>0</v>
      </c>
      <c r="GZ76" s="174">
        <f>'Раздел 3'!Z81</f>
        <v>0</v>
      </c>
      <c r="HA76" s="174">
        <f>'Раздел 3'!AA81</f>
        <v>0</v>
      </c>
      <c r="HB76" s="174">
        <f>'Раздел 3'!AB81</f>
        <v>0</v>
      </c>
      <c r="HC76" s="174">
        <f>'Раздел 3'!AC81</f>
        <v>0</v>
      </c>
      <c r="HD76" s="174">
        <f>'Раздел 3'!AD81</f>
        <v>0</v>
      </c>
      <c r="HE76" s="174">
        <f>'Раздел 3'!AE81</f>
        <v>0</v>
      </c>
      <c r="HF76" s="174">
        <f>'Раздел 3'!AF81</f>
        <v>0</v>
      </c>
      <c r="HG76" s="174">
        <f>'Раздел 3'!AG81</f>
        <v>0</v>
      </c>
      <c r="HH76" s="174">
        <f>'Раздел 3'!AH81</f>
        <v>0</v>
      </c>
      <c r="HI76" s="174">
        <f>'Раздел 3'!AI81</f>
        <v>0</v>
      </c>
      <c r="HJ76" s="174">
        <f>'Раздел 3'!AJ81</f>
        <v>0</v>
      </c>
      <c r="HK76" s="180">
        <f>'Раздел 3'!AK81</f>
        <v>0</v>
      </c>
      <c r="HL76" s="175"/>
      <c r="HM76" s="175"/>
    </row>
    <row r="77" spans="1:221">
      <c r="A77" s="170">
        <f>'Раздел 2'!$A$6</f>
        <v>2</v>
      </c>
      <c r="B77" s="170">
        <f>'Раздел 2'!$B$6</f>
        <v>1200200023561</v>
      </c>
      <c r="C77" s="170" t="str">
        <f>'Раздел 2'!$C$6</f>
        <v>ФКИС</v>
      </c>
      <c r="D77" s="170" t="str">
        <f>'Раздел 2'!$D$6</f>
        <v>СШ</v>
      </c>
      <c r="E77" s="170" t="str">
        <f>'Раздел 2'!$E$6</f>
        <v>МО</v>
      </c>
      <c r="F77" s="170" t="str">
        <f>'Раздел 1'!$A$15</f>
        <v>ОСН</v>
      </c>
      <c r="G77" s="171">
        <f t="shared" si="1"/>
        <v>0</v>
      </c>
      <c r="H77" s="172" t="s">
        <v>138</v>
      </c>
      <c r="I77" s="173">
        <v>76</v>
      </c>
      <c r="J77" s="174">
        <f>'Раздел 2'!H82</f>
        <v>0</v>
      </c>
      <c r="K77" s="174">
        <f>'Раздел 2'!I82</f>
        <v>0</v>
      </c>
      <c r="L77" s="174">
        <f>'Раздел 2'!J82</f>
        <v>0</v>
      </c>
      <c r="M77" s="174">
        <f>'Раздел 2'!K82</f>
        <v>0</v>
      </c>
      <c r="N77" s="174">
        <f>'Раздел 2'!L82</f>
        <v>0</v>
      </c>
      <c r="O77" s="174">
        <f>'Раздел 2'!M82</f>
        <v>0</v>
      </c>
      <c r="P77" s="174">
        <f>'Раздел 2'!N82</f>
        <v>0</v>
      </c>
      <c r="Q77" s="174">
        <f>'Раздел 2'!O82</f>
        <v>0</v>
      </c>
      <c r="R77" s="174">
        <f>'Раздел 2'!P82</f>
        <v>0</v>
      </c>
      <c r="S77" s="174">
        <f>'Раздел 2'!Q82</f>
        <v>0</v>
      </c>
      <c r="T77" s="174">
        <f>'Раздел 2'!R82</f>
        <v>0</v>
      </c>
      <c r="U77" s="174">
        <f>'Раздел 2'!S82</f>
        <v>0</v>
      </c>
      <c r="V77" s="174">
        <f>'Раздел 2'!T82</f>
        <v>0</v>
      </c>
      <c r="W77" s="174">
        <f>'Раздел 2'!U82</f>
        <v>0</v>
      </c>
      <c r="X77" s="174">
        <f>'Раздел 2'!V82</f>
        <v>0</v>
      </c>
      <c r="Y77" s="174">
        <f>'Раздел 2'!W82</f>
        <v>0</v>
      </c>
      <c r="Z77" s="174">
        <f>'Раздел 2'!X82</f>
        <v>0</v>
      </c>
      <c r="AA77" s="174">
        <f>'Раздел 2'!Y82</f>
        <v>0</v>
      </c>
      <c r="AB77" s="174">
        <f>'Раздел 2'!Z82</f>
        <v>0</v>
      </c>
      <c r="AC77" s="174">
        <f>'Раздел 2'!AA82</f>
        <v>0</v>
      </c>
      <c r="AD77" s="174">
        <f>'Раздел 2'!AB82</f>
        <v>0</v>
      </c>
      <c r="AE77" s="174">
        <f>'Раздел 2'!AC82</f>
        <v>0</v>
      </c>
      <c r="AF77" s="174">
        <f>'Раздел 4'!H82</f>
        <v>0</v>
      </c>
      <c r="AG77" s="174">
        <f>'Раздел 4'!I82</f>
        <v>0</v>
      </c>
      <c r="AH77" s="174">
        <f>'Раздел 4'!J82</f>
        <v>0</v>
      </c>
      <c r="AI77" s="174">
        <f>'Раздел 4'!K82</f>
        <v>0</v>
      </c>
      <c r="AJ77" s="174">
        <f>'Раздел 4'!L82</f>
        <v>0</v>
      </c>
      <c r="AK77" s="174">
        <f>'Раздел 4'!M82</f>
        <v>0</v>
      </c>
      <c r="AL77" s="174">
        <f>'Раздел 4'!N82</f>
        <v>0</v>
      </c>
      <c r="AM77" s="174">
        <f>'Раздел 4'!O82</f>
        <v>0</v>
      </c>
      <c r="AN77" s="174">
        <f>'Раздел 4'!P82</f>
        <v>0</v>
      </c>
      <c r="AO77" s="174">
        <f>'Раздел 4'!Q82</f>
        <v>0</v>
      </c>
      <c r="AP77" s="174">
        <f>'Раздел 4'!R82</f>
        <v>0</v>
      </c>
      <c r="AQ77" s="174">
        <f>'Раздел 4'!S82</f>
        <v>0</v>
      </c>
      <c r="AR77" s="174">
        <f>'Раздел 4'!T82</f>
        <v>0</v>
      </c>
      <c r="AS77" s="174">
        <f>'Раздел 4'!U82</f>
        <v>0</v>
      </c>
      <c r="AT77" s="174">
        <f>'Раздел 4'!V82</f>
        <v>0</v>
      </c>
      <c r="AU77" s="174">
        <f>'Раздел 4'!W82</f>
        <v>0</v>
      </c>
      <c r="AV77" s="174">
        <f>'Раздел 4'!X82</f>
        <v>0</v>
      </c>
      <c r="AW77" s="174">
        <f>'Раздел 4'!Y82</f>
        <v>0</v>
      </c>
      <c r="AX77" s="174">
        <f>'Раздел 4'!Z82</f>
        <v>0</v>
      </c>
      <c r="AY77" s="174">
        <f>'Раздел 4'!AA82</f>
        <v>0</v>
      </c>
      <c r="AZ77" s="174">
        <f>'Раздел 4'!AB82</f>
        <v>0</v>
      </c>
      <c r="BA77" s="174">
        <f>'Раздел 4'!AC82</f>
        <v>0</v>
      </c>
      <c r="BB77" s="174">
        <f>'Раздел 4'!AD82</f>
        <v>0</v>
      </c>
      <c r="BC77" s="174">
        <f>'Раздел 4'!AE82</f>
        <v>0</v>
      </c>
      <c r="BD77" s="174">
        <f>'Раздел 5'!H85</f>
        <v>0</v>
      </c>
      <c r="BE77" s="174">
        <f>'Раздел 5'!I85</f>
        <v>0</v>
      </c>
      <c r="BF77" s="174">
        <f>'Раздел 5'!J85</f>
        <v>0</v>
      </c>
      <c r="BG77" s="174">
        <f>'Раздел 5'!K85</f>
        <v>0</v>
      </c>
      <c r="BH77" s="174">
        <f>'Раздел 5'!L85</f>
        <v>0</v>
      </c>
      <c r="BI77" s="174">
        <f>'Раздел 5'!M85</f>
        <v>0</v>
      </c>
      <c r="BJ77" s="174">
        <f>'Раздел 5'!N85</f>
        <v>0</v>
      </c>
      <c r="BK77" s="174">
        <f>'Раздел 5'!O85</f>
        <v>0</v>
      </c>
      <c r="BL77" s="174">
        <f>'Раздел 5'!P85</f>
        <v>0</v>
      </c>
      <c r="BM77" s="174">
        <f>'Раздел 5'!Q85</f>
        <v>0</v>
      </c>
      <c r="BN77" s="174">
        <f>'Раздел 5'!R85</f>
        <v>0</v>
      </c>
      <c r="BO77" s="174">
        <f>'Раздел 5'!S85</f>
        <v>0</v>
      </c>
      <c r="BP77" s="174">
        <f>'Раздел 5'!T85</f>
        <v>0</v>
      </c>
      <c r="BQ77" s="174">
        <f>'Раздел 6'!H82</f>
        <v>0</v>
      </c>
      <c r="BR77" s="174">
        <f>'Раздел 6'!I82</f>
        <v>0</v>
      </c>
      <c r="BS77" s="174">
        <f>'Раздел 6'!J82</f>
        <v>0</v>
      </c>
      <c r="BT77" s="174">
        <f>'Раздел 6'!K82</f>
        <v>0</v>
      </c>
      <c r="BU77" s="174">
        <f>'Раздел 6'!L82</f>
        <v>0</v>
      </c>
      <c r="BV77" s="174">
        <f>'Раздел 6'!M82</f>
        <v>0</v>
      </c>
      <c r="BW77" s="174">
        <f>'Раздел 6'!N82</f>
        <v>0</v>
      </c>
      <c r="BX77" s="174">
        <f>'Раздел 6'!O82</f>
        <v>0</v>
      </c>
      <c r="BY77" s="174">
        <f>'Раздел 6'!P82</f>
        <v>0</v>
      </c>
      <c r="BZ77" s="174">
        <f>'Раздел 6'!Q82</f>
        <v>0</v>
      </c>
      <c r="CA77" s="174">
        <f>'Раздел 6'!R82</f>
        <v>0</v>
      </c>
      <c r="CB77" s="174">
        <f>'Раздел 6'!S82</f>
        <v>0</v>
      </c>
      <c r="CC77" s="174">
        <f>'Раздел 6'!T82</f>
        <v>0</v>
      </c>
      <c r="CD77" s="174">
        <f>'Раздел 6'!U82</f>
        <v>0</v>
      </c>
      <c r="CE77" s="174">
        <f>'Раздел 6'!V82</f>
        <v>0</v>
      </c>
      <c r="CF77" s="174">
        <f>'Раздел 6'!W82</f>
        <v>0</v>
      </c>
      <c r="CG77" s="174">
        <f>'Раздел 6'!X82</f>
        <v>0</v>
      </c>
      <c r="CH77" s="174">
        <f>'Раздел 6'!Y82</f>
        <v>0</v>
      </c>
      <c r="CI77" s="174">
        <f>'Раздел 6'!Z82</f>
        <v>0</v>
      </c>
      <c r="CJ77" s="174">
        <f>'Раздел 6'!AA82</f>
        <v>0</v>
      </c>
      <c r="CK77" s="174">
        <f>'Раздел 6'!AB82</f>
        <v>0</v>
      </c>
      <c r="CL77" s="174">
        <f>'Раздел 6'!AC82</f>
        <v>0</v>
      </c>
      <c r="CM77" s="174">
        <f>'Раздел 6'!AD82</f>
        <v>0</v>
      </c>
      <c r="CN77" s="174">
        <f>'Раздел 6'!AE82</f>
        <v>0</v>
      </c>
      <c r="CO77" s="174">
        <f>'Раздел 6'!AF82</f>
        <v>0</v>
      </c>
      <c r="CP77" s="174">
        <f>'Раздел 6'!AG82</f>
        <v>0</v>
      </c>
      <c r="CQ77" s="174">
        <f>'Раздел 6'!AH82</f>
        <v>0</v>
      </c>
      <c r="CR77" s="174">
        <f>'Раздел 6'!AI82</f>
        <v>0</v>
      </c>
      <c r="CS77" s="174">
        <f>'Раздел 6'!AJ82</f>
        <v>0</v>
      </c>
      <c r="CT77" s="174">
        <f>'Раздел 6'!AK82</f>
        <v>0</v>
      </c>
      <c r="CU77" s="174">
        <f>'Раздел 6'!AL82</f>
        <v>0</v>
      </c>
      <c r="CV77" s="174">
        <f>'Раздел 6'!AM82</f>
        <v>0</v>
      </c>
      <c r="CW77" s="174">
        <f>'Раздел 6'!AN82</f>
        <v>0</v>
      </c>
      <c r="CX77" s="174">
        <f>'Раздел 6'!AO82</f>
        <v>0</v>
      </c>
      <c r="CY77" s="174">
        <f>'Раздел 6'!AP82</f>
        <v>0</v>
      </c>
      <c r="CZ77" s="174">
        <f>'Раздел 6'!AQ82</f>
        <v>0</v>
      </c>
      <c r="DA77" s="174">
        <f>'Раздел 7'!H82</f>
        <v>0</v>
      </c>
      <c r="DB77" s="174">
        <f>'Раздел 7'!I82</f>
        <v>0</v>
      </c>
      <c r="DC77" s="174">
        <f>'Раздел 7'!J82</f>
        <v>0</v>
      </c>
      <c r="DD77" s="174">
        <f>'Раздел 7'!K82</f>
        <v>0</v>
      </c>
      <c r="DE77" s="174">
        <f>'Раздел 7'!L82</f>
        <v>0</v>
      </c>
      <c r="DF77" s="174">
        <f>'Раздел 7'!M82</f>
        <v>0</v>
      </c>
      <c r="DG77" s="174">
        <f>'Раздел 7'!N82</f>
        <v>0</v>
      </c>
      <c r="DH77" s="174">
        <f>'Раздел 7'!O82</f>
        <v>0</v>
      </c>
      <c r="DI77" s="174">
        <f>'Раздел 7'!P82</f>
        <v>0</v>
      </c>
      <c r="DJ77" s="174">
        <f>'Раздел 7'!Q82</f>
        <v>0</v>
      </c>
      <c r="DK77" s="174">
        <f>'Раздел 7'!R82</f>
        <v>0</v>
      </c>
      <c r="DL77" s="174">
        <f>'Раздел 7'!S82</f>
        <v>0</v>
      </c>
      <c r="DM77" s="174">
        <f>'Раздел 7'!T82</f>
        <v>0</v>
      </c>
      <c r="DN77" s="174">
        <f>'Раздел 7'!U82</f>
        <v>0</v>
      </c>
      <c r="DO77" s="174">
        <f>'Раздел 7'!V82</f>
        <v>0</v>
      </c>
      <c r="DP77" s="174">
        <f>'Раздел 7'!W82</f>
        <v>0</v>
      </c>
      <c r="DQ77" s="174">
        <f>'Раздел 7'!X82</f>
        <v>0</v>
      </c>
      <c r="DR77" s="174">
        <f>'Раздел 7'!Y82</f>
        <v>0</v>
      </c>
      <c r="DS77" s="174">
        <f>'Раздел 7'!Z82</f>
        <v>0</v>
      </c>
      <c r="DT77" s="174">
        <f>'Раздел 7'!AA82</f>
        <v>0</v>
      </c>
      <c r="DU77" s="174">
        <f>'Раздел 7'!AB82</f>
        <v>0</v>
      </c>
      <c r="DV77" s="174">
        <f>'Раздел 7'!AC82</f>
        <v>0</v>
      </c>
      <c r="DW77" s="174">
        <f>'Раздел 7'!AD82</f>
        <v>0</v>
      </c>
      <c r="DX77" s="174">
        <f>'Раздел 7'!AE82</f>
        <v>0</v>
      </c>
      <c r="DY77" s="174">
        <f>'Раздел 7'!AF82</f>
        <v>0</v>
      </c>
      <c r="DZ77" s="174">
        <f>'Раздел 7'!AG82</f>
        <v>0</v>
      </c>
      <c r="EA77" s="174">
        <f>'Раздел 7'!AH82</f>
        <v>0</v>
      </c>
      <c r="EB77" s="174">
        <f>'Раздел 7'!AI82</f>
        <v>0</v>
      </c>
      <c r="EC77" s="174">
        <f>'Раздел 7'!AJ82</f>
        <v>0</v>
      </c>
      <c r="ED77" s="174">
        <f>'Раздел 7'!AK82</f>
        <v>0</v>
      </c>
      <c r="EE77" s="174">
        <f>'Раздел 7'!AL82</f>
        <v>0</v>
      </c>
      <c r="EF77" s="174">
        <f>'Раздел 7'!AM82</f>
        <v>0</v>
      </c>
      <c r="EG77" s="174">
        <f>'Раздел 7'!AN82</f>
        <v>0</v>
      </c>
      <c r="EH77" s="174">
        <f>'Раздел 7'!AO82</f>
        <v>0</v>
      </c>
      <c r="EI77" s="174">
        <f>'Раздел 7'!AP82</f>
        <v>0</v>
      </c>
      <c r="EJ77" s="174">
        <f>'Раздел 7'!AQ82</f>
        <v>0</v>
      </c>
      <c r="EK77" s="174">
        <f>'Раздел 7'!AR82</f>
        <v>0</v>
      </c>
      <c r="EL77" s="174">
        <f>'Раздел 7'!AS82</f>
        <v>0</v>
      </c>
      <c r="EM77" s="174">
        <f>'Раздел 7'!AT82</f>
        <v>0</v>
      </c>
      <c r="EN77" s="174">
        <f>'Раздел 7'!AU82</f>
        <v>0</v>
      </c>
      <c r="EO77" s="174">
        <f>'Раздел 7'!AV82</f>
        <v>0</v>
      </c>
      <c r="EP77" s="174">
        <f>'Раздел 7'!AW82</f>
        <v>0</v>
      </c>
      <c r="EQ77" s="174">
        <f>'Раздел 7'!AX82</f>
        <v>0</v>
      </c>
      <c r="ER77" s="174">
        <f>'Раздел 7'!AY82</f>
        <v>0</v>
      </c>
      <c r="ES77" s="174">
        <f>'Раздел 7'!AZ82</f>
        <v>0</v>
      </c>
      <c r="ET77" s="174">
        <f>'Раздел 7'!BA82</f>
        <v>0</v>
      </c>
      <c r="EU77" s="174">
        <f>'Раздел 7'!BB82</f>
        <v>0</v>
      </c>
      <c r="EV77" s="174">
        <f>'Раздел 7'!BC82</f>
        <v>0</v>
      </c>
      <c r="EW77" s="174">
        <f>'Раздел 7'!BD82</f>
        <v>0</v>
      </c>
      <c r="EX77" s="174">
        <f>'Раздел 7'!BE82</f>
        <v>0</v>
      </c>
      <c r="EY77" s="174">
        <f>'Раздел 7'!BF82</f>
        <v>0</v>
      </c>
      <c r="EZ77" s="174">
        <f>'Раздел 7'!BG82</f>
        <v>0</v>
      </c>
      <c r="FA77" s="174">
        <f>'Раздел 7'!BH82</f>
        <v>0</v>
      </c>
      <c r="FB77" s="174">
        <f>'Раздел 7'!BI82</f>
        <v>0</v>
      </c>
      <c r="FC77" s="174">
        <f>'Раздел 7'!BJ82</f>
        <v>0</v>
      </c>
      <c r="FD77" s="174">
        <f>'Раздел 7'!BK82</f>
        <v>0</v>
      </c>
      <c r="FE77" s="174">
        <f>'Раздел 8'!H84</f>
        <v>0</v>
      </c>
      <c r="FF77" s="174">
        <f>'Раздел 8'!I84</f>
        <v>0</v>
      </c>
      <c r="FG77" s="174">
        <f>'Раздел 8'!J84</f>
        <v>0</v>
      </c>
      <c r="FH77" s="174">
        <f>'Раздел 8'!K84</f>
        <v>0</v>
      </c>
      <c r="FI77" s="174">
        <f>'Раздел 8'!L84</f>
        <v>0</v>
      </c>
      <c r="FJ77" s="174">
        <f>'Раздел 8'!M84</f>
        <v>0</v>
      </c>
      <c r="FK77" s="174">
        <f>'Раздел 8'!N84</f>
        <v>0</v>
      </c>
      <c r="FL77" s="174">
        <f>'Раздел 8'!O84</f>
        <v>0</v>
      </c>
      <c r="FM77" s="174">
        <f>'Раздел 8'!P84</f>
        <v>0</v>
      </c>
      <c r="FN77" s="174">
        <f>'Раздел 8'!Q84</f>
        <v>0</v>
      </c>
      <c r="FO77" s="174">
        <f>'Раздел 8'!R84</f>
        <v>0</v>
      </c>
      <c r="FP77" s="174">
        <f>'Раздел 8'!S84</f>
        <v>0</v>
      </c>
      <c r="FQ77" s="174">
        <f>'Раздел 8'!T84</f>
        <v>0</v>
      </c>
      <c r="FR77" s="174">
        <f>'Раздел 8'!U84</f>
        <v>0</v>
      </c>
      <c r="FS77" s="174">
        <f>'Раздел 8'!V84</f>
        <v>0</v>
      </c>
      <c r="FT77" s="174">
        <f>'Раздел 8'!W84</f>
        <v>0</v>
      </c>
      <c r="FU77" s="174">
        <f>'Раздел 8'!X84</f>
        <v>0</v>
      </c>
      <c r="FV77" s="174">
        <f>'Раздел 8'!Y84</f>
        <v>0</v>
      </c>
      <c r="FW77" s="174">
        <f>'Раздел 8'!Z84</f>
        <v>0</v>
      </c>
      <c r="FX77" s="174">
        <f>'Раздел 8'!AA84</f>
        <v>0</v>
      </c>
      <c r="FY77" s="174">
        <f>'Раздел 8'!AB84</f>
        <v>0</v>
      </c>
      <c r="FZ77" s="174">
        <f>'Раздел 8'!AC84</f>
        <v>0</v>
      </c>
      <c r="GA77" s="174">
        <f>'Раздел 8'!AD84</f>
        <v>0</v>
      </c>
      <c r="GB77" s="174">
        <f>'Раздел 8'!AE84</f>
        <v>0</v>
      </c>
      <c r="GC77" s="174">
        <f>'Раздел 8'!AF84</f>
        <v>0</v>
      </c>
      <c r="GD77" s="174">
        <f>'Раздел 8'!AG84</f>
        <v>0</v>
      </c>
      <c r="GE77" s="174">
        <f>'Раздел 8'!AH84</f>
        <v>0</v>
      </c>
      <c r="GF77" s="174">
        <f>'Раздел 8'!AI84</f>
        <v>0</v>
      </c>
      <c r="GG77" s="174">
        <f>'Раздел 8'!AJ84</f>
        <v>0</v>
      </c>
      <c r="GH77" s="174">
        <f>'Раздел 3'!H82</f>
        <v>0</v>
      </c>
      <c r="GI77" s="174">
        <f>'Раздел 3'!I82</f>
        <v>0</v>
      </c>
      <c r="GJ77" s="174">
        <f>'Раздел 3'!J82</f>
        <v>0</v>
      </c>
      <c r="GK77" s="174">
        <f>'Раздел 3'!K82</f>
        <v>0</v>
      </c>
      <c r="GL77" s="174">
        <f>'Раздел 3'!L82</f>
        <v>0</v>
      </c>
      <c r="GM77" s="174">
        <f>'Раздел 3'!M82</f>
        <v>0</v>
      </c>
      <c r="GN77" s="174">
        <f>'Раздел 3'!N82</f>
        <v>0</v>
      </c>
      <c r="GO77" s="174">
        <f>'Раздел 3'!O82</f>
        <v>0</v>
      </c>
      <c r="GP77" s="174">
        <f>'Раздел 3'!P82</f>
        <v>0</v>
      </c>
      <c r="GQ77" s="174">
        <f>'Раздел 3'!Q82</f>
        <v>0</v>
      </c>
      <c r="GR77" s="174">
        <f>'Раздел 3'!R82</f>
        <v>0</v>
      </c>
      <c r="GS77" s="174">
        <f>'Раздел 3'!S82</f>
        <v>0</v>
      </c>
      <c r="GT77" s="174">
        <f>'Раздел 3'!T82</f>
        <v>0</v>
      </c>
      <c r="GU77" s="174">
        <f>'Раздел 3'!U82</f>
        <v>0</v>
      </c>
      <c r="GV77" s="174">
        <f>'Раздел 3'!V82</f>
        <v>0</v>
      </c>
      <c r="GW77" s="174">
        <f>'Раздел 3'!W82</f>
        <v>0</v>
      </c>
      <c r="GX77" s="174">
        <f>'Раздел 3'!X82</f>
        <v>0</v>
      </c>
      <c r="GY77" s="174">
        <f>'Раздел 3'!Y82</f>
        <v>0</v>
      </c>
      <c r="GZ77" s="174">
        <f>'Раздел 3'!Z82</f>
        <v>0</v>
      </c>
      <c r="HA77" s="174">
        <f>'Раздел 3'!AA82</f>
        <v>0</v>
      </c>
      <c r="HB77" s="174">
        <f>'Раздел 3'!AB82</f>
        <v>0</v>
      </c>
      <c r="HC77" s="174">
        <f>'Раздел 3'!AC82</f>
        <v>0</v>
      </c>
      <c r="HD77" s="174">
        <f>'Раздел 3'!AD82</f>
        <v>0</v>
      </c>
      <c r="HE77" s="174">
        <f>'Раздел 3'!AE82</f>
        <v>0</v>
      </c>
      <c r="HF77" s="174">
        <f>'Раздел 3'!AF82</f>
        <v>0</v>
      </c>
      <c r="HG77" s="174">
        <f>'Раздел 3'!AG82</f>
        <v>0</v>
      </c>
      <c r="HH77" s="174">
        <f>'Раздел 3'!AH82</f>
        <v>0</v>
      </c>
      <c r="HI77" s="174">
        <f>'Раздел 3'!AI82</f>
        <v>0</v>
      </c>
      <c r="HJ77" s="174">
        <f>'Раздел 3'!AJ82</f>
        <v>0</v>
      </c>
      <c r="HK77" s="180">
        <f>'Раздел 3'!AK82</f>
        <v>0</v>
      </c>
      <c r="HL77" s="175"/>
      <c r="HM77" s="175"/>
    </row>
    <row r="78" spans="1:221">
      <c r="A78" s="170">
        <f>'Раздел 2'!$A$6</f>
        <v>2</v>
      </c>
      <c r="B78" s="170">
        <f>'Раздел 2'!$B$6</f>
        <v>1200200023561</v>
      </c>
      <c r="C78" s="170" t="str">
        <f>'Раздел 2'!$C$6</f>
        <v>ФКИС</v>
      </c>
      <c r="D78" s="170" t="str">
        <f>'Раздел 2'!$D$6</f>
        <v>СШ</v>
      </c>
      <c r="E78" s="170" t="str">
        <f>'Раздел 2'!$E$6</f>
        <v>МО</v>
      </c>
      <c r="F78" s="170" t="str">
        <f>'Раздел 1'!$A$15</f>
        <v>ОСН</v>
      </c>
      <c r="G78" s="171">
        <f t="shared" si="1"/>
        <v>0</v>
      </c>
      <c r="H78" s="172" t="s">
        <v>140</v>
      </c>
      <c r="I78" s="173">
        <v>77</v>
      </c>
      <c r="J78" s="174">
        <f>'Раздел 2'!H83</f>
        <v>0</v>
      </c>
      <c r="K78" s="174">
        <f>'Раздел 2'!I83</f>
        <v>0</v>
      </c>
      <c r="L78" s="174">
        <f>'Раздел 2'!J83</f>
        <v>0</v>
      </c>
      <c r="M78" s="174">
        <f>'Раздел 2'!K83</f>
        <v>0</v>
      </c>
      <c r="N78" s="174">
        <f>'Раздел 2'!L83</f>
        <v>0</v>
      </c>
      <c r="O78" s="174">
        <f>'Раздел 2'!M83</f>
        <v>0</v>
      </c>
      <c r="P78" s="174">
        <f>'Раздел 2'!N83</f>
        <v>0</v>
      </c>
      <c r="Q78" s="174">
        <f>'Раздел 2'!O83</f>
        <v>0</v>
      </c>
      <c r="R78" s="174">
        <f>'Раздел 2'!P83</f>
        <v>0</v>
      </c>
      <c r="S78" s="174">
        <f>'Раздел 2'!Q83</f>
        <v>0</v>
      </c>
      <c r="T78" s="174">
        <f>'Раздел 2'!R83</f>
        <v>0</v>
      </c>
      <c r="U78" s="174">
        <f>'Раздел 2'!S83</f>
        <v>0</v>
      </c>
      <c r="V78" s="174">
        <f>'Раздел 2'!T83</f>
        <v>0</v>
      </c>
      <c r="W78" s="174">
        <f>'Раздел 2'!U83</f>
        <v>0</v>
      </c>
      <c r="X78" s="174">
        <f>'Раздел 2'!V83</f>
        <v>0</v>
      </c>
      <c r="Y78" s="174">
        <f>'Раздел 2'!W83</f>
        <v>0</v>
      </c>
      <c r="Z78" s="174">
        <f>'Раздел 2'!X83</f>
        <v>0</v>
      </c>
      <c r="AA78" s="174">
        <f>'Раздел 2'!Y83</f>
        <v>0</v>
      </c>
      <c r="AB78" s="174">
        <f>'Раздел 2'!Z83</f>
        <v>0</v>
      </c>
      <c r="AC78" s="174">
        <f>'Раздел 2'!AA83</f>
        <v>0</v>
      </c>
      <c r="AD78" s="174">
        <f>'Раздел 2'!AB83</f>
        <v>0</v>
      </c>
      <c r="AE78" s="174">
        <f>'Раздел 2'!AC83</f>
        <v>0</v>
      </c>
      <c r="AF78" s="174">
        <f>'Раздел 4'!H83</f>
        <v>0</v>
      </c>
      <c r="AG78" s="174">
        <f>'Раздел 4'!I83</f>
        <v>0</v>
      </c>
      <c r="AH78" s="174">
        <f>'Раздел 4'!J83</f>
        <v>0</v>
      </c>
      <c r="AI78" s="174">
        <f>'Раздел 4'!K83</f>
        <v>0</v>
      </c>
      <c r="AJ78" s="174">
        <f>'Раздел 4'!L83</f>
        <v>0</v>
      </c>
      <c r="AK78" s="174">
        <f>'Раздел 4'!M83</f>
        <v>0</v>
      </c>
      <c r="AL78" s="174">
        <f>'Раздел 4'!N83</f>
        <v>0</v>
      </c>
      <c r="AM78" s="174">
        <f>'Раздел 4'!O83</f>
        <v>0</v>
      </c>
      <c r="AN78" s="174">
        <f>'Раздел 4'!P83</f>
        <v>0</v>
      </c>
      <c r="AO78" s="174">
        <f>'Раздел 4'!Q83</f>
        <v>0</v>
      </c>
      <c r="AP78" s="174">
        <f>'Раздел 4'!R83</f>
        <v>0</v>
      </c>
      <c r="AQ78" s="174">
        <f>'Раздел 4'!S83</f>
        <v>0</v>
      </c>
      <c r="AR78" s="174">
        <f>'Раздел 4'!T83</f>
        <v>0</v>
      </c>
      <c r="AS78" s="174">
        <f>'Раздел 4'!U83</f>
        <v>0</v>
      </c>
      <c r="AT78" s="174">
        <f>'Раздел 4'!V83</f>
        <v>0</v>
      </c>
      <c r="AU78" s="174">
        <f>'Раздел 4'!W83</f>
        <v>0</v>
      </c>
      <c r="AV78" s="174">
        <f>'Раздел 4'!X83</f>
        <v>0</v>
      </c>
      <c r="AW78" s="174">
        <f>'Раздел 4'!Y83</f>
        <v>0</v>
      </c>
      <c r="AX78" s="174">
        <f>'Раздел 4'!Z83</f>
        <v>0</v>
      </c>
      <c r="AY78" s="174">
        <f>'Раздел 4'!AA83</f>
        <v>0</v>
      </c>
      <c r="AZ78" s="174">
        <f>'Раздел 4'!AB83</f>
        <v>0</v>
      </c>
      <c r="BA78" s="174">
        <f>'Раздел 4'!AC83</f>
        <v>0</v>
      </c>
      <c r="BB78" s="174">
        <f>'Раздел 4'!AD83</f>
        <v>0</v>
      </c>
      <c r="BC78" s="174">
        <f>'Раздел 4'!AE83</f>
        <v>0</v>
      </c>
      <c r="BD78" s="174">
        <f>'Раздел 5'!H86</f>
        <v>0</v>
      </c>
      <c r="BE78" s="174">
        <f>'Раздел 5'!I86</f>
        <v>0</v>
      </c>
      <c r="BF78" s="174">
        <f>'Раздел 5'!J86</f>
        <v>0</v>
      </c>
      <c r="BG78" s="174">
        <f>'Раздел 5'!K86</f>
        <v>0</v>
      </c>
      <c r="BH78" s="174">
        <f>'Раздел 5'!L86</f>
        <v>0</v>
      </c>
      <c r="BI78" s="174">
        <f>'Раздел 5'!M86</f>
        <v>0</v>
      </c>
      <c r="BJ78" s="174">
        <f>'Раздел 5'!N86</f>
        <v>0</v>
      </c>
      <c r="BK78" s="174">
        <f>'Раздел 5'!O86</f>
        <v>0</v>
      </c>
      <c r="BL78" s="174">
        <f>'Раздел 5'!P86</f>
        <v>0</v>
      </c>
      <c r="BM78" s="174">
        <f>'Раздел 5'!Q86</f>
        <v>0</v>
      </c>
      <c r="BN78" s="174">
        <f>'Раздел 5'!R86</f>
        <v>0</v>
      </c>
      <c r="BO78" s="174">
        <f>'Раздел 5'!S86</f>
        <v>0</v>
      </c>
      <c r="BP78" s="174">
        <f>'Раздел 5'!T86</f>
        <v>0</v>
      </c>
      <c r="BQ78" s="174">
        <f>'Раздел 6'!H83</f>
        <v>0</v>
      </c>
      <c r="BR78" s="174">
        <f>'Раздел 6'!I83</f>
        <v>0</v>
      </c>
      <c r="BS78" s="174">
        <f>'Раздел 6'!J83</f>
        <v>0</v>
      </c>
      <c r="BT78" s="174">
        <f>'Раздел 6'!K83</f>
        <v>0</v>
      </c>
      <c r="BU78" s="174">
        <f>'Раздел 6'!L83</f>
        <v>0</v>
      </c>
      <c r="BV78" s="174">
        <f>'Раздел 6'!M83</f>
        <v>0</v>
      </c>
      <c r="BW78" s="174">
        <f>'Раздел 6'!N83</f>
        <v>0</v>
      </c>
      <c r="BX78" s="174">
        <f>'Раздел 6'!O83</f>
        <v>0</v>
      </c>
      <c r="BY78" s="174">
        <f>'Раздел 6'!P83</f>
        <v>0</v>
      </c>
      <c r="BZ78" s="174">
        <f>'Раздел 6'!Q83</f>
        <v>0</v>
      </c>
      <c r="CA78" s="174">
        <f>'Раздел 6'!R83</f>
        <v>0</v>
      </c>
      <c r="CB78" s="174">
        <f>'Раздел 6'!S83</f>
        <v>0</v>
      </c>
      <c r="CC78" s="174">
        <f>'Раздел 6'!T83</f>
        <v>0</v>
      </c>
      <c r="CD78" s="174">
        <f>'Раздел 6'!U83</f>
        <v>0</v>
      </c>
      <c r="CE78" s="174">
        <f>'Раздел 6'!V83</f>
        <v>0</v>
      </c>
      <c r="CF78" s="174">
        <f>'Раздел 6'!W83</f>
        <v>0</v>
      </c>
      <c r="CG78" s="174">
        <f>'Раздел 6'!X83</f>
        <v>0</v>
      </c>
      <c r="CH78" s="174">
        <f>'Раздел 6'!Y83</f>
        <v>0</v>
      </c>
      <c r="CI78" s="174">
        <f>'Раздел 6'!Z83</f>
        <v>0</v>
      </c>
      <c r="CJ78" s="174">
        <f>'Раздел 6'!AA83</f>
        <v>0</v>
      </c>
      <c r="CK78" s="174">
        <f>'Раздел 6'!AB83</f>
        <v>0</v>
      </c>
      <c r="CL78" s="174">
        <f>'Раздел 6'!AC83</f>
        <v>0</v>
      </c>
      <c r="CM78" s="174">
        <f>'Раздел 6'!AD83</f>
        <v>0</v>
      </c>
      <c r="CN78" s="174">
        <f>'Раздел 6'!AE83</f>
        <v>0</v>
      </c>
      <c r="CO78" s="174">
        <f>'Раздел 6'!AF83</f>
        <v>0</v>
      </c>
      <c r="CP78" s="174">
        <f>'Раздел 6'!AG83</f>
        <v>0</v>
      </c>
      <c r="CQ78" s="174">
        <f>'Раздел 6'!AH83</f>
        <v>0</v>
      </c>
      <c r="CR78" s="174">
        <f>'Раздел 6'!AI83</f>
        <v>0</v>
      </c>
      <c r="CS78" s="174">
        <f>'Раздел 6'!AJ83</f>
        <v>0</v>
      </c>
      <c r="CT78" s="174">
        <f>'Раздел 6'!AK83</f>
        <v>0</v>
      </c>
      <c r="CU78" s="174">
        <f>'Раздел 6'!AL83</f>
        <v>0</v>
      </c>
      <c r="CV78" s="174">
        <f>'Раздел 6'!AM83</f>
        <v>0</v>
      </c>
      <c r="CW78" s="174">
        <f>'Раздел 6'!AN83</f>
        <v>0</v>
      </c>
      <c r="CX78" s="174">
        <f>'Раздел 6'!AO83</f>
        <v>0</v>
      </c>
      <c r="CY78" s="174">
        <f>'Раздел 6'!AP83</f>
        <v>0</v>
      </c>
      <c r="CZ78" s="174">
        <f>'Раздел 6'!AQ83</f>
        <v>0</v>
      </c>
      <c r="DA78" s="174">
        <f>'Раздел 7'!H83</f>
        <v>0</v>
      </c>
      <c r="DB78" s="174">
        <f>'Раздел 7'!I83</f>
        <v>0</v>
      </c>
      <c r="DC78" s="174">
        <f>'Раздел 7'!J83</f>
        <v>0</v>
      </c>
      <c r="DD78" s="174">
        <f>'Раздел 7'!K83</f>
        <v>0</v>
      </c>
      <c r="DE78" s="174">
        <f>'Раздел 7'!L83</f>
        <v>0</v>
      </c>
      <c r="DF78" s="174">
        <f>'Раздел 7'!M83</f>
        <v>0</v>
      </c>
      <c r="DG78" s="174">
        <f>'Раздел 7'!N83</f>
        <v>0</v>
      </c>
      <c r="DH78" s="174">
        <f>'Раздел 7'!O83</f>
        <v>0</v>
      </c>
      <c r="DI78" s="174">
        <f>'Раздел 7'!P83</f>
        <v>0</v>
      </c>
      <c r="DJ78" s="174">
        <f>'Раздел 7'!Q83</f>
        <v>0</v>
      </c>
      <c r="DK78" s="174">
        <f>'Раздел 7'!R83</f>
        <v>0</v>
      </c>
      <c r="DL78" s="174">
        <f>'Раздел 7'!S83</f>
        <v>0</v>
      </c>
      <c r="DM78" s="174">
        <f>'Раздел 7'!T83</f>
        <v>0</v>
      </c>
      <c r="DN78" s="174">
        <f>'Раздел 7'!U83</f>
        <v>0</v>
      </c>
      <c r="DO78" s="174">
        <f>'Раздел 7'!V83</f>
        <v>0</v>
      </c>
      <c r="DP78" s="174">
        <f>'Раздел 7'!W83</f>
        <v>0</v>
      </c>
      <c r="DQ78" s="174">
        <f>'Раздел 7'!X83</f>
        <v>0</v>
      </c>
      <c r="DR78" s="174">
        <f>'Раздел 7'!Y83</f>
        <v>0</v>
      </c>
      <c r="DS78" s="174">
        <f>'Раздел 7'!Z83</f>
        <v>0</v>
      </c>
      <c r="DT78" s="174">
        <f>'Раздел 7'!AA83</f>
        <v>0</v>
      </c>
      <c r="DU78" s="174">
        <f>'Раздел 7'!AB83</f>
        <v>0</v>
      </c>
      <c r="DV78" s="174">
        <f>'Раздел 7'!AC83</f>
        <v>0</v>
      </c>
      <c r="DW78" s="174">
        <f>'Раздел 7'!AD83</f>
        <v>0</v>
      </c>
      <c r="DX78" s="174">
        <f>'Раздел 7'!AE83</f>
        <v>0</v>
      </c>
      <c r="DY78" s="174">
        <f>'Раздел 7'!AF83</f>
        <v>0</v>
      </c>
      <c r="DZ78" s="174">
        <f>'Раздел 7'!AG83</f>
        <v>0</v>
      </c>
      <c r="EA78" s="174">
        <f>'Раздел 7'!AH83</f>
        <v>0</v>
      </c>
      <c r="EB78" s="174">
        <f>'Раздел 7'!AI83</f>
        <v>0</v>
      </c>
      <c r="EC78" s="174">
        <f>'Раздел 7'!AJ83</f>
        <v>0</v>
      </c>
      <c r="ED78" s="174">
        <f>'Раздел 7'!AK83</f>
        <v>0</v>
      </c>
      <c r="EE78" s="174">
        <f>'Раздел 7'!AL83</f>
        <v>0</v>
      </c>
      <c r="EF78" s="174">
        <f>'Раздел 7'!AM83</f>
        <v>0</v>
      </c>
      <c r="EG78" s="174">
        <f>'Раздел 7'!AN83</f>
        <v>0</v>
      </c>
      <c r="EH78" s="174">
        <f>'Раздел 7'!AO83</f>
        <v>0</v>
      </c>
      <c r="EI78" s="174">
        <f>'Раздел 7'!AP83</f>
        <v>0</v>
      </c>
      <c r="EJ78" s="174">
        <f>'Раздел 7'!AQ83</f>
        <v>0</v>
      </c>
      <c r="EK78" s="174">
        <f>'Раздел 7'!AR83</f>
        <v>0</v>
      </c>
      <c r="EL78" s="174">
        <f>'Раздел 7'!AS83</f>
        <v>0</v>
      </c>
      <c r="EM78" s="174">
        <f>'Раздел 7'!AT83</f>
        <v>0</v>
      </c>
      <c r="EN78" s="174">
        <f>'Раздел 7'!AU83</f>
        <v>0</v>
      </c>
      <c r="EO78" s="174">
        <f>'Раздел 7'!AV83</f>
        <v>0</v>
      </c>
      <c r="EP78" s="174">
        <f>'Раздел 7'!AW83</f>
        <v>0</v>
      </c>
      <c r="EQ78" s="174">
        <f>'Раздел 7'!AX83</f>
        <v>0</v>
      </c>
      <c r="ER78" s="174">
        <f>'Раздел 7'!AY83</f>
        <v>0</v>
      </c>
      <c r="ES78" s="174">
        <f>'Раздел 7'!AZ83</f>
        <v>0</v>
      </c>
      <c r="ET78" s="174">
        <f>'Раздел 7'!BA83</f>
        <v>0</v>
      </c>
      <c r="EU78" s="174">
        <f>'Раздел 7'!BB83</f>
        <v>0</v>
      </c>
      <c r="EV78" s="174">
        <f>'Раздел 7'!BC83</f>
        <v>0</v>
      </c>
      <c r="EW78" s="174">
        <f>'Раздел 7'!BD83</f>
        <v>0</v>
      </c>
      <c r="EX78" s="174">
        <f>'Раздел 7'!BE83</f>
        <v>0</v>
      </c>
      <c r="EY78" s="174">
        <f>'Раздел 7'!BF83</f>
        <v>0</v>
      </c>
      <c r="EZ78" s="174">
        <f>'Раздел 7'!BG83</f>
        <v>0</v>
      </c>
      <c r="FA78" s="174">
        <f>'Раздел 7'!BH83</f>
        <v>0</v>
      </c>
      <c r="FB78" s="174">
        <f>'Раздел 7'!BI83</f>
        <v>0</v>
      </c>
      <c r="FC78" s="174">
        <f>'Раздел 7'!BJ83</f>
        <v>0</v>
      </c>
      <c r="FD78" s="174">
        <f>'Раздел 7'!BK83</f>
        <v>0</v>
      </c>
      <c r="FE78" s="174">
        <f>'Раздел 8'!H85</f>
        <v>0</v>
      </c>
      <c r="FF78" s="174">
        <f>'Раздел 8'!I85</f>
        <v>0</v>
      </c>
      <c r="FG78" s="174">
        <f>'Раздел 8'!J85</f>
        <v>0</v>
      </c>
      <c r="FH78" s="174">
        <f>'Раздел 8'!K85</f>
        <v>0</v>
      </c>
      <c r="FI78" s="174">
        <f>'Раздел 8'!L85</f>
        <v>0</v>
      </c>
      <c r="FJ78" s="174">
        <f>'Раздел 8'!M85</f>
        <v>0</v>
      </c>
      <c r="FK78" s="174">
        <f>'Раздел 8'!N85</f>
        <v>0</v>
      </c>
      <c r="FL78" s="174">
        <f>'Раздел 8'!O85</f>
        <v>0</v>
      </c>
      <c r="FM78" s="174">
        <f>'Раздел 8'!P85</f>
        <v>0</v>
      </c>
      <c r="FN78" s="174">
        <f>'Раздел 8'!Q85</f>
        <v>0</v>
      </c>
      <c r="FO78" s="174">
        <f>'Раздел 8'!R85</f>
        <v>0</v>
      </c>
      <c r="FP78" s="174">
        <f>'Раздел 8'!S85</f>
        <v>0</v>
      </c>
      <c r="FQ78" s="174">
        <f>'Раздел 8'!T85</f>
        <v>0</v>
      </c>
      <c r="FR78" s="174">
        <f>'Раздел 8'!U85</f>
        <v>0</v>
      </c>
      <c r="FS78" s="174">
        <f>'Раздел 8'!V85</f>
        <v>0</v>
      </c>
      <c r="FT78" s="174">
        <f>'Раздел 8'!W85</f>
        <v>0</v>
      </c>
      <c r="FU78" s="174">
        <f>'Раздел 8'!X85</f>
        <v>0</v>
      </c>
      <c r="FV78" s="174">
        <f>'Раздел 8'!Y85</f>
        <v>0</v>
      </c>
      <c r="FW78" s="174">
        <f>'Раздел 8'!Z85</f>
        <v>0</v>
      </c>
      <c r="FX78" s="174">
        <f>'Раздел 8'!AA85</f>
        <v>0</v>
      </c>
      <c r="FY78" s="174">
        <f>'Раздел 8'!AB85</f>
        <v>0</v>
      </c>
      <c r="FZ78" s="174">
        <f>'Раздел 8'!AC85</f>
        <v>0</v>
      </c>
      <c r="GA78" s="174">
        <f>'Раздел 8'!AD85</f>
        <v>0</v>
      </c>
      <c r="GB78" s="174">
        <f>'Раздел 8'!AE85</f>
        <v>0</v>
      </c>
      <c r="GC78" s="174">
        <f>'Раздел 8'!AF85</f>
        <v>0</v>
      </c>
      <c r="GD78" s="174">
        <f>'Раздел 8'!AG85</f>
        <v>0</v>
      </c>
      <c r="GE78" s="174">
        <f>'Раздел 8'!AH85</f>
        <v>0</v>
      </c>
      <c r="GF78" s="174">
        <f>'Раздел 8'!AI85</f>
        <v>0</v>
      </c>
      <c r="GG78" s="174">
        <f>'Раздел 8'!AJ85</f>
        <v>0</v>
      </c>
      <c r="GH78" s="174">
        <f>'Раздел 3'!H83</f>
        <v>0</v>
      </c>
      <c r="GI78" s="174">
        <f>'Раздел 3'!I83</f>
        <v>0</v>
      </c>
      <c r="GJ78" s="174">
        <f>'Раздел 3'!J83</f>
        <v>0</v>
      </c>
      <c r="GK78" s="174">
        <f>'Раздел 3'!K83</f>
        <v>0</v>
      </c>
      <c r="GL78" s="174">
        <f>'Раздел 3'!L83</f>
        <v>0</v>
      </c>
      <c r="GM78" s="174">
        <f>'Раздел 3'!M83</f>
        <v>0</v>
      </c>
      <c r="GN78" s="174">
        <f>'Раздел 3'!N83</f>
        <v>0</v>
      </c>
      <c r="GO78" s="174">
        <f>'Раздел 3'!O83</f>
        <v>0</v>
      </c>
      <c r="GP78" s="174">
        <f>'Раздел 3'!P83</f>
        <v>0</v>
      </c>
      <c r="GQ78" s="174">
        <f>'Раздел 3'!Q83</f>
        <v>0</v>
      </c>
      <c r="GR78" s="174">
        <f>'Раздел 3'!R83</f>
        <v>0</v>
      </c>
      <c r="GS78" s="174">
        <f>'Раздел 3'!S83</f>
        <v>0</v>
      </c>
      <c r="GT78" s="174">
        <f>'Раздел 3'!T83</f>
        <v>0</v>
      </c>
      <c r="GU78" s="174">
        <f>'Раздел 3'!U83</f>
        <v>0</v>
      </c>
      <c r="GV78" s="174">
        <f>'Раздел 3'!V83</f>
        <v>0</v>
      </c>
      <c r="GW78" s="174">
        <f>'Раздел 3'!W83</f>
        <v>0</v>
      </c>
      <c r="GX78" s="174">
        <f>'Раздел 3'!X83</f>
        <v>0</v>
      </c>
      <c r="GY78" s="174">
        <f>'Раздел 3'!Y83</f>
        <v>0</v>
      </c>
      <c r="GZ78" s="174">
        <f>'Раздел 3'!Z83</f>
        <v>0</v>
      </c>
      <c r="HA78" s="174">
        <f>'Раздел 3'!AA83</f>
        <v>0</v>
      </c>
      <c r="HB78" s="174">
        <f>'Раздел 3'!AB83</f>
        <v>0</v>
      </c>
      <c r="HC78" s="174">
        <f>'Раздел 3'!AC83</f>
        <v>0</v>
      </c>
      <c r="HD78" s="174">
        <f>'Раздел 3'!AD83</f>
        <v>0</v>
      </c>
      <c r="HE78" s="174">
        <f>'Раздел 3'!AE83</f>
        <v>0</v>
      </c>
      <c r="HF78" s="174">
        <f>'Раздел 3'!AF83</f>
        <v>0</v>
      </c>
      <c r="HG78" s="174">
        <f>'Раздел 3'!AG83</f>
        <v>0</v>
      </c>
      <c r="HH78" s="174">
        <f>'Раздел 3'!AH83</f>
        <v>0</v>
      </c>
      <c r="HI78" s="174">
        <f>'Раздел 3'!AI83</f>
        <v>0</v>
      </c>
      <c r="HJ78" s="174">
        <f>'Раздел 3'!AJ83</f>
        <v>0</v>
      </c>
      <c r="HK78" s="180">
        <f>'Раздел 3'!AK83</f>
        <v>0</v>
      </c>
      <c r="HL78" s="175"/>
      <c r="HM78" s="175"/>
    </row>
    <row r="79" spans="1:221" ht="25.5">
      <c r="A79" s="170">
        <f>'Раздел 2'!$A$6</f>
        <v>2</v>
      </c>
      <c r="B79" s="170">
        <f>'Раздел 2'!$B$6</f>
        <v>1200200023561</v>
      </c>
      <c r="C79" s="170" t="str">
        <f>'Раздел 2'!$C$6</f>
        <v>ФКИС</v>
      </c>
      <c r="D79" s="170" t="str">
        <f>'Раздел 2'!$D$6</f>
        <v>СШ</v>
      </c>
      <c r="E79" s="170" t="str">
        <f>'Раздел 2'!$E$6</f>
        <v>МО</v>
      </c>
      <c r="F79" s="170" t="str">
        <f>'Раздел 1'!$A$15</f>
        <v>ОСН</v>
      </c>
      <c r="G79" s="171">
        <f t="shared" si="1"/>
        <v>0</v>
      </c>
      <c r="H79" s="172" t="s">
        <v>142</v>
      </c>
      <c r="I79" s="173">
        <v>78</v>
      </c>
      <c r="J79" s="174">
        <f>'Раздел 2'!H84</f>
        <v>0</v>
      </c>
      <c r="K79" s="174">
        <f>'Раздел 2'!I84</f>
        <v>0</v>
      </c>
      <c r="L79" s="174">
        <f>'Раздел 2'!J84</f>
        <v>0</v>
      </c>
      <c r="M79" s="174">
        <f>'Раздел 2'!K84</f>
        <v>0</v>
      </c>
      <c r="N79" s="174">
        <f>'Раздел 2'!L84</f>
        <v>0</v>
      </c>
      <c r="O79" s="174">
        <f>'Раздел 2'!M84</f>
        <v>0</v>
      </c>
      <c r="P79" s="174">
        <f>'Раздел 2'!N84</f>
        <v>0</v>
      </c>
      <c r="Q79" s="174">
        <f>'Раздел 2'!O84</f>
        <v>0</v>
      </c>
      <c r="R79" s="174">
        <f>'Раздел 2'!P84</f>
        <v>0</v>
      </c>
      <c r="S79" s="174">
        <f>'Раздел 2'!Q84</f>
        <v>0</v>
      </c>
      <c r="T79" s="174">
        <f>'Раздел 2'!R84</f>
        <v>0</v>
      </c>
      <c r="U79" s="174">
        <f>'Раздел 2'!S84</f>
        <v>0</v>
      </c>
      <c r="V79" s="174">
        <f>'Раздел 2'!T84</f>
        <v>0</v>
      </c>
      <c r="W79" s="174">
        <f>'Раздел 2'!U84</f>
        <v>0</v>
      </c>
      <c r="X79" s="174">
        <f>'Раздел 2'!V84</f>
        <v>0</v>
      </c>
      <c r="Y79" s="174">
        <f>'Раздел 2'!W84</f>
        <v>0</v>
      </c>
      <c r="Z79" s="174">
        <f>'Раздел 2'!X84</f>
        <v>0</v>
      </c>
      <c r="AA79" s="174">
        <f>'Раздел 2'!Y84</f>
        <v>0</v>
      </c>
      <c r="AB79" s="174">
        <f>'Раздел 2'!Z84</f>
        <v>0</v>
      </c>
      <c r="AC79" s="174">
        <f>'Раздел 2'!AA84</f>
        <v>0</v>
      </c>
      <c r="AD79" s="174">
        <f>'Раздел 2'!AB84</f>
        <v>0</v>
      </c>
      <c r="AE79" s="174">
        <f>'Раздел 2'!AC84</f>
        <v>0</v>
      </c>
      <c r="AF79" s="174">
        <f>'Раздел 4'!H84</f>
        <v>0</v>
      </c>
      <c r="AG79" s="174">
        <f>'Раздел 4'!I84</f>
        <v>0</v>
      </c>
      <c r="AH79" s="174">
        <f>'Раздел 4'!J84</f>
        <v>0</v>
      </c>
      <c r="AI79" s="174">
        <f>'Раздел 4'!K84</f>
        <v>0</v>
      </c>
      <c r="AJ79" s="174">
        <f>'Раздел 4'!L84</f>
        <v>0</v>
      </c>
      <c r="AK79" s="174">
        <f>'Раздел 4'!M84</f>
        <v>0</v>
      </c>
      <c r="AL79" s="174">
        <f>'Раздел 4'!N84</f>
        <v>0</v>
      </c>
      <c r="AM79" s="174">
        <f>'Раздел 4'!O84</f>
        <v>0</v>
      </c>
      <c r="AN79" s="174">
        <f>'Раздел 4'!P84</f>
        <v>0</v>
      </c>
      <c r="AO79" s="174">
        <f>'Раздел 4'!Q84</f>
        <v>0</v>
      </c>
      <c r="AP79" s="174">
        <f>'Раздел 4'!R84</f>
        <v>0</v>
      </c>
      <c r="AQ79" s="174">
        <f>'Раздел 4'!S84</f>
        <v>0</v>
      </c>
      <c r="AR79" s="174">
        <f>'Раздел 4'!T84</f>
        <v>0</v>
      </c>
      <c r="AS79" s="174">
        <f>'Раздел 4'!U84</f>
        <v>0</v>
      </c>
      <c r="AT79" s="174">
        <f>'Раздел 4'!V84</f>
        <v>0</v>
      </c>
      <c r="AU79" s="174">
        <f>'Раздел 4'!W84</f>
        <v>0</v>
      </c>
      <c r="AV79" s="174">
        <f>'Раздел 4'!X84</f>
        <v>0</v>
      </c>
      <c r="AW79" s="174">
        <f>'Раздел 4'!Y84</f>
        <v>0</v>
      </c>
      <c r="AX79" s="174">
        <f>'Раздел 4'!Z84</f>
        <v>0</v>
      </c>
      <c r="AY79" s="174">
        <f>'Раздел 4'!AA84</f>
        <v>0</v>
      </c>
      <c r="AZ79" s="174">
        <f>'Раздел 4'!AB84</f>
        <v>0</v>
      </c>
      <c r="BA79" s="174">
        <f>'Раздел 4'!AC84</f>
        <v>0</v>
      </c>
      <c r="BB79" s="174">
        <f>'Раздел 4'!AD84</f>
        <v>0</v>
      </c>
      <c r="BC79" s="174">
        <f>'Раздел 4'!AE84</f>
        <v>0</v>
      </c>
      <c r="BD79" s="174">
        <f>'Раздел 5'!H87</f>
        <v>0</v>
      </c>
      <c r="BE79" s="174">
        <f>'Раздел 5'!I87</f>
        <v>0</v>
      </c>
      <c r="BF79" s="174">
        <f>'Раздел 5'!J87</f>
        <v>0</v>
      </c>
      <c r="BG79" s="174">
        <f>'Раздел 5'!K87</f>
        <v>0</v>
      </c>
      <c r="BH79" s="174">
        <f>'Раздел 5'!L87</f>
        <v>0</v>
      </c>
      <c r="BI79" s="174">
        <f>'Раздел 5'!M87</f>
        <v>0</v>
      </c>
      <c r="BJ79" s="174">
        <f>'Раздел 5'!N87</f>
        <v>0</v>
      </c>
      <c r="BK79" s="174">
        <f>'Раздел 5'!O87</f>
        <v>0</v>
      </c>
      <c r="BL79" s="174">
        <f>'Раздел 5'!P87</f>
        <v>0</v>
      </c>
      <c r="BM79" s="174">
        <f>'Раздел 5'!Q87</f>
        <v>0</v>
      </c>
      <c r="BN79" s="174">
        <f>'Раздел 5'!R87</f>
        <v>0</v>
      </c>
      <c r="BO79" s="174">
        <f>'Раздел 5'!S87</f>
        <v>0</v>
      </c>
      <c r="BP79" s="174">
        <f>'Раздел 5'!T87</f>
        <v>0</v>
      </c>
      <c r="BQ79" s="174">
        <f>'Раздел 6'!H84</f>
        <v>0</v>
      </c>
      <c r="BR79" s="174">
        <f>'Раздел 6'!I84</f>
        <v>0</v>
      </c>
      <c r="BS79" s="174">
        <f>'Раздел 6'!J84</f>
        <v>0</v>
      </c>
      <c r="BT79" s="174">
        <f>'Раздел 6'!K84</f>
        <v>0</v>
      </c>
      <c r="BU79" s="174">
        <f>'Раздел 6'!L84</f>
        <v>0</v>
      </c>
      <c r="BV79" s="174">
        <f>'Раздел 6'!M84</f>
        <v>0</v>
      </c>
      <c r="BW79" s="174">
        <f>'Раздел 6'!N84</f>
        <v>0</v>
      </c>
      <c r="BX79" s="174">
        <f>'Раздел 6'!O84</f>
        <v>0</v>
      </c>
      <c r="BY79" s="174">
        <f>'Раздел 6'!P84</f>
        <v>0</v>
      </c>
      <c r="BZ79" s="174">
        <f>'Раздел 6'!Q84</f>
        <v>0</v>
      </c>
      <c r="CA79" s="174">
        <f>'Раздел 6'!R84</f>
        <v>0</v>
      </c>
      <c r="CB79" s="174">
        <f>'Раздел 6'!S84</f>
        <v>0</v>
      </c>
      <c r="CC79" s="174">
        <f>'Раздел 6'!T84</f>
        <v>0</v>
      </c>
      <c r="CD79" s="174">
        <f>'Раздел 6'!U84</f>
        <v>0</v>
      </c>
      <c r="CE79" s="174">
        <f>'Раздел 6'!V84</f>
        <v>0</v>
      </c>
      <c r="CF79" s="174">
        <f>'Раздел 6'!W84</f>
        <v>0</v>
      </c>
      <c r="CG79" s="174">
        <f>'Раздел 6'!X84</f>
        <v>0</v>
      </c>
      <c r="CH79" s="174">
        <f>'Раздел 6'!Y84</f>
        <v>0</v>
      </c>
      <c r="CI79" s="174">
        <f>'Раздел 6'!Z84</f>
        <v>0</v>
      </c>
      <c r="CJ79" s="174">
        <f>'Раздел 6'!AA84</f>
        <v>0</v>
      </c>
      <c r="CK79" s="174">
        <f>'Раздел 6'!AB84</f>
        <v>0</v>
      </c>
      <c r="CL79" s="174">
        <f>'Раздел 6'!AC84</f>
        <v>0</v>
      </c>
      <c r="CM79" s="174">
        <f>'Раздел 6'!AD84</f>
        <v>0</v>
      </c>
      <c r="CN79" s="174">
        <f>'Раздел 6'!AE84</f>
        <v>0</v>
      </c>
      <c r="CO79" s="174">
        <f>'Раздел 6'!AF84</f>
        <v>0</v>
      </c>
      <c r="CP79" s="174">
        <f>'Раздел 6'!AG84</f>
        <v>0</v>
      </c>
      <c r="CQ79" s="174">
        <f>'Раздел 6'!AH84</f>
        <v>0</v>
      </c>
      <c r="CR79" s="174">
        <f>'Раздел 6'!AI84</f>
        <v>0</v>
      </c>
      <c r="CS79" s="174">
        <f>'Раздел 6'!AJ84</f>
        <v>0</v>
      </c>
      <c r="CT79" s="174">
        <f>'Раздел 6'!AK84</f>
        <v>0</v>
      </c>
      <c r="CU79" s="174">
        <f>'Раздел 6'!AL84</f>
        <v>0</v>
      </c>
      <c r="CV79" s="174">
        <f>'Раздел 6'!AM84</f>
        <v>0</v>
      </c>
      <c r="CW79" s="174">
        <f>'Раздел 6'!AN84</f>
        <v>0</v>
      </c>
      <c r="CX79" s="174">
        <f>'Раздел 6'!AO84</f>
        <v>0</v>
      </c>
      <c r="CY79" s="174">
        <f>'Раздел 6'!AP84</f>
        <v>0</v>
      </c>
      <c r="CZ79" s="174">
        <f>'Раздел 6'!AQ84</f>
        <v>0</v>
      </c>
      <c r="DA79" s="174">
        <f>'Раздел 7'!H84</f>
        <v>0</v>
      </c>
      <c r="DB79" s="174">
        <f>'Раздел 7'!I84</f>
        <v>0</v>
      </c>
      <c r="DC79" s="174">
        <f>'Раздел 7'!J84</f>
        <v>0</v>
      </c>
      <c r="DD79" s="174">
        <f>'Раздел 7'!K84</f>
        <v>0</v>
      </c>
      <c r="DE79" s="174">
        <f>'Раздел 7'!L84</f>
        <v>0</v>
      </c>
      <c r="DF79" s="174">
        <f>'Раздел 7'!M84</f>
        <v>0</v>
      </c>
      <c r="DG79" s="174">
        <f>'Раздел 7'!N84</f>
        <v>0</v>
      </c>
      <c r="DH79" s="174">
        <f>'Раздел 7'!O84</f>
        <v>0</v>
      </c>
      <c r="DI79" s="174">
        <f>'Раздел 7'!P84</f>
        <v>0</v>
      </c>
      <c r="DJ79" s="174">
        <f>'Раздел 7'!Q84</f>
        <v>0</v>
      </c>
      <c r="DK79" s="174">
        <f>'Раздел 7'!R84</f>
        <v>0</v>
      </c>
      <c r="DL79" s="174">
        <f>'Раздел 7'!S84</f>
        <v>0</v>
      </c>
      <c r="DM79" s="174">
        <f>'Раздел 7'!T84</f>
        <v>0</v>
      </c>
      <c r="DN79" s="174">
        <f>'Раздел 7'!U84</f>
        <v>0</v>
      </c>
      <c r="DO79" s="174">
        <f>'Раздел 7'!V84</f>
        <v>0</v>
      </c>
      <c r="DP79" s="174">
        <f>'Раздел 7'!W84</f>
        <v>0</v>
      </c>
      <c r="DQ79" s="174">
        <f>'Раздел 7'!X84</f>
        <v>0</v>
      </c>
      <c r="DR79" s="174">
        <f>'Раздел 7'!Y84</f>
        <v>0</v>
      </c>
      <c r="DS79" s="174">
        <f>'Раздел 7'!Z84</f>
        <v>0</v>
      </c>
      <c r="DT79" s="174">
        <f>'Раздел 7'!AA84</f>
        <v>0</v>
      </c>
      <c r="DU79" s="174">
        <f>'Раздел 7'!AB84</f>
        <v>0</v>
      </c>
      <c r="DV79" s="174">
        <f>'Раздел 7'!AC84</f>
        <v>0</v>
      </c>
      <c r="DW79" s="174">
        <f>'Раздел 7'!AD84</f>
        <v>0</v>
      </c>
      <c r="DX79" s="174">
        <f>'Раздел 7'!AE84</f>
        <v>0</v>
      </c>
      <c r="DY79" s="174">
        <f>'Раздел 7'!AF84</f>
        <v>0</v>
      </c>
      <c r="DZ79" s="174">
        <f>'Раздел 7'!AG84</f>
        <v>0</v>
      </c>
      <c r="EA79" s="174">
        <f>'Раздел 7'!AH84</f>
        <v>0</v>
      </c>
      <c r="EB79" s="174">
        <f>'Раздел 7'!AI84</f>
        <v>0</v>
      </c>
      <c r="EC79" s="174">
        <f>'Раздел 7'!AJ84</f>
        <v>0</v>
      </c>
      <c r="ED79" s="174">
        <f>'Раздел 7'!AK84</f>
        <v>0</v>
      </c>
      <c r="EE79" s="174">
        <f>'Раздел 7'!AL84</f>
        <v>0</v>
      </c>
      <c r="EF79" s="174">
        <f>'Раздел 7'!AM84</f>
        <v>0</v>
      </c>
      <c r="EG79" s="174">
        <f>'Раздел 7'!AN84</f>
        <v>0</v>
      </c>
      <c r="EH79" s="174">
        <f>'Раздел 7'!AO84</f>
        <v>0</v>
      </c>
      <c r="EI79" s="174">
        <f>'Раздел 7'!AP84</f>
        <v>0</v>
      </c>
      <c r="EJ79" s="174">
        <f>'Раздел 7'!AQ84</f>
        <v>0</v>
      </c>
      <c r="EK79" s="174">
        <f>'Раздел 7'!AR84</f>
        <v>0</v>
      </c>
      <c r="EL79" s="174">
        <f>'Раздел 7'!AS84</f>
        <v>0</v>
      </c>
      <c r="EM79" s="174">
        <f>'Раздел 7'!AT84</f>
        <v>0</v>
      </c>
      <c r="EN79" s="174">
        <f>'Раздел 7'!AU84</f>
        <v>0</v>
      </c>
      <c r="EO79" s="174">
        <f>'Раздел 7'!AV84</f>
        <v>0</v>
      </c>
      <c r="EP79" s="174">
        <f>'Раздел 7'!AW84</f>
        <v>0</v>
      </c>
      <c r="EQ79" s="174">
        <f>'Раздел 7'!AX84</f>
        <v>0</v>
      </c>
      <c r="ER79" s="174">
        <f>'Раздел 7'!AY84</f>
        <v>0</v>
      </c>
      <c r="ES79" s="174">
        <f>'Раздел 7'!AZ84</f>
        <v>0</v>
      </c>
      <c r="ET79" s="174">
        <f>'Раздел 7'!BA84</f>
        <v>0</v>
      </c>
      <c r="EU79" s="174">
        <f>'Раздел 7'!BB84</f>
        <v>0</v>
      </c>
      <c r="EV79" s="174">
        <f>'Раздел 7'!BC84</f>
        <v>0</v>
      </c>
      <c r="EW79" s="174">
        <f>'Раздел 7'!BD84</f>
        <v>0</v>
      </c>
      <c r="EX79" s="174">
        <f>'Раздел 7'!BE84</f>
        <v>0</v>
      </c>
      <c r="EY79" s="174">
        <f>'Раздел 7'!BF84</f>
        <v>0</v>
      </c>
      <c r="EZ79" s="174">
        <f>'Раздел 7'!BG84</f>
        <v>0</v>
      </c>
      <c r="FA79" s="174">
        <f>'Раздел 7'!BH84</f>
        <v>0</v>
      </c>
      <c r="FB79" s="174">
        <f>'Раздел 7'!BI84</f>
        <v>0</v>
      </c>
      <c r="FC79" s="174">
        <f>'Раздел 7'!BJ84</f>
        <v>0</v>
      </c>
      <c r="FD79" s="174">
        <f>'Раздел 7'!BK84</f>
        <v>0</v>
      </c>
      <c r="FE79" s="174">
        <f>'Раздел 8'!H86</f>
        <v>0</v>
      </c>
      <c r="FF79" s="174">
        <f>'Раздел 8'!I86</f>
        <v>0</v>
      </c>
      <c r="FG79" s="174">
        <f>'Раздел 8'!J86</f>
        <v>0</v>
      </c>
      <c r="FH79" s="174">
        <f>'Раздел 8'!K86</f>
        <v>0</v>
      </c>
      <c r="FI79" s="174">
        <f>'Раздел 8'!L86</f>
        <v>0</v>
      </c>
      <c r="FJ79" s="174">
        <f>'Раздел 8'!M86</f>
        <v>0</v>
      </c>
      <c r="FK79" s="174">
        <f>'Раздел 8'!N86</f>
        <v>0</v>
      </c>
      <c r="FL79" s="174">
        <f>'Раздел 8'!O86</f>
        <v>0</v>
      </c>
      <c r="FM79" s="174">
        <f>'Раздел 8'!P86</f>
        <v>0</v>
      </c>
      <c r="FN79" s="174">
        <f>'Раздел 8'!Q86</f>
        <v>0</v>
      </c>
      <c r="FO79" s="174">
        <f>'Раздел 8'!R86</f>
        <v>0</v>
      </c>
      <c r="FP79" s="174">
        <f>'Раздел 8'!S86</f>
        <v>0</v>
      </c>
      <c r="FQ79" s="174">
        <f>'Раздел 8'!T86</f>
        <v>0</v>
      </c>
      <c r="FR79" s="174">
        <f>'Раздел 8'!U86</f>
        <v>0</v>
      </c>
      <c r="FS79" s="174">
        <f>'Раздел 8'!V86</f>
        <v>0</v>
      </c>
      <c r="FT79" s="174">
        <f>'Раздел 8'!W86</f>
        <v>0</v>
      </c>
      <c r="FU79" s="174">
        <f>'Раздел 8'!X86</f>
        <v>0</v>
      </c>
      <c r="FV79" s="174">
        <f>'Раздел 8'!Y86</f>
        <v>0</v>
      </c>
      <c r="FW79" s="174">
        <f>'Раздел 8'!Z86</f>
        <v>0</v>
      </c>
      <c r="FX79" s="174">
        <f>'Раздел 8'!AA86</f>
        <v>0</v>
      </c>
      <c r="FY79" s="174">
        <f>'Раздел 8'!AB86</f>
        <v>0</v>
      </c>
      <c r="FZ79" s="174">
        <f>'Раздел 8'!AC86</f>
        <v>0</v>
      </c>
      <c r="GA79" s="174">
        <f>'Раздел 8'!AD86</f>
        <v>0</v>
      </c>
      <c r="GB79" s="174">
        <f>'Раздел 8'!AE86</f>
        <v>0</v>
      </c>
      <c r="GC79" s="174">
        <f>'Раздел 8'!AF86</f>
        <v>0</v>
      </c>
      <c r="GD79" s="174">
        <f>'Раздел 8'!AG86</f>
        <v>0</v>
      </c>
      <c r="GE79" s="174">
        <f>'Раздел 8'!AH86</f>
        <v>0</v>
      </c>
      <c r="GF79" s="174">
        <f>'Раздел 8'!AI86</f>
        <v>0</v>
      </c>
      <c r="GG79" s="174">
        <f>'Раздел 8'!AJ86</f>
        <v>0</v>
      </c>
      <c r="GH79" s="174">
        <f>'Раздел 3'!H84</f>
        <v>0</v>
      </c>
      <c r="GI79" s="174">
        <f>'Раздел 3'!I84</f>
        <v>0</v>
      </c>
      <c r="GJ79" s="174">
        <f>'Раздел 3'!J84</f>
        <v>0</v>
      </c>
      <c r="GK79" s="174">
        <f>'Раздел 3'!K84</f>
        <v>0</v>
      </c>
      <c r="GL79" s="174">
        <f>'Раздел 3'!L84</f>
        <v>0</v>
      </c>
      <c r="GM79" s="174">
        <f>'Раздел 3'!M84</f>
        <v>0</v>
      </c>
      <c r="GN79" s="174">
        <f>'Раздел 3'!N84</f>
        <v>0</v>
      </c>
      <c r="GO79" s="174">
        <f>'Раздел 3'!O84</f>
        <v>0</v>
      </c>
      <c r="GP79" s="174">
        <f>'Раздел 3'!P84</f>
        <v>0</v>
      </c>
      <c r="GQ79" s="174">
        <f>'Раздел 3'!Q84</f>
        <v>0</v>
      </c>
      <c r="GR79" s="174">
        <f>'Раздел 3'!R84</f>
        <v>0</v>
      </c>
      <c r="GS79" s="174">
        <f>'Раздел 3'!S84</f>
        <v>0</v>
      </c>
      <c r="GT79" s="174">
        <f>'Раздел 3'!T84</f>
        <v>0</v>
      </c>
      <c r="GU79" s="174">
        <f>'Раздел 3'!U84</f>
        <v>0</v>
      </c>
      <c r="GV79" s="174">
        <f>'Раздел 3'!V84</f>
        <v>0</v>
      </c>
      <c r="GW79" s="174">
        <f>'Раздел 3'!W84</f>
        <v>0</v>
      </c>
      <c r="GX79" s="174">
        <f>'Раздел 3'!X84</f>
        <v>0</v>
      </c>
      <c r="GY79" s="174">
        <f>'Раздел 3'!Y84</f>
        <v>0</v>
      </c>
      <c r="GZ79" s="174">
        <f>'Раздел 3'!Z84</f>
        <v>0</v>
      </c>
      <c r="HA79" s="174">
        <f>'Раздел 3'!AA84</f>
        <v>0</v>
      </c>
      <c r="HB79" s="174">
        <f>'Раздел 3'!AB84</f>
        <v>0</v>
      </c>
      <c r="HC79" s="174">
        <f>'Раздел 3'!AC84</f>
        <v>0</v>
      </c>
      <c r="HD79" s="174">
        <f>'Раздел 3'!AD84</f>
        <v>0</v>
      </c>
      <c r="HE79" s="174">
        <f>'Раздел 3'!AE84</f>
        <v>0</v>
      </c>
      <c r="HF79" s="174">
        <f>'Раздел 3'!AF84</f>
        <v>0</v>
      </c>
      <c r="HG79" s="174">
        <f>'Раздел 3'!AG84</f>
        <v>0</v>
      </c>
      <c r="HH79" s="174">
        <f>'Раздел 3'!AH84</f>
        <v>0</v>
      </c>
      <c r="HI79" s="174">
        <f>'Раздел 3'!AI84</f>
        <v>0</v>
      </c>
      <c r="HJ79" s="174">
        <f>'Раздел 3'!AJ84</f>
        <v>0</v>
      </c>
      <c r="HK79" s="180">
        <f>'Раздел 3'!AK84</f>
        <v>0</v>
      </c>
      <c r="HL79" s="175"/>
      <c r="HM79" s="175"/>
    </row>
    <row r="80" spans="1:221">
      <c r="A80" s="170">
        <f>'Раздел 2'!$A$6</f>
        <v>2</v>
      </c>
      <c r="B80" s="170">
        <f>'Раздел 2'!$B$6</f>
        <v>1200200023561</v>
      </c>
      <c r="C80" s="170" t="str">
        <f>'Раздел 2'!$C$6</f>
        <v>ФКИС</v>
      </c>
      <c r="D80" s="170" t="str">
        <f>'Раздел 2'!$D$6</f>
        <v>СШ</v>
      </c>
      <c r="E80" s="170" t="str">
        <f>'Раздел 2'!$E$6</f>
        <v>МО</v>
      </c>
      <c r="F80" s="170" t="str">
        <f>'Раздел 1'!$A$15</f>
        <v>ОСН</v>
      </c>
      <c r="G80" s="171">
        <f t="shared" si="1"/>
        <v>0</v>
      </c>
      <c r="H80" s="172" t="s">
        <v>144</v>
      </c>
      <c r="I80" s="173">
        <v>79</v>
      </c>
      <c r="J80" s="174">
        <f>'Раздел 2'!H85</f>
        <v>0</v>
      </c>
      <c r="K80" s="174">
        <f>'Раздел 2'!I85</f>
        <v>0</v>
      </c>
      <c r="L80" s="174">
        <f>'Раздел 2'!J85</f>
        <v>0</v>
      </c>
      <c r="M80" s="174">
        <f>'Раздел 2'!K85</f>
        <v>0</v>
      </c>
      <c r="N80" s="174">
        <f>'Раздел 2'!L85</f>
        <v>0</v>
      </c>
      <c r="O80" s="174">
        <f>'Раздел 2'!M85</f>
        <v>0</v>
      </c>
      <c r="P80" s="174">
        <f>'Раздел 2'!N85</f>
        <v>0</v>
      </c>
      <c r="Q80" s="174">
        <f>'Раздел 2'!O85</f>
        <v>0</v>
      </c>
      <c r="R80" s="174">
        <f>'Раздел 2'!P85</f>
        <v>0</v>
      </c>
      <c r="S80" s="174">
        <f>'Раздел 2'!Q85</f>
        <v>0</v>
      </c>
      <c r="T80" s="174">
        <f>'Раздел 2'!R85</f>
        <v>0</v>
      </c>
      <c r="U80" s="174">
        <f>'Раздел 2'!S85</f>
        <v>0</v>
      </c>
      <c r="V80" s="174">
        <f>'Раздел 2'!T85</f>
        <v>0</v>
      </c>
      <c r="W80" s="174">
        <f>'Раздел 2'!U85</f>
        <v>0</v>
      </c>
      <c r="X80" s="174">
        <f>'Раздел 2'!V85</f>
        <v>0</v>
      </c>
      <c r="Y80" s="174">
        <f>'Раздел 2'!W85</f>
        <v>0</v>
      </c>
      <c r="Z80" s="174">
        <f>'Раздел 2'!X85</f>
        <v>0</v>
      </c>
      <c r="AA80" s="174">
        <f>'Раздел 2'!Y85</f>
        <v>0</v>
      </c>
      <c r="AB80" s="174">
        <f>'Раздел 2'!Z85</f>
        <v>0</v>
      </c>
      <c r="AC80" s="174">
        <f>'Раздел 2'!AA85</f>
        <v>0</v>
      </c>
      <c r="AD80" s="174">
        <f>'Раздел 2'!AB85</f>
        <v>0</v>
      </c>
      <c r="AE80" s="174">
        <f>'Раздел 2'!AC85</f>
        <v>0</v>
      </c>
      <c r="AF80" s="174">
        <f>'Раздел 4'!H85</f>
        <v>0</v>
      </c>
      <c r="AG80" s="174">
        <f>'Раздел 4'!I85</f>
        <v>0</v>
      </c>
      <c r="AH80" s="174">
        <f>'Раздел 4'!J85</f>
        <v>0</v>
      </c>
      <c r="AI80" s="174">
        <f>'Раздел 4'!K85</f>
        <v>0</v>
      </c>
      <c r="AJ80" s="174">
        <f>'Раздел 4'!L85</f>
        <v>0</v>
      </c>
      <c r="AK80" s="174">
        <f>'Раздел 4'!M85</f>
        <v>0</v>
      </c>
      <c r="AL80" s="174">
        <f>'Раздел 4'!N85</f>
        <v>0</v>
      </c>
      <c r="AM80" s="174">
        <f>'Раздел 4'!O85</f>
        <v>0</v>
      </c>
      <c r="AN80" s="174">
        <f>'Раздел 4'!P85</f>
        <v>0</v>
      </c>
      <c r="AO80" s="174">
        <f>'Раздел 4'!Q85</f>
        <v>0</v>
      </c>
      <c r="AP80" s="174">
        <f>'Раздел 4'!R85</f>
        <v>0</v>
      </c>
      <c r="AQ80" s="174">
        <f>'Раздел 4'!S85</f>
        <v>0</v>
      </c>
      <c r="AR80" s="174">
        <f>'Раздел 4'!T85</f>
        <v>0</v>
      </c>
      <c r="AS80" s="174">
        <f>'Раздел 4'!U85</f>
        <v>0</v>
      </c>
      <c r="AT80" s="174">
        <f>'Раздел 4'!V85</f>
        <v>0</v>
      </c>
      <c r="AU80" s="174">
        <f>'Раздел 4'!W85</f>
        <v>0</v>
      </c>
      <c r="AV80" s="174">
        <f>'Раздел 4'!X85</f>
        <v>0</v>
      </c>
      <c r="AW80" s="174">
        <f>'Раздел 4'!Y85</f>
        <v>0</v>
      </c>
      <c r="AX80" s="174">
        <f>'Раздел 4'!Z85</f>
        <v>0</v>
      </c>
      <c r="AY80" s="174">
        <f>'Раздел 4'!AA85</f>
        <v>0</v>
      </c>
      <c r="AZ80" s="174">
        <f>'Раздел 4'!AB85</f>
        <v>0</v>
      </c>
      <c r="BA80" s="174">
        <f>'Раздел 4'!AC85</f>
        <v>0</v>
      </c>
      <c r="BB80" s="174">
        <f>'Раздел 4'!AD85</f>
        <v>0</v>
      </c>
      <c r="BC80" s="174">
        <f>'Раздел 4'!AE85</f>
        <v>0</v>
      </c>
      <c r="BD80" s="174">
        <f>'Раздел 5'!H88</f>
        <v>0</v>
      </c>
      <c r="BE80" s="174">
        <f>'Раздел 5'!I88</f>
        <v>0</v>
      </c>
      <c r="BF80" s="174">
        <f>'Раздел 5'!J88</f>
        <v>0</v>
      </c>
      <c r="BG80" s="174">
        <f>'Раздел 5'!K88</f>
        <v>0</v>
      </c>
      <c r="BH80" s="174">
        <f>'Раздел 5'!L88</f>
        <v>0</v>
      </c>
      <c r="BI80" s="174">
        <f>'Раздел 5'!M88</f>
        <v>0</v>
      </c>
      <c r="BJ80" s="174">
        <f>'Раздел 5'!N88</f>
        <v>0</v>
      </c>
      <c r="BK80" s="174">
        <f>'Раздел 5'!O88</f>
        <v>0</v>
      </c>
      <c r="BL80" s="174">
        <f>'Раздел 5'!P88</f>
        <v>0</v>
      </c>
      <c r="BM80" s="174">
        <f>'Раздел 5'!Q88</f>
        <v>0</v>
      </c>
      <c r="BN80" s="174">
        <f>'Раздел 5'!R88</f>
        <v>0</v>
      </c>
      <c r="BO80" s="174">
        <f>'Раздел 5'!S88</f>
        <v>0</v>
      </c>
      <c r="BP80" s="174">
        <f>'Раздел 5'!T88</f>
        <v>0</v>
      </c>
      <c r="BQ80" s="174">
        <f>'Раздел 6'!H85</f>
        <v>0</v>
      </c>
      <c r="BR80" s="174">
        <f>'Раздел 6'!I85</f>
        <v>0</v>
      </c>
      <c r="BS80" s="174">
        <f>'Раздел 6'!J85</f>
        <v>0</v>
      </c>
      <c r="BT80" s="174">
        <f>'Раздел 6'!K85</f>
        <v>0</v>
      </c>
      <c r="BU80" s="174">
        <f>'Раздел 6'!L85</f>
        <v>0</v>
      </c>
      <c r="BV80" s="174">
        <f>'Раздел 6'!M85</f>
        <v>0</v>
      </c>
      <c r="BW80" s="174">
        <f>'Раздел 6'!N85</f>
        <v>0</v>
      </c>
      <c r="BX80" s="174">
        <f>'Раздел 6'!O85</f>
        <v>0</v>
      </c>
      <c r="BY80" s="174">
        <f>'Раздел 6'!P85</f>
        <v>0</v>
      </c>
      <c r="BZ80" s="174">
        <f>'Раздел 6'!Q85</f>
        <v>0</v>
      </c>
      <c r="CA80" s="174">
        <f>'Раздел 6'!R85</f>
        <v>0</v>
      </c>
      <c r="CB80" s="174">
        <f>'Раздел 6'!S85</f>
        <v>0</v>
      </c>
      <c r="CC80" s="174">
        <f>'Раздел 6'!T85</f>
        <v>0</v>
      </c>
      <c r="CD80" s="174">
        <f>'Раздел 6'!U85</f>
        <v>0</v>
      </c>
      <c r="CE80" s="174">
        <f>'Раздел 6'!V85</f>
        <v>0</v>
      </c>
      <c r="CF80" s="174">
        <f>'Раздел 6'!W85</f>
        <v>0</v>
      </c>
      <c r="CG80" s="174">
        <f>'Раздел 6'!X85</f>
        <v>0</v>
      </c>
      <c r="CH80" s="174">
        <f>'Раздел 6'!Y85</f>
        <v>0</v>
      </c>
      <c r="CI80" s="174">
        <f>'Раздел 6'!Z85</f>
        <v>0</v>
      </c>
      <c r="CJ80" s="174">
        <f>'Раздел 6'!AA85</f>
        <v>0</v>
      </c>
      <c r="CK80" s="174">
        <f>'Раздел 6'!AB85</f>
        <v>0</v>
      </c>
      <c r="CL80" s="174">
        <f>'Раздел 6'!AC85</f>
        <v>0</v>
      </c>
      <c r="CM80" s="174">
        <f>'Раздел 6'!AD85</f>
        <v>0</v>
      </c>
      <c r="CN80" s="174">
        <f>'Раздел 6'!AE85</f>
        <v>0</v>
      </c>
      <c r="CO80" s="174">
        <f>'Раздел 6'!AF85</f>
        <v>0</v>
      </c>
      <c r="CP80" s="174">
        <f>'Раздел 6'!AG85</f>
        <v>0</v>
      </c>
      <c r="CQ80" s="174">
        <f>'Раздел 6'!AH85</f>
        <v>0</v>
      </c>
      <c r="CR80" s="174">
        <f>'Раздел 6'!AI85</f>
        <v>0</v>
      </c>
      <c r="CS80" s="174">
        <f>'Раздел 6'!AJ85</f>
        <v>0</v>
      </c>
      <c r="CT80" s="174">
        <f>'Раздел 6'!AK85</f>
        <v>0</v>
      </c>
      <c r="CU80" s="174">
        <f>'Раздел 6'!AL85</f>
        <v>0</v>
      </c>
      <c r="CV80" s="174">
        <f>'Раздел 6'!AM85</f>
        <v>0</v>
      </c>
      <c r="CW80" s="174">
        <f>'Раздел 6'!AN85</f>
        <v>0</v>
      </c>
      <c r="CX80" s="174">
        <f>'Раздел 6'!AO85</f>
        <v>0</v>
      </c>
      <c r="CY80" s="174">
        <f>'Раздел 6'!AP85</f>
        <v>0</v>
      </c>
      <c r="CZ80" s="174">
        <f>'Раздел 6'!AQ85</f>
        <v>0</v>
      </c>
      <c r="DA80" s="174">
        <f>'Раздел 7'!H85</f>
        <v>0</v>
      </c>
      <c r="DB80" s="174">
        <f>'Раздел 7'!I85</f>
        <v>0</v>
      </c>
      <c r="DC80" s="174">
        <f>'Раздел 7'!J85</f>
        <v>0</v>
      </c>
      <c r="DD80" s="174">
        <f>'Раздел 7'!K85</f>
        <v>0</v>
      </c>
      <c r="DE80" s="174">
        <f>'Раздел 7'!L85</f>
        <v>0</v>
      </c>
      <c r="DF80" s="174">
        <f>'Раздел 7'!M85</f>
        <v>0</v>
      </c>
      <c r="DG80" s="174">
        <f>'Раздел 7'!N85</f>
        <v>0</v>
      </c>
      <c r="DH80" s="174">
        <f>'Раздел 7'!O85</f>
        <v>0</v>
      </c>
      <c r="DI80" s="174">
        <f>'Раздел 7'!P85</f>
        <v>0</v>
      </c>
      <c r="DJ80" s="174">
        <f>'Раздел 7'!Q85</f>
        <v>0</v>
      </c>
      <c r="DK80" s="174">
        <f>'Раздел 7'!R85</f>
        <v>0</v>
      </c>
      <c r="DL80" s="174">
        <f>'Раздел 7'!S85</f>
        <v>0</v>
      </c>
      <c r="DM80" s="174">
        <f>'Раздел 7'!T85</f>
        <v>0</v>
      </c>
      <c r="DN80" s="174">
        <f>'Раздел 7'!U85</f>
        <v>0</v>
      </c>
      <c r="DO80" s="174">
        <f>'Раздел 7'!V85</f>
        <v>0</v>
      </c>
      <c r="DP80" s="174">
        <f>'Раздел 7'!W85</f>
        <v>0</v>
      </c>
      <c r="DQ80" s="174">
        <f>'Раздел 7'!X85</f>
        <v>0</v>
      </c>
      <c r="DR80" s="174">
        <f>'Раздел 7'!Y85</f>
        <v>0</v>
      </c>
      <c r="DS80" s="174">
        <f>'Раздел 7'!Z85</f>
        <v>0</v>
      </c>
      <c r="DT80" s="174">
        <f>'Раздел 7'!AA85</f>
        <v>0</v>
      </c>
      <c r="DU80" s="174">
        <f>'Раздел 7'!AB85</f>
        <v>0</v>
      </c>
      <c r="DV80" s="174">
        <f>'Раздел 7'!AC85</f>
        <v>0</v>
      </c>
      <c r="DW80" s="174">
        <f>'Раздел 7'!AD85</f>
        <v>0</v>
      </c>
      <c r="DX80" s="174">
        <f>'Раздел 7'!AE85</f>
        <v>0</v>
      </c>
      <c r="DY80" s="174">
        <f>'Раздел 7'!AF85</f>
        <v>0</v>
      </c>
      <c r="DZ80" s="174">
        <f>'Раздел 7'!AG85</f>
        <v>0</v>
      </c>
      <c r="EA80" s="174">
        <f>'Раздел 7'!AH85</f>
        <v>0</v>
      </c>
      <c r="EB80" s="174">
        <f>'Раздел 7'!AI85</f>
        <v>0</v>
      </c>
      <c r="EC80" s="174">
        <f>'Раздел 7'!AJ85</f>
        <v>0</v>
      </c>
      <c r="ED80" s="174">
        <f>'Раздел 7'!AK85</f>
        <v>0</v>
      </c>
      <c r="EE80" s="174">
        <f>'Раздел 7'!AL85</f>
        <v>0</v>
      </c>
      <c r="EF80" s="174">
        <f>'Раздел 7'!AM85</f>
        <v>0</v>
      </c>
      <c r="EG80" s="174">
        <f>'Раздел 7'!AN85</f>
        <v>0</v>
      </c>
      <c r="EH80" s="174">
        <f>'Раздел 7'!AO85</f>
        <v>0</v>
      </c>
      <c r="EI80" s="174">
        <f>'Раздел 7'!AP85</f>
        <v>0</v>
      </c>
      <c r="EJ80" s="174">
        <f>'Раздел 7'!AQ85</f>
        <v>0</v>
      </c>
      <c r="EK80" s="174">
        <f>'Раздел 7'!AR85</f>
        <v>0</v>
      </c>
      <c r="EL80" s="174">
        <f>'Раздел 7'!AS85</f>
        <v>0</v>
      </c>
      <c r="EM80" s="174">
        <f>'Раздел 7'!AT85</f>
        <v>0</v>
      </c>
      <c r="EN80" s="174">
        <f>'Раздел 7'!AU85</f>
        <v>0</v>
      </c>
      <c r="EO80" s="174">
        <f>'Раздел 7'!AV85</f>
        <v>0</v>
      </c>
      <c r="EP80" s="174">
        <f>'Раздел 7'!AW85</f>
        <v>0</v>
      </c>
      <c r="EQ80" s="174">
        <f>'Раздел 7'!AX85</f>
        <v>0</v>
      </c>
      <c r="ER80" s="174">
        <f>'Раздел 7'!AY85</f>
        <v>0</v>
      </c>
      <c r="ES80" s="174">
        <f>'Раздел 7'!AZ85</f>
        <v>0</v>
      </c>
      <c r="ET80" s="174">
        <f>'Раздел 7'!BA85</f>
        <v>0</v>
      </c>
      <c r="EU80" s="174">
        <f>'Раздел 7'!BB85</f>
        <v>0</v>
      </c>
      <c r="EV80" s="174">
        <f>'Раздел 7'!BC85</f>
        <v>0</v>
      </c>
      <c r="EW80" s="174">
        <f>'Раздел 7'!BD85</f>
        <v>0</v>
      </c>
      <c r="EX80" s="174">
        <f>'Раздел 7'!BE85</f>
        <v>0</v>
      </c>
      <c r="EY80" s="174">
        <f>'Раздел 7'!BF85</f>
        <v>0</v>
      </c>
      <c r="EZ80" s="174">
        <f>'Раздел 7'!BG85</f>
        <v>0</v>
      </c>
      <c r="FA80" s="174">
        <f>'Раздел 7'!BH85</f>
        <v>0</v>
      </c>
      <c r="FB80" s="174">
        <f>'Раздел 7'!BI85</f>
        <v>0</v>
      </c>
      <c r="FC80" s="174">
        <f>'Раздел 7'!BJ85</f>
        <v>0</v>
      </c>
      <c r="FD80" s="174">
        <f>'Раздел 7'!BK85</f>
        <v>0</v>
      </c>
      <c r="FE80" s="174">
        <f>'Раздел 8'!H87</f>
        <v>0</v>
      </c>
      <c r="FF80" s="174">
        <f>'Раздел 8'!I87</f>
        <v>0</v>
      </c>
      <c r="FG80" s="174">
        <f>'Раздел 8'!J87</f>
        <v>0</v>
      </c>
      <c r="FH80" s="174">
        <f>'Раздел 8'!K87</f>
        <v>0</v>
      </c>
      <c r="FI80" s="174">
        <f>'Раздел 8'!L87</f>
        <v>0</v>
      </c>
      <c r="FJ80" s="174">
        <f>'Раздел 8'!M87</f>
        <v>0</v>
      </c>
      <c r="FK80" s="174">
        <f>'Раздел 8'!N87</f>
        <v>0</v>
      </c>
      <c r="FL80" s="174">
        <f>'Раздел 8'!O87</f>
        <v>0</v>
      </c>
      <c r="FM80" s="174">
        <f>'Раздел 8'!P87</f>
        <v>0</v>
      </c>
      <c r="FN80" s="174">
        <f>'Раздел 8'!Q87</f>
        <v>0</v>
      </c>
      <c r="FO80" s="174">
        <f>'Раздел 8'!R87</f>
        <v>0</v>
      </c>
      <c r="FP80" s="174">
        <f>'Раздел 8'!S87</f>
        <v>0</v>
      </c>
      <c r="FQ80" s="174">
        <f>'Раздел 8'!T87</f>
        <v>0</v>
      </c>
      <c r="FR80" s="174">
        <f>'Раздел 8'!U87</f>
        <v>0</v>
      </c>
      <c r="FS80" s="174">
        <f>'Раздел 8'!V87</f>
        <v>0</v>
      </c>
      <c r="FT80" s="174">
        <f>'Раздел 8'!W87</f>
        <v>0</v>
      </c>
      <c r="FU80" s="174">
        <f>'Раздел 8'!X87</f>
        <v>0</v>
      </c>
      <c r="FV80" s="174">
        <f>'Раздел 8'!Y87</f>
        <v>0</v>
      </c>
      <c r="FW80" s="174">
        <f>'Раздел 8'!Z87</f>
        <v>0</v>
      </c>
      <c r="FX80" s="174">
        <f>'Раздел 8'!AA87</f>
        <v>0</v>
      </c>
      <c r="FY80" s="174">
        <f>'Раздел 8'!AB87</f>
        <v>0</v>
      </c>
      <c r="FZ80" s="174">
        <f>'Раздел 8'!AC87</f>
        <v>0</v>
      </c>
      <c r="GA80" s="174">
        <f>'Раздел 8'!AD87</f>
        <v>0</v>
      </c>
      <c r="GB80" s="174">
        <f>'Раздел 8'!AE87</f>
        <v>0</v>
      </c>
      <c r="GC80" s="174">
        <f>'Раздел 8'!AF87</f>
        <v>0</v>
      </c>
      <c r="GD80" s="174">
        <f>'Раздел 8'!AG87</f>
        <v>0</v>
      </c>
      <c r="GE80" s="174">
        <f>'Раздел 8'!AH87</f>
        <v>0</v>
      </c>
      <c r="GF80" s="174">
        <f>'Раздел 8'!AI87</f>
        <v>0</v>
      </c>
      <c r="GG80" s="174">
        <f>'Раздел 8'!AJ87</f>
        <v>0</v>
      </c>
      <c r="GH80" s="174">
        <f>'Раздел 3'!H85</f>
        <v>0</v>
      </c>
      <c r="GI80" s="174">
        <f>'Раздел 3'!I85</f>
        <v>0</v>
      </c>
      <c r="GJ80" s="174">
        <f>'Раздел 3'!J85</f>
        <v>0</v>
      </c>
      <c r="GK80" s="174">
        <f>'Раздел 3'!K85</f>
        <v>0</v>
      </c>
      <c r="GL80" s="174">
        <f>'Раздел 3'!L85</f>
        <v>0</v>
      </c>
      <c r="GM80" s="174">
        <f>'Раздел 3'!M85</f>
        <v>0</v>
      </c>
      <c r="GN80" s="174">
        <f>'Раздел 3'!N85</f>
        <v>0</v>
      </c>
      <c r="GO80" s="174">
        <f>'Раздел 3'!O85</f>
        <v>0</v>
      </c>
      <c r="GP80" s="174">
        <f>'Раздел 3'!P85</f>
        <v>0</v>
      </c>
      <c r="GQ80" s="174">
        <f>'Раздел 3'!Q85</f>
        <v>0</v>
      </c>
      <c r="GR80" s="174">
        <f>'Раздел 3'!R85</f>
        <v>0</v>
      </c>
      <c r="GS80" s="174">
        <f>'Раздел 3'!S85</f>
        <v>0</v>
      </c>
      <c r="GT80" s="174">
        <f>'Раздел 3'!T85</f>
        <v>0</v>
      </c>
      <c r="GU80" s="174">
        <f>'Раздел 3'!U85</f>
        <v>0</v>
      </c>
      <c r="GV80" s="174">
        <f>'Раздел 3'!V85</f>
        <v>0</v>
      </c>
      <c r="GW80" s="174">
        <f>'Раздел 3'!W85</f>
        <v>0</v>
      </c>
      <c r="GX80" s="174">
        <f>'Раздел 3'!X85</f>
        <v>0</v>
      </c>
      <c r="GY80" s="174">
        <f>'Раздел 3'!Y85</f>
        <v>0</v>
      </c>
      <c r="GZ80" s="174">
        <f>'Раздел 3'!Z85</f>
        <v>0</v>
      </c>
      <c r="HA80" s="174">
        <f>'Раздел 3'!AA85</f>
        <v>0</v>
      </c>
      <c r="HB80" s="174">
        <f>'Раздел 3'!AB85</f>
        <v>0</v>
      </c>
      <c r="HC80" s="174">
        <f>'Раздел 3'!AC85</f>
        <v>0</v>
      </c>
      <c r="HD80" s="174">
        <f>'Раздел 3'!AD85</f>
        <v>0</v>
      </c>
      <c r="HE80" s="174">
        <f>'Раздел 3'!AE85</f>
        <v>0</v>
      </c>
      <c r="HF80" s="174">
        <f>'Раздел 3'!AF85</f>
        <v>0</v>
      </c>
      <c r="HG80" s="174">
        <f>'Раздел 3'!AG85</f>
        <v>0</v>
      </c>
      <c r="HH80" s="174">
        <f>'Раздел 3'!AH85</f>
        <v>0</v>
      </c>
      <c r="HI80" s="174">
        <f>'Раздел 3'!AI85</f>
        <v>0</v>
      </c>
      <c r="HJ80" s="174">
        <f>'Раздел 3'!AJ85</f>
        <v>0</v>
      </c>
      <c r="HK80" s="180">
        <f>'Раздел 3'!AK85</f>
        <v>0</v>
      </c>
      <c r="HL80" s="175"/>
      <c r="HM80" s="175"/>
    </row>
    <row r="81" spans="1:221">
      <c r="A81" s="170">
        <f>'Раздел 2'!$A$6</f>
        <v>2</v>
      </c>
      <c r="B81" s="170">
        <f>'Раздел 2'!$B$6</f>
        <v>1200200023561</v>
      </c>
      <c r="C81" s="170" t="str">
        <f>'Раздел 2'!$C$6</f>
        <v>ФКИС</v>
      </c>
      <c r="D81" s="170" t="str">
        <f>'Раздел 2'!$D$6</f>
        <v>СШ</v>
      </c>
      <c r="E81" s="170" t="str">
        <f>'Раздел 2'!$E$6</f>
        <v>МО</v>
      </c>
      <c r="F81" s="170" t="str">
        <f>'Раздел 1'!$A$15</f>
        <v>ОСН</v>
      </c>
      <c r="G81" s="171">
        <f t="shared" si="1"/>
        <v>0</v>
      </c>
      <c r="H81" s="172" t="s">
        <v>146</v>
      </c>
      <c r="I81" s="173">
        <v>80</v>
      </c>
      <c r="J81" s="174">
        <f>'Раздел 2'!H86</f>
        <v>0</v>
      </c>
      <c r="K81" s="174">
        <f>'Раздел 2'!I86</f>
        <v>0</v>
      </c>
      <c r="L81" s="174">
        <f>'Раздел 2'!J86</f>
        <v>0</v>
      </c>
      <c r="M81" s="174">
        <f>'Раздел 2'!K86</f>
        <v>0</v>
      </c>
      <c r="N81" s="174">
        <f>'Раздел 2'!L86</f>
        <v>0</v>
      </c>
      <c r="O81" s="174">
        <f>'Раздел 2'!M86</f>
        <v>0</v>
      </c>
      <c r="P81" s="174">
        <f>'Раздел 2'!N86</f>
        <v>0</v>
      </c>
      <c r="Q81" s="174">
        <f>'Раздел 2'!O86</f>
        <v>0</v>
      </c>
      <c r="R81" s="174">
        <f>'Раздел 2'!P86</f>
        <v>0</v>
      </c>
      <c r="S81" s="174">
        <f>'Раздел 2'!Q86</f>
        <v>0</v>
      </c>
      <c r="T81" s="174">
        <f>'Раздел 2'!R86</f>
        <v>0</v>
      </c>
      <c r="U81" s="174">
        <f>'Раздел 2'!S86</f>
        <v>0</v>
      </c>
      <c r="V81" s="174">
        <f>'Раздел 2'!T86</f>
        <v>0</v>
      </c>
      <c r="W81" s="174">
        <f>'Раздел 2'!U86</f>
        <v>0</v>
      </c>
      <c r="X81" s="174">
        <f>'Раздел 2'!V86</f>
        <v>0</v>
      </c>
      <c r="Y81" s="174">
        <f>'Раздел 2'!W86</f>
        <v>0</v>
      </c>
      <c r="Z81" s="174">
        <f>'Раздел 2'!X86</f>
        <v>0</v>
      </c>
      <c r="AA81" s="174">
        <f>'Раздел 2'!Y86</f>
        <v>0</v>
      </c>
      <c r="AB81" s="174">
        <f>'Раздел 2'!Z86</f>
        <v>0</v>
      </c>
      <c r="AC81" s="174">
        <f>'Раздел 2'!AA86</f>
        <v>0</v>
      </c>
      <c r="AD81" s="174">
        <f>'Раздел 2'!AB86</f>
        <v>0</v>
      </c>
      <c r="AE81" s="174">
        <f>'Раздел 2'!AC86</f>
        <v>0</v>
      </c>
      <c r="AF81" s="174">
        <f>'Раздел 4'!H86</f>
        <v>0</v>
      </c>
      <c r="AG81" s="174">
        <f>'Раздел 4'!I86</f>
        <v>0</v>
      </c>
      <c r="AH81" s="174">
        <f>'Раздел 4'!J86</f>
        <v>0</v>
      </c>
      <c r="AI81" s="174">
        <f>'Раздел 4'!K86</f>
        <v>0</v>
      </c>
      <c r="AJ81" s="174">
        <f>'Раздел 4'!L86</f>
        <v>0</v>
      </c>
      <c r="AK81" s="174">
        <f>'Раздел 4'!M86</f>
        <v>0</v>
      </c>
      <c r="AL81" s="174">
        <f>'Раздел 4'!N86</f>
        <v>0</v>
      </c>
      <c r="AM81" s="174">
        <f>'Раздел 4'!O86</f>
        <v>0</v>
      </c>
      <c r="AN81" s="174">
        <f>'Раздел 4'!P86</f>
        <v>0</v>
      </c>
      <c r="AO81" s="174">
        <f>'Раздел 4'!Q86</f>
        <v>0</v>
      </c>
      <c r="AP81" s="174">
        <f>'Раздел 4'!R86</f>
        <v>0</v>
      </c>
      <c r="AQ81" s="174">
        <f>'Раздел 4'!S86</f>
        <v>0</v>
      </c>
      <c r="AR81" s="174">
        <f>'Раздел 4'!T86</f>
        <v>0</v>
      </c>
      <c r="AS81" s="174">
        <f>'Раздел 4'!U86</f>
        <v>0</v>
      </c>
      <c r="AT81" s="174">
        <f>'Раздел 4'!V86</f>
        <v>0</v>
      </c>
      <c r="AU81" s="174">
        <f>'Раздел 4'!W86</f>
        <v>0</v>
      </c>
      <c r="AV81" s="174">
        <f>'Раздел 4'!X86</f>
        <v>0</v>
      </c>
      <c r="AW81" s="174">
        <f>'Раздел 4'!Y86</f>
        <v>0</v>
      </c>
      <c r="AX81" s="174">
        <f>'Раздел 4'!Z86</f>
        <v>0</v>
      </c>
      <c r="AY81" s="174">
        <f>'Раздел 4'!AA86</f>
        <v>0</v>
      </c>
      <c r="AZ81" s="174">
        <f>'Раздел 4'!AB86</f>
        <v>0</v>
      </c>
      <c r="BA81" s="174">
        <f>'Раздел 4'!AC86</f>
        <v>0</v>
      </c>
      <c r="BB81" s="174">
        <f>'Раздел 4'!AD86</f>
        <v>0</v>
      </c>
      <c r="BC81" s="174">
        <f>'Раздел 4'!AE86</f>
        <v>0</v>
      </c>
      <c r="BD81" s="174">
        <f>'Раздел 5'!H89</f>
        <v>0</v>
      </c>
      <c r="BE81" s="174">
        <f>'Раздел 5'!I89</f>
        <v>0</v>
      </c>
      <c r="BF81" s="174">
        <f>'Раздел 5'!J89</f>
        <v>0</v>
      </c>
      <c r="BG81" s="174">
        <f>'Раздел 5'!K89</f>
        <v>0</v>
      </c>
      <c r="BH81" s="174">
        <f>'Раздел 5'!L89</f>
        <v>0</v>
      </c>
      <c r="BI81" s="174">
        <f>'Раздел 5'!M89</f>
        <v>0</v>
      </c>
      <c r="BJ81" s="174">
        <f>'Раздел 5'!N89</f>
        <v>0</v>
      </c>
      <c r="BK81" s="174">
        <f>'Раздел 5'!O89</f>
        <v>0</v>
      </c>
      <c r="BL81" s="174">
        <f>'Раздел 5'!P89</f>
        <v>0</v>
      </c>
      <c r="BM81" s="174">
        <f>'Раздел 5'!Q89</f>
        <v>0</v>
      </c>
      <c r="BN81" s="174">
        <f>'Раздел 5'!R89</f>
        <v>0</v>
      </c>
      <c r="BO81" s="174">
        <f>'Раздел 5'!S89</f>
        <v>0</v>
      </c>
      <c r="BP81" s="174">
        <f>'Раздел 5'!T89</f>
        <v>0</v>
      </c>
      <c r="BQ81" s="174">
        <f>'Раздел 6'!H86</f>
        <v>0</v>
      </c>
      <c r="BR81" s="174">
        <f>'Раздел 6'!I86</f>
        <v>0</v>
      </c>
      <c r="BS81" s="174">
        <f>'Раздел 6'!J86</f>
        <v>0</v>
      </c>
      <c r="BT81" s="174">
        <f>'Раздел 6'!K86</f>
        <v>0</v>
      </c>
      <c r="BU81" s="174">
        <f>'Раздел 6'!L86</f>
        <v>0</v>
      </c>
      <c r="BV81" s="174">
        <f>'Раздел 6'!M86</f>
        <v>0</v>
      </c>
      <c r="BW81" s="174">
        <f>'Раздел 6'!N86</f>
        <v>0</v>
      </c>
      <c r="BX81" s="174">
        <f>'Раздел 6'!O86</f>
        <v>0</v>
      </c>
      <c r="BY81" s="174">
        <f>'Раздел 6'!P86</f>
        <v>0</v>
      </c>
      <c r="BZ81" s="174">
        <f>'Раздел 6'!Q86</f>
        <v>0</v>
      </c>
      <c r="CA81" s="174">
        <f>'Раздел 6'!R86</f>
        <v>0</v>
      </c>
      <c r="CB81" s="174">
        <f>'Раздел 6'!S86</f>
        <v>0</v>
      </c>
      <c r="CC81" s="174">
        <f>'Раздел 6'!T86</f>
        <v>0</v>
      </c>
      <c r="CD81" s="174">
        <f>'Раздел 6'!U86</f>
        <v>0</v>
      </c>
      <c r="CE81" s="174">
        <f>'Раздел 6'!V86</f>
        <v>0</v>
      </c>
      <c r="CF81" s="174">
        <f>'Раздел 6'!W86</f>
        <v>0</v>
      </c>
      <c r="CG81" s="174">
        <f>'Раздел 6'!X86</f>
        <v>0</v>
      </c>
      <c r="CH81" s="174">
        <f>'Раздел 6'!Y86</f>
        <v>0</v>
      </c>
      <c r="CI81" s="174">
        <f>'Раздел 6'!Z86</f>
        <v>0</v>
      </c>
      <c r="CJ81" s="174">
        <f>'Раздел 6'!AA86</f>
        <v>0</v>
      </c>
      <c r="CK81" s="174">
        <f>'Раздел 6'!AB86</f>
        <v>0</v>
      </c>
      <c r="CL81" s="174">
        <f>'Раздел 6'!AC86</f>
        <v>0</v>
      </c>
      <c r="CM81" s="174">
        <f>'Раздел 6'!AD86</f>
        <v>0</v>
      </c>
      <c r="CN81" s="174">
        <f>'Раздел 6'!AE86</f>
        <v>0</v>
      </c>
      <c r="CO81" s="174">
        <f>'Раздел 6'!AF86</f>
        <v>0</v>
      </c>
      <c r="CP81" s="174">
        <f>'Раздел 6'!AG86</f>
        <v>0</v>
      </c>
      <c r="CQ81" s="174">
        <f>'Раздел 6'!AH86</f>
        <v>0</v>
      </c>
      <c r="CR81" s="174">
        <f>'Раздел 6'!AI86</f>
        <v>0</v>
      </c>
      <c r="CS81" s="174">
        <f>'Раздел 6'!AJ86</f>
        <v>0</v>
      </c>
      <c r="CT81" s="174">
        <f>'Раздел 6'!AK86</f>
        <v>0</v>
      </c>
      <c r="CU81" s="174">
        <f>'Раздел 6'!AL86</f>
        <v>0</v>
      </c>
      <c r="CV81" s="174">
        <f>'Раздел 6'!AM86</f>
        <v>0</v>
      </c>
      <c r="CW81" s="174">
        <f>'Раздел 6'!AN86</f>
        <v>0</v>
      </c>
      <c r="CX81" s="174">
        <f>'Раздел 6'!AO86</f>
        <v>0</v>
      </c>
      <c r="CY81" s="174">
        <f>'Раздел 6'!AP86</f>
        <v>0</v>
      </c>
      <c r="CZ81" s="174">
        <f>'Раздел 6'!AQ86</f>
        <v>0</v>
      </c>
      <c r="DA81" s="174">
        <f>'Раздел 7'!H86</f>
        <v>0</v>
      </c>
      <c r="DB81" s="174">
        <f>'Раздел 7'!I86</f>
        <v>0</v>
      </c>
      <c r="DC81" s="174">
        <f>'Раздел 7'!J86</f>
        <v>0</v>
      </c>
      <c r="DD81" s="174">
        <f>'Раздел 7'!K86</f>
        <v>0</v>
      </c>
      <c r="DE81" s="174">
        <f>'Раздел 7'!L86</f>
        <v>0</v>
      </c>
      <c r="DF81" s="174">
        <f>'Раздел 7'!M86</f>
        <v>0</v>
      </c>
      <c r="DG81" s="174">
        <f>'Раздел 7'!N86</f>
        <v>0</v>
      </c>
      <c r="DH81" s="174">
        <f>'Раздел 7'!O86</f>
        <v>0</v>
      </c>
      <c r="DI81" s="174">
        <f>'Раздел 7'!P86</f>
        <v>0</v>
      </c>
      <c r="DJ81" s="174">
        <f>'Раздел 7'!Q86</f>
        <v>0</v>
      </c>
      <c r="DK81" s="174">
        <f>'Раздел 7'!R86</f>
        <v>0</v>
      </c>
      <c r="DL81" s="174">
        <f>'Раздел 7'!S86</f>
        <v>0</v>
      </c>
      <c r="DM81" s="174">
        <f>'Раздел 7'!T86</f>
        <v>0</v>
      </c>
      <c r="DN81" s="174">
        <f>'Раздел 7'!U86</f>
        <v>0</v>
      </c>
      <c r="DO81" s="174">
        <f>'Раздел 7'!V86</f>
        <v>0</v>
      </c>
      <c r="DP81" s="174">
        <f>'Раздел 7'!W86</f>
        <v>0</v>
      </c>
      <c r="DQ81" s="174">
        <f>'Раздел 7'!X86</f>
        <v>0</v>
      </c>
      <c r="DR81" s="174">
        <f>'Раздел 7'!Y86</f>
        <v>0</v>
      </c>
      <c r="DS81" s="174">
        <f>'Раздел 7'!Z86</f>
        <v>0</v>
      </c>
      <c r="DT81" s="174">
        <f>'Раздел 7'!AA86</f>
        <v>0</v>
      </c>
      <c r="DU81" s="174">
        <f>'Раздел 7'!AB86</f>
        <v>0</v>
      </c>
      <c r="DV81" s="174">
        <f>'Раздел 7'!AC86</f>
        <v>0</v>
      </c>
      <c r="DW81" s="174">
        <f>'Раздел 7'!AD86</f>
        <v>0</v>
      </c>
      <c r="DX81" s="174">
        <f>'Раздел 7'!AE86</f>
        <v>0</v>
      </c>
      <c r="DY81" s="174">
        <f>'Раздел 7'!AF86</f>
        <v>0</v>
      </c>
      <c r="DZ81" s="174">
        <f>'Раздел 7'!AG86</f>
        <v>0</v>
      </c>
      <c r="EA81" s="174">
        <f>'Раздел 7'!AH86</f>
        <v>0</v>
      </c>
      <c r="EB81" s="174">
        <f>'Раздел 7'!AI86</f>
        <v>0</v>
      </c>
      <c r="EC81" s="174">
        <f>'Раздел 7'!AJ86</f>
        <v>0</v>
      </c>
      <c r="ED81" s="174">
        <f>'Раздел 7'!AK86</f>
        <v>0</v>
      </c>
      <c r="EE81" s="174">
        <f>'Раздел 7'!AL86</f>
        <v>0</v>
      </c>
      <c r="EF81" s="174">
        <f>'Раздел 7'!AM86</f>
        <v>0</v>
      </c>
      <c r="EG81" s="174">
        <f>'Раздел 7'!AN86</f>
        <v>0</v>
      </c>
      <c r="EH81" s="174">
        <f>'Раздел 7'!AO86</f>
        <v>0</v>
      </c>
      <c r="EI81" s="174">
        <f>'Раздел 7'!AP86</f>
        <v>0</v>
      </c>
      <c r="EJ81" s="174">
        <f>'Раздел 7'!AQ86</f>
        <v>0</v>
      </c>
      <c r="EK81" s="174">
        <f>'Раздел 7'!AR86</f>
        <v>0</v>
      </c>
      <c r="EL81" s="174">
        <f>'Раздел 7'!AS86</f>
        <v>0</v>
      </c>
      <c r="EM81" s="174">
        <f>'Раздел 7'!AT86</f>
        <v>0</v>
      </c>
      <c r="EN81" s="174">
        <f>'Раздел 7'!AU86</f>
        <v>0</v>
      </c>
      <c r="EO81" s="174">
        <f>'Раздел 7'!AV86</f>
        <v>0</v>
      </c>
      <c r="EP81" s="174">
        <f>'Раздел 7'!AW86</f>
        <v>0</v>
      </c>
      <c r="EQ81" s="174">
        <f>'Раздел 7'!AX86</f>
        <v>0</v>
      </c>
      <c r="ER81" s="174">
        <f>'Раздел 7'!AY86</f>
        <v>0</v>
      </c>
      <c r="ES81" s="174">
        <f>'Раздел 7'!AZ86</f>
        <v>0</v>
      </c>
      <c r="ET81" s="174">
        <f>'Раздел 7'!BA86</f>
        <v>0</v>
      </c>
      <c r="EU81" s="174">
        <f>'Раздел 7'!BB86</f>
        <v>0</v>
      </c>
      <c r="EV81" s="174">
        <f>'Раздел 7'!BC86</f>
        <v>0</v>
      </c>
      <c r="EW81" s="174">
        <f>'Раздел 7'!BD86</f>
        <v>0</v>
      </c>
      <c r="EX81" s="174">
        <f>'Раздел 7'!BE86</f>
        <v>0</v>
      </c>
      <c r="EY81" s="174">
        <f>'Раздел 7'!BF86</f>
        <v>0</v>
      </c>
      <c r="EZ81" s="174">
        <f>'Раздел 7'!BG86</f>
        <v>0</v>
      </c>
      <c r="FA81" s="174">
        <f>'Раздел 7'!BH86</f>
        <v>0</v>
      </c>
      <c r="FB81" s="174">
        <f>'Раздел 7'!BI86</f>
        <v>0</v>
      </c>
      <c r="FC81" s="174">
        <f>'Раздел 7'!BJ86</f>
        <v>0</v>
      </c>
      <c r="FD81" s="174">
        <f>'Раздел 7'!BK86</f>
        <v>0</v>
      </c>
      <c r="FE81" s="174">
        <f>'Раздел 8'!H88</f>
        <v>0</v>
      </c>
      <c r="FF81" s="174">
        <f>'Раздел 8'!I88</f>
        <v>0</v>
      </c>
      <c r="FG81" s="174">
        <f>'Раздел 8'!J88</f>
        <v>0</v>
      </c>
      <c r="FH81" s="174">
        <f>'Раздел 8'!K88</f>
        <v>0</v>
      </c>
      <c r="FI81" s="174">
        <f>'Раздел 8'!L88</f>
        <v>0</v>
      </c>
      <c r="FJ81" s="174">
        <f>'Раздел 8'!M88</f>
        <v>0</v>
      </c>
      <c r="FK81" s="174">
        <f>'Раздел 8'!N88</f>
        <v>0</v>
      </c>
      <c r="FL81" s="174">
        <f>'Раздел 8'!O88</f>
        <v>0</v>
      </c>
      <c r="FM81" s="174">
        <f>'Раздел 8'!P88</f>
        <v>0</v>
      </c>
      <c r="FN81" s="174">
        <f>'Раздел 8'!Q88</f>
        <v>0</v>
      </c>
      <c r="FO81" s="174">
        <f>'Раздел 8'!R88</f>
        <v>0</v>
      </c>
      <c r="FP81" s="174">
        <f>'Раздел 8'!S88</f>
        <v>0</v>
      </c>
      <c r="FQ81" s="174">
        <f>'Раздел 8'!T88</f>
        <v>0</v>
      </c>
      <c r="FR81" s="174">
        <f>'Раздел 8'!U88</f>
        <v>0</v>
      </c>
      <c r="FS81" s="174">
        <f>'Раздел 8'!V88</f>
        <v>0</v>
      </c>
      <c r="FT81" s="174">
        <f>'Раздел 8'!W88</f>
        <v>0</v>
      </c>
      <c r="FU81" s="174">
        <f>'Раздел 8'!X88</f>
        <v>0</v>
      </c>
      <c r="FV81" s="174">
        <f>'Раздел 8'!Y88</f>
        <v>0</v>
      </c>
      <c r="FW81" s="174">
        <f>'Раздел 8'!Z88</f>
        <v>0</v>
      </c>
      <c r="FX81" s="174">
        <f>'Раздел 8'!AA88</f>
        <v>0</v>
      </c>
      <c r="FY81" s="174">
        <f>'Раздел 8'!AB88</f>
        <v>0</v>
      </c>
      <c r="FZ81" s="174">
        <f>'Раздел 8'!AC88</f>
        <v>0</v>
      </c>
      <c r="GA81" s="174">
        <f>'Раздел 8'!AD88</f>
        <v>0</v>
      </c>
      <c r="GB81" s="174">
        <f>'Раздел 8'!AE88</f>
        <v>0</v>
      </c>
      <c r="GC81" s="174">
        <f>'Раздел 8'!AF88</f>
        <v>0</v>
      </c>
      <c r="GD81" s="174">
        <f>'Раздел 8'!AG88</f>
        <v>0</v>
      </c>
      <c r="GE81" s="174">
        <f>'Раздел 8'!AH88</f>
        <v>0</v>
      </c>
      <c r="GF81" s="174">
        <f>'Раздел 8'!AI88</f>
        <v>0</v>
      </c>
      <c r="GG81" s="174">
        <f>'Раздел 8'!AJ88</f>
        <v>0</v>
      </c>
      <c r="GH81" s="174">
        <f>'Раздел 3'!H86</f>
        <v>0</v>
      </c>
      <c r="GI81" s="174">
        <f>'Раздел 3'!I86</f>
        <v>0</v>
      </c>
      <c r="GJ81" s="174">
        <f>'Раздел 3'!J86</f>
        <v>0</v>
      </c>
      <c r="GK81" s="174">
        <f>'Раздел 3'!K86</f>
        <v>0</v>
      </c>
      <c r="GL81" s="174">
        <f>'Раздел 3'!L86</f>
        <v>0</v>
      </c>
      <c r="GM81" s="174">
        <f>'Раздел 3'!M86</f>
        <v>0</v>
      </c>
      <c r="GN81" s="174">
        <f>'Раздел 3'!N86</f>
        <v>0</v>
      </c>
      <c r="GO81" s="174">
        <f>'Раздел 3'!O86</f>
        <v>0</v>
      </c>
      <c r="GP81" s="174">
        <f>'Раздел 3'!P86</f>
        <v>0</v>
      </c>
      <c r="GQ81" s="174">
        <f>'Раздел 3'!Q86</f>
        <v>0</v>
      </c>
      <c r="GR81" s="174">
        <f>'Раздел 3'!R86</f>
        <v>0</v>
      </c>
      <c r="GS81" s="174">
        <f>'Раздел 3'!S86</f>
        <v>0</v>
      </c>
      <c r="GT81" s="174">
        <f>'Раздел 3'!T86</f>
        <v>0</v>
      </c>
      <c r="GU81" s="174">
        <f>'Раздел 3'!U86</f>
        <v>0</v>
      </c>
      <c r="GV81" s="174">
        <f>'Раздел 3'!V86</f>
        <v>0</v>
      </c>
      <c r="GW81" s="174">
        <f>'Раздел 3'!W86</f>
        <v>0</v>
      </c>
      <c r="GX81" s="174">
        <f>'Раздел 3'!X86</f>
        <v>0</v>
      </c>
      <c r="GY81" s="174">
        <f>'Раздел 3'!Y86</f>
        <v>0</v>
      </c>
      <c r="GZ81" s="174">
        <f>'Раздел 3'!Z86</f>
        <v>0</v>
      </c>
      <c r="HA81" s="174">
        <f>'Раздел 3'!AA86</f>
        <v>0</v>
      </c>
      <c r="HB81" s="174">
        <f>'Раздел 3'!AB86</f>
        <v>0</v>
      </c>
      <c r="HC81" s="174">
        <f>'Раздел 3'!AC86</f>
        <v>0</v>
      </c>
      <c r="HD81" s="174">
        <f>'Раздел 3'!AD86</f>
        <v>0</v>
      </c>
      <c r="HE81" s="174">
        <f>'Раздел 3'!AE86</f>
        <v>0</v>
      </c>
      <c r="HF81" s="174">
        <f>'Раздел 3'!AF86</f>
        <v>0</v>
      </c>
      <c r="HG81" s="174">
        <f>'Раздел 3'!AG86</f>
        <v>0</v>
      </c>
      <c r="HH81" s="174">
        <f>'Раздел 3'!AH86</f>
        <v>0</v>
      </c>
      <c r="HI81" s="174">
        <f>'Раздел 3'!AI86</f>
        <v>0</v>
      </c>
      <c r="HJ81" s="174">
        <f>'Раздел 3'!AJ86</f>
        <v>0</v>
      </c>
      <c r="HK81" s="180">
        <f>'Раздел 3'!AK86</f>
        <v>0</v>
      </c>
      <c r="HL81" s="175"/>
      <c r="HM81" s="175"/>
    </row>
    <row r="82" spans="1:221">
      <c r="A82" s="170">
        <f>'Раздел 2'!$A$6</f>
        <v>2</v>
      </c>
      <c r="B82" s="170">
        <f>'Раздел 2'!$B$6</f>
        <v>1200200023561</v>
      </c>
      <c r="C82" s="170" t="str">
        <f>'Раздел 2'!$C$6</f>
        <v>ФКИС</v>
      </c>
      <c r="D82" s="170" t="str">
        <f>'Раздел 2'!$D$6</f>
        <v>СШ</v>
      </c>
      <c r="E82" s="170" t="str">
        <f>'Раздел 2'!$E$6</f>
        <v>МО</v>
      </c>
      <c r="F82" s="170" t="str">
        <f>'Раздел 1'!$A$15</f>
        <v>ОСН</v>
      </c>
      <c r="G82" s="171">
        <f t="shared" si="1"/>
        <v>0</v>
      </c>
      <c r="H82" s="172" t="s">
        <v>148</v>
      </c>
      <c r="I82" s="173">
        <v>81</v>
      </c>
      <c r="J82" s="174">
        <f>'Раздел 2'!H87</f>
        <v>0</v>
      </c>
      <c r="K82" s="174">
        <f>'Раздел 2'!I87</f>
        <v>0</v>
      </c>
      <c r="L82" s="174">
        <f>'Раздел 2'!J87</f>
        <v>0</v>
      </c>
      <c r="M82" s="174">
        <f>'Раздел 2'!K87</f>
        <v>0</v>
      </c>
      <c r="N82" s="174">
        <f>'Раздел 2'!L87</f>
        <v>0</v>
      </c>
      <c r="O82" s="174">
        <f>'Раздел 2'!M87</f>
        <v>0</v>
      </c>
      <c r="P82" s="174">
        <f>'Раздел 2'!N87</f>
        <v>0</v>
      </c>
      <c r="Q82" s="174">
        <f>'Раздел 2'!O87</f>
        <v>0</v>
      </c>
      <c r="R82" s="174">
        <f>'Раздел 2'!P87</f>
        <v>0</v>
      </c>
      <c r="S82" s="174">
        <f>'Раздел 2'!Q87</f>
        <v>0</v>
      </c>
      <c r="T82" s="174">
        <f>'Раздел 2'!R87</f>
        <v>0</v>
      </c>
      <c r="U82" s="174">
        <f>'Раздел 2'!S87</f>
        <v>0</v>
      </c>
      <c r="V82" s="174">
        <f>'Раздел 2'!T87</f>
        <v>0</v>
      </c>
      <c r="W82" s="174">
        <f>'Раздел 2'!U87</f>
        <v>0</v>
      </c>
      <c r="X82" s="174">
        <f>'Раздел 2'!V87</f>
        <v>0</v>
      </c>
      <c r="Y82" s="174">
        <f>'Раздел 2'!W87</f>
        <v>0</v>
      </c>
      <c r="Z82" s="174">
        <f>'Раздел 2'!X87</f>
        <v>0</v>
      </c>
      <c r="AA82" s="174">
        <f>'Раздел 2'!Y87</f>
        <v>0</v>
      </c>
      <c r="AB82" s="174">
        <f>'Раздел 2'!Z87</f>
        <v>0</v>
      </c>
      <c r="AC82" s="174">
        <f>'Раздел 2'!AA87</f>
        <v>0</v>
      </c>
      <c r="AD82" s="174">
        <f>'Раздел 2'!AB87</f>
        <v>0</v>
      </c>
      <c r="AE82" s="174">
        <f>'Раздел 2'!AC87</f>
        <v>0</v>
      </c>
      <c r="AF82" s="174">
        <f>'Раздел 4'!H87</f>
        <v>0</v>
      </c>
      <c r="AG82" s="174">
        <f>'Раздел 4'!I87</f>
        <v>0</v>
      </c>
      <c r="AH82" s="174">
        <f>'Раздел 4'!J87</f>
        <v>0</v>
      </c>
      <c r="AI82" s="174">
        <f>'Раздел 4'!K87</f>
        <v>0</v>
      </c>
      <c r="AJ82" s="174">
        <f>'Раздел 4'!L87</f>
        <v>0</v>
      </c>
      <c r="AK82" s="174">
        <f>'Раздел 4'!M87</f>
        <v>0</v>
      </c>
      <c r="AL82" s="174">
        <f>'Раздел 4'!N87</f>
        <v>0</v>
      </c>
      <c r="AM82" s="174">
        <f>'Раздел 4'!O87</f>
        <v>0</v>
      </c>
      <c r="AN82" s="174">
        <f>'Раздел 4'!P87</f>
        <v>0</v>
      </c>
      <c r="AO82" s="174">
        <f>'Раздел 4'!Q87</f>
        <v>0</v>
      </c>
      <c r="AP82" s="174">
        <f>'Раздел 4'!R87</f>
        <v>0</v>
      </c>
      <c r="AQ82" s="174">
        <f>'Раздел 4'!S87</f>
        <v>0</v>
      </c>
      <c r="AR82" s="174">
        <f>'Раздел 4'!T87</f>
        <v>0</v>
      </c>
      <c r="AS82" s="174">
        <f>'Раздел 4'!U87</f>
        <v>0</v>
      </c>
      <c r="AT82" s="174">
        <f>'Раздел 4'!V87</f>
        <v>0</v>
      </c>
      <c r="AU82" s="174">
        <f>'Раздел 4'!W87</f>
        <v>0</v>
      </c>
      <c r="AV82" s="174">
        <f>'Раздел 4'!X87</f>
        <v>0</v>
      </c>
      <c r="AW82" s="174">
        <f>'Раздел 4'!Y87</f>
        <v>0</v>
      </c>
      <c r="AX82" s="174">
        <f>'Раздел 4'!Z87</f>
        <v>0</v>
      </c>
      <c r="AY82" s="174">
        <f>'Раздел 4'!AA87</f>
        <v>0</v>
      </c>
      <c r="AZ82" s="174">
        <f>'Раздел 4'!AB87</f>
        <v>0</v>
      </c>
      <c r="BA82" s="174">
        <f>'Раздел 4'!AC87</f>
        <v>0</v>
      </c>
      <c r="BB82" s="174">
        <f>'Раздел 4'!AD87</f>
        <v>0</v>
      </c>
      <c r="BC82" s="174">
        <f>'Раздел 4'!AE87</f>
        <v>0</v>
      </c>
      <c r="BD82" s="174">
        <f>'Раздел 5'!H90</f>
        <v>0</v>
      </c>
      <c r="BE82" s="174">
        <f>'Раздел 5'!I90</f>
        <v>0</v>
      </c>
      <c r="BF82" s="174">
        <f>'Раздел 5'!J90</f>
        <v>0</v>
      </c>
      <c r="BG82" s="174">
        <f>'Раздел 5'!K90</f>
        <v>0</v>
      </c>
      <c r="BH82" s="174">
        <f>'Раздел 5'!L90</f>
        <v>0</v>
      </c>
      <c r="BI82" s="174">
        <f>'Раздел 5'!M90</f>
        <v>0</v>
      </c>
      <c r="BJ82" s="174">
        <f>'Раздел 5'!N90</f>
        <v>0</v>
      </c>
      <c r="BK82" s="174">
        <f>'Раздел 5'!O90</f>
        <v>0</v>
      </c>
      <c r="BL82" s="174">
        <f>'Раздел 5'!P90</f>
        <v>0</v>
      </c>
      <c r="BM82" s="174">
        <f>'Раздел 5'!Q90</f>
        <v>0</v>
      </c>
      <c r="BN82" s="174">
        <f>'Раздел 5'!R90</f>
        <v>0</v>
      </c>
      <c r="BO82" s="174">
        <f>'Раздел 5'!S90</f>
        <v>0</v>
      </c>
      <c r="BP82" s="174">
        <f>'Раздел 5'!T90</f>
        <v>0</v>
      </c>
      <c r="BQ82" s="174">
        <f>'Раздел 6'!H87</f>
        <v>0</v>
      </c>
      <c r="BR82" s="174">
        <f>'Раздел 6'!I87</f>
        <v>0</v>
      </c>
      <c r="BS82" s="174">
        <f>'Раздел 6'!J87</f>
        <v>0</v>
      </c>
      <c r="BT82" s="174">
        <f>'Раздел 6'!K87</f>
        <v>0</v>
      </c>
      <c r="BU82" s="174">
        <f>'Раздел 6'!L87</f>
        <v>0</v>
      </c>
      <c r="BV82" s="174">
        <f>'Раздел 6'!M87</f>
        <v>0</v>
      </c>
      <c r="BW82" s="174">
        <f>'Раздел 6'!N87</f>
        <v>0</v>
      </c>
      <c r="BX82" s="174">
        <f>'Раздел 6'!O87</f>
        <v>0</v>
      </c>
      <c r="BY82" s="174">
        <f>'Раздел 6'!P87</f>
        <v>0</v>
      </c>
      <c r="BZ82" s="174">
        <f>'Раздел 6'!Q87</f>
        <v>0</v>
      </c>
      <c r="CA82" s="174">
        <f>'Раздел 6'!R87</f>
        <v>0</v>
      </c>
      <c r="CB82" s="174">
        <f>'Раздел 6'!S87</f>
        <v>0</v>
      </c>
      <c r="CC82" s="174">
        <f>'Раздел 6'!T87</f>
        <v>0</v>
      </c>
      <c r="CD82" s="174">
        <f>'Раздел 6'!U87</f>
        <v>0</v>
      </c>
      <c r="CE82" s="174">
        <f>'Раздел 6'!V87</f>
        <v>0</v>
      </c>
      <c r="CF82" s="174">
        <f>'Раздел 6'!W87</f>
        <v>0</v>
      </c>
      <c r="CG82" s="174">
        <f>'Раздел 6'!X87</f>
        <v>0</v>
      </c>
      <c r="CH82" s="174">
        <f>'Раздел 6'!Y87</f>
        <v>0</v>
      </c>
      <c r="CI82" s="174">
        <f>'Раздел 6'!Z87</f>
        <v>0</v>
      </c>
      <c r="CJ82" s="174">
        <f>'Раздел 6'!AA87</f>
        <v>0</v>
      </c>
      <c r="CK82" s="174">
        <f>'Раздел 6'!AB87</f>
        <v>0</v>
      </c>
      <c r="CL82" s="174">
        <f>'Раздел 6'!AC87</f>
        <v>0</v>
      </c>
      <c r="CM82" s="174">
        <f>'Раздел 6'!AD87</f>
        <v>0</v>
      </c>
      <c r="CN82" s="174">
        <f>'Раздел 6'!AE87</f>
        <v>0</v>
      </c>
      <c r="CO82" s="174">
        <f>'Раздел 6'!AF87</f>
        <v>0</v>
      </c>
      <c r="CP82" s="174">
        <f>'Раздел 6'!AG87</f>
        <v>0</v>
      </c>
      <c r="CQ82" s="174">
        <f>'Раздел 6'!AH87</f>
        <v>0</v>
      </c>
      <c r="CR82" s="174">
        <f>'Раздел 6'!AI87</f>
        <v>0</v>
      </c>
      <c r="CS82" s="174">
        <f>'Раздел 6'!AJ87</f>
        <v>0</v>
      </c>
      <c r="CT82" s="174">
        <f>'Раздел 6'!AK87</f>
        <v>0</v>
      </c>
      <c r="CU82" s="174">
        <f>'Раздел 6'!AL87</f>
        <v>0</v>
      </c>
      <c r="CV82" s="174">
        <f>'Раздел 6'!AM87</f>
        <v>0</v>
      </c>
      <c r="CW82" s="174">
        <f>'Раздел 6'!AN87</f>
        <v>0</v>
      </c>
      <c r="CX82" s="174">
        <f>'Раздел 6'!AO87</f>
        <v>0</v>
      </c>
      <c r="CY82" s="174">
        <f>'Раздел 6'!AP87</f>
        <v>0</v>
      </c>
      <c r="CZ82" s="174">
        <f>'Раздел 6'!AQ87</f>
        <v>0</v>
      </c>
      <c r="DA82" s="174">
        <f>'Раздел 7'!H87</f>
        <v>0</v>
      </c>
      <c r="DB82" s="174">
        <f>'Раздел 7'!I87</f>
        <v>0</v>
      </c>
      <c r="DC82" s="174">
        <f>'Раздел 7'!J87</f>
        <v>0</v>
      </c>
      <c r="DD82" s="174">
        <f>'Раздел 7'!K87</f>
        <v>0</v>
      </c>
      <c r="DE82" s="174">
        <f>'Раздел 7'!L87</f>
        <v>0</v>
      </c>
      <c r="DF82" s="174">
        <f>'Раздел 7'!M87</f>
        <v>0</v>
      </c>
      <c r="DG82" s="174">
        <f>'Раздел 7'!N87</f>
        <v>0</v>
      </c>
      <c r="DH82" s="174">
        <f>'Раздел 7'!O87</f>
        <v>0</v>
      </c>
      <c r="DI82" s="174">
        <f>'Раздел 7'!P87</f>
        <v>0</v>
      </c>
      <c r="DJ82" s="174">
        <f>'Раздел 7'!Q87</f>
        <v>0</v>
      </c>
      <c r="DK82" s="174">
        <f>'Раздел 7'!R87</f>
        <v>0</v>
      </c>
      <c r="DL82" s="174">
        <f>'Раздел 7'!S87</f>
        <v>0</v>
      </c>
      <c r="DM82" s="174">
        <f>'Раздел 7'!T87</f>
        <v>0</v>
      </c>
      <c r="DN82" s="174">
        <f>'Раздел 7'!U87</f>
        <v>0</v>
      </c>
      <c r="DO82" s="174">
        <f>'Раздел 7'!V87</f>
        <v>0</v>
      </c>
      <c r="DP82" s="174">
        <f>'Раздел 7'!W87</f>
        <v>0</v>
      </c>
      <c r="DQ82" s="174">
        <f>'Раздел 7'!X87</f>
        <v>0</v>
      </c>
      <c r="DR82" s="174">
        <f>'Раздел 7'!Y87</f>
        <v>0</v>
      </c>
      <c r="DS82" s="174">
        <f>'Раздел 7'!Z87</f>
        <v>0</v>
      </c>
      <c r="DT82" s="174">
        <f>'Раздел 7'!AA87</f>
        <v>0</v>
      </c>
      <c r="DU82" s="174">
        <f>'Раздел 7'!AB87</f>
        <v>0</v>
      </c>
      <c r="DV82" s="174">
        <f>'Раздел 7'!AC87</f>
        <v>0</v>
      </c>
      <c r="DW82" s="174">
        <f>'Раздел 7'!AD87</f>
        <v>0</v>
      </c>
      <c r="DX82" s="174">
        <f>'Раздел 7'!AE87</f>
        <v>0</v>
      </c>
      <c r="DY82" s="174">
        <f>'Раздел 7'!AF87</f>
        <v>0</v>
      </c>
      <c r="DZ82" s="174">
        <f>'Раздел 7'!AG87</f>
        <v>0</v>
      </c>
      <c r="EA82" s="174">
        <f>'Раздел 7'!AH87</f>
        <v>0</v>
      </c>
      <c r="EB82" s="174">
        <f>'Раздел 7'!AI87</f>
        <v>0</v>
      </c>
      <c r="EC82" s="174">
        <f>'Раздел 7'!AJ87</f>
        <v>0</v>
      </c>
      <c r="ED82" s="174">
        <f>'Раздел 7'!AK87</f>
        <v>0</v>
      </c>
      <c r="EE82" s="174">
        <f>'Раздел 7'!AL87</f>
        <v>0</v>
      </c>
      <c r="EF82" s="174">
        <f>'Раздел 7'!AM87</f>
        <v>0</v>
      </c>
      <c r="EG82" s="174">
        <f>'Раздел 7'!AN87</f>
        <v>0</v>
      </c>
      <c r="EH82" s="174">
        <f>'Раздел 7'!AO87</f>
        <v>0</v>
      </c>
      <c r="EI82" s="174">
        <f>'Раздел 7'!AP87</f>
        <v>0</v>
      </c>
      <c r="EJ82" s="174">
        <f>'Раздел 7'!AQ87</f>
        <v>0</v>
      </c>
      <c r="EK82" s="174">
        <f>'Раздел 7'!AR87</f>
        <v>0</v>
      </c>
      <c r="EL82" s="174">
        <f>'Раздел 7'!AS87</f>
        <v>0</v>
      </c>
      <c r="EM82" s="174">
        <f>'Раздел 7'!AT87</f>
        <v>0</v>
      </c>
      <c r="EN82" s="174">
        <f>'Раздел 7'!AU87</f>
        <v>0</v>
      </c>
      <c r="EO82" s="174">
        <f>'Раздел 7'!AV87</f>
        <v>0</v>
      </c>
      <c r="EP82" s="174">
        <f>'Раздел 7'!AW87</f>
        <v>0</v>
      </c>
      <c r="EQ82" s="174">
        <f>'Раздел 7'!AX87</f>
        <v>0</v>
      </c>
      <c r="ER82" s="174">
        <f>'Раздел 7'!AY87</f>
        <v>0</v>
      </c>
      <c r="ES82" s="174">
        <f>'Раздел 7'!AZ87</f>
        <v>0</v>
      </c>
      <c r="ET82" s="174">
        <f>'Раздел 7'!BA87</f>
        <v>0</v>
      </c>
      <c r="EU82" s="174">
        <f>'Раздел 7'!BB87</f>
        <v>0</v>
      </c>
      <c r="EV82" s="174">
        <f>'Раздел 7'!BC87</f>
        <v>0</v>
      </c>
      <c r="EW82" s="174">
        <f>'Раздел 7'!BD87</f>
        <v>0</v>
      </c>
      <c r="EX82" s="174">
        <f>'Раздел 7'!BE87</f>
        <v>0</v>
      </c>
      <c r="EY82" s="174">
        <f>'Раздел 7'!BF87</f>
        <v>0</v>
      </c>
      <c r="EZ82" s="174">
        <f>'Раздел 7'!BG87</f>
        <v>0</v>
      </c>
      <c r="FA82" s="174">
        <f>'Раздел 7'!BH87</f>
        <v>0</v>
      </c>
      <c r="FB82" s="174">
        <f>'Раздел 7'!BI87</f>
        <v>0</v>
      </c>
      <c r="FC82" s="174">
        <f>'Раздел 7'!BJ87</f>
        <v>0</v>
      </c>
      <c r="FD82" s="174">
        <f>'Раздел 7'!BK87</f>
        <v>0</v>
      </c>
      <c r="FE82" s="174">
        <f>'Раздел 8'!H89</f>
        <v>0</v>
      </c>
      <c r="FF82" s="174">
        <f>'Раздел 8'!I89</f>
        <v>0</v>
      </c>
      <c r="FG82" s="174">
        <f>'Раздел 8'!J89</f>
        <v>0</v>
      </c>
      <c r="FH82" s="174">
        <f>'Раздел 8'!K89</f>
        <v>0</v>
      </c>
      <c r="FI82" s="174">
        <f>'Раздел 8'!L89</f>
        <v>0</v>
      </c>
      <c r="FJ82" s="174">
        <f>'Раздел 8'!M89</f>
        <v>0</v>
      </c>
      <c r="FK82" s="174">
        <f>'Раздел 8'!N89</f>
        <v>0</v>
      </c>
      <c r="FL82" s="174">
        <f>'Раздел 8'!O89</f>
        <v>0</v>
      </c>
      <c r="FM82" s="174">
        <f>'Раздел 8'!P89</f>
        <v>0</v>
      </c>
      <c r="FN82" s="174">
        <f>'Раздел 8'!Q89</f>
        <v>0</v>
      </c>
      <c r="FO82" s="174">
        <f>'Раздел 8'!R89</f>
        <v>0</v>
      </c>
      <c r="FP82" s="174">
        <f>'Раздел 8'!S89</f>
        <v>0</v>
      </c>
      <c r="FQ82" s="174">
        <f>'Раздел 8'!T89</f>
        <v>0</v>
      </c>
      <c r="FR82" s="174">
        <f>'Раздел 8'!U89</f>
        <v>0</v>
      </c>
      <c r="FS82" s="174">
        <f>'Раздел 8'!V89</f>
        <v>0</v>
      </c>
      <c r="FT82" s="174">
        <f>'Раздел 8'!W89</f>
        <v>0</v>
      </c>
      <c r="FU82" s="174">
        <f>'Раздел 8'!X89</f>
        <v>0</v>
      </c>
      <c r="FV82" s="174">
        <f>'Раздел 8'!Y89</f>
        <v>0</v>
      </c>
      <c r="FW82" s="174">
        <f>'Раздел 8'!Z89</f>
        <v>0</v>
      </c>
      <c r="FX82" s="174">
        <f>'Раздел 8'!AA89</f>
        <v>0</v>
      </c>
      <c r="FY82" s="174">
        <f>'Раздел 8'!AB89</f>
        <v>0</v>
      </c>
      <c r="FZ82" s="174">
        <f>'Раздел 8'!AC89</f>
        <v>0</v>
      </c>
      <c r="GA82" s="174">
        <f>'Раздел 8'!AD89</f>
        <v>0</v>
      </c>
      <c r="GB82" s="174">
        <f>'Раздел 8'!AE89</f>
        <v>0</v>
      </c>
      <c r="GC82" s="174">
        <f>'Раздел 8'!AF89</f>
        <v>0</v>
      </c>
      <c r="GD82" s="174">
        <f>'Раздел 8'!AG89</f>
        <v>0</v>
      </c>
      <c r="GE82" s="174">
        <f>'Раздел 8'!AH89</f>
        <v>0</v>
      </c>
      <c r="GF82" s="174">
        <f>'Раздел 8'!AI89</f>
        <v>0</v>
      </c>
      <c r="GG82" s="174">
        <f>'Раздел 8'!AJ89</f>
        <v>0</v>
      </c>
      <c r="GH82" s="174">
        <f>'Раздел 3'!H87</f>
        <v>0</v>
      </c>
      <c r="GI82" s="174">
        <f>'Раздел 3'!I87</f>
        <v>0</v>
      </c>
      <c r="GJ82" s="174">
        <f>'Раздел 3'!J87</f>
        <v>0</v>
      </c>
      <c r="GK82" s="174">
        <f>'Раздел 3'!K87</f>
        <v>0</v>
      </c>
      <c r="GL82" s="174">
        <f>'Раздел 3'!L87</f>
        <v>0</v>
      </c>
      <c r="GM82" s="174">
        <f>'Раздел 3'!M87</f>
        <v>0</v>
      </c>
      <c r="GN82" s="174">
        <f>'Раздел 3'!N87</f>
        <v>0</v>
      </c>
      <c r="GO82" s="174">
        <f>'Раздел 3'!O87</f>
        <v>0</v>
      </c>
      <c r="GP82" s="174">
        <f>'Раздел 3'!P87</f>
        <v>0</v>
      </c>
      <c r="GQ82" s="174">
        <f>'Раздел 3'!Q87</f>
        <v>0</v>
      </c>
      <c r="GR82" s="174">
        <f>'Раздел 3'!R87</f>
        <v>0</v>
      </c>
      <c r="GS82" s="174">
        <f>'Раздел 3'!S87</f>
        <v>0</v>
      </c>
      <c r="GT82" s="174">
        <f>'Раздел 3'!T87</f>
        <v>0</v>
      </c>
      <c r="GU82" s="174">
        <f>'Раздел 3'!U87</f>
        <v>0</v>
      </c>
      <c r="GV82" s="174">
        <f>'Раздел 3'!V87</f>
        <v>0</v>
      </c>
      <c r="GW82" s="174">
        <f>'Раздел 3'!W87</f>
        <v>0</v>
      </c>
      <c r="GX82" s="174">
        <f>'Раздел 3'!X87</f>
        <v>0</v>
      </c>
      <c r="GY82" s="174">
        <f>'Раздел 3'!Y87</f>
        <v>0</v>
      </c>
      <c r="GZ82" s="174">
        <f>'Раздел 3'!Z87</f>
        <v>0</v>
      </c>
      <c r="HA82" s="174">
        <f>'Раздел 3'!AA87</f>
        <v>0</v>
      </c>
      <c r="HB82" s="174">
        <f>'Раздел 3'!AB87</f>
        <v>0</v>
      </c>
      <c r="HC82" s="174">
        <f>'Раздел 3'!AC87</f>
        <v>0</v>
      </c>
      <c r="HD82" s="174">
        <f>'Раздел 3'!AD87</f>
        <v>0</v>
      </c>
      <c r="HE82" s="174">
        <f>'Раздел 3'!AE87</f>
        <v>0</v>
      </c>
      <c r="HF82" s="174">
        <f>'Раздел 3'!AF87</f>
        <v>0</v>
      </c>
      <c r="HG82" s="174">
        <f>'Раздел 3'!AG87</f>
        <v>0</v>
      </c>
      <c r="HH82" s="174">
        <f>'Раздел 3'!AH87</f>
        <v>0</v>
      </c>
      <c r="HI82" s="174">
        <f>'Раздел 3'!AI87</f>
        <v>0</v>
      </c>
      <c r="HJ82" s="174">
        <f>'Раздел 3'!AJ87</f>
        <v>0</v>
      </c>
      <c r="HK82" s="180">
        <f>'Раздел 3'!AK87</f>
        <v>0</v>
      </c>
      <c r="HL82" s="175"/>
      <c r="HM82" s="175"/>
    </row>
    <row r="83" spans="1:221" ht="25.5">
      <c r="A83" s="170">
        <f>'Раздел 2'!$A$6</f>
        <v>2</v>
      </c>
      <c r="B83" s="170">
        <f>'Раздел 2'!$B$6</f>
        <v>1200200023561</v>
      </c>
      <c r="C83" s="170" t="str">
        <f>'Раздел 2'!$C$6</f>
        <v>ФКИС</v>
      </c>
      <c r="D83" s="170" t="str">
        <f>'Раздел 2'!$D$6</f>
        <v>СШ</v>
      </c>
      <c r="E83" s="170" t="str">
        <f>'Раздел 2'!$E$6</f>
        <v>МО</v>
      </c>
      <c r="F83" s="170" t="str">
        <f>'Раздел 1'!$A$15</f>
        <v>ОСН</v>
      </c>
      <c r="G83" s="171">
        <f t="shared" si="1"/>
        <v>0</v>
      </c>
      <c r="H83" s="176" t="s">
        <v>150</v>
      </c>
      <c r="I83" s="173">
        <v>82</v>
      </c>
      <c r="J83" s="174">
        <f>'Раздел 2'!H88</f>
        <v>0</v>
      </c>
      <c r="K83" s="174">
        <f>'Раздел 2'!I88</f>
        <v>0</v>
      </c>
      <c r="L83" s="174">
        <f>'Раздел 2'!J88</f>
        <v>0</v>
      </c>
      <c r="M83" s="174">
        <f>'Раздел 2'!K88</f>
        <v>0</v>
      </c>
      <c r="N83" s="174">
        <f>'Раздел 2'!L88</f>
        <v>0</v>
      </c>
      <c r="O83" s="174">
        <f>'Раздел 2'!M88</f>
        <v>0</v>
      </c>
      <c r="P83" s="174">
        <f>'Раздел 2'!N88</f>
        <v>0</v>
      </c>
      <c r="Q83" s="174">
        <f>'Раздел 2'!O88</f>
        <v>0</v>
      </c>
      <c r="R83" s="174">
        <f>'Раздел 2'!P88</f>
        <v>0</v>
      </c>
      <c r="S83" s="174">
        <f>'Раздел 2'!Q88</f>
        <v>0</v>
      </c>
      <c r="T83" s="174">
        <f>'Раздел 2'!R88</f>
        <v>0</v>
      </c>
      <c r="U83" s="174">
        <f>'Раздел 2'!S88</f>
        <v>0</v>
      </c>
      <c r="V83" s="174">
        <f>'Раздел 2'!T88</f>
        <v>0</v>
      </c>
      <c r="W83" s="174">
        <f>'Раздел 2'!U88</f>
        <v>0</v>
      </c>
      <c r="X83" s="174">
        <f>'Раздел 2'!V88</f>
        <v>0</v>
      </c>
      <c r="Y83" s="174">
        <f>'Раздел 2'!W88</f>
        <v>0</v>
      </c>
      <c r="Z83" s="174">
        <f>'Раздел 2'!X88</f>
        <v>0</v>
      </c>
      <c r="AA83" s="174">
        <f>'Раздел 2'!Y88</f>
        <v>0</v>
      </c>
      <c r="AB83" s="174">
        <f>'Раздел 2'!Z88</f>
        <v>0</v>
      </c>
      <c r="AC83" s="174">
        <f>'Раздел 2'!AA88</f>
        <v>0</v>
      </c>
      <c r="AD83" s="174">
        <f>'Раздел 2'!AB88</f>
        <v>0</v>
      </c>
      <c r="AE83" s="174">
        <f>'Раздел 2'!AC88</f>
        <v>0</v>
      </c>
      <c r="AF83" s="174">
        <f>'Раздел 4'!H88</f>
        <v>0</v>
      </c>
      <c r="AG83" s="174">
        <f>'Раздел 4'!I88</f>
        <v>0</v>
      </c>
      <c r="AH83" s="174">
        <f>'Раздел 4'!J88</f>
        <v>0</v>
      </c>
      <c r="AI83" s="174">
        <f>'Раздел 4'!K88</f>
        <v>0</v>
      </c>
      <c r="AJ83" s="174">
        <f>'Раздел 4'!L88</f>
        <v>0</v>
      </c>
      <c r="AK83" s="174">
        <f>'Раздел 4'!M88</f>
        <v>0</v>
      </c>
      <c r="AL83" s="174">
        <f>'Раздел 4'!N88</f>
        <v>0</v>
      </c>
      <c r="AM83" s="174">
        <f>'Раздел 4'!O88</f>
        <v>0</v>
      </c>
      <c r="AN83" s="174">
        <f>'Раздел 4'!P88</f>
        <v>0</v>
      </c>
      <c r="AO83" s="174">
        <f>'Раздел 4'!Q88</f>
        <v>0</v>
      </c>
      <c r="AP83" s="174">
        <f>'Раздел 4'!R88</f>
        <v>0</v>
      </c>
      <c r="AQ83" s="174">
        <f>'Раздел 4'!S88</f>
        <v>0</v>
      </c>
      <c r="AR83" s="174">
        <f>'Раздел 4'!T88</f>
        <v>0</v>
      </c>
      <c r="AS83" s="174">
        <f>'Раздел 4'!U88</f>
        <v>0</v>
      </c>
      <c r="AT83" s="174">
        <f>'Раздел 4'!V88</f>
        <v>0</v>
      </c>
      <c r="AU83" s="174">
        <f>'Раздел 4'!W88</f>
        <v>0</v>
      </c>
      <c r="AV83" s="174">
        <f>'Раздел 4'!X88</f>
        <v>0</v>
      </c>
      <c r="AW83" s="174">
        <f>'Раздел 4'!Y88</f>
        <v>0</v>
      </c>
      <c r="AX83" s="174">
        <f>'Раздел 4'!Z88</f>
        <v>0</v>
      </c>
      <c r="AY83" s="174">
        <f>'Раздел 4'!AA88</f>
        <v>0</v>
      </c>
      <c r="AZ83" s="174">
        <f>'Раздел 4'!AB88</f>
        <v>0</v>
      </c>
      <c r="BA83" s="174">
        <f>'Раздел 4'!AC88</f>
        <v>0</v>
      </c>
      <c r="BB83" s="174">
        <f>'Раздел 4'!AD88</f>
        <v>0</v>
      </c>
      <c r="BC83" s="174">
        <f>'Раздел 4'!AE88</f>
        <v>0</v>
      </c>
      <c r="BD83" s="174">
        <f>'Раздел 5'!H91</f>
        <v>0</v>
      </c>
      <c r="BE83" s="174">
        <f>'Раздел 5'!I91</f>
        <v>0</v>
      </c>
      <c r="BF83" s="174">
        <f>'Раздел 5'!J91</f>
        <v>0</v>
      </c>
      <c r="BG83" s="174">
        <f>'Раздел 5'!K91</f>
        <v>0</v>
      </c>
      <c r="BH83" s="174">
        <f>'Раздел 5'!L91</f>
        <v>0</v>
      </c>
      <c r="BI83" s="174">
        <f>'Раздел 5'!M91</f>
        <v>0</v>
      </c>
      <c r="BJ83" s="174">
        <f>'Раздел 5'!N91</f>
        <v>0</v>
      </c>
      <c r="BK83" s="174">
        <f>'Раздел 5'!O91</f>
        <v>0</v>
      </c>
      <c r="BL83" s="174">
        <f>'Раздел 5'!P91</f>
        <v>0</v>
      </c>
      <c r="BM83" s="174">
        <f>'Раздел 5'!Q91</f>
        <v>0</v>
      </c>
      <c r="BN83" s="174">
        <f>'Раздел 5'!R91</f>
        <v>0</v>
      </c>
      <c r="BO83" s="174">
        <f>'Раздел 5'!S91</f>
        <v>0</v>
      </c>
      <c r="BP83" s="174">
        <f>'Раздел 5'!T91</f>
        <v>0</v>
      </c>
      <c r="BQ83" s="174">
        <f>'Раздел 6'!H88</f>
        <v>0</v>
      </c>
      <c r="BR83" s="174">
        <f>'Раздел 6'!I88</f>
        <v>0</v>
      </c>
      <c r="BS83" s="174">
        <f>'Раздел 6'!J88</f>
        <v>0</v>
      </c>
      <c r="BT83" s="174">
        <f>'Раздел 6'!K88</f>
        <v>0</v>
      </c>
      <c r="BU83" s="174">
        <f>'Раздел 6'!L88</f>
        <v>0</v>
      </c>
      <c r="BV83" s="174">
        <f>'Раздел 6'!M88</f>
        <v>0</v>
      </c>
      <c r="BW83" s="174">
        <f>'Раздел 6'!N88</f>
        <v>0</v>
      </c>
      <c r="BX83" s="174">
        <f>'Раздел 6'!O88</f>
        <v>0</v>
      </c>
      <c r="BY83" s="174">
        <f>'Раздел 6'!P88</f>
        <v>0</v>
      </c>
      <c r="BZ83" s="174">
        <f>'Раздел 6'!Q88</f>
        <v>0</v>
      </c>
      <c r="CA83" s="174">
        <f>'Раздел 6'!R88</f>
        <v>0</v>
      </c>
      <c r="CB83" s="174">
        <f>'Раздел 6'!S88</f>
        <v>0</v>
      </c>
      <c r="CC83" s="174">
        <f>'Раздел 6'!T88</f>
        <v>0</v>
      </c>
      <c r="CD83" s="174">
        <f>'Раздел 6'!U88</f>
        <v>0</v>
      </c>
      <c r="CE83" s="174">
        <f>'Раздел 6'!V88</f>
        <v>0</v>
      </c>
      <c r="CF83" s="174">
        <f>'Раздел 6'!W88</f>
        <v>0</v>
      </c>
      <c r="CG83" s="174">
        <f>'Раздел 6'!X88</f>
        <v>0</v>
      </c>
      <c r="CH83" s="174">
        <f>'Раздел 6'!Y88</f>
        <v>0</v>
      </c>
      <c r="CI83" s="174">
        <f>'Раздел 6'!Z88</f>
        <v>0</v>
      </c>
      <c r="CJ83" s="174">
        <f>'Раздел 6'!AA88</f>
        <v>0</v>
      </c>
      <c r="CK83" s="174">
        <f>'Раздел 6'!AB88</f>
        <v>0</v>
      </c>
      <c r="CL83" s="174">
        <f>'Раздел 6'!AC88</f>
        <v>0</v>
      </c>
      <c r="CM83" s="174">
        <f>'Раздел 6'!AD88</f>
        <v>0</v>
      </c>
      <c r="CN83" s="174">
        <f>'Раздел 6'!AE88</f>
        <v>0</v>
      </c>
      <c r="CO83" s="174">
        <f>'Раздел 6'!AF88</f>
        <v>0</v>
      </c>
      <c r="CP83" s="174">
        <f>'Раздел 6'!AG88</f>
        <v>0</v>
      </c>
      <c r="CQ83" s="174">
        <f>'Раздел 6'!AH88</f>
        <v>0</v>
      </c>
      <c r="CR83" s="174">
        <f>'Раздел 6'!AI88</f>
        <v>0</v>
      </c>
      <c r="CS83" s="174">
        <f>'Раздел 6'!AJ88</f>
        <v>0</v>
      </c>
      <c r="CT83" s="174">
        <f>'Раздел 6'!AK88</f>
        <v>0</v>
      </c>
      <c r="CU83" s="174">
        <f>'Раздел 6'!AL88</f>
        <v>0</v>
      </c>
      <c r="CV83" s="174">
        <f>'Раздел 6'!AM88</f>
        <v>0</v>
      </c>
      <c r="CW83" s="174">
        <f>'Раздел 6'!AN88</f>
        <v>0</v>
      </c>
      <c r="CX83" s="174">
        <f>'Раздел 6'!AO88</f>
        <v>0</v>
      </c>
      <c r="CY83" s="174">
        <f>'Раздел 6'!AP88</f>
        <v>0</v>
      </c>
      <c r="CZ83" s="174">
        <f>'Раздел 6'!AQ88</f>
        <v>0</v>
      </c>
      <c r="DA83" s="174">
        <f>'Раздел 7'!H88</f>
        <v>0</v>
      </c>
      <c r="DB83" s="174">
        <f>'Раздел 7'!I88</f>
        <v>0</v>
      </c>
      <c r="DC83" s="174">
        <f>'Раздел 7'!J88</f>
        <v>0</v>
      </c>
      <c r="DD83" s="174">
        <f>'Раздел 7'!K88</f>
        <v>0</v>
      </c>
      <c r="DE83" s="174">
        <f>'Раздел 7'!L88</f>
        <v>0</v>
      </c>
      <c r="DF83" s="174">
        <f>'Раздел 7'!M88</f>
        <v>0</v>
      </c>
      <c r="DG83" s="174">
        <f>'Раздел 7'!N88</f>
        <v>0</v>
      </c>
      <c r="DH83" s="174">
        <f>'Раздел 7'!O88</f>
        <v>0</v>
      </c>
      <c r="DI83" s="174">
        <f>'Раздел 7'!P88</f>
        <v>0</v>
      </c>
      <c r="DJ83" s="174">
        <f>'Раздел 7'!Q88</f>
        <v>0</v>
      </c>
      <c r="DK83" s="174">
        <f>'Раздел 7'!R88</f>
        <v>0</v>
      </c>
      <c r="DL83" s="174">
        <f>'Раздел 7'!S88</f>
        <v>0</v>
      </c>
      <c r="DM83" s="174">
        <f>'Раздел 7'!T88</f>
        <v>0</v>
      </c>
      <c r="DN83" s="174">
        <f>'Раздел 7'!U88</f>
        <v>0</v>
      </c>
      <c r="DO83" s="174">
        <f>'Раздел 7'!V88</f>
        <v>0</v>
      </c>
      <c r="DP83" s="174">
        <f>'Раздел 7'!W88</f>
        <v>0</v>
      </c>
      <c r="DQ83" s="174">
        <f>'Раздел 7'!X88</f>
        <v>0</v>
      </c>
      <c r="DR83" s="174">
        <f>'Раздел 7'!Y88</f>
        <v>0</v>
      </c>
      <c r="DS83" s="174">
        <f>'Раздел 7'!Z88</f>
        <v>0</v>
      </c>
      <c r="DT83" s="174">
        <f>'Раздел 7'!AA88</f>
        <v>0</v>
      </c>
      <c r="DU83" s="174">
        <f>'Раздел 7'!AB88</f>
        <v>0</v>
      </c>
      <c r="DV83" s="174">
        <f>'Раздел 7'!AC88</f>
        <v>0</v>
      </c>
      <c r="DW83" s="174">
        <f>'Раздел 7'!AD88</f>
        <v>0</v>
      </c>
      <c r="DX83" s="174">
        <f>'Раздел 7'!AE88</f>
        <v>0</v>
      </c>
      <c r="DY83" s="174">
        <f>'Раздел 7'!AF88</f>
        <v>0</v>
      </c>
      <c r="DZ83" s="174">
        <f>'Раздел 7'!AG88</f>
        <v>0</v>
      </c>
      <c r="EA83" s="174">
        <f>'Раздел 7'!AH88</f>
        <v>0</v>
      </c>
      <c r="EB83" s="174">
        <f>'Раздел 7'!AI88</f>
        <v>0</v>
      </c>
      <c r="EC83" s="174">
        <f>'Раздел 7'!AJ88</f>
        <v>0</v>
      </c>
      <c r="ED83" s="174">
        <f>'Раздел 7'!AK88</f>
        <v>0</v>
      </c>
      <c r="EE83" s="174">
        <f>'Раздел 7'!AL88</f>
        <v>0</v>
      </c>
      <c r="EF83" s="174">
        <f>'Раздел 7'!AM88</f>
        <v>0</v>
      </c>
      <c r="EG83" s="174">
        <f>'Раздел 7'!AN88</f>
        <v>0</v>
      </c>
      <c r="EH83" s="174">
        <f>'Раздел 7'!AO88</f>
        <v>0</v>
      </c>
      <c r="EI83" s="174">
        <f>'Раздел 7'!AP88</f>
        <v>0</v>
      </c>
      <c r="EJ83" s="174">
        <f>'Раздел 7'!AQ88</f>
        <v>0</v>
      </c>
      <c r="EK83" s="174">
        <f>'Раздел 7'!AR88</f>
        <v>0</v>
      </c>
      <c r="EL83" s="174">
        <f>'Раздел 7'!AS88</f>
        <v>0</v>
      </c>
      <c r="EM83" s="174">
        <f>'Раздел 7'!AT88</f>
        <v>0</v>
      </c>
      <c r="EN83" s="174">
        <f>'Раздел 7'!AU88</f>
        <v>0</v>
      </c>
      <c r="EO83" s="174">
        <f>'Раздел 7'!AV88</f>
        <v>0</v>
      </c>
      <c r="EP83" s="174">
        <f>'Раздел 7'!AW88</f>
        <v>0</v>
      </c>
      <c r="EQ83" s="174">
        <f>'Раздел 7'!AX88</f>
        <v>0</v>
      </c>
      <c r="ER83" s="174">
        <f>'Раздел 7'!AY88</f>
        <v>0</v>
      </c>
      <c r="ES83" s="174">
        <f>'Раздел 7'!AZ88</f>
        <v>0</v>
      </c>
      <c r="ET83" s="174">
        <f>'Раздел 7'!BA88</f>
        <v>0</v>
      </c>
      <c r="EU83" s="174">
        <f>'Раздел 7'!BB88</f>
        <v>0</v>
      </c>
      <c r="EV83" s="174">
        <f>'Раздел 7'!BC88</f>
        <v>0</v>
      </c>
      <c r="EW83" s="174">
        <f>'Раздел 7'!BD88</f>
        <v>0</v>
      </c>
      <c r="EX83" s="174">
        <f>'Раздел 7'!BE88</f>
        <v>0</v>
      </c>
      <c r="EY83" s="174">
        <f>'Раздел 7'!BF88</f>
        <v>0</v>
      </c>
      <c r="EZ83" s="174">
        <f>'Раздел 7'!BG88</f>
        <v>0</v>
      </c>
      <c r="FA83" s="174">
        <f>'Раздел 7'!BH88</f>
        <v>0</v>
      </c>
      <c r="FB83" s="174">
        <f>'Раздел 7'!BI88</f>
        <v>0</v>
      </c>
      <c r="FC83" s="174">
        <f>'Раздел 7'!BJ88</f>
        <v>0</v>
      </c>
      <c r="FD83" s="174">
        <f>'Раздел 7'!BK88</f>
        <v>0</v>
      </c>
      <c r="FE83" s="174">
        <f>'Раздел 8'!H90</f>
        <v>0</v>
      </c>
      <c r="FF83" s="174">
        <f>'Раздел 8'!I90</f>
        <v>0</v>
      </c>
      <c r="FG83" s="174">
        <f>'Раздел 8'!J90</f>
        <v>0</v>
      </c>
      <c r="FH83" s="174">
        <f>'Раздел 8'!K90</f>
        <v>0</v>
      </c>
      <c r="FI83" s="174">
        <f>'Раздел 8'!L90</f>
        <v>0</v>
      </c>
      <c r="FJ83" s="174">
        <f>'Раздел 8'!M90</f>
        <v>0</v>
      </c>
      <c r="FK83" s="174">
        <f>'Раздел 8'!N90</f>
        <v>0</v>
      </c>
      <c r="FL83" s="174">
        <f>'Раздел 8'!O90</f>
        <v>0</v>
      </c>
      <c r="FM83" s="174">
        <f>'Раздел 8'!P90</f>
        <v>0</v>
      </c>
      <c r="FN83" s="174">
        <f>'Раздел 8'!Q90</f>
        <v>0</v>
      </c>
      <c r="FO83" s="174">
        <f>'Раздел 8'!R90</f>
        <v>0</v>
      </c>
      <c r="FP83" s="174">
        <f>'Раздел 8'!S90</f>
        <v>0</v>
      </c>
      <c r="FQ83" s="174">
        <f>'Раздел 8'!T90</f>
        <v>0</v>
      </c>
      <c r="FR83" s="174">
        <f>'Раздел 8'!U90</f>
        <v>0</v>
      </c>
      <c r="FS83" s="174">
        <f>'Раздел 8'!V90</f>
        <v>0</v>
      </c>
      <c r="FT83" s="174">
        <f>'Раздел 8'!W90</f>
        <v>0</v>
      </c>
      <c r="FU83" s="174">
        <f>'Раздел 8'!X90</f>
        <v>0</v>
      </c>
      <c r="FV83" s="174">
        <f>'Раздел 8'!Y90</f>
        <v>0</v>
      </c>
      <c r="FW83" s="174">
        <f>'Раздел 8'!Z90</f>
        <v>0</v>
      </c>
      <c r="FX83" s="174">
        <f>'Раздел 8'!AA90</f>
        <v>0</v>
      </c>
      <c r="FY83" s="174">
        <f>'Раздел 8'!AB90</f>
        <v>0</v>
      </c>
      <c r="FZ83" s="174">
        <f>'Раздел 8'!AC90</f>
        <v>0</v>
      </c>
      <c r="GA83" s="174">
        <f>'Раздел 8'!AD90</f>
        <v>0</v>
      </c>
      <c r="GB83" s="174">
        <f>'Раздел 8'!AE90</f>
        <v>0</v>
      </c>
      <c r="GC83" s="174">
        <f>'Раздел 8'!AF90</f>
        <v>0</v>
      </c>
      <c r="GD83" s="174">
        <f>'Раздел 8'!AG90</f>
        <v>0</v>
      </c>
      <c r="GE83" s="174">
        <f>'Раздел 8'!AH90</f>
        <v>0</v>
      </c>
      <c r="GF83" s="174">
        <f>'Раздел 8'!AI90</f>
        <v>0</v>
      </c>
      <c r="GG83" s="174">
        <f>'Раздел 8'!AJ90</f>
        <v>0</v>
      </c>
      <c r="GH83" s="174">
        <f>'Раздел 3'!H88</f>
        <v>0</v>
      </c>
      <c r="GI83" s="174">
        <f>'Раздел 3'!I88</f>
        <v>0</v>
      </c>
      <c r="GJ83" s="174">
        <f>'Раздел 3'!J88</f>
        <v>0</v>
      </c>
      <c r="GK83" s="174">
        <f>'Раздел 3'!K88</f>
        <v>0</v>
      </c>
      <c r="GL83" s="174">
        <f>'Раздел 3'!L88</f>
        <v>0</v>
      </c>
      <c r="GM83" s="174">
        <f>'Раздел 3'!M88</f>
        <v>0</v>
      </c>
      <c r="GN83" s="174">
        <f>'Раздел 3'!N88</f>
        <v>0</v>
      </c>
      <c r="GO83" s="174">
        <f>'Раздел 3'!O88</f>
        <v>0</v>
      </c>
      <c r="GP83" s="174">
        <f>'Раздел 3'!P88</f>
        <v>0</v>
      </c>
      <c r="GQ83" s="174">
        <f>'Раздел 3'!Q88</f>
        <v>0</v>
      </c>
      <c r="GR83" s="174">
        <f>'Раздел 3'!R88</f>
        <v>0</v>
      </c>
      <c r="GS83" s="174">
        <f>'Раздел 3'!S88</f>
        <v>0</v>
      </c>
      <c r="GT83" s="174">
        <f>'Раздел 3'!T88</f>
        <v>0</v>
      </c>
      <c r="GU83" s="174">
        <f>'Раздел 3'!U88</f>
        <v>0</v>
      </c>
      <c r="GV83" s="174">
        <f>'Раздел 3'!V88</f>
        <v>0</v>
      </c>
      <c r="GW83" s="174">
        <f>'Раздел 3'!W88</f>
        <v>0</v>
      </c>
      <c r="GX83" s="174">
        <f>'Раздел 3'!X88</f>
        <v>0</v>
      </c>
      <c r="GY83" s="174">
        <f>'Раздел 3'!Y88</f>
        <v>0</v>
      </c>
      <c r="GZ83" s="174">
        <f>'Раздел 3'!Z88</f>
        <v>0</v>
      </c>
      <c r="HA83" s="174">
        <f>'Раздел 3'!AA88</f>
        <v>0</v>
      </c>
      <c r="HB83" s="174">
        <f>'Раздел 3'!AB88</f>
        <v>0</v>
      </c>
      <c r="HC83" s="174">
        <f>'Раздел 3'!AC88</f>
        <v>0</v>
      </c>
      <c r="HD83" s="174">
        <f>'Раздел 3'!AD88</f>
        <v>0</v>
      </c>
      <c r="HE83" s="174">
        <f>'Раздел 3'!AE88</f>
        <v>0</v>
      </c>
      <c r="HF83" s="174">
        <f>'Раздел 3'!AF88</f>
        <v>0</v>
      </c>
      <c r="HG83" s="174">
        <f>'Раздел 3'!AG88</f>
        <v>0</v>
      </c>
      <c r="HH83" s="174">
        <f>'Раздел 3'!AH88</f>
        <v>0</v>
      </c>
      <c r="HI83" s="174">
        <f>'Раздел 3'!AI88</f>
        <v>0</v>
      </c>
      <c r="HJ83" s="174">
        <f>'Раздел 3'!AJ88</f>
        <v>0</v>
      </c>
      <c r="HK83" s="180">
        <f>'Раздел 3'!AK88</f>
        <v>0</v>
      </c>
      <c r="HL83" s="175"/>
      <c r="HM83" s="175"/>
    </row>
    <row r="84" spans="1:221" ht="25.5">
      <c r="A84" s="170">
        <f>'Раздел 2'!$A$6</f>
        <v>2</v>
      </c>
      <c r="B84" s="170">
        <f>'Раздел 2'!$B$6</f>
        <v>1200200023561</v>
      </c>
      <c r="C84" s="170" t="str">
        <f>'Раздел 2'!$C$6</f>
        <v>ФКИС</v>
      </c>
      <c r="D84" s="170" t="str">
        <f>'Раздел 2'!$D$6</f>
        <v>СШ</v>
      </c>
      <c r="E84" s="170" t="str">
        <f>'Раздел 2'!$E$6</f>
        <v>МО</v>
      </c>
      <c r="F84" s="170" t="str">
        <f>'Раздел 1'!$A$15</f>
        <v>ОСН</v>
      </c>
      <c r="G84" s="171">
        <f t="shared" si="1"/>
        <v>0</v>
      </c>
      <c r="H84" s="176" t="s">
        <v>850</v>
      </c>
      <c r="I84" s="173">
        <v>83</v>
      </c>
      <c r="J84" s="174">
        <f>'Раздел 2'!H89</f>
        <v>0</v>
      </c>
      <c r="K84" s="174">
        <f>'Раздел 2'!I89</f>
        <v>0</v>
      </c>
      <c r="L84" s="174">
        <f>'Раздел 2'!J89</f>
        <v>0</v>
      </c>
      <c r="M84" s="174">
        <f>'Раздел 2'!K89</f>
        <v>0</v>
      </c>
      <c r="N84" s="174">
        <f>'Раздел 2'!L89</f>
        <v>0</v>
      </c>
      <c r="O84" s="174">
        <f>'Раздел 2'!M89</f>
        <v>0</v>
      </c>
      <c r="P84" s="174">
        <f>'Раздел 2'!N89</f>
        <v>0</v>
      </c>
      <c r="Q84" s="174">
        <f>'Раздел 2'!O89</f>
        <v>0</v>
      </c>
      <c r="R84" s="174">
        <f>'Раздел 2'!P89</f>
        <v>0</v>
      </c>
      <c r="S84" s="174">
        <f>'Раздел 2'!Q89</f>
        <v>0</v>
      </c>
      <c r="T84" s="174">
        <f>'Раздел 2'!R89</f>
        <v>0</v>
      </c>
      <c r="U84" s="174">
        <f>'Раздел 2'!S89</f>
        <v>0</v>
      </c>
      <c r="V84" s="174">
        <f>'Раздел 2'!T89</f>
        <v>0</v>
      </c>
      <c r="W84" s="174">
        <f>'Раздел 2'!U89</f>
        <v>0</v>
      </c>
      <c r="X84" s="174">
        <f>'Раздел 2'!V89</f>
        <v>0</v>
      </c>
      <c r="Y84" s="174">
        <f>'Раздел 2'!W89</f>
        <v>0</v>
      </c>
      <c r="Z84" s="174">
        <f>'Раздел 2'!X89</f>
        <v>0</v>
      </c>
      <c r="AA84" s="174">
        <f>'Раздел 2'!Y89</f>
        <v>0</v>
      </c>
      <c r="AB84" s="174">
        <f>'Раздел 2'!Z89</f>
        <v>0</v>
      </c>
      <c r="AC84" s="174">
        <f>'Раздел 2'!AA89</f>
        <v>0</v>
      </c>
      <c r="AD84" s="174">
        <f>'Раздел 2'!AB89</f>
        <v>0</v>
      </c>
      <c r="AE84" s="174">
        <f>'Раздел 2'!AC89</f>
        <v>0</v>
      </c>
      <c r="AF84" s="174">
        <f>'Раздел 4'!H89</f>
        <v>0</v>
      </c>
      <c r="AG84" s="174">
        <f>'Раздел 4'!I89</f>
        <v>0</v>
      </c>
      <c r="AH84" s="174">
        <f>'Раздел 4'!J89</f>
        <v>0</v>
      </c>
      <c r="AI84" s="174">
        <f>'Раздел 4'!K89</f>
        <v>0</v>
      </c>
      <c r="AJ84" s="174">
        <f>'Раздел 4'!L89</f>
        <v>0</v>
      </c>
      <c r="AK84" s="174">
        <f>'Раздел 4'!M89</f>
        <v>0</v>
      </c>
      <c r="AL84" s="174">
        <f>'Раздел 4'!N89</f>
        <v>0</v>
      </c>
      <c r="AM84" s="174">
        <f>'Раздел 4'!O89</f>
        <v>0</v>
      </c>
      <c r="AN84" s="174">
        <f>'Раздел 4'!P89</f>
        <v>0</v>
      </c>
      <c r="AO84" s="174">
        <f>'Раздел 4'!Q89</f>
        <v>0</v>
      </c>
      <c r="AP84" s="174">
        <f>'Раздел 4'!R89</f>
        <v>0</v>
      </c>
      <c r="AQ84" s="174">
        <f>'Раздел 4'!S89</f>
        <v>0</v>
      </c>
      <c r="AR84" s="174">
        <f>'Раздел 4'!T89</f>
        <v>0</v>
      </c>
      <c r="AS84" s="174">
        <f>'Раздел 4'!U89</f>
        <v>0</v>
      </c>
      <c r="AT84" s="174">
        <f>'Раздел 4'!V89</f>
        <v>0</v>
      </c>
      <c r="AU84" s="174">
        <f>'Раздел 4'!W89</f>
        <v>0</v>
      </c>
      <c r="AV84" s="174">
        <f>'Раздел 4'!X89</f>
        <v>0</v>
      </c>
      <c r="AW84" s="174">
        <f>'Раздел 4'!Y89</f>
        <v>0</v>
      </c>
      <c r="AX84" s="174">
        <f>'Раздел 4'!Z89</f>
        <v>0</v>
      </c>
      <c r="AY84" s="174">
        <f>'Раздел 4'!AA89</f>
        <v>0</v>
      </c>
      <c r="AZ84" s="174">
        <f>'Раздел 4'!AB89</f>
        <v>0</v>
      </c>
      <c r="BA84" s="174">
        <f>'Раздел 4'!AC89</f>
        <v>0</v>
      </c>
      <c r="BB84" s="174">
        <f>'Раздел 4'!AD89</f>
        <v>0</v>
      </c>
      <c r="BC84" s="174">
        <f>'Раздел 4'!AE89</f>
        <v>0</v>
      </c>
      <c r="BD84" s="174">
        <f>'Раздел 5'!H92</f>
        <v>0</v>
      </c>
      <c r="BE84" s="174">
        <f>'Раздел 5'!I92</f>
        <v>0</v>
      </c>
      <c r="BF84" s="174">
        <f>'Раздел 5'!J92</f>
        <v>0</v>
      </c>
      <c r="BG84" s="174">
        <f>'Раздел 5'!K92</f>
        <v>0</v>
      </c>
      <c r="BH84" s="174">
        <f>'Раздел 5'!L92</f>
        <v>0</v>
      </c>
      <c r="BI84" s="174">
        <f>'Раздел 5'!M92</f>
        <v>0</v>
      </c>
      <c r="BJ84" s="174">
        <f>'Раздел 5'!N92</f>
        <v>0</v>
      </c>
      <c r="BK84" s="174">
        <f>'Раздел 5'!O92</f>
        <v>0</v>
      </c>
      <c r="BL84" s="174">
        <f>'Раздел 5'!P92</f>
        <v>0</v>
      </c>
      <c r="BM84" s="174">
        <f>'Раздел 5'!Q92</f>
        <v>0</v>
      </c>
      <c r="BN84" s="174">
        <f>'Раздел 5'!R92</f>
        <v>0</v>
      </c>
      <c r="BO84" s="174">
        <f>'Раздел 5'!S92</f>
        <v>0</v>
      </c>
      <c r="BP84" s="174">
        <f>'Раздел 5'!T92</f>
        <v>0</v>
      </c>
      <c r="BQ84" s="174">
        <f>'Раздел 6'!H89</f>
        <v>0</v>
      </c>
      <c r="BR84" s="174">
        <f>'Раздел 6'!I89</f>
        <v>0</v>
      </c>
      <c r="BS84" s="174">
        <f>'Раздел 6'!J89</f>
        <v>0</v>
      </c>
      <c r="BT84" s="174">
        <f>'Раздел 6'!K89</f>
        <v>0</v>
      </c>
      <c r="BU84" s="174">
        <f>'Раздел 6'!L89</f>
        <v>0</v>
      </c>
      <c r="BV84" s="174">
        <f>'Раздел 6'!M89</f>
        <v>0</v>
      </c>
      <c r="BW84" s="174">
        <f>'Раздел 6'!N89</f>
        <v>0</v>
      </c>
      <c r="BX84" s="174">
        <f>'Раздел 6'!O89</f>
        <v>0</v>
      </c>
      <c r="BY84" s="174">
        <f>'Раздел 6'!P89</f>
        <v>0</v>
      </c>
      <c r="BZ84" s="174">
        <f>'Раздел 6'!Q89</f>
        <v>0</v>
      </c>
      <c r="CA84" s="174">
        <f>'Раздел 6'!R89</f>
        <v>0</v>
      </c>
      <c r="CB84" s="174">
        <f>'Раздел 6'!S89</f>
        <v>0</v>
      </c>
      <c r="CC84" s="174">
        <f>'Раздел 6'!T89</f>
        <v>0</v>
      </c>
      <c r="CD84" s="174">
        <f>'Раздел 6'!U89</f>
        <v>0</v>
      </c>
      <c r="CE84" s="174">
        <f>'Раздел 6'!V89</f>
        <v>0</v>
      </c>
      <c r="CF84" s="174">
        <f>'Раздел 6'!W89</f>
        <v>0</v>
      </c>
      <c r="CG84" s="174">
        <f>'Раздел 6'!X89</f>
        <v>0</v>
      </c>
      <c r="CH84" s="174">
        <f>'Раздел 6'!Y89</f>
        <v>0</v>
      </c>
      <c r="CI84" s="174">
        <f>'Раздел 6'!Z89</f>
        <v>0</v>
      </c>
      <c r="CJ84" s="174">
        <f>'Раздел 6'!AA89</f>
        <v>0</v>
      </c>
      <c r="CK84" s="174">
        <f>'Раздел 6'!AB89</f>
        <v>0</v>
      </c>
      <c r="CL84" s="174">
        <f>'Раздел 6'!AC89</f>
        <v>0</v>
      </c>
      <c r="CM84" s="174">
        <f>'Раздел 6'!AD89</f>
        <v>0</v>
      </c>
      <c r="CN84" s="174">
        <f>'Раздел 6'!AE89</f>
        <v>0</v>
      </c>
      <c r="CO84" s="174">
        <f>'Раздел 6'!AF89</f>
        <v>0</v>
      </c>
      <c r="CP84" s="174">
        <f>'Раздел 6'!AG89</f>
        <v>0</v>
      </c>
      <c r="CQ84" s="174">
        <f>'Раздел 6'!AH89</f>
        <v>0</v>
      </c>
      <c r="CR84" s="174">
        <f>'Раздел 6'!AI89</f>
        <v>0</v>
      </c>
      <c r="CS84" s="174">
        <f>'Раздел 6'!AJ89</f>
        <v>0</v>
      </c>
      <c r="CT84" s="174">
        <f>'Раздел 6'!AK89</f>
        <v>0</v>
      </c>
      <c r="CU84" s="174">
        <f>'Раздел 6'!AL89</f>
        <v>0</v>
      </c>
      <c r="CV84" s="174">
        <f>'Раздел 6'!AM89</f>
        <v>0</v>
      </c>
      <c r="CW84" s="174">
        <f>'Раздел 6'!AN89</f>
        <v>0</v>
      </c>
      <c r="CX84" s="174">
        <f>'Раздел 6'!AO89</f>
        <v>0</v>
      </c>
      <c r="CY84" s="174">
        <f>'Раздел 6'!AP89</f>
        <v>0</v>
      </c>
      <c r="CZ84" s="174">
        <f>'Раздел 6'!AQ89</f>
        <v>0</v>
      </c>
      <c r="DA84" s="174">
        <f>'Раздел 7'!H89</f>
        <v>0</v>
      </c>
      <c r="DB84" s="174">
        <f>'Раздел 7'!I89</f>
        <v>0</v>
      </c>
      <c r="DC84" s="174">
        <f>'Раздел 7'!J89</f>
        <v>0</v>
      </c>
      <c r="DD84" s="174">
        <f>'Раздел 7'!K89</f>
        <v>0</v>
      </c>
      <c r="DE84" s="174">
        <f>'Раздел 7'!L89</f>
        <v>0</v>
      </c>
      <c r="DF84" s="174">
        <f>'Раздел 7'!M89</f>
        <v>0</v>
      </c>
      <c r="DG84" s="174">
        <f>'Раздел 7'!N89</f>
        <v>0</v>
      </c>
      <c r="DH84" s="174">
        <f>'Раздел 7'!O89</f>
        <v>0</v>
      </c>
      <c r="DI84" s="174">
        <f>'Раздел 7'!P89</f>
        <v>0</v>
      </c>
      <c r="DJ84" s="174">
        <f>'Раздел 7'!Q89</f>
        <v>0</v>
      </c>
      <c r="DK84" s="174">
        <f>'Раздел 7'!R89</f>
        <v>0</v>
      </c>
      <c r="DL84" s="174">
        <f>'Раздел 7'!S89</f>
        <v>0</v>
      </c>
      <c r="DM84" s="174">
        <f>'Раздел 7'!T89</f>
        <v>0</v>
      </c>
      <c r="DN84" s="174">
        <f>'Раздел 7'!U89</f>
        <v>0</v>
      </c>
      <c r="DO84" s="174">
        <f>'Раздел 7'!V89</f>
        <v>0</v>
      </c>
      <c r="DP84" s="174">
        <f>'Раздел 7'!W89</f>
        <v>0</v>
      </c>
      <c r="DQ84" s="174">
        <f>'Раздел 7'!X89</f>
        <v>0</v>
      </c>
      <c r="DR84" s="174">
        <f>'Раздел 7'!Y89</f>
        <v>0</v>
      </c>
      <c r="DS84" s="174">
        <f>'Раздел 7'!Z89</f>
        <v>0</v>
      </c>
      <c r="DT84" s="174">
        <f>'Раздел 7'!AA89</f>
        <v>0</v>
      </c>
      <c r="DU84" s="174">
        <f>'Раздел 7'!AB89</f>
        <v>0</v>
      </c>
      <c r="DV84" s="174">
        <f>'Раздел 7'!AC89</f>
        <v>0</v>
      </c>
      <c r="DW84" s="174">
        <f>'Раздел 7'!AD89</f>
        <v>0</v>
      </c>
      <c r="DX84" s="174">
        <f>'Раздел 7'!AE89</f>
        <v>0</v>
      </c>
      <c r="DY84" s="174">
        <f>'Раздел 7'!AF89</f>
        <v>0</v>
      </c>
      <c r="DZ84" s="174">
        <f>'Раздел 7'!AG89</f>
        <v>0</v>
      </c>
      <c r="EA84" s="174">
        <f>'Раздел 7'!AH89</f>
        <v>0</v>
      </c>
      <c r="EB84" s="174">
        <f>'Раздел 7'!AI89</f>
        <v>0</v>
      </c>
      <c r="EC84" s="174">
        <f>'Раздел 7'!AJ89</f>
        <v>0</v>
      </c>
      <c r="ED84" s="174">
        <f>'Раздел 7'!AK89</f>
        <v>0</v>
      </c>
      <c r="EE84" s="174">
        <f>'Раздел 7'!AL89</f>
        <v>0</v>
      </c>
      <c r="EF84" s="174">
        <f>'Раздел 7'!AM89</f>
        <v>0</v>
      </c>
      <c r="EG84" s="174">
        <f>'Раздел 7'!AN89</f>
        <v>0</v>
      </c>
      <c r="EH84" s="174">
        <f>'Раздел 7'!AO89</f>
        <v>0</v>
      </c>
      <c r="EI84" s="174">
        <f>'Раздел 7'!AP89</f>
        <v>0</v>
      </c>
      <c r="EJ84" s="174">
        <f>'Раздел 7'!AQ89</f>
        <v>0</v>
      </c>
      <c r="EK84" s="174">
        <f>'Раздел 7'!AR89</f>
        <v>0</v>
      </c>
      <c r="EL84" s="174">
        <f>'Раздел 7'!AS89</f>
        <v>0</v>
      </c>
      <c r="EM84" s="174">
        <f>'Раздел 7'!AT89</f>
        <v>0</v>
      </c>
      <c r="EN84" s="174">
        <f>'Раздел 7'!AU89</f>
        <v>0</v>
      </c>
      <c r="EO84" s="174">
        <f>'Раздел 7'!AV89</f>
        <v>0</v>
      </c>
      <c r="EP84" s="174">
        <f>'Раздел 7'!AW89</f>
        <v>0</v>
      </c>
      <c r="EQ84" s="174">
        <f>'Раздел 7'!AX89</f>
        <v>0</v>
      </c>
      <c r="ER84" s="174">
        <f>'Раздел 7'!AY89</f>
        <v>0</v>
      </c>
      <c r="ES84" s="174">
        <f>'Раздел 7'!AZ89</f>
        <v>0</v>
      </c>
      <c r="ET84" s="174">
        <f>'Раздел 7'!BA89</f>
        <v>0</v>
      </c>
      <c r="EU84" s="174">
        <f>'Раздел 7'!BB89</f>
        <v>0</v>
      </c>
      <c r="EV84" s="174">
        <f>'Раздел 7'!BC89</f>
        <v>0</v>
      </c>
      <c r="EW84" s="174">
        <f>'Раздел 7'!BD89</f>
        <v>0</v>
      </c>
      <c r="EX84" s="174">
        <f>'Раздел 7'!BE89</f>
        <v>0</v>
      </c>
      <c r="EY84" s="174">
        <f>'Раздел 7'!BF89</f>
        <v>0</v>
      </c>
      <c r="EZ84" s="174">
        <f>'Раздел 7'!BG89</f>
        <v>0</v>
      </c>
      <c r="FA84" s="174">
        <f>'Раздел 7'!BH89</f>
        <v>0</v>
      </c>
      <c r="FB84" s="174">
        <f>'Раздел 7'!BI89</f>
        <v>0</v>
      </c>
      <c r="FC84" s="174">
        <f>'Раздел 7'!BJ89</f>
        <v>0</v>
      </c>
      <c r="FD84" s="174">
        <f>'Раздел 7'!BK89</f>
        <v>0</v>
      </c>
      <c r="FE84" s="174">
        <f>'Раздел 8'!H91</f>
        <v>0</v>
      </c>
      <c r="FF84" s="174">
        <f>'Раздел 8'!I91</f>
        <v>0</v>
      </c>
      <c r="FG84" s="174">
        <f>'Раздел 8'!J91</f>
        <v>0</v>
      </c>
      <c r="FH84" s="174">
        <f>'Раздел 8'!K91</f>
        <v>0</v>
      </c>
      <c r="FI84" s="174">
        <f>'Раздел 8'!L91</f>
        <v>0</v>
      </c>
      <c r="FJ84" s="174">
        <f>'Раздел 8'!M91</f>
        <v>0</v>
      </c>
      <c r="FK84" s="174">
        <f>'Раздел 8'!N91</f>
        <v>0</v>
      </c>
      <c r="FL84" s="174">
        <f>'Раздел 8'!O91</f>
        <v>0</v>
      </c>
      <c r="FM84" s="174">
        <f>'Раздел 8'!P91</f>
        <v>0</v>
      </c>
      <c r="FN84" s="174">
        <f>'Раздел 8'!Q91</f>
        <v>0</v>
      </c>
      <c r="FO84" s="174">
        <f>'Раздел 8'!R91</f>
        <v>0</v>
      </c>
      <c r="FP84" s="174">
        <f>'Раздел 8'!S91</f>
        <v>0</v>
      </c>
      <c r="FQ84" s="174">
        <f>'Раздел 8'!T91</f>
        <v>0</v>
      </c>
      <c r="FR84" s="174">
        <f>'Раздел 8'!U91</f>
        <v>0</v>
      </c>
      <c r="FS84" s="174">
        <f>'Раздел 8'!V91</f>
        <v>0</v>
      </c>
      <c r="FT84" s="174">
        <f>'Раздел 8'!W91</f>
        <v>0</v>
      </c>
      <c r="FU84" s="174">
        <f>'Раздел 8'!X91</f>
        <v>0</v>
      </c>
      <c r="FV84" s="174">
        <f>'Раздел 8'!Y91</f>
        <v>0</v>
      </c>
      <c r="FW84" s="174">
        <f>'Раздел 8'!Z91</f>
        <v>0</v>
      </c>
      <c r="FX84" s="174">
        <f>'Раздел 8'!AA91</f>
        <v>0</v>
      </c>
      <c r="FY84" s="174">
        <f>'Раздел 8'!AB91</f>
        <v>0</v>
      </c>
      <c r="FZ84" s="174">
        <f>'Раздел 8'!AC91</f>
        <v>0</v>
      </c>
      <c r="GA84" s="174">
        <f>'Раздел 8'!AD91</f>
        <v>0</v>
      </c>
      <c r="GB84" s="174">
        <f>'Раздел 8'!AE91</f>
        <v>0</v>
      </c>
      <c r="GC84" s="174">
        <f>'Раздел 8'!AF91</f>
        <v>0</v>
      </c>
      <c r="GD84" s="174">
        <f>'Раздел 8'!AG91</f>
        <v>0</v>
      </c>
      <c r="GE84" s="174">
        <f>'Раздел 8'!AH91</f>
        <v>0</v>
      </c>
      <c r="GF84" s="174">
        <f>'Раздел 8'!AI91</f>
        <v>0</v>
      </c>
      <c r="GG84" s="174">
        <f>'Раздел 8'!AJ91</f>
        <v>0</v>
      </c>
      <c r="GH84" s="174">
        <f>'Раздел 3'!H89</f>
        <v>0</v>
      </c>
      <c r="GI84" s="174">
        <f>'Раздел 3'!I89</f>
        <v>0</v>
      </c>
      <c r="GJ84" s="174">
        <f>'Раздел 3'!J89</f>
        <v>0</v>
      </c>
      <c r="GK84" s="174">
        <f>'Раздел 3'!K89</f>
        <v>0</v>
      </c>
      <c r="GL84" s="174">
        <f>'Раздел 3'!L89</f>
        <v>0</v>
      </c>
      <c r="GM84" s="174">
        <f>'Раздел 3'!M89</f>
        <v>0</v>
      </c>
      <c r="GN84" s="174">
        <f>'Раздел 3'!N89</f>
        <v>0</v>
      </c>
      <c r="GO84" s="174">
        <f>'Раздел 3'!O89</f>
        <v>0</v>
      </c>
      <c r="GP84" s="174">
        <f>'Раздел 3'!P89</f>
        <v>0</v>
      </c>
      <c r="GQ84" s="174">
        <f>'Раздел 3'!Q89</f>
        <v>0</v>
      </c>
      <c r="GR84" s="174">
        <f>'Раздел 3'!R89</f>
        <v>0</v>
      </c>
      <c r="GS84" s="174">
        <f>'Раздел 3'!S89</f>
        <v>0</v>
      </c>
      <c r="GT84" s="174">
        <f>'Раздел 3'!T89</f>
        <v>0</v>
      </c>
      <c r="GU84" s="174">
        <f>'Раздел 3'!U89</f>
        <v>0</v>
      </c>
      <c r="GV84" s="174">
        <f>'Раздел 3'!V89</f>
        <v>0</v>
      </c>
      <c r="GW84" s="174">
        <f>'Раздел 3'!W89</f>
        <v>0</v>
      </c>
      <c r="GX84" s="174">
        <f>'Раздел 3'!X89</f>
        <v>0</v>
      </c>
      <c r="GY84" s="174">
        <f>'Раздел 3'!Y89</f>
        <v>0</v>
      </c>
      <c r="GZ84" s="174">
        <f>'Раздел 3'!Z89</f>
        <v>0</v>
      </c>
      <c r="HA84" s="174">
        <f>'Раздел 3'!AA89</f>
        <v>0</v>
      </c>
      <c r="HB84" s="174">
        <f>'Раздел 3'!AB89</f>
        <v>0</v>
      </c>
      <c r="HC84" s="174">
        <f>'Раздел 3'!AC89</f>
        <v>0</v>
      </c>
      <c r="HD84" s="174">
        <f>'Раздел 3'!AD89</f>
        <v>0</v>
      </c>
      <c r="HE84" s="174">
        <f>'Раздел 3'!AE89</f>
        <v>0</v>
      </c>
      <c r="HF84" s="174">
        <f>'Раздел 3'!AF89</f>
        <v>0</v>
      </c>
      <c r="HG84" s="174">
        <f>'Раздел 3'!AG89</f>
        <v>0</v>
      </c>
      <c r="HH84" s="174">
        <f>'Раздел 3'!AH89</f>
        <v>0</v>
      </c>
      <c r="HI84" s="174">
        <f>'Раздел 3'!AI89</f>
        <v>0</v>
      </c>
      <c r="HJ84" s="174">
        <f>'Раздел 3'!AJ89</f>
        <v>0</v>
      </c>
      <c r="HK84" s="180">
        <f>'Раздел 3'!AK89</f>
        <v>0</v>
      </c>
      <c r="HL84" s="175"/>
      <c r="HM84" s="175"/>
    </row>
    <row r="85" spans="1:221" ht="25.5">
      <c r="A85" s="170">
        <f>'Раздел 2'!$A$6</f>
        <v>2</v>
      </c>
      <c r="B85" s="170">
        <f>'Раздел 2'!$B$6</f>
        <v>1200200023561</v>
      </c>
      <c r="C85" s="170" t="str">
        <f>'Раздел 2'!$C$6</f>
        <v>ФКИС</v>
      </c>
      <c r="D85" s="170" t="str">
        <f>'Раздел 2'!$D$6</f>
        <v>СШ</v>
      </c>
      <c r="E85" s="170" t="str">
        <f>'Раздел 2'!$E$6</f>
        <v>МО</v>
      </c>
      <c r="F85" s="170" t="str">
        <f>'Раздел 1'!$A$15</f>
        <v>ОСН</v>
      </c>
      <c r="G85" s="171">
        <f t="shared" si="1"/>
        <v>0</v>
      </c>
      <c r="H85" s="172" t="s">
        <v>155</v>
      </c>
      <c r="I85" s="173">
        <v>84</v>
      </c>
      <c r="J85" s="174">
        <f>'Раздел 2'!H90</f>
        <v>0</v>
      </c>
      <c r="K85" s="174">
        <f>'Раздел 2'!I90</f>
        <v>0</v>
      </c>
      <c r="L85" s="174">
        <f>'Раздел 2'!J90</f>
        <v>0</v>
      </c>
      <c r="M85" s="174">
        <f>'Раздел 2'!K90</f>
        <v>0</v>
      </c>
      <c r="N85" s="174">
        <f>'Раздел 2'!L90</f>
        <v>0</v>
      </c>
      <c r="O85" s="174">
        <f>'Раздел 2'!M90</f>
        <v>0</v>
      </c>
      <c r="P85" s="174">
        <f>'Раздел 2'!N90</f>
        <v>0</v>
      </c>
      <c r="Q85" s="174">
        <f>'Раздел 2'!O90</f>
        <v>0</v>
      </c>
      <c r="R85" s="174">
        <f>'Раздел 2'!P90</f>
        <v>0</v>
      </c>
      <c r="S85" s="174">
        <f>'Раздел 2'!Q90</f>
        <v>0</v>
      </c>
      <c r="T85" s="174">
        <f>'Раздел 2'!R90</f>
        <v>0</v>
      </c>
      <c r="U85" s="174">
        <f>'Раздел 2'!S90</f>
        <v>0</v>
      </c>
      <c r="V85" s="174">
        <f>'Раздел 2'!T90</f>
        <v>0</v>
      </c>
      <c r="W85" s="174">
        <f>'Раздел 2'!U90</f>
        <v>0</v>
      </c>
      <c r="X85" s="174">
        <f>'Раздел 2'!V90</f>
        <v>0</v>
      </c>
      <c r="Y85" s="174">
        <f>'Раздел 2'!W90</f>
        <v>0</v>
      </c>
      <c r="Z85" s="174">
        <f>'Раздел 2'!X90</f>
        <v>0</v>
      </c>
      <c r="AA85" s="174">
        <f>'Раздел 2'!Y90</f>
        <v>0</v>
      </c>
      <c r="AB85" s="174">
        <f>'Раздел 2'!Z90</f>
        <v>0</v>
      </c>
      <c r="AC85" s="174">
        <f>'Раздел 2'!AA90</f>
        <v>0</v>
      </c>
      <c r="AD85" s="174">
        <f>'Раздел 2'!AB90</f>
        <v>0</v>
      </c>
      <c r="AE85" s="174">
        <f>'Раздел 2'!AC90</f>
        <v>0</v>
      </c>
      <c r="AF85" s="174">
        <f>'Раздел 4'!H90</f>
        <v>0</v>
      </c>
      <c r="AG85" s="174">
        <f>'Раздел 4'!I90</f>
        <v>0</v>
      </c>
      <c r="AH85" s="174">
        <f>'Раздел 4'!J90</f>
        <v>0</v>
      </c>
      <c r="AI85" s="174">
        <f>'Раздел 4'!K90</f>
        <v>0</v>
      </c>
      <c r="AJ85" s="174">
        <f>'Раздел 4'!L90</f>
        <v>0</v>
      </c>
      <c r="AK85" s="174">
        <f>'Раздел 4'!M90</f>
        <v>0</v>
      </c>
      <c r="AL85" s="174">
        <f>'Раздел 4'!N90</f>
        <v>0</v>
      </c>
      <c r="AM85" s="174">
        <f>'Раздел 4'!O90</f>
        <v>0</v>
      </c>
      <c r="AN85" s="174">
        <f>'Раздел 4'!P90</f>
        <v>0</v>
      </c>
      <c r="AO85" s="174">
        <f>'Раздел 4'!Q90</f>
        <v>0</v>
      </c>
      <c r="AP85" s="174">
        <f>'Раздел 4'!R90</f>
        <v>0</v>
      </c>
      <c r="AQ85" s="174">
        <f>'Раздел 4'!S90</f>
        <v>0</v>
      </c>
      <c r="AR85" s="174">
        <f>'Раздел 4'!T90</f>
        <v>0</v>
      </c>
      <c r="AS85" s="174">
        <f>'Раздел 4'!U90</f>
        <v>0</v>
      </c>
      <c r="AT85" s="174">
        <f>'Раздел 4'!V90</f>
        <v>0</v>
      </c>
      <c r="AU85" s="174">
        <f>'Раздел 4'!W90</f>
        <v>0</v>
      </c>
      <c r="AV85" s="174">
        <f>'Раздел 4'!X90</f>
        <v>0</v>
      </c>
      <c r="AW85" s="174">
        <f>'Раздел 4'!Y90</f>
        <v>0</v>
      </c>
      <c r="AX85" s="174">
        <f>'Раздел 4'!Z90</f>
        <v>0</v>
      </c>
      <c r="AY85" s="174">
        <f>'Раздел 4'!AA90</f>
        <v>0</v>
      </c>
      <c r="AZ85" s="174">
        <f>'Раздел 4'!AB90</f>
        <v>0</v>
      </c>
      <c r="BA85" s="174">
        <f>'Раздел 4'!AC90</f>
        <v>0</v>
      </c>
      <c r="BB85" s="174">
        <f>'Раздел 4'!AD90</f>
        <v>0</v>
      </c>
      <c r="BC85" s="174">
        <f>'Раздел 4'!AE90</f>
        <v>0</v>
      </c>
      <c r="BD85" s="174">
        <f>'Раздел 5'!H93</f>
        <v>0</v>
      </c>
      <c r="BE85" s="174">
        <f>'Раздел 5'!I93</f>
        <v>0</v>
      </c>
      <c r="BF85" s="174">
        <f>'Раздел 5'!J93</f>
        <v>0</v>
      </c>
      <c r="BG85" s="174">
        <f>'Раздел 5'!K93</f>
        <v>0</v>
      </c>
      <c r="BH85" s="174">
        <f>'Раздел 5'!L93</f>
        <v>0</v>
      </c>
      <c r="BI85" s="174">
        <f>'Раздел 5'!M93</f>
        <v>0</v>
      </c>
      <c r="BJ85" s="174">
        <f>'Раздел 5'!N93</f>
        <v>0</v>
      </c>
      <c r="BK85" s="174">
        <f>'Раздел 5'!O93</f>
        <v>0</v>
      </c>
      <c r="BL85" s="174">
        <f>'Раздел 5'!P93</f>
        <v>0</v>
      </c>
      <c r="BM85" s="174">
        <f>'Раздел 5'!Q93</f>
        <v>0</v>
      </c>
      <c r="BN85" s="174">
        <f>'Раздел 5'!R93</f>
        <v>0</v>
      </c>
      <c r="BO85" s="174">
        <f>'Раздел 5'!S93</f>
        <v>0</v>
      </c>
      <c r="BP85" s="174">
        <f>'Раздел 5'!T93</f>
        <v>0</v>
      </c>
      <c r="BQ85" s="174">
        <f>'Раздел 6'!H90</f>
        <v>0</v>
      </c>
      <c r="BR85" s="174">
        <f>'Раздел 6'!I90</f>
        <v>0</v>
      </c>
      <c r="BS85" s="174">
        <f>'Раздел 6'!J90</f>
        <v>0</v>
      </c>
      <c r="BT85" s="174">
        <f>'Раздел 6'!K90</f>
        <v>0</v>
      </c>
      <c r="BU85" s="174">
        <f>'Раздел 6'!L90</f>
        <v>0</v>
      </c>
      <c r="BV85" s="174">
        <f>'Раздел 6'!M90</f>
        <v>0</v>
      </c>
      <c r="BW85" s="174">
        <f>'Раздел 6'!N90</f>
        <v>0</v>
      </c>
      <c r="BX85" s="174">
        <f>'Раздел 6'!O90</f>
        <v>0</v>
      </c>
      <c r="BY85" s="174">
        <f>'Раздел 6'!P90</f>
        <v>0</v>
      </c>
      <c r="BZ85" s="174">
        <f>'Раздел 6'!Q90</f>
        <v>0</v>
      </c>
      <c r="CA85" s="174">
        <f>'Раздел 6'!R90</f>
        <v>0</v>
      </c>
      <c r="CB85" s="174">
        <f>'Раздел 6'!S90</f>
        <v>0</v>
      </c>
      <c r="CC85" s="174">
        <f>'Раздел 6'!T90</f>
        <v>0</v>
      </c>
      <c r="CD85" s="174">
        <f>'Раздел 6'!U90</f>
        <v>0</v>
      </c>
      <c r="CE85" s="174">
        <f>'Раздел 6'!V90</f>
        <v>0</v>
      </c>
      <c r="CF85" s="174">
        <f>'Раздел 6'!W90</f>
        <v>0</v>
      </c>
      <c r="CG85" s="174">
        <f>'Раздел 6'!X90</f>
        <v>0</v>
      </c>
      <c r="CH85" s="174">
        <f>'Раздел 6'!Y90</f>
        <v>0</v>
      </c>
      <c r="CI85" s="174">
        <f>'Раздел 6'!Z90</f>
        <v>0</v>
      </c>
      <c r="CJ85" s="174">
        <f>'Раздел 6'!AA90</f>
        <v>0</v>
      </c>
      <c r="CK85" s="174">
        <f>'Раздел 6'!AB90</f>
        <v>0</v>
      </c>
      <c r="CL85" s="174">
        <f>'Раздел 6'!AC90</f>
        <v>0</v>
      </c>
      <c r="CM85" s="174">
        <f>'Раздел 6'!AD90</f>
        <v>0</v>
      </c>
      <c r="CN85" s="174">
        <f>'Раздел 6'!AE90</f>
        <v>0</v>
      </c>
      <c r="CO85" s="174">
        <f>'Раздел 6'!AF90</f>
        <v>0</v>
      </c>
      <c r="CP85" s="174">
        <f>'Раздел 6'!AG90</f>
        <v>0</v>
      </c>
      <c r="CQ85" s="174">
        <f>'Раздел 6'!AH90</f>
        <v>0</v>
      </c>
      <c r="CR85" s="174">
        <f>'Раздел 6'!AI90</f>
        <v>0</v>
      </c>
      <c r="CS85" s="174">
        <f>'Раздел 6'!AJ90</f>
        <v>0</v>
      </c>
      <c r="CT85" s="174">
        <f>'Раздел 6'!AK90</f>
        <v>0</v>
      </c>
      <c r="CU85" s="174">
        <f>'Раздел 6'!AL90</f>
        <v>0</v>
      </c>
      <c r="CV85" s="174">
        <f>'Раздел 6'!AM90</f>
        <v>0</v>
      </c>
      <c r="CW85" s="174">
        <f>'Раздел 6'!AN90</f>
        <v>0</v>
      </c>
      <c r="CX85" s="174">
        <f>'Раздел 6'!AO90</f>
        <v>0</v>
      </c>
      <c r="CY85" s="174">
        <f>'Раздел 6'!AP90</f>
        <v>0</v>
      </c>
      <c r="CZ85" s="174">
        <f>'Раздел 6'!AQ90</f>
        <v>0</v>
      </c>
      <c r="DA85" s="174">
        <f>'Раздел 7'!H90</f>
        <v>0</v>
      </c>
      <c r="DB85" s="174">
        <f>'Раздел 7'!I90</f>
        <v>0</v>
      </c>
      <c r="DC85" s="174">
        <f>'Раздел 7'!J90</f>
        <v>0</v>
      </c>
      <c r="DD85" s="174">
        <f>'Раздел 7'!K90</f>
        <v>0</v>
      </c>
      <c r="DE85" s="174">
        <f>'Раздел 7'!L90</f>
        <v>0</v>
      </c>
      <c r="DF85" s="174">
        <f>'Раздел 7'!M90</f>
        <v>0</v>
      </c>
      <c r="DG85" s="174">
        <f>'Раздел 7'!N90</f>
        <v>0</v>
      </c>
      <c r="DH85" s="174">
        <f>'Раздел 7'!O90</f>
        <v>0</v>
      </c>
      <c r="DI85" s="174">
        <f>'Раздел 7'!P90</f>
        <v>0</v>
      </c>
      <c r="DJ85" s="174">
        <f>'Раздел 7'!Q90</f>
        <v>0</v>
      </c>
      <c r="DK85" s="174">
        <f>'Раздел 7'!R90</f>
        <v>0</v>
      </c>
      <c r="DL85" s="174">
        <f>'Раздел 7'!S90</f>
        <v>0</v>
      </c>
      <c r="DM85" s="174">
        <f>'Раздел 7'!T90</f>
        <v>0</v>
      </c>
      <c r="DN85" s="174">
        <f>'Раздел 7'!U90</f>
        <v>0</v>
      </c>
      <c r="DO85" s="174">
        <f>'Раздел 7'!V90</f>
        <v>0</v>
      </c>
      <c r="DP85" s="174">
        <f>'Раздел 7'!W90</f>
        <v>0</v>
      </c>
      <c r="DQ85" s="174">
        <f>'Раздел 7'!X90</f>
        <v>0</v>
      </c>
      <c r="DR85" s="174">
        <f>'Раздел 7'!Y90</f>
        <v>0</v>
      </c>
      <c r="DS85" s="174">
        <f>'Раздел 7'!Z90</f>
        <v>0</v>
      </c>
      <c r="DT85" s="174">
        <f>'Раздел 7'!AA90</f>
        <v>0</v>
      </c>
      <c r="DU85" s="174">
        <f>'Раздел 7'!AB90</f>
        <v>0</v>
      </c>
      <c r="DV85" s="174">
        <f>'Раздел 7'!AC90</f>
        <v>0</v>
      </c>
      <c r="DW85" s="174">
        <f>'Раздел 7'!AD90</f>
        <v>0</v>
      </c>
      <c r="DX85" s="174">
        <f>'Раздел 7'!AE90</f>
        <v>0</v>
      </c>
      <c r="DY85" s="174">
        <f>'Раздел 7'!AF90</f>
        <v>0</v>
      </c>
      <c r="DZ85" s="174">
        <f>'Раздел 7'!AG90</f>
        <v>0</v>
      </c>
      <c r="EA85" s="174">
        <f>'Раздел 7'!AH90</f>
        <v>0</v>
      </c>
      <c r="EB85" s="174">
        <f>'Раздел 7'!AI90</f>
        <v>0</v>
      </c>
      <c r="EC85" s="174">
        <f>'Раздел 7'!AJ90</f>
        <v>0</v>
      </c>
      <c r="ED85" s="174">
        <f>'Раздел 7'!AK90</f>
        <v>0</v>
      </c>
      <c r="EE85" s="174">
        <f>'Раздел 7'!AL90</f>
        <v>0</v>
      </c>
      <c r="EF85" s="174">
        <f>'Раздел 7'!AM90</f>
        <v>0</v>
      </c>
      <c r="EG85" s="174">
        <f>'Раздел 7'!AN90</f>
        <v>0</v>
      </c>
      <c r="EH85" s="174">
        <f>'Раздел 7'!AO90</f>
        <v>0</v>
      </c>
      <c r="EI85" s="174">
        <f>'Раздел 7'!AP90</f>
        <v>0</v>
      </c>
      <c r="EJ85" s="174">
        <f>'Раздел 7'!AQ90</f>
        <v>0</v>
      </c>
      <c r="EK85" s="174">
        <f>'Раздел 7'!AR90</f>
        <v>0</v>
      </c>
      <c r="EL85" s="174">
        <f>'Раздел 7'!AS90</f>
        <v>0</v>
      </c>
      <c r="EM85" s="174">
        <f>'Раздел 7'!AT90</f>
        <v>0</v>
      </c>
      <c r="EN85" s="174">
        <f>'Раздел 7'!AU90</f>
        <v>0</v>
      </c>
      <c r="EO85" s="174">
        <f>'Раздел 7'!AV90</f>
        <v>0</v>
      </c>
      <c r="EP85" s="174">
        <f>'Раздел 7'!AW90</f>
        <v>0</v>
      </c>
      <c r="EQ85" s="174">
        <f>'Раздел 7'!AX90</f>
        <v>0</v>
      </c>
      <c r="ER85" s="174">
        <f>'Раздел 7'!AY90</f>
        <v>0</v>
      </c>
      <c r="ES85" s="174">
        <f>'Раздел 7'!AZ90</f>
        <v>0</v>
      </c>
      <c r="ET85" s="174">
        <f>'Раздел 7'!BA90</f>
        <v>0</v>
      </c>
      <c r="EU85" s="174">
        <f>'Раздел 7'!BB90</f>
        <v>0</v>
      </c>
      <c r="EV85" s="174">
        <f>'Раздел 7'!BC90</f>
        <v>0</v>
      </c>
      <c r="EW85" s="174">
        <f>'Раздел 7'!BD90</f>
        <v>0</v>
      </c>
      <c r="EX85" s="174">
        <f>'Раздел 7'!BE90</f>
        <v>0</v>
      </c>
      <c r="EY85" s="174">
        <f>'Раздел 7'!BF90</f>
        <v>0</v>
      </c>
      <c r="EZ85" s="174">
        <f>'Раздел 7'!BG90</f>
        <v>0</v>
      </c>
      <c r="FA85" s="174">
        <f>'Раздел 7'!BH90</f>
        <v>0</v>
      </c>
      <c r="FB85" s="174">
        <f>'Раздел 7'!BI90</f>
        <v>0</v>
      </c>
      <c r="FC85" s="174">
        <f>'Раздел 7'!BJ90</f>
        <v>0</v>
      </c>
      <c r="FD85" s="174">
        <f>'Раздел 7'!BK90</f>
        <v>0</v>
      </c>
      <c r="FE85" s="174">
        <f>'Раздел 8'!H92</f>
        <v>0</v>
      </c>
      <c r="FF85" s="174">
        <f>'Раздел 8'!I92</f>
        <v>0</v>
      </c>
      <c r="FG85" s="174">
        <f>'Раздел 8'!J92</f>
        <v>0</v>
      </c>
      <c r="FH85" s="174">
        <f>'Раздел 8'!K92</f>
        <v>0</v>
      </c>
      <c r="FI85" s="174">
        <f>'Раздел 8'!L92</f>
        <v>0</v>
      </c>
      <c r="FJ85" s="174">
        <f>'Раздел 8'!M92</f>
        <v>0</v>
      </c>
      <c r="FK85" s="174">
        <f>'Раздел 8'!N92</f>
        <v>0</v>
      </c>
      <c r="FL85" s="174">
        <f>'Раздел 8'!O92</f>
        <v>0</v>
      </c>
      <c r="FM85" s="174">
        <f>'Раздел 8'!P92</f>
        <v>0</v>
      </c>
      <c r="FN85" s="174">
        <f>'Раздел 8'!Q92</f>
        <v>0</v>
      </c>
      <c r="FO85" s="174">
        <f>'Раздел 8'!R92</f>
        <v>0</v>
      </c>
      <c r="FP85" s="174">
        <f>'Раздел 8'!S92</f>
        <v>0</v>
      </c>
      <c r="FQ85" s="174">
        <f>'Раздел 8'!T92</f>
        <v>0</v>
      </c>
      <c r="FR85" s="174">
        <f>'Раздел 8'!U92</f>
        <v>0</v>
      </c>
      <c r="FS85" s="174">
        <f>'Раздел 8'!V92</f>
        <v>0</v>
      </c>
      <c r="FT85" s="174">
        <f>'Раздел 8'!W92</f>
        <v>0</v>
      </c>
      <c r="FU85" s="174">
        <f>'Раздел 8'!X92</f>
        <v>0</v>
      </c>
      <c r="FV85" s="174">
        <f>'Раздел 8'!Y92</f>
        <v>0</v>
      </c>
      <c r="FW85" s="174">
        <f>'Раздел 8'!Z92</f>
        <v>0</v>
      </c>
      <c r="FX85" s="174">
        <f>'Раздел 8'!AA92</f>
        <v>0</v>
      </c>
      <c r="FY85" s="174">
        <f>'Раздел 8'!AB92</f>
        <v>0</v>
      </c>
      <c r="FZ85" s="174">
        <f>'Раздел 8'!AC92</f>
        <v>0</v>
      </c>
      <c r="GA85" s="174">
        <f>'Раздел 8'!AD92</f>
        <v>0</v>
      </c>
      <c r="GB85" s="174">
        <f>'Раздел 8'!AE92</f>
        <v>0</v>
      </c>
      <c r="GC85" s="174">
        <f>'Раздел 8'!AF92</f>
        <v>0</v>
      </c>
      <c r="GD85" s="174">
        <f>'Раздел 8'!AG92</f>
        <v>0</v>
      </c>
      <c r="GE85" s="174">
        <f>'Раздел 8'!AH92</f>
        <v>0</v>
      </c>
      <c r="GF85" s="174">
        <f>'Раздел 8'!AI92</f>
        <v>0</v>
      </c>
      <c r="GG85" s="174">
        <f>'Раздел 8'!AJ92</f>
        <v>0</v>
      </c>
      <c r="GH85" s="174">
        <f>'Раздел 3'!H90</f>
        <v>0</v>
      </c>
      <c r="GI85" s="174">
        <f>'Раздел 3'!I90</f>
        <v>0</v>
      </c>
      <c r="GJ85" s="174">
        <f>'Раздел 3'!J90</f>
        <v>0</v>
      </c>
      <c r="GK85" s="174">
        <f>'Раздел 3'!K90</f>
        <v>0</v>
      </c>
      <c r="GL85" s="174">
        <f>'Раздел 3'!L90</f>
        <v>0</v>
      </c>
      <c r="GM85" s="174">
        <f>'Раздел 3'!M90</f>
        <v>0</v>
      </c>
      <c r="GN85" s="174">
        <f>'Раздел 3'!N90</f>
        <v>0</v>
      </c>
      <c r="GO85" s="174">
        <f>'Раздел 3'!O90</f>
        <v>0</v>
      </c>
      <c r="GP85" s="174">
        <f>'Раздел 3'!P90</f>
        <v>0</v>
      </c>
      <c r="GQ85" s="174">
        <f>'Раздел 3'!Q90</f>
        <v>0</v>
      </c>
      <c r="GR85" s="174">
        <f>'Раздел 3'!R90</f>
        <v>0</v>
      </c>
      <c r="GS85" s="174">
        <f>'Раздел 3'!S90</f>
        <v>0</v>
      </c>
      <c r="GT85" s="174">
        <f>'Раздел 3'!T90</f>
        <v>0</v>
      </c>
      <c r="GU85" s="174">
        <f>'Раздел 3'!U90</f>
        <v>0</v>
      </c>
      <c r="GV85" s="174">
        <f>'Раздел 3'!V90</f>
        <v>0</v>
      </c>
      <c r="GW85" s="174">
        <f>'Раздел 3'!W90</f>
        <v>0</v>
      </c>
      <c r="GX85" s="174">
        <f>'Раздел 3'!X90</f>
        <v>0</v>
      </c>
      <c r="GY85" s="174">
        <f>'Раздел 3'!Y90</f>
        <v>0</v>
      </c>
      <c r="GZ85" s="174">
        <f>'Раздел 3'!Z90</f>
        <v>0</v>
      </c>
      <c r="HA85" s="174">
        <f>'Раздел 3'!AA90</f>
        <v>0</v>
      </c>
      <c r="HB85" s="174">
        <f>'Раздел 3'!AB90</f>
        <v>0</v>
      </c>
      <c r="HC85" s="174">
        <f>'Раздел 3'!AC90</f>
        <v>0</v>
      </c>
      <c r="HD85" s="174">
        <f>'Раздел 3'!AD90</f>
        <v>0</v>
      </c>
      <c r="HE85" s="174">
        <f>'Раздел 3'!AE90</f>
        <v>0</v>
      </c>
      <c r="HF85" s="174">
        <f>'Раздел 3'!AF90</f>
        <v>0</v>
      </c>
      <c r="HG85" s="174">
        <f>'Раздел 3'!AG90</f>
        <v>0</v>
      </c>
      <c r="HH85" s="174">
        <f>'Раздел 3'!AH90</f>
        <v>0</v>
      </c>
      <c r="HI85" s="174">
        <f>'Раздел 3'!AI90</f>
        <v>0</v>
      </c>
      <c r="HJ85" s="174">
        <f>'Раздел 3'!AJ90</f>
        <v>0</v>
      </c>
      <c r="HK85" s="180">
        <f>'Раздел 3'!AK90</f>
        <v>0</v>
      </c>
      <c r="HL85" s="175"/>
      <c r="HM85" s="175"/>
    </row>
    <row r="86" spans="1:221">
      <c r="A86" s="170">
        <f>'Раздел 2'!$A$6</f>
        <v>2</v>
      </c>
      <c r="B86" s="170">
        <f>'Раздел 2'!$B$6</f>
        <v>1200200023561</v>
      </c>
      <c r="C86" s="170" t="str">
        <f>'Раздел 2'!$C$6</f>
        <v>ФКИС</v>
      </c>
      <c r="D86" s="170" t="str">
        <f>'Раздел 2'!$D$6</f>
        <v>СШ</v>
      </c>
      <c r="E86" s="170" t="str">
        <f>'Раздел 2'!$E$6</f>
        <v>МО</v>
      </c>
      <c r="F86" s="170" t="str">
        <f>'Раздел 1'!$A$15</f>
        <v>ОСН</v>
      </c>
      <c r="G86" s="171">
        <f t="shared" si="1"/>
        <v>0</v>
      </c>
      <c r="H86" s="172" t="s">
        <v>157</v>
      </c>
      <c r="I86" s="173">
        <v>85</v>
      </c>
      <c r="J86" s="174">
        <f>'Раздел 2'!H91</f>
        <v>0</v>
      </c>
      <c r="K86" s="174">
        <f>'Раздел 2'!I91</f>
        <v>0</v>
      </c>
      <c r="L86" s="174">
        <f>'Раздел 2'!J91</f>
        <v>0</v>
      </c>
      <c r="M86" s="174">
        <f>'Раздел 2'!K91</f>
        <v>0</v>
      </c>
      <c r="N86" s="174">
        <f>'Раздел 2'!L91</f>
        <v>0</v>
      </c>
      <c r="O86" s="174">
        <f>'Раздел 2'!M91</f>
        <v>0</v>
      </c>
      <c r="P86" s="174">
        <f>'Раздел 2'!N91</f>
        <v>0</v>
      </c>
      <c r="Q86" s="174">
        <f>'Раздел 2'!O91</f>
        <v>0</v>
      </c>
      <c r="R86" s="174">
        <f>'Раздел 2'!P91</f>
        <v>0</v>
      </c>
      <c r="S86" s="174">
        <f>'Раздел 2'!Q91</f>
        <v>0</v>
      </c>
      <c r="T86" s="174">
        <f>'Раздел 2'!R91</f>
        <v>0</v>
      </c>
      <c r="U86" s="174">
        <f>'Раздел 2'!S91</f>
        <v>0</v>
      </c>
      <c r="V86" s="174">
        <f>'Раздел 2'!T91</f>
        <v>0</v>
      </c>
      <c r="W86" s="174">
        <f>'Раздел 2'!U91</f>
        <v>0</v>
      </c>
      <c r="X86" s="174">
        <f>'Раздел 2'!V91</f>
        <v>0</v>
      </c>
      <c r="Y86" s="174">
        <f>'Раздел 2'!W91</f>
        <v>0</v>
      </c>
      <c r="Z86" s="174">
        <f>'Раздел 2'!X91</f>
        <v>0</v>
      </c>
      <c r="AA86" s="174">
        <f>'Раздел 2'!Y91</f>
        <v>0</v>
      </c>
      <c r="AB86" s="174">
        <f>'Раздел 2'!Z91</f>
        <v>0</v>
      </c>
      <c r="AC86" s="174">
        <f>'Раздел 2'!AA91</f>
        <v>0</v>
      </c>
      <c r="AD86" s="174">
        <f>'Раздел 2'!AB91</f>
        <v>0</v>
      </c>
      <c r="AE86" s="174">
        <f>'Раздел 2'!AC91</f>
        <v>0</v>
      </c>
      <c r="AF86" s="174">
        <f>'Раздел 4'!H91</f>
        <v>0</v>
      </c>
      <c r="AG86" s="174">
        <f>'Раздел 4'!I91</f>
        <v>0</v>
      </c>
      <c r="AH86" s="174">
        <f>'Раздел 4'!J91</f>
        <v>0</v>
      </c>
      <c r="AI86" s="174">
        <f>'Раздел 4'!K91</f>
        <v>0</v>
      </c>
      <c r="AJ86" s="174">
        <f>'Раздел 4'!L91</f>
        <v>0</v>
      </c>
      <c r="AK86" s="174">
        <f>'Раздел 4'!M91</f>
        <v>0</v>
      </c>
      <c r="AL86" s="174">
        <f>'Раздел 4'!N91</f>
        <v>0</v>
      </c>
      <c r="AM86" s="174">
        <f>'Раздел 4'!O91</f>
        <v>0</v>
      </c>
      <c r="AN86" s="174">
        <f>'Раздел 4'!P91</f>
        <v>0</v>
      </c>
      <c r="AO86" s="174">
        <f>'Раздел 4'!Q91</f>
        <v>0</v>
      </c>
      <c r="AP86" s="174">
        <f>'Раздел 4'!R91</f>
        <v>0</v>
      </c>
      <c r="AQ86" s="174">
        <f>'Раздел 4'!S91</f>
        <v>0</v>
      </c>
      <c r="AR86" s="174">
        <f>'Раздел 4'!T91</f>
        <v>0</v>
      </c>
      <c r="AS86" s="174">
        <f>'Раздел 4'!U91</f>
        <v>0</v>
      </c>
      <c r="AT86" s="174">
        <f>'Раздел 4'!V91</f>
        <v>0</v>
      </c>
      <c r="AU86" s="174">
        <f>'Раздел 4'!W91</f>
        <v>0</v>
      </c>
      <c r="AV86" s="174">
        <f>'Раздел 4'!X91</f>
        <v>0</v>
      </c>
      <c r="AW86" s="174">
        <f>'Раздел 4'!Y91</f>
        <v>0</v>
      </c>
      <c r="AX86" s="174">
        <f>'Раздел 4'!Z91</f>
        <v>0</v>
      </c>
      <c r="AY86" s="174">
        <f>'Раздел 4'!AA91</f>
        <v>0</v>
      </c>
      <c r="AZ86" s="174">
        <f>'Раздел 4'!AB91</f>
        <v>0</v>
      </c>
      <c r="BA86" s="174">
        <f>'Раздел 4'!AC91</f>
        <v>0</v>
      </c>
      <c r="BB86" s="174">
        <f>'Раздел 4'!AD91</f>
        <v>0</v>
      </c>
      <c r="BC86" s="174">
        <f>'Раздел 4'!AE91</f>
        <v>0</v>
      </c>
      <c r="BD86" s="174">
        <f>'Раздел 5'!H94</f>
        <v>0</v>
      </c>
      <c r="BE86" s="174">
        <f>'Раздел 5'!I94</f>
        <v>0</v>
      </c>
      <c r="BF86" s="174">
        <f>'Раздел 5'!J94</f>
        <v>0</v>
      </c>
      <c r="BG86" s="174">
        <f>'Раздел 5'!K94</f>
        <v>0</v>
      </c>
      <c r="BH86" s="174">
        <f>'Раздел 5'!L94</f>
        <v>0</v>
      </c>
      <c r="BI86" s="174">
        <f>'Раздел 5'!M94</f>
        <v>0</v>
      </c>
      <c r="BJ86" s="174">
        <f>'Раздел 5'!N94</f>
        <v>0</v>
      </c>
      <c r="BK86" s="174">
        <f>'Раздел 5'!O94</f>
        <v>0</v>
      </c>
      <c r="BL86" s="174">
        <f>'Раздел 5'!P94</f>
        <v>0</v>
      </c>
      <c r="BM86" s="174">
        <f>'Раздел 5'!Q94</f>
        <v>0</v>
      </c>
      <c r="BN86" s="174">
        <f>'Раздел 5'!R94</f>
        <v>0</v>
      </c>
      <c r="BO86" s="174">
        <f>'Раздел 5'!S94</f>
        <v>0</v>
      </c>
      <c r="BP86" s="174">
        <f>'Раздел 5'!T94</f>
        <v>0</v>
      </c>
      <c r="BQ86" s="174">
        <f>'Раздел 6'!H91</f>
        <v>0</v>
      </c>
      <c r="BR86" s="174">
        <f>'Раздел 6'!I91</f>
        <v>0</v>
      </c>
      <c r="BS86" s="174">
        <f>'Раздел 6'!J91</f>
        <v>0</v>
      </c>
      <c r="BT86" s="174">
        <f>'Раздел 6'!K91</f>
        <v>0</v>
      </c>
      <c r="BU86" s="174">
        <f>'Раздел 6'!L91</f>
        <v>0</v>
      </c>
      <c r="BV86" s="174">
        <f>'Раздел 6'!M91</f>
        <v>0</v>
      </c>
      <c r="BW86" s="174">
        <f>'Раздел 6'!N91</f>
        <v>0</v>
      </c>
      <c r="BX86" s="174">
        <f>'Раздел 6'!O91</f>
        <v>0</v>
      </c>
      <c r="BY86" s="174">
        <f>'Раздел 6'!P91</f>
        <v>0</v>
      </c>
      <c r="BZ86" s="174">
        <f>'Раздел 6'!Q91</f>
        <v>0</v>
      </c>
      <c r="CA86" s="174">
        <f>'Раздел 6'!R91</f>
        <v>0</v>
      </c>
      <c r="CB86" s="174">
        <f>'Раздел 6'!S91</f>
        <v>0</v>
      </c>
      <c r="CC86" s="174">
        <f>'Раздел 6'!T91</f>
        <v>0</v>
      </c>
      <c r="CD86" s="174">
        <f>'Раздел 6'!U91</f>
        <v>0</v>
      </c>
      <c r="CE86" s="174">
        <f>'Раздел 6'!V91</f>
        <v>0</v>
      </c>
      <c r="CF86" s="174">
        <f>'Раздел 6'!W91</f>
        <v>0</v>
      </c>
      <c r="CG86" s="174">
        <f>'Раздел 6'!X91</f>
        <v>0</v>
      </c>
      <c r="CH86" s="174">
        <f>'Раздел 6'!Y91</f>
        <v>0</v>
      </c>
      <c r="CI86" s="174">
        <f>'Раздел 6'!Z91</f>
        <v>0</v>
      </c>
      <c r="CJ86" s="174">
        <f>'Раздел 6'!AA91</f>
        <v>0</v>
      </c>
      <c r="CK86" s="174">
        <f>'Раздел 6'!AB91</f>
        <v>0</v>
      </c>
      <c r="CL86" s="174">
        <f>'Раздел 6'!AC91</f>
        <v>0</v>
      </c>
      <c r="CM86" s="174">
        <f>'Раздел 6'!AD91</f>
        <v>0</v>
      </c>
      <c r="CN86" s="174">
        <f>'Раздел 6'!AE91</f>
        <v>0</v>
      </c>
      <c r="CO86" s="174">
        <f>'Раздел 6'!AF91</f>
        <v>0</v>
      </c>
      <c r="CP86" s="174">
        <f>'Раздел 6'!AG91</f>
        <v>0</v>
      </c>
      <c r="CQ86" s="174">
        <f>'Раздел 6'!AH91</f>
        <v>0</v>
      </c>
      <c r="CR86" s="174">
        <f>'Раздел 6'!AI91</f>
        <v>0</v>
      </c>
      <c r="CS86" s="174">
        <f>'Раздел 6'!AJ91</f>
        <v>0</v>
      </c>
      <c r="CT86" s="174">
        <f>'Раздел 6'!AK91</f>
        <v>0</v>
      </c>
      <c r="CU86" s="174">
        <f>'Раздел 6'!AL91</f>
        <v>0</v>
      </c>
      <c r="CV86" s="174">
        <f>'Раздел 6'!AM91</f>
        <v>0</v>
      </c>
      <c r="CW86" s="174">
        <f>'Раздел 6'!AN91</f>
        <v>0</v>
      </c>
      <c r="CX86" s="174">
        <f>'Раздел 6'!AO91</f>
        <v>0</v>
      </c>
      <c r="CY86" s="174">
        <f>'Раздел 6'!AP91</f>
        <v>0</v>
      </c>
      <c r="CZ86" s="174">
        <f>'Раздел 6'!AQ91</f>
        <v>0</v>
      </c>
      <c r="DA86" s="174">
        <f>'Раздел 7'!H91</f>
        <v>0</v>
      </c>
      <c r="DB86" s="174">
        <f>'Раздел 7'!I91</f>
        <v>0</v>
      </c>
      <c r="DC86" s="174">
        <f>'Раздел 7'!J91</f>
        <v>0</v>
      </c>
      <c r="DD86" s="174">
        <f>'Раздел 7'!K91</f>
        <v>0</v>
      </c>
      <c r="DE86" s="174">
        <f>'Раздел 7'!L91</f>
        <v>0</v>
      </c>
      <c r="DF86" s="174">
        <f>'Раздел 7'!M91</f>
        <v>0</v>
      </c>
      <c r="DG86" s="174">
        <f>'Раздел 7'!N91</f>
        <v>0</v>
      </c>
      <c r="DH86" s="174">
        <f>'Раздел 7'!O91</f>
        <v>0</v>
      </c>
      <c r="DI86" s="174">
        <f>'Раздел 7'!P91</f>
        <v>0</v>
      </c>
      <c r="DJ86" s="174">
        <f>'Раздел 7'!Q91</f>
        <v>0</v>
      </c>
      <c r="DK86" s="174">
        <f>'Раздел 7'!R91</f>
        <v>0</v>
      </c>
      <c r="DL86" s="174">
        <f>'Раздел 7'!S91</f>
        <v>0</v>
      </c>
      <c r="DM86" s="174">
        <f>'Раздел 7'!T91</f>
        <v>0</v>
      </c>
      <c r="DN86" s="174">
        <f>'Раздел 7'!U91</f>
        <v>0</v>
      </c>
      <c r="DO86" s="174">
        <f>'Раздел 7'!V91</f>
        <v>0</v>
      </c>
      <c r="DP86" s="174">
        <f>'Раздел 7'!W91</f>
        <v>0</v>
      </c>
      <c r="DQ86" s="174">
        <f>'Раздел 7'!X91</f>
        <v>0</v>
      </c>
      <c r="DR86" s="174">
        <f>'Раздел 7'!Y91</f>
        <v>0</v>
      </c>
      <c r="DS86" s="174">
        <f>'Раздел 7'!Z91</f>
        <v>0</v>
      </c>
      <c r="DT86" s="174">
        <f>'Раздел 7'!AA91</f>
        <v>0</v>
      </c>
      <c r="DU86" s="174">
        <f>'Раздел 7'!AB91</f>
        <v>0</v>
      </c>
      <c r="DV86" s="174">
        <f>'Раздел 7'!AC91</f>
        <v>0</v>
      </c>
      <c r="DW86" s="174">
        <f>'Раздел 7'!AD91</f>
        <v>0</v>
      </c>
      <c r="DX86" s="174">
        <f>'Раздел 7'!AE91</f>
        <v>0</v>
      </c>
      <c r="DY86" s="174">
        <f>'Раздел 7'!AF91</f>
        <v>0</v>
      </c>
      <c r="DZ86" s="174">
        <f>'Раздел 7'!AG91</f>
        <v>0</v>
      </c>
      <c r="EA86" s="174">
        <f>'Раздел 7'!AH91</f>
        <v>0</v>
      </c>
      <c r="EB86" s="174">
        <f>'Раздел 7'!AI91</f>
        <v>0</v>
      </c>
      <c r="EC86" s="174">
        <f>'Раздел 7'!AJ91</f>
        <v>0</v>
      </c>
      <c r="ED86" s="174">
        <f>'Раздел 7'!AK91</f>
        <v>0</v>
      </c>
      <c r="EE86" s="174">
        <f>'Раздел 7'!AL91</f>
        <v>0</v>
      </c>
      <c r="EF86" s="174">
        <f>'Раздел 7'!AM91</f>
        <v>0</v>
      </c>
      <c r="EG86" s="174">
        <f>'Раздел 7'!AN91</f>
        <v>0</v>
      </c>
      <c r="EH86" s="174">
        <f>'Раздел 7'!AO91</f>
        <v>0</v>
      </c>
      <c r="EI86" s="174">
        <f>'Раздел 7'!AP91</f>
        <v>0</v>
      </c>
      <c r="EJ86" s="174">
        <f>'Раздел 7'!AQ91</f>
        <v>0</v>
      </c>
      <c r="EK86" s="174">
        <f>'Раздел 7'!AR91</f>
        <v>0</v>
      </c>
      <c r="EL86" s="174">
        <f>'Раздел 7'!AS91</f>
        <v>0</v>
      </c>
      <c r="EM86" s="174">
        <f>'Раздел 7'!AT91</f>
        <v>0</v>
      </c>
      <c r="EN86" s="174">
        <f>'Раздел 7'!AU91</f>
        <v>0</v>
      </c>
      <c r="EO86" s="174">
        <f>'Раздел 7'!AV91</f>
        <v>0</v>
      </c>
      <c r="EP86" s="174">
        <f>'Раздел 7'!AW91</f>
        <v>0</v>
      </c>
      <c r="EQ86" s="174">
        <f>'Раздел 7'!AX91</f>
        <v>0</v>
      </c>
      <c r="ER86" s="174">
        <f>'Раздел 7'!AY91</f>
        <v>0</v>
      </c>
      <c r="ES86" s="174">
        <f>'Раздел 7'!AZ91</f>
        <v>0</v>
      </c>
      <c r="ET86" s="174">
        <f>'Раздел 7'!BA91</f>
        <v>0</v>
      </c>
      <c r="EU86" s="174">
        <f>'Раздел 7'!BB91</f>
        <v>0</v>
      </c>
      <c r="EV86" s="174">
        <f>'Раздел 7'!BC91</f>
        <v>0</v>
      </c>
      <c r="EW86" s="174">
        <f>'Раздел 7'!BD91</f>
        <v>0</v>
      </c>
      <c r="EX86" s="174">
        <f>'Раздел 7'!BE91</f>
        <v>0</v>
      </c>
      <c r="EY86" s="174">
        <f>'Раздел 7'!BF91</f>
        <v>0</v>
      </c>
      <c r="EZ86" s="174">
        <f>'Раздел 7'!BG91</f>
        <v>0</v>
      </c>
      <c r="FA86" s="174">
        <f>'Раздел 7'!BH91</f>
        <v>0</v>
      </c>
      <c r="FB86" s="174">
        <f>'Раздел 7'!BI91</f>
        <v>0</v>
      </c>
      <c r="FC86" s="174">
        <f>'Раздел 7'!BJ91</f>
        <v>0</v>
      </c>
      <c r="FD86" s="174">
        <f>'Раздел 7'!BK91</f>
        <v>0</v>
      </c>
      <c r="FE86" s="174">
        <f>'Раздел 8'!H93</f>
        <v>0</v>
      </c>
      <c r="FF86" s="174">
        <f>'Раздел 8'!I93</f>
        <v>0</v>
      </c>
      <c r="FG86" s="174">
        <f>'Раздел 8'!J93</f>
        <v>0</v>
      </c>
      <c r="FH86" s="174">
        <f>'Раздел 8'!K93</f>
        <v>0</v>
      </c>
      <c r="FI86" s="174">
        <f>'Раздел 8'!L93</f>
        <v>0</v>
      </c>
      <c r="FJ86" s="174">
        <f>'Раздел 8'!M93</f>
        <v>0</v>
      </c>
      <c r="FK86" s="174">
        <f>'Раздел 8'!N93</f>
        <v>0</v>
      </c>
      <c r="FL86" s="174">
        <f>'Раздел 8'!O93</f>
        <v>0</v>
      </c>
      <c r="FM86" s="174">
        <f>'Раздел 8'!P93</f>
        <v>0</v>
      </c>
      <c r="FN86" s="174">
        <f>'Раздел 8'!Q93</f>
        <v>0</v>
      </c>
      <c r="FO86" s="174">
        <f>'Раздел 8'!R93</f>
        <v>0</v>
      </c>
      <c r="FP86" s="174">
        <f>'Раздел 8'!S93</f>
        <v>0</v>
      </c>
      <c r="FQ86" s="174">
        <f>'Раздел 8'!T93</f>
        <v>0</v>
      </c>
      <c r="FR86" s="174">
        <f>'Раздел 8'!U93</f>
        <v>0</v>
      </c>
      <c r="FS86" s="174">
        <f>'Раздел 8'!V93</f>
        <v>0</v>
      </c>
      <c r="FT86" s="174">
        <f>'Раздел 8'!W93</f>
        <v>0</v>
      </c>
      <c r="FU86" s="174">
        <f>'Раздел 8'!X93</f>
        <v>0</v>
      </c>
      <c r="FV86" s="174">
        <f>'Раздел 8'!Y93</f>
        <v>0</v>
      </c>
      <c r="FW86" s="174">
        <f>'Раздел 8'!Z93</f>
        <v>0</v>
      </c>
      <c r="FX86" s="174">
        <f>'Раздел 8'!AA93</f>
        <v>0</v>
      </c>
      <c r="FY86" s="174">
        <f>'Раздел 8'!AB93</f>
        <v>0</v>
      </c>
      <c r="FZ86" s="174">
        <f>'Раздел 8'!AC93</f>
        <v>0</v>
      </c>
      <c r="GA86" s="174">
        <f>'Раздел 8'!AD93</f>
        <v>0</v>
      </c>
      <c r="GB86" s="174">
        <f>'Раздел 8'!AE93</f>
        <v>0</v>
      </c>
      <c r="GC86" s="174">
        <f>'Раздел 8'!AF93</f>
        <v>0</v>
      </c>
      <c r="GD86" s="174">
        <f>'Раздел 8'!AG93</f>
        <v>0</v>
      </c>
      <c r="GE86" s="174">
        <f>'Раздел 8'!AH93</f>
        <v>0</v>
      </c>
      <c r="GF86" s="174">
        <f>'Раздел 8'!AI93</f>
        <v>0</v>
      </c>
      <c r="GG86" s="174">
        <f>'Раздел 8'!AJ93</f>
        <v>0</v>
      </c>
      <c r="GH86" s="174">
        <f>'Раздел 3'!H91</f>
        <v>0</v>
      </c>
      <c r="GI86" s="174">
        <f>'Раздел 3'!I91</f>
        <v>0</v>
      </c>
      <c r="GJ86" s="174">
        <f>'Раздел 3'!J91</f>
        <v>0</v>
      </c>
      <c r="GK86" s="174">
        <f>'Раздел 3'!K91</f>
        <v>0</v>
      </c>
      <c r="GL86" s="174">
        <f>'Раздел 3'!L91</f>
        <v>0</v>
      </c>
      <c r="GM86" s="174">
        <f>'Раздел 3'!M91</f>
        <v>0</v>
      </c>
      <c r="GN86" s="174">
        <f>'Раздел 3'!N91</f>
        <v>0</v>
      </c>
      <c r="GO86" s="174">
        <f>'Раздел 3'!O91</f>
        <v>0</v>
      </c>
      <c r="GP86" s="174">
        <f>'Раздел 3'!P91</f>
        <v>0</v>
      </c>
      <c r="GQ86" s="174">
        <f>'Раздел 3'!Q91</f>
        <v>0</v>
      </c>
      <c r="GR86" s="174">
        <f>'Раздел 3'!R91</f>
        <v>0</v>
      </c>
      <c r="GS86" s="174">
        <f>'Раздел 3'!S91</f>
        <v>0</v>
      </c>
      <c r="GT86" s="174">
        <f>'Раздел 3'!T91</f>
        <v>0</v>
      </c>
      <c r="GU86" s="174">
        <f>'Раздел 3'!U91</f>
        <v>0</v>
      </c>
      <c r="GV86" s="174">
        <f>'Раздел 3'!V91</f>
        <v>0</v>
      </c>
      <c r="GW86" s="174">
        <f>'Раздел 3'!W91</f>
        <v>0</v>
      </c>
      <c r="GX86" s="174">
        <f>'Раздел 3'!X91</f>
        <v>0</v>
      </c>
      <c r="GY86" s="174">
        <f>'Раздел 3'!Y91</f>
        <v>0</v>
      </c>
      <c r="GZ86" s="174">
        <f>'Раздел 3'!Z91</f>
        <v>0</v>
      </c>
      <c r="HA86" s="174">
        <f>'Раздел 3'!AA91</f>
        <v>0</v>
      </c>
      <c r="HB86" s="174">
        <f>'Раздел 3'!AB91</f>
        <v>0</v>
      </c>
      <c r="HC86" s="174">
        <f>'Раздел 3'!AC91</f>
        <v>0</v>
      </c>
      <c r="HD86" s="174">
        <f>'Раздел 3'!AD91</f>
        <v>0</v>
      </c>
      <c r="HE86" s="174">
        <f>'Раздел 3'!AE91</f>
        <v>0</v>
      </c>
      <c r="HF86" s="174">
        <f>'Раздел 3'!AF91</f>
        <v>0</v>
      </c>
      <c r="HG86" s="174">
        <f>'Раздел 3'!AG91</f>
        <v>0</v>
      </c>
      <c r="HH86" s="174">
        <f>'Раздел 3'!AH91</f>
        <v>0</v>
      </c>
      <c r="HI86" s="174">
        <f>'Раздел 3'!AI91</f>
        <v>0</v>
      </c>
      <c r="HJ86" s="174">
        <f>'Раздел 3'!AJ91</f>
        <v>0</v>
      </c>
      <c r="HK86" s="180">
        <f>'Раздел 3'!AK91</f>
        <v>0</v>
      </c>
      <c r="HL86" s="175"/>
      <c r="HM86" s="175"/>
    </row>
    <row r="87" spans="1:221">
      <c r="A87" s="170">
        <f>'Раздел 2'!$A$6</f>
        <v>2</v>
      </c>
      <c r="B87" s="170">
        <f>'Раздел 2'!$B$6</f>
        <v>1200200023561</v>
      </c>
      <c r="C87" s="170" t="str">
        <f>'Раздел 2'!$C$6</f>
        <v>ФКИС</v>
      </c>
      <c r="D87" s="170" t="str">
        <f>'Раздел 2'!$D$6</f>
        <v>СШ</v>
      </c>
      <c r="E87" s="170" t="str">
        <f>'Раздел 2'!$E$6</f>
        <v>МО</v>
      </c>
      <c r="F87" s="170" t="str">
        <f>'Раздел 1'!$A$15</f>
        <v>ОСН</v>
      </c>
      <c r="G87" s="171">
        <f t="shared" si="1"/>
        <v>0</v>
      </c>
      <c r="H87" s="172" t="s">
        <v>159</v>
      </c>
      <c r="I87" s="173">
        <v>86</v>
      </c>
      <c r="J87" s="174">
        <f>'Раздел 2'!H92</f>
        <v>0</v>
      </c>
      <c r="K87" s="174">
        <f>'Раздел 2'!I92</f>
        <v>0</v>
      </c>
      <c r="L87" s="174">
        <f>'Раздел 2'!J92</f>
        <v>0</v>
      </c>
      <c r="M87" s="174">
        <f>'Раздел 2'!K92</f>
        <v>0</v>
      </c>
      <c r="N87" s="174">
        <f>'Раздел 2'!L92</f>
        <v>0</v>
      </c>
      <c r="O87" s="174">
        <f>'Раздел 2'!M92</f>
        <v>0</v>
      </c>
      <c r="P87" s="174">
        <f>'Раздел 2'!N92</f>
        <v>0</v>
      </c>
      <c r="Q87" s="174">
        <f>'Раздел 2'!O92</f>
        <v>0</v>
      </c>
      <c r="R87" s="174">
        <f>'Раздел 2'!P92</f>
        <v>0</v>
      </c>
      <c r="S87" s="174">
        <f>'Раздел 2'!Q92</f>
        <v>0</v>
      </c>
      <c r="T87" s="174">
        <f>'Раздел 2'!R92</f>
        <v>0</v>
      </c>
      <c r="U87" s="174">
        <f>'Раздел 2'!S92</f>
        <v>0</v>
      </c>
      <c r="V87" s="174">
        <f>'Раздел 2'!T92</f>
        <v>0</v>
      </c>
      <c r="W87" s="174">
        <f>'Раздел 2'!U92</f>
        <v>0</v>
      </c>
      <c r="X87" s="174">
        <f>'Раздел 2'!V92</f>
        <v>0</v>
      </c>
      <c r="Y87" s="174">
        <f>'Раздел 2'!W92</f>
        <v>0</v>
      </c>
      <c r="Z87" s="174">
        <f>'Раздел 2'!X92</f>
        <v>0</v>
      </c>
      <c r="AA87" s="174">
        <f>'Раздел 2'!Y92</f>
        <v>0</v>
      </c>
      <c r="AB87" s="174">
        <f>'Раздел 2'!Z92</f>
        <v>0</v>
      </c>
      <c r="AC87" s="174">
        <f>'Раздел 2'!AA92</f>
        <v>0</v>
      </c>
      <c r="AD87" s="174">
        <f>'Раздел 2'!AB92</f>
        <v>0</v>
      </c>
      <c r="AE87" s="174">
        <f>'Раздел 2'!AC92</f>
        <v>0</v>
      </c>
      <c r="AF87" s="174">
        <f>'Раздел 4'!H92</f>
        <v>0</v>
      </c>
      <c r="AG87" s="174">
        <f>'Раздел 4'!I92</f>
        <v>0</v>
      </c>
      <c r="AH87" s="174">
        <f>'Раздел 4'!J92</f>
        <v>0</v>
      </c>
      <c r="AI87" s="174">
        <f>'Раздел 4'!K92</f>
        <v>0</v>
      </c>
      <c r="AJ87" s="174">
        <f>'Раздел 4'!L92</f>
        <v>0</v>
      </c>
      <c r="AK87" s="174">
        <f>'Раздел 4'!M92</f>
        <v>0</v>
      </c>
      <c r="AL87" s="174">
        <f>'Раздел 4'!N92</f>
        <v>0</v>
      </c>
      <c r="AM87" s="174">
        <f>'Раздел 4'!O92</f>
        <v>0</v>
      </c>
      <c r="AN87" s="174">
        <f>'Раздел 4'!P92</f>
        <v>0</v>
      </c>
      <c r="AO87" s="174">
        <f>'Раздел 4'!Q92</f>
        <v>0</v>
      </c>
      <c r="AP87" s="174">
        <f>'Раздел 4'!R92</f>
        <v>0</v>
      </c>
      <c r="AQ87" s="174">
        <f>'Раздел 4'!S92</f>
        <v>0</v>
      </c>
      <c r="AR87" s="174">
        <f>'Раздел 4'!T92</f>
        <v>0</v>
      </c>
      <c r="AS87" s="174">
        <f>'Раздел 4'!U92</f>
        <v>0</v>
      </c>
      <c r="AT87" s="174">
        <f>'Раздел 4'!V92</f>
        <v>0</v>
      </c>
      <c r="AU87" s="174">
        <f>'Раздел 4'!W92</f>
        <v>0</v>
      </c>
      <c r="AV87" s="174">
        <f>'Раздел 4'!X92</f>
        <v>0</v>
      </c>
      <c r="AW87" s="174">
        <f>'Раздел 4'!Y92</f>
        <v>0</v>
      </c>
      <c r="AX87" s="174">
        <f>'Раздел 4'!Z92</f>
        <v>0</v>
      </c>
      <c r="AY87" s="174">
        <f>'Раздел 4'!AA92</f>
        <v>0</v>
      </c>
      <c r="AZ87" s="174">
        <f>'Раздел 4'!AB92</f>
        <v>0</v>
      </c>
      <c r="BA87" s="174">
        <f>'Раздел 4'!AC92</f>
        <v>0</v>
      </c>
      <c r="BB87" s="174">
        <f>'Раздел 4'!AD92</f>
        <v>0</v>
      </c>
      <c r="BC87" s="174">
        <f>'Раздел 4'!AE92</f>
        <v>0</v>
      </c>
      <c r="BD87" s="174">
        <f>'Раздел 5'!H95</f>
        <v>0</v>
      </c>
      <c r="BE87" s="174">
        <f>'Раздел 5'!I95</f>
        <v>0</v>
      </c>
      <c r="BF87" s="174">
        <f>'Раздел 5'!J95</f>
        <v>0</v>
      </c>
      <c r="BG87" s="174">
        <f>'Раздел 5'!K95</f>
        <v>0</v>
      </c>
      <c r="BH87" s="174">
        <f>'Раздел 5'!L95</f>
        <v>0</v>
      </c>
      <c r="BI87" s="174">
        <f>'Раздел 5'!M95</f>
        <v>0</v>
      </c>
      <c r="BJ87" s="174">
        <f>'Раздел 5'!N95</f>
        <v>0</v>
      </c>
      <c r="BK87" s="174">
        <f>'Раздел 5'!O95</f>
        <v>0</v>
      </c>
      <c r="BL87" s="174">
        <f>'Раздел 5'!P95</f>
        <v>0</v>
      </c>
      <c r="BM87" s="174">
        <f>'Раздел 5'!Q95</f>
        <v>0</v>
      </c>
      <c r="BN87" s="174">
        <f>'Раздел 5'!R95</f>
        <v>0</v>
      </c>
      <c r="BO87" s="174">
        <f>'Раздел 5'!S95</f>
        <v>0</v>
      </c>
      <c r="BP87" s="174">
        <f>'Раздел 5'!T95</f>
        <v>0</v>
      </c>
      <c r="BQ87" s="174">
        <f>'Раздел 6'!H92</f>
        <v>0</v>
      </c>
      <c r="BR87" s="174">
        <f>'Раздел 6'!I92</f>
        <v>0</v>
      </c>
      <c r="BS87" s="174">
        <f>'Раздел 6'!J92</f>
        <v>0</v>
      </c>
      <c r="BT87" s="174">
        <f>'Раздел 6'!K92</f>
        <v>0</v>
      </c>
      <c r="BU87" s="174">
        <f>'Раздел 6'!L92</f>
        <v>0</v>
      </c>
      <c r="BV87" s="174">
        <f>'Раздел 6'!M92</f>
        <v>0</v>
      </c>
      <c r="BW87" s="174">
        <f>'Раздел 6'!N92</f>
        <v>0</v>
      </c>
      <c r="BX87" s="174">
        <f>'Раздел 6'!O92</f>
        <v>0</v>
      </c>
      <c r="BY87" s="174">
        <f>'Раздел 6'!P92</f>
        <v>0</v>
      </c>
      <c r="BZ87" s="174">
        <f>'Раздел 6'!Q92</f>
        <v>0</v>
      </c>
      <c r="CA87" s="174">
        <f>'Раздел 6'!R92</f>
        <v>0</v>
      </c>
      <c r="CB87" s="174">
        <f>'Раздел 6'!S92</f>
        <v>0</v>
      </c>
      <c r="CC87" s="174">
        <f>'Раздел 6'!T92</f>
        <v>0</v>
      </c>
      <c r="CD87" s="174">
        <f>'Раздел 6'!U92</f>
        <v>0</v>
      </c>
      <c r="CE87" s="174">
        <f>'Раздел 6'!V92</f>
        <v>0</v>
      </c>
      <c r="CF87" s="174">
        <f>'Раздел 6'!W92</f>
        <v>0</v>
      </c>
      <c r="CG87" s="174">
        <f>'Раздел 6'!X92</f>
        <v>0</v>
      </c>
      <c r="CH87" s="174">
        <f>'Раздел 6'!Y92</f>
        <v>0</v>
      </c>
      <c r="CI87" s="174">
        <f>'Раздел 6'!Z92</f>
        <v>0</v>
      </c>
      <c r="CJ87" s="174">
        <f>'Раздел 6'!AA92</f>
        <v>0</v>
      </c>
      <c r="CK87" s="174">
        <f>'Раздел 6'!AB92</f>
        <v>0</v>
      </c>
      <c r="CL87" s="174">
        <f>'Раздел 6'!AC92</f>
        <v>0</v>
      </c>
      <c r="CM87" s="174">
        <f>'Раздел 6'!AD92</f>
        <v>0</v>
      </c>
      <c r="CN87" s="174">
        <f>'Раздел 6'!AE92</f>
        <v>0</v>
      </c>
      <c r="CO87" s="174">
        <f>'Раздел 6'!AF92</f>
        <v>0</v>
      </c>
      <c r="CP87" s="174">
        <f>'Раздел 6'!AG92</f>
        <v>0</v>
      </c>
      <c r="CQ87" s="174">
        <f>'Раздел 6'!AH92</f>
        <v>0</v>
      </c>
      <c r="CR87" s="174">
        <f>'Раздел 6'!AI92</f>
        <v>0</v>
      </c>
      <c r="CS87" s="174">
        <f>'Раздел 6'!AJ92</f>
        <v>0</v>
      </c>
      <c r="CT87" s="174">
        <f>'Раздел 6'!AK92</f>
        <v>0</v>
      </c>
      <c r="CU87" s="174">
        <f>'Раздел 6'!AL92</f>
        <v>0</v>
      </c>
      <c r="CV87" s="174">
        <f>'Раздел 6'!AM92</f>
        <v>0</v>
      </c>
      <c r="CW87" s="174">
        <f>'Раздел 6'!AN92</f>
        <v>0</v>
      </c>
      <c r="CX87" s="174">
        <f>'Раздел 6'!AO92</f>
        <v>0</v>
      </c>
      <c r="CY87" s="174">
        <f>'Раздел 6'!AP92</f>
        <v>0</v>
      </c>
      <c r="CZ87" s="174">
        <f>'Раздел 6'!AQ92</f>
        <v>0</v>
      </c>
      <c r="DA87" s="174">
        <f>'Раздел 7'!H92</f>
        <v>0</v>
      </c>
      <c r="DB87" s="174">
        <f>'Раздел 7'!I92</f>
        <v>0</v>
      </c>
      <c r="DC87" s="174">
        <f>'Раздел 7'!J92</f>
        <v>0</v>
      </c>
      <c r="DD87" s="174">
        <f>'Раздел 7'!K92</f>
        <v>0</v>
      </c>
      <c r="DE87" s="174">
        <f>'Раздел 7'!L92</f>
        <v>0</v>
      </c>
      <c r="DF87" s="174">
        <f>'Раздел 7'!M92</f>
        <v>0</v>
      </c>
      <c r="DG87" s="174">
        <f>'Раздел 7'!N92</f>
        <v>0</v>
      </c>
      <c r="DH87" s="174">
        <f>'Раздел 7'!O92</f>
        <v>0</v>
      </c>
      <c r="DI87" s="174">
        <f>'Раздел 7'!P92</f>
        <v>0</v>
      </c>
      <c r="DJ87" s="174">
        <f>'Раздел 7'!Q92</f>
        <v>0</v>
      </c>
      <c r="DK87" s="174">
        <f>'Раздел 7'!R92</f>
        <v>0</v>
      </c>
      <c r="DL87" s="174">
        <f>'Раздел 7'!S92</f>
        <v>0</v>
      </c>
      <c r="DM87" s="174">
        <f>'Раздел 7'!T92</f>
        <v>0</v>
      </c>
      <c r="DN87" s="174">
        <f>'Раздел 7'!U92</f>
        <v>0</v>
      </c>
      <c r="DO87" s="174">
        <f>'Раздел 7'!V92</f>
        <v>0</v>
      </c>
      <c r="DP87" s="174">
        <f>'Раздел 7'!W92</f>
        <v>0</v>
      </c>
      <c r="DQ87" s="174">
        <f>'Раздел 7'!X92</f>
        <v>0</v>
      </c>
      <c r="DR87" s="174">
        <f>'Раздел 7'!Y92</f>
        <v>0</v>
      </c>
      <c r="DS87" s="174">
        <f>'Раздел 7'!Z92</f>
        <v>0</v>
      </c>
      <c r="DT87" s="174">
        <f>'Раздел 7'!AA92</f>
        <v>0</v>
      </c>
      <c r="DU87" s="174">
        <f>'Раздел 7'!AB92</f>
        <v>0</v>
      </c>
      <c r="DV87" s="174">
        <f>'Раздел 7'!AC92</f>
        <v>0</v>
      </c>
      <c r="DW87" s="174">
        <f>'Раздел 7'!AD92</f>
        <v>0</v>
      </c>
      <c r="DX87" s="174">
        <f>'Раздел 7'!AE92</f>
        <v>0</v>
      </c>
      <c r="DY87" s="174">
        <f>'Раздел 7'!AF92</f>
        <v>0</v>
      </c>
      <c r="DZ87" s="174">
        <f>'Раздел 7'!AG92</f>
        <v>0</v>
      </c>
      <c r="EA87" s="174">
        <f>'Раздел 7'!AH92</f>
        <v>0</v>
      </c>
      <c r="EB87" s="174">
        <f>'Раздел 7'!AI92</f>
        <v>0</v>
      </c>
      <c r="EC87" s="174">
        <f>'Раздел 7'!AJ92</f>
        <v>0</v>
      </c>
      <c r="ED87" s="174">
        <f>'Раздел 7'!AK92</f>
        <v>0</v>
      </c>
      <c r="EE87" s="174">
        <f>'Раздел 7'!AL92</f>
        <v>0</v>
      </c>
      <c r="EF87" s="174">
        <f>'Раздел 7'!AM92</f>
        <v>0</v>
      </c>
      <c r="EG87" s="174">
        <f>'Раздел 7'!AN92</f>
        <v>0</v>
      </c>
      <c r="EH87" s="174">
        <f>'Раздел 7'!AO92</f>
        <v>0</v>
      </c>
      <c r="EI87" s="174">
        <f>'Раздел 7'!AP92</f>
        <v>0</v>
      </c>
      <c r="EJ87" s="174">
        <f>'Раздел 7'!AQ92</f>
        <v>0</v>
      </c>
      <c r="EK87" s="174">
        <f>'Раздел 7'!AR92</f>
        <v>0</v>
      </c>
      <c r="EL87" s="174">
        <f>'Раздел 7'!AS92</f>
        <v>0</v>
      </c>
      <c r="EM87" s="174">
        <f>'Раздел 7'!AT92</f>
        <v>0</v>
      </c>
      <c r="EN87" s="174">
        <f>'Раздел 7'!AU92</f>
        <v>0</v>
      </c>
      <c r="EO87" s="174">
        <f>'Раздел 7'!AV92</f>
        <v>0</v>
      </c>
      <c r="EP87" s="174">
        <f>'Раздел 7'!AW92</f>
        <v>0</v>
      </c>
      <c r="EQ87" s="174">
        <f>'Раздел 7'!AX92</f>
        <v>0</v>
      </c>
      <c r="ER87" s="174">
        <f>'Раздел 7'!AY92</f>
        <v>0</v>
      </c>
      <c r="ES87" s="174">
        <f>'Раздел 7'!AZ92</f>
        <v>0</v>
      </c>
      <c r="ET87" s="174">
        <f>'Раздел 7'!BA92</f>
        <v>0</v>
      </c>
      <c r="EU87" s="174">
        <f>'Раздел 7'!BB92</f>
        <v>0</v>
      </c>
      <c r="EV87" s="174">
        <f>'Раздел 7'!BC92</f>
        <v>0</v>
      </c>
      <c r="EW87" s="174">
        <f>'Раздел 7'!BD92</f>
        <v>0</v>
      </c>
      <c r="EX87" s="174">
        <f>'Раздел 7'!BE92</f>
        <v>0</v>
      </c>
      <c r="EY87" s="174">
        <f>'Раздел 7'!BF92</f>
        <v>0</v>
      </c>
      <c r="EZ87" s="174">
        <f>'Раздел 7'!BG92</f>
        <v>0</v>
      </c>
      <c r="FA87" s="174">
        <f>'Раздел 7'!BH92</f>
        <v>0</v>
      </c>
      <c r="FB87" s="174">
        <f>'Раздел 7'!BI92</f>
        <v>0</v>
      </c>
      <c r="FC87" s="174">
        <f>'Раздел 7'!BJ92</f>
        <v>0</v>
      </c>
      <c r="FD87" s="174">
        <f>'Раздел 7'!BK92</f>
        <v>0</v>
      </c>
      <c r="FE87" s="174">
        <f>'Раздел 8'!H94</f>
        <v>0</v>
      </c>
      <c r="FF87" s="174">
        <f>'Раздел 8'!I94</f>
        <v>0</v>
      </c>
      <c r="FG87" s="174">
        <f>'Раздел 8'!J94</f>
        <v>0</v>
      </c>
      <c r="FH87" s="174">
        <f>'Раздел 8'!K94</f>
        <v>0</v>
      </c>
      <c r="FI87" s="174">
        <f>'Раздел 8'!L94</f>
        <v>0</v>
      </c>
      <c r="FJ87" s="174">
        <f>'Раздел 8'!M94</f>
        <v>0</v>
      </c>
      <c r="FK87" s="174">
        <f>'Раздел 8'!N94</f>
        <v>0</v>
      </c>
      <c r="FL87" s="174">
        <f>'Раздел 8'!O94</f>
        <v>0</v>
      </c>
      <c r="FM87" s="174">
        <f>'Раздел 8'!P94</f>
        <v>0</v>
      </c>
      <c r="FN87" s="174">
        <f>'Раздел 8'!Q94</f>
        <v>0</v>
      </c>
      <c r="FO87" s="174">
        <f>'Раздел 8'!R94</f>
        <v>0</v>
      </c>
      <c r="FP87" s="174">
        <f>'Раздел 8'!S94</f>
        <v>0</v>
      </c>
      <c r="FQ87" s="174">
        <f>'Раздел 8'!T94</f>
        <v>0</v>
      </c>
      <c r="FR87" s="174">
        <f>'Раздел 8'!U94</f>
        <v>0</v>
      </c>
      <c r="FS87" s="174">
        <f>'Раздел 8'!V94</f>
        <v>0</v>
      </c>
      <c r="FT87" s="174">
        <f>'Раздел 8'!W94</f>
        <v>0</v>
      </c>
      <c r="FU87" s="174">
        <f>'Раздел 8'!X94</f>
        <v>0</v>
      </c>
      <c r="FV87" s="174">
        <f>'Раздел 8'!Y94</f>
        <v>0</v>
      </c>
      <c r="FW87" s="174">
        <f>'Раздел 8'!Z94</f>
        <v>0</v>
      </c>
      <c r="FX87" s="174">
        <f>'Раздел 8'!AA94</f>
        <v>0</v>
      </c>
      <c r="FY87" s="174">
        <f>'Раздел 8'!AB94</f>
        <v>0</v>
      </c>
      <c r="FZ87" s="174">
        <f>'Раздел 8'!AC94</f>
        <v>0</v>
      </c>
      <c r="GA87" s="174">
        <f>'Раздел 8'!AD94</f>
        <v>0</v>
      </c>
      <c r="GB87" s="174">
        <f>'Раздел 8'!AE94</f>
        <v>0</v>
      </c>
      <c r="GC87" s="174">
        <f>'Раздел 8'!AF94</f>
        <v>0</v>
      </c>
      <c r="GD87" s="174">
        <f>'Раздел 8'!AG94</f>
        <v>0</v>
      </c>
      <c r="GE87" s="174">
        <f>'Раздел 8'!AH94</f>
        <v>0</v>
      </c>
      <c r="GF87" s="174">
        <f>'Раздел 8'!AI94</f>
        <v>0</v>
      </c>
      <c r="GG87" s="174">
        <f>'Раздел 8'!AJ94</f>
        <v>0</v>
      </c>
      <c r="GH87" s="174">
        <f>'Раздел 3'!H92</f>
        <v>0</v>
      </c>
      <c r="GI87" s="174">
        <f>'Раздел 3'!I92</f>
        <v>0</v>
      </c>
      <c r="GJ87" s="174">
        <f>'Раздел 3'!J92</f>
        <v>0</v>
      </c>
      <c r="GK87" s="174">
        <f>'Раздел 3'!K92</f>
        <v>0</v>
      </c>
      <c r="GL87" s="174">
        <f>'Раздел 3'!L92</f>
        <v>0</v>
      </c>
      <c r="GM87" s="174">
        <f>'Раздел 3'!M92</f>
        <v>0</v>
      </c>
      <c r="GN87" s="174">
        <f>'Раздел 3'!N92</f>
        <v>0</v>
      </c>
      <c r="GO87" s="174">
        <f>'Раздел 3'!O92</f>
        <v>0</v>
      </c>
      <c r="GP87" s="174">
        <f>'Раздел 3'!P92</f>
        <v>0</v>
      </c>
      <c r="GQ87" s="174">
        <f>'Раздел 3'!Q92</f>
        <v>0</v>
      </c>
      <c r="GR87" s="174">
        <f>'Раздел 3'!R92</f>
        <v>0</v>
      </c>
      <c r="GS87" s="174">
        <f>'Раздел 3'!S92</f>
        <v>0</v>
      </c>
      <c r="GT87" s="174">
        <f>'Раздел 3'!T92</f>
        <v>0</v>
      </c>
      <c r="GU87" s="174">
        <f>'Раздел 3'!U92</f>
        <v>0</v>
      </c>
      <c r="GV87" s="174">
        <f>'Раздел 3'!V92</f>
        <v>0</v>
      </c>
      <c r="GW87" s="174">
        <f>'Раздел 3'!W92</f>
        <v>0</v>
      </c>
      <c r="GX87" s="174">
        <f>'Раздел 3'!X92</f>
        <v>0</v>
      </c>
      <c r="GY87" s="174">
        <f>'Раздел 3'!Y92</f>
        <v>0</v>
      </c>
      <c r="GZ87" s="174">
        <f>'Раздел 3'!Z92</f>
        <v>0</v>
      </c>
      <c r="HA87" s="174">
        <f>'Раздел 3'!AA92</f>
        <v>0</v>
      </c>
      <c r="HB87" s="174">
        <f>'Раздел 3'!AB92</f>
        <v>0</v>
      </c>
      <c r="HC87" s="174">
        <f>'Раздел 3'!AC92</f>
        <v>0</v>
      </c>
      <c r="HD87" s="174">
        <f>'Раздел 3'!AD92</f>
        <v>0</v>
      </c>
      <c r="HE87" s="174">
        <f>'Раздел 3'!AE92</f>
        <v>0</v>
      </c>
      <c r="HF87" s="174">
        <f>'Раздел 3'!AF92</f>
        <v>0</v>
      </c>
      <c r="HG87" s="174">
        <f>'Раздел 3'!AG92</f>
        <v>0</v>
      </c>
      <c r="HH87" s="174">
        <f>'Раздел 3'!AH92</f>
        <v>0</v>
      </c>
      <c r="HI87" s="174">
        <f>'Раздел 3'!AI92</f>
        <v>0</v>
      </c>
      <c r="HJ87" s="174">
        <f>'Раздел 3'!AJ92</f>
        <v>0</v>
      </c>
      <c r="HK87" s="180">
        <f>'Раздел 3'!AK92</f>
        <v>0</v>
      </c>
      <c r="HL87" s="175"/>
      <c r="HM87" s="175"/>
    </row>
    <row r="88" spans="1:221">
      <c r="A88" s="170">
        <f>'Раздел 2'!$A$6</f>
        <v>2</v>
      </c>
      <c r="B88" s="170">
        <f>'Раздел 2'!$B$6</f>
        <v>1200200023561</v>
      </c>
      <c r="C88" s="170" t="str">
        <f>'Раздел 2'!$C$6</f>
        <v>ФКИС</v>
      </c>
      <c r="D88" s="170" t="str">
        <f>'Раздел 2'!$D$6</f>
        <v>СШ</v>
      </c>
      <c r="E88" s="170" t="str">
        <f>'Раздел 2'!$E$6</f>
        <v>МО</v>
      </c>
      <c r="F88" s="170" t="str">
        <f>'Раздел 1'!$A$15</f>
        <v>ОСН</v>
      </c>
      <c r="G88" s="171">
        <f t="shared" si="1"/>
        <v>0</v>
      </c>
      <c r="H88" s="172" t="s">
        <v>779</v>
      </c>
      <c r="I88" s="173">
        <v>87</v>
      </c>
      <c r="J88" s="174">
        <f>'Раздел 2'!H93</f>
        <v>0</v>
      </c>
      <c r="K88" s="174">
        <f>'Раздел 2'!I93</f>
        <v>0</v>
      </c>
      <c r="L88" s="174">
        <f>'Раздел 2'!J93</f>
        <v>0</v>
      </c>
      <c r="M88" s="174">
        <f>'Раздел 2'!K93</f>
        <v>0</v>
      </c>
      <c r="N88" s="174">
        <f>'Раздел 2'!L93</f>
        <v>0</v>
      </c>
      <c r="O88" s="174">
        <f>'Раздел 2'!M93</f>
        <v>0</v>
      </c>
      <c r="P88" s="174">
        <f>'Раздел 2'!N93</f>
        <v>0</v>
      </c>
      <c r="Q88" s="174">
        <f>'Раздел 2'!O93</f>
        <v>0</v>
      </c>
      <c r="R88" s="174">
        <f>'Раздел 2'!P93</f>
        <v>0</v>
      </c>
      <c r="S88" s="174">
        <f>'Раздел 2'!Q93</f>
        <v>0</v>
      </c>
      <c r="T88" s="174">
        <f>'Раздел 2'!R93</f>
        <v>0</v>
      </c>
      <c r="U88" s="174">
        <f>'Раздел 2'!S93</f>
        <v>0</v>
      </c>
      <c r="V88" s="174">
        <f>'Раздел 2'!T93</f>
        <v>0</v>
      </c>
      <c r="W88" s="174">
        <f>'Раздел 2'!U93</f>
        <v>0</v>
      </c>
      <c r="X88" s="174">
        <f>'Раздел 2'!V93</f>
        <v>0</v>
      </c>
      <c r="Y88" s="174">
        <f>'Раздел 2'!W93</f>
        <v>0</v>
      </c>
      <c r="Z88" s="174">
        <f>'Раздел 2'!X93</f>
        <v>0</v>
      </c>
      <c r="AA88" s="174">
        <f>'Раздел 2'!Y93</f>
        <v>0</v>
      </c>
      <c r="AB88" s="174">
        <f>'Раздел 2'!Z93</f>
        <v>0</v>
      </c>
      <c r="AC88" s="174">
        <f>'Раздел 2'!AA93</f>
        <v>0</v>
      </c>
      <c r="AD88" s="174">
        <f>'Раздел 2'!AB93</f>
        <v>0</v>
      </c>
      <c r="AE88" s="174">
        <f>'Раздел 2'!AC93</f>
        <v>0</v>
      </c>
      <c r="AF88" s="174">
        <f>'Раздел 4'!H93</f>
        <v>0</v>
      </c>
      <c r="AG88" s="174">
        <f>'Раздел 4'!I93</f>
        <v>0</v>
      </c>
      <c r="AH88" s="174">
        <f>'Раздел 4'!J93</f>
        <v>0</v>
      </c>
      <c r="AI88" s="174">
        <f>'Раздел 4'!K93</f>
        <v>0</v>
      </c>
      <c r="AJ88" s="174">
        <f>'Раздел 4'!L93</f>
        <v>0</v>
      </c>
      <c r="AK88" s="174">
        <f>'Раздел 4'!M93</f>
        <v>0</v>
      </c>
      <c r="AL88" s="174">
        <f>'Раздел 4'!N93</f>
        <v>0</v>
      </c>
      <c r="AM88" s="174">
        <f>'Раздел 4'!O93</f>
        <v>0</v>
      </c>
      <c r="AN88" s="174">
        <f>'Раздел 4'!P93</f>
        <v>0</v>
      </c>
      <c r="AO88" s="174">
        <f>'Раздел 4'!Q93</f>
        <v>0</v>
      </c>
      <c r="AP88" s="174">
        <f>'Раздел 4'!R93</f>
        <v>0</v>
      </c>
      <c r="AQ88" s="174">
        <f>'Раздел 4'!S93</f>
        <v>0</v>
      </c>
      <c r="AR88" s="174">
        <f>'Раздел 4'!T93</f>
        <v>0</v>
      </c>
      <c r="AS88" s="174">
        <f>'Раздел 4'!U93</f>
        <v>0</v>
      </c>
      <c r="AT88" s="174">
        <f>'Раздел 4'!V93</f>
        <v>0</v>
      </c>
      <c r="AU88" s="174">
        <f>'Раздел 4'!W93</f>
        <v>0</v>
      </c>
      <c r="AV88" s="174">
        <f>'Раздел 4'!X93</f>
        <v>0</v>
      </c>
      <c r="AW88" s="174">
        <f>'Раздел 4'!Y93</f>
        <v>0</v>
      </c>
      <c r="AX88" s="174">
        <f>'Раздел 4'!Z93</f>
        <v>0</v>
      </c>
      <c r="AY88" s="174">
        <f>'Раздел 4'!AA93</f>
        <v>0</v>
      </c>
      <c r="AZ88" s="174">
        <f>'Раздел 4'!AB93</f>
        <v>0</v>
      </c>
      <c r="BA88" s="174">
        <f>'Раздел 4'!AC93</f>
        <v>0</v>
      </c>
      <c r="BB88" s="174">
        <f>'Раздел 4'!AD93</f>
        <v>0</v>
      </c>
      <c r="BC88" s="174">
        <f>'Раздел 4'!AE93</f>
        <v>0</v>
      </c>
      <c r="BD88" s="174">
        <f>'Раздел 5'!H96</f>
        <v>0</v>
      </c>
      <c r="BE88" s="174">
        <f>'Раздел 5'!I96</f>
        <v>0</v>
      </c>
      <c r="BF88" s="174">
        <f>'Раздел 5'!J96</f>
        <v>0</v>
      </c>
      <c r="BG88" s="174">
        <f>'Раздел 5'!K96</f>
        <v>0</v>
      </c>
      <c r="BH88" s="174">
        <f>'Раздел 5'!L96</f>
        <v>0</v>
      </c>
      <c r="BI88" s="174">
        <f>'Раздел 5'!M96</f>
        <v>0</v>
      </c>
      <c r="BJ88" s="174">
        <f>'Раздел 5'!N96</f>
        <v>0</v>
      </c>
      <c r="BK88" s="174">
        <f>'Раздел 5'!O96</f>
        <v>0</v>
      </c>
      <c r="BL88" s="174">
        <f>'Раздел 5'!P96</f>
        <v>0</v>
      </c>
      <c r="BM88" s="174">
        <f>'Раздел 5'!Q96</f>
        <v>0</v>
      </c>
      <c r="BN88" s="174">
        <f>'Раздел 5'!R96</f>
        <v>0</v>
      </c>
      <c r="BO88" s="174">
        <f>'Раздел 5'!S96</f>
        <v>0</v>
      </c>
      <c r="BP88" s="174">
        <f>'Раздел 5'!T96</f>
        <v>0</v>
      </c>
      <c r="BQ88" s="174">
        <f>'Раздел 6'!H93</f>
        <v>0</v>
      </c>
      <c r="BR88" s="174">
        <f>'Раздел 6'!I93</f>
        <v>0</v>
      </c>
      <c r="BS88" s="174">
        <f>'Раздел 6'!J93</f>
        <v>0</v>
      </c>
      <c r="BT88" s="174">
        <f>'Раздел 6'!K93</f>
        <v>0</v>
      </c>
      <c r="BU88" s="174">
        <f>'Раздел 6'!L93</f>
        <v>0</v>
      </c>
      <c r="BV88" s="174">
        <f>'Раздел 6'!M93</f>
        <v>0</v>
      </c>
      <c r="BW88" s="174">
        <f>'Раздел 6'!N93</f>
        <v>0</v>
      </c>
      <c r="BX88" s="174">
        <f>'Раздел 6'!O93</f>
        <v>0</v>
      </c>
      <c r="BY88" s="174">
        <f>'Раздел 6'!P93</f>
        <v>0</v>
      </c>
      <c r="BZ88" s="174">
        <f>'Раздел 6'!Q93</f>
        <v>0</v>
      </c>
      <c r="CA88" s="174">
        <f>'Раздел 6'!R93</f>
        <v>0</v>
      </c>
      <c r="CB88" s="174">
        <f>'Раздел 6'!S93</f>
        <v>0</v>
      </c>
      <c r="CC88" s="174">
        <f>'Раздел 6'!T93</f>
        <v>0</v>
      </c>
      <c r="CD88" s="174">
        <f>'Раздел 6'!U93</f>
        <v>0</v>
      </c>
      <c r="CE88" s="174">
        <f>'Раздел 6'!V93</f>
        <v>0</v>
      </c>
      <c r="CF88" s="174">
        <f>'Раздел 6'!W93</f>
        <v>0</v>
      </c>
      <c r="CG88" s="174">
        <f>'Раздел 6'!X93</f>
        <v>0</v>
      </c>
      <c r="CH88" s="174">
        <f>'Раздел 6'!Y93</f>
        <v>0</v>
      </c>
      <c r="CI88" s="174">
        <f>'Раздел 6'!Z93</f>
        <v>0</v>
      </c>
      <c r="CJ88" s="174">
        <f>'Раздел 6'!AA93</f>
        <v>0</v>
      </c>
      <c r="CK88" s="174">
        <f>'Раздел 6'!AB93</f>
        <v>0</v>
      </c>
      <c r="CL88" s="174">
        <f>'Раздел 6'!AC93</f>
        <v>0</v>
      </c>
      <c r="CM88" s="174">
        <f>'Раздел 6'!AD93</f>
        <v>0</v>
      </c>
      <c r="CN88" s="174">
        <f>'Раздел 6'!AE93</f>
        <v>0</v>
      </c>
      <c r="CO88" s="174">
        <f>'Раздел 6'!AF93</f>
        <v>0</v>
      </c>
      <c r="CP88" s="174">
        <f>'Раздел 6'!AG93</f>
        <v>0</v>
      </c>
      <c r="CQ88" s="174">
        <f>'Раздел 6'!AH93</f>
        <v>0</v>
      </c>
      <c r="CR88" s="174">
        <f>'Раздел 6'!AI93</f>
        <v>0</v>
      </c>
      <c r="CS88" s="174">
        <f>'Раздел 6'!AJ93</f>
        <v>0</v>
      </c>
      <c r="CT88" s="174">
        <f>'Раздел 6'!AK93</f>
        <v>0</v>
      </c>
      <c r="CU88" s="174">
        <f>'Раздел 6'!AL93</f>
        <v>0</v>
      </c>
      <c r="CV88" s="174">
        <f>'Раздел 6'!AM93</f>
        <v>0</v>
      </c>
      <c r="CW88" s="174">
        <f>'Раздел 6'!AN93</f>
        <v>0</v>
      </c>
      <c r="CX88" s="174">
        <f>'Раздел 6'!AO93</f>
        <v>0</v>
      </c>
      <c r="CY88" s="174">
        <f>'Раздел 6'!AP93</f>
        <v>0</v>
      </c>
      <c r="CZ88" s="174">
        <f>'Раздел 6'!AQ93</f>
        <v>0</v>
      </c>
      <c r="DA88" s="174">
        <f>'Раздел 7'!H93</f>
        <v>0</v>
      </c>
      <c r="DB88" s="174">
        <f>'Раздел 7'!I93</f>
        <v>0</v>
      </c>
      <c r="DC88" s="174">
        <f>'Раздел 7'!J93</f>
        <v>0</v>
      </c>
      <c r="DD88" s="174">
        <f>'Раздел 7'!K93</f>
        <v>0</v>
      </c>
      <c r="DE88" s="174">
        <f>'Раздел 7'!L93</f>
        <v>0</v>
      </c>
      <c r="DF88" s="174">
        <f>'Раздел 7'!M93</f>
        <v>0</v>
      </c>
      <c r="DG88" s="174">
        <f>'Раздел 7'!N93</f>
        <v>0</v>
      </c>
      <c r="DH88" s="174">
        <f>'Раздел 7'!O93</f>
        <v>0</v>
      </c>
      <c r="DI88" s="174">
        <f>'Раздел 7'!P93</f>
        <v>0</v>
      </c>
      <c r="DJ88" s="174">
        <f>'Раздел 7'!Q93</f>
        <v>0</v>
      </c>
      <c r="DK88" s="174">
        <f>'Раздел 7'!R93</f>
        <v>0</v>
      </c>
      <c r="DL88" s="174">
        <f>'Раздел 7'!S93</f>
        <v>0</v>
      </c>
      <c r="DM88" s="174">
        <f>'Раздел 7'!T93</f>
        <v>0</v>
      </c>
      <c r="DN88" s="174">
        <f>'Раздел 7'!U93</f>
        <v>0</v>
      </c>
      <c r="DO88" s="174">
        <f>'Раздел 7'!V93</f>
        <v>0</v>
      </c>
      <c r="DP88" s="174">
        <f>'Раздел 7'!W93</f>
        <v>0</v>
      </c>
      <c r="DQ88" s="174">
        <f>'Раздел 7'!X93</f>
        <v>0</v>
      </c>
      <c r="DR88" s="174">
        <f>'Раздел 7'!Y93</f>
        <v>0</v>
      </c>
      <c r="DS88" s="174">
        <f>'Раздел 7'!Z93</f>
        <v>0</v>
      </c>
      <c r="DT88" s="174">
        <f>'Раздел 7'!AA93</f>
        <v>0</v>
      </c>
      <c r="DU88" s="174">
        <f>'Раздел 7'!AB93</f>
        <v>0</v>
      </c>
      <c r="DV88" s="174">
        <f>'Раздел 7'!AC93</f>
        <v>0</v>
      </c>
      <c r="DW88" s="174">
        <f>'Раздел 7'!AD93</f>
        <v>0</v>
      </c>
      <c r="DX88" s="174">
        <f>'Раздел 7'!AE93</f>
        <v>0</v>
      </c>
      <c r="DY88" s="174">
        <f>'Раздел 7'!AF93</f>
        <v>0</v>
      </c>
      <c r="DZ88" s="174">
        <f>'Раздел 7'!AG93</f>
        <v>0</v>
      </c>
      <c r="EA88" s="174">
        <f>'Раздел 7'!AH93</f>
        <v>0</v>
      </c>
      <c r="EB88" s="174">
        <f>'Раздел 7'!AI93</f>
        <v>0</v>
      </c>
      <c r="EC88" s="174">
        <f>'Раздел 7'!AJ93</f>
        <v>0</v>
      </c>
      <c r="ED88" s="174">
        <f>'Раздел 7'!AK93</f>
        <v>0</v>
      </c>
      <c r="EE88" s="174">
        <f>'Раздел 7'!AL93</f>
        <v>0</v>
      </c>
      <c r="EF88" s="174">
        <f>'Раздел 7'!AM93</f>
        <v>0</v>
      </c>
      <c r="EG88" s="174">
        <f>'Раздел 7'!AN93</f>
        <v>0</v>
      </c>
      <c r="EH88" s="174">
        <f>'Раздел 7'!AO93</f>
        <v>0</v>
      </c>
      <c r="EI88" s="174">
        <f>'Раздел 7'!AP93</f>
        <v>0</v>
      </c>
      <c r="EJ88" s="174">
        <f>'Раздел 7'!AQ93</f>
        <v>0</v>
      </c>
      <c r="EK88" s="174">
        <f>'Раздел 7'!AR93</f>
        <v>0</v>
      </c>
      <c r="EL88" s="174">
        <f>'Раздел 7'!AS93</f>
        <v>0</v>
      </c>
      <c r="EM88" s="174">
        <f>'Раздел 7'!AT93</f>
        <v>0</v>
      </c>
      <c r="EN88" s="174">
        <f>'Раздел 7'!AU93</f>
        <v>0</v>
      </c>
      <c r="EO88" s="174">
        <f>'Раздел 7'!AV93</f>
        <v>0</v>
      </c>
      <c r="EP88" s="174">
        <f>'Раздел 7'!AW93</f>
        <v>0</v>
      </c>
      <c r="EQ88" s="174">
        <f>'Раздел 7'!AX93</f>
        <v>0</v>
      </c>
      <c r="ER88" s="174">
        <f>'Раздел 7'!AY93</f>
        <v>0</v>
      </c>
      <c r="ES88" s="174">
        <f>'Раздел 7'!AZ93</f>
        <v>0</v>
      </c>
      <c r="ET88" s="174">
        <f>'Раздел 7'!BA93</f>
        <v>0</v>
      </c>
      <c r="EU88" s="174">
        <f>'Раздел 7'!BB93</f>
        <v>0</v>
      </c>
      <c r="EV88" s="174">
        <f>'Раздел 7'!BC93</f>
        <v>0</v>
      </c>
      <c r="EW88" s="174">
        <f>'Раздел 7'!BD93</f>
        <v>0</v>
      </c>
      <c r="EX88" s="174">
        <f>'Раздел 7'!BE93</f>
        <v>0</v>
      </c>
      <c r="EY88" s="174">
        <f>'Раздел 7'!BF93</f>
        <v>0</v>
      </c>
      <c r="EZ88" s="174">
        <f>'Раздел 7'!BG93</f>
        <v>0</v>
      </c>
      <c r="FA88" s="174">
        <f>'Раздел 7'!BH93</f>
        <v>0</v>
      </c>
      <c r="FB88" s="174">
        <f>'Раздел 7'!BI93</f>
        <v>0</v>
      </c>
      <c r="FC88" s="174">
        <f>'Раздел 7'!BJ93</f>
        <v>0</v>
      </c>
      <c r="FD88" s="174">
        <f>'Раздел 7'!BK93</f>
        <v>0</v>
      </c>
      <c r="FE88" s="174">
        <f>'Раздел 8'!H95</f>
        <v>0</v>
      </c>
      <c r="FF88" s="174">
        <f>'Раздел 8'!I95</f>
        <v>0</v>
      </c>
      <c r="FG88" s="174">
        <f>'Раздел 8'!J95</f>
        <v>0</v>
      </c>
      <c r="FH88" s="174">
        <f>'Раздел 8'!K95</f>
        <v>0</v>
      </c>
      <c r="FI88" s="174">
        <f>'Раздел 8'!L95</f>
        <v>0</v>
      </c>
      <c r="FJ88" s="174">
        <f>'Раздел 8'!M95</f>
        <v>0</v>
      </c>
      <c r="FK88" s="174">
        <f>'Раздел 8'!N95</f>
        <v>0</v>
      </c>
      <c r="FL88" s="174">
        <f>'Раздел 8'!O95</f>
        <v>0</v>
      </c>
      <c r="FM88" s="174">
        <f>'Раздел 8'!P95</f>
        <v>0</v>
      </c>
      <c r="FN88" s="174">
        <f>'Раздел 8'!Q95</f>
        <v>0</v>
      </c>
      <c r="FO88" s="174">
        <f>'Раздел 8'!R95</f>
        <v>0</v>
      </c>
      <c r="FP88" s="174">
        <f>'Раздел 8'!S95</f>
        <v>0</v>
      </c>
      <c r="FQ88" s="174">
        <f>'Раздел 8'!T95</f>
        <v>0</v>
      </c>
      <c r="FR88" s="174">
        <f>'Раздел 8'!U95</f>
        <v>0</v>
      </c>
      <c r="FS88" s="174">
        <f>'Раздел 8'!V95</f>
        <v>0</v>
      </c>
      <c r="FT88" s="174">
        <f>'Раздел 8'!W95</f>
        <v>0</v>
      </c>
      <c r="FU88" s="174">
        <f>'Раздел 8'!X95</f>
        <v>0</v>
      </c>
      <c r="FV88" s="174">
        <f>'Раздел 8'!Y95</f>
        <v>0</v>
      </c>
      <c r="FW88" s="174">
        <f>'Раздел 8'!Z95</f>
        <v>0</v>
      </c>
      <c r="FX88" s="174">
        <f>'Раздел 8'!AA95</f>
        <v>0</v>
      </c>
      <c r="FY88" s="174">
        <f>'Раздел 8'!AB95</f>
        <v>0</v>
      </c>
      <c r="FZ88" s="174">
        <f>'Раздел 8'!AC95</f>
        <v>0</v>
      </c>
      <c r="GA88" s="174">
        <f>'Раздел 8'!AD95</f>
        <v>0</v>
      </c>
      <c r="GB88" s="174">
        <f>'Раздел 8'!AE95</f>
        <v>0</v>
      </c>
      <c r="GC88" s="174">
        <f>'Раздел 8'!AF95</f>
        <v>0</v>
      </c>
      <c r="GD88" s="174">
        <f>'Раздел 8'!AG95</f>
        <v>0</v>
      </c>
      <c r="GE88" s="174">
        <f>'Раздел 8'!AH95</f>
        <v>0</v>
      </c>
      <c r="GF88" s="174">
        <f>'Раздел 8'!AI95</f>
        <v>0</v>
      </c>
      <c r="GG88" s="174">
        <f>'Раздел 8'!AJ95</f>
        <v>0</v>
      </c>
      <c r="GH88" s="174">
        <f>'Раздел 3'!H93</f>
        <v>0</v>
      </c>
      <c r="GI88" s="174">
        <f>'Раздел 3'!I93</f>
        <v>0</v>
      </c>
      <c r="GJ88" s="174">
        <f>'Раздел 3'!J93</f>
        <v>0</v>
      </c>
      <c r="GK88" s="174">
        <f>'Раздел 3'!K93</f>
        <v>0</v>
      </c>
      <c r="GL88" s="174">
        <f>'Раздел 3'!L93</f>
        <v>0</v>
      </c>
      <c r="GM88" s="174">
        <f>'Раздел 3'!M93</f>
        <v>0</v>
      </c>
      <c r="GN88" s="174">
        <f>'Раздел 3'!N93</f>
        <v>0</v>
      </c>
      <c r="GO88" s="174">
        <f>'Раздел 3'!O93</f>
        <v>0</v>
      </c>
      <c r="GP88" s="174">
        <f>'Раздел 3'!P93</f>
        <v>0</v>
      </c>
      <c r="GQ88" s="174">
        <f>'Раздел 3'!Q93</f>
        <v>0</v>
      </c>
      <c r="GR88" s="174">
        <f>'Раздел 3'!R93</f>
        <v>0</v>
      </c>
      <c r="GS88" s="174">
        <f>'Раздел 3'!S93</f>
        <v>0</v>
      </c>
      <c r="GT88" s="174">
        <f>'Раздел 3'!T93</f>
        <v>0</v>
      </c>
      <c r="GU88" s="174">
        <f>'Раздел 3'!U93</f>
        <v>0</v>
      </c>
      <c r="GV88" s="174">
        <f>'Раздел 3'!V93</f>
        <v>0</v>
      </c>
      <c r="GW88" s="174">
        <f>'Раздел 3'!W93</f>
        <v>0</v>
      </c>
      <c r="GX88" s="174">
        <f>'Раздел 3'!X93</f>
        <v>0</v>
      </c>
      <c r="GY88" s="174">
        <f>'Раздел 3'!Y93</f>
        <v>0</v>
      </c>
      <c r="GZ88" s="174">
        <f>'Раздел 3'!Z93</f>
        <v>0</v>
      </c>
      <c r="HA88" s="174">
        <f>'Раздел 3'!AA93</f>
        <v>0</v>
      </c>
      <c r="HB88" s="174">
        <f>'Раздел 3'!AB93</f>
        <v>0</v>
      </c>
      <c r="HC88" s="174">
        <f>'Раздел 3'!AC93</f>
        <v>0</v>
      </c>
      <c r="HD88" s="174">
        <f>'Раздел 3'!AD93</f>
        <v>0</v>
      </c>
      <c r="HE88" s="174">
        <f>'Раздел 3'!AE93</f>
        <v>0</v>
      </c>
      <c r="HF88" s="174">
        <f>'Раздел 3'!AF93</f>
        <v>0</v>
      </c>
      <c r="HG88" s="174">
        <f>'Раздел 3'!AG93</f>
        <v>0</v>
      </c>
      <c r="HH88" s="174">
        <f>'Раздел 3'!AH93</f>
        <v>0</v>
      </c>
      <c r="HI88" s="174">
        <f>'Раздел 3'!AI93</f>
        <v>0</v>
      </c>
      <c r="HJ88" s="174">
        <f>'Раздел 3'!AJ93</f>
        <v>0</v>
      </c>
      <c r="HK88" s="180">
        <f>'Раздел 3'!AK93</f>
        <v>0</v>
      </c>
      <c r="HL88" s="175"/>
      <c r="HM88" s="175"/>
    </row>
    <row r="89" spans="1:221">
      <c r="A89" s="170">
        <f>'Раздел 2'!$A$6</f>
        <v>2</v>
      </c>
      <c r="B89" s="170">
        <f>'Раздел 2'!$B$6</f>
        <v>1200200023561</v>
      </c>
      <c r="C89" s="170" t="str">
        <f>'Раздел 2'!$C$6</f>
        <v>ФКИС</v>
      </c>
      <c r="D89" s="170" t="str">
        <f>'Раздел 2'!$D$6</f>
        <v>СШ</v>
      </c>
      <c r="E89" s="170" t="str">
        <f>'Раздел 2'!$E$6</f>
        <v>МО</v>
      </c>
      <c r="F89" s="170" t="str">
        <f>'Раздел 1'!$A$15</f>
        <v>ОСН</v>
      </c>
      <c r="G89" s="171">
        <f t="shared" si="1"/>
        <v>0</v>
      </c>
      <c r="H89" s="172" t="s">
        <v>161</v>
      </c>
      <c r="I89" s="173">
        <v>88</v>
      </c>
      <c r="J89" s="174">
        <f>'Раздел 2'!H94</f>
        <v>0</v>
      </c>
      <c r="K89" s="174">
        <f>'Раздел 2'!I94</f>
        <v>0</v>
      </c>
      <c r="L89" s="174">
        <f>'Раздел 2'!J94</f>
        <v>0</v>
      </c>
      <c r="M89" s="174">
        <f>'Раздел 2'!K94</f>
        <v>0</v>
      </c>
      <c r="N89" s="174">
        <f>'Раздел 2'!L94</f>
        <v>0</v>
      </c>
      <c r="O89" s="174">
        <f>'Раздел 2'!M94</f>
        <v>0</v>
      </c>
      <c r="P89" s="174">
        <f>'Раздел 2'!N94</f>
        <v>0</v>
      </c>
      <c r="Q89" s="174">
        <f>'Раздел 2'!O94</f>
        <v>0</v>
      </c>
      <c r="R89" s="174">
        <f>'Раздел 2'!P94</f>
        <v>0</v>
      </c>
      <c r="S89" s="174">
        <f>'Раздел 2'!Q94</f>
        <v>0</v>
      </c>
      <c r="T89" s="174">
        <f>'Раздел 2'!R94</f>
        <v>0</v>
      </c>
      <c r="U89" s="174">
        <f>'Раздел 2'!S94</f>
        <v>0</v>
      </c>
      <c r="V89" s="174">
        <f>'Раздел 2'!T94</f>
        <v>0</v>
      </c>
      <c r="W89" s="174">
        <f>'Раздел 2'!U94</f>
        <v>0</v>
      </c>
      <c r="X89" s="174">
        <f>'Раздел 2'!V94</f>
        <v>0</v>
      </c>
      <c r="Y89" s="174">
        <f>'Раздел 2'!W94</f>
        <v>0</v>
      </c>
      <c r="Z89" s="174">
        <f>'Раздел 2'!X94</f>
        <v>0</v>
      </c>
      <c r="AA89" s="174">
        <f>'Раздел 2'!Y94</f>
        <v>0</v>
      </c>
      <c r="AB89" s="174">
        <f>'Раздел 2'!Z94</f>
        <v>0</v>
      </c>
      <c r="AC89" s="174">
        <f>'Раздел 2'!AA94</f>
        <v>0</v>
      </c>
      <c r="AD89" s="174">
        <f>'Раздел 2'!AB94</f>
        <v>0</v>
      </c>
      <c r="AE89" s="174">
        <f>'Раздел 2'!AC94</f>
        <v>0</v>
      </c>
      <c r="AF89" s="174">
        <f>'Раздел 4'!H94</f>
        <v>0</v>
      </c>
      <c r="AG89" s="174">
        <f>'Раздел 4'!I94</f>
        <v>0</v>
      </c>
      <c r="AH89" s="174">
        <f>'Раздел 4'!J94</f>
        <v>0</v>
      </c>
      <c r="AI89" s="174">
        <f>'Раздел 4'!K94</f>
        <v>0</v>
      </c>
      <c r="AJ89" s="174">
        <f>'Раздел 4'!L94</f>
        <v>0</v>
      </c>
      <c r="AK89" s="174">
        <f>'Раздел 4'!M94</f>
        <v>0</v>
      </c>
      <c r="AL89" s="174">
        <f>'Раздел 4'!N94</f>
        <v>0</v>
      </c>
      <c r="AM89" s="174">
        <f>'Раздел 4'!O94</f>
        <v>0</v>
      </c>
      <c r="AN89" s="174">
        <f>'Раздел 4'!P94</f>
        <v>0</v>
      </c>
      <c r="AO89" s="174">
        <f>'Раздел 4'!Q94</f>
        <v>0</v>
      </c>
      <c r="AP89" s="174">
        <f>'Раздел 4'!R94</f>
        <v>0</v>
      </c>
      <c r="AQ89" s="174">
        <f>'Раздел 4'!S94</f>
        <v>0</v>
      </c>
      <c r="AR89" s="174">
        <f>'Раздел 4'!T94</f>
        <v>0</v>
      </c>
      <c r="AS89" s="174">
        <f>'Раздел 4'!U94</f>
        <v>0</v>
      </c>
      <c r="AT89" s="174">
        <f>'Раздел 4'!V94</f>
        <v>0</v>
      </c>
      <c r="AU89" s="174">
        <f>'Раздел 4'!W94</f>
        <v>0</v>
      </c>
      <c r="AV89" s="174">
        <f>'Раздел 4'!X94</f>
        <v>0</v>
      </c>
      <c r="AW89" s="174">
        <f>'Раздел 4'!Y94</f>
        <v>0</v>
      </c>
      <c r="AX89" s="174">
        <f>'Раздел 4'!Z94</f>
        <v>0</v>
      </c>
      <c r="AY89" s="174">
        <f>'Раздел 4'!AA94</f>
        <v>0</v>
      </c>
      <c r="AZ89" s="174">
        <f>'Раздел 4'!AB94</f>
        <v>0</v>
      </c>
      <c r="BA89" s="174">
        <f>'Раздел 4'!AC94</f>
        <v>0</v>
      </c>
      <c r="BB89" s="174">
        <f>'Раздел 4'!AD94</f>
        <v>0</v>
      </c>
      <c r="BC89" s="174">
        <f>'Раздел 4'!AE94</f>
        <v>0</v>
      </c>
      <c r="BD89" s="174">
        <f>'Раздел 5'!H97</f>
        <v>0</v>
      </c>
      <c r="BE89" s="174">
        <f>'Раздел 5'!I97</f>
        <v>0</v>
      </c>
      <c r="BF89" s="174">
        <f>'Раздел 5'!J97</f>
        <v>0</v>
      </c>
      <c r="BG89" s="174">
        <f>'Раздел 5'!K97</f>
        <v>0</v>
      </c>
      <c r="BH89" s="174">
        <f>'Раздел 5'!L97</f>
        <v>0</v>
      </c>
      <c r="BI89" s="174">
        <f>'Раздел 5'!M97</f>
        <v>0</v>
      </c>
      <c r="BJ89" s="174">
        <f>'Раздел 5'!N97</f>
        <v>0</v>
      </c>
      <c r="BK89" s="174">
        <f>'Раздел 5'!O97</f>
        <v>0</v>
      </c>
      <c r="BL89" s="174">
        <f>'Раздел 5'!P97</f>
        <v>0</v>
      </c>
      <c r="BM89" s="174">
        <f>'Раздел 5'!Q97</f>
        <v>0</v>
      </c>
      <c r="BN89" s="174">
        <f>'Раздел 5'!R97</f>
        <v>0</v>
      </c>
      <c r="BO89" s="174">
        <f>'Раздел 5'!S97</f>
        <v>0</v>
      </c>
      <c r="BP89" s="174">
        <f>'Раздел 5'!T97</f>
        <v>0</v>
      </c>
      <c r="BQ89" s="174">
        <f>'Раздел 6'!H94</f>
        <v>0</v>
      </c>
      <c r="BR89" s="174">
        <f>'Раздел 6'!I94</f>
        <v>0</v>
      </c>
      <c r="BS89" s="174">
        <f>'Раздел 6'!J94</f>
        <v>0</v>
      </c>
      <c r="BT89" s="174">
        <f>'Раздел 6'!K94</f>
        <v>0</v>
      </c>
      <c r="BU89" s="174">
        <f>'Раздел 6'!L94</f>
        <v>0</v>
      </c>
      <c r="BV89" s="174">
        <f>'Раздел 6'!M94</f>
        <v>0</v>
      </c>
      <c r="BW89" s="174">
        <f>'Раздел 6'!N94</f>
        <v>0</v>
      </c>
      <c r="BX89" s="174">
        <f>'Раздел 6'!O94</f>
        <v>0</v>
      </c>
      <c r="BY89" s="174">
        <f>'Раздел 6'!P94</f>
        <v>0</v>
      </c>
      <c r="BZ89" s="174">
        <f>'Раздел 6'!Q94</f>
        <v>0</v>
      </c>
      <c r="CA89" s="174">
        <f>'Раздел 6'!R94</f>
        <v>0</v>
      </c>
      <c r="CB89" s="174">
        <f>'Раздел 6'!S94</f>
        <v>0</v>
      </c>
      <c r="CC89" s="174">
        <f>'Раздел 6'!T94</f>
        <v>0</v>
      </c>
      <c r="CD89" s="174">
        <f>'Раздел 6'!U94</f>
        <v>0</v>
      </c>
      <c r="CE89" s="174">
        <f>'Раздел 6'!V94</f>
        <v>0</v>
      </c>
      <c r="CF89" s="174">
        <f>'Раздел 6'!W94</f>
        <v>0</v>
      </c>
      <c r="CG89" s="174">
        <f>'Раздел 6'!X94</f>
        <v>0</v>
      </c>
      <c r="CH89" s="174">
        <f>'Раздел 6'!Y94</f>
        <v>0</v>
      </c>
      <c r="CI89" s="174">
        <f>'Раздел 6'!Z94</f>
        <v>0</v>
      </c>
      <c r="CJ89" s="174">
        <f>'Раздел 6'!AA94</f>
        <v>0</v>
      </c>
      <c r="CK89" s="174">
        <f>'Раздел 6'!AB94</f>
        <v>0</v>
      </c>
      <c r="CL89" s="174">
        <f>'Раздел 6'!AC94</f>
        <v>0</v>
      </c>
      <c r="CM89" s="174">
        <f>'Раздел 6'!AD94</f>
        <v>0</v>
      </c>
      <c r="CN89" s="174">
        <f>'Раздел 6'!AE94</f>
        <v>0</v>
      </c>
      <c r="CO89" s="174">
        <f>'Раздел 6'!AF94</f>
        <v>0</v>
      </c>
      <c r="CP89" s="174">
        <f>'Раздел 6'!AG94</f>
        <v>0</v>
      </c>
      <c r="CQ89" s="174">
        <f>'Раздел 6'!AH94</f>
        <v>0</v>
      </c>
      <c r="CR89" s="174">
        <f>'Раздел 6'!AI94</f>
        <v>0</v>
      </c>
      <c r="CS89" s="174">
        <f>'Раздел 6'!AJ94</f>
        <v>0</v>
      </c>
      <c r="CT89" s="174">
        <f>'Раздел 6'!AK94</f>
        <v>0</v>
      </c>
      <c r="CU89" s="174">
        <f>'Раздел 6'!AL94</f>
        <v>0</v>
      </c>
      <c r="CV89" s="174">
        <f>'Раздел 6'!AM94</f>
        <v>0</v>
      </c>
      <c r="CW89" s="174">
        <f>'Раздел 6'!AN94</f>
        <v>0</v>
      </c>
      <c r="CX89" s="174">
        <f>'Раздел 6'!AO94</f>
        <v>0</v>
      </c>
      <c r="CY89" s="174">
        <f>'Раздел 6'!AP94</f>
        <v>0</v>
      </c>
      <c r="CZ89" s="174">
        <f>'Раздел 6'!AQ94</f>
        <v>0</v>
      </c>
      <c r="DA89" s="174">
        <f>'Раздел 7'!H94</f>
        <v>0</v>
      </c>
      <c r="DB89" s="174">
        <f>'Раздел 7'!I94</f>
        <v>0</v>
      </c>
      <c r="DC89" s="174">
        <f>'Раздел 7'!J94</f>
        <v>0</v>
      </c>
      <c r="DD89" s="174">
        <f>'Раздел 7'!K94</f>
        <v>0</v>
      </c>
      <c r="DE89" s="174">
        <f>'Раздел 7'!L94</f>
        <v>0</v>
      </c>
      <c r="DF89" s="174">
        <f>'Раздел 7'!M94</f>
        <v>0</v>
      </c>
      <c r="DG89" s="174">
        <f>'Раздел 7'!N94</f>
        <v>0</v>
      </c>
      <c r="DH89" s="174">
        <f>'Раздел 7'!O94</f>
        <v>0</v>
      </c>
      <c r="DI89" s="174">
        <f>'Раздел 7'!P94</f>
        <v>0</v>
      </c>
      <c r="DJ89" s="174">
        <f>'Раздел 7'!Q94</f>
        <v>0</v>
      </c>
      <c r="DK89" s="174">
        <f>'Раздел 7'!R94</f>
        <v>0</v>
      </c>
      <c r="DL89" s="174">
        <f>'Раздел 7'!S94</f>
        <v>0</v>
      </c>
      <c r="DM89" s="174">
        <f>'Раздел 7'!T94</f>
        <v>0</v>
      </c>
      <c r="DN89" s="174">
        <f>'Раздел 7'!U94</f>
        <v>0</v>
      </c>
      <c r="DO89" s="174">
        <f>'Раздел 7'!V94</f>
        <v>0</v>
      </c>
      <c r="DP89" s="174">
        <f>'Раздел 7'!W94</f>
        <v>0</v>
      </c>
      <c r="DQ89" s="174">
        <f>'Раздел 7'!X94</f>
        <v>0</v>
      </c>
      <c r="DR89" s="174">
        <f>'Раздел 7'!Y94</f>
        <v>0</v>
      </c>
      <c r="DS89" s="174">
        <f>'Раздел 7'!Z94</f>
        <v>0</v>
      </c>
      <c r="DT89" s="174">
        <f>'Раздел 7'!AA94</f>
        <v>0</v>
      </c>
      <c r="DU89" s="174">
        <f>'Раздел 7'!AB94</f>
        <v>0</v>
      </c>
      <c r="DV89" s="174">
        <f>'Раздел 7'!AC94</f>
        <v>0</v>
      </c>
      <c r="DW89" s="174">
        <f>'Раздел 7'!AD94</f>
        <v>0</v>
      </c>
      <c r="DX89" s="174">
        <f>'Раздел 7'!AE94</f>
        <v>0</v>
      </c>
      <c r="DY89" s="174">
        <f>'Раздел 7'!AF94</f>
        <v>0</v>
      </c>
      <c r="DZ89" s="174">
        <f>'Раздел 7'!AG94</f>
        <v>0</v>
      </c>
      <c r="EA89" s="174">
        <f>'Раздел 7'!AH94</f>
        <v>0</v>
      </c>
      <c r="EB89" s="174">
        <f>'Раздел 7'!AI94</f>
        <v>0</v>
      </c>
      <c r="EC89" s="174">
        <f>'Раздел 7'!AJ94</f>
        <v>0</v>
      </c>
      <c r="ED89" s="174">
        <f>'Раздел 7'!AK94</f>
        <v>0</v>
      </c>
      <c r="EE89" s="174">
        <f>'Раздел 7'!AL94</f>
        <v>0</v>
      </c>
      <c r="EF89" s="174">
        <f>'Раздел 7'!AM94</f>
        <v>0</v>
      </c>
      <c r="EG89" s="174">
        <f>'Раздел 7'!AN94</f>
        <v>0</v>
      </c>
      <c r="EH89" s="174">
        <f>'Раздел 7'!AO94</f>
        <v>0</v>
      </c>
      <c r="EI89" s="174">
        <f>'Раздел 7'!AP94</f>
        <v>0</v>
      </c>
      <c r="EJ89" s="174">
        <f>'Раздел 7'!AQ94</f>
        <v>0</v>
      </c>
      <c r="EK89" s="174">
        <f>'Раздел 7'!AR94</f>
        <v>0</v>
      </c>
      <c r="EL89" s="174">
        <f>'Раздел 7'!AS94</f>
        <v>0</v>
      </c>
      <c r="EM89" s="174">
        <f>'Раздел 7'!AT94</f>
        <v>0</v>
      </c>
      <c r="EN89" s="174">
        <f>'Раздел 7'!AU94</f>
        <v>0</v>
      </c>
      <c r="EO89" s="174">
        <f>'Раздел 7'!AV94</f>
        <v>0</v>
      </c>
      <c r="EP89" s="174">
        <f>'Раздел 7'!AW94</f>
        <v>0</v>
      </c>
      <c r="EQ89" s="174">
        <f>'Раздел 7'!AX94</f>
        <v>0</v>
      </c>
      <c r="ER89" s="174">
        <f>'Раздел 7'!AY94</f>
        <v>0</v>
      </c>
      <c r="ES89" s="174">
        <f>'Раздел 7'!AZ94</f>
        <v>0</v>
      </c>
      <c r="ET89" s="174">
        <f>'Раздел 7'!BA94</f>
        <v>0</v>
      </c>
      <c r="EU89" s="174">
        <f>'Раздел 7'!BB94</f>
        <v>0</v>
      </c>
      <c r="EV89" s="174">
        <f>'Раздел 7'!BC94</f>
        <v>0</v>
      </c>
      <c r="EW89" s="174">
        <f>'Раздел 7'!BD94</f>
        <v>0</v>
      </c>
      <c r="EX89" s="174">
        <f>'Раздел 7'!BE94</f>
        <v>0</v>
      </c>
      <c r="EY89" s="174">
        <f>'Раздел 7'!BF94</f>
        <v>0</v>
      </c>
      <c r="EZ89" s="174">
        <f>'Раздел 7'!BG94</f>
        <v>0</v>
      </c>
      <c r="FA89" s="174">
        <f>'Раздел 7'!BH94</f>
        <v>0</v>
      </c>
      <c r="FB89" s="174">
        <f>'Раздел 7'!BI94</f>
        <v>0</v>
      </c>
      <c r="FC89" s="174">
        <f>'Раздел 7'!BJ94</f>
        <v>0</v>
      </c>
      <c r="FD89" s="174">
        <f>'Раздел 7'!BK94</f>
        <v>0</v>
      </c>
      <c r="FE89" s="174">
        <f>'Раздел 8'!H96</f>
        <v>0</v>
      </c>
      <c r="FF89" s="174">
        <f>'Раздел 8'!I96</f>
        <v>0</v>
      </c>
      <c r="FG89" s="174">
        <f>'Раздел 8'!J96</f>
        <v>0</v>
      </c>
      <c r="FH89" s="174">
        <f>'Раздел 8'!K96</f>
        <v>0</v>
      </c>
      <c r="FI89" s="174">
        <f>'Раздел 8'!L96</f>
        <v>0</v>
      </c>
      <c r="FJ89" s="174">
        <f>'Раздел 8'!M96</f>
        <v>0</v>
      </c>
      <c r="FK89" s="174">
        <f>'Раздел 8'!N96</f>
        <v>0</v>
      </c>
      <c r="FL89" s="174">
        <f>'Раздел 8'!O96</f>
        <v>0</v>
      </c>
      <c r="FM89" s="174">
        <f>'Раздел 8'!P96</f>
        <v>0</v>
      </c>
      <c r="FN89" s="174">
        <f>'Раздел 8'!Q96</f>
        <v>0</v>
      </c>
      <c r="FO89" s="174">
        <f>'Раздел 8'!R96</f>
        <v>0</v>
      </c>
      <c r="FP89" s="174">
        <f>'Раздел 8'!S96</f>
        <v>0</v>
      </c>
      <c r="FQ89" s="174">
        <f>'Раздел 8'!T96</f>
        <v>0</v>
      </c>
      <c r="FR89" s="174">
        <f>'Раздел 8'!U96</f>
        <v>0</v>
      </c>
      <c r="FS89" s="174">
        <f>'Раздел 8'!V96</f>
        <v>0</v>
      </c>
      <c r="FT89" s="174">
        <f>'Раздел 8'!W96</f>
        <v>0</v>
      </c>
      <c r="FU89" s="174">
        <f>'Раздел 8'!X96</f>
        <v>0</v>
      </c>
      <c r="FV89" s="174">
        <f>'Раздел 8'!Y96</f>
        <v>0</v>
      </c>
      <c r="FW89" s="174">
        <f>'Раздел 8'!Z96</f>
        <v>0</v>
      </c>
      <c r="FX89" s="174">
        <f>'Раздел 8'!AA96</f>
        <v>0</v>
      </c>
      <c r="FY89" s="174">
        <f>'Раздел 8'!AB96</f>
        <v>0</v>
      </c>
      <c r="FZ89" s="174">
        <f>'Раздел 8'!AC96</f>
        <v>0</v>
      </c>
      <c r="GA89" s="174">
        <f>'Раздел 8'!AD96</f>
        <v>0</v>
      </c>
      <c r="GB89" s="174">
        <f>'Раздел 8'!AE96</f>
        <v>0</v>
      </c>
      <c r="GC89" s="174">
        <f>'Раздел 8'!AF96</f>
        <v>0</v>
      </c>
      <c r="GD89" s="174">
        <f>'Раздел 8'!AG96</f>
        <v>0</v>
      </c>
      <c r="GE89" s="174">
        <f>'Раздел 8'!AH96</f>
        <v>0</v>
      </c>
      <c r="GF89" s="174">
        <f>'Раздел 8'!AI96</f>
        <v>0</v>
      </c>
      <c r="GG89" s="174">
        <f>'Раздел 8'!AJ96</f>
        <v>0</v>
      </c>
      <c r="GH89" s="174">
        <f>'Раздел 3'!H94</f>
        <v>0</v>
      </c>
      <c r="GI89" s="174">
        <f>'Раздел 3'!I94</f>
        <v>0</v>
      </c>
      <c r="GJ89" s="174">
        <f>'Раздел 3'!J94</f>
        <v>0</v>
      </c>
      <c r="GK89" s="174">
        <f>'Раздел 3'!K94</f>
        <v>0</v>
      </c>
      <c r="GL89" s="174">
        <f>'Раздел 3'!L94</f>
        <v>0</v>
      </c>
      <c r="GM89" s="174">
        <f>'Раздел 3'!M94</f>
        <v>0</v>
      </c>
      <c r="GN89" s="174">
        <f>'Раздел 3'!N94</f>
        <v>0</v>
      </c>
      <c r="GO89" s="174">
        <f>'Раздел 3'!O94</f>
        <v>0</v>
      </c>
      <c r="GP89" s="174">
        <f>'Раздел 3'!P94</f>
        <v>0</v>
      </c>
      <c r="GQ89" s="174">
        <f>'Раздел 3'!Q94</f>
        <v>0</v>
      </c>
      <c r="GR89" s="174">
        <f>'Раздел 3'!R94</f>
        <v>0</v>
      </c>
      <c r="GS89" s="174">
        <f>'Раздел 3'!S94</f>
        <v>0</v>
      </c>
      <c r="GT89" s="174">
        <f>'Раздел 3'!T94</f>
        <v>0</v>
      </c>
      <c r="GU89" s="174">
        <f>'Раздел 3'!U94</f>
        <v>0</v>
      </c>
      <c r="GV89" s="174">
        <f>'Раздел 3'!V94</f>
        <v>0</v>
      </c>
      <c r="GW89" s="174">
        <f>'Раздел 3'!W94</f>
        <v>0</v>
      </c>
      <c r="GX89" s="174">
        <f>'Раздел 3'!X94</f>
        <v>0</v>
      </c>
      <c r="GY89" s="174">
        <f>'Раздел 3'!Y94</f>
        <v>0</v>
      </c>
      <c r="GZ89" s="174">
        <f>'Раздел 3'!Z94</f>
        <v>0</v>
      </c>
      <c r="HA89" s="174">
        <f>'Раздел 3'!AA94</f>
        <v>0</v>
      </c>
      <c r="HB89" s="174">
        <f>'Раздел 3'!AB94</f>
        <v>0</v>
      </c>
      <c r="HC89" s="174">
        <f>'Раздел 3'!AC94</f>
        <v>0</v>
      </c>
      <c r="HD89" s="174">
        <f>'Раздел 3'!AD94</f>
        <v>0</v>
      </c>
      <c r="HE89" s="174">
        <f>'Раздел 3'!AE94</f>
        <v>0</v>
      </c>
      <c r="HF89" s="174">
        <f>'Раздел 3'!AF94</f>
        <v>0</v>
      </c>
      <c r="HG89" s="174">
        <f>'Раздел 3'!AG94</f>
        <v>0</v>
      </c>
      <c r="HH89" s="174">
        <f>'Раздел 3'!AH94</f>
        <v>0</v>
      </c>
      <c r="HI89" s="174">
        <f>'Раздел 3'!AI94</f>
        <v>0</v>
      </c>
      <c r="HJ89" s="174">
        <f>'Раздел 3'!AJ94</f>
        <v>0</v>
      </c>
      <c r="HK89" s="180">
        <f>'Раздел 3'!AK94</f>
        <v>0</v>
      </c>
      <c r="HL89" s="175"/>
      <c r="HM89" s="175"/>
    </row>
    <row r="90" spans="1:221">
      <c r="A90" s="170">
        <f>'Раздел 2'!$A$6</f>
        <v>2</v>
      </c>
      <c r="B90" s="170">
        <f>'Раздел 2'!$B$6</f>
        <v>1200200023561</v>
      </c>
      <c r="C90" s="170" t="str">
        <f>'Раздел 2'!$C$6</f>
        <v>ФКИС</v>
      </c>
      <c r="D90" s="170" t="str">
        <f>'Раздел 2'!$D$6</f>
        <v>СШ</v>
      </c>
      <c r="E90" s="170" t="str">
        <f>'Раздел 2'!$E$6</f>
        <v>МО</v>
      </c>
      <c r="F90" s="170" t="str">
        <f>'Раздел 1'!$A$15</f>
        <v>ОСН</v>
      </c>
      <c r="G90" s="171">
        <f t="shared" si="1"/>
        <v>0</v>
      </c>
      <c r="H90" s="172" t="s">
        <v>163</v>
      </c>
      <c r="I90" s="173">
        <v>89</v>
      </c>
      <c r="J90" s="174">
        <f>'Раздел 2'!H95</f>
        <v>0</v>
      </c>
      <c r="K90" s="174">
        <f>'Раздел 2'!I95</f>
        <v>0</v>
      </c>
      <c r="L90" s="174">
        <f>'Раздел 2'!J95</f>
        <v>0</v>
      </c>
      <c r="M90" s="174">
        <f>'Раздел 2'!K95</f>
        <v>0</v>
      </c>
      <c r="N90" s="174">
        <f>'Раздел 2'!L95</f>
        <v>0</v>
      </c>
      <c r="O90" s="174">
        <f>'Раздел 2'!M95</f>
        <v>0</v>
      </c>
      <c r="P90" s="174">
        <f>'Раздел 2'!N95</f>
        <v>0</v>
      </c>
      <c r="Q90" s="174">
        <f>'Раздел 2'!O95</f>
        <v>0</v>
      </c>
      <c r="R90" s="174">
        <f>'Раздел 2'!P95</f>
        <v>0</v>
      </c>
      <c r="S90" s="174">
        <f>'Раздел 2'!Q95</f>
        <v>0</v>
      </c>
      <c r="T90" s="174">
        <f>'Раздел 2'!R95</f>
        <v>0</v>
      </c>
      <c r="U90" s="174">
        <f>'Раздел 2'!S95</f>
        <v>0</v>
      </c>
      <c r="V90" s="174">
        <f>'Раздел 2'!T95</f>
        <v>0</v>
      </c>
      <c r="W90" s="174">
        <f>'Раздел 2'!U95</f>
        <v>0</v>
      </c>
      <c r="X90" s="174">
        <f>'Раздел 2'!V95</f>
        <v>0</v>
      </c>
      <c r="Y90" s="174">
        <f>'Раздел 2'!W95</f>
        <v>0</v>
      </c>
      <c r="Z90" s="174">
        <f>'Раздел 2'!X95</f>
        <v>0</v>
      </c>
      <c r="AA90" s="174">
        <f>'Раздел 2'!Y95</f>
        <v>0</v>
      </c>
      <c r="AB90" s="174">
        <f>'Раздел 2'!Z95</f>
        <v>0</v>
      </c>
      <c r="AC90" s="174">
        <f>'Раздел 2'!AA95</f>
        <v>0</v>
      </c>
      <c r="AD90" s="174">
        <f>'Раздел 2'!AB95</f>
        <v>0</v>
      </c>
      <c r="AE90" s="174">
        <f>'Раздел 2'!AC95</f>
        <v>0</v>
      </c>
      <c r="AF90" s="174">
        <f>'Раздел 4'!H95</f>
        <v>0</v>
      </c>
      <c r="AG90" s="174">
        <f>'Раздел 4'!I95</f>
        <v>0</v>
      </c>
      <c r="AH90" s="174">
        <f>'Раздел 4'!J95</f>
        <v>0</v>
      </c>
      <c r="AI90" s="174">
        <f>'Раздел 4'!K95</f>
        <v>0</v>
      </c>
      <c r="AJ90" s="174">
        <f>'Раздел 4'!L95</f>
        <v>0</v>
      </c>
      <c r="AK90" s="174">
        <f>'Раздел 4'!M95</f>
        <v>0</v>
      </c>
      <c r="AL90" s="174">
        <f>'Раздел 4'!N95</f>
        <v>0</v>
      </c>
      <c r="AM90" s="174">
        <f>'Раздел 4'!O95</f>
        <v>0</v>
      </c>
      <c r="AN90" s="174">
        <f>'Раздел 4'!P95</f>
        <v>0</v>
      </c>
      <c r="AO90" s="174">
        <f>'Раздел 4'!Q95</f>
        <v>0</v>
      </c>
      <c r="AP90" s="174">
        <f>'Раздел 4'!R95</f>
        <v>0</v>
      </c>
      <c r="AQ90" s="174">
        <f>'Раздел 4'!S95</f>
        <v>0</v>
      </c>
      <c r="AR90" s="174">
        <f>'Раздел 4'!T95</f>
        <v>0</v>
      </c>
      <c r="AS90" s="174">
        <f>'Раздел 4'!U95</f>
        <v>0</v>
      </c>
      <c r="AT90" s="174">
        <f>'Раздел 4'!V95</f>
        <v>0</v>
      </c>
      <c r="AU90" s="174">
        <f>'Раздел 4'!W95</f>
        <v>0</v>
      </c>
      <c r="AV90" s="174">
        <f>'Раздел 4'!X95</f>
        <v>0</v>
      </c>
      <c r="AW90" s="174">
        <f>'Раздел 4'!Y95</f>
        <v>0</v>
      </c>
      <c r="AX90" s="174">
        <f>'Раздел 4'!Z95</f>
        <v>0</v>
      </c>
      <c r="AY90" s="174">
        <f>'Раздел 4'!AA95</f>
        <v>0</v>
      </c>
      <c r="AZ90" s="174">
        <f>'Раздел 4'!AB95</f>
        <v>0</v>
      </c>
      <c r="BA90" s="174">
        <f>'Раздел 4'!AC95</f>
        <v>0</v>
      </c>
      <c r="BB90" s="174">
        <f>'Раздел 4'!AD95</f>
        <v>0</v>
      </c>
      <c r="BC90" s="174">
        <f>'Раздел 4'!AE95</f>
        <v>0</v>
      </c>
      <c r="BD90" s="174">
        <f>'Раздел 5'!H98</f>
        <v>0</v>
      </c>
      <c r="BE90" s="174">
        <f>'Раздел 5'!I98</f>
        <v>0</v>
      </c>
      <c r="BF90" s="174">
        <f>'Раздел 5'!J98</f>
        <v>0</v>
      </c>
      <c r="BG90" s="174">
        <f>'Раздел 5'!K98</f>
        <v>0</v>
      </c>
      <c r="BH90" s="174">
        <f>'Раздел 5'!L98</f>
        <v>0</v>
      </c>
      <c r="BI90" s="174">
        <f>'Раздел 5'!M98</f>
        <v>0</v>
      </c>
      <c r="BJ90" s="174">
        <f>'Раздел 5'!N98</f>
        <v>0</v>
      </c>
      <c r="BK90" s="174">
        <f>'Раздел 5'!O98</f>
        <v>0</v>
      </c>
      <c r="BL90" s="174">
        <f>'Раздел 5'!P98</f>
        <v>0</v>
      </c>
      <c r="BM90" s="174">
        <f>'Раздел 5'!Q98</f>
        <v>0</v>
      </c>
      <c r="BN90" s="174">
        <f>'Раздел 5'!R98</f>
        <v>0</v>
      </c>
      <c r="BO90" s="174">
        <f>'Раздел 5'!S98</f>
        <v>0</v>
      </c>
      <c r="BP90" s="174">
        <f>'Раздел 5'!T98</f>
        <v>0</v>
      </c>
      <c r="BQ90" s="174">
        <f>'Раздел 6'!H95</f>
        <v>0</v>
      </c>
      <c r="BR90" s="174">
        <f>'Раздел 6'!I95</f>
        <v>0</v>
      </c>
      <c r="BS90" s="174">
        <f>'Раздел 6'!J95</f>
        <v>0</v>
      </c>
      <c r="BT90" s="174">
        <f>'Раздел 6'!K95</f>
        <v>0</v>
      </c>
      <c r="BU90" s="174">
        <f>'Раздел 6'!L95</f>
        <v>0</v>
      </c>
      <c r="BV90" s="174">
        <f>'Раздел 6'!M95</f>
        <v>0</v>
      </c>
      <c r="BW90" s="174">
        <f>'Раздел 6'!N95</f>
        <v>0</v>
      </c>
      <c r="BX90" s="174">
        <f>'Раздел 6'!O95</f>
        <v>0</v>
      </c>
      <c r="BY90" s="174">
        <f>'Раздел 6'!P95</f>
        <v>0</v>
      </c>
      <c r="BZ90" s="174">
        <f>'Раздел 6'!Q95</f>
        <v>0</v>
      </c>
      <c r="CA90" s="174">
        <f>'Раздел 6'!R95</f>
        <v>0</v>
      </c>
      <c r="CB90" s="174">
        <f>'Раздел 6'!S95</f>
        <v>0</v>
      </c>
      <c r="CC90" s="174">
        <f>'Раздел 6'!T95</f>
        <v>0</v>
      </c>
      <c r="CD90" s="174">
        <f>'Раздел 6'!U95</f>
        <v>0</v>
      </c>
      <c r="CE90" s="174">
        <f>'Раздел 6'!V95</f>
        <v>0</v>
      </c>
      <c r="CF90" s="174">
        <f>'Раздел 6'!W95</f>
        <v>0</v>
      </c>
      <c r="CG90" s="174">
        <f>'Раздел 6'!X95</f>
        <v>0</v>
      </c>
      <c r="CH90" s="174">
        <f>'Раздел 6'!Y95</f>
        <v>0</v>
      </c>
      <c r="CI90" s="174">
        <f>'Раздел 6'!Z95</f>
        <v>0</v>
      </c>
      <c r="CJ90" s="174">
        <f>'Раздел 6'!AA95</f>
        <v>0</v>
      </c>
      <c r="CK90" s="174">
        <f>'Раздел 6'!AB95</f>
        <v>0</v>
      </c>
      <c r="CL90" s="174">
        <f>'Раздел 6'!AC95</f>
        <v>0</v>
      </c>
      <c r="CM90" s="174">
        <f>'Раздел 6'!AD95</f>
        <v>0</v>
      </c>
      <c r="CN90" s="174">
        <f>'Раздел 6'!AE95</f>
        <v>0</v>
      </c>
      <c r="CO90" s="174">
        <f>'Раздел 6'!AF95</f>
        <v>0</v>
      </c>
      <c r="CP90" s="174">
        <f>'Раздел 6'!AG95</f>
        <v>0</v>
      </c>
      <c r="CQ90" s="174">
        <f>'Раздел 6'!AH95</f>
        <v>0</v>
      </c>
      <c r="CR90" s="174">
        <f>'Раздел 6'!AI95</f>
        <v>0</v>
      </c>
      <c r="CS90" s="174">
        <f>'Раздел 6'!AJ95</f>
        <v>0</v>
      </c>
      <c r="CT90" s="174">
        <f>'Раздел 6'!AK95</f>
        <v>0</v>
      </c>
      <c r="CU90" s="174">
        <f>'Раздел 6'!AL95</f>
        <v>0</v>
      </c>
      <c r="CV90" s="174">
        <f>'Раздел 6'!AM95</f>
        <v>0</v>
      </c>
      <c r="CW90" s="174">
        <f>'Раздел 6'!AN95</f>
        <v>0</v>
      </c>
      <c r="CX90" s="174">
        <f>'Раздел 6'!AO95</f>
        <v>0</v>
      </c>
      <c r="CY90" s="174">
        <f>'Раздел 6'!AP95</f>
        <v>0</v>
      </c>
      <c r="CZ90" s="174">
        <f>'Раздел 6'!AQ95</f>
        <v>0</v>
      </c>
      <c r="DA90" s="174">
        <f>'Раздел 7'!H95</f>
        <v>0</v>
      </c>
      <c r="DB90" s="174">
        <f>'Раздел 7'!I95</f>
        <v>0</v>
      </c>
      <c r="DC90" s="174">
        <f>'Раздел 7'!J95</f>
        <v>0</v>
      </c>
      <c r="DD90" s="174">
        <f>'Раздел 7'!K95</f>
        <v>0</v>
      </c>
      <c r="DE90" s="174">
        <f>'Раздел 7'!L95</f>
        <v>0</v>
      </c>
      <c r="DF90" s="174">
        <f>'Раздел 7'!M95</f>
        <v>0</v>
      </c>
      <c r="DG90" s="174">
        <f>'Раздел 7'!N95</f>
        <v>0</v>
      </c>
      <c r="DH90" s="174">
        <f>'Раздел 7'!O95</f>
        <v>0</v>
      </c>
      <c r="DI90" s="174">
        <f>'Раздел 7'!P95</f>
        <v>0</v>
      </c>
      <c r="DJ90" s="174">
        <f>'Раздел 7'!Q95</f>
        <v>0</v>
      </c>
      <c r="DK90" s="174">
        <f>'Раздел 7'!R95</f>
        <v>0</v>
      </c>
      <c r="DL90" s="174">
        <f>'Раздел 7'!S95</f>
        <v>0</v>
      </c>
      <c r="DM90" s="174">
        <f>'Раздел 7'!T95</f>
        <v>0</v>
      </c>
      <c r="DN90" s="174">
        <f>'Раздел 7'!U95</f>
        <v>0</v>
      </c>
      <c r="DO90" s="174">
        <f>'Раздел 7'!V95</f>
        <v>0</v>
      </c>
      <c r="DP90" s="174">
        <f>'Раздел 7'!W95</f>
        <v>0</v>
      </c>
      <c r="DQ90" s="174">
        <f>'Раздел 7'!X95</f>
        <v>0</v>
      </c>
      <c r="DR90" s="174">
        <f>'Раздел 7'!Y95</f>
        <v>0</v>
      </c>
      <c r="DS90" s="174">
        <f>'Раздел 7'!Z95</f>
        <v>0</v>
      </c>
      <c r="DT90" s="174">
        <f>'Раздел 7'!AA95</f>
        <v>0</v>
      </c>
      <c r="DU90" s="174">
        <f>'Раздел 7'!AB95</f>
        <v>0</v>
      </c>
      <c r="DV90" s="174">
        <f>'Раздел 7'!AC95</f>
        <v>0</v>
      </c>
      <c r="DW90" s="174">
        <f>'Раздел 7'!AD95</f>
        <v>0</v>
      </c>
      <c r="DX90" s="174">
        <f>'Раздел 7'!AE95</f>
        <v>0</v>
      </c>
      <c r="DY90" s="174">
        <f>'Раздел 7'!AF95</f>
        <v>0</v>
      </c>
      <c r="DZ90" s="174">
        <f>'Раздел 7'!AG95</f>
        <v>0</v>
      </c>
      <c r="EA90" s="174">
        <f>'Раздел 7'!AH95</f>
        <v>0</v>
      </c>
      <c r="EB90" s="174">
        <f>'Раздел 7'!AI95</f>
        <v>0</v>
      </c>
      <c r="EC90" s="174">
        <f>'Раздел 7'!AJ95</f>
        <v>0</v>
      </c>
      <c r="ED90" s="174">
        <f>'Раздел 7'!AK95</f>
        <v>0</v>
      </c>
      <c r="EE90" s="174">
        <f>'Раздел 7'!AL95</f>
        <v>0</v>
      </c>
      <c r="EF90" s="174">
        <f>'Раздел 7'!AM95</f>
        <v>0</v>
      </c>
      <c r="EG90" s="174">
        <f>'Раздел 7'!AN95</f>
        <v>0</v>
      </c>
      <c r="EH90" s="174">
        <f>'Раздел 7'!AO95</f>
        <v>0</v>
      </c>
      <c r="EI90" s="174">
        <f>'Раздел 7'!AP95</f>
        <v>0</v>
      </c>
      <c r="EJ90" s="174">
        <f>'Раздел 7'!AQ95</f>
        <v>0</v>
      </c>
      <c r="EK90" s="174">
        <f>'Раздел 7'!AR95</f>
        <v>0</v>
      </c>
      <c r="EL90" s="174">
        <f>'Раздел 7'!AS95</f>
        <v>0</v>
      </c>
      <c r="EM90" s="174">
        <f>'Раздел 7'!AT95</f>
        <v>0</v>
      </c>
      <c r="EN90" s="174">
        <f>'Раздел 7'!AU95</f>
        <v>0</v>
      </c>
      <c r="EO90" s="174">
        <f>'Раздел 7'!AV95</f>
        <v>0</v>
      </c>
      <c r="EP90" s="174">
        <f>'Раздел 7'!AW95</f>
        <v>0</v>
      </c>
      <c r="EQ90" s="174">
        <f>'Раздел 7'!AX95</f>
        <v>0</v>
      </c>
      <c r="ER90" s="174">
        <f>'Раздел 7'!AY95</f>
        <v>0</v>
      </c>
      <c r="ES90" s="174">
        <f>'Раздел 7'!AZ95</f>
        <v>0</v>
      </c>
      <c r="ET90" s="174">
        <f>'Раздел 7'!BA95</f>
        <v>0</v>
      </c>
      <c r="EU90" s="174">
        <f>'Раздел 7'!BB95</f>
        <v>0</v>
      </c>
      <c r="EV90" s="174">
        <f>'Раздел 7'!BC95</f>
        <v>0</v>
      </c>
      <c r="EW90" s="174">
        <f>'Раздел 7'!BD95</f>
        <v>0</v>
      </c>
      <c r="EX90" s="174">
        <f>'Раздел 7'!BE95</f>
        <v>0</v>
      </c>
      <c r="EY90" s="174">
        <f>'Раздел 7'!BF95</f>
        <v>0</v>
      </c>
      <c r="EZ90" s="174">
        <f>'Раздел 7'!BG95</f>
        <v>0</v>
      </c>
      <c r="FA90" s="174">
        <f>'Раздел 7'!BH95</f>
        <v>0</v>
      </c>
      <c r="FB90" s="174">
        <f>'Раздел 7'!BI95</f>
        <v>0</v>
      </c>
      <c r="FC90" s="174">
        <f>'Раздел 7'!BJ95</f>
        <v>0</v>
      </c>
      <c r="FD90" s="174">
        <f>'Раздел 7'!BK95</f>
        <v>0</v>
      </c>
      <c r="FE90" s="174">
        <f>'Раздел 8'!H97</f>
        <v>0</v>
      </c>
      <c r="FF90" s="174">
        <f>'Раздел 8'!I97</f>
        <v>0</v>
      </c>
      <c r="FG90" s="174">
        <f>'Раздел 8'!J97</f>
        <v>0</v>
      </c>
      <c r="FH90" s="174">
        <f>'Раздел 8'!K97</f>
        <v>0</v>
      </c>
      <c r="FI90" s="174">
        <f>'Раздел 8'!L97</f>
        <v>0</v>
      </c>
      <c r="FJ90" s="174">
        <f>'Раздел 8'!M97</f>
        <v>0</v>
      </c>
      <c r="FK90" s="174">
        <f>'Раздел 8'!N97</f>
        <v>0</v>
      </c>
      <c r="FL90" s="174">
        <f>'Раздел 8'!O97</f>
        <v>0</v>
      </c>
      <c r="FM90" s="174">
        <f>'Раздел 8'!P97</f>
        <v>0</v>
      </c>
      <c r="FN90" s="174">
        <f>'Раздел 8'!Q97</f>
        <v>0</v>
      </c>
      <c r="FO90" s="174">
        <f>'Раздел 8'!R97</f>
        <v>0</v>
      </c>
      <c r="FP90" s="174">
        <f>'Раздел 8'!S97</f>
        <v>0</v>
      </c>
      <c r="FQ90" s="174">
        <f>'Раздел 8'!T97</f>
        <v>0</v>
      </c>
      <c r="FR90" s="174">
        <f>'Раздел 8'!U97</f>
        <v>0</v>
      </c>
      <c r="FS90" s="174">
        <f>'Раздел 8'!V97</f>
        <v>0</v>
      </c>
      <c r="FT90" s="174">
        <f>'Раздел 8'!W97</f>
        <v>0</v>
      </c>
      <c r="FU90" s="174">
        <f>'Раздел 8'!X97</f>
        <v>0</v>
      </c>
      <c r="FV90" s="174">
        <f>'Раздел 8'!Y97</f>
        <v>0</v>
      </c>
      <c r="FW90" s="174">
        <f>'Раздел 8'!Z97</f>
        <v>0</v>
      </c>
      <c r="FX90" s="174">
        <f>'Раздел 8'!AA97</f>
        <v>0</v>
      </c>
      <c r="FY90" s="174">
        <f>'Раздел 8'!AB97</f>
        <v>0</v>
      </c>
      <c r="FZ90" s="174">
        <f>'Раздел 8'!AC97</f>
        <v>0</v>
      </c>
      <c r="GA90" s="174">
        <f>'Раздел 8'!AD97</f>
        <v>0</v>
      </c>
      <c r="GB90" s="174">
        <f>'Раздел 8'!AE97</f>
        <v>0</v>
      </c>
      <c r="GC90" s="174">
        <f>'Раздел 8'!AF97</f>
        <v>0</v>
      </c>
      <c r="GD90" s="174">
        <f>'Раздел 8'!AG97</f>
        <v>0</v>
      </c>
      <c r="GE90" s="174">
        <f>'Раздел 8'!AH97</f>
        <v>0</v>
      </c>
      <c r="GF90" s="174">
        <f>'Раздел 8'!AI97</f>
        <v>0</v>
      </c>
      <c r="GG90" s="174">
        <f>'Раздел 8'!AJ97</f>
        <v>0</v>
      </c>
      <c r="GH90" s="174">
        <f>'Раздел 3'!H95</f>
        <v>0</v>
      </c>
      <c r="GI90" s="174">
        <f>'Раздел 3'!I95</f>
        <v>0</v>
      </c>
      <c r="GJ90" s="174">
        <f>'Раздел 3'!J95</f>
        <v>0</v>
      </c>
      <c r="GK90" s="174">
        <f>'Раздел 3'!K95</f>
        <v>0</v>
      </c>
      <c r="GL90" s="174">
        <f>'Раздел 3'!L95</f>
        <v>0</v>
      </c>
      <c r="GM90" s="174">
        <f>'Раздел 3'!M95</f>
        <v>0</v>
      </c>
      <c r="GN90" s="174">
        <f>'Раздел 3'!N95</f>
        <v>0</v>
      </c>
      <c r="GO90" s="174">
        <f>'Раздел 3'!O95</f>
        <v>0</v>
      </c>
      <c r="GP90" s="174">
        <f>'Раздел 3'!P95</f>
        <v>0</v>
      </c>
      <c r="GQ90" s="174">
        <f>'Раздел 3'!Q95</f>
        <v>0</v>
      </c>
      <c r="GR90" s="174">
        <f>'Раздел 3'!R95</f>
        <v>0</v>
      </c>
      <c r="GS90" s="174">
        <f>'Раздел 3'!S95</f>
        <v>0</v>
      </c>
      <c r="GT90" s="174">
        <f>'Раздел 3'!T95</f>
        <v>0</v>
      </c>
      <c r="GU90" s="174">
        <f>'Раздел 3'!U95</f>
        <v>0</v>
      </c>
      <c r="GV90" s="174">
        <f>'Раздел 3'!V95</f>
        <v>0</v>
      </c>
      <c r="GW90" s="174">
        <f>'Раздел 3'!W95</f>
        <v>0</v>
      </c>
      <c r="GX90" s="174">
        <f>'Раздел 3'!X95</f>
        <v>0</v>
      </c>
      <c r="GY90" s="174">
        <f>'Раздел 3'!Y95</f>
        <v>0</v>
      </c>
      <c r="GZ90" s="174">
        <f>'Раздел 3'!Z95</f>
        <v>0</v>
      </c>
      <c r="HA90" s="174">
        <f>'Раздел 3'!AA95</f>
        <v>0</v>
      </c>
      <c r="HB90" s="174">
        <f>'Раздел 3'!AB95</f>
        <v>0</v>
      </c>
      <c r="HC90" s="174">
        <f>'Раздел 3'!AC95</f>
        <v>0</v>
      </c>
      <c r="HD90" s="174">
        <f>'Раздел 3'!AD95</f>
        <v>0</v>
      </c>
      <c r="HE90" s="174">
        <f>'Раздел 3'!AE95</f>
        <v>0</v>
      </c>
      <c r="HF90" s="174">
        <f>'Раздел 3'!AF95</f>
        <v>0</v>
      </c>
      <c r="HG90" s="174">
        <f>'Раздел 3'!AG95</f>
        <v>0</v>
      </c>
      <c r="HH90" s="174">
        <f>'Раздел 3'!AH95</f>
        <v>0</v>
      </c>
      <c r="HI90" s="174">
        <f>'Раздел 3'!AI95</f>
        <v>0</v>
      </c>
      <c r="HJ90" s="174">
        <f>'Раздел 3'!AJ95</f>
        <v>0</v>
      </c>
      <c r="HK90" s="180">
        <f>'Раздел 3'!AK95</f>
        <v>0</v>
      </c>
      <c r="HL90" s="175"/>
      <c r="HM90" s="175"/>
    </row>
    <row r="91" spans="1:221">
      <c r="A91" s="170">
        <f>'Раздел 2'!$A$6</f>
        <v>2</v>
      </c>
      <c r="B91" s="170">
        <f>'Раздел 2'!$B$6</f>
        <v>1200200023561</v>
      </c>
      <c r="C91" s="170" t="str">
        <f>'Раздел 2'!$C$6</f>
        <v>ФКИС</v>
      </c>
      <c r="D91" s="170" t="str">
        <f>'Раздел 2'!$D$6</f>
        <v>СШ</v>
      </c>
      <c r="E91" s="170" t="str">
        <f>'Раздел 2'!$E$6</f>
        <v>МО</v>
      </c>
      <c r="F91" s="170" t="str">
        <f>'Раздел 1'!$A$15</f>
        <v>ОСН</v>
      </c>
      <c r="G91" s="171">
        <f t="shared" si="1"/>
        <v>0</v>
      </c>
      <c r="H91" s="172" t="s">
        <v>634</v>
      </c>
      <c r="I91" s="173">
        <v>90</v>
      </c>
      <c r="J91" s="174">
        <f>'Раздел 2'!H96</f>
        <v>0</v>
      </c>
      <c r="K91" s="174">
        <f>'Раздел 2'!I96</f>
        <v>0</v>
      </c>
      <c r="L91" s="174">
        <f>'Раздел 2'!J96</f>
        <v>0</v>
      </c>
      <c r="M91" s="174">
        <f>'Раздел 2'!K96</f>
        <v>0</v>
      </c>
      <c r="N91" s="174">
        <f>'Раздел 2'!L96</f>
        <v>0</v>
      </c>
      <c r="O91" s="174">
        <f>'Раздел 2'!M96</f>
        <v>0</v>
      </c>
      <c r="P91" s="174">
        <f>'Раздел 2'!N96</f>
        <v>0</v>
      </c>
      <c r="Q91" s="174">
        <f>'Раздел 2'!O96</f>
        <v>0</v>
      </c>
      <c r="R91" s="174">
        <f>'Раздел 2'!P96</f>
        <v>0</v>
      </c>
      <c r="S91" s="174">
        <f>'Раздел 2'!Q96</f>
        <v>0</v>
      </c>
      <c r="T91" s="174">
        <f>'Раздел 2'!R96</f>
        <v>0</v>
      </c>
      <c r="U91" s="174">
        <f>'Раздел 2'!S96</f>
        <v>0</v>
      </c>
      <c r="V91" s="174">
        <f>'Раздел 2'!T96</f>
        <v>0</v>
      </c>
      <c r="W91" s="174">
        <f>'Раздел 2'!U96</f>
        <v>0</v>
      </c>
      <c r="X91" s="174">
        <f>'Раздел 2'!V96</f>
        <v>0</v>
      </c>
      <c r="Y91" s="174">
        <f>'Раздел 2'!W96</f>
        <v>0</v>
      </c>
      <c r="Z91" s="174">
        <f>'Раздел 2'!X96</f>
        <v>0</v>
      </c>
      <c r="AA91" s="174">
        <f>'Раздел 2'!Y96</f>
        <v>0</v>
      </c>
      <c r="AB91" s="174">
        <f>'Раздел 2'!Z96</f>
        <v>0</v>
      </c>
      <c r="AC91" s="174">
        <f>'Раздел 2'!AA96</f>
        <v>0</v>
      </c>
      <c r="AD91" s="174">
        <f>'Раздел 2'!AB96</f>
        <v>0</v>
      </c>
      <c r="AE91" s="174">
        <f>'Раздел 2'!AC96</f>
        <v>0</v>
      </c>
      <c r="AF91" s="174">
        <f>'Раздел 4'!H96</f>
        <v>0</v>
      </c>
      <c r="AG91" s="174">
        <f>'Раздел 4'!I96</f>
        <v>0</v>
      </c>
      <c r="AH91" s="174">
        <f>'Раздел 4'!J96</f>
        <v>0</v>
      </c>
      <c r="AI91" s="174">
        <f>'Раздел 4'!K96</f>
        <v>0</v>
      </c>
      <c r="AJ91" s="174">
        <f>'Раздел 4'!L96</f>
        <v>0</v>
      </c>
      <c r="AK91" s="174">
        <f>'Раздел 4'!M96</f>
        <v>0</v>
      </c>
      <c r="AL91" s="174">
        <f>'Раздел 4'!N96</f>
        <v>0</v>
      </c>
      <c r="AM91" s="174">
        <f>'Раздел 4'!O96</f>
        <v>0</v>
      </c>
      <c r="AN91" s="174">
        <f>'Раздел 4'!P96</f>
        <v>0</v>
      </c>
      <c r="AO91" s="174">
        <f>'Раздел 4'!Q96</f>
        <v>0</v>
      </c>
      <c r="AP91" s="174">
        <f>'Раздел 4'!R96</f>
        <v>0</v>
      </c>
      <c r="AQ91" s="174">
        <f>'Раздел 4'!S96</f>
        <v>0</v>
      </c>
      <c r="AR91" s="174">
        <f>'Раздел 4'!T96</f>
        <v>0</v>
      </c>
      <c r="AS91" s="174">
        <f>'Раздел 4'!U96</f>
        <v>0</v>
      </c>
      <c r="AT91" s="174">
        <f>'Раздел 4'!V96</f>
        <v>0</v>
      </c>
      <c r="AU91" s="174">
        <f>'Раздел 4'!W96</f>
        <v>0</v>
      </c>
      <c r="AV91" s="174">
        <f>'Раздел 4'!X96</f>
        <v>0</v>
      </c>
      <c r="AW91" s="174">
        <f>'Раздел 4'!Y96</f>
        <v>0</v>
      </c>
      <c r="AX91" s="174">
        <f>'Раздел 4'!Z96</f>
        <v>0</v>
      </c>
      <c r="AY91" s="174">
        <f>'Раздел 4'!AA96</f>
        <v>0</v>
      </c>
      <c r="AZ91" s="174">
        <f>'Раздел 4'!AB96</f>
        <v>0</v>
      </c>
      <c r="BA91" s="174">
        <f>'Раздел 4'!AC96</f>
        <v>0</v>
      </c>
      <c r="BB91" s="174">
        <f>'Раздел 4'!AD96</f>
        <v>0</v>
      </c>
      <c r="BC91" s="174">
        <f>'Раздел 4'!AE96</f>
        <v>0</v>
      </c>
      <c r="BD91" s="174">
        <f>'Раздел 5'!H99</f>
        <v>0</v>
      </c>
      <c r="BE91" s="174">
        <f>'Раздел 5'!I99</f>
        <v>0</v>
      </c>
      <c r="BF91" s="174">
        <f>'Раздел 5'!J99</f>
        <v>0</v>
      </c>
      <c r="BG91" s="174">
        <f>'Раздел 5'!K99</f>
        <v>0</v>
      </c>
      <c r="BH91" s="174">
        <f>'Раздел 5'!L99</f>
        <v>0</v>
      </c>
      <c r="BI91" s="174">
        <f>'Раздел 5'!M99</f>
        <v>0</v>
      </c>
      <c r="BJ91" s="174">
        <f>'Раздел 5'!N99</f>
        <v>0</v>
      </c>
      <c r="BK91" s="174">
        <f>'Раздел 5'!O99</f>
        <v>0</v>
      </c>
      <c r="BL91" s="174">
        <f>'Раздел 5'!P99</f>
        <v>0</v>
      </c>
      <c r="BM91" s="174">
        <f>'Раздел 5'!Q99</f>
        <v>0</v>
      </c>
      <c r="BN91" s="174">
        <f>'Раздел 5'!R99</f>
        <v>0</v>
      </c>
      <c r="BO91" s="174">
        <f>'Раздел 5'!S99</f>
        <v>0</v>
      </c>
      <c r="BP91" s="174">
        <f>'Раздел 5'!T99</f>
        <v>0</v>
      </c>
      <c r="BQ91" s="174">
        <f>'Раздел 6'!H96</f>
        <v>0</v>
      </c>
      <c r="BR91" s="174">
        <f>'Раздел 6'!I96</f>
        <v>0</v>
      </c>
      <c r="BS91" s="174">
        <f>'Раздел 6'!J96</f>
        <v>0</v>
      </c>
      <c r="BT91" s="174">
        <f>'Раздел 6'!K96</f>
        <v>0</v>
      </c>
      <c r="BU91" s="174">
        <f>'Раздел 6'!L96</f>
        <v>0</v>
      </c>
      <c r="BV91" s="174">
        <f>'Раздел 6'!M96</f>
        <v>0</v>
      </c>
      <c r="BW91" s="174">
        <f>'Раздел 6'!N96</f>
        <v>0</v>
      </c>
      <c r="BX91" s="174">
        <f>'Раздел 6'!O96</f>
        <v>0</v>
      </c>
      <c r="BY91" s="174">
        <f>'Раздел 6'!P96</f>
        <v>0</v>
      </c>
      <c r="BZ91" s="174">
        <f>'Раздел 6'!Q96</f>
        <v>0</v>
      </c>
      <c r="CA91" s="174">
        <f>'Раздел 6'!R96</f>
        <v>0</v>
      </c>
      <c r="CB91" s="174">
        <f>'Раздел 6'!S96</f>
        <v>0</v>
      </c>
      <c r="CC91" s="174">
        <f>'Раздел 6'!T96</f>
        <v>0</v>
      </c>
      <c r="CD91" s="174">
        <f>'Раздел 6'!U96</f>
        <v>0</v>
      </c>
      <c r="CE91" s="174">
        <f>'Раздел 6'!V96</f>
        <v>0</v>
      </c>
      <c r="CF91" s="174">
        <f>'Раздел 6'!W96</f>
        <v>0</v>
      </c>
      <c r="CG91" s="174">
        <f>'Раздел 6'!X96</f>
        <v>0</v>
      </c>
      <c r="CH91" s="174">
        <f>'Раздел 6'!Y96</f>
        <v>0</v>
      </c>
      <c r="CI91" s="174">
        <f>'Раздел 6'!Z96</f>
        <v>0</v>
      </c>
      <c r="CJ91" s="174">
        <f>'Раздел 6'!AA96</f>
        <v>0</v>
      </c>
      <c r="CK91" s="174">
        <f>'Раздел 6'!AB96</f>
        <v>0</v>
      </c>
      <c r="CL91" s="174">
        <f>'Раздел 6'!AC96</f>
        <v>0</v>
      </c>
      <c r="CM91" s="174">
        <f>'Раздел 6'!AD96</f>
        <v>0</v>
      </c>
      <c r="CN91" s="174">
        <f>'Раздел 6'!AE96</f>
        <v>0</v>
      </c>
      <c r="CO91" s="174">
        <f>'Раздел 6'!AF96</f>
        <v>0</v>
      </c>
      <c r="CP91" s="174">
        <f>'Раздел 6'!AG96</f>
        <v>0</v>
      </c>
      <c r="CQ91" s="174">
        <f>'Раздел 6'!AH96</f>
        <v>0</v>
      </c>
      <c r="CR91" s="174">
        <f>'Раздел 6'!AI96</f>
        <v>0</v>
      </c>
      <c r="CS91" s="174">
        <f>'Раздел 6'!AJ96</f>
        <v>0</v>
      </c>
      <c r="CT91" s="174">
        <f>'Раздел 6'!AK96</f>
        <v>0</v>
      </c>
      <c r="CU91" s="174">
        <f>'Раздел 6'!AL96</f>
        <v>0</v>
      </c>
      <c r="CV91" s="174">
        <f>'Раздел 6'!AM96</f>
        <v>0</v>
      </c>
      <c r="CW91" s="174">
        <f>'Раздел 6'!AN96</f>
        <v>0</v>
      </c>
      <c r="CX91" s="174">
        <f>'Раздел 6'!AO96</f>
        <v>0</v>
      </c>
      <c r="CY91" s="174">
        <f>'Раздел 6'!AP96</f>
        <v>0</v>
      </c>
      <c r="CZ91" s="174">
        <f>'Раздел 6'!AQ96</f>
        <v>0</v>
      </c>
      <c r="DA91" s="174">
        <f>'Раздел 7'!H96</f>
        <v>0</v>
      </c>
      <c r="DB91" s="174">
        <f>'Раздел 7'!I96</f>
        <v>0</v>
      </c>
      <c r="DC91" s="174">
        <f>'Раздел 7'!J96</f>
        <v>0</v>
      </c>
      <c r="DD91" s="174">
        <f>'Раздел 7'!K96</f>
        <v>0</v>
      </c>
      <c r="DE91" s="174">
        <f>'Раздел 7'!L96</f>
        <v>0</v>
      </c>
      <c r="DF91" s="174">
        <f>'Раздел 7'!M96</f>
        <v>0</v>
      </c>
      <c r="DG91" s="174">
        <f>'Раздел 7'!N96</f>
        <v>0</v>
      </c>
      <c r="DH91" s="174">
        <f>'Раздел 7'!O96</f>
        <v>0</v>
      </c>
      <c r="DI91" s="174">
        <f>'Раздел 7'!P96</f>
        <v>0</v>
      </c>
      <c r="DJ91" s="174">
        <f>'Раздел 7'!Q96</f>
        <v>0</v>
      </c>
      <c r="DK91" s="174">
        <f>'Раздел 7'!R96</f>
        <v>0</v>
      </c>
      <c r="DL91" s="174">
        <f>'Раздел 7'!S96</f>
        <v>0</v>
      </c>
      <c r="DM91" s="174">
        <f>'Раздел 7'!T96</f>
        <v>0</v>
      </c>
      <c r="DN91" s="174">
        <f>'Раздел 7'!U96</f>
        <v>0</v>
      </c>
      <c r="DO91" s="174">
        <f>'Раздел 7'!V96</f>
        <v>0</v>
      </c>
      <c r="DP91" s="174">
        <f>'Раздел 7'!W96</f>
        <v>0</v>
      </c>
      <c r="DQ91" s="174">
        <f>'Раздел 7'!X96</f>
        <v>0</v>
      </c>
      <c r="DR91" s="174">
        <f>'Раздел 7'!Y96</f>
        <v>0</v>
      </c>
      <c r="DS91" s="174">
        <f>'Раздел 7'!Z96</f>
        <v>0</v>
      </c>
      <c r="DT91" s="174">
        <f>'Раздел 7'!AA96</f>
        <v>0</v>
      </c>
      <c r="DU91" s="174">
        <f>'Раздел 7'!AB96</f>
        <v>0</v>
      </c>
      <c r="DV91" s="174">
        <f>'Раздел 7'!AC96</f>
        <v>0</v>
      </c>
      <c r="DW91" s="174">
        <f>'Раздел 7'!AD96</f>
        <v>0</v>
      </c>
      <c r="DX91" s="174">
        <f>'Раздел 7'!AE96</f>
        <v>0</v>
      </c>
      <c r="DY91" s="174">
        <f>'Раздел 7'!AF96</f>
        <v>0</v>
      </c>
      <c r="DZ91" s="174">
        <f>'Раздел 7'!AG96</f>
        <v>0</v>
      </c>
      <c r="EA91" s="174">
        <f>'Раздел 7'!AH96</f>
        <v>0</v>
      </c>
      <c r="EB91" s="174">
        <f>'Раздел 7'!AI96</f>
        <v>0</v>
      </c>
      <c r="EC91" s="174">
        <f>'Раздел 7'!AJ96</f>
        <v>0</v>
      </c>
      <c r="ED91" s="174">
        <f>'Раздел 7'!AK96</f>
        <v>0</v>
      </c>
      <c r="EE91" s="174">
        <f>'Раздел 7'!AL96</f>
        <v>0</v>
      </c>
      <c r="EF91" s="174">
        <f>'Раздел 7'!AM96</f>
        <v>0</v>
      </c>
      <c r="EG91" s="174">
        <f>'Раздел 7'!AN96</f>
        <v>0</v>
      </c>
      <c r="EH91" s="174">
        <f>'Раздел 7'!AO96</f>
        <v>0</v>
      </c>
      <c r="EI91" s="174">
        <f>'Раздел 7'!AP96</f>
        <v>0</v>
      </c>
      <c r="EJ91" s="174">
        <f>'Раздел 7'!AQ96</f>
        <v>0</v>
      </c>
      <c r="EK91" s="174">
        <f>'Раздел 7'!AR96</f>
        <v>0</v>
      </c>
      <c r="EL91" s="174">
        <f>'Раздел 7'!AS96</f>
        <v>0</v>
      </c>
      <c r="EM91" s="174">
        <f>'Раздел 7'!AT96</f>
        <v>0</v>
      </c>
      <c r="EN91" s="174">
        <f>'Раздел 7'!AU96</f>
        <v>0</v>
      </c>
      <c r="EO91" s="174">
        <f>'Раздел 7'!AV96</f>
        <v>0</v>
      </c>
      <c r="EP91" s="174">
        <f>'Раздел 7'!AW96</f>
        <v>0</v>
      </c>
      <c r="EQ91" s="174">
        <f>'Раздел 7'!AX96</f>
        <v>0</v>
      </c>
      <c r="ER91" s="174">
        <f>'Раздел 7'!AY96</f>
        <v>0</v>
      </c>
      <c r="ES91" s="174">
        <f>'Раздел 7'!AZ96</f>
        <v>0</v>
      </c>
      <c r="ET91" s="174">
        <f>'Раздел 7'!BA96</f>
        <v>0</v>
      </c>
      <c r="EU91" s="174">
        <f>'Раздел 7'!BB96</f>
        <v>0</v>
      </c>
      <c r="EV91" s="174">
        <f>'Раздел 7'!BC96</f>
        <v>0</v>
      </c>
      <c r="EW91" s="174">
        <f>'Раздел 7'!BD96</f>
        <v>0</v>
      </c>
      <c r="EX91" s="174">
        <f>'Раздел 7'!BE96</f>
        <v>0</v>
      </c>
      <c r="EY91" s="174">
        <f>'Раздел 7'!BF96</f>
        <v>0</v>
      </c>
      <c r="EZ91" s="174">
        <f>'Раздел 7'!BG96</f>
        <v>0</v>
      </c>
      <c r="FA91" s="174">
        <f>'Раздел 7'!BH96</f>
        <v>0</v>
      </c>
      <c r="FB91" s="174">
        <f>'Раздел 7'!BI96</f>
        <v>0</v>
      </c>
      <c r="FC91" s="174">
        <f>'Раздел 7'!BJ96</f>
        <v>0</v>
      </c>
      <c r="FD91" s="174">
        <f>'Раздел 7'!BK96</f>
        <v>0</v>
      </c>
      <c r="FE91" s="174">
        <f>'Раздел 8'!H98</f>
        <v>0</v>
      </c>
      <c r="FF91" s="174">
        <f>'Раздел 8'!I98</f>
        <v>0</v>
      </c>
      <c r="FG91" s="174">
        <f>'Раздел 8'!J98</f>
        <v>0</v>
      </c>
      <c r="FH91" s="174">
        <f>'Раздел 8'!K98</f>
        <v>0</v>
      </c>
      <c r="FI91" s="174">
        <f>'Раздел 8'!L98</f>
        <v>0</v>
      </c>
      <c r="FJ91" s="174">
        <f>'Раздел 8'!M98</f>
        <v>0</v>
      </c>
      <c r="FK91" s="174">
        <f>'Раздел 8'!N98</f>
        <v>0</v>
      </c>
      <c r="FL91" s="174">
        <f>'Раздел 8'!O98</f>
        <v>0</v>
      </c>
      <c r="FM91" s="174">
        <f>'Раздел 8'!P98</f>
        <v>0</v>
      </c>
      <c r="FN91" s="174">
        <f>'Раздел 8'!Q98</f>
        <v>0</v>
      </c>
      <c r="FO91" s="174">
        <f>'Раздел 8'!R98</f>
        <v>0</v>
      </c>
      <c r="FP91" s="174">
        <f>'Раздел 8'!S98</f>
        <v>0</v>
      </c>
      <c r="FQ91" s="174">
        <f>'Раздел 8'!T98</f>
        <v>0</v>
      </c>
      <c r="FR91" s="174">
        <f>'Раздел 8'!U98</f>
        <v>0</v>
      </c>
      <c r="FS91" s="174">
        <f>'Раздел 8'!V98</f>
        <v>0</v>
      </c>
      <c r="FT91" s="174">
        <f>'Раздел 8'!W98</f>
        <v>0</v>
      </c>
      <c r="FU91" s="174">
        <f>'Раздел 8'!X98</f>
        <v>0</v>
      </c>
      <c r="FV91" s="174">
        <f>'Раздел 8'!Y98</f>
        <v>0</v>
      </c>
      <c r="FW91" s="174">
        <f>'Раздел 8'!Z98</f>
        <v>0</v>
      </c>
      <c r="FX91" s="174">
        <f>'Раздел 8'!AA98</f>
        <v>0</v>
      </c>
      <c r="FY91" s="174">
        <f>'Раздел 8'!AB98</f>
        <v>0</v>
      </c>
      <c r="FZ91" s="174">
        <f>'Раздел 8'!AC98</f>
        <v>0</v>
      </c>
      <c r="GA91" s="174">
        <f>'Раздел 8'!AD98</f>
        <v>0</v>
      </c>
      <c r="GB91" s="174">
        <f>'Раздел 8'!AE98</f>
        <v>0</v>
      </c>
      <c r="GC91" s="174">
        <f>'Раздел 8'!AF98</f>
        <v>0</v>
      </c>
      <c r="GD91" s="174">
        <f>'Раздел 8'!AG98</f>
        <v>0</v>
      </c>
      <c r="GE91" s="174">
        <f>'Раздел 8'!AH98</f>
        <v>0</v>
      </c>
      <c r="GF91" s="174">
        <f>'Раздел 8'!AI98</f>
        <v>0</v>
      </c>
      <c r="GG91" s="174">
        <f>'Раздел 8'!AJ98</f>
        <v>0</v>
      </c>
      <c r="GH91" s="174">
        <f>'Раздел 3'!H96</f>
        <v>0</v>
      </c>
      <c r="GI91" s="174">
        <f>'Раздел 3'!I96</f>
        <v>0</v>
      </c>
      <c r="GJ91" s="174">
        <f>'Раздел 3'!J96</f>
        <v>0</v>
      </c>
      <c r="GK91" s="174">
        <f>'Раздел 3'!K96</f>
        <v>0</v>
      </c>
      <c r="GL91" s="174">
        <f>'Раздел 3'!L96</f>
        <v>0</v>
      </c>
      <c r="GM91" s="174">
        <f>'Раздел 3'!M96</f>
        <v>0</v>
      </c>
      <c r="GN91" s="174">
        <f>'Раздел 3'!N96</f>
        <v>0</v>
      </c>
      <c r="GO91" s="174">
        <f>'Раздел 3'!O96</f>
        <v>0</v>
      </c>
      <c r="GP91" s="174">
        <f>'Раздел 3'!P96</f>
        <v>0</v>
      </c>
      <c r="GQ91" s="174">
        <f>'Раздел 3'!Q96</f>
        <v>0</v>
      </c>
      <c r="GR91" s="174">
        <f>'Раздел 3'!R96</f>
        <v>0</v>
      </c>
      <c r="GS91" s="174">
        <f>'Раздел 3'!S96</f>
        <v>0</v>
      </c>
      <c r="GT91" s="174">
        <f>'Раздел 3'!T96</f>
        <v>0</v>
      </c>
      <c r="GU91" s="174">
        <f>'Раздел 3'!U96</f>
        <v>0</v>
      </c>
      <c r="GV91" s="174">
        <f>'Раздел 3'!V96</f>
        <v>0</v>
      </c>
      <c r="GW91" s="174">
        <f>'Раздел 3'!W96</f>
        <v>0</v>
      </c>
      <c r="GX91" s="174">
        <f>'Раздел 3'!X96</f>
        <v>0</v>
      </c>
      <c r="GY91" s="174">
        <f>'Раздел 3'!Y96</f>
        <v>0</v>
      </c>
      <c r="GZ91" s="174">
        <f>'Раздел 3'!Z96</f>
        <v>0</v>
      </c>
      <c r="HA91" s="174">
        <f>'Раздел 3'!AA96</f>
        <v>0</v>
      </c>
      <c r="HB91" s="174">
        <f>'Раздел 3'!AB96</f>
        <v>0</v>
      </c>
      <c r="HC91" s="174">
        <f>'Раздел 3'!AC96</f>
        <v>0</v>
      </c>
      <c r="HD91" s="174">
        <f>'Раздел 3'!AD96</f>
        <v>0</v>
      </c>
      <c r="HE91" s="174">
        <f>'Раздел 3'!AE96</f>
        <v>0</v>
      </c>
      <c r="HF91" s="174">
        <f>'Раздел 3'!AF96</f>
        <v>0</v>
      </c>
      <c r="HG91" s="174">
        <f>'Раздел 3'!AG96</f>
        <v>0</v>
      </c>
      <c r="HH91" s="174">
        <f>'Раздел 3'!AH96</f>
        <v>0</v>
      </c>
      <c r="HI91" s="174">
        <f>'Раздел 3'!AI96</f>
        <v>0</v>
      </c>
      <c r="HJ91" s="174">
        <f>'Раздел 3'!AJ96</f>
        <v>0</v>
      </c>
      <c r="HK91" s="180">
        <f>'Раздел 3'!AK96</f>
        <v>0</v>
      </c>
      <c r="HL91" s="175"/>
      <c r="HM91" s="175"/>
    </row>
    <row r="92" spans="1:221">
      <c r="A92" s="170">
        <f>'Раздел 2'!$A$6</f>
        <v>2</v>
      </c>
      <c r="B92" s="170">
        <f>'Раздел 2'!$B$6</f>
        <v>1200200023561</v>
      </c>
      <c r="C92" s="170" t="str">
        <f>'Раздел 2'!$C$6</f>
        <v>ФКИС</v>
      </c>
      <c r="D92" s="170" t="str">
        <f>'Раздел 2'!$D$6</f>
        <v>СШ</v>
      </c>
      <c r="E92" s="170" t="str">
        <f>'Раздел 2'!$E$6</f>
        <v>МО</v>
      </c>
      <c r="F92" s="170" t="str">
        <f>'Раздел 1'!$A$15</f>
        <v>ОСН</v>
      </c>
      <c r="G92" s="171">
        <f t="shared" si="1"/>
        <v>0</v>
      </c>
      <c r="H92" s="172" t="s">
        <v>165</v>
      </c>
      <c r="I92" s="173">
        <v>91</v>
      </c>
      <c r="J92" s="174">
        <f>'Раздел 2'!H97</f>
        <v>0</v>
      </c>
      <c r="K92" s="174">
        <f>'Раздел 2'!I97</f>
        <v>0</v>
      </c>
      <c r="L92" s="174">
        <f>'Раздел 2'!J97</f>
        <v>0</v>
      </c>
      <c r="M92" s="174">
        <f>'Раздел 2'!K97</f>
        <v>0</v>
      </c>
      <c r="N92" s="174">
        <f>'Раздел 2'!L97</f>
        <v>0</v>
      </c>
      <c r="O92" s="174">
        <f>'Раздел 2'!M97</f>
        <v>0</v>
      </c>
      <c r="P92" s="174">
        <f>'Раздел 2'!N97</f>
        <v>0</v>
      </c>
      <c r="Q92" s="174">
        <f>'Раздел 2'!O97</f>
        <v>0</v>
      </c>
      <c r="R92" s="174">
        <f>'Раздел 2'!P97</f>
        <v>0</v>
      </c>
      <c r="S92" s="174">
        <f>'Раздел 2'!Q97</f>
        <v>0</v>
      </c>
      <c r="T92" s="174">
        <f>'Раздел 2'!R97</f>
        <v>0</v>
      </c>
      <c r="U92" s="174">
        <f>'Раздел 2'!S97</f>
        <v>0</v>
      </c>
      <c r="V92" s="174">
        <f>'Раздел 2'!T97</f>
        <v>0</v>
      </c>
      <c r="W92" s="174">
        <f>'Раздел 2'!U97</f>
        <v>0</v>
      </c>
      <c r="X92" s="174">
        <f>'Раздел 2'!V97</f>
        <v>0</v>
      </c>
      <c r="Y92" s="174">
        <f>'Раздел 2'!W97</f>
        <v>0</v>
      </c>
      <c r="Z92" s="174">
        <f>'Раздел 2'!X97</f>
        <v>0</v>
      </c>
      <c r="AA92" s="174">
        <f>'Раздел 2'!Y97</f>
        <v>0</v>
      </c>
      <c r="AB92" s="174">
        <f>'Раздел 2'!Z97</f>
        <v>0</v>
      </c>
      <c r="AC92" s="174">
        <f>'Раздел 2'!AA97</f>
        <v>0</v>
      </c>
      <c r="AD92" s="174">
        <f>'Раздел 2'!AB97</f>
        <v>0</v>
      </c>
      <c r="AE92" s="174">
        <f>'Раздел 2'!AC97</f>
        <v>0</v>
      </c>
      <c r="AF92" s="174">
        <f>'Раздел 4'!H97</f>
        <v>0</v>
      </c>
      <c r="AG92" s="174">
        <f>'Раздел 4'!I97</f>
        <v>0</v>
      </c>
      <c r="AH92" s="174">
        <f>'Раздел 4'!J97</f>
        <v>0</v>
      </c>
      <c r="AI92" s="174">
        <f>'Раздел 4'!K97</f>
        <v>0</v>
      </c>
      <c r="AJ92" s="174">
        <f>'Раздел 4'!L97</f>
        <v>0</v>
      </c>
      <c r="AK92" s="174">
        <f>'Раздел 4'!M97</f>
        <v>0</v>
      </c>
      <c r="AL92" s="174">
        <f>'Раздел 4'!N97</f>
        <v>0</v>
      </c>
      <c r="AM92" s="174">
        <f>'Раздел 4'!O97</f>
        <v>0</v>
      </c>
      <c r="AN92" s="174">
        <f>'Раздел 4'!P97</f>
        <v>0</v>
      </c>
      <c r="AO92" s="174">
        <f>'Раздел 4'!Q97</f>
        <v>0</v>
      </c>
      <c r="AP92" s="174">
        <f>'Раздел 4'!R97</f>
        <v>0</v>
      </c>
      <c r="AQ92" s="174">
        <f>'Раздел 4'!S97</f>
        <v>0</v>
      </c>
      <c r="AR92" s="174">
        <f>'Раздел 4'!T97</f>
        <v>0</v>
      </c>
      <c r="AS92" s="174">
        <f>'Раздел 4'!U97</f>
        <v>0</v>
      </c>
      <c r="AT92" s="174">
        <f>'Раздел 4'!V97</f>
        <v>0</v>
      </c>
      <c r="AU92" s="174">
        <f>'Раздел 4'!W97</f>
        <v>0</v>
      </c>
      <c r="AV92" s="174">
        <f>'Раздел 4'!X97</f>
        <v>0</v>
      </c>
      <c r="AW92" s="174">
        <f>'Раздел 4'!Y97</f>
        <v>0</v>
      </c>
      <c r="AX92" s="174">
        <f>'Раздел 4'!Z97</f>
        <v>0</v>
      </c>
      <c r="AY92" s="174">
        <f>'Раздел 4'!AA97</f>
        <v>0</v>
      </c>
      <c r="AZ92" s="174">
        <f>'Раздел 4'!AB97</f>
        <v>0</v>
      </c>
      <c r="BA92" s="174">
        <f>'Раздел 4'!AC97</f>
        <v>0</v>
      </c>
      <c r="BB92" s="174">
        <f>'Раздел 4'!AD97</f>
        <v>0</v>
      </c>
      <c r="BC92" s="174">
        <f>'Раздел 4'!AE97</f>
        <v>0</v>
      </c>
      <c r="BD92" s="174">
        <f>'Раздел 5'!H100</f>
        <v>0</v>
      </c>
      <c r="BE92" s="174">
        <f>'Раздел 5'!I100</f>
        <v>0</v>
      </c>
      <c r="BF92" s="174">
        <f>'Раздел 5'!J100</f>
        <v>0</v>
      </c>
      <c r="BG92" s="174">
        <f>'Раздел 5'!K100</f>
        <v>0</v>
      </c>
      <c r="BH92" s="174">
        <f>'Раздел 5'!L100</f>
        <v>0</v>
      </c>
      <c r="BI92" s="174">
        <f>'Раздел 5'!M100</f>
        <v>0</v>
      </c>
      <c r="BJ92" s="174">
        <f>'Раздел 5'!N100</f>
        <v>0</v>
      </c>
      <c r="BK92" s="174">
        <f>'Раздел 5'!O100</f>
        <v>0</v>
      </c>
      <c r="BL92" s="174">
        <f>'Раздел 5'!P100</f>
        <v>0</v>
      </c>
      <c r="BM92" s="174">
        <f>'Раздел 5'!Q100</f>
        <v>0</v>
      </c>
      <c r="BN92" s="174">
        <f>'Раздел 5'!R100</f>
        <v>0</v>
      </c>
      <c r="BO92" s="174">
        <f>'Раздел 5'!S100</f>
        <v>0</v>
      </c>
      <c r="BP92" s="174">
        <f>'Раздел 5'!T100</f>
        <v>0</v>
      </c>
      <c r="BQ92" s="174">
        <f>'Раздел 6'!H97</f>
        <v>0</v>
      </c>
      <c r="BR92" s="174">
        <f>'Раздел 6'!I97</f>
        <v>0</v>
      </c>
      <c r="BS92" s="174">
        <f>'Раздел 6'!J97</f>
        <v>0</v>
      </c>
      <c r="BT92" s="174">
        <f>'Раздел 6'!K97</f>
        <v>0</v>
      </c>
      <c r="BU92" s="174">
        <f>'Раздел 6'!L97</f>
        <v>0</v>
      </c>
      <c r="BV92" s="174">
        <f>'Раздел 6'!M97</f>
        <v>0</v>
      </c>
      <c r="BW92" s="174">
        <f>'Раздел 6'!N97</f>
        <v>0</v>
      </c>
      <c r="BX92" s="174">
        <f>'Раздел 6'!O97</f>
        <v>0</v>
      </c>
      <c r="BY92" s="174">
        <f>'Раздел 6'!P97</f>
        <v>0</v>
      </c>
      <c r="BZ92" s="174">
        <f>'Раздел 6'!Q97</f>
        <v>0</v>
      </c>
      <c r="CA92" s="174">
        <f>'Раздел 6'!R97</f>
        <v>0</v>
      </c>
      <c r="CB92" s="174">
        <f>'Раздел 6'!S97</f>
        <v>0</v>
      </c>
      <c r="CC92" s="174">
        <f>'Раздел 6'!T97</f>
        <v>0</v>
      </c>
      <c r="CD92" s="174">
        <f>'Раздел 6'!U97</f>
        <v>0</v>
      </c>
      <c r="CE92" s="174">
        <f>'Раздел 6'!V97</f>
        <v>0</v>
      </c>
      <c r="CF92" s="174">
        <f>'Раздел 6'!W97</f>
        <v>0</v>
      </c>
      <c r="CG92" s="174">
        <f>'Раздел 6'!X97</f>
        <v>0</v>
      </c>
      <c r="CH92" s="174">
        <f>'Раздел 6'!Y97</f>
        <v>0</v>
      </c>
      <c r="CI92" s="174">
        <f>'Раздел 6'!Z97</f>
        <v>0</v>
      </c>
      <c r="CJ92" s="174">
        <f>'Раздел 6'!AA97</f>
        <v>0</v>
      </c>
      <c r="CK92" s="174">
        <f>'Раздел 6'!AB97</f>
        <v>0</v>
      </c>
      <c r="CL92" s="174">
        <f>'Раздел 6'!AC97</f>
        <v>0</v>
      </c>
      <c r="CM92" s="174">
        <f>'Раздел 6'!AD97</f>
        <v>0</v>
      </c>
      <c r="CN92" s="174">
        <f>'Раздел 6'!AE97</f>
        <v>0</v>
      </c>
      <c r="CO92" s="174">
        <f>'Раздел 6'!AF97</f>
        <v>0</v>
      </c>
      <c r="CP92" s="174">
        <f>'Раздел 6'!AG97</f>
        <v>0</v>
      </c>
      <c r="CQ92" s="174">
        <f>'Раздел 6'!AH97</f>
        <v>0</v>
      </c>
      <c r="CR92" s="174">
        <f>'Раздел 6'!AI97</f>
        <v>0</v>
      </c>
      <c r="CS92" s="174">
        <f>'Раздел 6'!AJ97</f>
        <v>0</v>
      </c>
      <c r="CT92" s="174">
        <f>'Раздел 6'!AK97</f>
        <v>0</v>
      </c>
      <c r="CU92" s="174">
        <f>'Раздел 6'!AL97</f>
        <v>0</v>
      </c>
      <c r="CV92" s="174">
        <f>'Раздел 6'!AM97</f>
        <v>0</v>
      </c>
      <c r="CW92" s="174">
        <f>'Раздел 6'!AN97</f>
        <v>0</v>
      </c>
      <c r="CX92" s="174">
        <f>'Раздел 6'!AO97</f>
        <v>0</v>
      </c>
      <c r="CY92" s="174">
        <f>'Раздел 6'!AP97</f>
        <v>0</v>
      </c>
      <c r="CZ92" s="174">
        <f>'Раздел 6'!AQ97</f>
        <v>0</v>
      </c>
      <c r="DA92" s="174">
        <f>'Раздел 7'!H97</f>
        <v>0</v>
      </c>
      <c r="DB92" s="174">
        <f>'Раздел 7'!I97</f>
        <v>0</v>
      </c>
      <c r="DC92" s="174">
        <f>'Раздел 7'!J97</f>
        <v>0</v>
      </c>
      <c r="DD92" s="174">
        <f>'Раздел 7'!K97</f>
        <v>0</v>
      </c>
      <c r="DE92" s="174">
        <f>'Раздел 7'!L97</f>
        <v>0</v>
      </c>
      <c r="DF92" s="174">
        <f>'Раздел 7'!M97</f>
        <v>0</v>
      </c>
      <c r="DG92" s="174">
        <f>'Раздел 7'!N97</f>
        <v>0</v>
      </c>
      <c r="DH92" s="174">
        <f>'Раздел 7'!O97</f>
        <v>0</v>
      </c>
      <c r="DI92" s="174">
        <f>'Раздел 7'!P97</f>
        <v>0</v>
      </c>
      <c r="DJ92" s="174">
        <f>'Раздел 7'!Q97</f>
        <v>0</v>
      </c>
      <c r="DK92" s="174">
        <f>'Раздел 7'!R97</f>
        <v>0</v>
      </c>
      <c r="DL92" s="174">
        <f>'Раздел 7'!S97</f>
        <v>0</v>
      </c>
      <c r="DM92" s="174">
        <f>'Раздел 7'!T97</f>
        <v>0</v>
      </c>
      <c r="DN92" s="174">
        <f>'Раздел 7'!U97</f>
        <v>0</v>
      </c>
      <c r="DO92" s="174">
        <f>'Раздел 7'!V97</f>
        <v>0</v>
      </c>
      <c r="DP92" s="174">
        <f>'Раздел 7'!W97</f>
        <v>0</v>
      </c>
      <c r="DQ92" s="174">
        <f>'Раздел 7'!X97</f>
        <v>0</v>
      </c>
      <c r="DR92" s="174">
        <f>'Раздел 7'!Y97</f>
        <v>0</v>
      </c>
      <c r="DS92" s="174">
        <f>'Раздел 7'!Z97</f>
        <v>0</v>
      </c>
      <c r="DT92" s="174">
        <f>'Раздел 7'!AA97</f>
        <v>0</v>
      </c>
      <c r="DU92" s="174">
        <f>'Раздел 7'!AB97</f>
        <v>0</v>
      </c>
      <c r="DV92" s="174">
        <f>'Раздел 7'!AC97</f>
        <v>0</v>
      </c>
      <c r="DW92" s="174">
        <f>'Раздел 7'!AD97</f>
        <v>0</v>
      </c>
      <c r="DX92" s="174">
        <f>'Раздел 7'!AE97</f>
        <v>0</v>
      </c>
      <c r="DY92" s="174">
        <f>'Раздел 7'!AF97</f>
        <v>0</v>
      </c>
      <c r="DZ92" s="174">
        <f>'Раздел 7'!AG97</f>
        <v>0</v>
      </c>
      <c r="EA92" s="174">
        <f>'Раздел 7'!AH97</f>
        <v>0</v>
      </c>
      <c r="EB92" s="174">
        <f>'Раздел 7'!AI97</f>
        <v>0</v>
      </c>
      <c r="EC92" s="174">
        <f>'Раздел 7'!AJ97</f>
        <v>0</v>
      </c>
      <c r="ED92" s="174">
        <f>'Раздел 7'!AK97</f>
        <v>0</v>
      </c>
      <c r="EE92" s="174">
        <f>'Раздел 7'!AL97</f>
        <v>0</v>
      </c>
      <c r="EF92" s="174">
        <f>'Раздел 7'!AM97</f>
        <v>0</v>
      </c>
      <c r="EG92" s="174">
        <f>'Раздел 7'!AN97</f>
        <v>0</v>
      </c>
      <c r="EH92" s="174">
        <f>'Раздел 7'!AO97</f>
        <v>0</v>
      </c>
      <c r="EI92" s="174">
        <f>'Раздел 7'!AP97</f>
        <v>0</v>
      </c>
      <c r="EJ92" s="174">
        <f>'Раздел 7'!AQ97</f>
        <v>0</v>
      </c>
      <c r="EK92" s="174">
        <f>'Раздел 7'!AR97</f>
        <v>0</v>
      </c>
      <c r="EL92" s="174">
        <f>'Раздел 7'!AS97</f>
        <v>0</v>
      </c>
      <c r="EM92" s="174">
        <f>'Раздел 7'!AT97</f>
        <v>0</v>
      </c>
      <c r="EN92" s="174">
        <f>'Раздел 7'!AU97</f>
        <v>0</v>
      </c>
      <c r="EO92" s="174">
        <f>'Раздел 7'!AV97</f>
        <v>0</v>
      </c>
      <c r="EP92" s="174">
        <f>'Раздел 7'!AW97</f>
        <v>0</v>
      </c>
      <c r="EQ92" s="174">
        <f>'Раздел 7'!AX97</f>
        <v>0</v>
      </c>
      <c r="ER92" s="174">
        <f>'Раздел 7'!AY97</f>
        <v>0</v>
      </c>
      <c r="ES92" s="174">
        <f>'Раздел 7'!AZ97</f>
        <v>0</v>
      </c>
      <c r="ET92" s="174">
        <f>'Раздел 7'!BA97</f>
        <v>0</v>
      </c>
      <c r="EU92" s="174">
        <f>'Раздел 7'!BB97</f>
        <v>0</v>
      </c>
      <c r="EV92" s="174">
        <f>'Раздел 7'!BC97</f>
        <v>0</v>
      </c>
      <c r="EW92" s="174">
        <f>'Раздел 7'!BD97</f>
        <v>0</v>
      </c>
      <c r="EX92" s="174">
        <f>'Раздел 7'!BE97</f>
        <v>0</v>
      </c>
      <c r="EY92" s="174">
        <f>'Раздел 7'!BF97</f>
        <v>0</v>
      </c>
      <c r="EZ92" s="174">
        <f>'Раздел 7'!BG97</f>
        <v>0</v>
      </c>
      <c r="FA92" s="174">
        <f>'Раздел 7'!BH97</f>
        <v>0</v>
      </c>
      <c r="FB92" s="174">
        <f>'Раздел 7'!BI97</f>
        <v>0</v>
      </c>
      <c r="FC92" s="174">
        <f>'Раздел 7'!BJ97</f>
        <v>0</v>
      </c>
      <c r="FD92" s="174">
        <f>'Раздел 7'!BK97</f>
        <v>0</v>
      </c>
      <c r="FE92" s="174">
        <f>'Раздел 8'!H99</f>
        <v>0</v>
      </c>
      <c r="FF92" s="174">
        <f>'Раздел 8'!I99</f>
        <v>0</v>
      </c>
      <c r="FG92" s="174">
        <f>'Раздел 8'!J99</f>
        <v>0</v>
      </c>
      <c r="FH92" s="174">
        <f>'Раздел 8'!K99</f>
        <v>0</v>
      </c>
      <c r="FI92" s="174">
        <f>'Раздел 8'!L99</f>
        <v>0</v>
      </c>
      <c r="FJ92" s="174">
        <f>'Раздел 8'!M99</f>
        <v>0</v>
      </c>
      <c r="FK92" s="174">
        <f>'Раздел 8'!N99</f>
        <v>0</v>
      </c>
      <c r="FL92" s="174">
        <f>'Раздел 8'!O99</f>
        <v>0</v>
      </c>
      <c r="FM92" s="174">
        <f>'Раздел 8'!P99</f>
        <v>0</v>
      </c>
      <c r="FN92" s="174">
        <f>'Раздел 8'!Q99</f>
        <v>0</v>
      </c>
      <c r="FO92" s="174">
        <f>'Раздел 8'!R99</f>
        <v>0</v>
      </c>
      <c r="FP92" s="174">
        <f>'Раздел 8'!S99</f>
        <v>0</v>
      </c>
      <c r="FQ92" s="174">
        <f>'Раздел 8'!T99</f>
        <v>0</v>
      </c>
      <c r="FR92" s="174">
        <f>'Раздел 8'!U99</f>
        <v>0</v>
      </c>
      <c r="FS92" s="174">
        <f>'Раздел 8'!V99</f>
        <v>0</v>
      </c>
      <c r="FT92" s="174">
        <f>'Раздел 8'!W99</f>
        <v>0</v>
      </c>
      <c r="FU92" s="174">
        <f>'Раздел 8'!X99</f>
        <v>0</v>
      </c>
      <c r="FV92" s="174">
        <f>'Раздел 8'!Y99</f>
        <v>0</v>
      </c>
      <c r="FW92" s="174">
        <f>'Раздел 8'!Z99</f>
        <v>0</v>
      </c>
      <c r="FX92" s="174">
        <f>'Раздел 8'!AA99</f>
        <v>0</v>
      </c>
      <c r="FY92" s="174">
        <f>'Раздел 8'!AB99</f>
        <v>0</v>
      </c>
      <c r="FZ92" s="174">
        <f>'Раздел 8'!AC99</f>
        <v>0</v>
      </c>
      <c r="GA92" s="174">
        <f>'Раздел 8'!AD99</f>
        <v>0</v>
      </c>
      <c r="GB92" s="174">
        <f>'Раздел 8'!AE99</f>
        <v>0</v>
      </c>
      <c r="GC92" s="174">
        <f>'Раздел 8'!AF99</f>
        <v>0</v>
      </c>
      <c r="GD92" s="174">
        <f>'Раздел 8'!AG99</f>
        <v>0</v>
      </c>
      <c r="GE92" s="174">
        <f>'Раздел 8'!AH99</f>
        <v>0</v>
      </c>
      <c r="GF92" s="174">
        <f>'Раздел 8'!AI99</f>
        <v>0</v>
      </c>
      <c r="GG92" s="174">
        <f>'Раздел 8'!AJ99</f>
        <v>0</v>
      </c>
      <c r="GH92" s="174">
        <f>'Раздел 3'!H97</f>
        <v>0</v>
      </c>
      <c r="GI92" s="174">
        <f>'Раздел 3'!I97</f>
        <v>0</v>
      </c>
      <c r="GJ92" s="174">
        <f>'Раздел 3'!J97</f>
        <v>0</v>
      </c>
      <c r="GK92" s="174">
        <f>'Раздел 3'!K97</f>
        <v>0</v>
      </c>
      <c r="GL92" s="174">
        <f>'Раздел 3'!L97</f>
        <v>0</v>
      </c>
      <c r="GM92" s="174">
        <f>'Раздел 3'!M97</f>
        <v>0</v>
      </c>
      <c r="GN92" s="174">
        <f>'Раздел 3'!N97</f>
        <v>0</v>
      </c>
      <c r="GO92" s="174">
        <f>'Раздел 3'!O97</f>
        <v>0</v>
      </c>
      <c r="GP92" s="174">
        <f>'Раздел 3'!P97</f>
        <v>0</v>
      </c>
      <c r="GQ92" s="174">
        <f>'Раздел 3'!Q97</f>
        <v>0</v>
      </c>
      <c r="GR92" s="174">
        <f>'Раздел 3'!R97</f>
        <v>0</v>
      </c>
      <c r="GS92" s="174">
        <f>'Раздел 3'!S97</f>
        <v>0</v>
      </c>
      <c r="GT92" s="174">
        <f>'Раздел 3'!T97</f>
        <v>0</v>
      </c>
      <c r="GU92" s="174">
        <f>'Раздел 3'!U97</f>
        <v>0</v>
      </c>
      <c r="GV92" s="174">
        <f>'Раздел 3'!V97</f>
        <v>0</v>
      </c>
      <c r="GW92" s="174">
        <f>'Раздел 3'!W97</f>
        <v>0</v>
      </c>
      <c r="GX92" s="174">
        <f>'Раздел 3'!X97</f>
        <v>0</v>
      </c>
      <c r="GY92" s="174">
        <f>'Раздел 3'!Y97</f>
        <v>0</v>
      </c>
      <c r="GZ92" s="174">
        <f>'Раздел 3'!Z97</f>
        <v>0</v>
      </c>
      <c r="HA92" s="174">
        <f>'Раздел 3'!AA97</f>
        <v>0</v>
      </c>
      <c r="HB92" s="174">
        <f>'Раздел 3'!AB97</f>
        <v>0</v>
      </c>
      <c r="HC92" s="174">
        <f>'Раздел 3'!AC97</f>
        <v>0</v>
      </c>
      <c r="HD92" s="174">
        <f>'Раздел 3'!AD97</f>
        <v>0</v>
      </c>
      <c r="HE92" s="174">
        <f>'Раздел 3'!AE97</f>
        <v>0</v>
      </c>
      <c r="HF92" s="174">
        <f>'Раздел 3'!AF97</f>
        <v>0</v>
      </c>
      <c r="HG92" s="174">
        <f>'Раздел 3'!AG97</f>
        <v>0</v>
      </c>
      <c r="HH92" s="174">
        <f>'Раздел 3'!AH97</f>
        <v>0</v>
      </c>
      <c r="HI92" s="174">
        <f>'Раздел 3'!AI97</f>
        <v>0</v>
      </c>
      <c r="HJ92" s="174">
        <f>'Раздел 3'!AJ97</f>
        <v>0</v>
      </c>
      <c r="HK92" s="180">
        <f>'Раздел 3'!AK97</f>
        <v>0</v>
      </c>
      <c r="HL92" s="175"/>
      <c r="HM92" s="175"/>
    </row>
    <row r="93" spans="1:221">
      <c r="A93" s="170">
        <f>'Раздел 2'!$A$6</f>
        <v>2</v>
      </c>
      <c r="B93" s="170">
        <f>'Раздел 2'!$B$6</f>
        <v>1200200023561</v>
      </c>
      <c r="C93" s="170" t="str">
        <f>'Раздел 2'!$C$6</f>
        <v>ФКИС</v>
      </c>
      <c r="D93" s="170" t="str">
        <f>'Раздел 2'!$D$6</f>
        <v>СШ</v>
      </c>
      <c r="E93" s="170" t="str">
        <f>'Раздел 2'!$E$6</f>
        <v>МО</v>
      </c>
      <c r="F93" s="170" t="str">
        <f>'Раздел 1'!$A$15</f>
        <v>ОСН</v>
      </c>
      <c r="G93" s="171">
        <f t="shared" si="1"/>
        <v>0</v>
      </c>
      <c r="H93" s="172" t="s">
        <v>730</v>
      </c>
      <c r="I93" s="173">
        <v>92</v>
      </c>
      <c r="J93" s="174">
        <f>'Раздел 2'!H98</f>
        <v>0</v>
      </c>
      <c r="K93" s="174">
        <f>'Раздел 2'!I98</f>
        <v>0</v>
      </c>
      <c r="L93" s="174">
        <f>'Раздел 2'!J98</f>
        <v>0</v>
      </c>
      <c r="M93" s="174">
        <f>'Раздел 2'!K98</f>
        <v>0</v>
      </c>
      <c r="N93" s="174">
        <f>'Раздел 2'!L98</f>
        <v>0</v>
      </c>
      <c r="O93" s="174">
        <f>'Раздел 2'!M98</f>
        <v>0</v>
      </c>
      <c r="P93" s="174">
        <f>'Раздел 2'!N98</f>
        <v>0</v>
      </c>
      <c r="Q93" s="174">
        <f>'Раздел 2'!O98</f>
        <v>0</v>
      </c>
      <c r="R93" s="174">
        <f>'Раздел 2'!P98</f>
        <v>0</v>
      </c>
      <c r="S93" s="174">
        <f>'Раздел 2'!Q98</f>
        <v>0</v>
      </c>
      <c r="T93" s="174">
        <f>'Раздел 2'!R98</f>
        <v>0</v>
      </c>
      <c r="U93" s="174">
        <f>'Раздел 2'!S98</f>
        <v>0</v>
      </c>
      <c r="V93" s="174">
        <f>'Раздел 2'!T98</f>
        <v>0</v>
      </c>
      <c r="W93" s="174">
        <f>'Раздел 2'!U98</f>
        <v>0</v>
      </c>
      <c r="X93" s="174">
        <f>'Раздел 2'!V98</f>
        <v>0</v>
      </c>
      <c r="Y93" s="174">
        <f>'Раздел 2'!W98</f>
        <v>0</v>
      </c>
      <c r="Z93" s="174">
        <f>'Раздел 2'!X98</f>
        <v>0</v>
      </c>
      <c r="AA93" s="174">
        <f>'Раздел 2'!Y98</f>
        <v>0</v>
      </c>
      <c r="AB93" s="174">
        <f>'Раздел 2'!Z98</f>
        <v>0</v>
      </c>
      <c r="AC93" s="174">
        <f>'Раздел 2'!AA98</f>
        <v>0</v>
      </c>
      <c r="AD93" s="174">
        <f>'Раздел 2'!AB98</f>
        <v>0</v>
      </c>
      <c r="AE93" s="174">
        <f>'Раздел 2'!AC98</f>
        <v>0</v>
      </c>
      <c r="AF93" s="174">
        <f>'Раздел 4'!H98</f>
        <v>0</v>
      </c>
      <c r="AG93" s="174">
        <f>'Раздел 4'!I98</f>
        <v>0</v>
      </c>
      <c r="AH93" s="174">
        <f>'Раздел 4'!J98</f>
        <v>0</v>
      </c>
      <c r="AI93" s="174">
        <f>'Раздел 4'!K98</f>
        <v>0</v>
      </c>
      <c r="AJ93" s="174">
        <f>'Раздел 4'!L98</f>
        <v>0</v>
      </c>
      <c r="AK93" s="174">
        <f>'Раздел 4'!M98</f>
        <v>0</v>
      </c>
      <c r="AL93" s="174">
        <f>'Раздел 4'!N98</f>
        <v>0</v>
      </c>
      <c r="AM93" s="174">
        <f>'Раздел 4'!O98</f>
        <v>0</v>
      </c>
      <c r="AN93" s="174">
        <f>'Раздел 4'!P98</f>
        <v>0</v>
      </c>
      <c r="AO93" s="174">
        <f>'Раздел 4'!Q98</f>
        <v>0</v>
      </c>
      <c r="AP93" s="174">
        <f>'Раздел 4'!R98</f>
        <v>0</v>
      </c>
      <c r="AQ93" s="174">
        <f>'Раздел 4'!S98</f>
        <v>0</v>
      </c>
      <c r="AR93" s="174">
        <f>'Раздел 4'!T98</f>
        <v>0</v>
      </c>
      <c r="AS93" s="174">
        <f>'Раздел 4'!U98</f>
        <v>0</v>
      </c>
      <c r="AT93" s="174">
        <f>'Раздел 4'!V98</f>
        <v>0</v>
      </c>
      <c r="AU93" s="174">
        <f>'Раздел 4'!W98</f>
        <v>0</v>
      </c>
      <c r="AV93" s="174">
        <f>'Раздел 4'!X98</f>
        <v>0</v>
      </c>
      <c r="AW93" s="174">
        <f>'Раздел 4'!Y98</f>
        <v>0</v>
      </c>
      <c r="AX93" s="174">
        <f>'Раздел 4'!Z98</f>
        <v>0</v>
      </c>
      <c r="AY93" s="174">
        <f>'Раздел 4'!AA98</f>
        <v>0</v>
      </c>
      <c r="AZ93" s="174">
        <f>'Раздел 4'!AB98</f>
        <v>0</v>
      </c>
      <c r="BA93" s="174">
        <f>'Раздел 4'!AC98</f>
        <v>0</v>
      </c>
      <c r="BB93" s="174">
        <f>'Раздел 4'!AD98</f>
        <v>0</v>
      </c>
      <c r="BC93" s="174">
        <f>'Раздел 4'!AE98</f>
        <v>0</v>
      </c>
      <c r="BD93" s="174">
        <f>'Раздел 5'!H101</f>
        <v>0</v>
      </c>
      <c r="BE93" s="174">
        <f>'Раздел 5'!I101</f>
        <v>0</v>
      </c>
      <c r="BF93" s="174">
        <f>'Раздел 5'!J101</f>
        <v>0</v>
      </c>
      <c r="BG93" s="174">
        <f>'Раздел 5'!K101</f>
        <v>0</v>
      </c>
      <c r="BH93" s="174">
        <f>'Раздел 5'!L101</f>
        <v>0</v>
      </c>
      <c r="BI93" s="174">
        <f>'Раздел 5'!M101</f>
        <v>0</v>
      </c>
      <c r="BJ93" s="174">
        <f>'Раздел 5'!N101</f>
        <v>0</v>
      </c>
      <c r="BK93" s="174">
        <f>'Раздел 5'!O101</f>
        <v>0</v>
      </c>
      <c r="BL93" s="174">
        <f>'Раздел 5'!P101</f>
        <v>0</v>
      </c>
      <c r="BM93" s="174">
        <f>'Раздел 5'!Q101</f>
        <v>0</v>
      </c>
      <c r="BN93" s="174">
        <f>'Раздел 5'!R101</f>
        <v>0</v>
      </c>
      <c r="BO93" s="174">
        <f>'Раздел 5'!S101</f>
        <v>0</v>
      </c>
      <c r="BP93" s="174">
        <f>'Раздел 5'!T101</f>
        <v>0</v>
      </c>
      <c r="BQ93" s="174">
        <f>'Раздел 6'!H98</f>
        <v>0</v>
      </c>
      <c r="BR93" s="174">
        <f>'Раздел 6'!I98</f>
        <v>0</v>
      </c>
      <c r="BS93" s="174">
        <f>'Раздел 6'!J98</f>
        <v>0</v>
      </c>
      <c r="BT93" s="174">
        <f>'Раздел 6'!K98</f>
        <v>0</v>
      </c>
      <c r="BU93" s="174">
        <f>'Раздел 6'!L98</f>
        <v>0</v>
      </c>
      <c r="BV93" s="174">
        <f>'Раздел 6'!M98</f>
        <v>0</v>
      </c>
      <c r="BW93" s="174">
        <f>'Раздел 6'!N98</f>
        <v>0</v>
      </c>
      <c r="BX93" s="174">
        <f>'Раздел 6'!O98</f>
        <v>0</v>
      </c>
      <c r="BY93" s="174">
        <f>'Раздел 6'!P98</f>
        <v>0</v>
      </c>
      <c r="BZ93" s="174">
        <f>'Раздел 6'!Q98</f>
        <v>0</v>
      </c>
      <c r="CA93" s="174">
        <f>'Раздел 6'!R98</f>
        <v>0</v>
      </c>
      <c r="CB93" s="174">
        <f>'Раздел 6'!S98</f>
        <v>0</v>
      </c>
      <c r="CC93" s="174">
        <f>'Раздел 6'!T98</f>
        <v>0</v>
      </c>
      <c r="CD93" s="174">
        <f>'Раздел 6'!U98</f>
        <v>0</v>
      </c>
      <c r="CE93" s="174">
        <f>'Раздел 6'!V98</f>
        <v>0</v>
      </c>
      <c r="CF93" s="174">
        <f>'Раздел 6'!W98</f>
        <v>0</v>
      </c>
      <c r="CG93" s="174">
        <f>'Раздел 6'!X98</f>
        <v>0</v>
      </c>
      <c r="CH93" s="174">
        <f>'Раздел 6'!Y98</f>
        <v>0</v>
      </c>
      <c r="CI93" s="174">
        <f>'Раздел 6'!Z98</f>
        <v>0</v>
      </c>
      <c r="CJ93" s="174">
        <f>'Раздел 6'!AA98</f>
        <v>0</v>
      </c>
      <c r="CK93" s="174">
        <f>'Раздел 6'!AB98</f>
        <v>0</v>
      </c>
      <c r="CL93" s="174">
        <f>'Раздел 6'!AC98</f>
        <v>0</v>
      </c>
      <c r="CM93" s="174">
        <f>'Раздел 6'!AD98</f>
        <v>0</v>
      </c>
      <c r="CN93" s="174">
        <f>'Раздел 6'!AE98</f>
        <v>0</v>
      </c>
      <c r="CO93" s="174">
        <f>'Раздел 6'!AF98</f>
        <v>0</v>
      </c>
      <c r="CP93" s="174">
        <f>'Раздел 6'!AG98</f>
        <v>0</v>
      </c>
      <c r="CQ93" s="174">
        <f>'Раздел 6'!AH98</f>
        <v>0</v>
      </c>
      <c r="CR93" s="174">
        <f>'Раздел 6'!AI98</f>
        <v>0</v>
      </c>
      <c r="CS93" s="174">
        <f>'Раздел 6'!AJ98</f>
        <v>0</v>
      </c>
      <c r="CT93" s="174">
        <f>'Раздел 6'!AK98</f>
        <v>0</v>
      </c>
      <c r="CU93" s="174">
        <f>'Раздел 6'!AL98</f>
        <v>0</v>
      </c>
      <c r="CV93" s="174">
        <f>'Раздел 6'!AM98</f>
        <v>0</v>
      </c>
      <c r="CW93" s="174">
        <f>'Раздел 6'!AN98</f>
        <v>0</v>
      </c>
      <c r="CX93" s="174">
        <f>'Раздел 6'!AO98</f>
        <v>0</v>
      </c>
      <c r="CY93" s="174">
        <f>'Раздел 6'!AP98</f>
        <v>0</v>
      </c>
      <c r="CZ93" s="174">
        <f>'Раздел 6'!AQ98</f>
        <v>0</v>
      </c>
      <c r="DA93" s="174">
        <f>'Раздел 7'!H98</f>
        <v>0</v>
      </c>
      <c r="DB93" s="174">
        <f>'Раздел 7'!I98</f>
        <v>0</v>
      </c>
      <c r="DC93" s="174">
        <f>'Раздел 7'!J98</f>
        <v>0</v>
      </c>
      <c r="DD93" s="174">
        <f>'Раздел 7'!K98</f>
        <v>0</v>
      </c>
      <c r="DE93" s="174">
        <f>'Раздел 7'!L98</f>
        <v>0</v>
      </c>
      <c r="DF93" s="174">
        <f>'Раздел 7'!M98</f>
        <v>0</v>
      </c>
      <c r="DG93" s="174">
        <f>'Раздел 7'!N98</f>
        <v>0</v>
      </c>
      <c r="DH93" s="174">
        <f>'Раздел 7'!O98</f>
        <v>0</v>
      </c>
      <c r="DI93" s="174">
        <f>'Раздел 7'!P98</f>
        <v>0</v>
      </c>
      <c r="DJ93" s="174">
        <f>'Раздел 7'!Q98</f>
        <v>0</v>
      </c>
      <c r="DK93" s="174">
        <f>'Раздел 7'!R98</f>
        <v>0</v>
      </c>
      <c r="DL93" s="174">
        <f>'Раздел 7'!S98</f>
        <v>0</v>
      </c>
      <c r="DM93" s="174">
        <f>'Раздел 7'!T98</f>
        <v>0</v>
      </c>
      <c r="DN93" s="174">
        <f>'Раздел 7'!U98</f>
        <v>0</v>
      </c>
      <c r="DO93" s="174">
        <f>'Раздел 7'!V98</f>
        <v>0</v>
      </c>
      <c r="DP93" s="174">
        <f>'Раздел 7'!W98</f>
        <v>0</v>
      </c>
      <c r="DQ93" s="174">
        <f>'Раздел 7'!X98</f>
        <v>0</v>
      </c>
      <c r="DR93" s="174">
        <f>'Раздел 7'!Y98</f>
        <v>0</v>
      </c>
      <c r="DS93" s="174">
        <f>'Раздел 7'!Z98</f>
        <v>0</v>
      </c>
      <c r="DT93" s="174">
        <f>'Раздел 7'!AA98</f>
        <v>0</v>
      </c>
      <c r="DU93" s="174">
        <f>'Раздел 7'!AB98</f>
        <v>0</v>
      </c>
      <c r="DV93" s="174">
        <f>'Раздел 7'!AC98</f>
        <v>0</v>
      </c>
      <c r="DW93" s="174">
        <f>'Раздел 7'!AD98</f>
        <v>0</v>
      </c>
      <c r="DX93" s="174">
        <f>'Раздел 7'!AE98</f>
        <v>0</v>
      </c>
      <c r="DY93" s="174">
        <f>'Раздел 7'!AF98</f>
        <v>0</v>
      </c>
      <c r="DZ93" s="174">
        <f>'Раздел 7'!AG98</f>
        <v>0</v>
      </c>
      <c r="EA93" s="174">
        <f>'Раздел 7'!AH98</f>
        <v>0</v>
      </c>
      <c r="EB93" s="174">
        <f>'Раздел 7'!AI98</f>
        <v>0</v>
      </c>
      <c r="EC93" s="174">
        <f>'Раздел 7'!AJ98</f>
        <v>0</v>
      </c>
      <c r="ED93" s="174">
        <f>'Раздел 7'!AK98</f>
        <v>0</v>
      </c>
      <c r="EE93" s="174">
        <f>'Раздел 7'!AL98</f>
        <v>0</v>
      </c>
      <c r="EF93" s="174">
        <f>'Раздел 7'!AM98</f>
        <v>0</v>
      </c>
      <c r="EG93" s="174">
        <f>'Раздел 7'!AN98</f>
        <v>0</v>
      </c>
      <c r="EH93" s="174">
        <f>'Раздел 7'!AO98</f>
        <v>0</v>
      </c>
      <c r="EI93" s="174">
        <f>'Раздел 7'!AP98</f>
        <v>0</v>
      </c>
      <c r="EJ93" s="174">
        <f>'Раздел 7'!AQ98</f>
        <v>0</v>
      </c>
      <c r="EK93" s="174">
        <f>'Раздел 7'!AR98</f>
        <v>0</v>
      </c>
      <c r="EL93" s="174">
        <f>'Раздел 7'!AS98</f>
        <v>0</v>
      </c>
      <c r="EM93" s="174">
        <f>'Раздел 7'!AT98</f>
        <v>0</v>
      </c>
      <c r="EN93" s="174">
        <f>'Раздел 7'!AU98</f>
        <v>0</v>
      </c>
      <c r="EO93" s="174">
        <f>'Раздел 7'!AV98</f>
        <v>0</v>
      </c>
      <c r="EP93" s="174">
        <f>'Раздел 7'!AW98</f>
        <v>0</v>
      </c>
      <c r="EQ93" s="174">
        <f>'Раздел 7'!AX98</f>
        <v>0</v>
      </c>
      <c r="ER93" s="174">
        <f>'Раздел 7'!AY98</f>
        <v>0</v>
      </c>
      <c r="ES93" s="174">
        <f>'Раздел 7'!AZ98</f>
        <v>0</v>
      </c>
      <c r="ET93" s="174">
        <f>'Раздел 7'!BA98</f>
        <v>0</v>
      </c>
      <c r="EU93" s="174">
        <f>'Раздел 7'!BB98</f>
        <v>0</v>
      </c>
      <c r="EV93" s="174">
        <f>'Раздел 7'!BC98</f>
        <v>0</v>
      </c>
      <c r="EW93" s="174">
        <f>'Раздел 7'!BD98</f>
        <v>0</v>
      </c>
      <c r="EX93" s="174">
        <f>'Раздел 7'!BE98</f>
        <v>0</v>
      </c>
      <c r="EY93" s="174">
        <f>'Раздел 7'!BF98</f>
        <v>0</v>
      </c>
      <c r="EZ93" s="174">
        <f>'Раздел 7'!BG98</f>
        <v>0</v>
      </c>
      <c r="FA93" s="174">
        <f>'Раздел 7'!BH98</f>
        <v>0</v>
      </c>
      <c r="FB93" s="174">
        <f>'Раздел 7'!BI98</f>
        <v>0</v>
      </c>
      <c r="FC93" s="174">
        <f>'Раздел 7'!BJ98</f>
        <v>0</v>
      </c>
      <c r="FD93" s="174">
        <f>'Раздел 7'!BK98</f>
        <v>0</v>
      </c>
      <c r="FE93" s="174">
        <f>'Раздел 8'!H100</f>
        <v>0</v>
      </c>
      <c r="FF93" s="174">
        <f>'Раздел 8'!I100</f>
        <v>0</v>
      </c>
      <c r="FG93" s="174">
        <f>'Раздел 8'!J100</f>
        <v>0</v>
      </c>
      <c r="FH93" s="174">
        <f>'Раздел 8'!K100</f>
        <v>0</v>
      </c>
      <c r="FI93" s="174">
        <f>'Раздел 8'!L100</f>
        <v>0</v>
      </c>
      <c r="FJ93" s="174">
        <f>'Раздел 8'!M100</f>
        <v>0</v>
      </c>
      <c r="FK93" s="174">
        <f>'Раздел 8'!N100</f>
        <v>0</v>
      </c>
      <c r="FL93" s="174">
        <f>'Раздел 8'!O100</f>
        <v>0</v>
      </c>
      <c r="FM93" s="174">
        <f>'Раздел 8'!P100</f>
        <v>0</v>
      </c>
      <c r="FN93" s="174">
        <f>'Раздел 8'!Q100</f>
        <v>0</v>
      </c>
      <c r="FO93" s="174">
        <f>'Раздел 8'!R100</f>
        <v>0</v>
      </c>
      <c r="FP93" s="174">
        <f>'Раздел 8'!S100</f>
        <v>0</v>
      </c>
      <c r="FQ93" s="174">
        <f>'Раздел 8'!T100</f>
        <v>0</v>
      </c>
      <c r="FR93" s="174">
        <f>'Раздел 8'!U100</f>
        <v>0</v>
      </c>
      <c r="FS93" s="174">
        <f>'Раздел 8'!V100</f>
        <v>0</v>
      </c>
      <c r="FT93" s="174">
        <f>'Раздел 8'!W100</f>
        <v>0</v>
      </c>
      <c r="FU93" s="174">
        <f>'Раздел 8'!X100</f>
        <v>0</v>
      </c>
      <c r="FV93" s="174">
        <f>'Раздел 8'!Y100</f>
        <v>0</v>
      </c>
      <c r="FW93" s="174">
        <f>'Раздел 8'!Z100</f>
        <v>0</v>
      </c>
      <c r="FX93" s="174">
        <f>'Раздел 8'!AA100</f>
        <v>0</v>
      </c>
      <c r="FY93" s="174">
        <f>'Раздел 8'!AB100</f>
        <v>0</v>
      </c>
      <c r="FZ93" s="174">
        <f>'Раздел 8'!AC100</f>
        <v>0</v>
      </c>
      <c r="GA93" s="174">
        <f>'Раздел 8'!AD100</f>
        <v>0</v>
      </c>
      <c r="GB93" s="174">
        <f>'Раздел 8'!AE100</f>
        <v>0</v>
      </c>
      <c r="GC93" s="174">
        <f>'Раздел 8'!AF100</f>
        <v>0</v>
      </c>
      <c r="GD93" s="174">
        <f>'Раздел 8'!AG100</f>
        <v>0</v>
      </c>
      <c r="GE93" s="174">
        <f>'Раздел 8'!AH100</f>
        <v>0</v>
      </c>
      <c r="GF93" s="174">
        <f>'Раздел 8'!AI100</f>
        <v>0</v>
      </c>
      <c r="GG93" s="174">
        <f>'Раздел 8'!AJ100</f>
        <v>0</v>
      </c>
      <c r="GH93" s="174">
        <f>'Раздел 3'!H98</f>
        <v>0</v>
      </c>
      <c r="GI93" s="174">
        <f>'Раздел 3'!I98</f>
        <v>0</v>
      </c>
      <c r="GJ93" s="174">
        <f>'Раздел 3'!J98</f>
        <v>0</v>
      </c>
      <c r="GK93" s="174">
        <f>'Раздел 3'!K98</f>
        <v>0</v>
      </c>
      <c r="GL93" s="174">
        <f>'Раздел 3'!L98</f>
        <v>0</v>
      </c>
      <c r="GM93" s="174">
        <f>'Раздел 3'!M98</f>
        <v>0</v>
      </c>
      <c r="GN93" s="174">
        <f>'Раздел 3'!N98</f>
        <v>0</v>
      </c>
      <c r="GO93" s="174">
        <f>'Раздел 3'!O98</f>
        <v>0</v>
      </c>
      <c r="GP93" s="174">
        <f>'Раздел 3'!P98</f>
        <v>0</v>
      </c>
      <c r="GQ93" s="174">
        <f>'Раздел 3'!Q98</f>
        <v>0</v>
      </c>
      <c r="GR93" s="174">
        <f>'Раздел 3'!R98</f>
        <v>0</v>
      </c>
      <c r="GS93" s="174">
        <f>'Раздел 3'!S98</f>
        <v>0</v>
      </c>
      <c r="GT93" s="174">
        <f>'Раздел 3'!T98</f>
        <v>0</v>
      </c>
      <c r="GU93" s="174">
        <f>'Раздел 3'!U98</f>
        <v>0</v>
      </c>
      <c r="GV93" s="174">
        <f>'Раздел 3'!V98</f>
        <v>0</v>
      </c>
      <c r="GW93" s="174">
        <f>'Раздел 3'!W98</f>
        <v>0</v>
      </c>
      <c r="GX93" s="174">
        <f>'Раздел 3'!X98</f>
        <v>0</v>
      </c>
      <c r="GY93" s="174">
        <f>'Раздел 3'!Y98</f>
        <v>0</v>
      </c>
      <c r="GZ93" s="174">
        <f>'Раздел 3'!Z98</f>
        <v>0</v>
      </c>
      <c r="HA93" s="174">
        <f>'Раздел 3'!AA98</f>
        <v>0</v>
      </c>
      <c r="HB93" s="174">
        <f>'Раздел 3'!AB98</f>
        <v>0</v>
      </c>
      <c r="HC93" s="174">
        <f>'Раздел 3'!AC98</f>
        <v>0</v>
      </c>
      <c r="HD93" s="174">
        <f>'Раздел 3'!AD98</f>
        <v>0</v>
      </c>
      <c r="HE93" s="174">
        <f>'Раздел 3'!AE98</f>
        <v>0</v>
      </c>
      <c r="HF93" s="174">
        <f>'Раздел 3'!AF98</f>
        <v>0</v>
      </c>
      <c r="HG93" s="174">
        <f>'Раздел 3'!AG98</f>
        <v>0</v>
      </c>
      <c r="HH93" s="174">
        <f>'Раздел 3'!AH98</f>
        <v>0</v>
      </c>
      <c r="HI93" s="174">
        <f>'Раздел 3'!AI98</f>
        <v>0</v>
      </c>
      <c r="HJ93" s="174">
        <f>'Раздел 3'!AJ98</f>
        <v>0</v>
      </c>
      <c r="HK93" s="180">
        <f>'Раздел 3'!AK98</f>
        <v>0</v>
      </c>
      <c r="HL93" s="175"/>
      <c r="HM93" s="175"/>
    </row>
    <row r="94" spans="1:221">
      <c r="A94" s="170">
        <f>'Раздел 2'!$A$6</f>
        <v>2</v>
      </c>
      <c r="B94" s="170">
        <f>'Раздел 2'!$B$6</f>
        <v>1200200023561</v>
      </c>
      <c r="C94" s="170" t="str">
        <f>'Раздел 2'!$C$6</f>
        <v>ФКИС</v>
      </c>
      <c r="D94" s="170" t="str">
        <f>'Раздел 2'!$D$6</f>
        <v>СШ</v>
      </c>
      <c r="E94" s="170" t="str">
        <f>'Раздел 2'!$E$6</f>
        <v>МО</v>
      </c>
      <c r="F94" s="170" t="str">
        <f>'Раздел 1'!$A$15</f>
        <v>ОСН</v>
      </c>
      <c r="G94" s="171">
        <f t="shared" si="1"/>
        <v>0</v>
      </c>
      <c r="H94" s="172" t="s">
        <v>168</v>
      </c>
      <c r="I94" s="173">
        <v>93</v>
      </c>
      <c r="J94" s="174">
        <f>'Раздел 2'!H99</f>
        <v>0</v>
      </c>
      <c r="K94" s="174">
        <f>'Раздел 2'!I99</f>
        <v>0</v>
      </c>
      <c r="L94" s="174">
        <f>'Раздел 2'!J99</f>
        <v>0</v>
      </c>
      <c r="M94" s="174">
        <f>'Раздел 2'!K99</f>
        <v>0</v>
      </c>
      <c r="N94" s="174">
        <f>'Раздел 2'!L99</f>
        <v>0</v>
      </c>
      <c r="O94" s="174">
        <f>'Раздел 2'!M99</f>
        <v>0</v>
      </c>
      <c r="P94" s="174">
        <f>'Раздел 2'!N99</f>
        <v>0</v>
      </c>
      <c r="Q94" s="174">
        <f>'Раздел 2'!O99</f>
        <v>0</v>
      </c>
      <c r="R94" s="174">
        <f>'Раздел 2'!P99</f>
        <v>0</v>
      </c>
      <c r="S94" s="174">
        <f>'Раздел 2'!Q99</f>
        <v>0</v>
      </c>
      <c r="T94" s="174">
        <f>'Раздел 2'!R99</f>
        <v>0</v>
      </c>
      <c r="U94" s="174">
        <f>'Раздел 2'!S99</f>
        <v>0</v>
      </c>
      <c r="V94" s="174">
        <f>'Раздел 2'!T99</f>
        <v>0</v>
      </c>
      <c r="W94" s="174">
        <f>'Раздел 2'!U99</f>
        <v>0</v>
      </c>
      <c r="X94" s="174">
        <f>'Раздел 2'!V99</f>
        <v>0</v>
      </c>
      <c r="Y94" s="174">
        <f>'Раздел 2'!W99</f>
        <v>0</v>
      </c>
      <c r="Z94" s="174">
        <f>'Раздел 2'!X99</f>
        <v>0</v>
      </c>
      <c r="AA94" s="174">
        <f>'Раздел 2'!Y99</f>
        <v>0</v>
      </c>
      <c r="AB94" s="174">
        <f>'Раздел 2'!Z99</f>
        <v>0</v>
      </c>
      <c r="AC94" s="174">
        <f>'Раздел 2'!AA99</f>
        <v>0</v>
      </c>
      <c r="AD94" s="174">
        <f>'Раздел 2'!AB99</f>
        <v>0</v>
      </c>
      <c r="AE94" s="174">
        <f>'Раздел 2'!AC99</f>
        <v>0</v>
      </c>
      <c r="AF94" s="174">
        <f>'Раздел 4'!H99</f>
        <v>0</v>
      </c>
      <c r="AG94" s="174">
        <f>'Раздел 4'!I99</f>
        <v>0</v>
      </c>
      <c r="AH94" s="174">
        <f>'Раздел 4'!J99</f>
        <v>0</v>
      </c>
      <c r="AI94" s="174">
        <f>'Раздел 4'!K99</f>
        <v>0</v>
      </c>
      <c r="AJ94" s="174">
        <f>'Раздел 4'!L99</f>
        <v>0</v>
      </c>
      <c r="AK94" s="174">
        <f>'Раздел 4'!M99</f>
        <v>0</v>
      </c>
      <c r="AL94" s="174">
        <f>'Раздел 4'!N99</f>
        <v>0</v>
      </c>
      <c r="AM94" s="174">
        <f>'Раздел 4'!O99</f>
        <v>0</v>
      </c>
      <c r="AN94" s="174">
        <f>'Раздел 4'!P99</f>
        <v>0</v>
      </c>
      <c r="AO94" s="174">
        <f>'Раздел 4'!Q99</f>
        <v>0</v>
      </c>
      <c r="AP94" s="174">
        <f>'Раздел 4'!R99</f>
        <v>0</v>
      </c>
      <c r="AQ94" s="174">
        <f>'Раздел 4'!S99</f>
        <v>0</v>
      </c>
      <c r="AR94" s="174">
        <f>'Раздел 4'!T99</f>
        <v>0</v>
      </c>
      <c r="AS94" s="174">
        <f>'Раздел 4'!U99</f>
        <v>0</v>
      </c>
      <c r="AT94" s="174">
        <f>'Раздел 4'!V99</f>
        <v>0</v>
      </c>
      <c r="AU94" s="174">
        <f>'Раздел 4'!W99</f>
        <v>0</v>
      </c>
      <c r="AV94" s="174">
        <f>'Раздел 4'!X99</f>
        <v>0</v>
      </c>
      <c r="AW94" s="174">
        <f>'Раздел 4'!Y99</f>
        <v>0</v>
      </c>
      <c r="AX94" s="174">
        <f>'Раздел 4'!Z99</f>
        <v>0</v>
      </c>
      <c r="AY94" s="174">
        <f>'Раздел 4'!AA99</f>
        <v>0</v>
      </c>
      <c r="AZ94" s="174">
        <f>'Раздел 4'!AB99</f>
        <v>0</v>
      </c>
      <c r="BA94" s="174">
        <f>'Раздел 4'!AC99</f>
        <v>0</v>
      </c>
      <c r="BB94" s="174">
        <f>'Раздел 4'!AD99</f>
        <v>0</v>
      </c>
      <c r="BC94" s="174">
        <f>'Раздел 4'!AE99</f>
        <v>0</v>
      </c>
      <c r="BD94" s="174">
        <f>'Раздел 5'!H102</f>
        <v>0</v>
      </c>
      <c r="BE94" s="174">
        <f>'Раздел 5'!I102</f>
        <v>0</v>
      </c>
      <c r="BF94" s="174">
        <f>'Раздел 5'!J102</f>
        <v>0</v>
      </c>
      <c r="BG94" s="174">
        <f>'Раздел 5'!K102</f>
        <v>0</v>
      </c>
      <c r="BH94" s="174">
        <f>'Раздел 5'!L102</f>
        <v>0</v>
      </c>
      <c r="BI94" s="174">
        <f>'Раздел 5'!M102</f>
        <v>0</v>
      </c>
      <c r="BJ94" s="174">
        <f>'Раздел 5'!N102</f>
        <v>0</v>
      </c>
      <c r="BK94" s="174">
        <f>'Раздел 5'!O102</f>
        <v>0</v>
      </c>
      <c r="BL94" s="174">
        <f>'Раздел 5'!P102</f>
        <v>0</v>
      </c>
      <c r="BM94" s="174">
        <f>'Раздел 5'!Q102</f>
        <v>0</v>
      </c>
      <c r="BN94" s="174">
        <f>'Раздел 5'!R102</f>
        <v>0</v>
      </c>
      <c r="BO94" s="174">
        <f>'Раздел 5'!S102</f>
        <v>0</v>
      </c>
      <c r="BP94" s="174">
        <f>'Раздел 5'!T102</f>
        <v>0</v>
      </c>
      <c r="BQ94" s="174">
        <f>'Раздел 6'!H99</f>
        <v>0</v>
      </c>
      <c r="BR94" s="174">
        <f>'Раздел 6'!I99</f>
        <v>0</v>
      </c>
      <c r="BS94" s="174">
        <f>'Раздел 6'!J99</f>
        <v>0</v>
      </c>
      <c r="BT94" s="174">
        <f>'Раздел 6'!K99</f>
        <v>0</v>
      </c>
      <c r="BU94" s="174">
        <f>'Раздел 6'!L99</f>
        <v>0</v>
      </c>
      <c r="BV94" s="174">
        <f>'Раздел 6'!M99</f>
        <v>0</v>
      </c>
      <c r="BW94" s="174">
        <f>'Раздел 6'!N99</f>
        <v>0</v>
      </c>
      <c r="BX94" s="174">
        <f>'Раздел 6'!O99</f>
        <v>0</v>
      </c>
      <c r="BY94" s="174">
        <f>'Раздел 6'!P99</f>
        <v>0</v>
      </c>
      <c r="BZ94" s="174">
        <f>'Раздел 6'!Q99</f>
        <v>0</v>
      </c>
      <c r="CA94" s="174">
        <f>'Раздел 6'!R99</f>
        <v>0</v>
      </c>
      <c r="CB94" s="174">
        <f>'Раздел 6'!S99</f>
        <v>0</v>
      </c>
      <c r="CC94" s="174">
        <f>'Раздел 6'!T99</f>
        <v>0</v>
      </c>
      <c r="CD94" s="174">
        <f>'Раздел 6'!U99</f>
        <v>0</v>
      </c>
      <c r="CE94" s="174">
        <f>'Раздел 6'!V99</f>
        <v>0</v>
      </c>
      <c r="CF94" s="174">
        <f>'Раздел 6'!W99</f>
        <v>0</v>
      </c>
      <c r="CG94" s="174">
        <f>'Раздел 6'!X99</f>
        <v>0</v>
      </c>
      <c r="CH94" s="174">
        <f>'Раздел 6'!Y99</f>
        <v>0</v>
      </c>
      <c r="CI94" s="174">
        <f>'Раздел 6'!Z99</f>
        <v>0</v>
      </c>
      <c r="CJ94" s="174">
        <f>'Раздел 6'!AA99</f>
        <v>0</v>
      </c>
      <c r="CK94" s="174">
        <f>'Раздел 6'!AB99</f>
        <v>0</v>
      </c>
      <c r="CL94" s="174">
        <f>'Раздел 6'!AC99</f>
        <v>0</v>
      </c>
      <c r="CM94" s="174">
        <f>'Раздел 6'!AD99</f>
        <v>0</v>
      </c>
      <c r="CN94" s="174">
        <f>'Раздел 6'!AE99</f>
        <v>0</v>
      </c>
      <c r="CO94" s="174">
        <f>'Раздел 6'!AF99</f>
        <v>0</v>
      </c>
      <c r="CP94" s="174">
        <f>'Раздел 6'!AG99</f>
        <v>0</v>
      </c>
      <c r="CQ94" s="174">
        <f>'Раздел 6'!AH99</f>
        <v>0</v>
      </c>
      <c r="CR94" s="174">
        <f>'Раздел 6'!AI99</f>
        <v>0</v>
      </c>
      <c r="CS94" s="174">
        <f>'Раздел 6'!AJ99</f>
        <v>0</v>
      </c>
      <c r="CT94" s="174">
        <f>'Раздел 6'!AK99</f>
        <v>0</v>
      </c>
      <c r="CU94" s="174">
        <f>'Раздел 6'!AL99</f>
        <v>0</v>
      </c>
      <c r="CV94" s="174">
        <f>'Раздел 6'!AM99</f>
        <v>0</v>
      </c>
      <c r="CW94" s="174">
        <f>'Раздел 6'!AN99</f>
        <v>0</v>
      </c>
      <c r="CX94" s="174">
        <f>'Раздел 6'!AO99</f>
        <v>0</v>
      </c>
      <c r="CY94" s="174">
        <f>'Раздел 6'!AP99</f>
        <v>0</v>
      </c>
      <c r="CZ94" s="174">
        <f>'Раздел 6'!AQ99</f>
        <v>0</v>
      </c>
      <c r="DA94" s="174">
        <f>'Раздел 7'!H99</f>
        <v>0</v>
      </c>
      <c r="DB94" s="174">
        <f>'Раздел 7'!I99</f>
        <v>0</v>
      </c>
      <c r="DC94" s="174">
        <f>'Раздел 7'!J99</f>
        <v>0</v>
      </c>
      <c r="DD94" s="174">
        <f>'Раздел 7'!K99</f>
        <v>0</v>
      </c>
      <c r="DE94" s="174">
        <f>'Раздел 7'!L99</f>
        <v>0</v>
      </c>
      <c r="DF94" s="174">
        <f>'Раздел 7'!M99</f>
        <v>0</v>
      </c>
      <c r="DG94" s="174">
        <f>'Раздел 7'!N99</f>
        <v>0</v>
      </c>
      <c r="DH94" s="174">
        <f>'Раздел 7'!O99</f>
        <v>0</v>
      </c>
      <c r="DI94" s="174">
        <f>'Раздел 7'!P99</f>
        <v>0</v>
      </c>
      <c r="DJ94" s="174">
        <f>'Раздел 7'!Q99</f>
        <v>0</v>
      </c>
      <c r="DK94" s="174">
        <f>'Раздел 7'!R99</f>
        <v>0</v>
      </c>
      <c r="DL94" s="174">
        <f>'Раздел 7'!S99</f>
        <v>0</v>
      </c>
      <c r="DM94" s="174">
        <f>'Раздел 7'!T99</f>
        <v>0</v>
      </c>
      <c r="DN94" s="174">
        <f>'Раздел 7'!U99</f>
        <v>0</v>
      </c>
      <c r="DO94" s="174">
        <f>'Раздел 7'!V99</f>
        <v>0</v>
      </c>
      <c r="DP94" s="174">
        <f>'Раздел 7'!W99</f>
        <v>0</v>
      </c>
      <c r="DQ94" s="174">
        <f>'Раздел 7'!X99</f>
        <v>0</v>
      </c>
      <c r="DR94" s="174">
        <f>'Раздел 7'!Y99</f>
        <v>0</v>
      </c>
      <c r="DS94" s="174">
        <f>'Раздел 7'!Z99</f>
        <v>0</v>
      </c>
      <c r="DT94" s="174">
        <f>'Раздел 7'!AA99</f>
        <v>0</v>
      </c>
      <c r="DU94" s="174">
        <f>'Раздел 7'!AB99</f>
        <v>0</v>
      </c>
      <c r="DV94" s="174">
        <f>'Раздел 7'!AC99</f>
        <v>0</v>
      </c>
      <c r="DW94" s="174">
        <f>'Раздел 7'!AD99</f>
        <v>0</v>
      </c>
      <c r="DX94" s="174">
        <f>'Раздел 7'!AE99</f>
        <v>0</v>
      </c>
      <c r="DY94" s="174">
        <f>'Раздел 7'!AF99</f>
        <v>0</v>
      </c>
      <c r="DZ94" s="174">
        <f>'Раздел 7'!AG99</f>
        <v>0</v>
      </c>
      <c r="EA94" s="174">
        <f>'Раздел 7'!AH99</f>
        <v>0</v>
      </c>
      <c r="EB94" s="174">
        <f>'Раздел 7'!AI99</f>
        <v>0</v>
      </c>
      <c r="EC94" s="174">
        <f>'Раздел 7'!AJ99</f>
        <v>0</v>
      </c>
      <c r="ED94" s="174">
        <f>'Раздел 7'!AK99</f>
        <v>0</v>
      </c>
      <c r="EE94" s="174">
        <f>'Раздел 7'!AL99</f>
        <v>0</v>
      </c>
      <c r="EF94" s="174">
        <f>'Раздел 7'!AM99</f>
        <v>0</v>
      </c>
      <c r="EG94" s="174">
        <f>'Раздел 7'!AN99</f>
        <v>0</v>
      </c>
      <c r="EH94" s="174">
        <f>'Раздел 7'!AO99</f>
        <v>0</v>
      </c>
      <c r="EI94" s="174">
        <f>'Раздел 7'!AP99</f>
        <v>0</v>
      </c>
      <c r="EJ94" s="174">
        <f>'Раздел 7'!AQ99</f>
        <v>0</v>
      </c>
      <c r="EK94" s="174">
        <f>'Раздел 7'!AR99</f>
        <v>0</v>
      </c>
      <c r="EL94" s="174">
        <f>'Раздел 7'!AS99</f>
        <v>0</v>
      </c>
      <c r="EM94" s="174">
        <f>'Раздел 7'!AT99</f>
        <v>0</v>
      </c>
      <c r="EN94" s="174">
        <f>'Раздел 7'!AU99</f>
        <v>0</v>
      </c>
      <c r="EO94" s="174">
        <f>'Раздел 7'!AV99</f>
        <v>0</v>
      </c>
      <c r="EP94" s="174">
        <f>'Раздел 7'!AW99</f>
        <v>0</v>
      </c>
      <c r="EQ94" s="174">
        <f>'Раздел 7'!AX99</f>
        <v>0</v>
      </c>
      <c r="ER94" s="174">
        <f>'Раздел 7'!AY99</f>
        <v>0</v>
      </c>
      <c r="ES94" s="174">
        <f>'Раздел 7'!AZ99</f>
        <v>0</v>
      </c>
      <c r="ET94" s="174">
        <f>'Раздел 7'!BA99</f>
        <v>0</v>
      </c>
      <c r="EU94" s="174">
        <f>'Раздел 7'!BB99</f>
        <v>0</v>
      </c>
      <c r="EV94" s="174">
        <f>'Раздел 7'!BC99</f>
        <v>0</v>
      </c>
      <c r="EW94" s="174">
        <f>'Раздел 7'!BD99</f>
        <v>0</v>
      </c>
      <c r="EX94" s="174">
        <f>'Раздел 7'!BE99</f>
        <v>0</v>
      </c>
      <c r="EY94" s="174">
        <f>'Раздел 7'!BF99</f>
        <v>0</v>
      </c>
      <c r="EZ94" s="174">
        <f>'Раздел 7'!BG99</f>
        <v>0</v>
      </c>
      <c r="FA94" s="174">
        <f>'Раздел 7'!BH99</f>
        <v>0</v>
      </c>
      <c r="FB94" s="174">
        <f>'Раздел 7'!BI99</f>
        <v>0</v>
      </c>
      <c r="FC94" s="174">
        <f>'Раздел 7'!BJ99</f>
        <v>0</v>
      </c>
      <c r="FD94" s="174">
        <f>'Раздел 7'!BK99</f>
        <v>0</v>
      </c>
      <c r="FE94" s="174">
        <f>'Раздел 8'!H101</f>
        <v>0</v>
      </c>
      <c r="FF94" s="174">
        <f>'Раздел 8'!I101</f>
        <v>0</v>
      </c>
      <c r="FG94" s="174">
        <f>'Раздел 8'!J101</f>
        <v>0</v>
      </c>
      <c r="FH94" s="174">
        <f>'Раздел 8'!K101</f>
        <v>0</v>
      </c>
      <c r="FI94" s="174">
        <f>'Раздел 8'!L101</f>
        <v>0</v>
      </c>
      <c r="FJ94" s="174">
        <f>'Раздел 8'!M101</f>
        <v>0</v>
      </c>
      <c r="FK94" s="174">
        <f>'Раздел 8'!N101</f>
        <v>0</v>
      </c>
      <c r="FL94" s="174">
        <f>'Раздел 8'!O101</f>
        <v>0</v>
      </c>
      <c r="FM94" s="174">
        <f>'Раздел 8'!P101</f>
        <v>0</v>
      </c>
      <c r="FN94" s="174">
        <f>'Раздел 8'!Q101</f>
        <v>0</v>
      </c>
      <c r="FO94" s="174">
        <f>'Раздел 8'!R101</f>
        <v>0</v>
      </c>
      <c r="FP94" s="174">
        <f>'Раздел 8'!S101</f>
        <v>0</v>
      </c>
      <c r="FQ94" s="174">
        <f>'Раздел 8'!T101</f>
        <v>0</v>
      </c>
      <c r="FR94" s="174">
        <f>'Раздел 8'!U101</f>
        <v>0</v>
      </c>
      <c r="FS94" s="174">
        <f>'Раздел 8'!V101</f>
        <v>0</v>
      </c>
      <c r="FT94" s="174">
        <f>'Раздел 8'!W101</f>
        <v>0</v>
      </c>
      <c r="FU94" s="174">
        <f>'Раздел 8'!X101</f>
        <v>0</v>
      </c>
      <c r="FV94" s="174">
        <f>'Раздел 8'!Y101</f>
        <v>0</v>
      </c>
      <c r="FW94" s="174">
        <f>'Раздел 8'!Z101</f>
        <v>0</v>
      </c>
      <c r="FX94" s="174">
        <f>'Раздел 8'!AA101</f>
        <v>0</v>
      </c>
      <c r="FY94" s="174">
        <f>'Раздел 8'!AB101</f>
        <v>0</v>
      </c>
      <c r="FZ94" s="174">
        <f>'Раздел 8'!AC101</f>
        <v>0</v>
      </c>
      <c r="GA94" s="174">
        <f>'Раздел 8'!AD101</f>
        <v>0</v>
      </c>
      <c r="GB94" s="174">
        <f>'Раздел 8'!AE101</f>
        <v>0</v>
      </c>
      <c r="GC94" s="174">
        <f>'Раздел 8'!AF101</f>
        <v>0</v>
      </c>
      <c r="GD94" s="174">
        <f>'Раздел 8'!AG101</f>
        <v>0</v>
      </c>
      <c r="GE94" s="174">
        <f>'Раздел 8'!AH101</f>
        <v>0</v>
      </c>
      <c r="GF94" s="174">
        <f>'Раздел 8'!AI101</f>
        <v>0</v>
      </c>
      <c r="GG94" s="174">
        <f>'Раздел 8'!AJ101</f>
        <v>0</v>
      </c>
      <c r="GH94" s="174">
        <f>'Раздел 3'!H99</f>
        <v>0</v>
      </c>
      <c r="GI94" s="174">
        <f>'Раздел 3'!I99</f>
        <v>0</v>
      </c>
      <c r="GJ94" s="174">
        <f>'Раздел 3'!J99</f>
        <v>0</v>
      </c>
      <c r="GK94" s="174">
        <f>'Раздел 3'!K99</f>
        <v>0</v>
      </c>
      <c r="GL94" s="174">
        <f>'Раздел 3'!L99</f>
        <v>0</v>
      </c>
      <c r="GM94" s="174">
        <f>'Раздел 3'!M99</f>
        <v>0</v>
      </c>
      <c r="GN94" s="174">
        <f>'Раздел 3'!N99</f>
        <v>0</v>
      </c>
      <c r="GO94" s="174">
        <f>'Раздел 3'!O99</f>
        <v>0</v>
      </c>
      <c r="GP94" s="174">
        <f>'Раздел 3'!P99</f>
        <v>0</v>
      </c>
      <c r="GQ94" s="174">
        <f>'Раздел 3'!Q99</f>
        <v>0</v>
      </c>
      <c r="GR94" s="174">
        <f>'Раздел 3'!R99</f>
        <v>0</v>
      </c>
      <c r="GS94" s="174">
        <f>'Раздел 3'!S99</f>
        <v>0</v>
      </c>
      <c r="GT94" s="174">
        <f>'Раздел 3'!T99</f>
        <v>0</v>
      </c>
      <c r="GU94" s="174">
        <f>'Раздел 3'!U99</f>
        <v>0</v>
      </c>
      <c r="GV94" s="174">
        <f>'Раздел 3'!V99</f>
        <v>0</v>
      </c>
      <c r="GW94" s="174">
        <f>'Раздел 3'!W99</f>
        <v>0</v>
      </c>
      <c r="GX94" s="174">
        <f>'Раздел 3'!X99</f>
        <v>0</v>
      </c>
      <c r="GY94" s="174">
        <f>'Раздел 3'!Y99</f>
        <v>0</v>
      </c>
      <c r="GZ94" s="174">
        <f>'Раздел 3'!Z99</f>
        <v>0</v>
      </c>
      <c r="HA94" s="174">
        <f>'Раздел 3'!AA99</f>
        <v>0</v>
      </c>
      <c r="HB94" s="174">
        <f>'Раздел 3'!AB99</f>
        <v>0</v>
      </c>
      <c r="HC94" s="174">
        <f>'Раздел 3'!AC99</f>
        <v>0</v>
      </c>
      <c r="HD94" s="174">
        <f>'Раздел 3'!AD99</f>
        <v>0</v>
      </c>
      <c r="HE94" s="174">
        <f>'Раздел 3'!AE99</f>
        <v>0</v>
      </c>
      <c r="HF94" s="174">
        <f>'Раздел 3'!AF99</f>
        <v>0</v>
      </c>
      <c r="HG94" s="174">
        <f>'Раздел 3'!AG99</f>
        <v>0</v>
      </c>
      <c r="HH94" s="174">
        <f>'Раздел 3'!AH99</f>
        <v>0</v>
      </c>
      <c r="HI94" s="174">
        <f>'Раздел 3'!AI99</f>
        <v>0</v>
      </c>
      <c r="HJ94" s="174">
        <f>'Раздел 3'!AJ99</f>
        <v>0</v>
      </c>
      <c r="HK94" s="180">
        <f>'Раздел 3'!AK99</f>
        <v>0</v>
      </c>
      <c r="HL94" s="175"/>
      <c r="HM94" s="175"/>
    </row>
    <row r="95" spans="1:221">
      <c r="A95" s="170">
        <f>'Раздел 2'!$A$6</f>
        <v>2</v>
      </c>
      <c r="B95" s="170">
        <f>'Раздел 2'!$B$6</f>
        <v>1200200023561</v>
      </c>
      <c r="C95" s="170" t="str">
        <f>'Раздел 2'!$C$6</f>
        <v>ФКИС</v>
      </c>
      <c r="D95" s="170" t="str">
        <f>'Раздел 2'!$D$6</f>
        <v>СШ</v>
      </c>
      <c r="E95" s="170" t="str">
        <f>'Раздел 2'!$E$6</f>
        <v>МО</v>
      </c>
      <c r="F95" s="170" t="str">
        <f>'Раздел 1'!$A$15</f>
        <v>ОСН</v>
      </c>
      <c r="G95" s="171">
        <f t="shared" si="1"/>
        <v>0</v>
      </c>
      <c r="H95" s="172" t="s">
        <v>170</v>
      </c>
      <c r="I95" s="173">
        <v>94</v>
      </c>
      <c r="J95" s="174">
        <f>'Раздел 2'!H100</f>
        <v>0</v>
      </c>
      <c r="K95" s="174">
        <f>'Раздел 2'!I100</f>
        <v>0</v>
      </c>
      <c r="L95" s="174">
        <f>'Раздел 2'!J100</f>
        <v>0</v>
      </c>
      <c r="M95" s="174">
        <f>'Раздел 2'!K100</f>
        <v>0</v>
      </c>
      <c r="N95" s="174">
        <f>'Раздел 2'!L100</f>
        <v>0</v>
      </c>
      <c r="O95" s="174">
        <f>'Раздел 2'!M100</f>
        <v>0</v>
      </c>
      <c r="P95" s="174">
        <f>'Раздел 2'!N100</f>
        <v>0</v>
      </c>
      <c r="Q95" s="174">
        <f>'Раздел 2'!O100</f>
        <v>0</v>
      </c>
      <c r="R95" s="174">
        <f>'Раздел 2'!P100</f>
        <v>0</v>
      </c>
      <c r="S95" s="174">
        <f>'Раздел 2'!Q100</f>
        <v>0</v>
      </c>
      <c r="T95" s="174">
        <f>'Раздел 2'!R100</f>
        <v>0</v>
      </c>
      <c r="U95" s="174">
        <f>'Раздел 2'!S100</f>
        <v>0</v>
      </c>
      <c r="V95" s="174">
        <f>'Раздел 2'!T100</f>
        <v>0</v>
      </c>
      <c r="W95" s="174">
        <f>'Раздел 2'!U100</f>
        <v>0</v>
      </c>
      <c r="X95" s="174">
        <f>'Раздел 2'!V100</f>
        <v>0</v>
      </c>
      <c r="Y95" s="174">
        <f>'Раздел 2'!W100</f>
        <v>0</v>
      </c>
      <c r="Z95" s="174">
        <f>'Раздел 2'!X100</f>
        <v>0</v>
      </c>
      <c r="AA95" s="174">
        <f>'Раздел 2'!Y100</f>
        <v>0</v>
      </c>
      <c r="AB95" s="174">
        <f>'Раздел 2'!Z100</f>
        <v>0</v>
      </c>
      <c r="AC95" s="174">
        <f>'Раздел 2'!AA100</f>
        <v>0</v>
      </c>
      <c r="AD95" s="174">
        <f>'Раздел 2'!AB100</f>
        <v>0</v>
      </c>
      <c r="AE95" s="174">
        <f>'Раздел 2'!AC100</f>
        <v>0</v>
      </c>
      <c r="AF95" s="174">
        <f>'Раздел 4'!H100</f>
        <v>0</v>
      </c>
      <c r="AG95" s="174">
        <f>'Раздел 4'!I100</f>
        <v>0</v>
      </c>
      <c r="AH95" s="174">
        <f>'Раздел 4'!J100</f>
        <v>0</v>
      </c>
      <c r="AI95" s="174">
        <f>'Раздел 4'!K100</f>
        <v>0</v>
      </c>
      <c r="AJ95" s="174">
        <f>'Раздел 4'!L100</f>
        <v>0</v>
      </c>
      <c r="AK95" s="174">
        <f>'Раздел 4'!M100</f>
        <v>0</v>
      </c>
      <c r="AL95" s="174">
        <f>'Раздел 4'!N100</f>
        <v>0</v>
      </c>
      <c r="AM95" s="174">
        <f>'Раздел 4'!O100</f>
        <v>0</v>
      </c>
      <c r="AN95" s="174">
        <f>'Раздел 4'!P100</f>
        <v>0</v>
      </c>
      <c r="AO95" s="174">
        <f>'Раздел 4'!Q100</f>
        <v>0</v>
      </c>
      <c r="AP95" s="174">
        <f>'Раздел 4'!R100</f>
        <v>0</v>
      </c>
      <c r="AQ95" s="174">
        <f>'Раздел 4'!S100</f>
        <v>0</v>
      </c>
      <c r="AR95" s="174">
        <f>'Раздел 4'!T100</f>
        <v>0</v>
      </c>
      <c r="AS95" s="174">
        <f>'Раздел 4'!U100</f>
        <v>0</v>
      </c>
      <c r="AT95" s="174">
        <f>'Раздел 4'!V100</f>
        <v>0</v>
      </c>
      <c r="AU95" s="174">
        <f>'Раздел 4'!W100</f>
        <v>0</v>
      </c>
      <c r="AV95" s="174">
        <f>'Раздел 4'!X100</f>
        <v>0</v>
      </c>
      <c r="AW95" s="174">
        <f>'Раздел 4'!Y100</f>
        <v>0</v>
      </c>
      <c r="AX95" s="174">
        <f>'Раздел 4'!Z100</f>
        <v>0</v>
      </c>
      <c r="AY95" s="174">
        <f>'Раздел 4'!AA100</f>
        <v>0</v>
      </c>
      <c r="AZ95" s="174">
        <f>'Раздел 4'!AB100</f>
        <v>0</v>
      </c>
      <c r="BA95" s="174">
        <f>'Раздел 4'!AC100</f>
        <v>0</v>
      </c>
      <c r="BB95" s="174">
        <f>'Раздел 4'!AD100</f>
        <v>0</v>
      </c>
      <c r="BC95" s="174">
        <f>'Раздел 4'!AE100</f>
        <v>0</v>
      </c>
      <c r="BD95" s="174">
        <f>'Раздел 5'!H103</f>
        <v>0</v>
      </c>
      <c r="BE95" s="174">
        <f>'Раздел 5'!I103</f>
        <v>0</v>
      </c>
      <c r="BF95" s="174">
        <f>'Раздел 5'!J103</f>
        <v>0</v>
      </c>
      <c r="BG95" s="174">
        <f>'Раздел 5'!K103</f>
        <v>0</v>
      </c>
      <c r="BH95" s="174">
        <f>'Раздел 5'!L103</f>
        <v>0</v>
      </c>
      <c r="BI95" s="174">
        <f>'Раздел 5'!M103</f>
        <v>0</v>
      </c>
      <c r="BJ95" s="174">
        <f>'Раздел 5'!N103</f>
        <v>0</v>
      </c>
      <c r="BK95" s="174">
        <f>'Раздел 5'!O103</f>
        <v>0</v>
      </c>
      <c r="BL95" s="174">
        <f>'Раздел 5'!P103</f>
        <v>0</v>
      </c>
      <c r="BM95" s="174">
        <f>'Раздел 5'!Q103</f>
        <v>0</v>
      </c>
      <c r="BN95" s="174">
        <f>'Раздел 5'!R103</f>
        <v>0</v>
      </c>
      <c r="BO95" s="174">
        <f>'Раздел 5'!S103</f>
        <v>0</v>
      </c>
      <c r="BP95" s="174">
        <f>'Раздел 5'!T103</f>
        <v>0</v>
      </c>
      <c r="BQ95" s="174">
        <f>'Раздел 6'!H100</f>
        <v>0</v>
      </c>
      <c r="BR95" s="174">
        <f>'Раздел 6'!I100</f>
        <v>0</v>
      </c>
      <c r="BS95" s="174">
        <f>'Раздел 6'!J100</f>
        <v>0</v>
      </c>
      <c r="BT95" s="174">
        <f>'Раздел 6'!K100</f>
        <v>0</v>
      </c>
      <c r="BU95" s="174">
        <f>'Раздел 6'!L100</f>
        <v>0</v>
      </c>
      <c r="BV95" s="174">
        <f>'Раздел 6'!M100</f>
        <v>0</v>
      </c>
      <c r="BW95" s="174">
        <f>'Раздел 6'!N100</f>
        <v>0</v>
      </c>
      <c r="BX95" s="174">
        <f>'Раздел 6'!O100</f>
        <v>0</v>
      </c>
      <c r="BY95" s="174">
        <f>'Раздел 6'!P100</f>
        <v>0</v>
      </c>
      <c r="BZ95" s="174">
        <f>'Раздел 6'!Q100</f>
        <v>0</v>
      </c>
      <c r="CA95" s="174">
        <f>'Раздел 6'!R100</f>
        <v>0</v>
      </c>
      <c r="CB95" s="174">
        <f>'Раздел 6'!S100</f>
        <v>0</v>
      </c>
      <c r="CC95" s="174">
        <f>'Раздел 6'!T100</f>
        <v>0</v>
      </c>
      <c r="CD95" s="174">
        <f>'Раздел 6'!U100</f>
        <v>0</v>
      </c>
      <c r="CE95" s="174">
        <f>'Раздел 6'!V100</f>
        <v>0</v>
      </c>
      <c r="CF95" s="174">
        <f>'Раздел 6'!W100</f>
        <v>0</v>
      </c>
      <c r="CG95" s="174">
        <f>'Раздел 6'!X100</f>
        <v>0</v>
      </c>
      <c r="CH95" s="174">
        <f>'Раздел 6'!Y100</f>
        <v>0</v>
      </c>
      <c r="CI95" s="174">
        <f>'Раздел 6'!Z100</f>
        <v>0</v>
      </c>
      <c r="CJ95" s="174">
        <f>'Раздел 6'!AA100</f>
        <v>0</v>
      </c>
      <c r="CK95" s="174">
        <f>'Раздел 6'!AB100</f>
        <v>0</v>
      </c>
      <c r="CL95" s="174">
        <f>'Раздел 6'!AC100</f>
        <v>0</v>
      </c>
      <c r="CM95" s="174">
        <f>'Раздел 6'!AD100</f>
        <v>0</v>
      </c>
      <c r="CN95" s="174">
        <f>'Раздел 6'!AE100</f>
        <v>0</v>
      </c>
      <c r="CO95" s="174">
        <f>'Раздел 6'!AF100</f>
        <v>0</v>
      </c>
      <c r="CP95" s="174">
        <f>'Раздел 6'!AG100</f>
        <v>0</v>
      </c>
      <c r="CQ95" s="174">
        <f>'Раздел 6'!AH100</f>
        <v>0</v>
      </c>
      <c r="CR95" s="174">
        <f>'Раздел 6'!AI100</f>
        <v>0</v>
      </c>
      <c r="CS95" s="174">
        <f>'Раздел 6'!AJ100</f>
        <v>0</v>
      </c>
      <c r="CT95" s="174">
        <f>'Раздел 6'!AK100</f>
        <v>0</v>
      </c>
      <c r="CU95" s="174">
        <f>'Раздел 6'!AL100</f>
        <v>0</v>
      </c>
      <c r="CV95" s="174">
        <f>'Раздел 6'!AM100</f>
        <v>0</v>
      </c>
      <c r="CW95" s="174">
        <f>'Раздел 6'!AN100</f>
        <v>0</v>
      </c>
      <c r="CX95" s="174">
        <f>'Раздел 6'!AO100</f>
        <v>0</v>
      </c>
      <c r="CY95" s="174">
        <f>'Раздел 6'!AP100</f>
        <v>0</v>
      </c>
      <c r="CZ95" s="174">
        <f>'Раздел 6'!AQ100</f>
        <v>0</v>
      </c>
      <c r="DA95" s="174">
        <f>'Раздел 7'!H100</f>
        <v>0</v>
      </c>
      <c r="DB95" s="174">
        <f>'Раздел 7'!I100</f>
        <v>0</v>
      </c>
      <c r="DC95" s="174">
        <f>'Раздел 7'!J100</f>
        <v>0</v>
      </c>
      <c r="DD95" s="174">
        <f>'Раздел 7'!K100</f>
        <v>0</v>
      </c>
      <c r="DE95" s="174">
        <f>'Раздел 7'!L100</f>
        <v>0</v>
      </c>
      <c r="DF95" s="174">
        <f>'Раздел 7'!M100</f>
        <v>0</v>
      </c>
      <c r="DG95" s="174">
        <f>'Раздел 7'!N100</f>
        <v>0</v>
      </c>
      <c r="DH95" s="174">
        <f>'Раздел 7'!O100</f>
        <v>0</v>
      </c>
      <c r="DI95" s="174">
        <f>'Раздел 7'!P100</f>
        <v>0</v>
      </c>
      <c r="DJ95" s="174">
        <f>'Раздел 7'!Q100</f>
        <v>0</v>
      </c>
      <c r="DK95" s="174">
        <f>'Раздел 7'!R100</f>
        <v>0</v>
      </c>
      <c r="DL95" s="174">
        <f>'Раздел 7'!S100</f>
        <v>0</v>
      </c>
      <c r="DM95" s="174">
        <f>'Раздел 7'!T100</f>
        <v>0</v>
      </c>
      <c r="DN95" s="174">
        <f>'Раздел 7'!U100</f>
        <v>0</v>
      </c>
      <c r="DO95" s="174">
        <f>'Раздел 7'!V100</f>
        <v>0</v>
      </c>
      <c r="DP95" s="174">
        <f>'Раздел 7'!W100</f>
        <v>0</v>
      </c>
      <c r="DQ95" s="174">
        <f>'Раздел 7'!X100</f>
        <v>0</v>
      </c>
      <c r="DR95" s="174">
        <f>'Раздел 7'!Y100</f>
        <v>0</v>
      </c>
      <c r="DS95" s="174">
        <f>'Раздел 7'!Z100</f>
        <v>0</v>
      </c>
      <c r="DT95" s="174">
        <f>'Раздел 7'!AA100</f>
        <v>0</v>
      </c>
      <c r="DU95" s="174">
        <f>'Раздел 7'!AB100</f>
        <v>0</v>
      </c>
      <c r="DV95" s="174">
        <f>'Раздел 7'!AC100</f>
        <v>0</v>
      </c>
      <c r="DW95" s="174">
        <f>'Раздел 7'!AD100</f>
        <v>0</v>
      </c>
      <c r="DX95" s="174">
        <f>'Раздел 7'!AE100</f>
        <v>0</v>
      </c>
      <c r="DY95" s="174">
        <f>'Раздел 7'!AF100</f>
        <v>0</v>
      </c>
      <c r="DZ95" s="174">
        <f>'Раздел 7'!AG100</f>
        <v>0</v>
      </c>
      <c r="EA95" s="174">
        <f>'Раздел 7'!AH100</f>
        <v>0</v>
      </c>
      <c r="EB95" s="174">
        <f>'Раздел 7'!AI100</f>
        <v>0</v>
      </c>
      <c r="EC95" s="174">
        <f>'Раздел 7'!AJ100</f>
        <v>0</v>
      </c>
      <c r="ED95" s="174">
        <f>'Раздел 7'!AK100</f>
        <v>0</v>
      </c>
      <c r="EE95" s="174">
        <f>'Раздел 7'!AL100</f>
        <v>0</v>
      </c>
      <c r="EF95" s="174">
        <f>'Раздел 7'!AM100</f>
        <v>0</v>
      </c>
      <c r="EG95" s="174">
        <f>'Раздел 7'!AN100</f>
        <v>0</v>
      </c>
      <c r="EH95" s="174">
        <f>'Раздел 7'!AO100</f>
        <v>0</v>
      </c>
      <c r="EI95" s="174">
        <f>'Раздел 7'!AP100</f>
        <v>0</v>
      </c>
      <c r="EJ95" s="174">
        <f>'Раздел 7'!AQ100</f>
        <v>0</v>
      </c>
      <c r="EK95" s="174">
        <f>'Раздел 7'!AR100</f>
        <v>0</v>
      </c>
      <c r="EL95" s="174">
        <f>'Раздел 7'!AS100</f>
        <v>0</v>
      </c>
      <c r="EM95" s="174">
        <f>'Раздел 7'!AT100</f>
        <v>0</v>
      </c>
      <c r="EN95" s="174">
        <f>'Раздел 7'!AU100</f>
        <v>0</v>
      </c>
      <c r="EO95" s="174">
        <f>'Раздел 7'!AV100</f>
        <v>0</v>
      </c>
      <c r="EP95" s="174">
        <f>'Раздел 7'!AW100</f>
        <v>0</v>
      </c>
      <c r="EQ95" s="174">
        <f>'Раздел 7'!AX100</f>
        <v>0</v>
      </c>
      <c r="ER95" s="174">
        <f>'Раздел 7'!AY100</f>
        <v>0</v>
      </c>
      <c r="ES95" s="174">
        <f>'Раздел 7'!AZ100</f>
        <v>0</v>
      </c>
      <c r="ET95" s="174">
        <f>'Раздел 7'!BA100</f>
        <v>0</v>
      </c>
      <c r="EU95" s="174">
        <f>'Раздел 7'!BB100</f>
        <v>0</v>
      </c>
      <c r="EV95" s="174">
        <f>'Раздел 7'!BC100</f>
        <v>0</v>
      </c>
      <c r="EW95" s="174">
        <f>'Раздел 7'!BD100</f>
        <v>0</v>
      </c>
      <c r="EX95" s="174">
        <f>'Раздел 7'!BE100</f>
        <v>0</v>
      </c>
      <c r="EY95" s="174">
        <f>'Раздел 7'!BF100</f>
        <v>0</v>
      </c>
      <c r="EZ95" s="174">
        <f>'Раздел 7'!BG100</f>
        <v>0</v>
      </c>
      <c r="FA95" s="174">
        <f>'Раздел 7'!BH100</f>
        <v>0</v>
      </c>
      <c r="FB95" s="174">
        <f>'Раздел 7'!BI100</f>
        <v>0</v>
      </c>
      <c r="FC95" s="174">
        <f>'Раздел 7'!BJ100</f>
        <v>0</v>
      </c>
      <c r="FD95" s="174">
        <f>'Раздел 7'!BK100</f>
        <v>0</v>
      </c>
      <c r="FE95" s="174">
        <f>'Раздел 8'!H102</f>
        <v>0</v>
      </c>
      <c r="FF95" s="174">
        <f>'Раздел 8'!I102</f>
        <v>0</v>
      </c>
      <c r="FG95" s="174">
        <f>'Раздел 8'!J102</f>
        <v>0</v>
      </c>
      <c r="FH95" s="174">
        <f>'Раздел 8'!K102</f>
        <v>0</v>
      </c>
      <c r="FI95" s="174">
        <f>'Раздел 8'!L102</f>
        <v>0</v>
      </c>
      <c r="FJ95" s="174">
        <f>'Раздел 8'!M102</f>
        <v>0</v>
      </c>
      <c r="FK95" s="174">
        <f>'Раздел 8'!N102</f>
        <v>0</v>
      </c>
      <c r="FL95" s="174">
        <f>'Раздел 8'!O102</f>
        <v>0</v>
      </c>
      <c r="FM95" s="174">
        <f>'Раздел 8'!P102</f>
        <v>0</v>
      </c>
      <c r="FN95" s="174">
        <f>'Раздел 8'!Q102</f>
        <v>0</v>
      </c>
      <c r="FO95" s="174">
        <f>'Раздел 8'!R102</f>
        <v>0</v>
      </c>
      <c r="FP95" s="174">
        <f>'Раздел 8'!S102</f>
        <v>0</v>
      </c>
      <c r="FQ95" s="174">
        <f>'Раздел 8'!T102</f>
        <v>0</v>
      </c>
      <c r="FR95" s="174">
        <f>'Раздел 8'!U102</f>
        <v>0</v>
      </c>
      <c r="FS95" s="174">
        <f>'Раздел 8'!V102</f>
        <v>0</v>
      </c>
      <c r="FT95" s="174">
        <f>'Раздел 8'!W102</f>
        <v>0</v>
      </c>
      <c r="FU95" s="174">
        <f>'Раздел 8'!X102</f>
        <v>0</v>
      </c>
      <c r="FV95" s="174">
        <f>'Раздел 8'!Y102</f>
        <v>0</v>
      </c>
      <c r="FW95" s="174">
        <f>'Раздел 8'!Z102</f>
        <v>0</v>
      </c>
      <c r="FX95" s="174">
        <f>'Раздел 8'!AA102</f>
        <v>0</v>
      </c>
      <c r="FY95" s="174">
        <f>'Раздел 8'!AB102</f>
        <v>0</v>
      </c>
      <c r="FZ95" s="174">
        <f>'Раздел 8'!AC102</f>
        <v>0</v>
      </c>
      <c r="GA95" s="174">
        <f>'Раздел 8'!AD102</f>
        <v>0</v>
      </c>
      <c r="GB95" s="174">
        <f>'Раздел 8'!AE102</f>
        <v>0</v>
      </c>
      <c r="GC95" s="174">
        <f>'Раздел 8'!AF102</f>
        <v>0</v>
      </c>
      <c r="GD95" s="174">
        <f>'Раздел 8'!AG102</f>
        <v>0</v>
      </c>
      <c r="GE95" s="174">
        <f>'Раздел 8'!AH102</f>
        <v>0</v>
      </c>
      <c r="GF95" s="174">
        <f>'Раздел 8'!AI102</f>
        <v>0</v>
      </c>
      <c r="GG95" s="174">
        <f>'Раздел 8'!AJ102</f>
        <v>0</v>
      </c>
      <c r="GH95" s="174">
        <f>'Раздел 3'!H100</f>
        <v>0</v>
      </c>
      <c r="GI95" s="174">
        <f>'Раздел 3'!I100</f>
        <v>0</v>
      </c>
      <c r="GJ95" s="174">
        <f>'Раздел 3'!J100</f>
        <v>0</v>
      </c>
      <c r="GK95" s="174">
        <f>'Раздел 3'!K100</f>
        <v>0</v>
      </c>
      <c r="GL95" s="174">
        <f>'Раздел 3'!L100</f>
        <v>0</v>
      </c>
      <c r="GM95" s="174">
        <f>'Раздел 3'!M100</f>
        <v>0</v>
      </c>
      <c r="GN95" s="174">
        <f>'Раздел 3'!N100</f>
        <v>0</v>
      </c>
      <c r="GO95" s="174">
        <f>'Раздел 3'!O100</f>
        <v>0</v>
      </c>
      <c r="GP95" s="174">
        <f>'Раздел 3'!P100</f>
        <v>0</v>
      </c>
      <c r="GQ95" s="174">
        <f>'Раздел 3'!Q100</f>
        <v>0</v>
      </c>
      <c r="GR95" s="174">
        <f>'Раздел 3'!R100</f>
        <v>0</v>
      </c>
      <c r="GS95" s="174">
        <f>'Раздел 3'!S100</f>
        <v>0</v>
      </c>
      <c r="GT95" s="174">
        <f>'Раздел 3'!T100</f>
        <v>0</v>
      </c>
      <c r="GU95" s="174">
        <f>'Раздел 3'!U100</f>
        <v>0</v>
      </c>
      <c r="GV95" s="174">
        <f>'Раздел 3'!V100</f>
        <v>0</v>
      </c>
      <c r="GW95" s="174">
        <f>'Раздел 3'!W100</f>
        <v>0</v>
      </c>
      <c r="GX95" s="174">
        <f>'Раздел 3'!X100</f>
        <v>0</v>
      </c>
      <c r="GY95" s="174">
        <f>'Раздел 3'!Y100</f>
        <v>0</v>
      </c>
      <c r="GZ95" s="174">
        <f>'Раздел 3'!Z100</f>
        <v>0</v>
      </c>
      <c r="HA95" s="174">
        <f>'Раздел 3'!AA100</f>
        <v>0</v>
      </c>
      <c r="HB95" s="174">
        <f>'Раздел 3'!AB100</f>
        <v>0</v>
      </c>
      <c r="HC95" s="174">
        <f>'Раздел 3'!AC100</f>
        <v>0</v>
      </c>
      <c r="HD95" s="174">
        <f>'Раздел 3'!AD100</f>
        <v>0</v>
      </c>
      <c r="HE95" s="174">
        <f>'Раздел 3'!AE100</f>
        <v>0</v>
      </c>
      <c r="HF95" s="174">
        <f>'Раздел 3'!AF100</f>
        <v>0</v>
      </c>
      <c r="HG95" s="174">
        <f>'Раздел 3'!AG100</f>
        <v>0</v>
      </c>
      <c r="HH95" s="174">
        <f>'Раздел 3'!AH100</f>
        <v>0</v>
      </c>
      <c r="HI95" s="174">
        <f>'Раздел 3'!AI100</f>
        <v>0</v>
      </c>
      <c r="HJ95" s="174">
        <f>'Раздел 3'!AJ100</f>
        <v>0</v>
      </c>
      <c r="HK95" s="180">
        <f>'Раздел 3'!AK100</f>
        <v>0</v>
      </c>
      <c r="HL95" s="175"/>
      <c r="HM95" s="175"/>
    </row>
    <row r="96" spans="1:221">
      <c r="A96" s="170">
        <f>'Раздел 2'!$A$6</f>
        <v>2</v>
      </c>
      <c r="B96" s="170">
        <f>'Раздел 2'!$B$6</f>
        <v>1200200023561</v>
      </c>
      <c r="C96" s="170" t="str">
        <f>'Раздел 2'!$C$6</f>
        <v>ФКИС</v>
      </c>
      <c r="D96" s="170" t="str">
        <f>'Раздел 2'!$D$6</f>
        <v>СШ</v>
      </c>
      <c r="E96" s="170" t="str">
        <f>'Раздел 2'!$E$6</f>
        <v>МО</v>
      </c>
      <c r="F96" s="170" t="str">
        <f>'Раздел 1'!$A$15</f>
        <v>ОСН</v>
      </c>
      <c r="G96" s="171">
        <f t="shared" si="1"/>
        <v>0</v>
      </c>
      <c r="H96" s="172" t="s">
        <v>172</v>
      </c>
      <c r="I96" s="173">
        <v>95</v>
      </c>
      <c r="J96" s="174">
        <f>'Раздел 2'!H101</f>
        <v>0</v>
      </c>
      <c r="K96" s="174">
        <f>'Раздел 2'!I101</f>
        <v>0</v>
      </c>
      <c r="L96" s="174">
        <f>'Раздел 2'!J101</f>
        <v>0</v>
      </c>
      <c r="M96" s="174">
        <f>'Раздел 2'!K101</f>
        <v>0</v>
      </c>
      <c r="N96" s="174">
        <f>'Раздел 2'!L101</f>
        <v>0</v>
      </c>
      <c r="O96" s="174">
        <f>'Раздел 2'!M101</f>
        <v>0</v>
      </c>
      <c r="P96" s="174">
        <f>'Раздел 2'!N101</f>
        <v>0</v>
      </c>
      <c r="Q96" s="174">
        <f>'Раздел 2'!O101</f>
        <v>0</v>
      </c>
      <c r="R96" s="174">
        <f>'Раздел 2'!P101</f>
        <v>0</v>
      </c>
      <c r="S96" s="174">
        <f>'Раздел 2'!Q101</f>
        <v>0</v>
      </c>
      <c r="T96" s="174">
        <f>'Раздел 2'!R101</f>
        <v>0</v>
      </c>
      <c r="U96" s="174">
        <f>'Раздел 2'!S101</f>
        <v>0</v>
      </c>
      <c r="V96" s="174">
        <f>'Раздел 2'!T101</f>
        <v>0</v>
      </c>
      <c r="W96" s="174">
        <f>'Раздел 2'!U101</f>
        <v>0</v>
      </c>
      <c r="X96" s="174">
        <f>'Раздел 2'!V101</f>
        <v>0</v>
      </c>
      <c r="Y96" s="174">
        <f>'Раздел 2'!W101</f>
        <v>0</v>
      </c>
      <c r="Z96" s="174">
        <f>'Раздел 2'!X101</f>
        <v>0</v>
      </c>
      <c r="AA96" s="174">
        <f>'Раздел 2'!Y101</f>
        <v>0</v>
      </c>
      <c r="AB96" s="174">
        <f>'Раздел 2'!Z101</f>
        <v>0</v>
      </c>
      <c r="AC96" s="174">
        <f>'Раздел 2'!AA101</f>
        <v>0</v>
      </c>
      <c r="AD96" s="174">
        <f>'Раздел 2'!AB101</f>
        <v>0</v>
      </c>
      <c r="AE96" s="174">
        <f>'Раздел 2'!AC101</f>
        <v>0</v>
      </c>
      <c r="AF96" s="174">
        <f>'Раздел 4'!H101</f>
        <v>0</v>
      </c>
      <c r="AG96" s="174">
        <f>'Раздел 4'!I101</f>
        <v>0</v>
      </c>
      <c r="AH96" s="174">
        <f>'Раздел 4'!J101</f>
        <v>0</v>
      </c>
      <c r="AI96" s="174">
        <f>'Раздел 4'!K101</f>
        <v>0</v>
      </c>
      <c r="AJ96" s="174">
        <f>'Раздел 4'!L101</f>
        <v>0</v>
      </c>
      <c r="AK96" s="174">
        <f>'Раздел 4'!M101</f>
        <v>0</v>
      </c>
      <c r="AL96" s="174">
        <f>'Раздел 4'!N101</f>
        <v>0</v>
      </c>
      <c r="AM96" s="174">
        <f>'Раздел 4'!O101</f>
        <v>0</v>
      </c>
      <c r="AN96" s="174">
        <f>'Раздел 4'!P101</f>
        <v>0</v>
      </c>
      <c r="AO96" s="174">
        <f>'Раздел 4'!Q101</f>
        <v>0</v>
      </c>
      <c r="AP96" s="174">
        <f>'Раздел 4'!R101</f>
        <v>0</v>
      </c>
      <c r="AQ96" s="174">
        <f>'Раздел 4'!S101</f>
        <v>0</v>
      </c>
      <c r="AR96" s="174">
        <f>'Раздел 4'!T101</f>
        <v>0</v>
      </c>
      <c r="AS96" s="174">
        <f>'Раздел 4'!U101</f>
        <v>0</v>
      </c>
      <c r="AT96" s="174">
        <f>'Раздел 4'!V101</f>
        <v>0</v>
      </c>
      <c r="AU96" s="174">
        <f>'Раздел 4'!W101</f>
        <v>0</v>
      </c>
      <c r="AV96" s="174">
        <f>'Раздел 4'!X101</f>
        <v>0</v>
      </c>
      <c r="AW96" s="174">
        <f>'Раздел 4'!Y101</f>
        <v>0</v>
      </c>
      <c r="AX96" s="174">
        <f>'Раздел 4'!Z101</f>
        <v>0</v>
      </c>
      <c r="AY96" s="174">
        <f>'Раздел 4'!AA101</f>
        <v>0</v>
      </c>
      <c r="AZ96" s="174">
        <f>'Раздел 4'!AB101</f>
        <v>0</v>
      </c>
      <c r="BA96" s="174">
        <f>'Раздел 4'!AC101</f>
        <v>0</v>
      </c>
      <c r="BB96" s="174">
        <f>'Раздел 4'!AD101</f>
        <v>0</v>
      </c>
      <c r="BC96" s="174">
        <f>'Раздел 4'!AE101</f>
        <v>0</v>
      </c>
      <c r="BD96" s="174">
        <f>'Раздел 5'!H104</f>
        <v>0</v>
      </c>
      <c r="BE96" s="174">
        <f>'Раздел 5'!I104</f>
        <v>0</v>
      </c>
      <c r="BF96" s="174">
        <f>'Раздел 5'!J104</f>
        <v>0</v>
      </c>
      <c r="BG96" s="174">
        <f>'Раздел 5'!K104</f>
        <v>0</v>
      </c>
      <c r="BH96" s="174">
        <f>'Раздел 5'!L104</f>
        <v>0</v>
      </c>
      <c r="BI96" s="174">
        <f>'Раздел 5'!M104</f>
        <v>0</v>
      </c>
      <c r="BJ96" s="174">
        <f>'Раздел 5'!N104</f>
        <v>0</v>
      </c>
      <c r="BK96" s="174">
        <f>'Раздел 5'!O104</f>
        <v>0</v>
      </c>
      <c r="BL96" s="174">
        <f>'Раздел 5'!P104</f>
        <v>0</v>
      </c>
      <c r="BM96" s="174">
        <f>'Раздел 5'!Q104</f>
        <v>0</v>
      </c>
      <c r="BN96" s="174">
        <f>'Раздел 5'!R104</f>
        <v>0</v>
      </c>
      <c r="BO96" s="174">
        <f>'Раздел 5'!S104</f>
        <v>0</v>
      </c>
      <c r="BP96" s="174">
        <f>'Раздел 5'!T104</f>
        <v>0</v>
      </c>
      <c r="BQ96" s="174">
        <f>'Раздел 6'!H101</f>
        <v>0</v>
      </c>
      <c r="BR96" s="174">
        <f>'Раздел 6'!I101</f>
        <v>0</v>
      </c>
      <c r="BS96" s="174">
        <f>'Раздел 6'!J101</f>
        <v>0</v>
      </c>
      <c r="BT96" s="174">
        <f>'Раздел 6'!K101</f>
        <v>0</v>
      </c>
      <c r="BU96" s="174">
        <f>'Раздел 6'!L101</f>
        <v>0</v>
      </c>
      <c r="BV96" s="174">
        <f>'Раздел 6'!M101</f>
        <v>0</v>
      </c>
      <c r="BW96" s="174">
        <f>'Раздел 6'!N101</f>
        <v>0</v>
      </c>
      <c r="BX96" s="174">
        <f>'Раздел 6'!O101</f>
        <v>0</v>
      </c>
      <c r="BY96" s="174">
        <f>'Раздел 6'!P101</f>
        <v>0</v>
      </c>
      <c r="BZ96" s="174">
        <f>'Раздел 6'!Q101</f>
        <v>0</v>
      </c>
      <c r="CA96" s="174">
        <f>'Раздел 6'!R101</f>
        <v>0</v>
      </c>
      <c r="CB96" s="174">
        <f>'Раздел 6'!S101</f>
        <v>0</v>
      </c>
      <c r="CC96" s="174">
        <f>'Раздел 6'!T101</f>
        <v>0</v>
      </c>
      <c r="CD96" s="174">
        <f>'Раздел 6'!U101</f>
        <v>0</v>
      </c>
      <c r="CE96" s="174">
        <f>'Раздел 6'!V101</f>
        <v>0</v>
      </c>
      <c r="CF96" s="174">
        <f>'Раздел 6'!W101</f>
        <v>0</v>
      </c>
      <c r="CG96" s="174">
        <f>'Раздел 6'!X101</f>
        <v>0</v>
      </c>
      <c r="CH96" s="174">
        <f>'Раздел 6'!Y101</f>
        <v>0</v>
      </c>
      <c r="CI96" s="174">
        <f>'Раздел 6'!Z101</f>
        <v>0</v>
      </c>
      <c r="CJ96" s="174">
        <f>'Раздел 6'!AA101</f>
        <v>0</v>
      </c>
      <c r="CK96" s="174">
        <f>'Раздел 6'!AB101</f>
        <v>0</v>
      </c>
      <c r="CL96" s="174">
        <f>'Раздел 6'!AC101</f>
        <v>0</v>
      </c>
      <c r="CM96" s="174">
        <f>'Раздел 6'!AD101</f>
        <v>0</v>
      </c>
      <c r="CN96" s="174">
        <f>'Раздел 6'!AE101</f>
        <v>0</v>
      </c>
      <c r="CO96" s="174">
        <f>'Раздел 6'!AF101</f>
        <v>0</v>
      </c>
      <c r="CP96" s="174">
        <f>'Раздел 6'!AG101</f>
        <v>0</v>
      </c>
      <c r="CQ96" s="174">
        <f>'Раздел 6'!AH101</f>
        <v>0</v>
      </c>
      <c r="CR96" s="174">
        <f>'Раздел 6'!AI101</f>
        <v>0</v>
      </c>
      <c r="CS96" s="174">
        <f>'Раздел 6'!AJ101</f>
        <v>0</v>
      </c>
      <c r="CT96" s="174">
        <f>'Раздел 6'!AK101</f>
        <v>0</v>
      </c>
      <c r="CU96" s="174">
        <f>'Раздел 6'!AL101</f>
        <v>0</v>
      </c>
      <c r="CV96" s="174">
        <f>'Раздел 6'!AM101</f>
        <v>0</v>
      </c>
      <c r="CW96" s="174">
        <f>'Раздел 6'!AN101</f>
        <v>0</v>
      </c>
      <c r="CX96" s="174">
        <f>'Раздел 6'!AO101</f>
        <v>0</v>
      </c>
      <c r="CY96" s="174">
        <f>'Раздел 6'!AP101</f>
        <v>0</v>
      </c>
      <c r="CZ96" s="174">
        <f>'Раздел 6'!AQ101</f>
        <v>0</v>
      </c>
      <c r="DA96" s="174">
        <f>'Раздел 7'!H101</f>
        <v>0</v>
      </c>
      <c r="DB96" s="174">
        <f>'Раздел 7'!I101</f>
        <v>0</v>
      </c>
      <c r="DC96" s="174">
        <f>'Раздел 7'!J101</f>
        <v>0</v>
      </c>
      <c r="DD96" s="174">
        <f>'Раздел 7'!K101</f>
        <v>0</v>
      </c>
      <c r="DE96" s="174">
        <f>'Раздел 7'!L101</f>
        <v>0</v>
      </c>
      <c r="DF96" s="174">
        <f>'Раздел 7'!M101</f>
        <v>0</v>
      </c>
      <c r="DG96" s="174">
        <f>'Раздел 7'!N101</f>
        <v>0</v>
      </c>
      <c r="DH96" s="174">
        <f>'Раздел 7'!O101</f>
        <v>0</v>
      </c>
      <c r="DI96" s="174">
        <f>'Раздел 7'!P101</f>
        <v>0</v>
      </c>
      <c r="DJ96" s="174">
        <f>'Раздел 7'!Q101</f>
        <v>0</v>
      </c>
      <c r="DK96" s="174">
        <f>'Раздел 7'!R101</f>
        <v>0</v>
      </c>
      <c r="DL96" s="174">
        <f>'Раздел 7'!S101</f>
        <v>0</v>
      </c>
      <c r="DM96" s="174">
        <f>'Раздел 7'!T101</f>
        <v>0</v>
      </c>
      <c r="DN96" s="174">
        <f>'Раздел 7'!U101</f>
        <v>0</v>
      </c>
      <c r="DO96" s="174">
        <f>'Раздел 7'!V101</f>
        <v>0</v>
      </c>
      <c r="DP96" s="174">
        <f>'Раздел 7'!W101</f>
        <v>0</v>
      </c>
      <c r="DQ96" s="174">
        <f>'Раздел 7'!X101</f>
        <v>0</v>
      </c>
      <c r="DR96" s="174">
        <f>'Раздел 7'!Y101</f>
        <v>0</v>
      </c>
      <c r="DS96" s="174">
        <f>'Раздел 7'!Z101</f>
        <v>0</v>
      </c>
      <c r="DT96" s="174">
        <f>'Раздел 7'!AA101</f>
        <v>0</v>
      </c>
      <c r="DU96" s="174">
        <f>'Раздел 7'!AB101</f>
        <v>0</v>
      </c>
      <c r="DV96" s="174">
        <f>'Раздел 7'!AC101</f>
        <v>0</v>
      </c>
      <c r="DW96" s="174">
        <f>'Раздел 7'!AD101</f>
        <v>0</v>
      </c>
      <c r="DX96" s="174">
        <f>'Раздел 7'!AE101</f>
        <v>0</v>
      </c>
      <c r="DY96" s="174">
        <f>'Раздел 7'!AF101</f>
        <v>0</v>
      </c>
      <c r="DZ96" s="174">
        <f>'Раздел 7'!AG101</f>
        <v>0</v>
      </c>
      <c r="EA96" s="174">
        <f>'Раздел 7'!AH101</f>
        <v>0</v>
      </c>
      <c r="EB96" s="174">
        <f>'Раздел 7'!AI101</f>
        <v>0</v>
      </c>
      <c r="EC96" s="174">
        <f>'Раздел 7'!AJ101</f>
        <v>0</v>
      </c>
      <c r="ED96" s="174">
        <f>'Раздел 7'!AK101</f>
        <v>0</v>
      </c>
      <c r="EE96" s="174">
        <f>'Раздел 7'!AL101</f>
        <v>0</v>
      </c>
      <c r="EF96" s="174">
        <f>'Раздел 7'!AM101</f>
        <v>0</v>
      </c>
      <c r="EG96" s="174">
        <f>'Раздел 7'!AN101</f>
        <v>0</v>
      </c>
      <c r="EH96" s="174">
        <f>'Раздел 7'!AO101</f>
        <v>0</v>
      </c>
      <c r="EI96" s="174">
        <f>'Раздел 7'!AP101</f>
        <v>0</v>
      </c>
      <c r="EJ96" s="174">
        <f>'Раздел 7'!AQ101</f>
        <v>0</v>
      </c>
      <c r="EK96" s="174">
        <f>'Раздел 7'!AR101</f>
        <v>0</v>
      </c>
      <c r="EL96" s="174">
        <f>'Раздел 7'!AS101</f>
        <v>0</v>
      </c>
      <c r="EM96" s="174">
        <f>'Раздел 7'!AT101</f>
        <v>0</v>
      </c>
      <c r="EN96" s="174">
        <f>'Раздел 7'!AU101</f>
        <v>0</v>
      </c>
      <c r="EO96" s="174">
        <f>'Раздел 7'!AV101</f>
        <v>0</v>
      </c>
      <c r="EP96" s="174">
        <f>'Раздел 7'!AW101</f>
        <v>0</v>
      </c>
      <c r="EQ96" s="174">
        <f>'Раздел 7'!AX101</f>
        <v>0</v>
      </c>
      <c r="ER96" s="174">
        <f>'Раздел 7'!AY101</f>
        <v>0</v>
      </c>
      <c r="ES96" s="174">
        <f>'Раздел 7'!AZ101</f>
        <v>0</v>
      </c>
      <c r="ET96" s="174">
        <f>'Раздел 7'!BA101</f>
        <v>0</v>
      </c>
      <c r="EU96" s="174">
        <f>'Раздел 7'!BB101</f>
        <v>0</v>
      </c>
      <c r="EV96" s="174">
        <f>'Раздел 7'!BC101</f>
        <v>0</v>
      </c>
      <c r="EW96" s="174">
        <f>'Раздел 7'!BD101</f>
        <v>0</v>
      </c>
      <c r="EX96" s="174">
        <f>'Раздел 7'!BE101</f>
        <v>0</v>
      </c>
      <c r="EY96" s="174">
        <f>'Раздел 7'!BF101</f>
        <v>0</v>
      </c>
      <c r="EZ96" s="174">
        <f>'Раздел 7'!BG101</f>
        <v>0</v>
      </c>
      <c r="FA96" s="174">
        <f>'Раздел 7'!BH101</f>
        <v>0</v>
      </c>
      <c r="FB96" s="174">
        <f>'Раздел 7'!BI101</f>
        <v>0</v>
      </c>
      <c r="FC96" s="174">
        <f>'Раздел 7'!BJ101</f>
        <v>0</v>
      </c>
      <c r="FD96" s="174">
        <f>'Раздел 7'!BK101</f>
        <v>0</v>
      </c>
      <c r="FE96" s="174">
        <f>'Раздел 8'!H103</f>
        <v>0</v>
      </c>
      <c r="FF96" s="174">
        <f>'Раздел 8'!I103</f>
        <v>0</v>
      </c>
      <c r="FG96" s="174">
        <f>'Раздел 8'!J103</f>
        <v>0</v>
      </c>
      <c r="FH96" s="174">
        <f>'Раздел 8'!K103</f>
        <v>0</v>
      </c>
      <c r="FI96" s="174">
        <f>'Раздел 8'!L103</f>
        <v>0</v>
      </c>
      <c r="FJ96" s="174">
        <f>'Раздел 8'!M103</f>
        <v>0</v>
      </c>
      <c r="FK96" s="174">
        <f>'Раздел 8'!N103</f>
        <v>0</v>
      </c>
      <c r="FL96" s="174">
        <f>'Раздел 8'!O103</f>
        <v>0</v>
      </c>
      <c r="FM96" s="174">
        <f>'Раздел 8'!P103</f>
        <v>0</v>
      </c>
      <c r="FN96" s="174">
        <f>'Раздел 8'!Q103</f>
        <v>0</v>
      </c>
      <c r="FO96" s="174">
        <f>'Раздел 8'!R103</f>
        <v>0</v>
      </c>
      <c r="FP96" s="174">
        <f>'Раздел 8'!S103</f>
        <v>0</v>
      </c>
      <c r="FQ96" s="174">
        <f>'Раздел 8'!T103</f>
        <v>0</v>
      </c>
      <c r="FR96" s="174">
        <f>'Раздел 8'!U103</f>
        <v>0</v>
      </c>
      <c r="FS96" s="174">
        <f>'Раздел 8'!V103</f>
        <v>0</v>
      </c>
      <c r="FT96" s="174">
        <f>'Раздел 8'!W103</f>
        <v>0</v>
      </c>
      <c r="FU96" s="174">
        <f>'Раздел 8'!X103</f>
        <v>0</v>
      </c>
      <c r="FV96" s="174">
        <f>'Раздел 8'!Y103</f>
        <v>0</v>
      </c>
      <c r="FW96" s="174">
        <f>'Раздел 8'!Z103</f>
        <v>0</v>
      </c>
      <c r="FX96" s="174">
        <f>'Раздел 8'!AA103</f>
        <v>0</v>
      </c>
      <c r="FY96" s="174">
        <f>'Раздел 8'!AB103</f>
        <v>0</v>
      </c>
      <c r="FZ96" s="174">
        <f>'Раздел 8'!AC103</f>
        <v>0</v>
      </c>
      <c r="GA96" s="174">
        <f>'Раздел 8'!AD103</f>
        <v>0</v>
      </c>
      <c r="GB96" s="174">
        <f>'Раздел 8'!AE103</f>
        <v>0</v>
      </c>
      <c r="GC96" s="174">
        <f>'Раздел 8'!AF103</f>
        <v>0</v>
      </c>
      <c r="GD96" s="174">
        <f>'Раздел 8'!AG103</f>
        <v>0</v>
      </c>
      <c r="GE96" s="174">
        <f>'Раздел 8'!AH103</f>
        <v>0</v>
      </c>
      <c r="GF96" s="174">
        <f>'Раздел 8'!AI103</f>
        <v>0</v>
      </c>
      <c r="GG96" s="174">
        <f>'Раздел 8'!AJ103</f>
        <v>0</v>
      </c>
      <c r="GH96" s="174">
        <f>'Раздел 3'!H101</f>
        <v>0</v>
      </c>
      <c r="GI96" s="174">
        <f>'Раздел 3'!I101</f>
        <v>0</v>
      </c>
      <c r="GJ96" s="174">
        <f>'Раздел 3'!J101</f>
        <v>0</v>
      </c>
      <c r="GK96" s="174">
        <f>'Раздел 3'!K101</f>
        <v>0</v>
      </c>
      <c r="GL96" s="174">
        <f>'Раздел 3'!L101</f>
        <v>0</v>
      </c>
      <c r="GM96" s="174">
        <f>'Раздел 3'!M101</f>
        <v>0</v>
      </c>
      <c r="GN96" s="174">
        <f>'Раздел 3'!N101</f>
        <v>0</v>
      </c>
      <c r="GO96" s="174">
        <f>'Раздел 3'!O101</f>
        <v>0</v>
      </c>
      <c r="GP96" s="174">
        <f>'Раздел 3'!P101</f>
        <v>0</v>
      </c>
      <c r="GQ96" s="174">
        <f>'Раздел 3'!Q101</f>
        <v>0</v>
      </c>
      <c r="GR96" s="174">
        <f>'Раздел 3'!R101</f>
        <v>0</v>
      </c>
      <c r="GS96" s="174">
        <f>'Раздел 3'!S101</f>
        <v>0</v>
      </c>
      <c r="GT96" s="174">
        <f>'Раздел 3'!T101</f>
        <v>0</v>
      </c>
      <c r="GU96" s="174">
        <f>'Раздел 3'!U101</f>
        <v>0</v>
      </c>
      <c r="GV96" s="174">
        <f>'Раздел 3'!V101</f>
        <v>0</v>
      </c>
      <c r="GW96" s="174">
        <f>'Раздел 3'!W101</f>
        <v>0</v>
      </c>
      <c r="GX96" s="174">
        <f>'Раздел 3'!X101</f>
        <v>0</v>
      </c>
      <c r="GY96" s="174">
        <f>'Раздел 3'!Y101</f>
        <v>0</v>
      </c>
      <c r="GZ96" s="174">
        <f>'Раздел 3'!Z101</f>
        <v>0</v>
      </c>
      <c r="HA96" s="174">
        <f>'Раздел 3'!AA101</f>
        <v>0</v>
      </c>
      <c r="HB96" s="174">
        <f>'Раздел 3'!AB101</f>
        <v>0</v>
      </c>
      <c r="HC96" s="174">
        <f>'Раздел 3'!AC101</f>
        <v>0</v>
      </c>
      <c r="HD96" s="174">
        <f>'Раздел 3'!AD101</f>
        <v>0</v>
      </c>
      <c r="HE96" s="174">
        <f>'Раздел 3'!AE101</f>
        <v>0</v>
      </c>
      <c r="HF96" s="174">
        <f>'Раздел 3'!AF101</f>
        <v>0</v>
      </c>
      <c r="HG96" s="174">
        <f>'Раздел 3'!AG101</f>
        <v>0</v>
      </c>
      <c r="HH96" s="174">
        <f>'Раздел 3'!AH101</f>
        <v>0</v>
      </c>
      <c r="HI96" s="174">
        <f>'Раздел 3'!AI101</f>
        <v>0</v>
      </c>
      <c r="HJ96" s="174">
        <f>'Раздел 3'!AJ101</f>
        <v>0</v>
      </c>
      <c r="HK96" s="180">
        <f>'Раздел 3'!AK101</f>
        <v>0</v>
      </c>
      <c r="HL96" s="175"/>
      <c r="HM96" s="175"/>
    </row>
    <row r="97" spans="1:221" ht="25.5">
      <c r="A97" s="170">
        <f>'Раздел 2'!$A$6</f>
        <v>2</v>
      </c>
      <c r="B97" s="170">
        <f>'Раздел 2'!$B$6</f>
        <v>1200200023561</v>
      </c>
      <c r="C97" s="170" t="str">
        <f>'Раздел 2'!$C$6</f>
        <v>ФКИС</v>
      </c>
      <c r="D97" s="170" t="str">
        <f>'Раздел 2'!$D$6</f>
        <v>СШ</v>
      </c>
      <c r="E97" s="170" t="str">
        <f>'Раздел 2'!$E$6</f>
        <v>МО</v>
      </c>
      <c r="F97" s="170" t="str">
        <f>'Раздел 1'!$A$15</f>
        <v>ОСН</v>
      </c>
      <c r="G97" s="171">
        <f t="shared" si="1"/>
        <v>0</v>
      </c>
      <c r="H97" s="176" t="s">
        <v>650</v>
      </c>
      <c r="I97" s="173">
        <v>96</v>
      </c>
      <c r="J97" s="174">
        <f>'Раздел 2'!H102</f>
        <v>0</v>
      </c>
      <c r="K97" s="174">
        <f>'Раздел 2'!I102</f>
        <v>0</v>
      </c>
      <c r="L97" s="174">
        <f>'Раздел 2'!J102</f>
        <v>0</v>
      </c>
      <c r="M97" s="174">
        <f>'Раздел 2'!K102</f>
        <v>0</v>
      </c>
      <c r="N97" s="174">
        <f>'Раздел 2'!L102</f>
        <v>0</v>
      </c>
      <c r="O97" s="174">
        <f>'Раздел 2'!M102</f>
        <v>0</v>
      </c>
      <c r="P97" s="174">
        <f>'Раздел 2'!N102</f>
        <v>0</v>
      </c>
      <c r="Q97" s="174">
        <f>'Раздел 2'!O102</f>
        <v>0</v>
      </c>
      <c r="R97" s="174">
        <f>'Раздел 2'!P102</f>
        <v>0</v>
      </c>
      <c r="S97" s="174">
        <f>'Раздел 2'!Q102</f>
        <v>0</v>
      </c>
      <c r="T97" s="174">
        <f>'Раздел 2'!R102</f>
        <v>0</v>
      </c>
      <c r="U97" s="174">
        <f>'Раздел 2'!S102</f>
        <v>0</v>
      </c>
      <c r="V97" s="174">
        <f>'Раздел 2'!T102</f>
        <v>0</v>
      </c>
      <c r="W97" s="174">
        <f>'Раздел 2'!U102</f>
        <v>0</v>
      </c>
      <c r="X97" s="174">
        <f>'Раздел 2'!V102</f>
        <v>0</v>
      </c>
      <c r="Y97" s="174">
        <f>'Раздел 2'!W102</f>
        <v>0</v>
      </c>
      <c r="Z97" s="174">
        <f>'Раздел 2'!X102</f>
        <v>0</v>
      </c>
      <c r="AA97" s="174">
        <f>'Раздел 2'!Y102</f>
        <v>0</v>
      </c>
      <c r="AB97" s="174">
        <f>'Раздел 2'!Z102</f>
        <v>0</v>
      </c>
      <c r="AC97" s="174">
        <f>'Раздел 2'!AA102</f>
        <v>0</v>
      </c>
      <c r="AD97" s="174">
        <f>'Раздел 2'!AB102</f>
        <v>0</v>
      </c>
      <c r="AE97" s="174">
        <f>'Раздел 2'!AC102</f>
        <v>0</v>
      </c>
      <c r="AF97" s="174">
        <f>'Раздел 4'!H102</f>
        <v>0</v>
      </c>
      <c r="AG97" s="174">
        <f>'Раздел 4'!I102</f>
        <v>0</v>
      </c>
      <c r="AH97" s="174">
        <f>'Раздел 4'!J102</f>
        <v>0</v>
      </c>
      <c r="AI97" s="174">
        <f>'Раздел 4'!K102</f>
        <v>0</v>
      </c>
      <c r="AJ97" s="174">
        <f>'Раздел 4'!L102</f>
        <v>0</v>
      </c>
      <c r="AK97" s="174">
        <f>'Раздел 4'!M102</f>
        <v>0</v>
      </c>
      <c r="AL97" s="174">
        <f>'Раздел 4'!N102</f>
        <v>0</v>
      </c>
      <c r="AM97" s="174">
        <f>'Раздел 4'!O102</f>
        <v>0</v>
      </c>
      <c r="AN97" s="174">
        <f>'Раздел 4'!P102</f>
        <v>0</v>
      </c>
      <c r="AO97" s="174">
        <f>'Раздел 4'!Q102</f>
        <v>0</v>
      </c>
      <c r="AP97" s="174">
        <f>'Раздел 4'!R102</f>
        <v>0</v>
      </c>
      <c r="AQ97" s="174">
        <f>'Раздел 4'!S102</f>
        <v>0</v>
      </c>
      <c r="AR97" s="174">
        <f>'Раздел 4'!T102</f>
        <v>0</v>
      </c>
      <c r="AS97" s="174">
        <f>'Раздел 4'!U102</f>
        <v>0</v>
      </c>
      <c r="AT97" s="174">
        <f>'Раздел 4'!V102</f>
        <v>0</v>
      </c>
      <c r="AU97" s="174">
        <f>'Раздел 4'!W102</f>
        <v>0</v>
      </c>
      <c r="AV97" s="174">
        <f>'Раздел 4'!X102</f>
        <v>0</v>
      </c>
      <c r="AW97" s="174">
        <f>'Раздел 4'!Y102</f>
        <v>0</v>
      </c>
      <c r="AX97" s="174">
        <f>'Раздел 4'!Z102</f>
        <v>0</v>
      </c>
      <c r="AY97" s="174">
        <f>'Раздел 4'!AA102</f>
        <v>0</v>
      </c>
      <c r="AZ97" s="174">
        <f>'Раздел 4'!AB102</f>
        <v>0</v>
      </c>
      <c r="BA97" s="174">
        <f>'Раздел 4'!AC102</f>
        <v>0</v>
      </c>
      <c r="BB97" s="174">
        <f>'Раздел 4'!AD102</f>
        <v>0</v>
      </c>
      <c r="BC97" s="174">
        <f>'Раздел 4'!AE102</f>
        <v>0</v>
      </c>
      <c r="BD97" s="174">
        <f>'Раздел 5'!H105</f>
        <v>0</v>
      </c>
      <c r="BE97" s="174">
        <f>'Раздел 5'!I105</f>
        <v>0</v>
      </c>
      <c r="BF97" s="174">
        <f>'Раздел 5'!J105</f>
        <v>0</v>
      </c>
      <c r="BG97" s="174">
        <f>'Раздел 5'!K105</f>
        <v>0</v>
      </c>
      <c r="BH97" s="174">
        <f>'Раздел 5'!L105</f>
        <v>0</v>
      </c>
      <c r="BI97" s="174">
        <f>'Раздел 5'!M105</f>
        <v>0</v>
      </c>
      <c r="BJ97" s="174">
        <f>'Раздел 5'!N105</f>
        <v>0</v>
      </c>
      <c r="BK97" s="174">
        <f>'Раздел 5'!O105</f>
        <v>0</v>
      </c>
      <c r="BL97" s="174">
        <f>'Раздел 5'!P105</f>
        <v>0</v>
      </c>
      <c r="BM97" s="174">
        <f>'Раздел 5'!Q105</f>
        <v>0</v>
      </c>
      <c r="BN97" s="174">
        <f>'Раздел 5'!R105</f>
        <v>0</v>
      </c>
      <c r="BO97" s="174">
        <f>'Раздел 5'!S105</f>
        <v>0</v>
      </c>
      <c r="BP97" s="174">
        <f>'Раздел 5'!T105</f>
        <v>0</v>
      </c>
      <c r="BQ97" s="174">
        <f>'Раздел 6'!H102</f>
        <v>0</v>
      </c>
      <c r="BR97" s="174">
        <f>'Раздел 6'!I102</f>
        <v>0</v>
      </c>
      <c r="BS97" s="174">
        <f>'Раздел 6'!J102</f>
        <v>0</v>
      </c>
      <c r="BT97" s="174">
        <f>'Раздел 6'!K102</f>
        <v>0</v>
      </c>
      <c r="BU97" s="174">
        <f>'Раздел 6'!L102</f>
        <v>0</v>
      </c>
      <c r="BV97" s="174">
        <f>'Раздел 6'!M102</f>
        <v>0</v>
      </c>
      <c r="BW97" s="174">
        <f>'Раздел 6'!N102</f>
        <v>0</v>
      </c>
      <c r="BX97" s="174">
        <f>'Раздел 6'!O102</f>
        <v>0</v>
      </c>
      <c r="BY97" s="174">
        <f>'Раздел 6'!P102</f>
        <v>0</v>
      </c>
      <c r="BZ97" s="174">
        <f>'Раздел 6'!Q102</f>
        <v>0</v>
      </c>
      <c r="CA97" s="174">
        <f>'Раздел 6'!R102</f>
        <v>0</v>
      </c>
      <c r="CB97" s="174">
        <f>'Раздел 6'!S102</f>
        <v>0</v>
      </c>
      <c r="CC97" s="174">
        <f>'Раздел 6'!T102</f>
        <v>0</v>
      </c>
      <c r="CD97" s="174">
        <f>'Раздел 6'!U102</f>
        <v>0</v>
      </c>
      <c r="CE97" s="174">
        <f>'Раздел 6'!V102</f>
        <v>0</v>
      </c>
      <c r="CF97" s="174">
        <f>'Раздел 6'!W102</f>
        <v>0</v>
      </c>
      <c r="CG97" s="174">
        <f>'Раздел 6'!X102</f>
        <v>0</v>
      </c>
      <c r="CH97" s="174">
        <f>'Раздел 6'!Y102</f>
        <v>0</v>
      </c>
      <c r="CI97" s="174">
        <f>'Раздел 6'!Z102</f>
        <v>0</v>
      </c>
      <c r="CJ97" s="174">
        <f>'Раздел 6'!AA102</f>
        <v>0</v>
      </c>
      <c r="CK97" s="174">
        <f>'Раздел 6'!AB102</f>
        <v>0</v>
      </c>
      <c r="CL97" s="174">
        <f>'Раздел 6'!AC102</f>
        <v>0</v>
      </c>
      <c r="CM97" s="174">
        <f>'Раздел 6'!AD102</f>
        <v>0</v>
      </c>
      <c r="CN97" s="174">
        <f>'Раздел 6'!AE102</f>
        <v>0</v>
      </c>
      <c r="CO97" s="174">
        <f>'Раздел 6'!AF102</f>
        <v>0</v>
      </c>
      <c r="CP97" s="174">
        <f>'Раздел 6'!AG102</f>
        <v>0</v>
      </c>
      <c r="CQ97" s="174">
        <f>'Раздел 6'!AH102</f>
        <v>0</v>
      </c>
      <c r="CR97" s="174">
        <f>'Раздел 6'!AI102</f>
        <v>0</v>
      </c>
      <c r="CS97" s="174">
        <f>'Раздел 6'!AJ102</f>
        <v>0</v>
      </c>
      <c r="CT97" s="174">
        <f>'Раздел 6'!AK102</f>
        <v>0</v>
      </c>
      <c r="CU97" s="174">
        <f>'Раздел 6'!AL102</f>
        <v>0</v>
      </c>
      <c r="CV97" s="174">
        <f>'Раздел 6'!AM102</f>
        <v>0</v>
      </c>
      <c r="CW97" s="174">
        <f>'Раздел 6'!AN102</f>
        <v>0</v>
      </c>
      <c r="CX97" s="174">
        <f>'Раздел 6'!AO102</f>
        <v>0</v>
      </c>
      <c r="CY97" s="174">
        <f>'Раздел 6'!AP102</f>
        <v>0</v>
      </c>
      <c r="CZ97" s="174">
        <f>'Раздел 6'!AQ102</f>
        <v>0</v>
      </c>
      <c r="DA97" s="174">
        <f>'Раздел 7'!H102</f>
        <v>0</v>
      </c>
      <c r="DB97" s="174">
        <f>'Раздел 7'!I102</f>
        <v>0</v>
      </c>
      <c r="DC97" s="174">
        <f>'Раздел 7'!J102</f>
        <v>0</v>
      </c>
      <c r="DD97" s="174">
        <f>'Раздел 7'!K102</f>
        <v>0</v>
      </c>
      <c r="DE97" s="174">
        <f>'Раздел 7'!L102</f>
        <v>0</v>
      </c>
      <c r="DF97" s="174">
        <f>'Раздел 7'!M102</f>
        <v>0</v>
      </c>
      <c r="DG97" s="174">
        <f>'Раздел 7'!N102</f>
        <v>0</v>
      </c>
      <c r="DH97" s="174">
        <f>'Раздел 7'!O102</f>
        <v>0</v>
      </c>
      <c r="DI97" s="174">
        <f>'Раздел 7'!P102</f>
        <v>0</v>
      </c>
      <c r="DJ97" s="174">
        <f>'Раздел 7'!Q102</f>
        <v>0</v>
      </c>
      <c r="DK97" s="174">
        <f>'Раздел 7'!R102</f>
        <v>0</v>
      </c>
      <c r="DL97" s="174">
        <f>'Раздел 7'!S102</f>
        <v>0</v>
      </c>
      <c r="DM97" s="174">
        <f>'Раздел 7'!T102</f>
        <v>0</v>
      </c>
      <c r="DN97" s="174">
        <f>'Раздел 7'!U102</f>
        <v>0</v>
      </c>
      <c r="DO97" s="174">
        <f>'Раздел 7'!V102</f>
        <v>0</v>
      </c>
      <c r="DP97" s="174">
        <f>'Раздел 7'!W102</f>
        <v>0</v>
      </c>
      <c r="DQ97" s="174">
        <f>'Раздел 7'!X102</f>
        <v>0</v>
      </c>
      <c r="DR97" s="174">
        <f>'Раздел 7'!Y102</f>
        <v>0</v>
      </c>
      <c r="DS97" s="174">
        <f>'Раздел 7'!Z102</f>
        <v>0</v>
      </c>
      <c r="DT97" s="174">
        <f>'Раздел 7'!AA102</f>
        <v>0</v>
      </c>
      <c r="DU97" s="174">
        <f>'Раздел 7'!AB102</f>
        <v>0</v>
      </c>
      <c r="DV97" s="174">
        <f>'Раздел 7'!AC102</f>
        <v>0</v>
      </c>
      <c r="DW97" s="174">
        <f>'Раздел 7'!AD102</f>
        <v>0</v>
      </c>
      <c r="DX97" s="174">
        <f>'Раздел 7'!AE102</f>
        <v>0</v>
      </c>
      <c r="DY97" s="174">
        <f>'Раздел 7'!AF102</f>
        <v>0</v>
      </c>
      <c r="DZ97" s="174">
        <f>'Раздел 7'!AG102</f>
        <v>0</v>
      </c>
      <c r="EA97" s="174">
        <f>'Раздел 7'!AH102</f>
        <v>0</v>
      </c>
      <c r="EB97" s="174">
        <f>'Раздел 7'!AI102</f>
        <v>0</v>
      </c>
      <c r="EC97" s="174">
        <f>'Раздел 7'!AJ102</f>
        <v>0</v>
      </c>
      <c r="ED97" s="174">
        <f>'Раздел 7'!AK102</f>
        <v>0</v>
      </c>
      <c r="EE97" s="174">
        <f>'Раздел 7'!AL102</f>
        <v>0</v>
      </c>
      <c r="EF97" s="174">
        <f>'Раздел 7'!AM102</f>
        <v>0</v>
      </c>
      <c r="EG97" s="174">
        <f>'Раздел 7'!AN102</f>
        <v>0</v>
      </c>
      <c r="EH97" s="174">
        <f>'Раздел 7'!AO102</f>
        <v>0</v>
      </c>
      <c r="EI97" s="174">
        <f>'Раздел 7'!AP102</f>
        <v>0</v>
      </c>
      <c r="EJ97" s="174">
        <f>'Раздел 7'!AQ102</f>
        <v>0</v>
      </c>
      <c r="EK97" s="174">
        <f>'Раздел 7'!AR102</f>
        <v>0</v>
      </c>
      <c r="EL97" s="174">
        <f>'Раздел 7'!AS102</f>
        <v>0</v>
      </c>
      <c r="EM97" s="174">
        <f>'Раздел 7'!AT102</f>
        <v>0</v>
      </c>
      <c r="EN97" s="174">
        <f>'Раздел 7'!AU102</f>
        <v>0</v>
      </c>
      <c r="EO97" s="174">
        <f>'Раздел 7'!AV102</f>
        <v>0</v>
      </c>
      <c r="EP97" s="174">
        <f>'Раздел 7'!AW102</f>
        <v>0</v>
      </c>
      <c r="EQ97" s="174">
        <f>'Раздел 7'!AX102</f>
        <v>0</v>
      </c>
      <c r="ER97" s="174">
        <f>'Раздел 7'!AY102</f>
        <v>0</v>
      </c>
      <c r="ES97" s="174">
        <f>'Раздел 7'!AZ102</f>
        <v>0</v>
      </c>
      <c r="ET97" s="174">
        <f>'Раздел 7'!BA102</f>
        <v>0</v>
      </c>
      <c r="EU97" s="174">
        <f>'Раздел 7'!BB102</f>
        <v>0</v>
      </c>
      <c r="EV97" s="174">
        <f>'Раздел 7'!BC102</f>
        <v>0</v>
      </c>
      <c r="EW97" s="174">
        <f>'Раздел 7'!BD102</f>
        <v>0</v>
      </c>
      <c r="EX97" s="174">
        <f>'Раздел 7'!BE102</f>
        <v>0</v>
      </c>
      <c r="EY97" s="174">
        <f>'Раздел 7'!BF102</f>
        <v>0</v>
      </c>
      <c r="EZ97" s="174">
        <f>'Раздел 7'!BG102</f>
        <v>0</v>
      </c>
      <c r="FA97" s="174">
        <f>'Раздел 7'!BH102</f>
        <v>0</v>
      </c>
      <c r="FB97" s="174">
        <f>'Раздел 7'!BI102</f>
        <v>0</v>
      </c>
      <c r="FC97" s="174">
        <f>'Раздел 7'!BJ102</f>
        <v>0</v>
      </c>
      <c r="FD97" s="174">
        <f>'Раздел 7'!BK102</f>
        <v>0</v>
      </c>
      <c r="FE97" s="174">
        <f>'Раздел 8'!H104</f>
        <v>0</v>
      </c>
      <c r="FF97" s="174">
        <f>'Раздел 8'!I104</f>
        <v>0</v>
      </c>
      <c r="FG97" s="174">
        <f>'Раздел 8'!J104</f>
        <v>0</v>
      </c>
      <c r="FH97" s="174">
        <f>'Раздел 8'!K104</f>
        <v>0</v>
      </c>
      <c r="FI97" s="174">
        <f>'Раздел 8'!L104</f>
        <v>0</v>
      </c>
      <c r="FJ97" s="174">
        <f>'Раздел 8'!M104</f>
        <v>0</v>
      </c>
      <c r="FK97" s="174">
        <f>'Раздел 8'!N104</f>
        <v>0</v>
      </c>
      <c r="FL97" s="174">
        <f>'Раздел 8'!O104</f>
        <v>0</v>
      </c>
      <c r="FM97" s="174">
        <f>'Раздел 8'!P104</f>
        <v>0</v>
      </c>
      <c r="FN97" s="174">
        <f>'Раздел 8'!Q104</f>
        <v>0</v>
      </c>
      <c r="FO97" s="174">
        <f>'Раздел 8'!R104</f>
        <v>0</v>
      </c>
      <c r="FP97" s="174">
        <f>'Раздел 8'!S104</f>
        <v>0</v>
      </c>
      <c r="FQ97" s="174">
        <f>'Раздел 8'!T104</f>
        <v>0</v>
      </c>
      <c r="FR97" s="174">
        <f>'Раздел 8'!U104</f>
        <v>0</v>
      </c>
      <c r="FS97" s="174">
        <f>'Раздел 8'!V104</f>
        <v>0</v>
      </c>
      <c r="FT97" s="174">
        <f>'Раздел 8'!W104</f>
        <v>0</v>
      </c>
      <c r="FU97" s="174">
        <f>'Раздел 8'!X104</f>
        <v>0</v>
      </c>
      <c r="FV97" s="174">
        <f>'Раздел 8'!Y104</f>
        <v>0</v>
      </c>
      <c r="FW97" s="174">
        <f>'Раздел 8'!Z104</f>
        <v>0</v>
      </c>
      <c r="FX97" s="174">
        <f>'Раздел 8'!AA104</f>
        <v>0</v>
      </c>
      <c r="FY97" s="174">
        <f>'Раздел 8'!AB104</f>
        <v>0</v>
      </c>
      <c r="FZ97" s="174">
        <f>'Раздел 8'!AC104</f>
        <v>0</v>
      </c>
      <c r="GA97" s="174">
        <f>'Раздел 8'!AD104</f>
        <v>0</v>
      </c>
      <c r="GB97" s="174">
        <f>'Раздел 8'!AE104</f>
        <v>0</v>
      </c>
      <c r="GC97" s="174">
        <f>'Раздел 8'!AF104</f>
        <v>0</v>
      </c>
      <c r="GD97" s="174">
        <f>'Раздел 8'!AG104</f>
        <v>0</v>
      </c>
      <c r="GE97" s="174">
        <f>'Раздел 8'!AH104</f>
        <v>0</v>
      </c>
      <c r="GF97" s="174">
        <f>'Раздел 8'!AI104</f>
        <v>0</v>
      </c>
      <c r="GG97" s="174">
        <f>'Раздел 8'!AJ104</f>
        <v>0</v>
      </c>
      <c r="GH97" s="174">
        <f>'Раздел 3'!H102</f>
        <v>0</v>
      </c>
      <c r="GI97" s="174">
        <f>'Раздел 3'!I102</f>
        <v>0</v>
      </c>
      <c r="GJ97" s="174">
        <f>'Раздел 3'!J102</f>
        <v>0</v>
      </c>
      <c r="GK97" s="174">
        <f>'Раздел 3'!K102</f>
        <v>0</v>
      </c>
      <c r="GL97" s="174">
        <f>'Раздел 3'!L102</f>
        <v>0</v>
      </c>
      <c r="GM97" s="174">
        <f>'Раздел 3'!M102</f>
        <v>0</v>
      </c>
      <c r="GN97" s="174">
        <f>'Раздел 3'!N102</f>
        <v>0</v>
      </c>
      <c r="GO97" s="174">
        <f>'Раздел 3'!O102</f>
        <v>0</v>
      </c>
      <c r="GP97" s="174">
        <f>'Раздел 3'!P102</f>
        <v>0</v>
      </c>
      <c r="GQ97" s="174">
        <f>'Раздел 3'!Q102</f>
        <v>0</v>
      </c>
      <c r="GR97" s="174">
        <f>'Раздел 3'!R102</f>
        <v>0</v>
      </c>
      <c r="GS97" s="174">
        <f>'Раздел 3'!S102</f>
        <v>0</v>
      </c>
      <c r="GT97" s="174">
        <f>'Раздел 3'!T102</f>
        <v>0</v>
      </c>
      <c r="GU97" s="174">
        <f>'Раздел 3'!U102</f>
        <v>0</v>
      </c>
      <c r="GV97" s="174">
        <f>'Раздел 3'!V102</f>
        <v>0</v>
      </c>
      <c r="GW97" s="174">
        <f>'Раздел 3'!W102</f>
        <v>0</v>
      </c>
      <c r="GX97" s="174">
        <f>'Раздел 3'!X102</f>
        <v>0</v>
      </c>
      <c r="GY97" s="174">
        <f>'Раздел 3'!Y102</f>
        <v>0</v>
      </c>
      <c r="GZ97" s="174">
        <f>'Раздел 3'!Z102</f>
        <v>0</v>
      </c>
      <c r="HA97" s="174">
        <f>'Раздел 3'!AA102</f>
        <v>0</v>
      </c>
      <c r="HB97" s="174">
        <f>'Раздел 3'!AB102</f>
        <v>0</v>
      </c>
      <c r="HC97" s="174">
        <f>'Раздел 3'!AC102</f>
        <v>0</v>
      </c>
      <c r="HD97" s="174">
        <f>'Раздел 3'!AD102</f>
        <v>0</v>
      </c>
      <c r="HE97" s="174">
        <f>'Раздел 3'!AE102</f>
        <v>0</v>
      </c>
      <c r="HF97" s="174">
        <f>'Раздел 3'!AF102</f>
        <v>0</v>
      </c>
      <c r="HG97" s="174">
        <f>'Раздел 3'!AG102</f>
        <v>0</v>
      </c>
      <c r="HH97" s="174">
        <f>'Раздел 3'!AH102</f>
        <v>0</v>
      </c>
      <c r="HI97" s="174">
        <f>'Раздел 3'!AI102</f>
        <v>0</v>
      </c>
      <c r="HJ97" s="174">
        <f>'Раздел 3'!AJ102</f>
        <v>0</v>
      </c>
      <c r="HK97" s="180">
        <f>'Раздел 3'!AK102</f>
        <v>0</v>
      </c>
      <c r="HL97" s="175"/>
      <c r="HM97" s="175"/>
    </row>
    <row r="98" spans="1:221">
      <c r="A98" s="170">
        <f>'Раздел 2'!$A$6</f>
        <v>2</v>
      </c>
      <c r="B98" s="170">
        <f>'Раздел 2'!$B$6</f>
        <v>1200200023561</v>
      </c>
      <c r="C98" s="170" t="str">
        <f>'Раздел 2'!$C$6</f>
        <v>ФКИС</v>
      </c>
      <c r="D98" s="170" t="str">
        <f>'Раздел 2'!$D$6</f>
        <v>СШ</v>
      </c>
      <c r="E98" s="170" t="str">
        <f>'Раздел 2'!$E$6</f>
        <v>МО</v>
      </c>
      <c r="F98" s="170" t="str">
        <f>'Раздел 1'!$A$15</f>
        <v>ОСН</v>
      </c>
      <c r="G98" s="171">
        <f t="shared" si="1"/>
        <v>0</v>
      </c>
      <c r="H98" s="176" t="s">
        <v>651</v>
      </c>
      <c r="I98" s="173">
        <v>97</v>
      </c>
      <c r="J98" s="174">
        <f>'Раздел 2'!H103</f>
        <v>0</v>
      </c>
      <c r="K98" s="174">
        <f>'Раздел 2'!I103</f>
        <v>0</v>
      </c>
      <c r="L98" s="174">
        <f>'Раздел 2'!J103</f>
        <v>0</v>
      </c>
      <c r="M98" s="174">
        <f>'Раздел 2'!K103</f>
        <v>0</v>
      </c>
      <c r="N98" s="174">
        <f>'Раздел 2'!L103</f>
        <v>0</v>
      </c>
      <c r="O98" s="174">
        <f>'Раздел 2'!M103</f>
        <v>0</v>
      </c>
      <c r="P98" s="174">
        <f>'Раздел 2'!N103</f>
        <v>0</v>
      </c>
      <c r="Q98" s="174">
        <f>'Раздел 2'!O103</f>
        <v>0</v>
      </c>
      <c r="R98" s="174">
        <f>'Раздел 2'!P103</f>
        <v>0</v>
      </c>
      <c r="S98" s="174">
        <f>'Раздел 2'!Q103</f>
        <v>0</v>
      </c>
      <c r="T98" s="174">
        <f>'Раздел 2'!R103</f>
        <v>0</v>
      </c>
      <c r="U98" s="174">
        <f>'Раздел 2'!S103</f>
        <v>0</v>
      </c>
      <c r="V98" s="174">
        <f>'Раздел 2'!T103</f>
        <v>0</v>
      </c>
      <c r="W98" s="174">
        <f>'Раздел 2'!U103</f>
        <v>0</v>
      </c>
      <c r="X98" s="174">
        <f>'Раздел 2'!V103</f>
        <v>0</v>
      </c>
      <c r="Y98" s="174">
        <f>'Раздел 2'!W103</f>
        <v>0</v>
      </c>
      <c r="Z98" s="174">
        <f>'Раздел 2'!X103</f>
        <v>0</v>
      </c>
      <c r="AA98" s="174">
        <f>'Раздел 2'!Y103</f>
        <v>0</v>
      </c>
      <c r="AB98" s="174">
        <f>'Раздел 2'!Z103</f>
        <v>0</v>
      </c>
      <c r="AC98" s="174">
        <f>'Раздел 2'!AA103</f>
        <v>0</v>
      </c>
      <c r="AD98" s="174">
        <f>'Раздел 2'!AB103</f>
        <v>0</v>
      </c>
      <c r="AE98" s="174">
        <f>'Раздел 2'!AC103</f>
        <v>0</v>
      </c>
      <c r="AF98" s="174">
        <f>'Раздел 4'!H103</f>
        <v>0</v>
      </c>
      <c r="AG98" s="174">
        <f>'Раздел 4'!I103</f>
        <v>0</v>
      </c>
      <c r="AH98" s="174">
        <f>'Раздел 4'!J103</f>
        <v>0</v>
      </c>
      <c r="AI98" s="174">
        <f>'Раздел 4'!K103</f>
        <v>0</v>
      </c>
      <c r="AJ98" s="174">
        <f>'Раздел 4'!L103</f>
        <v>0</v>
      </c>
      <c r="AK98" s="174">
        <f>'Раздел 4'!M103</f>
        <v>0</v>
      </c>
      <c r="AL98" s="174">
        <f>'Раздел 4'!N103</f>
        <v>0</v>
      </c>
      <c r="AM98" s="174">
        <f>'Раздел 4'!O103</f>
        <v>0</v>
      </c>
      <c r="AN98" s="174">
        <f>'Раздел 4'!P103</f>
        <v>0</v>
      </c>
      <c r="AO98" s="174">
        <f>'Раздел 4'!Q103</f>
        <v>0</v>
      </c>
      <c r="AP98" s="174">
        <f>'Раздел 4'!R103</f>
        <v>0</v>
      </c>
      <c r="AQ98" s="174">
        <f>'Раздел 4'!S103</f>
        <v>0</v>
      </c>
      <c r="AR98" s="174">
        <f>'Раздел 4'!T103</f>
        <v>0</v>
      </c>
      <c r="AS98" s="174">
        <f>'Раздел 4'!U103</f>
        <v>0</v>
      </c>
      <c r="AT98" s="174">
        <f>'Раздел 4'!V103</f>
        <v>0</v>
      </c>
      <c r="AU98" s="174">
        <f>'Раздел 4'!W103</f>
        <v>0</v>
      </c>
      <c r="AV98" s="174">
        <f>'Раздел 4'!X103</f>
        <v>0</v>
      </c>
      <c r="AW98" s="174">
        <f>'Раздел 4'!Y103</f>
        <v>0</v>
      </c>
      <c r="AX98" s="174">
        <f>'Раздел 4'!Z103</f>
        <v>0</v>
      </c>
      <c r="AY98" s="174">
        <f>'Раздел 4'!AA103</f>
        <v>0</v>
      </c>
      <c r="AZ98" s="174">
        <f>'Раздел 4'!AB103</f>
        <v>0</v>
      </c>
      <c r="BA98" s="174">
        <f>'Раздел 4'!AC103</f>
        <v>0</v>
      </c>
      <c r="BB98" s="174">
        <f>'Раздел 4'!AD103</f>
        <v>0</v>
      </c>
      <c r="BC98" s="174">
        <f>'Раздел 4'!AE103</f>
        <v>0</v>
      </c>
      <c r="BD98" s="174">
        <f>'Раздел 5'!H106</f>
        <v>0</v>
      </c>
      <c r="BE98" s="174">
        <f>'Раздел 5'!I106</f>
        <v>0</v>
      </c>
      <c r="BF98" s="174">
        <f>'Раздел 5'!J106</f>
        <v>0</v>
      </c>
      <c r="BG98" s="174">
        <f>'Раздел 5'!K106</f>
        <v>0</v>
      </c>
      <c r="BH98" s="174">
        <f>'Раздел 5'!L106</f>
        <v>0</v>
      </c>
      <c r="BI98" s="174">
        <f>'Раздел 5'!M106</f>
        <v>0</v>
      </c>
      <c r="BJ98" s="174">
        <f>'Раздел 5'!N106</f>
        <v>0</v>
      </c>
      <c r="BK98" s="174">
        <f>'Раздел 5'!O106</f>
        <v>0</v>
      </c>
      <c r="BL98" s="174">
        <f>'Раздел 5'!P106</f>
        <v>0</v>
      </c>
      <c r="BM98" s="174">
        <f>'Раздел 5'!Q106</f>
        <v>0</v>
      </c>
      <c r="BN98" s="174">
        <f>'Раздел 5'!R106</f>
        <v>0</v>
      </c>
      <c r="BO98" s="174">
        <f>'Раздел 5'!S106</f>
        <v>0</v>
      </c>
      <c r="BP98" s="174">
        <f>'Раздел 5'!T106</f>
        <v>0</v>
      </c>
      <c r="BQ98" s="174">
        <f>'Раздел 6'!H103</f>
        <v>0</v>
      </c>
      <c r="BR98" s="174">
        <f>'Раздел 6'!I103</f>
        <v>0</v>
      </c>
      <c r="BS98" s="174">
        <f>'Раздел 6'!J103</f>
        <v>0</v>
      </c>
      <c r="BT98" s="174">
        <f>'Раздел 6'!K103</f>
        <v>0</v>
      </c>
      <c r="BU98" s="174">
        <f>'Раздел 6'!L103</f>
        <v>0</v>
      </c>
      <c r="BV98" s="174">
        <f>'Раздел 6'!M103</f>
        <v>0</v>
      </c>
      <c r="BW98" s="174">
        <f>'Раздел 6'!N103</f>
        <v>0</v>
      </c>
      <c r="BX98" s="174">
        <f>'Раздел 6'!O103</f>
        <v>0</v>
      </c>
      <c r="BY98" s="174">
        <f>'Раздел 6'!P103</f>
        <v>0</v>
      </c>
      <c r="BZ98" s="174">
        <f>'Раздел 6'!Q103</f>
        <v>0</v>
      </c>
      <c r="CA98" s="174">
        <f>'Раздел 6'!R103</f>
        <v>0</v>
      </c>
      <c r="CB98" s="174">
        <f>'Раздел 6'!S103</f>
        <v>0</v>
      </c>
      <c r="CC98" s="174">
        <f>'Раздел 6'!T103</f>
        <v>0</v>
      </c>
      <c r="CD98" s="174">
        <f>'Раздел 6'!U103</f>
        <v>0</v>
      </c>
      <c r="CE98" s="174">
        <f>'Раздел 6'!V103</f>
        <v>0</v>
      </c>
      <c r="CF98" s="174">
        <f>'Раздел 6'!W103</f>
        <v>0</v>
      </c>
      <c r="CG98" s="174">
        <f>'Раздел 6'!X103</f>
        <v>0</v>
      </c>
      <c r="CH98" s="174">
        <f>'Раздел 6'!Y103</f>
        <v>0</v>
      </c>
      <c r="CI98" s="174">
        <f>'Раздел 6'!Z103</f>
        <v>0</v>
      </c>
      <c r="CJ98" s="174">
        <f>'Раздел 6'!AA103</f>
        <v>0</v>
      </c>
      <c r="CK98" s="174">
        <f>'Раздел 6'!AB103</f>
        <v>0</v>
      </c>
      <c r="CL98" s="174">
        <f>'Раздел 6'!AC103</f>
        <v>0</v>
      </c>
      <c r="CM98" s="174">
        <f>'Раздел 6'!AD103</f>
        <v>0</v>
      </c>
      <c r="CN98" s="174">
        <f>'Раздел 6'!AE103</f>
        <v>0</v>
      </c>
      <c r="CO98" s="174">
        <f>'Раздел 6'!AF103</f>
        <v>0</v>
      </c>
      <c r="CP98" s="174">
        <f>'Раздел 6'!AG103</f>
        <v>0</v>
      </c>
      <c r="CQ98" s="174">
        <f>'Раздел 6'!AH103</f>
        <v>0</v>
      </c>
      <c r="CR98" s="174">
        <f>'Раздел 6'!AI103</f>
        <v>0</v>
      </c>
      <c r="CS98" s="174">
        <f>'Раздел 6'!AJ103</f>
        <v>0</v>
      </c>
      <c r="CT98" s="174">
        <f>'Раздел 6'!AK103</f>
        <v>0</v>
      </c>
      <c r="CU98" s="174">
        <f>'Раздел 6'!AL103</f>
        <v>0</v>
      </c>
      <c r="CV98" s="174">
        <f>'Раздел 6'!AM103</f>
        <v>0</v>
      </c>
      <c r="CW98" s="174">
        <f>'Раздел 6'!AN103</f>
        <v>0</v>
      </c>
      <c r="CX98" s="174">
        <f>'Раздел 6'!AO103</f>
        <v>0</v>
      </c>
      <c r="CY98" s="174">
        <f>'Раздел 6'!AP103</f>
        <v>0</v>
      </c>
      <c r="CZ98" s="174">
        <f>'Раздел 6'!AQ103</f>
        <v>0</v>
      </c>
      <c r="DA98" s="174">
        <f>'Раздел 7'!H103</f>
        <v>0</v>
      </c>
      <c r="DB98" s="174">
        <f>'Раздел 7'!I103</f>
        <v>0</v>
      </c>
      <c r="DC98" s="174">
        <f>'Раздел 7'!J103</f>
        <v>0</v>
      </c>
      <c r="DD98" s="174">
        <f>'Раздел 7'!K103</f>
        <v>0</v>
      </c>
      <c r="DE98" s="174">
        <f>'Раздел 7'!L103</f>
        <v>0</v>
      </c>
      <c r="DF98" s="174">
        <f>'Раздел 7'!M103</f>
        <v>0</v>
      </c>
      <c r="DG98" s="174">
        <f>'Раздел 7'!N103</f>
        <v>0</v>
      </c>
      <c r="DH98" s="174">
        <f>'Раздел 7'!O103</f>
        <v>0</v>
      </c>
      <c r="DI98" s="174">
        <f>'Раздел 7'!P103</f>
        <v>0</v>
      </c>
      <c r="DJ98" s="174">
        <f>'Раздел 7'!Q103</f>
        <v>0</v>
      </c>
      <c r="DK98" s="174">
        <f>'Раздел 7'!R103</f>
        <v>0</v>
      </c>
      <c r="DL98" s="174">
        <f>'Раздел 7'!S103</f>
        <v>0</v>
      </c>
      <c r="DM98" s="174">
        <f>'Раздел 7'!T103</f>
        <v>0</v>
      </c>
      <c r="DN98" s="174">
        <f>'Раздел 7'!U103</f>
        <v>0</v>
      </c>
      <c r="DO98" s="174">
        <f>'Раздел 7'!V103</f>
        <v>0</v>
      </c>
      <c r="DP98" s="174">
        <f>'Раздел 7'!W103</f>
        <v>0</v>
      </c>
      <c r="DQ98" s="174">
        <f>'Раздел 7'!X103</f>
        <v>0</v>
      </c>
      <c r="DR98" s="174">
        <f>'Раздел 7'!Y103</f>
        <v>0</v>
      </c>
      <c r="DS98" s="174">
        <f>'Раздел 7'!Z103</f>
        <v>0</v>
      </c>
      <c r="DT98" s="174">
        <f>'Раздел 7'!AA103</f>
        <v>0</v>
      </c>
      <c r="DU98" s="174">
        <f>'Раздел 7'!AB103</f>
        <v>0</v>
      </c>
      <c r="DV98" s="174">
        <f>'Раздел 7'!AC103</f>
        <v>0</v>
      </c>
      <c r="DW98" s="174">
        <f>'Раздел 7'!AD103</f>
        <v>0</v>
      </c>
      <c r="DX98" s="174">
        <f>'Раздел 7'!AE103</f>
        <v>0</v>
      </c>
      <c r="DY98" s="174">
        <f>'Раздел 7'!AF103</f>
        <v>0</v>
      </c>
      <c r="DZ98" s="174">
        <f>'Раздел 7'!AG103</f>
        <v>0</v>
      </c>
      <c r="EA98" s="174">
        <f>'Раздел 7'!AH103</f>
        <v>0</v>
      </c>
      <c r="EB98" s="174">
        <f>'Раздел 7'!AI103</f>
        <v>0</v>
      </c>
      <c r="EC98" s="174">
        <f>'Раздел 7'!AJ103</f>
        <v>0</v>
      </c>
      <c r="ED98" s="174">
        <f>'Раздел 7'!AK103</f>
        <v>0</v>
      </c>
      <c r="EE98" s="174">
        <f>'Раздел 7'!AL103</f>
        <v>0</v>
      </c>
      <c r="EF98" s="174">
        <f>'Раздел 7'!AM103</f>
        <v>0</v>
      </c>
      <c r="EG98" s="174">
        <f>'Раздел 7'!AN103</f>
        <v>0</v>
      </c>
      <c r="EH98" s="174">
        <f>'Раздел 7'!AO103</f>
        <v>0</v>
      </c>
      <c r="EI98" s="174">
        <f>'Раздел 7'!AP103</f>
        <v>0</v>
      </c>
      <c r="EJ98" s="174">
        <f>'Раздел 7'!AQ103</f>
        <v>0</v>
      </c>
      <c r="EK98" s="174">
        <f>'Раздел 7'!AR103</f>
        <v>0</v>
      </c>
      <c r="EL98" s="174">
        <f>'Раздел 7'!AS103</f>
        <v>0</v>
      </c>
      <c r="EM98" s="174">
        <f>'Раздел 7'!AT103</f>
        <v>0</v>
      </c>
      <c r="EN98" s="174">
        <f>'Раздел 7'!AU103</f>
        <v>0</v>
      </c>
      <c r="EO98" s="174">
        <f>'Раздел 7'!AV103</f>
        <v>0</v>
      </c>
      <c r="EP98" s="174">
        <f>'Раздел 7'!AW103</f>
        <v>0</v>
      </c>
      <c r="EQ98" s="174">
        <f>'Раздел 7'!AX103</f>
        <v>0</v>
      </c>
      <c r="ER98" s="174">
        <f>'Раздел 7'!AY103</f>
        <v>0</v>
      </c>
      <c r="ES98" s="174">
        <f>'Раздел 7'!AZ103</f>
        <v>0</v>
      </c>
      <c r="ET98" s="174">
        <f>'Раздел 7'!BA103</f>
        <v>0</v>
      </c>
      <c r="EU98" s="174">
        <f>'Раздел 7'!BB103</f>
        <v>0</v>
      </c>
      <c r="EV98" s="174">
        <f>'Раздел 7'!BC103</f>
        <v>0</v>
      </c>
      <c r="EW98" s="174">
        <f>'Раздел 7'!BD103</f>
        <v>0</v>
      </c>
      <c r="EX98" s="174">
        <f>'Раздел 7'!BE103</f>
        <v>0</v>
      </c>
      <c r="EY98" s="174">
        <f>'Раздел 7'!BF103</f>
        <v>0</v>
      </c>
      <c r="EZ98" s="174">
        <f>'Раздел 7'!BG103</f>
        <v>0</v>
      </c>
      <c r="FA98" s="174">
        <f>'Раздел 7'!BH103</f>
        <v>0</v>
      </c>
      <c r="FB98" s="174">
        <f>'Раздел 7'!BI103</f>
        <v>0</v>
      </c>
      <c r="FC98" s="174">
        <f>'Раздел 7'!BJ103</f>
        <v>0</v>
      </c>
      <c r="FD98" s="174">
        <f>'Раздел 7'!BK103</f>
        <v>0</v>
      </c>
      <c r="FE98" s="174">
        <f>'Раздел 8'!H105</f>
        <v>0</v>
      </c>
      <c r="FF98" s="174">
        <f>'Раздел 8'!I105</f>
        <v>0</v>
      </c>
      <c r="FG98" s="174">
        <f>'Раздел 8'!J105</f>
        <v>0</v>
      </c>
      <c r="FH98" s="174">
        <f>'Раздел 8'!K105</f>
        <v>0</v>
      </c>
      <c r="FI98" s="174">
        <f>'Раздел 8'!L105</f>
        <v>0</v>
      </c>
      <c r="FJ98" s="174">
        <f>'Раздел 8'!M105</f>
        <v>0</v>
      </c>
      <c r="FK98" s="174">
        <f>'Раздел 8'!N105</f>
        <v>0</v>
      </c>
      <c r="FL98" s="174">
        <f>'Раздел 8'!O105</f>
        <v>0</v>
      </c>
      <c r="FM98" s="174">
        <f>'Раздел 8'!P105</f>
        <v>0</v>
      </c>
      <c r="FN98" s="174">
        <f>'Раздел 8'!Q105</f>
        <v>0</v>
      </c>
      <c r="FO98" s="174">
        <f>'Раздел 8'!R105</f>
        <v>0</v>
      </c>
      <c r="FP98" s="174">
        <f>'Раздел 8'!S105</f>
        <v>0</v>
      </c>
      <c r="FQ98" s="174">
        <f>'Раздел 8'!T105</f>
        <v>0</v>
      </c>
      <c r="FR98" s="174">
        <f>'Раздел 8'!U105</f>
        <v>0</v>
      </c>
      <c r="FS98" s="174">
        <f>'Раздел 8'!V105</f>
        <v>0</v>
      </c>
      <c r="FT98" s="174">
        <f>'Раздел 8'!W105</f>
        <v>0</v>
      </c>
      <c r="FU98" s="174">
        <f>'Раздел 8'!X105</f>
        <v>0</v>
      </c>
      <c r="FV98" s="174">
        <f>'Раздел 8'!Y105</f>
        <v>0</v>
      </c>
      <c r="FW98" s="174">
        <f>'Раздел 8'!Z105</f>
        <v>0</v>
      </c>
      <c r="FX98" s="174">
        <f>'Раздел 8'!AA105</f>
        <v>0</v>
      </c>
      <c r="FY98" s="174">
        <f>'Раздел 8'!AB105</f>
        <v>0</v>
      </c>
      <c r="FZ98" s="174">
        <f>'Раздел 8'!AC105</f>
        <v>0</v>
      </c>
      <c r="GA98" s="174">
        <f>'Раздел 8'!AD105</f>
        <v>0</v>
      </c>
      <c r="GB98" s="174">
        <f>'Раздел 8'!AE105</f>
        <v>0</v>
      </c>
      <c r="GC98" s="174">
        <f>'Раздел 8'!AF105</f>
        <v>0</v>
      </c>
      <c r="GD98" s="174">
        <f>'Раздел 8'!AG105</f>
        <v>0</v>
      </c>
      <c r="GE98" s="174">
        <f>'Раздел 8'!AH105</f>
        <v>0</v>
      </c>
      <c r="GF98" s="174">
        <f>'Раздел 8'!AI105</f>
        <v>0</v>
      </c>
      <c r="GG98" s="174">
        <f>'Раздел 8'!AJ105</f>
        <v>0</v>
      </c>
      <c r="GH98" s="174">
        <f>'Раздел 3'!H103</f>
        <v>0</v>
      </c>
      <c r="GI98" s="174">
        <f>'Раздел 3'!I103</f>
        <v>0</v>
      </c>
      <c r="GJ98" s="174">
        <f>'Раздел 3'!J103</f>
        <v>0</v>
      </c>
      <c r="GK98" s="174">
        <f>'Раздел 3'!K103</f>
        <v>0</v>
      </c>
      <c r="GL98" s="174">
        <f>'Раздел 3'!L103</f>
        <v>0</v>
      </c>
      <c r="GM98" s="174">
        <f>'Раздел 3'!M103</f>
        <v>0</v>
      </c>
      <c r="GN98" s="174">
        <f>'Раздел 3'!N103</f>
        <v>0</v>
      </c>
      <c r="GO98" s="174">
        <f>'Раздел 3'!O103</f>
        <v>0</v>
      </c>
      <c r="GP98" s="174">
        <f>'Раздел 3'!P103</f>
        <v>0</v>
      </c>
      <c r="GQ98" s="174">
        <f>'Раздел 3'!Q103</f>
        <v>0</v>
      </c>
      <c r="GR98" s="174">
        <f>'Раздел 3'!R103</f>
        <v>0</v>
      </c>
      <c r="GS98" s="174">
        <f>'Раздел 3'!S103</f>
        <v>0</v>
      </c>
      <c r="GT98" s="174">
        <f>'Раздел 3'!T103</f>
        <v>0</v>
      </c>
      <c r="GU98" s="174">
        <f>'Раздел 3'!U103</f>
        <v>0</v>
      </c>
      <c r="GV98" s="174">
        <f>'Раздел 3'!V103</f>
        <v>0</v>
      </c>
      <c r="GW98" s="174">
        <f>'Раздел 3'!W103</f>
        <v>0</v>
      </c>
      <c r="GX98" s="174">
        <f>'Раздел 3'!X103</f>
        <v>0</v>
      </c>
      <c r="GY98" s="174">
        <f>'Раздел 3'!Y103</f>
        <v>0</v>
      </c>
      <c r="GZ98" s="174">
        <f>'Раздел 3'!Z103</f>
        <v>0</v>
      </c>
      <c r="HA98" s="174">
        <f>'Раздел 3'!AA103</f>
        <v>0</v>
      </c>
      <c r="HB98" s="174">
        <f>'Раздел 3'!AB103</f>
        <v>0</v>
      </c>
      <c r="HC98" s="174">
        <f>'Раздел 3'!AC103</f>
        <v>0</v>
      </c>
      <c r="HD98" s="174">
        <f>'Раздел 3'!AD103</f>
        <v>0</v>
      </c>
      <c r="HE98" s="174">
        <f>'Раздел 3'!AE103</f>
        <v>0</v>
      </c>
      <c r="HF98" s="174">
        <f>'Раздел 3'!AF103</f>
        <v>0</v>
      </c>
      <c r="HG98" s="174">
        <f>'Раздел 3'!AG103</f>
        <v>0</v>
      </c>
      <c r="HH98" s="174">
        <f>'Раздел 3'!AH103</f>
        <v>0</v>
      </c>
      <c r="HI98" s="174">
        <f>'Раздел 3'!AI103</f>
        <v>0</v>
      </c>
      <c r="HJ98" s="174">
        <f>'Раздел 3'!AJ103</f>
        <v>0</v>
      </c>
      <c r="HK98" s="180">
        <f>'Раздел 3'!AK103</f>
        <v>0</v>
      </c>
      <c r="HL98" s="175"/>
      <c r="HM98" s="175"/>
    </row>
    <row r="99" spans="1:221" ht="25.5">
      <c r="A99" s="170">
        <f>'Раздел 2'!$A$6</f>
        <v>2</v>
      </c>
      <c r="B99" s="170">
        <f>'Раздел 2'!$B$6</f>
        <v>1200200023561</v>
      </c>
      <c r="C99" s="170" t="str">
        <f>'Раздел 2'!$C$6</f>
        <v>ФКИС</v>
      </c>
      <c r="D99" s="170" t="str">
        <f>'Раздел 2'!$D$6</f>
        <v>СШ</v>
      </c>
      <c r="E99" s="170" t="str">
        <f>'Раздел 2'!$E$6</f>
        <v>МО</v>
      </c>
      <c r="F99" s="170" t="str">
        <f>'Раздел 1'!$A$15</f>
        <v>ОСН</v>
      </c>
      <c r="G99" s="171">
        <f t="shared" si="1"/>
        <v>0</v>
      </c>
      <c r="H99" s="176" t="s">
        <v>176</v>
      </c>
      <c r="I99" s="173">
        <v>98</v>
      </c>
      <c r="J99" s="174">
        <f>'Раздел 2'!H104</f>
        <v>0</v>
      </c>
      <c r="K99" s="174">
        <f>'Раздел 2'!I104</f>
        <v>0</v>
      </c>
      <c r="L99" s="174">
        <f>'Раздел 2'!J104</f>
        <v>0</v>
      </c>
      <c r="M99" s="174">
        <f>'Раздел 2'!K104</f>
        <v>0</v>
      </c>
      <c r="N99" s="174">
        <f>'Раздел 2'!L104</f>
        <v>0</v>
      </c>
      <c r="O99" s="174">
        <f>'Раздел 2'!M104</f>
        <v>0</v>
      </c>
      <c r="P99" s="174">
        <f>'Раздел 2'!N104</f>
        <v>0</v>
      </c>
      <c r="Q99" s="174">
        <f>'Раздел 2'!O104</f>
        <v>0</v>
      </c>
      <c r="R99" s="174">
        <f>'Раздел 2'!P104</f>
        <v>0</v>
      </c>
      <c r="S99" s="174">
        <f>'Раздел 2'!Q104</f>
        <v>0</v>
      </c>
      <c r="T99" s="174">
        <f>'Раздел 2'!R104</f>
        <v>0</v>
      </c>
      <c r="U99" s="174">
        <f>'Раздел 2'!S104</f>
        <v>0</v>
      </c>
      <c r="V99" s="174">
        <f>'Раздел 2'!T104</f>
        <v>0</v>
      </c>
      <c r="W99" s="174">
        <f>'Раздел 2'!U104</f>
        <v>0</v>
      </c>
      <c r="X99" s="174">
        <f>'Раздел 2'!V104</f>
        <v>0</v>
      </c>
      <c r="Y99" s="174">
        <f>'Раздел 2'!W104</f>
        <v>0</v>
      </c>
      <c r="Z99" s="174">
        <f>'Раздел 2'!X104</f>
        <v>0</v>
      </c>
      <c r="AA99" s="174">
        <f>'Раздел 2'!Y104</f>
        <v>0</v>
      </c>
      <c r="AB99" s="174">
        <f>'Раздел 2'!Z104</f>
        <v>0</v>
      </c>
      <c r="AC99" s="174">
        <f>'Раздел 2'!AA104</f>
        <v>0</v>
      </c>
      <c r="AD99" s="174">
        <f>'Раздел 2'!AB104</f>
        <v>0</v>
      </c>
      <c r="AE99" s="174">
        <f>'Раздел 2'!AC104</f>
        <v>0</v>
      </c>
      <c r="AF99" s="174">
        <f>'Раздел 4'!H104</f>
        <v>0</v>
      </c>
      <c r="AG99" s="174">
        <f>'Раздел 4'!I104</f>
        <v>0</v>
      </c>
      <c r="AH99" s="174">
        <f>'Раздел 4'!J104</f>
        <v>0</v>
      </c>
      <c r="AI99" s="174">
        <f>'Раздел 4'!K104</f>
        <v>0</v>
      </c>
      <c r="AJ99" s="174">
        <f>'Раздел 4'!L104</f>
        <v>0</v>
      </c>
      <c r="AK99" s="174">
        <f>'Раздел 4'!M104</f>
        <v>0</v>
      </c>
      <c r="AL99" s="174">
        <f>'Раздел 4'!N104</f>
        <v>0</v>
      </c>
      <c r="AM99" s="174">
        <f>'Раздел 4'!O104</f>
        <v>0</v>
      </c>
      <c r="AN99" s="174">
        <f>'Раздел 4'!P104</f>
        <v>0</v>
      </c>
      <c r="AO99" s="174">
        <f>'Раздел 4'!Q104</f>
        <v>0</v>
      </c>
      <c r="AP99" s="174">
        <f>'Раздел 4'!R104</f>
        <v>0</v>
      </c>
      <c r="AQ99" s="174">
        <f>'Раздел 4'!S104</f>
        <v>0</v>
      </c>
      <c r="AR99" s="174">
        <f>'Раздел 4'!T104</f>
        <v>0</v>
      </c>
      <c r="AS99" s="174">
        <f>'Раздел 4'!U104</f>
        <v>0</v>
      </c>
      <c r="AT99" s="174">
        <f>'Раздел 4'!V104</f>
        <v>0</v>
      </c>
      <c r="AU99" s="174">
        <f>'Раздел 4'!W104</f>
        <v>0</v>
      </c>
      <c r="AV99" s="174">
        <f>'Раздел 4'!X104</f>
        <v>0</v>
      </c>
      <c r="AW99" s="174">
        <f>'Раздел 4'!Y104</f>
        <v>0</v>
      </c>
      <c r="AX99" s="174">
        <f>'Раздел 4'!Z104</f>
        <v>0</v>
      </c>
      <c r="AY99" s="174">
        <f>'Раздел 4'!AA104</f>
        <v>0</v>
      </c>
      <c r="AZ99" s="174">
        <f>'Раздел 4'!AB104</f>
        <v>0</v>
      </c>
      <c r="BA99" s="174">
        <f>'Раздел 4'!AC104</f>
        <v>0</v>
      </c>
      <c r="BB99" s="174">
        <f>'Раздел 4'!AD104</f>
        <v>0</v>
      </c>
      <c r="BC99" s="174">
        <f>'Раздел 4'!AE104</f>
        <v>0</v>
      </c>
      <c r="BD99" s="174">
        <f>'Раздел 5'!H107</f>
        <v>0</v>
      </c>
      <c r="BE99" s="174">
        <f>'Раздел 5'!I107</f>
        <v>0</v>
      </c>
      <c r="BF99" s="174">
        <f>'Раздел 5'!J107</f>
        <v>0</v>
      </c>
      <c r="BG99" s="174">
        <f>'Раздел 5'!K107</f>
        <v>0</v>
      </c>
      <c r="BH99" s="174">
        <f>'Раздел 5'!L107</f>
        <v>0</v>
      </c>
      <c r="BI99" s="174">
        <f>'Раздел 5'!M107</f>
        <v>0</v>
      </c>
      <c r="BJ99" s="174">
        <f>'Раздел 5'!N107</f>
        <v>0</v>
      </c>
      <c r="BK99" s="174">
        <f>'Раздел 5'!O107</f>
        <v>0</v>
      </c>
      <c r="BL99" s="174">
        <f>'Раздел 5'!P107</f>
        <v>0</v>
      </c>
      <c r="BM99" s="174">
        <f>'Раздел 5'!Q107</f>
        <v>0</v>
      </c>
      <c r="BN99" s="174">
        <f>'Раздел 5'!R107</f>
        <v>0</v>
      </c>
      <c r="BO99" s="174">
        <f>'Раздел 5'!S107</f>
        <v>0</v>
      </c>
      <c r="BP99" s="174">
        <f>'Раздел 5'!T107</f>
        <v>0</v>
      </c>
      <c r="BQ99" s="174">
        <f>'Раздел 6'!H104</f>
        <v>0</v>
      </c>
      <c r="BR99" s="174">
        <f>'Раздел 6'!I104</f>
        <v>0</v>
      </c>
      <c r="BS99" s="174">
        <f>'Раздел 6'!J104</f>
        <v>0</v>
      </c>
      <c r="BT99" s="174">
        <f>'Раздел 6'!K104</f>
        <v>0</v>
      </c>
      <c r="BU99" s="174">
        <f>'Раздел 6'!L104</f>
        <v>0</v>
      </c>
      <c r="BV99" s="174">
        <f>'Раздел 6'!M104</f>
        <v>0</v>
      </c>
      <c r="BW99" s="174">
        <f>'Раздел 6'!N104</f>
        <v>0</v>
      </c>
      <c r="BX99" s="174">
        <f>'Раздел 6'!O104</f>
        <v>0</v>
      </c>
      <c r="BY99" s="174">
        <f>'Раздел 6'!P104</f>
        <v>0</v>
      </c>
      <c r="BZ99" s="174">
        <f>'Раздел 6'!Q104</f>
        <v>0</v>
      </c>
      <c r="CA99" s="174">
        <f>'Раздел 6'!R104</f>
        <v>0</v>
      </c>
      <c r="CB99" s="174">
        <f>'Раздел 6'!S104</f>
        <v>0</v>
      </c>
      <c r="CC99" s="174">
        <f>'Раздел 6'!T104</f>
        <v>0</v>
      </c>
      <c r="CD99" s="174">
        <f>'Раздел 6'!U104</f>
        <v>0</v>
      </c>
      <c r="CE99" s="174">
        <f>'Раздел 6'!V104</f>
        <v>0</v>
      </c>
      <c r="CF99" s="174">
        <f>'Раздел 6'!W104</f>
        <v>0</v>
      </c>
      <c r="CG99" s="174">
        <f>'Раздел 6'!X104</f>
        <v>0</v>
      </c>
      <c r="CH99" s="174">
        <f>'Раздел 6'!Y104</f>
        <v>0</v>
      </c>
      <c r="CI99" s="174">
        <f>'Раздел 6'!Z104</f>
        <v>0</v>
      </c>
      <c r="CJ99" s="174">
        <f>'Раздел 6'!AA104</f>
        <v>0</v>
      </c>
      <c r="CK99" s="174">
        <f>'Раздел 6'!AB104</f>
        <v>0</v>
      </c>
      <c r="CL99" s="174">
        <f>'Раздел 6'!AC104</f>
        <v>0</v>
      </c>
      <c r="CM99" s="174">
        <f>'Раздел 6'!AD104</f>
        <v>0</v>
      </c>
      <c r="CN99" s="174">
        <f>'Раздел 6'!AE104</f>
        <v>0</v>
      </c>
      <c r="CO99" s="174">
        <f>'Раздел 6'!AF104</f>
        <v>0</v>
      </c>
      <c r="CP99" s="174">
        <f>'Раздел 6'!AG104</f>
        <v>0</v>
      </c>
      <c r="CQ99" s="174">
        <f>'Раздел 6'!AH104</f>
        <v>0</v>
      </c>
      <c r="CR99" s="174">
        <f>'Раздел 6'!AI104</f>
        <v>0</v>
      </c>
      <c r="CS99" s="174">
        <f>'Раздел 6'!AJ104</f>
        <v>0</v>
      </c>
      <c r="CT99" s="174">
        <f>'Раздел 6'!AK104</f>
        <v>0</v>
      </c>
      <c r="CU99" s="174">
        <f>'Раздел 6'!AL104</f>
        <v>0</v>
      </c>
      <c r="CV99" s="174">
        <f>'Раздел 6'!AM104</f>
        <v>0</v>
      </c>
      <c r="CW99" s="174">
        <f>'Раздел 6'!AN104</f>
        <v>0</v>
      </c>
      <c r="CX99" s="174">
        <f>'Раздел 6'!AO104</f>
        <v>0</v>
      </c>
      <c r="CY99" s="174">
        <f>'Раздел 6'!AP104</f>
        <v>0</v>
      </c>
      <c r="CZ99" s="174">
        <f>'Раздел 6'!AQ104</f>
        <v>0</v>
      </c>
      <c r="DA99" s="174">
        <f>'Раздел 7'!H104</f>
        <v>0</v>
      </c>
      <c r="DB99" s="174">
        <f>'Раздел 7'!I104</f>
        <v>0</v>
      </c>
      <c r="DC99" s="174">
        <f>'Раздел 7'!J104</f>
        <v>0</v>
      </c>
      <c r="DD99" s="174">
        <f>'Раздел 7'!K104</f>
        <v>0</v>
      </c>
      <c r="DE99" s="174">
        <f>'Раздел 7'!L104</f>
        <v>0</v>
      </c>
      <c r="DF99" s="174">
        <f>'Раздел 7'!M104</f>
        <v>0</v>
      </c>
      <c r="DG99" s="174">
        <f>'Раздел 7'!N104</f>
        <v>0</v>
      </c>
      <c r="DH99" s="174">
        <f>'Раздел 7'!O104</f>
        <v>0</v>
      </c>
      <c r="DI99" s="174">
        <f>'Раздел 7'!P104</f>
        <v>0</v>
      </c>
      <c r="DJ99" s="174">
        <f>'Раздел 7'!Q104</f>
        <v>0</v>
      </c>
      <c r="DK99" s="174">
        <f>'Раздел 7'!R104</f>
        <v>0</v>
      </c>
      <c r="DL99" s="174">
        <f>'Раздел 7'!S104</f>
        <v>0</v>
      </c>
      <c r="DM99" s="174">
        <f>'Раздел 7'!T104</f>
        <v>0</v>
      </c>
      <c r="DN99" s="174">
        <f>'Раздел 7'!U104</f>
        <v>0</v>
      </c>
      <c r="DO99" s="174">
        <f>'Раздел 7'!V104</f>
        <v>0</v>
      </c>
      <c r="DP99" s="174">
        <f>'Раздел 7'!W104</f>
        <v>0</v>
      </c>
      <c r="DQ99" s="174">
        <f>'Раздел 7'!X104</f>
        <v>0</v>
      </c>
      <c r="DR99" s="174">
        <f>'Раздел 7'!Y104</f>
        <v>0</v>
      </c>
      <c r="DS99" s="174">
        <f>'Раздел 7'!Z104</f>
        <v>0</v>
      </c>
      <c r="DT99" s="174">
        <f>'Раздел 7'!AA104</f>
        <v>0</v>
      </c>
      <c r="DU99" s="174">
        <f>'Раздел 7'!AB104</f>
        <v>0</v>
      </c>
      <c r="DV99" s="174">
        <f>'Раздел 7'!AC104</f>
        <v>0</v>
      </c>
      <c r="DW99" s="174">
        <f>'Раздел 7'!AD104</f>
        <v>0</v>
      </c>
      <c r="DX99" s="174">
        <f>'Раздел 7'!AE104</f>
        <v>0</v>
      </c>
      <c r="DY99" s="174">
        <f>'Раздел 7'!AF104</f>
        <v>0</v>
      </c>
      <c r="DZ99" s="174">
        <f>'Раздел 7'!AG104</f>
        <v>0</v>
      </c>
      <c r="EA99" s="174">
        <f>'Раздел 7'!AH104</f>
        <v>0</v>
      </c>
      <c r="EB99" s="174">
        <f>'Раздел 7'!AI104</f>
        <v>0</v>
      </c>
      <c r="EC99" s="174">
        <f>'Раздел 7'!AJ104</f>
        <v>0</v>
      </c>
      <c r="ED99" s="174">
        <f>'Раздел 7'!AK104</f>
        <v>0</v>
      </c>
      <c r="EE99" s="174">
        <f>'Раздел 7'!AL104</f>
        <v>0</v>
      </c>
      <c r="EF99" s="174">
        <f>'Раздел 7'!AM104</f>
        <v>0</v>
      </c>
      <c r="EG99" s="174">
        <f>'Раздел 7'!AN104</f>
        <v>0</v>
      </c>
      <c r="EH99" s="174">
        <f>'Раздел 7'!AO104</f>
        <v>0</v>
      </c>
      <c r="EI99" s="174">
        <f>'Раздел 7'!AP104</f>
        <v>0</v>
      </c>
      <c r="EJ99" s="174">
        <f>'Раздел 7'!AQ104</f>
        <v>0</v>
      </c>
      <c r="EK99" s="174">
        <f>'Раздел 7'!AR104</f>
        <v>0</v>
      </c>
      <c r="EL99" s="174">
        <f>'Раздел 7'!AS104</f>
        <v>0</v>
      </c>
      <c r="EM99" s="174">
        <f>'Раздел 7'!AT104</f>
        <v>0</v>
      </c>
      <c r="EN99" s="174">
        <f>'Раздел 7'!AU104</f>
        <v>0</v>
      </c>
      <c r="EO99" s="174">
        <f>'Раздел 7'!AV104</f>
        <v>0</v>
      </c>
      <c r="EP99" s="174">
        <f>'Раздел 7'!AW104</f>
        <v>0</v>
      </c>
      <c r="EQ99" s="174">
        <f>'Раздел 7'!AX104</f>
        <v>0</v>
      </c>
      <c r="ER99" s="174">
        <f>'Раздел 7'!AY104</f>
        <v>0</v>
      </c>
      <c r="ES99" s="174">
        <f>'Раздел 7'!AZ104</f>
        <v>0</v>
      </c>
      <c r="ET99" s="174">
        <f>'Раздел 7'!BA104</f>
        <v>0</v>
      </c>
      <c r="EU99" s="174">
        <f>'Раздел 7'!BB104</f>
        <v>0</v>
      </c>
      <c r="EV99" s="174">
        <f>'Раздел 7'!BC104</f>
        <v>0</v>
      </c>
      <c r="EW99" s="174">
        <f>'Раздел 7'!BD104</f>
        <v>0</v>
      </c>
      <c r="EX99" s="174">
        <f>'Раздел 7'!BE104</f>
        <v>0</v>
      </c>
      <c r="EY99" s="174">
        <f>'Раздел 7'!BF104</f>
        <v>0</v>
      </c>
      <c r="EZ99" s="174">
        <f>'Раздел 7'!BG104</f>
        <v>0</v>
      </c>
      <c r="FA99" s="174">
        <f>'Раздел 7'!BH104</f>
        <v>0</v>
      </c>
      <c r="FB99" s="174">
        <f>'Раздел 7'!BI104</f>
        <v>0</v>
      </c>
      <c r="FC99" s="174">
        <f>'Раздел 7'!BJ104</f>
        <v>0</v>
      </c>
      <c r="FD99" s="174">
        <f>'Раздел 7'!BK104</f>
        <v>0</v>
      </c>
      <c r="FE99" s="174">
        <f>'Раздел 8'!H106</f>
        <v>0</v>
      </c>
      <c r="FF99" s="174">
        <f>'Раздел 8'!I106</f>
        <v>0</v>
      </c>
      <c r="FG99" s="174">
        <f>'Раздел 8'!J106</f>
        <v>0</v>
      </c>
      <c r="FH99" s="174">
        <f>'Раздел 8'!K106</f>
        <v>0</v>
      </c>
      <c r="FI99" s="174">
        <f>'Раздел 8'!L106</f>
        <v>0</v>
      </c>
      <c r="FJ99" s="174">
        <f>'Раздел 8'!M106</f>
        <v>0</v>
      </c>
      <c r="FK99" s="174">
        <f>'Раздел 8'!N106</f>
        <v>0</v>
      </c>
      <c r="FL99" s="174">
        <f>'Раздел 8'!O106</f>
        <v>0</v>
      </c>
      <c r="FM99" s="174">
        <f>'Раздел 8'!P106</f>
        <v>0</v>
      </c>
      <c r="FN99" s="174">
        <f>'Раздел 8'!Q106</f>
        <v>0</v>
      </c>
      <c r="FO99" s="174">
        <f>'Раздел 8'!R106</f>
        <v>0</v>
      </c>
      <c r="FP99" s="174">
        <f>'Раздел 8'!S106</f>
        <v>0</v>
      </c>
      <c r="FQ99" s="174">
        <f>'Раздел 8'!T106</f>
        <v>0</v>
      </c>
      <c r="FR99" s="174">
        <f>'Раздел 8'!U106</f>
        <v>0</v>
      </c>
      <c r="FS99" s="174">
        <f>'Раздел 8'!V106</f>
        <v>0</v>
      </c>
      <c r="FT99" s="174">
        <f>'Раздел 8'!W106</f>
        <v>0</v>
      </c>
      <c r="FU99" s="174">
        <f>'Раздел 8'!X106</f>
        <v>0</v>
      </c>
      <c r="FV99" s="174">
        <f>'Раздел 8'!Y106</f>
        <v>0</v>
      </c>
      <c r="FW99" s="174">
        <f>'Раздел 8'!Z106</f>
        <v>0</v>
      </c>
      <c r="FX99" s="174">
        <f>'Раздел 8'!AA106</f>
        <v>0</v>
      </c>
      <c r="FY99" s="174">
        <f>'Раздел 8'!AB106</f>
        <v>0</v>
      </c>
      <c r="FZ99" s="174">
        <f>'Раздел 8'!AC106</f>
        <v>0</v>
      </c>
      <c r="GA99" s="174">
        <f>'Раздел 8'!AD106</f>
        <v>0</v>
      </c>
      <c r="GB99" s="174">
        <f>'Раздел 8'!AE106</f>
        <v>0</v>
      </c>
      <c r="GC99" s="174">
        <f>'Раздел 8'!AF106</f>
        <v>0</v>
      </c>
      <c r="GD99" s="174">
        <f>'Раздел 8'!AG106</f>
        <v>0</v>
      </c>
      <c r="GE99" s="174">
        <f>'Раздел 8'!AH106</f>
        <v>0</v>
      </c>
      <c r="GF99" s="174">
        <f>'Раздел 8'!AI106</f>
        <v>0</v>
      </c>
      <c r="GG99" s="174">
        <f>'Раздел 8'!AJ106</f>
        <v>0</v>
      </c>
      <c r="GH99" s="174">
        <f>'Раздел 3'!H104</f>
        <v>0</v>
      </c>
      <c r="GI99" s="174">
        <f>'Раздел 3'!I104</f>
        <v>0</v>
      </c>
      <c r="GJ99" s="174">
        <f>'Раздел 3'!J104</f>
        <v>0</v>
      </c>
      <c r="GK99" s="174">
        <f>'Раздел 3'!K104</f>
        <v>0</v>
      </c>
      <c r="GL99" s="174">
        <f>'Раздел 3'!L104</f>
        <v>0</v>
      </c>
      <c r="GM99" s="174">
        <f>'Раздел 3'!M104</f>
        <v>0</v>
      </c>
      <c r="GN99" s="174">
        <f>'Раздел 3'!N104</f>
        <v>0</v>
      </c>
      <c r="GO99" s="174">
        <f>'Раздел 3'!O104</f>
        <v>0</v>
      </c>
      <c r="GP99" s="174">
        <f>'Раздел 3'!P104</f>
        <v>0</v>
      </c>
      <c r="GQ99" s="174">
        <f>'Раздел 3'!Q104</f>
        <v>0</v>
      </c>
      <c r="GR99" s="174">
        <f>'Раздел 3'!R104</f>
        <v>0</v>
      </c>
      <c r="GS99" s="174">
        <f>'Раздел 3'!S104</f>
        <v>0</v>
      </c>
      <c r="GT99" s="174">
        <f>'Раздел 3'!T104</f>
        <v>0</v>
      </c>
      <c r="GU99" s="174">
        <f>'Раздел 3'!U104</f>
        <v>0</v>
      </c>
      <c r="GV99" s="174">
        <f>'Раздел 3'!V104</f>
        <v>0</v>
      </c>
      <c r="GW99" s="174">
        <f>'Раздел 3'!W104</f>
        <v>0</v>
      </c>
      <c r="GX99" s="174">
        <f>'Раздел 3'!X104</f>
        <v>0</v>
      </c>
      <c r="GY99" s="174">
        <f>'Раздел 3'!Y104</f>
        <v>0</v>
      </c>
      <c r="GZ99" s="174">
        <f>'Раздел 3'!Z104</f>
        <v>0</v>
      </c>
      <c r="HA99" s="174">
        <f>'Раздел 3'!AA104</f>
        <v>0</v>
      </c>
      <c r="HB99" s="174">
        <f>'Раздел 3'!AB104</f>
        <v>0</v>
      </c>
      <c r="HC99" s="174">
        <f>'Раздел 3'!AC104</f>
        <v>0</v>
      </c>
      <c r="HD99" s="174">
        <f>'Раздел 3'!AD104</f>
        <v>0</v>
      </c>
      <c r="HE99" s="174">
        <f>'Раздел 3'!AE104</f>
        <v>0</v>
      </c>
      <c r="HF99" s="174">
        <f>'Раздел 3'!AF104</f>
        <v>0</v>
      </c>
      <c r="HG99" s="174">
        <f>'Раздел 3'!AG104</f>
        <v>0</v>
      </c>
      <c r="HH99" s="174">
        <f>'Раздел 3'!AH104</f>
        <v>0</v>
      </c>
      <c r="HI99" s="174">
        <f>'Раздел 3'!AI104</f>
        <v>0</v>
      </c>
      <c r="HJ99" s="174">
        <f>'Раздел 3'!AJ104</f>
        <v>0</v>
      </c>
      <c r="HK99" s="180">
        <f>'Раздел 3'!AK104</f>
        <v>0</v>
      </c>
      <c r="HL99" s="175"/>
      <c r="HM99" s="175"/>
    </row>
    <row r="100" spans="1:221">
      <c r="A100" s="170">
        <f>'Раздел 2'!$A$6</f>
        <v>2</v>
      </c>
      <c r="B100" s="170">
        <f>'Раздел 2'!$B$6</f>
        <v>1200200023561</v>
      </c>
      <c r="C100" s="170" t="str">
        <f>'Раздел 2'!$C$6</f>
        <v>ФКИС</v>
      </c>
      <c r="D100" s="170" t="str">
        <f>'Раздел 2'!$D$6</f>
        <v>СШ</v>
      </c>
      <c r="E100" s="170" t="str">
        <f>'Раздел 2'!$E$6</f>
        <v>МО</v>
      </c>
      <c r="F100" s="170" t="str">
        <f>'Раздел 1'!$A$15</f>
        <v>ОСН</v>
      </c>
      <c r="G100" s="171">
        <f t="shared" si="1"/>
        <v>0</v>
      </c>
      <c r="H100" s="172" t="s">
        <v>178</v>
      </c>
      <c r="I100" s="173">
        <v>99</v>
      </c>
      <c r="J100" s="174">
        <f>'Раздел 2'!H105</f>
        <v>0</v>
      </c>
      <c r="K100" s="174">
        <f>'Раздел 2'!I105</f>
        <v>0</v>
      </c>
      <c r="L100" s="174">
        <f>'Раздел 2'!J105</f>
        <v>0</v>
      </c>
      <c r="M100" s="174">
        <f>'Раздел 2'!K105</f>
        <v>0</v>
      </c>
      <c r="N100" s="174">
        <f>'Раздел 2'!L105</f>
        <v>0</v>
      </c>
      <c r="O100" s="174">
        <f>'Раздел 2'!M105</f>
        <v>0</v>
      </c>
      <c r="P100" s="174">
        <f>'Раздел 2'!N105</f>
        <v>0</v>
      </c>
      <c r="Q100" s="174">
        <f>'Раздел 2'!O105</f>
        <v>0</v>
      </c>
      <c r="R100" s="174">
        <f>'Раздел 2'!P105</f>
        <v>0</v>
      </c>
      <c r="S100" s="174">
        <f>'Раздел 2'!Q105</f>
        <v>0</v>
      </c>
      <c r="T100" s="174">
        <f>'Раздел 2'!R105</f>
        <v>0</v>
      </c>
      <c r="U100" s="174">
        <f>'Раздел 2'!S105</f>
        <v>0</v>
      </c>
      <c r="V100" s="174">
        <f>'Раздел 2'!T105</f>
        <v>0</v>
      </c>
      <c r="W100" s="174">
        <f>'Раздел 2'!U105</f>
        <v>0</v>
      </c>
      <c r="X100" s="174">
        <f>'Раздел 2'!V105</f>
        <v>0</v>
      </c>
      <c r="Y100" s="174">
        <f>'Раздел 2'!W105</f>
        <v>0</v>
      </c>
      <c r="Z100" s="174">
        <f>'Раздел 2'!X105</f>
        <v>0</v>
      </c>
      <c r="AA100" s="174">
        <f>'Раздел 2'!Y105</f>
        <v>0</v>
      </c>
      <c r="AB100" s="174">
        <f>'Раздел 2'!Z105</f>
        <v>0</v>
      </c>
      <c r="AC100" s="174">
        <f>'Раздел 2'!AA105</f>
        <v>0</v>
      </c>
      <c r="AD100" s="174">
        <f>'Раздел 2'!AB105</f>
        <v>0</v>
      </c>
      <c r="AE100" s="174">
        <f>'Раздел 2'!AC105</f>
        <v>0</v>
      </c>
      <c r="AF100" s="174">
        <f>'Раздел 4'!H105</f>
        <v>0</v>
      </c>
      <c r="AG100" s="174">
        <f>'Раздел 4'!I105</f>
        <v>0</v>
      </c>
      <c r="AH100" s="174">
        <f>'Раздел 4'!J105</f>
        <v>0</v>
      </c>
      <c r="AI100" s="174">
        <f>'Раздел 4'!K105</f>
        <v>0</v>
      </c>
      <c r="AJ100" s="174">
        <f>'Раздел 4'!L105</f>
        <v>0</v>
      </c>
      <c r="AK100" s="174">
        <f>'Раздел 4'!M105</f>
        <v>0</v>
      </c>
      <c r="AL100" s="174">
        <f>'Раздел 4'!N105</f>
        <v>0</v>
      </c>
      <c r="AM100" s="174">
        <f>'Раздел 4'!O105</f>
        <v>0</v>
      </c>
      <c r="AN100" s="174">
        <f>'Раздел 4'!P105</f>
        <v>0</v>
      </c>
      <c r="AO100" s="174">
        <f>'Раздел 4'!Q105</f>
        <v>0</v>
      </c>
      <c r="AP100" s="174">
        <f>'Раздел 4'!R105</f>
        <v>0</v>
      </c>
      <c r="AQ100" s="174">
        <f>'Раздел 4'!S105</f>
        <v>0</v>
      </c>
      <c r="AR100" s="174">
        <f>'Раздел 4'!T105</f>
        <v>0</v>
      </c>
      <c r="AS100" s="174">
        <f>'Раздел 4'!U105</f>
        <v>0</v>
      </c>
      <c r="AT100" s="174">
        <f>'Раздел 4'!V105</f>
        <v>0</v>
      </c>
      <c r="AU100" s="174">
        <f>'Раздел 4'!W105</f>
        <v>0</v>
      </c>
      <c r="AV100" s="174">
        <f>'Раздел 4'!X105</f>
        <v>0</v>
      </c>
      <c r="AW100" s="174">
        <f>'Раздел 4'!Y105</f>
        <v>0</v>
      </c>
      <c r="AX100" s="174">
        <f>'Раздел 4'!Z105</f>
        <v>0</v>
      </c>
      <c r="AY100" s="174">
        <f>'Раздел 4'!AA105</f>
        <v>0</v>
      </c>
      <c r="AZ100" s="174">
        <f>'Раздел 4'!AB105</f>
        <v>0</v>
      </c>
      <c r="BA100" s="174">
        <f>'Раздел 4'!AC105</f>
        <v>0</v>
      </c>
      <c r="BB100" s="174">
        <f>'Раздел 4'!AD105</f>
        <v>0</v>
      </c>
      <c r="BC100" s="174">
        <f>'Раздел 4'!AE105</f>
        <v>0</v>
      </c>
      <c r="BD100" s="174">
        <f>'Раздел 5'!H108</f>
        <v>0</v>
      </c>
      <c r="BE100" s="174">
        <f>'Раздел 5'!I108</f>
        <v>0</v>
      </c>
      <c r="BF100" s="174">
        <f>'Раздел 5'!J108</f>
        <v>0</v>
      </c>
      <c r="BG100" s="174">
        <f>'Раздел 5'!K108</f>
        <v>0</v>
      </c>
      <c r="BH100" s="174">
        <f>'Раздел 5'!L108</f>
        <v>0</v>
      </c>
      <c r="BI100" s="174">
        <f>'Раздел 5'!M108</f>
        <v>0</v>
      </c>
      <c r="BJ100" s="174">
        <f>'Раздел 5'!N108</f>
        <v>0</v>
      </c>
      <c r="BK100" s="174">
        <f>'Раздел 5'!O108</f>
        <v>0</v>
      </c>
      <c r="BL100" s="174">
        <f>'Раздел 5'!P108</f>
        <v>0</v>
      </c>
      <c r="BM100" s="174">
        <f>'Раздел 5'!Q108</f>
        <v>0</v>
      </c>
      <c r="BN100" s="174">
        <f>'Раздел 5'!R108</f>
        <v>0</v>
      </c>
      <c r="BO100" s="174">
        <f>'Раздел 5'!S108</f>
        <v>0</v>
      </c>
      <c r="BP100" s="174">
        <f>'Раздел 5'!T108</f>
        <v>0</v>
      </c>
      <c r="BQ100" s="174">
        <f>'Раздел 6'!H105</f>
        <v>0</v>
      </c>
      <c r="BR100" s="174">
        <f>'Раздел 6'!I105</f>
        <v>0</v>
      </c>
      <c r="BS100" s="174">
        <f>'Раздел 6'!J105</f>
        <v>0</v>
      </c>
      <c r="BT100" s="174">
        <f>'Раздел 6'!K105</f>
        <v>0</v>
      </c>
      <c r="BU100" s="174">
        <f>'Раздел 6'!L105</f>
        <v>0</v>
      </c>
      <c r="BV100" s="174">
        <f>'Раздел 6'!M105</f>
        <v>0</v>
      </c>
      <c r="BW100" s="174">
        <f>'Раздел 6'!N105</f>
        <v>0</v>
      </c>
      <c r="BX100" s="174">
        <f>'Раздел 6'!O105</f>
        <v>0</v>
      </c>
      <c r="BY100" s="174">
        <f>'Раздел 6'!P105</f>
        <v>0</v>
      </c>
      <c r="BZ100" s="174">
        <f>'Раздел 6'!Q105</f>
        <v>0</v>
      </c>
      <c r="CA100" s="174">
        <f>'Раздел 6'!R105</f>
        <v>0</v>
      </c>
      <c r="CB100" s="174">
        <f>'Раздел 6'!S105</f>
        <v>0</v>
      </c>
      <c r="CC100" s="174">
        <f>'Раздел 6'!T105</f>
        <v>0</v>
      </c>
      <c r="CD100" s="174">
        <f>'Раздел 6'!U105</f>
        <v>0</v>
      </c>
      <c r="CE100" s="174">
        <f>'Раздел 6'!V105</f>
        <v>0</v>
      </c>
      <c r="CF100" s="174">
        <f>'Раздел 6'!W105</f>
        <v>0</v>
      </c>
      <c r="CG100" s="174">
        <f>'Раздел 6'!X105</f>
        <v>0</v>
      </c>
      <c r="CH100" s="174">
        <f>'Раздел 6'!Y105</f>
        <v>0</v>
      </c>
      <c r="CI100" s="174">
        <f>'Раздел 6'!Z105</f>
        <v>0</v>
      </c>
      <c r="CJ100" s="174">
        <f>'Раздел 6'!AA105</f>
        <v>0</v>
      </c>
      <c r="CK100" s="174">
        <f>'Раздел 6'!AB105</f>
        <v>0</v>
      </c>
      <c r="CL100" s="174">
        <f>'Раздел 6'!AC105</f>
        <v>0</v>
      </c>
      <c r="CM100" s="174">
        <f>'Раздел 6'!AD105</f>
        <v>0</v>
      </c>
      <c r="CN100" s="174">
        <f>'Раздел 6'!AE105</f>
        <v>0</v>
      </c>
      <c r="CO100" s="174">
        <f>'Раздел 6'!AF105</f>
        <v>0</v>
      </c>
      <c r="CP100" s="174">
        <f>'Раздел 6'!AG105</f>
        <v>0</v>
      </c>
      <c r="CQ100" s="174">
        <f>'Раздел 6'!AH105</f>
        <v>0</v>
      </c>
      <c r="CR100" s="174">
        <f>'Раздел 6'!AI105</f>
        <v>0</v>
      </c>
      <c r="CS100" s="174">
        <f>'Раздел 6'!AJ105</f>
        <v>0</v>
      </c>
      <c r="CT100" s="174">
        <f>'Раздел 6'!AK105</f>
        <v>0</v>
      </c>
      <c r="CU100" s="174">
        <f>'Раздел 6'!AL105</f>
        <v>0</v>
      </c>
      <c r="CV100" s="174">
        <f>'Раздел 6'!AM105</f>
        <v>0</v>
      </c>
      <c r="CW100" s="174">
        <f>'Раздел 6'!AN105</f>
        <v>0</v>
      </c>
      <c r="CX100" s="174">
        <f>'Раздел 6'!AO105</f>
        <v>0</v>
      </c>
      <c r="CY100" s="174">
        <f>'Раздел 6'!AP105</f>
        <v>0</v>
      </c>
      <c r="CZ100" s="174">
        <f>'Раздел 6'!AQ105</f>
        <v>0</v>
      </c>
      <c r="DA100" s="174">
        <f>'Раздел 7'!H105</f>
        <v>0</v>
      </c>
      <c r="DB100" s="174">
        <f>'Раздел 7'!I105</f>
        <v>0</v>
      </c>
      <c r="DC100" s="174">
        <f>'Раздел 7'!J105</f>
        <v>0</v>
      </c>
      <c r="DD100" s="174">
        <f>'Раздел 7'!K105</f>
        <v>0</v>
      </c>
      <c r="DE100" s="174">
        <f>'Раздел 7'!L105</f>
        <v>0</v>
      </c>
      <c r="DF100" s="174">
        <f>'Раздел 7'!M105</f>
        <v>0</v>
      </c>
      <c r="DG100" s="174">
        <f>'Раздел 7'!N105</f>
        <v>0</v>
      </c>
      <c r="DH100" s="174">
        <f>'Раздел 7'!O105</f>
        <v>0</v>
      </c>
      <c r="DI100" s="174">
        <f>'Раздел 7'!P105</f>
        <v>0</v>
      </c>
      <c r="DJ100" s="174">
        <f>'Раздел 7'!Q105</f>
        <v>0</v>
      </c>
      <c r="DK100" s="174">
        <f>'Раздел 7'!R105</f>
        <v>0</v>
      </c>
      <c r="DL100" s="174">
        <f>'Раздел 7'!S105</f>
        <v>0</v>
      </c>
      <c r="DM100" s="174">
        <f>'Раздел 7'!T105</f>
        <v>0</v>
      </c>
      <c r="DN100" s="174">
        <f>'Раздел 7'!U105</f>
        <v>0</v>
      </c>
      <c r="DO100" s="174">
        <f>'Раздел 7'!V105</f>
        <v>0</v>
      </c>
      <c r="DP100" s="174">
        <f>'Раздел 7'!W105</f>
        <v>0</v>
      </c>
      <c r="DQ100" s="174">
        <f>'Раздел 7'!X105</f>
        <v>0</v>
      </c>
      <c r="DR100" s="174">
        <f>'Раздел 7'!Y105</f>
        <v>0</v>
      </c>
      <c r="DS100" s="174">
        <f>'Раздел 7'!Z105</f>
        <v>0</v>
      </c>
      <c r="DT100" s="174">
        <f>'Раздел 7'!AA105</f>
        <v>0</v>
      </c>
      <c r="DU100" s="174">
        <f>'Раздел 7'!AB105</f>
        <v>0</v>
      </c>
      <c r="DV100" s="174">
        <f>'Раздел 7'!AC105</f>
        <v>0</v>
      </c>
      <c r="DW100" s="174">
        <f>'Раздел 7'!AD105</f>
        <v>0</v>
      </c>
      <c r="DX100" s="174">
        <f>'Раздел 7'!AE105</f>
        <v>0</v>
      </c>
      <c r="DY100" s="174">
        <f>'Раздел 7'!AF105</f>
        <v>0</v>
      </c>
      <c r="DZ100" s="174">
        <f>'Раздел 7'!AG105</f>
        <v>0</v>
      </c>
      <c r="EA100" s="174">
        <f>'Раздел 7'!AH105</f>
        <v>0</v>
      </c>
      <c r="EB100" s="174">
        <f>'Раздел 7'!AI105</f>
        <v>0</v>
      </c>
      <c r="EC100" s="174">
        <f>'Раздел 7'!AJ105</f>
        <v>0</v>
      </c>
      <c r="ED100" s="174">
        <f>'Раздел 7'!AK105</f>
        <v>0</v>
      </c>
      <c r="EE100" s="174">
        <f>'Раздел 7'!AL105</f>
        <v>0</v>
      </c>
      <c r="EF100" s="174">
        <f>'Раздел 7'!AM105</f>
        <v>0</v>
      </c>
      <c r="EG100" s="174">
        <f>'Раздел 7'!AN105</f>
        <v>0</v>
      </c>
      <c r="EH100" s="174">
        <f>'Раздел 7'!AO105</f>
        <v>0</v>
      </c>
      <c r="EI100" s="174">
        <f>'Раздел 7'!AP105</f>
        <v>0</v>
      </c>
      <c r="EJ100" s="174">
        <f>'Раздел 7'!AQ105</f>
        <v>0</v>
      </c>
      <c r="EK100" s="174">
        <f>'Раздел 7'!AR105</f>
        <v>0</v>
      </c>
      <c r="EL100" s="174">
        <f>'Раздел 7'!AS105</f>
        <v>0</v>
      </c>
      <c r="EM100" s="174">
        <f>'Раздел 7'!AT105</f>
        <v>0</v>
      </c>
      <c r="EN100" s="174">
        <f>'Раздел 7'!AU105</f>
        <v>0</v>
      </c>
      <c r="EO100" s="174">
        <f>'Раздел 7'!AV105</f>
        <v>0</v>
      </c>
      <c r="EP100" s="174">
        <f>'Раздел 7'!AW105</f>
        <v>0</v>
      </c>
      <c r="EQ100" s="174">
        <f>'Раздел 7'!AX105</f>
        <v>0</v>
      </c>
      <c r="ER100" s="174">
        <f>'Раздел 7'!AY105</f>
        <v>0</v>
      </c>
      <c r="ES100" s="174">
        <f>'Раздел 7'!AZ105</f>
        <v>0</v>
      </c>
      <c r="ET100" s="174">
        <f>'Раздел 7'!BA105</f>
        <v>0</v>
      </c>
      <c r="EU100" s="174">
        <f>'Раздел 7'!BB105</f>
        <v>0</v>
      </c>
      <c r="EV100" s="174">
        <f>'Раздел 7'!BC105</f>
        <v>0</v>
      </c>
      <c r="EW100" s="174">
        <f>'Раздел 7'!BD105</f>
        <v>0</v>
      </c>
      <c r="EX100" s="174">
        <f>'Раздел 7'!BE105</f>
        <v>0</v>
      </c>
      <c r="EY100" s="174">
        <f>'Раздел 7'!BF105</f>
        <v>0</v>
      </c>
      <c r="EZ100" s="174">
        <f>'Раздел 7'!BG105</f>
        <v>0</v>
      </c>
      <c r="FA100" s="174">
        <f>'Раздел 7'!BH105</f>
        <v>0</v>
      </c>
      <c r="FB100" s="174">
        <f>'Раздел 7'!BI105</f>
        <v>0</v>
      </c>
      <c r="FC100" s="174">
        <f>'Раздел 7'!BJ105</f>
        <v>0</v>
      </c>
      <c r="FD100" s="174">
        <f>'Раздел 7'!BK105</f>
        <v>0</v>
      </c>
      <c r="FE100" s="174">
        <f>'Раздел 8'!H107</f>
        <v>0</v>
      </c>
      <c r="FF100" s="174">
        <f>'Раздел 8'!I107</f>
        <v>0</v>
      </c>
      <c r="FG100" s="174">
        <f>'Раздел 8'!J107</f>
        <v>0</v>
      </c>
      <c r="FH100" s="174">
        <f>'Раздел 8'!K107</f>
        <v>0</v>
      </c>
      <c r="FI100" s="174">
        <f>'Раздел 8'!L107</f>
        <v>0</v>
      </c>
      <c r="FJ100" s="174">
        <f>'Раздел 8'!M107</f>
        <v>0</v>
      </c>
      <c r="FK100" s="174">
        <f>'Раздел 8'!N107</f>
        <v>0</v>
      </c>
      <c r="FL100" s="174">
        <f>'Раздел 8'!O107</f>
        <v>0</v>
      </c>
      <c r="FM100" s="174">
        <f>'Раздел 8'!P107</f>
        <v>0</v>
      </c>
      <c r="FN100" s="174">
        <f>'Раздел 8'!Q107</f>
        <v>0</v>
      </c>
      <c r="FO100" s="174">
        <f>'Раздел 8'!R107</f>
        <v>0</v>
      </c>
      <c r="FP100" s="174">
        <f>'Раздел 8'!S107</f>
        <v>0</v>
      </c>
      <c r="FQ100" s="174">
        <f>'Раздел 8'!T107</f>
        <v>0</v>
      </c>
      <c r="FR100" s="174">
        <f>'Раздел 8'!U107</f>
        <v>0</v>
      </c>
      <c r="FS100" s="174">
        <f>'Раздел 8'!V107</f>
        <v>0</v>
      </c>
      <c r="FT100" s="174">
        <f>'Раздел 8'!W107</f>
        <v>0</v>
      </c>
      <c r="FU100" s="174">
        <f>'Раздел 8'!X107</f>
        <v>0</v>
      </c>
      <c r="FV100" s="174">
        <f>'Раздел 8'!Y107</f>
        <v>0</v>
      </c>
      <c r="FW100" s="174">
        <f>'Раздел 8'!Z107</f>
        <v>0</v>
      </c>
      <c r="FX100" s="174">
        <f>'Раздел 8'!AA107</f>
        <v>0</v>
      </c>
      <c r="FY100" s="174">
        <f>'Раздел 8'!AB107</f>
        <v>0</v>
      </c>
      <c r="FZ100" s="174">
        <f>'Раздел 8'!AC107</f>
        <v>0</v>
      </c>
      <c r="GA100" s="174">
        <f>'Раздел 8'!AD107</f>
        <v>0</v>
      </c>
      <c r="GB100" s="174">
        <f>'Раздел 8'!AE107</f>
        <v>0</v>
      </c>
      <c r="GC100" s="174">
        <f>'Раздел 8'!AF107</f>
        <v>0</v>
      </c>
      <c r="GD100" s="174">
        <f>'Раздел 8'!AG107</f>
        <v>0</v>
      </c>
      <c r="GE100" s="174">
        <f>'Раздел 8'!AH107</f>
        <v>0</v>
      </c>
      <c r="GF100" s="174">
        <f>'Раздел 8'!AI107</f>
        <v>0</v>
      </c>
      <c r="GG100" s="174">
        <f>'Раздел 8'!AJ107</f>
        <v>0</v>
      </c>
      <c r="GH100" s="174">
        <f>'Раздел 3'!H105</f>
        <v>0</v>
      </c>
      <c r="GI100" s="174">
        <f>'Раздел 3'!I105</f>
        <v>0</v>
      </c>
      <c r="GJ100" s="174">
        <f>'Раздел 3'!J105</f>
        <v>0</v>
      </c>
      <c r="GK100" s="174">
        <f>'Раздел 3'!K105</f>
        <v>0</v>
      </c>
      <c r="GL100" s="174">
        <f>'Раздел 3'!L105</f>
        <v>0</v>
      </c>
      <c r="GM100" s="174">
        <f>'Раздел 3'!M105</f>
        <v>0</v>
      </c>
      <c r="GN100" s="174">
        <f>'Раздел 3'!N105</f>
        <v>0</v>
      </c>
      <c r="GO100" s="174">
        <f>'Раздел 3'!O105</f>
        <v>0</v>
      </c>
      <c r="GP100" s="174">
        <f>'Раздел 3'!P105</f>
        <v>0</v>
      </c>
      <c r="GQ100" s="174">
        <f>'Раздел 3'!Q105</f>
        <v>0</v>
      </c>
      <c r="GR100" s="174">
        <f>'Раздел 3'!R105</f>
        <v>0</v>
      </c>
      <c r="GS100" s="174">
        <f>'Раздел 3'!S105</f>
        <v>0</v>
      </c>
      <c r="GT100" s="174">
        <f>'Раздел 3'!T105</f>
        <v>0</v>
      </c>
      <c r="GU100" s="174">
        <f>'Раздел 3'!U105</f>
        <v>0</v>
      </c>
      <c r="GV100" s="174">
        <f>'Раздел 3'!V105</f>
        <v>0</v>
      </c>
      <c r="GW100" s="174">
        <f>'Раздел 3'!W105</f>
        <v>0</v>
      </c>
      <c r="GX100" s="174">
        <f>'Раздел 3'!X105</f>
        <v>0</v>
      </c>
      <c r="GY100" s="174">
        <f>'Раздел 3'!Y105</f>
        <v>0</v>
      </c>
      <c r="GZ100" s="174">
        <f>'Раздел 3'!Z105</f>
        <v>0</v>
      </c>
      <c r="HA100" s="174">
        <f>'Раздел 3'!AA105</f>
        <v>0</v>
      </c>
      <c r="HB100" s="174">
        <f>'Раздел 3'!AB105</f>
        <v>0</v>
      </c>
      <c r="HC100" s="174">
        <f>'Раздел 3'!AC105</f>
        <v>0</v>
      </c>
      <c r="HD100" s="174">
        <f>'Раздел 3'!AD105</f>
        <v>0</v>
      </c>
      <c r="HE100" s="174">
        <f>'Раздел 3'!AE105</f>
        <v>0</v>
      </c>
      <c r="HF100" s="174">
        <f>'Раздел 3'!AF105</f>
        <v>0</v>
      </c>
      <c r="HG100" s="174">
        <f>'Раздел 3'!AG105</f>
        <v>0</v>
      </c>
      <c r="HH100" s="174">
        <f>'Раздел 3'!AH105</f>
        <v>0</v>
      </c>
      <c r="HI100" s="174">
        <f>'Раздел 3'!AI105</f>
        <v>0</v>
      </c>
      <c r="HJ100" s="174">
        <f>'Раздел 3'!AJ105</f>
        <v>0</v>
      </c>
      <c r="HK100" s="180">
        <f>'Раздел 3'!AK105</f>
        <v>0</v>
      </c>
      <c r="HL100" s="175"/>
      <c r="HM100" s="175"/>
    </row>
    <row r="101" spans="1:221">
      <c r="A101" s="170">
        <f>'Раздел 2'!$A$6</f>
        <v>2</v>
      </c>
      <c r="B101" s="170">
        <f>'Раздел 2'!$B$6</f>
        <v>1200200023561</v>
      </c>
      <c r="C101" s="170" t="str">
        <f>'Раздел 2'!$C$6</f>
        <v>ФКИС</v>
      </c>
      <c r="D101" s="170" t="str">
        <f>'Раздел 2'!$D$6</f>
        <v>СШ</v>
      </c>
      <c r="E101" s="170" t="str">
        <f>'Раздел 2'!$E$6</f>
        <v>МО</v>
      </c>
      <c r="F101" s="170" t="str">
        <f>'Раздел 1'!$A$15</f>
        <v>ОСН</v>
      </c>
      <c r="G101" s="171">
        <f t="shared" si="1"/>
        <v>0</v>
      </c>
      <c r="H101" s="172" t="s">
        <v>180</v>
      </c>
      <c r="I101" s="173">
        <v>100</v>
      </c>
      <c r="J101" s="174">
        <f>'Раздел 2'!H106</f>
        <v>0</v>
      </c>
      <c r="K101" s="174">
        <f>'Раздел 2'!I106</f>
        <v>0</v>
      </c>
      <c r="L101" s="174">
        <f>'Раздел 2'!J106</f>
        <v>0</v>
      </c>
      <c r="M101" s="174">
        <f>'Раздел 2'!K106</f>
        <v>0</v>
      </c>
      <c r="N101" s="174">
        <f>'Раздел 2'!L106</f>
        <v>0</v>
      </c>
      <c r="O101" s="174">
        <f>'Раздел 2'!M106</f>
        <v>0</v>
      </c>
      <c r="P101" s="174">
        <f>'Раздел 2'!N106</f>
        <v>0</v>
      </c>
      <c r="Q101" s="174">
        <f>'Раздел 2'!O106</f>
        <v>0</v>
      </c>
      <c r="R101" s="174">
        <f>'Раздел 2'!P106</f>
        <v>0</v>
      </c>
      <c r="S101" s="174">
        <f>'Раздел 2'!Q106</f>
        <v>0</v>
      </c>
      <c r="T101" s="174">
        <f>'Раздел 2'!R106</f>
        <v>0</v>
      </c>
      <c r="U101" s="174">
        <f>'Раздел 2'!S106</f>
        <v>0</v>
      </c>
      <c r="V101" s="174">
        <f>'Раздел 2'!T106</f>
        <v>0</v>
      </c>
      <c r="W101" s="174">
        <f>'Раздел 2'!U106</f>
        <v>0</v>
      </c>
      <c r="X101" s="174">
        <f>'Раздел 2'!V106</f>
        <v>0</v>
      </c>
      <c r="Y101" s="174">
        <f>'Раздел 2'!W106</f>
        <v>0</v>
      </c>
      <c r="Z101" s="174">
        <f>'Раздел 2'!X106</f>
        <v>0</v>
      </c>
      <c r="AA101" s="174">
        <f>'Раздел 2'!Y106</f>
        <v>0</v>
      </c>
      <c r="AB101" s="174">
        <f>'Раздел 2'!Z106</f>
        <v>0</v>
      </c>
      <c r="AC101" s="174">
        <f>'Раздел 2'!AA106</f>
        <v>0</v>
      </c>
      <c r="AD101" s="174">
        <f>'Раздел 2'!AB106</f>
        <v>0</v>
      </c>
      <c r="AE101" s="174">
        <f>'Раздел 2'!AC106</f>
        <v>0</v>
      </c>
      <c r="AF101" s="174">
        <f>'Раздел 4'!H106</f>
        <v>0</v>
      </c>
      <c r="AG101" s="174">
        <f>'Раздел 4'!I106</f>
        <v>0</v>
      </c>
      <c r="AH101" s="174">
        <f>'Раздел 4'!J106</f>
        <v>0</v>
      </c>
      <c r="AI101" s="174">
        <f>'Раздел 4'!K106</f>
        <v>0</v>
      </c>
      <c r="AJ101" s="174">
        <f>'Раздел 4'!L106</f>
        <v>0</v>
      </c>
      <c r="AK101" s="174">
        <f>'Раздел 4'!M106</f>
        <v>0</v>
      </c>
      <c r="AL101" s="174">
        <f>'Раздел 4'!N106</f>
        <v>0</v>
      </c>
      <c r="AM101" s="174">
        <f>'Раздел 4'!O106</f>
        <v>0</v>
      </c>
      <c r="AN101" s="174">
        <f>'Раздел 4'!P106</f>
        <v>0</v>
      </c>
      <c r="AO101" s="174">
        <f>'Раздел 4'!Q106</f>
        <v>0</v>
      </c>
      <c r="AP101" s="174">
        <f>'Раздел 4'!R106</f>
        <v>0</v>
      </c>
      <c r="AQ101" s="174">
        <f>'Раздел 4'!S106</f>
        <v>0</v>
      </c>
      <c r="AR101" s="174">
        <f>'Раздел 4'!T106</f>
        <v>0</v>
      </c>
      <c r="AS101" s="174">
        <f>'Раздел 4'!U106</f>
        <v>0</v>
      </c>
      <c r="AT101" s="174">
        <f>'Раздел 4'!V106</f>
        <v>0</v>
      </c>
      <c r="AU101" s="174">
        <f>'Раздел 4'!W106</f>
        <v>0</v>
      </c>
      <c r="AV101" s="174">
        <f>'Раздел 4'!X106</f>
        <v>0</v>
      </c>
      <c r="AW101" s="174">
        <f>'Раздел 4'!Y106</f>
        <v>0</v>
      </c>
      <c r="AX101" s="174">
        <f>'Раздел 4'!Z106</f>
        <v>0</v>
      </c>
      <c r="AY101" s="174">
        <f>'Раздел 4'!AA106</f>
        <v>0</v>
      </c>
      <c r="AZ101" s="174">
        <f>'Раздел 4'!AB106</f>
        <v>0</v>
      </c>
      <c r="BA101" s="174">
        <f>'Раздел 4'!AC106</f>
        <v>0</v>
      </c>
      <c r="BB101" s="174">
        <f>'Раздел 4'!AD106</f>
        <v>0</v>
      </c>
      <c r="BC101" s="174">
        <f>'Раздел 4'!AE106</f>
        <v>0</v>
      </c>
      <c r="BD101" s="174">
        <f>'Раздел 5'!H109</f>
        <v>0</v>
      </c>
      <c r="BE101" s="174">
        <f>'Раздел 5'!I109</f>
        <v>0</v>
      </c>
      <c r="BF101" s="174">
        <f>'Раздел 5'!J109</f>
        <v>0</v>
      </c>
      <c r="BG101" s="174">
        <f>'Раздел 5'!K109</f>
        <v>0</v>
      </c>
      <c r="BH101" s="174">
        <f>'Раздел 5'!L109</f>
        <v>0</v>
      </c>
      <c r="BI101" s="174">
        <f>'Раздел 5'!M109</f>
        <v>0</v>
      </c>
      <c r="BJ101" s="174">
        <f>'Раздел 5'!N109</f>
        <v>0</v>
      </c>
      <c r="BK101" s="174">
        <f>'Раздел 5'!O109</f>
        <v>0</v>
      </c>
      <c r="BL101" s="174">
        <f>'Раздел 5'!P109</f>
        <v>0</v>
      </c>
      <c r="BM101" s="174">
        <f>'Раздел 5'!Q109</f>
        <v>0</v>
      </c>
      <c r="BN101" s="174">
        <f>'Раздел 5'!R109</f>
        <v>0</v>
      </c>
      <c r="BO101" s="174">
        <f>'Раздел 5'!S109</f>
        <v>0</v>
      </c>
      <c r="BP101" s="174">
        <f>'Раздел 5'!T109</f>
        <v>0</v>
      </c>
      <c r="BQ101" s="174">
        <f>'Раздел 6'!H106</f>
        <v>0</v>
      </c>
      <c r="BR101" s="174">
        <f>'Раздел 6'!I106</f>
        <v>0</v>
      </c>
      <c r="BS101" s="174">
        <f>'Раздел 6'!J106</f>
        <v>0</v>
      </c>
      <c r="BT101" s="174">
        <f>'Раздел 6'!K106</f>
        <v>0</v>
      </c>
      <c r="BU101" s="174">
        <f>'Раздел 6'!L106</f>
        <v>0</v>
      </c>
      <c r="BV101" s="174">
        <f>'Раздел 6'!M106</f>
        <v>0</v>
      </c>
      <c r="BW101" s="174">
        <f>'Раздел 6'!N106</f>
        <v>0</v>
      </c>
      <c r="BX101" s="174">
        <f>'Раздел 6'!O106</f>
        <v>0</v>
      </c>
      <c r="BY101" s="174">
        <f>'Раздел 6'!P106</f>
        <v>0</v>
      </c>
      <c r="BZ101" s="174">
        <f>'Раздел 6'!Q106</f>
        <v>0</v>
      </c>
      <c r="CA101" s="174">
        <f>'Раздел 6'!R106</f>
        <v>0</v>
      </c>
      <c r="CB101" s="174">
        <f>'Раздел 6'!S106</f>
        <v>0</v>
      </c>
      <c r="CC101" s="174">
        <f>'Раздел 6'!T106</f>
        <v>0</v>
      </c>
      <c r="CD101" s="174">
        <f>'Раздел 6'!U106</f>
        <v>0</v>
      </c>
      <c r="CE101" s="174">
        <f>'Раздел 6'!V106</f>
        <v>0</v>
      </c>
      <c r="CF101" s="174">
        <f>'Раздел 6'!W106</f>
        <v>0</v>
      </c>
      <c r="CG101" s="174">
        <f>'Раздел 6'!X106</f>
        <v>0</v>
      </c>
      <c r="CH101" s="174">
        <f>'Раздел 6'!Y106</f>
        <v>0</v>
      </c>
      <c r="CI101" s="174">
        <f>'Раздел 6'!Z106</f>
        <v>0</v>
      </c>
      <c r="CJ101" s="174">
        <f>'Раздел 6'!AA106</f>
        <v>0</v>
      </c>
      <c r="CK101" s="174">
        <f>'Раздел 6'!AB106</f>
        <v>0</v>
      </c>
      <c r="CL101" s="174">
        <f>'Раздел 6'!AC106</f>
        <v>0</v>
      </c>
      <c r="CM101" s="174">
        <f>'Раздел 6'!AD106</f>
        <v>0</v>
      </c>
      <c r="CN101" s="174">
        <f>'Раздел 6'!AE106</f>
        <v>0</v>
      </c>
      <c r="CO101" s="174">
        <f>'Раздел 6'!AF106</f>
        <v>0</v>
      </c>
      <c r="CP101" s="174">
        <f>'Раздел 6'!AG106</f>
        <v>0</v>
      </c>
      <c r="CQ101" s="174">
        <f>'Раздел 6'!AH106</f>
        <v>0</v>
      </c>
      <c r="CR101" s="174">
        <f>'Раздел 6'!AI106</f>
        <v>0</v>
      </c>
      <c r="CS101" s="174">
        <f>'Раздел 6'!AJ106</f>
        <v>0</v>
      </c>
      <c r="CT101" s="174">
        <f>'Раздел 6'!AK106</f>
        <v>0</v>
      </c>
      <c r="CU101" s="174">
        <f>'Раздел 6'!AL106</f>
        <v>0</v>
      </c>
      <c r="CV101" s="174">
        <f>'Раздел 6'!AM106</f>
        <v>0</v>
      </c>
      <c r="CW101" s="174">
        <f>'Раздел 6'!AN106</f>
        <v>0</v>
      </c>
      <c r="CX101" s="174">
        <f>'Раздел 6'!AO106</f>
        <v>0</v>
      </c>
      <c r="CY101" s="174">
        <f>'Раздел 6'!AP106</f>
        <v>0</v>
      </c>
      <c r="CZ101" s="174">
        <f>'Раздел 6'!AQ106</f>
        <v>0</v>
      </c>
      <c r="DA101" s="174">
        <f>'Раздел 7'!H106</f>
        <v>0</v>
      </c>
      <c r="DB101" s="174">
        <f>'Раздел 7'!I106</f>
        <v>0</v>
      </c>
      <c r="DC101" s="174">
        <f>'Раздел 7'!J106</f>
        <v>0</v>
      </c>
      <c r="DD101" s="174">
        <f>'Раздел 7'!K106</f>
        <v>0</v>
      </c>
      <c r="DE101" s="174">
        <f>'Раздел 7'!L106</f>
        <v>0</v>
      </c>
      <c r="DF101" s="174">
        <f>'Раздел 7'!M106</f>
        <v>0</v>
      </c>
      <c r="DG101" s="174">
        <f>'Раздел 7'!N106</f>
        <v>0</v>
      </c>
      <c r="DH101" s="174">
        <f>'Раздел 7'!O106</f>
        <v>0</v>
      </c>
      <c r="DI101" s="174">
        <f>'Раздел 7'!P106</f>
        <v>0</v>
      </c>
      <c r="DJ101" s="174">
        <f>'Раздел 7'!Q106</f>
        <v>0</v>
      </c>
      <c r="DK101" s="174">
        <f>'Раздел 7'!R106</f>
        <v>0</v>
      </c>
      <c r="DL101" s="174">
        <f>'Раздел 7'!S106</f>
        <v>0</v>
      </c>
      <c r="DM101" s="174">
        <f>'Раздел 7'!T106</f>
        <v>0</v>
      </c>
      <c r="DN101" s="174">
        <f>'Раздел 7'!U106</f>
        <v>0</v>
      </c>
      <c r="DO101" s="174">
        <f>'Раздел 7'!V106</f>
        <v>0</v>
      </c>
      <c r="DP101" s="174">
        <f>'Раздел 7'!W106</f>
        <v>0</v>
      </c>
      <c r="DQ101" s="174">
        <f>'Раздел 7'!X106</f>
        <v>0</v>
      </c>
      <c r="DR101" s="174">
        <f>'Раздел 7'!Y106</f>
        <v>0</v>
      </c>
      <c r="DS101" s="174">
        <f>'Раздел 7'!Z106</f>
        <v>0</v>
      </c>
      <c r="DT101" s="174">
        <f>'Раздел 7'!AA106</f>
        <v>0</v>
      </c>
      <c r="DU101" s="174">
        <f>'Раздел 7'!AB106</f>
        <v>0</v>
      </c>
      <c r="DV101" s="174">
        <f>'Раздел 7'!AC106</f>
        <v>0</v>
      </c>
      <c r="DW101" s="174">
        <f>'Раздел 7'!AD106</f>
        <v>0</v>
      </c>
      <c r="DX101" s="174">
        <f>'Раздел 7'!AE106</f>
        <v>0</v>
      </c>
      <c r="DY101" s="174">
        <f>'Раздел 7'!AF106</f>
        <v>0</v>
      </c>
      <c r="DZ101" s="174">
        <f>'Раздел 7'!AG106</f>
        <v>0</v>
      </c>
      <c r="EA101" s="174">
        <f>'Раздел 7'!AH106</f>
        <v>0</v>
      </c>
      <c r="EB101" s="174">
        <f>'Раздел 7'!AI106</f>
        <v>0</v>
      </c>
      <c r="EC101" s="174">
        <f>'Раздел 7'!AJ106</f>
        <v>0</v>
      </c>
      <c r="ED101" s="174">
        <f>'Раздел 7'!AK106</f>
        <v>0</v>
      </c>
      <c r="EE101" s="174">
        <f>'Раздел 7'!AL106</f>
        <v>0</v>
      </c>
      <c r="EF101" s="174">
        <f>'Раздел 7'!AM106</f>
        <v>0</v>
      </c>
      <c r="EG101" s="174">
        <f>'Раздел 7'!AN106</f>
        <v>0</v>
      </c>
      <c r="EH101" s="174">
        <f>'Раздел 7'!AO106</f>
        <v>0</v>
      </c>
      <c r="EI101" s="174">
        <f>'Раздел 7'!AP106</f>
        <v>0</v>
      </c>
      <c r="EJ101" s="174">
        <f>'Раздел 7'!AQ106</f>
        <v>0</v>
      </c>
      <c r="EK101" s="174">
        <f>'Раздел 7'!AR106</f>
        <v>0</v>
      </c>
      <c r="EL101" s="174">
        <f>'Раздел 7'!AS106</f>
        <v>0</v>
      </c>
      <c r="EM101" s="174">
        <f>'Раздел 7'!AT106</f>
        <v>0</v>
      </c>
      <c r="EN101" s="174">
        <f>'Раздел 7'!AU106</f>
        <v>0</v>
      </c>
      <c r="EO101" s="174">
        <f>'Раздел 7'!AV106</f>
        <v>0</v>
      </c>
      <c r="EP101" s="174">
        <f>'Раздел 7'!AW106</f>
        <v>0</v>
      </c>
      <c r="EQ101" s="174">
        <f>'Раздел 7'!AX106</f>
        <v>0</v>
      </c>
      <c r="ER101" s="174">
        <f>'Раздел 7'!AY106</f>
        <v>0</v>
      </c>
      <c r="ES101" s="174">
        <f>'Раздел 7'!AZ106</f>
        <v>0</v>
      </c>
      <c r="ET101" s="174">
        <f>'Раздел 7'!BA106</f>
        <v>0</v>
      </c>
      <c r="EU101" s="174">
        <f>'Раздел 7'!BB106</f>
        <v>0</v>
      </c>
      <c r="EV101" s="174">
        <f>'Раздел 7'!BC106</f>
        <v>0</v>
      </c>
      <c r="EW101" s="174">
        <f>'Раздел 7'!BD106</f>
        <v>0</v>
      </c>
      <c r="EX101" s="174">
        <f>'Раздел 7'!BE106</f>
        <v>0</v>
      </c>
      <c r="EY101" s="174">
        <f>'Раздел 7'!BF106</f>
        <v>0</v>
      </c>
      <c r="EZ101" s="174">
        <f>'Раздел 7'!BG106</f>
        <v>0</v>
      </c>
      <c r="FA101" s="174">
        <f>'Раздел 7'!BH106</f>
        <v>0</v>
      </c>
      <c r="FB101" s="174">
        <f>'Раздел 7'!BI106</f>
        <v>0</v>
      </c>
      <c r="FC101" s="174">
        <f>'Раздел 7'!BJ106</f>
        <v>0</v>
      </c>
      <c r="FD101" s="174">
        <f>'Раздел 7'!BK106</f>
        <v>0</v>
      </c>
      <c r="FE101" s="174">
        <f>'Раздел 8'!H108</f>
        <v>0</v>
      </c>
      <c r="FF101" s="174">
        <f>'Раздел 8'!I108</f>
        <v>0</v>
      </c>
      <c r="FG101" s="174">
        <f>'Раздел 8'!J108</f>
        <v>0</v>
      </c>
      <c r="FH101" s="174">
        <f>'Раздел 8'!K108</f>
        <v>0</v>
      </c>
      <c r="FI101" s="174">
        <f>'Раздел 8'!L108</f>
        <v>0</v>
      </c>
      <c r="FJ101" s="174">
        <f>'Раздел 8'!M108</f>
        <v>0</v>
      </c>
      <c r="FK101" s="174">
        <f>'Раздел 8'!N108</f>
        <v>0</v>
      </c>
      <c r="FL101" s="174">
        <f>'Раздел 8'!O108</f>
        <v>0</v>
      </c>
      <c r="FM101" s="174">
        <f>'Раздел 8'!P108</f>
        <v>0</v>
      </c>
      <c r="FN101" s="174">
        <f>'Раздел 8'!Q108</f>
        <v>0</v>
      </c>
      <c r="FO101" s="174">
        <f>'Раздел 8'!R108</f>
        <v>0</v>
      </c>
      <c r="FP101" s="174">
        <f>'Раздел 8'!S108</f>
        <v>0</v>
      </c>
      <c r="FQ101" s="174">
        <f>'Раздел 8'!T108</f>
        <v>0</v>
      </c>
      <c r="FR101" s="174">
        <f>'Раздел 8'!U108</f>
        <v>0</v>
      </c>
      <c r="FS101" s="174">
        <f>'Раздел 8'!V108</f>
        <v>0</v>
      </c>
      <c r="FT101" s="174">
        <f>'Раздел 8'!W108</f>
        <v>0</v>
      </c>
      <c r="FU101" s="174">
        <f>'Раздел 8'!X108</f>
        <v>0</v>
      </c>
      <c r="FV101" s="174">
        <f>'Раздел 8'!Y108</f>
        <v>0</v>
      </c>
      <c r="FW101" s="174">
        <f>'Раздел 8'!Z108</f>
        <v>0</v>
      </c>
      <c r="FX101" s="174">
        <f>'Раздел 8'!AA108</f>
        <v>0</v>
      </c>
      <c r="FY101" s="174">
        <f>'Раздел 8'!AB108</f>
        <v>0</v>
      </c>
      <c r="FZ101" s="174">
        <f>'Раздел 8'!AC108</f>
        <v>0</v>
      </c>
      <c r="GA101" s="174">
        <f>'Раздел 8'!AD108</f>
        <v>0</v>
      </c>
      <c r="GB101" s="174">
        <f>'Раздел 8'!AE108</f>
        <v>0</v>
      </c>
      <c r="GC101" s="174">
        <f>'Раздел 8'!AF108</f>
        <v>0</v>
      </c>
      <c r="GD101" s="174">
        <f>'Раздел 8'!AG108</f>
        <v>0</v>
      </c>
      <c r="GE101" s="174">
        <f>'Раздел 8'!AH108</f>
        <v>0</v>
      </c>
      <c r="GF101" s="174">
        <f>'Раздел 8'!AI108</f>
        <v>0</v>
      </c>
      <c r="GG101" s="174">
        <f>'Раздел 8'!AJ108</f>
        <v>0</v>
      </c>
      <c r="GH101" s="174">
        <f>'Раздел 3'!H106</f>
        <v>0</v>
      </c>
      <c r="GI101" s="174">
        <f>'Раздел 3'!I106</f>
        <v>0</v>
      </c>
      <c r="GJ101" s="174">
        <f>'Раздел 3'!J106</f>
        <v>0</v>
      </c>
      <c r="GK101" s="174">
        <f>'Раздел 3'!K106</f>
        <v>0</v>
      </c>
      <c r="GL101" s="174">
        <f>'Раздел 3'!L106</f>
        <v>0</v>
      </c>
      <c r="GM101" s="174">
        <f>'Раздел 3'!M106</f>
        <v>0</v>
      </c>
      <c r="GN101" s="174">
        <f>'Раздел 3'!N106</f>
        <v>0</v>
      </c>
      <c r="GO101" s="174">
        <f>'Раздел 3'!O106</f>
        <v>0</v>
      </c>
      <c r="GP101" s="174">
        <f>'Раздел 3'!P106</f>
        <v>0</v>
      </c>
      <c r="GQ101" s="174">
        <f>'Раздел 3'!Q106</f>
        <v>0</v>
      </c>
      <c r="GR101" s="174">
        <f>'Раздел 3'!R106</f>
        <v>0</v>
      </c>
      <c r="GS101" s="174">
        <f>'Раздел 3'!S106</f>
        <v>0</v>
      </c>
      <c r="GT101" s="174">
        <f>'Раздел 3'!T106</f>
        <v>0</v>
      </c>
      <c r="GU101" s="174">
        <f>'Раздел 3'!U106</f>
        <v>0</v>
      </c>
      <c r="GV101" s="174">
        <f>'Раздел 3'!V106</f>
        <v>0</v>
      </c>
      <c r="GW101" s="174">
        <f>'Раздел 3'!W106</f>
        <v>0</v>
      </c>
      <c r="GX101" s="174">
        <f>'Раздел 3'!X106</f>
        <v>0</v>
      </c>
      <c r="GY101" s="174">
        <f>'Раздел 3'!Y106</f>
        <v>0</v>
      </c>
      <c r="GZ101" s="174">
        <f>'Раздел 3'!Z106</f>
        <v>0</v>
      </c>
      <c r="HA101" s="174">
        <f>'Раздел 3'!AA106</f>
        <v>0</v>
      </c>
      <c r="HB101" s="174">
        <f>'Раздел 3'!AB106</f>
        <v>0</v>
      </c>
      <c r="HC101" s="174">
        <f>'Раздел 3'!AC106</f>
        <v>0</v>
      </c>
      <c r="HD101" s="174">
        <f>'Раздел 3'!AD106</f>
        <v>0</v>
      </c>
      <c r="HE101" s="174">
        <f>'Раздел 3'!AE106</f>
        <v>0</v>
      </c>
      <c r="HF101" s="174">
        <f>'Раздел 3'!AF106</f>
        <v>0</v>
      </c>
      <c r="HG101" s="174">
        <f>'Раздел 3'!AG106</f>
        <v>0</v>
      </c>
      <c r="HH101" s="174">
        <f>'Раздел 3'!AH106</f>
        <v>0</v>
      </c>
      <c r="HI101" s="174">
        <f>'Раздел 3'!AI106</f>
        <v>0</v>
      </c>
      <c r="HJ101" s="174">
        <f>'Раздел 3'!AJ106</f>
        <v>0</v>
      </c>
      <c r="HK101" s="180">
        <f>'Раздел 3'!AK106</f>
        <v>0</v>
      </c>
      <c r="HL101" s="175"/>
      <c r="HM101" s="175"/>
    </row>
    <row r="102" spans="1:221">
      <c r="A102" s="170">
        <f>'Раздел 2'!$A$6</f>
        <v>2</v>
      </c>
      <c r="B102" s="170">
        <f>'Раздел 2'!$B$6</f>
        <v>1200200023561</v>
      </c>
      <c r="C102" s="170" t="str">
        <f>'Раздел 2'!$C$6</f>
        <v>ФКИС</v>
      </c>
      <c r="D102" s="170" t="str">
        <f>'Раздел 2'!$D$6</f>
        <v>СШ</v>
      </c>
      <c r="E102" s="170" t="str">
        <f>'Раздел 2'!$E$6</f>
        <v>МО</v>
      </c>
      <c r="F102" s="170" t="str">
        <f>'Раздел 1'!$A$15</f>
        <v>ОСН</v>
      </c>
      <c r="G102" s="171">
        <f t="shared" si="1"/>
        <v>0</v>
      </c>
      <c r="H102" s="172" t="s">
        <v>182</v>
      </c>
      <c r="I102" s="173">
        <v>101</v>
      </c>
      <c r="J102" s="174">
        <f>'Раздел 2'!H107</f>
        <v>0</v>
      </c>
      <c r="K102" s="174">
        <f>'Раздел 2'!I107</f>
        <v>0</v>
      </c>
      <c r="L102" s="174">
        <f>'Раздел 2'!J107</f>
        <v>0</v>
      </c>
      <c r="M102" s="174">
        <f>'Раздел 2'!K107</f>
        <v>0</v>
      </c>
      <c r="N102" s="174">
        <f>'Раздел 2'!L107</f>
        <v>0</v>
      </c>
      <c r="O102" s="174">
        <f>'Раздел 2'!M107</f>
        <v>0</v>
      </c>
      <c r="P102" s="174">
        <f>'Раздел 2'!N107</f>
        <v>0</v>
      </c>
      <c r="Q102" s="174">
        <f>'Раздел 2'!O107</f>
        <v>0</v>
      </c>
      <c r="R102" s="174">
        <f>'Раздел 2'!P107</f>
        <v>0</v>
      </c>
      <c r="S102" s="174">
        <f>'Раздел 2'!Q107</f>
        <v>0</v>
      </c>
      <c r="T102" s="174">
        <f>'Раздел 2'!R107</f>
        <v>0</v>
      </c>
      <c r="U102" s="174">
        <f>'Раздел 2'!S107</f>
        <v>0</v>
      </c>
      <c r="V102" s="174">
        <f>'Раздел 2'!T107</f>
        <v>0</v>
      </c>
      <c r="W102" s="174">
        <f>'Раздел 2'!U107</f>
        <v>0</v>
      </c>
      <c r="X102" s="174">
        <f>'Раздел 2'!V107</f>
        <v>0</v>
      </c>
      <c r="Y102" s="174">
        <f>'Раздел 2'!W107</f>
        <v>0</v>
      </c>
      <c r="Z102" s="174">
        <f>'Раздел 2'!X107</f>
        <v>0</v>
      </c>
      <c r="AA102" s="174">
        <f>'Раздел 2'!Y107</f>
        <v>0</v>
      </c>
      <c r="AB102" s="174">
        <f>'Раздел 2'!Z107</f>
        <v>0</v>
      </c>
      <c r="AC102" s="174">
        <f>'Раздел 2'!AA107</f>
        <v>0</v>
      </c>
      <c r="AD102" s="174">
        <f>'Раздел 2'!AB107</f>
        <v>0</v>
      </c>
      <c r="AE102" s="174">
        <f>'Раздел 2'!AC107</f>
        <v>0</v>
      </c>
      <c r="AF102" s="174">
        <f>'Раздел 4'!H107</f>
        <v>0</v>
      </c>
      <c r="AG102" s="174">
        <f>'Раздел 4'!I107</f>
        <v>0</v>
      </c>
      <c r="AH102" s="174">
        <f>'Раздел 4'!J107</f>
        <v>0</v>
      </c>
      <c r="AI102" s="174">
        <f>'Раздел 4'!K107</f>
        <v>0</v>
      </c>
      <c r="AJ102" s="174">
        <f>'Раздел 4'!L107</f>
        <v>0</v>
      </c>
      <c r="AK102" s="174">
        <f>'Раздел 4'!M107</f>
        <v>0</v>
      </c>
      <c r="AL102" s="174">
        <f>'Раздел 4'!N107</f>
        <v>0</v>
      </c>
      <c r="AM102" s="174">
        <f>'Раздел 4'!O107</f>
        <v>0</v>
      </c>
      <c r="AN102" s="174">
        <f>'Раздел 4'!P107</f>
        <v>0</v>
      </c>
      <c r="AO102" s="174">
        <f>'Раздел 4'!Q107</f>
        <v>0</v>
      </c>
      <c r="AP102" s="174">
        <f>'Раздел 4'!R107</f>
        <v>0</v>
      </c>
      <c r="AQ102" s="174">
        <f>'Раздел 4'!S107</f>
        <v>0</v>
      </c>
      <c r="AR102" s="174">
        <f>'Раздел 4'!T107</f>
        <v>0</v>
      </c>
      <c r="AS102" s="174">
        <f>'Раздел 4'!U107</f>
        <v>0</v>
      </c>
      <c r="AT102" s="174">
        <f>'Раздел 4'!V107</f>
        <v>0</v>
      </c>
      <c r="AU102" s="174">
        <f>'Раздел 4'!W107</f>
        <v>0</v>
      </c>
      <c r="AV102" s="174">
        <f>'Раздел 4'!X107</f>
        <v>0</v>
      </c>
      <c r="AW102" s="174">
        <f>'Раздел 4'!Y107</f>
        <v>0</v>
      </c>
      <c r="AX102" s="174">
        <f>'Раздел 4'!Z107</f>
        <v>0</v>
      </c>
      <c r="AY102" s="174">
        <f>'Раздел 4'!AA107</f>
        <v>0</v>
      </c>
      <c r="AZ102" s="174">
        <f>'Раздел 4'!AB107</f>
        <v>0</v>
      </c>
      <c r="BA102" s="174">
        <f>'Раздел 4'!AC107</f>
        <v>0</v>
      </c>
      <c r="BB102" s="174">
        <f>'Раздел 4'!AD107</f>
        <v>0</v>
      </c>
      <c r="BC102" s="174">
        <f>'Раздел 4'!AE107</f>
        <v>0</v>
      </c>
      <c r="BD102" s="174">
        <f>'Раздел 5'!H110</f>
        <v>0</v>
      </c>
      <c r="BE102" s="174">
        <f>'Раздел 5'!I110</f>
        <v>0</v>
      </c>
      <c r="BF102" s="174">
        <f>'Раздел 5'!J110</f>
        <v>0</v>
      </c>
      <c r="BG102" s="174">
        <f>'Раздел 5'!K110</f>
        <v>0</v>
      </c>
      <c r="BH102" s="174">
        <f>'Раздел 5'!L110</f>
        <v>0</v>
      </c>
      <c r="BI102" s="174">
        <f>'Раздел 5'!M110</f>
        <v>0</v>
      </c>
      <c r="BJ102" s="174">
        <f>'Раздел 5'!N110</f>
        <v>0</v>
      </c>
      <c r="BK102" s="174">
        <f>'Раздел 5'!O110</f>
        <v>0</v>
      </c>
      <c r="BL102" s="174">
        <f>'Раздел 5'!P110</f>
        <v>0</v>
      </c>
      <c r="BM102" s="174">
        <f>'Раздел 5'!Q110</f>
        <v>0</v>
      </c>
      <c r="BN102" s="174">
        <f>'Раздел 5'!R110</f>
        <v>0</v>
      </c>
      <c r="BO102" s="174">
        <f>'Раздел 5'!S110</f>
        <v>0</v>
      </c>
      <c r="BP102" s="174">
        <f>'Раздел 5'!T110</f>
        <v>0</v>
      </c>
      <c r="BQ102" s="174">
        <f>'Раздел 6'!H107</f>
        <v>0</v>
      </c>
      <c r="BR102" s="174">
        <f>'Раздел 6'!I107</f>
        <v>0</v>
      </c>
      <c r="BS102" s="174">
        <f>'Раздел 6'!J107</f>
        <v>0</v>
      </c>
      <c r="BT102" s="174">
        <f>'Раздел 6'!K107</f>
        <v>0</v>
      </c>
      <c r="BU102" s="174">
        <f>'Раздел 6'!L107</f>
        <v>0</v>
      </c>
      <c r="BV102" s="174">
        <f>'Раздел 6'!M107</f>
        <v>0</v>
      </c>
      <c r="BW102" s="174">
        <f>'Раздел 6'!N107</f>
        <v>0</v>
      </c>
      <c r="BX102" s="174">
        <f>'Раздел 6'!O107</f>
        <v>0</v>
      </c>
      <c r="BY102" s="174">
        <f>'Раздел 6'!P107</f>
        <v>0</v>
      </c>
      <c r="BZ102" s="174">
        <f>'Раздел 6'!Q107</f>
        <v>0</v>
      </c>
      <c r="CA102" s="174">
        <f>'Раздел 6'!R107</f>
        <v>0</v>
      </c>
      <c r="CB102" s="174">
        <f>'Раздел 6'!S107</f>
        <v>0</v>
      </c>
      <c r="CC102" s="174">
        <f>'Раздел 6'!T107</f>
        <v>0</v>
      </c>
      <c r="CD102" s="174">
        <f>'Раздел 6'!U107</f>
        <v>0</v>
      </c>
      <c r="CE102" s="174">
        <f>'Раздел 6'!V107</f>
        <v>0</v>
      </c>
      <c r="CF102" s="174">
        <f>'Раздел 6'!W107</f>
        <v>0</v>
      </c>
      <c r="CG102" s="174">
        <f>'Раздел 6'!X107</f>
        <v>0</v>
      </c>
      <c r="CH102" s="174">
        <f>'Раздел 6'!Y107</f>
        <v>0</v>
      </c>
      <c r="CI102" s="174">
        <f>'Раздел 6'!Z107</f>
        <v>0</v>
      </c>
      <c r="CJ102" s="174">
        <f>'Раздел 6'!AA107</f>
        <v>0</v>
      </c>
      <c r="CK102" s="174">
        <f>'Раздел 6'!AB107</f>
        <v>0</v>
      </c>
      <c r="CL102" s="174">
        <f>'Раздел 6'!AC107</f>
        <v>0</v>
      </c>
      <c r="CM102" s="174">
        <f>'Раздел 6'!AD107</f>
        <v>0</v>
      </c>
      <c r="CN102" s="174">
        <f>'Раздел 6'!AE107</f>
        <v>0</v>
      </c>
      <c r="CO102" s="174">
        <f>'Раздел 6'!AF107</f>
        <v>0</v>
      </c>
      <c r="CP102" s="174">
        <f>'Раздел 6'!AG107</f>
        <v>0</v>
      </c>
      <c r="CQ102" s="174">
        <f>'Раздел 6'!AH107</f>
        <v>0</v>
      </c>
      <c r="CR102" s="174">
        <f>'Раздел 6'!AI107</f>
        <v>0</v>
      </c>
      <c r="CS102" s="174">
        <f>'Раздел 6'!AJ107</f>
        <v>0</v>
      </c>
      <c r="CT102" s="174">
        <f>'Раздел 6'!AK107</f>
        <v>0</v>
      </c>
      <c r="CU102" s="174">
        <f>'Раздел 6'!AL107</f>
        <v>0</v>
      </c>
      <c r="CV102" s="174">
        <f>'Раздел 6'!AM107</f>
        <v>0</v>
      </c>
      <c r="CW102" s="174">
        <f>'Раздел 6'!AN107</f>
        <v>0</v>
      </c>
      <c r="CX102" s="174">
        <f>'Раздел 6'!AO107</f>
        <v>0</v>
      </c>
      <c r="CY102" s="174">
        <f>'Раздел 6'!AP107</f>
        <v>0</v>
      </c>
      <c r="CZ102" s="174">
        <f>'Раздел 6'!AQ107</f>
        <v>0</v>
      </c>
      <c r="DA102" s="174">
        <f>'Раздел 7'!H107</f>
        <v>0</v>
      </c>
      <c r="DB102" s="174">
        <f>'Раздел 7'!I107</f>
        <v>0</v>
      </c>
      <c r="DC102" s="174">
        <f>'Раздел 7'!J107</f>
        <v>0</v>
      </c>
      <c r="DD102" s="174">
        <f>'Раздел 7'!K107</f>
        <v>0</v>
      </c>
      <c r="DE102" s="174">
        <f>'Раздел 7'!L107</f>
        <v>0</v>
      </c>
      <c r="DF102" s="174">
        <f>'Раздел 7'!M107</f>
        <v>0</v>
      </c>
      <c r="DG102" s="174">
        <f>'Раздел 7'!N107</f>
        <v>0</v>
      </c>
      <c r="DH102" s="174">
        <f>'Раздел 7'!O107</f>
        <v>0</v>
      </c>
      <c r="DI102" s="174">
        <f>'Раздел 7'!P107</f>
        <v>0</v>
      </c>
      <c r="DJ102" s="174">
        <f>'Раздел 7'!Q107</f>
        <v>0</v>
      </c>
      <c r="DK102" s="174">
        <f>'Раздел 7'!R107</f>
        <v>0</v>
      </c>
      <c r="DL102" s="174">
        <f>'Раздел 7'!S107</f>
        <v>0</v>
      </c>
      <c r="DM102" s="174">
        <f>'Раздел 7'!T107</f>
        <v>0</v>
      </c>
      <c r="DN102" s="174">
        <f>'Раздел 7'!U107</f>
        <v>0</v>
      </c>
      <c r="DO102" s="174">
        <f>'Раздел 7'!V107</f>
        <v>0</v>
      </c>
      <c r="DP102" s="174">
        <f>'Раздел 7'!W107</f>
        <v>0</v>
      </c>
      <c r="DQ102" s="174">
        <f>'Раздел 7'!X107</f>
        <v>0</v>
      </c>
      <c r="DR102" s="174">
        <f>'Раздел 7'!Y107</f>
        <v>0</v>
      </c>
      <c r="DS102" s="174">
        <f>'Раздел 7'!Z107</f>
        <v>0</v>
      </c>
      <c r="DT102" s="174">
        <f>'Раздел 7'!AA107</f>
        <v>0</v>
      </c>
      <c r="DU102" s="174">
        <f>'Раздел 7'!AB107</f>
        <v>0</v>
      </c>
      <c r="DV102" s="174">
        <f>'Раздел 7'!AC107</f>
        <v>0</v>
      </c>
      <c r="DW102" s="174">
        <f>'Раздел 7'!AD107</f>
        <v>0</v>
      </c>
      <c r="DX102" s="174">
        <f>'Раздел 7'!AE107</f>
        <v>0</v>
      </c>
      <c r="DY102" s="174">
        <f>'Раздел 7'!AF107</f>
        <v>0</v>
      </c>
      <c r="DZ102" s="174">
        <f>'Раздел 7'!AG107</f>
        <v>0</v>
      </c>
      <c r="EA102" s="174">
        <f>'Раздел 7'!AH107</f>
        <v>0</v>
      </c>
      <c r="EB102" s="174">
        <f>'Раздел 7'!AI107</f>
        <v>0</v>
      </c>
      <c r="EC102" s="174">
        <f>'Раздел 7'!AJ107</f>
        <v>0</v>
      </c>
      <c r="ED102" s="174">
        <f>'Раздел 7'!AK107</f>
        <v>0</v>
      </c>
      <c r="EE102" s="174">
        <f>'Раздел 7'!AL107</f>
        <v>0</v>
      </c>
      <c r="EF102" s="174">
        <f>'Раздел 7'!AM107</f>
        <v>0</v>
      </c>
      <c r="EG102" s="174">
        <f>'Раздел 7'!AN107</f>
        <v>0</v>
      </c>
      <c r="EH102" s="174">
        <f>'Раздел 7'!AO107</f>
        <v>0</v>
      </c>
      <c r="EI102" s="174">
        <f>'Раздел 7'!AP107</f>
        <v>0</v>
      </c>
      <c r="EJ102" s="174">
        <f>'Раздел 7'!AQ107</f>
        <v>0</v>
      </c>
      <c r="EK102" s="174">
        <f>'Раздел 7'!AR107</f>
        <v>0</v>
      </c>
      <c r="EL102" s="174">
        <f>'Раздел 7'!AS107</f>
        <v>0</v>
      </c>
      <c r="EM102" s="174">
        <f>'Раздел 7'!AT107</f>
        <v>0</v>
      </c>
      <c r="EN102" s="174">
        <f>'Раздел 7'!AU107</f>
        <v>0</v>
      </c>
      <c r="EO102" s="174">
        <f>'Раздел 7'!AV107</f>
        <v>0</v>
      </c>
      <c r="EP102" s="174">
        <f>'Раздел 7'!AW107</f>
        <v>0</v>
      </c>
      <c r="EQ102" s="174">
        <f>'Раздел 7'!AX107</f>
        <v>0</v>
      </c>
      <c r="ER102" s="174">
        <f>'Раздел 7'!AY107</f>
        <v>0</v>
      </c>
      <c r="ES102" s="174">
        <f>'Раздел 7'!AZ107</f>
        <v>0</v>
      </c>
      <c r="ET102" s="174">
        <f>'Раздел 7'!BA107</f>
        <v>0</v>
      </c>
      <c r="EU102" s="174">
        <f>'Раздел 7'!BB107</f>
        <v>0</v>
      </c>
      <c r="EV102" s="174">
        <f>'Раздел 7'!BC107</f>
        <v>0</v>
      </c>
      <c r="EW102" s="174">
        <f>'Раздел 7'!BD107</f>
        <v>0</v>
      </c>
      <c r="EX102" s="174">
        <f>'Раздел 7'!BE107</f>
        <v>0</v>
      </c>
      <c r="EY102" s="174">
        <f>'Раздел 7'!BF107</f>
        <v>0</v>
      </c>
      <c r="EZ102" s="174">
        <f>'Раздел 7'!BG107</f>
        <v>0</v>
      </c>
      <c r="FA102" s="174">
        <f>'Раздел 7'!BH107</f>
        <v>0</v>
      </c>
      <c r="FB102" s="174">
        <f>'Раздел 7'!BI107</f>
        <v>0</v>
      </c>
      <c r="FC102" s="174">
        <f>'Раздел 7'!BJ107</f>
        <v>0</v>
      </c>
      <c r="FD102" s="174">
        <f>'Раздел 7'!BK107</f>
        <v>0</v>
      </c>
      <c r="FE102" s="174">
        <f>'Раздел 8'!H109</f>
        <v>0</v>
      </c>
      <c r="FF102" s="174">
        <f>'Раздел 8'!I109</f>
        <v>0</v>
      </c>
      <c r="FG102" s="174">
        <f>'Раздел 8'!J109</f>
        <v>0</v>
      </c>
      <c r="FH102" s="174">
        <f>'Раздел 8'!K109</f>
        <v>0</v>
      </c>
      <c r="FI102" s="174">
        <f>'Раздел 8'!L109</f>
        <v>0</v>
      </c>
      <c r="FJ102" s="174">
        <f>'Раздел 8'!M109</f>
        <v>0</v>
      </c>
      <c r="FK102" s="174">
        <f>'Раздел 8'!N109</f>
        <v>0</v>
      </c>
      <c r="FL102" s="174">
        <f>'Раздел 8'!O109</f>
        <v>0</v>
      </c>
      <c r="FM102" s="174">
        <f>'Раздел 8'!P109</f>
        <v>0</v>
      </c>
      <c r="FN102" s="174">
        <f>'Раздел 8'!Q109</f>
        <v>0</v>
      </c>
      <c r="FO102" s="174">
        <f>'Раздел 8'!R109</f>
        <v>0</v>
      </c>
      <c r="FP102" s="174">
        <f>'Раздел 8'!S109</f>
        <v>0</v>
      </c>
      <c r="FQ102" s="174">
        <f>'Раздел 8'!T109</f>
        <v>0</v>
      </c>
      <c r="FR102" s="174">
        <f>'Раздел 8'!U109</f>
        <v>0</v>
      </c>
      <c r="FS102" s="174">
        <f>'Раздел 8'!V109</f>
        <v>0</v>
      </c>
      <c r="FT102" s="174">
        <f>'Раздел 8'!W109</f>
        <v>0</v>
      </c>
      <c r="FU102" s="174">
        <f>'Раздел 8'!X109</f>
        <v>0</v>
      </c>
      <c r="FV102" s="174">
        <f>'Раздел 8'!Y109</f>
        <v>0</v>
      </c>
      <c r="FW102" s="174">
        <f>'Раздел 8'!Z109</f>
        <v>0</v>
      </c>
      <c r="FX102" s="174">
        <f>'Раздел 8'!AA109</f>
        <v>0</v>
      </c>
      <c r="FY102" s="174">
        <f>'Раздел 8'!AB109</f>
        <v>0</v>
      </c>
      <c r="FZ102" s="174">
        <f>'Раздел 8'!AC109</f>
        <v>0</v>
      </c>
      <c r="GA102" s="174">
        <f>'Раздел 8'!AD109</f>
        <v>0</v>
      </c>
      <c r="GB102" s="174">
        <f>'Раздел 8'!AE109</f>
        <v>0</v>
      </c>
      <c r="GC102" s="174">
        <f>'Раздел 8'!AF109</f>
        <v>0</v>
      </c>
      <c r="GD102" s="174">
        <f>'Раздел 8'!AG109</f>
        <v>0</v>
      </c>
      <c r="GE102" s="174">
        <f>'Раздел 8'!AH109</f>
        <v>0</v>
      </c>
      <c r="GF102" s="174">
        <f>'Раздел 8'!AI109</f>
        <v>0</v>
      </c>
      <c r="GG102" s="174">
        <f>'Раздел 8'!AJ109</f>
        <v>0</v>
      </c>
      <c r="GH102" s="174">
        <f>'Раздел 3'!H107</f>
        <v>0</v>
      </c>
      <c r="GI102" s="174">
        <f>'Раздел 3'!I107</f>
        <v>0</v>
      </c>
      <c r="GJ102" s="174">
        <f>'Раздел 3'!J107</f>
        <v>0</v>
      </c>
      <c r="GK102" s="174">
        <f>'Раздел 3'!K107</f>
        <v>0</v>
      </c>
      <c r="GL102" s="174">
        <f>'Раздел 3'!L107</f>
        <v>0</v>
      </c>
      <c r="GM102" s="174">
        <f>'Раздел 3'!M107</f>
        <v>0</v>
      </c>
      <c r="GN102" s="174">
        <f>'Раздел 3'!N107</f>
        <v>0</v>
      </c>
      <c r="GO102" s="174">
        <f>'Раздел 3'!O107</f>
        <v>0</v>
      </c>
      <c r="GP102" s="174">
        <f>'Раздел 3'!P107</f>
        <v>0</v>
      </c>
      <c r="GQ102" s="174">
        <f>'Раздел 3'!Q107</f>
        <v>0</v>
      </c>
      <c r="GR102" s="174">
        <f>'Раздел 3'!R107</f>
        <v>0</v>
      </c>
      <c r="GS102" s="174">
        <f>'Раздел 3'!S107</f>
        <v>0</v>
      </c>
      <c r="GT102" s="174">
        <f>'Раздел 3'!T107</f>
        <v>0</v>
      </c>
      <c r="GU102" s="174">
        <f>'Раздел 3'!U107</f>
        <v>0</v>
      </c>
      <c r="GV102" s="174">
        <f>'Раздел 3'!V107</f>
        <v>0</v>
      </c>
      <c r="GW102" s="174">
        <f>'Раздел 3'!W107</f>
        <v>0</v>
      </c>
      <c r="GX102" s="174">
        <f>'Раздел 3'!X107</f>
        <v>0</v>
      </c>
      <c r="GY102" s="174">
        <f>'Раздел 3'!Y107</f>
        <v>0</v>
      </c>
      <c r="GZ102" s="174">
        <f>'Раздел 3'!Z107</f>
        <v>0</v>
      </c>
      <c r="HA102" s="174">
        <f>'Раздел 3'!AA107</f>
        <v>0</v>
      </c>
      <c r="HB102" s="174">
        <f>'Раздел 3'!AB107</f>
        <v>0</v>
      </c>
      <c r="HC102" s="174">
        <f>'Раздел 3'!AC107</f>
        <v>0</v>
      </c>
      <c r="HD102" s="174">
        <f>'Раздел 3'!AD107</f>
        <v>0</v>
      </c>
      <c r="HE102" s="174">
        <f>'Раздел 3'!AE107</f>
        <v>0</v>
      </c>
      <c r="HF102" s="174">
        <f>'Раздел 3'!AF107</f>
        <v>0</v>
      </c>
      <c r="HG102" s="174">
        <f>'Раздел 3'!AG107</f>
        <v>0</v>
      </c>
      <c r="HH102" s="174">
        <f>'Раздел 3'!AH107</f>
        <v>0</v>
      </c>
      <c r="HI102" s="174">
        <f>'Раздел 3'!AI107</f>
        <v>0</v>
      </c>
      <c r="HJ102" s="174">
        <f>'Раздел 3'!AJ107</f>
        <v>0</v>
      </c>
      <c r="HK102" s="180">
        <f>'Раздел 3'!AK107</f>
        <v>0</v>
      </c>
      <c r="HL102" s="175"/>
      <c r="HM102" s="175"/>
    </row>
    <row r="103" spans="1:221">
      <c r="A103" s="170">
        <f>'Раздел 2'!$A$6</f>
        <v>2</v>
      </c>
      <c r="B103" s="170">
        <f>'Раздел 2'!$B$6</f>
        <v>1200200023561</v>
      </c>
      <c r="C103" s="170" t="str">
        <f>'Раздел 2'!$C$6</f>
        <v>ФКИС</v>
      </c>
      <c r="D103" s="170" t="str">
        <f>'Раздел 2'!$D$6</f>
        <v>СШ</v>
      </c>
      <c r="E103" s="170" t="str">
        <f>'Раздел 2'!$E$6</f>
        <v>МО</v>
      </c>
      <c r="F103" s="170" t="str">
        <f>'Раздел 1'!$A$15</f>
        <v>ОСН</v>
      </c>
      <c r="G103" s="171">
        <f t="shared" si="1"/>
        <v>0</v>
      </c>
      <c r="H103" s="172" t="s">
        <v>620</v>
      </c>
      <c r="I103" s="173">
        <v>102</v>
      </c>
      <c r="J103" s="174">
        <f>'Раздел 2'!H108</f>
        <v>0</v>
      </c>
      <c r="K103" s="174">
        <f>'Раздел 2'!I108</f>
        <v>0</v>
      </c>
      <c r="L103" s="174">
        <f>'Раздел 2'!J108</f>
        <v>0</v>
      </c>
      <c r="M103" s="174">
        <f>'Раздел 2'!K108</f>
        <v>0</v>
      </c>
      <c r="N103" s="174">
        <f>'Раздел 2'!L108</f>
        <v>0</v>
      </c>
      <c r="O103" s="174">
        <f>'Раздел 2'!M108</f>
        <v>0</v>
      </c>
      <c r="P103" s="174">
        <f>'Раздел 2'!N108</f>
        <v>0</v>
      </c>
      <c r="Q103" s="174">
        <f>'Раздел 2'!O108</f>
        <v>0</v>
      </c>
      <c r="R103" s="174">
        <f>'Раздел 2'!P108</f>
        <v>0</v>
      </c>
      <c r="S103" s="174">
        <f>'Раздел 2'!Q108</f>
        <v>0</v>
      </c>
      <c r="T103" s="174">
        <f>'Раздел 2'!R108</f>
        <v>0</v>
      </c>
      <c r="U103" s="174">
        <f>'Раздел 2'!S108</f>
        <v>0</v>
      </c>
      <c r="V103" s="174">
        <f>'Раздел 2'!T108</f>
        <v>0</v>
      </c>
      <c r="W103" s="174">
        <f>'Раздел 2'!U108</f>
        <v>0</v>
      </c>
      <c r="X103" s="174">
        <f>'Раздел 2'!V108</f>
        <v>0</v>
      </c>
      <c r="Y103" s="174">
        <f>'Раздел 2'!W108</f>
        <v>0</v>
      </c>
      <c r="Z103" s="174">
        <f>'Раздел 2'!X108</f>
        <v>0</v>
      </c>
      <c r="AA103" s="174">
        <f>'Раздел 2'!Y108</f>
        <v>0</v>
      </c>
      <c r="AB103" s="174">
        <f>'Раздел 2'!Z108</f>
        <v>0</v>
      </c>
      <c r="AC103" s="174">
        <f>'Раздел 2'!AA108</f>
        <v>0</v>
      </c>
      <c r="AD103" s="174">
        <f>'Раздел 2'!AB108</f>
        <v>0</v>
      </c>
      <c r="AE103" s="174">
        <f>'Раздел 2'!AC108</f>
        <v>0</v>
      </c>
      <c r="AF103" s="174">
        <f>'Раздел 4'!H108</f>
        <v>0</v>
      </c>
      <c r="AG103" s="174">
        <f>'Раздел 4'!I108</f>
        <v>0</v>
      </c>
      <c r="AH103" s="174">
        <f>'Раздел 4'!J108</f>
        <v>0</v>
      </c>
      <c r="AI103" s="174">
        <f>'Раздел 4'!K108</f>
        <v>0</v>
      </c>
      <c r="AJ103" s="174">
        <f>'Раздел 4'!L108</f>
        <v>0</v>
      </c>
      <c r="AK103" s="174">
        <f>'Раздел 4'!M108</f>
        <v>0</v>
      </c>
      <c r="AL103" s="174">
        <f>'Раздел 4'!N108</f>
        <v>0</v>
      </c>
      <c r="AM103" s="174">
        <f>'Раздел 4'!O108</f>
        <v>0</v>
      </c>
      <c r="AN103" s="174">
        <f>'Раздел 4'!P108</f>
        <v>0</v>
      </c>
      <c r="AO103" s="174">
        <f>'Раздел 4'!Q108</f>
        <v>0</v>
      </c>
      <c r="AP103" s="174">
        <f>'Раздел 4'!R108</f>
        <v>0</v>
      </c>
      <c r="AQ103" s="174">
        <f>'Раздел 4'!S108</f>
        <v>0</v>
      </c>
      <c r="AR103" s="174">
        <f>'Раздел 4'!T108</f>
        <v>0</v>
      </c>
      <c r="AS103" s="174">
        <f>'Раздел 4'!U108</f>
        <v>0</v>
      </c>
      <c r="AT103" s="174">
        <f>'Раздел 4'!V108</f>
        <v>0</v>
      </c>
      <c r="AU103" s="174">
        <f>'Раздел 4'!W108</f>
        <v>0</v>
      </c>
      <c r="AV103" s="174">
        <f>'Раздел 4'!X108</f>
        <v>0</v>
      </c>
      <c r="AW103" s="174">
        <f>'Раздел 4'!Y108</f>
        <v>0</v>
      </c>
      <c r="AX103" s="174">
        <f>'Раздел 4'!Z108</f>
        <v>0</v>
      </c>
      <c r="AY103" s="174">
        <f>'Раздел 4'!AA108</f>
        <v>0</v>
      </c>
      <c r="AZ103" s="174">
        <f>'Раздел 4'!AB108</f>
        <v>0</v>
      </c>
      <c r="BA103" s="174">
        <f>'Раздел 4'!AC108</f>
        <v>0</v>
      </c>
      <c r="BB103" s="174">
        <f>'Раздел 4'!AD108</f>
        <v>0</v>
      </c>
      <c r="BC103" s="174">
        <f>'Раздел 4'!AE108</f>
        <v>0</v>
      </c>
      <c r="BD103" s="174">
        <f>'Раздел 5'!H111</f>
        <v>0</v>
      </c>
      <c r="BE103" s="174">
        <f>'Раздел 5'!I111</f>
        <v>0</v>
      </c>
      <c r="BF103" s="174">
        <f>'Раздел 5'!J111</f>
        <v>0</v>
      </c>
      <c r="BG103" s="174">
        <f>'Раздел 5'!K111</f>
        <v>0</v>
      </c>
      <c r="BH103" s="174">
        <f>'Раздел 5'!L111</f>
        <v>0</v>
      </c>
      <c r="BI103" s="174">
        <f>'Раздел 5'!M111</f>
        <v>0</v>
      </c>
      <c r="BJ103" s="174">
        <f>'Раздел 5'!N111</f>
        <v>0</v>
      </c>
      <c r="BK103" s="174">
        <f>'Раздел 5'!O111</f>
        <v>0</v>
      </c>
      <c r="BL103" s="174">
        <f>'Раздел 5'!P111</f>
        <v>0</v>
      </c>
      <c r="BM103" s="174">
        <f>'Раздел 5'!Q111</f>
        <v>0</v>
      </c>
      <c r="BN103" s="174">
        <f>'Раздел 5'!R111</f>
        <v>0</v>
      </c>
      <c r="BO103" s="174">
        <f>'Раздел 5'!S111</f>
        <v>0</v>
      </c>
      <c r="BP103" s="174">
        <f>'Раздел 5'!T111</f>
        <v>0</v>
      </c>
      <c r="BQ103" s="174">
        <f>'Раздел 6'!H108</f>
        <v>0</v>
      </c>
      <c r="BR103" s="174">
        <f>'Раздел 6'!I108</f>
        <v>0</v>
      </c>
      <c r="BS103" s="174">
        <f>'Раздел 6'!J108</f>
        <v>0</v>
      </c>
      <c r="BT103" s="174">
        <f>'Раздел 6'!K108</f>
        <v>0</v>
      </c>
      <c r="BU103" s="174">
        <f>'Раздел 6'!L108</f>
        <v>0</v>
      </c>
      <c r="BV103" s="174">
        <f>'Раздел 6'!M108</f>
        <v>0</v>
      </c>
      <c r="BW103" s="174">
        <f>'Раздел 6'!N108</f>
        <v>0</v>
      </c>
      <c r="BX103" s="174">
        <f>'Раздел 6'!O108</f>
        <v>0</v>
      </c>
      <c r="BY103" s="174">
        <f>'Раздел 6'!P108</f>
        <v>0</v>
      </c>
      <c r="BZ103" s="174">
        <f>'Раздел 6'!Q108</f>
        <v>0</v>
      </c>
      <c r="CA103" s="174">
        <f>'Раздел 6'!R108</f>
        <v>0</v>
      </c>
      <c r="CB103" s="174">
        <f>'Раздел 6'!S108</f>
        <v>0</v>
      </c>
      <c r="CC103" s="174">
        <f>'Раздел 6'!T108</f>
        <v>0</v>
      </c>
      <c r="CD103" s="174">
        <f>'Раздел 6'!U108</f>
        <v>0</v>
      </c>
      <c r="CE103" s="174">
        <f>'Раздел 6'!V108</f>
        <v>0</v>
      </c>
      <c r="CF103" s="174">
        <f>'Раздел 6'!W108</f>
        <v>0</v>
      </c>
      <c r="CG103" s="174">
        <f>'Раздел 6'!X108</f>
        <v>0</v>
      </c>
      <c r="CH103" s="174">
        <f>'Раздел 6'!Y108</f>
        <v>0</v>
      </c>
      <c r="CI103" s="174">
        <f>'Раздел 6'!Z108</f>
        <v>0</v>
      </c>
      <c r="CJ103" s="174">
        <f>'Раздел 6'!AA108</f>
        <v>0</v>
      </c>
      <c r="CK103" s="174">
        <f>'Раздел 6'!AB108</f>
        <v>0</v>
      </c>
      <c r="CL103" s="174">
        <f>'Раздел 6'!AC108</f>
        <v>0</v>
      </c>
      <c r="CM103" s="174">
        <f>'Раздел 6'!AD108</f>
        <v>0</v>
      </c>
      <c r="CN103" s="174">
        <f>'Раздел 6'!AE108</f>
        <v>0</v>
      </c>
      <c r="CO103" s="174">
        <f>'Раздел 6'!AF108</f>
        <v>0</v>
      </c>
      <c r="CP103" s="174">
        <f>'Раздел 6'!AG108</f>
        <v>0</v>
      </c>
      <c r="CQ103" s="174">
        <f>'Раздел 6'!AH108</f>
        <v>0</v>
      </c>
      <c r="CR103" s="174">
        <f>'Раздел 6'!AI108</f>
        <v>0</v>
      </c>
      <c r="CS103" s="174">
        <f>'Раздел 6'!AJ108</f>
        <v>0</v>
      </c>
      <c r="CT103" s="174">
        <f>'Раздел 6'!AK108</f>
        <v>0</v>
      </c>
      <c r="CU103" s="174">
        <f>'Раздел 6'!AL108</f>
        <v>0</v>
      </c>
      <c r="CV103" s="174">
        <f>'Раздел 6'!AM108</f>
        <v>0</v>
      </c>
      <c r="CW103" s="174">
        <f>'Раздел 6'!AN108</f>
        <v>0</v>
      </c>
      <c r="CX103" s="174">
        <f>'Раздел 6'!AO108</f>
        <v>0</v>
      </c>
      <c r="CY103" s="174">
        <f>'Раздел 6'!AP108</f>
        <v>0</v>
      </c>
      <c r="CZ103" s="174">
        <f>'Раздел 6'!AQ108</f>
        <v>0</v>
      </c>
      <c r="DA103" s="174">
        <f>'Раздел 7'!H108</f>
        <v>0</v>
      </c>
      <c r="DB103" s="174">
        <f>'Раздел 7'!I108</f>
        <v>0</v>
      </c>
      <c r="DC103" s="174">
        <f>'Раздел 7'!J108</f>
        <v>0</v>
      </c>
      <c r="DD103" s="174">
        <f>'Раздел 7'!K108</f>
        <v>0</v>
      </c>
      <c r="DE103" s="174">
        <f>'Раздел 7'!L108</f>
        <v>0</v>
      </c>
      <c r="DF103" s="174">
        <f>'Раздел 7'!M108</f>
        <v>0</v>
      </c>
      <c r="DG103" s="174">
        <f>'Раздел 7'!N108</f>
        <v>0</v>
      </c>
      <c r="DH103" s="174">
        <f>'Раздел 7'!O108</f>
        <v>0</v>
      </c>
      <c r="DI103" s="174">
        <f>'Раздел 7'!P108</f>
        <v>0</v>
      </c>
      <c r="DJ103" s="174">
        <f>'Раздел 7'!Q108</f>
        <v>0</v>
      </c>
      <c r="DK103" s="174">
        <f>'Раздел 7'!R108</f>
        <v>0</v>
      </c>
      <c r="DL103" s="174">
        <f>'Раздел 7'!S108</f>
        <v>0</v>
      </c>
      <c r="DM103" s="174">
        <f>'Раздел 7'!T108</f>
        <v>0</v>
      </c>
      <c r="DN103" s="174">
        <f>'Раздел 7'!U108</f>
        <v>0</v>
      </c>
      <c r="DO103" s="174">
        <f>'Раздел 7'!V108</f>
        <v>0</v>
      </c>
      <c r="DP103" s="174">
        <f>'Раздел 7'!W108</f>
        <v>0</v>
      </c>
      <c r="DQ103" s="174">
        <f>'Раздел 7'!X108</f>
        <v>0</v>
      </c>
      <c r="DR103" s="174">
        <f>'Раздел 7'!Y108</f>
        <v>0</v>
      </c>
      <c r="DS103" s="174">
        <f>'Раздел 7'!Z108</f>
        <v>0</v>
      </c>
      <c r="DT103" s="174">
        <f>'Раздел 7'!AA108</f>
        <v>0</v>
      </c>
      <c r="DU103" s="174">
        <f>'Раздел 7'!AB108</f>
        <v>0</v>
      </c>
      <c r="DV103" s="174">
        <f>'Раздел 7'!AC108</f>
        <v>0</v>
      </c>
      <c r="DW103" s="174">
        <f>'Раздел 7'!AD108</f>
        <v>0</v>
      </c>
      <c r="DX103" s="174">
        <f>'Раздел 7'!AE108</f>
        <v>0</v>
      </c>
      <c r="DY103" s="174">
        <f>'Раздел 7'!AF108</f>
        <v>0</v>
      </c>
      <c r="DZ103" s="174">
        <f>'Раздел 7'!AG108</f>
        <v>0</v>
      </c>
      <c r="EA103" s="174">
        <f>'Раздел 7'!AH108</f>
        <v>0</v>
      </c>
      <c r="EB103" s="174">
        <f>'Раздел 7'!AI108</f>
        <v>0</v>
      </c>
      <c r="EC103" s="174">
        <f>'Раздел 7'!AJ108</f>
        <v>0</v>
      </c>
      <c r="ED103" s="174">
        <f>'Раздел 7'!AK108</f>
        <v>0</v>
      </c>
      <c r="EE103" s="174">
        <f>'Раздел 7'!AL108</f>
        <v>0</v>
      </c>
      <c r="EF103" s="174">
        <f>'Раздел 7'!AM108</f>
        <v>0</v>
      </c>
      <c r="EG103" s="174">
        <f>'Раздел 7'!AN108</f>
        <v>0</v>
      </c>
      <c r="EH103" s="174">
        <f>'Раздел 7'!AO108</f>
        <v>0</v>
      </c>
      <c r="EI103" s="174">
        <f>'Раздел 7'!AP108</f>
        <v>0</v>
      </c>
      <c r="EJ103" s="174">
        <f>'Раздел 7'!AQ108</f>
        <v>0</v>
      </c>
      <c r="EK103" s="174">
        <f>'Раздел 7'!AR108</f>
        <v>0</v>
      </c>
      <c r="EL103" s="174">
        <f>'Раздел 7'!AS108</f>
        <v>0</v>
      </c>
      <c r="EM103" s="174">
        <f>'Раздел 7'!AT108</f>
        <v>0</v>
      </c>
      <c r="EN103" s="174">
        <f>'Раздел 7'!AU108</f>
        <v>0</v>
      </c>
      <c r="EO103" s="174">
        <f>'Раздел 7'!AV108</f>
        <v>0</v>
      </c>
      <c r="EP103" s="174">
        <f>'Раздел 7'!AW108</f>
        <v>0</v>
      </c>
      <c r="EQ103" s="174">
        <f>'Раздел 7'!AX108</f>
        <v>0</v>
      </c>
      <c r="ER103" s="174">
        <f>'Раздел 7'!AY108</f>
        <v>0</v>
      </c>
      <c r="ES103" s="174">
        <f>'Раздел 7'!AZ108</f>
        <v>0</v>
      </c>
      <c r="ET103" s="174">
        <f>'Раздел 7'!BA108</f>
        <v>0</v>
      </c>
      <c r="EU103" s="174">
        <f>'Раздел 7'!BB108</f>
        <v>0</v>
      </c>
      <c r="EV103" s="174">
        <f>'Раздел 7'!BC108</f>
        <v>0</v>
      </c>
      <c r="EW103" s="174">
        <f>'Раздел 7'!BD108</f>
        <v>0</v>
      </c>
      <c r="EX103" s="174">
        <f>'Раздел 7'!BE108</f>
        <v>0</v>
      </c>
      <c r="EY103" s="174">
        <f>'Раздел 7'!BF108</f>
        <v>0</v>
      </c>
      <c r="EZ103" s="174">
        <f>'Раздел 7'!BG108</f>
        <v>0</v>
      </c>
      <c r="FA103" s="174">
        <f>'Раздел 7'!BH108</f>
        <v>0</v>
      </c>
      <c r="FB103" s="174">
        <f>'Раздел 7'!BI108</f>
        <v>0</v>
      </c>
      <c r="FC103" s="174">
        <f>'Раздел 7'!BJ108</f>
        <v>0</v>
      </c>
      <c r="FD103" s="174">
        <f>'Раздел 7'!BK108</f>
        <v>0</v>
      </c>
      <c r="FE103" s="174">
        <f>'Раздел 8'!H110</f>
        <v>0</v>
      </c>
      <c r="FF103" s="174">
        <f>'Раздел 8'!I110</f>
        <v>0</v>
      </c>
      <c r="FG103" s="174">
        <f>'Раздел 8'!J110</f>
        <v>0</v>
      </c>
      <c r="FH103" s="174">
        <f>'Раздел 8'!K110</f>
        <v>0</v>
      </c>
      <c r="FI103" s="174">
        <f>'Раздел 8'!L110</f>
        <v>0</v>
      </c>
      <c r="FJ103" s="174">
        <f>'Раздел 8'!M110</f>
        <v>0</v>
      </c>
      <c r="FK103" s="174">
        <f>'Раздел 8'!N110</f>
        <v>0</v>
      </c>
      <c r="FL103" s="174">
        <f>'Раздел 8'!O110</f>
        <v>0</v>
      </c>
      <c r="FM103" s="174">
        <f>'Раздел 8'!P110</f>
        <v>0</v>
      </c>
      <c r="FN103" s="174">
        <f>'Раздел 8'!Q110</f>
        <v>0</v>
      </c>
      <c r="FO103" s="174">
        <f>'Раздел 8'!R110</f>
        <v>0</v>
      </c>
      <c r="FP103" s="174">
        <f>'Раздел 8'!S110</f>
        <v>0</v>
      </c>
      <c r="FQ103" s="174">
        <f>'Раздел 8'!T110</f>
        <v>0</v>
      </c>
      <c r="FR103" s="174">
        <f>'Раздел 8'!U110</f>
        <v>0</v>
      </c>
      <c r="FS103" s="174">
        <f>'Раздел 8'!V110</f>
        <v>0</v>
      </c>
      <c r="FT103" s="174">
        <f>'Раздел 8'!W110</f>
        <v>0</v>
      </c>
      <c r="FU103" s="174">
        <f>'Раздел 8'!X110</f>
        <v>0</v>
      </c>
      <c r="FV103" s="174">
        <f>'Раздел 8'!Y110</f>
        <v>0</v>
      </c>
      <c r="FW103" s="174">
        <f>'Раздел 8'!Z110</f>
        <v>0</v>
      </c>
      <c r="FX103" s="174">
        <f>'Раздел 8'!AA110</f>
        <v>0</v>
      </c>
      <c r="FY103" s="174">
        <f>'Раздел 8'!AB110</f>
        <v>0</v>
      </c>
      <c r="FZ103" s="174">
        <f>'Раздел 8'!AC110</f>
        <v>0</v>
      </c>
      <c r="GA103" s="174">
        <f>'Раздел 8'!AD110</f>
        <v>0</v>
      </c>
      <c r="GB103" s="174">
        <f>'Раздел 8'!AE110</f>
        <v>0</v>
      </c>
      <c r="GC103" s="174">
        <f>'Раздел 8'!AF110</f>
        <v>0</v>
      </c>
      <c r="GD103" s="174">
        <f>'Раздел 8'!AG110</f>
        <v>0</v>
      </c>
      <c r="GE103" s="174">
        <f>'Раздел 8'!AH110</f>
        <v>0</v>
      </c>
      <c r="GF103" s="174">
        <f>'Раздел 8'!AI110</f>
        <v>0</v>
      </c>
      <c r="GG103" s="174">
        <f>'Раздел 8'!AJ110</f>
        <v>0</v>
      </c>
      <c r="GH103" s="174">
        <f>'Раздел 3'!H108</f>
        <v>0</v>
      </c>
      <c r="GI103" s="174">
        <f>'Раздел 3'!I108</f>
        <v>0</v>
      </c>
      <c r="GJ103" s="174">
        <f>'Раздел 3'!J108</f>
        <v>0</v>
      </c>
      <c r="GK103" s="174">
        <f>'Раздел 3'!K108</f>
        <v>0</v>
      </c>
      <c r="GL103" s="174">
        <f>'Раздел 3'!L108</f>
        <v>0</v>
      </c>
      <c r="GM103" s="174">
        <f>'Раздел 3'!M108</f>
        <v>0</v>
      </c>
      <c r="GN103" s="174">
        <f>'Раздел 3'!N108</f>
        <v>0</v>
      </c>
      <c r="GO103" s="174">
        <f>'Раздел 3'!O108</f>
        <v>0</v>
      </c>
      <c r="GP103" s="174">
        <f>'Раздел 3'!P108</f>
        <v>0</v>
      </c>
      <c r="GQ103" s="174">
        <f>'Раздел 3'!Q108</f>
        <v>0</v>
      </c>
      <c r="GR103" s="174">
        <f>'Раздел 3'!R108</f>
        <v>0</v>
      </c>
      <c r="GS103" s="174">
        <f>'Раздел 3'!S108</f>
        <v>0</v>
      </c>
      <c r="GT103" s="174">
        <f>'Раздел 3'!T108</f>
        <v>0</v>
      </c>
      <c r="GU103" s="174">
        <f>'Раздел 3'!U108</f>
        <v>0</v>
      </c>
      <c r="GV103" s="174">
        <f>'Раздел 3'!V108</f>
        <v>0</v>
      </c>
      <c r="GW103" s="174">
        <f>'Раздел 3'!W108</f>
        <v>0</v>
      </c>
      <c r="GX103" s="174">
        <f>'Раздел 3'!X108</f>
        <v>0</v>
      </c>
      <c r="GY103" s="174">
        <f>'Раздел 3'!Y108</f>
        <v>0</v>
      </c>
      <c r="GZ103" s="174">
        <f>'Раздел 3'!Z108</f>
        <v>0</v>
      </c>
      <c r="HA103" s="174">
        <f>'Раздел 3'!AA108</f>
        <v>0</v>
      </c>
      <c r="HB103" s="174">
        <f>'Раздел 3'!AB108</f>
        <v>0</v>
      </c>
      <c r="HC103" s="174">
        <f>'Раздел 3'!AC108</f>
        <v>0</v>
      </c>
      <c r="HD103" s="174">
        <f>'Раздел 3'!AD108</f>
        <v>0</v>
      </c>
      <c r="HE103" s="174">
        <f>'Раздел 3'!AE108</f>
        <v>0</v>
      </c>
      <c r="HF103" s="174">
        <f>'Раздел 3'!AF108</f>
        <v>0</v>
      </c>
      <c r="HG103" s="174">
        <f>'Раздел 3'!AG108</f>
        <v>0</v>
      </c>
      <c r="HH103" s="174">
        <f>'Раздел 3'!AH108</f>
        <v>0</v>
      </c>
      <c r="HI103" s="174">
        <f>'Раздел 3'!AI108</f>
        <v>0</v>
      </c>
      <c r="HJ103" s="174">
        <f>'Раздел 3'!AJ108</f>
        <v>0</v>
      </c>
      <c r="HK103" s="180">
        <f>'Раздел 3'!AK108</f>
        <v>0</v>
      </c>
      <c r="HL103" s="175"/>
      <c r="HM103" s="175"/>
    </row>
    <row r="104" spans="1:221" ht="25.5">
      <c r="A104" s="170">
        <f>'Раздел 2'!$A$6</f>
        <v>2</v>
      </c>
      <c r="B104" s="170">
        <f>'Раздел 2'!$B$6</f>
        <v>1200200023561</v>
      </c>
      <c r="C104" s="170" t="str">
        <f>'Раздел 2'!$C$6</f>
        <v>ФКИС</v>
      </c>
      <c r="D104" s="170" t="str">
        <f>'Раздел 2'!$D$6</f>
        <v>СШ</v>
      </c>
      <c r="E104" s="170" t="str">
        <f>'Раздел 2'!$E$6</f>
        <v>МО</v>
      </c>
      <c r="F104" s="170" t="str">
        <f>'Раздел 1'!$A$15</f>
        <v>ОСН</v>
      </c>
      <c r="G104" s="171">
        <f t="shared" si="1"/>
        <v>0</v>
      </c>
      <c r="H104" s="172" t="s">
        <v>184</v>
      </c>
      <c r="I104" s="173">
        <v>103</v>
      </c>
      <c r="J104" s="174">
        <f>'Раздел 2'!H109</f>
        <v>0</v>
      </c>
      <c r="K104" s="174">
        <f>'Раздел 2'!I109</f>
        <v>0</v>
      </c>
      <c r="L104" s="174">
        <f>'Раздел 2'!J109</f>
        <v>0</v>
      </c>
      <c r="M104" s="174">
        <f>'Раздел 2'!K109</f>
        <v>0</v>
      </c>
      <c r="N104" s="174">
        <f>'Раздел 2'!L109</f>
        <v>0</v>
      </c>
      <c r="O104" s="174">
        <f>'Раздел 2'!M109</f>
        <v>0</v>
      </c>
      <c r="P104" s="174">
        <f>'Раздел 2'!N109</f>
        <v>0</v>
      </c>
      <c r="Q104" s="174">
        <f>'Раздел 2'!O109</f>
        <v>0</v>
      </c>
      <c r="R104" s="174">
        <f>'Раздел 2'!P109</f>
        <v>0</v>
      </c>
      <c r="S104" s="174">
        <f>'Раздел 2'!Q109</f>
        <v>0</v>
      </c>
      <c r="T104" s="174">
        <f>'Раздел 2'!R109</f>
        <v>0</v>
      </c>
      <c r="U104" s="174">
        <f>'Раздел 2'!S109</f>
        <v>0</v>
      </c>
      <c r="V104" s="174">
        <f>'Раздел 2'!T109</f>
        <v>0</v>
      </c>
      <c r="W104" s="174">
        <f>'Раздел 2'!U109</f>
        <v>0</v>
      </c>
      <c r="X104" s="174">
        <f>'Раздел 2'!V109</f>
        <v>0</v>
      </c>
      <c r="Y104" s="174">
        <f>'Раздел 2'!W109</f>
        <v>0</v>
      </c>
      <c r="Z104" s="174">
        <f>'Раздел 2'!X109</f>
        <v>0</v>
      </c>
      <c r="AA104" s="174">
        <f>'Раздел 2'!Y109</f>
        <v>0</v>
      </c>
      <c r="AB104" s="174">
        <f>'Раздел 2'!Z109</f>
        <v>0</v>
      </c>
      <c r="AC104" s="174">
        <f>'Раздел 2'!AA109</f>
        <v>0</v>
      </c>
      <c r="AD104" s="174">
        <f>'Раздел 2'!AB109</f>
        <v>0</v>
      </c>
      <c r="AE104" s="174">
        <f>'Раздел 2'!AC109</f>
        <v>0</v>
      </c>
      <c r="AF104" s="174">
        <f>'Раздел 4'!H109</f>
        <v>0</v>
      </c>
      <c r="AG104" s="174">
        <f>'Раздел 4'!I109</f>
        <v>0</v>
      </c>
      <c r="AH104" s="174">
        <f>'Раздел 4'!J109</f>
        <v>0</v>
      </c>
      <c r="AI104" s="174">
        <f>'Раздел 4'!K109</f>
        <v>0</v>
      </c>
      <c r="AJ104" s="174">
        <f>'Раздел 4'!L109</f>
        <v>0</v>
      </c>
      <c r="AK104" s="174">
        <f>'Раздел 4'!M109</f>
        <v>0</v>
      </c>
      <c r="AL104" s="174">
        <f>'Раздел 4'!N109</f>
        <v>0</v>
      </c>
      <c r="AM104" s="174">
        <f>'Раздел 4'!O109</f>
        <v>0</v>
      </c>
      <c r="AN104" s="174">
        <f>'Раздел 4'!P109</f>
        <v>0</v>
      </c>
      <c r="AO104" s="174">
        <f>'Раздел 4'!Q109</f>
        <v>0</v>
      </c>
      <c r="AP104" s="174">
        <f>'Раздел 4'!R109</f>
        <v>0</v>
      </c>
      <c r="AQ104" s="174">
        <f>'Раздел 4'!S109</f>
        <v>0</v>
      </c>
      <c r="AR104" s="174">
        <f>'Раздел 4'!T109</f>
        <v>0</v>
      </c>
      <c r="AS104" s="174">
        <f>'Раздел 4'!U109</f>
        <v>0</v>
      </c>
      <c r="AT104" s="174">
        <f>'Раздел 4'!V109</f>
        <v>0</v>
      </c>
      <c r="AU104" s="174">
        <f>'Раздел 4'!W109</f>
        <v>0</v>
      </c>
      <c r="AV104" s="174">
        <f>'Раздел 4'!X109</f>
        <v>0</v>
      </c>
      <c r="AW104" s="174">
        <f>'Раздел 4'!Y109</f>
        <v>0</v>
      </c>
      <c r="AX104" s="174">
        <f>'Раздел 4'!Z109</f>
        <v>0</v>
      </c>
      <c r="AY104" s="174">
        <f>'Раздел 4'!AA109</f>
        <v>0</v>
      </c>
      <c r="AZ104" s="174">
        <f>'Раздел 4'!AB109</f>
        <v>0</v>
      </c>
      <c r="BA104" s="174">
        <f>'Раздел 4'!AC109</f>
        <v>0</v>
      </c>
      <c r="BB104" s="174">
        <f>'Раздел 4'!AD109</f>
        <v>0</v>
      </c>
      <c r="BC104" s="174">
        <f>'Раздел 4'!AE109</f>
        <v>0</v>
      </c>
      <c r="BD104" s="174">
        <f>'Раздел 5'!H112</f>
        <v>0</v>
      </c>
      <c r="BE104" s="174">
        <f>'Раздел 5'!I112</f>
        <v>0</v>
      </c>
      <c r="BF104" s="174">
        <f>'Раздел 5'!J112</f>
        <v>0</v>
      </c>
      <c r="BG104" s="174">
        <f>'Раздел 5'!K112</f>
        <v>0</v>
      </c>
      <c r="BH104" s="174">
        <f>'Раздел 5'!L112</f>
        <v>0</v>
      </c>
      <c r="BI104" s="174">
        <f>'Раздел 5'!M112</f>
        <v>0</v>
      </c>
      <c r="BJ104" s="174">
        <f>'Раздел 5'!N112</f>
        <v>0</v>
      </c>
      <c r="BK104" s="174">
        <f>'Раздел 5'!O112</f>
        <v>0</v>
      </c>
      <c r="BL104" s="174">
        <f>'Раздел 5'!P112</f>
        <v>0</v>
      </c>
      <c r="BM104" s="174">
        <f>'Раздел 5'!Q112</f>
        <v>0</v>
      </c>
      <c r="BN104" s="174">
        <f>'Раздел 5'!R112</f>
        <v>0</v>
      </c>
      <c r="BO104" s="174">
        <f>'Раздел 5'!S112</f>
        <v>0</v>
      </c>
      <c r="BP104" s="174">
        <f>'Раздел 5'!T112</f>
        <v>0</v>
      </c>
      <c r="BQ104" s="174">
        <f>'Раздел 6'!H109</f>
        <v>0</v>
      </c>
      <c r="BR104" s="174">
        <f>'Раздел 6'!I109</f>
        <v>0</v>
      </c>
      <c r="BS104" s="174">
        <f>'Раздел 6'!J109</f>
        <v>0</v>
      </c>
      <c r="BT104" s="174">
        <f>'Раздел 6'!K109</f>
        <v>0</v>
      </c>
      <c r="BU104" s="174">
        <f>'Раздел 6'!L109</f>
        <v>0</v>
      </c>
      <c r="BV104" s="174">
        <f>'Раздел 6'!M109</f>
        <v>0</v>
      </c>
      <c r="BW104" s="174">
        <f>'Раздел 6'!N109</f>
        <v>0</v>
      </c>
      <c r="BX104" s="174">
        <f>'Раздел 6'!O109</f>
        <v>0</v>
      </c>
      <c r="BY104" s="174">
        <f>'Раздел 6'!P109</f>
        <v>0</v>
      </c>
      <c r="BZ104" s="174">
        <f>'Раздел 6'!Q109</f>
        <v>0</v>
      </c>
      <c r="CA104" s="174">
        <f>'Раздел 6'!R109</f>
        <v>0</v>
      </c>
      <c r="CB104" s="174">
        <f>'Раздел 6'!S109</f>
        <v>0</v>
      </c>
      <c r="CC104" s="174">
        <f>'Раздел 6'!T109</f>
        <v>0</v>
      </c>
      <c r="CD104" s="174">
        <f>'Раздел 6'!U109</f>
        <v>0</v>
      </c>
      <c r="CE104" s="174">
        <f>'Раздел 6'!V109</f>
        <v>0</v>
      </c>
      <c r="CF104" s="174">
        <f>'Раздел 6'!W109</f>
        <v>0</v>
      </c>
      <c r="CG104" s="174">
        <f>'Раздел 6'!X109</f>
        <v>0</v>
      </c>
      <c r="CH104" s="174">
        <f>'Раздел 6'!Y109</f>
        <v>0</v>
      </c>
      <c r="CI104" s="174">
        <f>'Раздел 6'!Z109</f>
        <v>0</v>
      </c>
      <c r="CJ104" s="174">
        <f>'Раздел 6'!AA109</f>
        <v>0</v>
      </c>
      <c r="CK104" s="174">
        <f>'Раздел 6'!AB109</f>
        <v>0</v>
      </c>
      <c r="CL104" s="174">
        <f>'Раздел 6'!AC109</f>
        <v>0</v>
      </c>
      <c r="CM104" s="174">
        <f>'Раздел 6'!AD109</f>
        <v>0</v>
      </c>
      <c r="CN104" s="174">
        <f>'Раздел 6'!AE109</f>
        <v>0</v>
      </c>
      <c r="CO104" s="174">
        <f>'Раздел 6'!AF109</f>
        <v>0</v>
      </c>
      <c r="CP104" s="174">
        <f>'Раздел 6'!AG109</f>
        <v>0</v>
      </c>
      <c r="CQ104" s="174">
        <f>'Раздел 6'!AH109</f>
        <v>0</v>
      </c>
      <c r="CR104" s="174">
        <f>'Раздел 6'!AI109</f>
        <v>0</v>
      </c>
      <c r="CS104" s="174">
        <f>'Раздел 6'!AJ109</f>
        <v>0</v>
      </c>
      <c r="CT104" s="174">
        <f>'Раздел 6'!AK109</f>
        <v>0</v>
      </c>
      <c r="CU104" s="174">
        <f>'Раздел 6'!AL109</f>
        <v>0</v>
      </c>
      <c r="CV104" s="174">
        <f>'Раздел 6'!AM109</f>
        <v>0</v>
      </c>
      <c r="CW104" s="174">
        <f>'Раздел 6'!AN109</f>
        <v>0</v>
      </c>
      <c r="CX104" s="174">
        <f>'Раздел 6'!AO109</f>
        <v>0</v>
      </c>
      <c r="CY104" s="174">
        <f>'Раздел 6'!AP109</f>
        <v>0</v>
      </c>
      <c r="CZ104" s="174">
        <f>'Раздел 6'!AQ109</f>
        <v>0</v>
      </c>
      <c r="DA104" s="174">
        <f>'Раздел 7'!H109</f>
        <v>0</v>
      </c>
      <c r="DB104" s="174">
        <f>'Раздел 7'!I109</f>
        <v>0</v>
      </c>
      <c r="DC104" s="174">
        <f>'Раздел 7'!J109</f>
        <v>0</v>
      </c>
      <c r="DD104" s="174">
        <f>'Раздел 7'!K109</f>
        <v>0</v>
      </c>
      <c r="DE104" s="174">
        <f>'Раздел 7'!L109</f>
        <v>0</v>
      </c>
      <c r="DF104" s="174">
        <f>'Раздел 7'!M109</f>
        <v>0</v>
      </c>
      <c r="DG104" s="174">
        <f>'Раздел 7'!N109</f>
        <v>0</v>
      </c>
      <c r="DH104" s="174">
        <f>'Раздел 7'!O109</f>
        <v>0</v>
      </c>
      <c r="DI104" s="174">
        <f>'Раздел 7'!P109</f>
        <v>0</v>
      </c>
      <c r="DJ104" s="174">
        <f>'Раздел 7'!Q109</f>
        <v>0</v>
      </c>
      <c r="DK104" s="174">
        <f>'Раздел 7'!R109</f>
        <v>0</v>
      </c>
      <c r="DL104" s="174">
        <f>'Раздел 7'!S109</f>
        <v>0</v>
      </c>
      <c r="DM104" s="174">
        <f>'Раздел 7'!T109</f>
        <v>0</v>
      </c>
      <c r="DN104" s="174">
        <f>'Раздел 7'!U109</f>
        <v>0</v>
      </c>
      <c r="DO104" s="174">
        <f>'Раздел 7'!V109</f>
        <v>0</v>
      </c>
      <c r="DP104" s="174">
        <f>'Раздел 7'!W109</f>
        <v>0</v>
      </c>
      <c r="DQ104" s="174">
        <f>'Раздел 7'!X109</f>
        <v>0</v>
      </c>
      <c r="DR104" s="174">
        <f>'Раздел 7'!Y109</f>
        <v>0</v>
      </c>
      <c r="DS104" s="174">
        <f>'Раздел 7'!Z109</f>
        <v>0</v>
      </c>
      <c r="DT104" s="174">
        <f>'Раздел 7'!AA109</f>
        <v>0</v>
      </c>
      <c r="DU104" s="174">
        <f>'Раздел 7'!AB109</f>
        <v>0</v>
      </c>
      <c r="DV104" s="174">
        <f>'Раздел 7'!AC109</f>
        <v>0</v>
      </c>
      <c r="DW104" s="174">
        <f>'Раздел 7'!AD109</f>
        <v>0</v>
      </c>
      <c r="DX104" s="174">
        <f>'Раздел 7'!AE109</f>
        <v>0</v>
      </c>
      <c r="DY104" s="174">
        <f>'Раздел 7'!AF109</f>
        <v>0</v>
      </c>
      <c r="DZ104" s="174">
        <f>'Раздел 7'!AG109</f>
        <v>0</v>
      </c>
      <c r="EA104" s="174">
        <f>'Раздел 7'!AH109</f>
        <v>0</v>
      </c>
      <c r="EB104" s="174">
        <f>'Раздел 7'!AI109</f>
        <v>0</v>
      </c>
      <c r="EC104" s="174">
        <f>'Раздел 7'!AJ109</f>
        <v>0</v>
      </c>
      <c r="ED104" s="174">
        <f>'Раздел 7'!AK109</f>
        <v>0</v>
      </c>
      <c r="EE104" s="174">
        <f>'Раздел 7'!AL109</f>
        <v>0</v>
      </c>
      <c r="EF104" s="174">
        <f>'Раздел 7'!AM109</f>
        <v>0</v>
      </c>
      <c r="EG104" s="174">
        <f>'Раздел 7'!AN109</f>
        <v>0</v>
      </c>
      <c r="EH104" s="174">
        <f>'Раздел 7'!AO109</f>
        <v>0</v>
      </c>
      <c r="EI104" s="174">
        <f>'Раздел 7'!AP109</f>
        <v>0</v>
      </c>
      <c r="EJ104" s="174">
        <f>'Раздел 7'!AQ109</f>
        <v>0</v>
      </c>
      <c r="EK104" s="174">
        <f>'Раздел 7'!AR109</f>
        <v>0</v>
      </c>
      <c r="EL104" s="174">
        <f>'Раздел 7'!AS109</f>
        <v>0</v>
      </c>
      <c r="EM104" s="174">
        <f>'Раздел 7'!AT109</f>
        <v>0</v>
      </c>
      <c r="EN104" s="174">
        <f>'Раздел 7'!AU109</f>
        <v>0</v>
      </c>
      <c r="EO104" s="174">
        <f>'Раздел 7'!AV109</f>
        <v>0</v>
      </c>
      <c r="EP104" s="174">
        <f>'Раздел 7'!AW109</f>
        <v>0</v>
      </c>
      <c r="EQ104" s="174">
        <f>'Раздел 7'!AX109</f>
        <v>0</v>
      </c>
      <c r="ER104" s="174">
        <f>'Раздел 7'!AY109</f>
        <v>0</v>
      </c>
      <c r="ES104" s="174">
        <f>'Раздел 7'!AZ109</f>
        <v>0</v>
      </c>
      <c r="ET104" s="174">
        <f>'Раздел 7'!BA109</f>
        <v>0</v>
      </c>
      <c r="EU104" s="174">
        <f>'Раздел 7'!BB109</f>
        <v>0</v>
      </c>
      <c r="EV104" s="174">
        <f>'Раздел 7'!BC109</f>
        <v>0</v>
      </c>
      <c r="EW104" s="174">
        <f>'Раздел 7'!BD109</f>
        <v>0</v>
      </c>
      <c r="EX104" s="174">
        <f>'Раздел 7'!BE109</f>
        <v>0</v>
      </c>
      <c r="EY104" s="174">
        <f>'Раздел 7'!BF109</f>
        <v>0</v>
      </c>
      <c r="EZ104" s="174">
        <f>'Раздел 7'!BG109</f>
        <v>0</v>
      </c>
      <c r="FA104" s="174">
        <f>'Раздел 7'!BH109</f>
        <v>0</v>
      </c>
      <c r="FB104" s="174">
        <f>'Раздел 7'!BI109</f>
        <v>0</v>
      </c>
      <c r="FC104" s="174">
        <f>'Раздел 7'!BJ109</f>
        <v>0</v>
      </c>
      <c r="FD104" s="174">
        <f>'Раздел 7'!BK109</f>
        <v>0</v>
      </c>
      <c r="FE104" s="174">
        <f>'Раздел 8'!H111</f>
        <v>0</v>
      </c>
      <c r="FF104" s="174">
        <f>'Раздел 8'!I111</f>
        <v>0</v>
      </c>
      <c r="FG104" s="174">
        <f>'Раздел 8'!J111</f>
        <v>0</v>
      </c>
      <c r="FH104" s="174">
        <f>'Раздел 8'!K111</f>
        <v>0</v>
      </c>
      <c r="FI104" s="174">
        <f>'Раздел 8'!L111</f>
        <v>0</v>
      </c>
      <c r="FJ104" s="174">
        <f>'Раздел 8'!M111</f>
        <v>0</v>
      </c>
      <c r="FK104" s="174">
        <f>'Раздел 8'!N111</f>
        <v>0</v>
      </c>
      <c r="FL104" s="174">
        <f>'Раздел 8'!O111</f>
        <v>0</v>
      </c>
      <c r="FM104" s="174">
        <f>'Раздел 8'!P111</f>
        <v>0</v>
      </c>
      <c r="FN104" s="174">
        <f>'Раздел 8'!Q111</f>
        <v>0</v>
      </c>
      <c r="FO104" s="174">
        <f>'Раздел 8'!R111</f>
        <v>0</v>
      </c>
      <c r="FP104" s="174">
        <f>'Раздел 8'!S111</f>
        <v>0</v>
      </c>
      <c r="FQ104" s="174">
        <f>'Раздел 8'!T111</f>
        <v>0</v>
      </c>
      <c r="FR104" s="174">
        <f>'Раздел 8'!U111</f>
        <v>0</v>
      </c>
      <c r="FS104" s="174">
        <f>'Раздел 8'!V111</f>
        <v>0</v>
      </c>
      <c r="FT104" s="174">
        <f>'Раздел 8'!W111</f>
        <v>0</v>
      </c>
      <c r="FU104" s="174">
        <f>'Раздел 8'!X111</f>
        <v>0</v>
      </c>
      <c r="FV104" s="174">
        <f>'Раздел 8'!Y111</f>
        <v>0</v>
      </c>
      <c r="FW104" s="174">
        <f>'Раздел 8'!Z111</f>
        <v>0</v>
      </c>
      <c r="FX104" s="174">
        <f>'Раздел 8'!AA111</f>
        <v>0</v>
      </c>
      <c r="FY104" s="174">
        <f>'Раздел 8'!AB111</f>
        <v>0</v>
      </c>
      <c r="FZ104" s="174">
        <f>'Раздел 8'!AC111</f>
        <v>0</v>
      </c>
      <c r="GA104" s="174">
        <f>'Раздел 8'!AD111</f>
        <v>0</v>
      </c>
      <c r="GB104" s="174">
        <f>'Раздел 8'!AE111</f>
        <v>0</v>
      </c>
      <c r="GC104" s="174">
        <f>'Раздел 8'!AF111</f>
        <v>0</v>
      </c>
      <c r="GD104" s="174">
        <f>'Раздел 8'!AG111</f>
        <v>0</v>
      </c>
      <c r="GE104" s="174">
        <f>'Раздел 8'!AH111</f>
        <v>0</v>
      </c>
      <c r="GF104" s="174">
        <f>'Раздел 8'!AI111</f>
        <v>0</v>
      </c>
      <c r="GG104" s="174">
        <f>'Раздел 8'!AJ111</f>
        <v>0</v>
      </c>
      <c r="GH104" s="174">
        <f>'Раздел 3'!H109</f>
        <v>0</v>
      </c>
      <c r="GI104" s="174">
        <f>'Раздел 3'!I109</f>
        <v>0</v>
      </c>
      <c r="GJ104" s="174">
        <f>'Раздел 3'!J109</f>
        <v>0</v>
      </c>
      <c r="GK104" s="174">
        <f>'Раздел 3'!K109</f>
        <v>0</v>
      </c>
      <c r="GL104" s="174">
        <f>'Раздел 3'!L109</f>
        <v>0</v>
      </c>
      <c r="GM104" s="174">
        <f>'Раздел 3'!M109</f>
        <v>0</v>
      </c>
      <c r="GN104" s="174">
        <f>'Раздел 3'!N109</f>
        <v>0</v>
      </c>
      <c r="GO104" s="174">
        <f>'Раздел 3'!O109</f>
        <v>0</v>
      </c>
      <c r="GP104" s="174">
        <f>'Раздел 3'!P109</f>
        <v>0</v>
      </c>
      <c r="GQ104" s="174">
        <f>'Раздел 3'!Q109</f>
        <v>0</v>
      </c>
      <c r="GR104" s="174">
        <f>'Раздел 3'!R109</f>
        <v>0</v>
      </c>
      <c r="GS104" s="174">
        <f>'Раздел 3'!S109</f>
        <v>0</v>
      </c>
      <c r="GT104" s="174">
        <f>'Раздел 3'!T109</f>
        <v>0</v>
      </c>
      <c r="GU104" s="174">
        <f>'Раздел 3'!U109</f>
        <v>0</v>
      </c>
      <c r="GV104" s="174">
        <f>'Раздел 3'!V109</f>
        <v>0</v>
      </c>
      <c r="GW104" s="174">
        <f>'Раздел 3'!W109</f>
        <v>0</v>
      </c>
      <c r="GX104" s="174">
        <f>'Раздел 3'!X109</f>
        <v>0</v>
      </c>
      <c r="GY104" s="174">
        <f>'Раздел 3'!Y109</f>
        <v>0</v>
      </c>
      <c r="GZ104" s="174">
        <f>'Раздел 3'!Z109</f>
        <v>0</v>
      </c>
      <c r="HA104" s="174">
        <f>'Раздел 3'!AA109</f>
        <v>0</v>
      </c>
      <c r="HB104" s="174">
        <f>'Раздел 3'!AB109</f>
        <v>0</v>
      </c>
      <c r="HC104" s="174">
        <f>'Раздел 3'!AC109</f>
        <v>0</v>
      </c>
      <c r="HD104" s="174">
        <f>'Раздел 3'!AD109</f>
        <v>0</v>
      </c>
      <c r="HE104" s="174">
        <f>'Раздел 3'!AE109</f>
        <v>0</v>
      </c>
      <c r="HF104" s="174">
        <f>'Раздел 3'!AF109</f>
        <v>0</v>
      </c>
      <c r="HG104" s="174">
        <f>'Раздел 3'!AG109</f>
        <v>0</v>
      </c>
      <c r="HH104" s="174">
        <f>'Раздел 3'!AH109</f>
        <v>0</v>
      </c>
      <c r="HI104" s="174">
        <f>'Раздел 3'!AI109</f>
        <v>0</v>
      </c>
      <c r="HJ104" s="174">
        <f>'Раздел 3'!AJ109</f>
        <v>0</v>
      </c>
      <c r="HK104" s="180">
        <f>'Раздел 3'!AK109</f>
        <v>0</v>
      </c>
      <c r="HL104" s="175"/>
      <c r="HM104" s="175"/>
    </row>
    <row r="105" spans="1:221" ht="25.5">
      <c r="A105" s="170">
        <f>'Раздел 2'!$A$6</f>
        <v>2</v>
      </c>
      <c r="B105" s="170">
        <f>'Раздел 2'!$B$6</f>
        <v>1200200023561</v>
      </c>
      <c r="C105" s="170" t="str">
        <f>'Раздел 2'!$C$6</f>
        <v>ФКИС</v>
      </c>
      <c r="D105" s="170" t="str">
        <f>'Раздел 2'!$D$6</f>
        <v>СШ</v>
      </c>
      <c r="E105" s="170" t="str">
        <f>'Раздел 2'!$E$6</f>
        <v>МО</v>
      </c>
      <c r="F105" s="170" t="str">
        <f>'Раздел 1'!$A$15</f>
        <v>ОСН</v>
      </c>
      <c r="G105" s="171">
        <f t="shared" si="1"/>
        <v>0</v>
      </c>
      <c r="H105" s="172" t="s">
        <v>836</v>
      </c>
      <c r="I105" s="173">
        <v>104</v>
      </c>
      <c r="J105" s="174">
        <f>'Раздел 2'!H110</f>
        <v>0</v>
      </c>
      <c r="K105" s="174">
        <f>'Раздел 2'!I110</f>
        <v>0</v>
      </c>
      <c r="L105" s="174">
        <f>'Раздел 2'!J110</f>
        <v>0</v>
      </c>
      <c r="M105" s="174">
        <f>'Раздел 2'!K110</f>
        <v>0</v>
      </c>
      <c r="N105" s="174">
        <f>'Раздел 2'!L110</f>
        <v>0</v>
      </c>
      <c r="O105" s="174">
        <f>'Раздел 2'!M110</f>
        <v>0</v>
      </c>
      <c r="P105" s="174">
        <f>'Раздел 2'!N110</f>
        <v>0</v>
      </c>
      <c r="Q105" s="174">
        <f>'Раздел 2'!O110</f>
        <v>0</v>
      </c>
      <c r="R105" s="174">
        <f>'Раздел 2'!P110</f>
        <v>0</v>
      </c>
      <c r="S105" s="174">
        <f>'Раздел 2'!Q110</f>
        <v>0</v>
      </c>
      <c r="T105" s="174">
        <f>'Раздел 2'!R110</f>
        <v>0</v>
      </c>
      <c r="U105" s="174">
        <f>'Раздел 2'!S110</f>
        <v>0</v>
      </c>
      <c r="V105" s="174">
        <f>'Раздел 2'!T110</f>
        <v>0</v>
      </c>
      <c r="W105" s="174">
        <f>'Раздел 2'!U110</f>
        <v>0</v>
      </c>
      <c r="X105" s="174">
        <f>'Раздел 2'!V110</f>
        <v>0</v>
      </c>
      <c r="Y105" s="174">
        <f>'Раздел 2'!W110</f>
        <v>0</v>
      </c>
      <c r="Z105" s="174">
        <f>'Раздел 2'!X110</f>
        <v>0</v>
      </c>
      <c r="AA105" s="174">
        <f>'Раздел 2'!Y110</f>
        <v>0</v>
      </c>
      <c r="AB105" s="174">
        <f>'Раздел 2'!Z110</f>
        <v>0</v>
      </c>
      <c r="AC105" s="174">
        <f>'Раздел 2'!AA110</f>
        <v>0</v>
      </c>
      <c r="AD105" s="174">
        <f>'Раздел 2'!AB110</f>
        <v>0</v>
      </c>
      <c r="AE105" s="174">
        <f>'Раздел 2'!AC110</f>
        <v>0</v>
      </c>
      <c r="AF105" s="174">
        <f>'Раздел 4'!H110</f>
        <v>0</v>
      </c>
      <c r="AG105" s="174">
        <f>'Раздел 4'!I110</f>
        <v>0</v>
      </c>
      <c r="AH105" s="174">
        <f>'Раздел 4'!J110</f>
        <v>0</v>
      </c>
      <c r="AI105" s="174">
        <f>'Раздел 4'!K110</f>
        <v>0</v>
      </c>
      <c r="AJ105" s="174">
        <f>'Раздел 4'!L110</f>
        <v>0</v>
      </c>
      <c r="AK105" s="174">
        <f>'Раздел 4'!M110</f>
        <v>0</v>
      </c>
      <c r="AL105" s="174">
        <f>'Раздел 4'!N110</f>
        <v>0</v>
      </c>
      <c r="AM105" s="174">
        <f>'Раздел 4'!O110</f>
        <v>0</v>
      </c>
      <c r="AN105" s="174">
        <f>'Раздел 4'!P110</f>
        <v>0</v>
      </c>
      <c r="AO105" s="174">
        <f>'Раздел 4'!Q110</f>
        <v>0</v>
      </c>
      <c r="AP105" s="174">
        <f>'Раздел 4'!R110</f>
        <v>0</v>
      </c>
      <c r="AQ105" s="174">
        <f>'Раздел 4'!S110</f>
        <v>0</v>
      </c>
      <c r="AR105" s="174">
        <f>'Раздел 4'!T110</f>
        <v>0</v>
      </c>
      <c r="AS105" s="174">
        <f>'Раздел 4'!U110</f>
        <v>0</v>
      </c>
      <c r="AT105" s="174">
        <f>'Раздел 4'!V110</f>
        <v>0</v>
      </c>
      <c r="AU105" s="174">
        <f>'Раздел 4'!W110</f>
        <v>0</v>
      </c>
      <c r="AV105" s="174">
        <f>'Раздел 4'!X110</f>
        <v>0</v>
      </c>
      <c r="AW105" s="174">
        <f>'Раздел 4'!Y110</f>
        <v>0</v>
      </c>
      <c r="AX105" s="174">
        <f>'Раздел 4'!Z110</f>
        <v>0</v>
      </c>
      <c r="AY105" s="174">
        <f>'Раздел 4'!AA110</f>
        <v>0</v>
      </c>
      <c r="AZ105" s="174">
        <f>'Раздел 4'!AB110</f>
        <v>0</v>
      </c>
      <c r="BA105" s="174">
        <f>'Раздел 4'!AC110</f>
        <v>0</v>
      </c>
      <c r="BB105" s="174">
        <f>'Раздел 4'!AD110</f>
        <v>0</v>
      </c>
      <c r="BC105" s="174">
        <f>'Раздел 4'!AE110</f>
        <v>0</v>
      </c>
      <c r="BD105" s="174">
        <f>'Раздел 5'!H113</f>
        <v>0</v>
      </c>
      <c r="BE105" s="174">
        <f>'Раздел 5'!I113</f>
        <v>0</v>
      </c>
      <c r="BF105" s="174">
        <f>'Раздел 5'!J113</f>
        <v>0</v>
      </c>
      <c r="BG105" s="174">
        <f>'Раздел 5'!K113</f>
        <v>0</v>
      </c>
      <c r="BH105" s="174">
        <f>'Раздел 5'!L113</f>
        <v>0</v>
      </c>
      <c r="BI105" s="174">
        <f>'Раздел 5'!M113</f>
        <v>0</v>
      </c>
      <c r="BJ105" s="174">
        <f>'Раздел 5'!N113</f>
        <v>0</v>
      </c>
      <c r="BK105" s="174">
        <f>'Раздел 5'!O113</f>
        <v>0</v>
      </c>
      <c r="BL105" s="174">
        <f>'Раздел 5'!P113</f>
        <v>0</v>
      </c>
      <c r="BM105" s="174">
        <f>'Раздел 5'!Q113</f>
        <v>0</v>
      </c>
      <c r="BN105" s="174">
        <f>'Раздел 5'!R113</f>
        <v>0</v>
      </c>
      <c r="BO105" s="174">
        <f>'Раздел 5'!S113</f>
        <v>0</v>
      </c>
      <c r="BP105" s="174">
        <f>'Раздел 5'!T113</f>
        <v>0</v>
      </c>
      <c r="BQ105" s="174">
        <f>'Раздел 6'!H110</f>
        <v>0</v>
      </c>
      <c r="BR105" s="174">
        <f>'Раздел 6'!I110</f>
        <v>0</v>
      </c>
      <c r="BS105" s="174">
        <f>'Раздел 6'!J110</f>
        <v>0</v>
      </c>
      <c r="BT105" s="174">
        <f>'Раздел 6'!K110</f>
        <v>0</v>
      </c>
      <c r="BU105" s="174">
        <f>'Раздел 6'!L110</f>
        <v>0</v>
      </c>
      <c r="BV105" s="174">
        <f>'Раздел 6'!M110</f>
        <v>0</v>
      </c>
      <c r="BW105" s="174">
        <f>'Раздел 6'!N110</f>
        <v>0</v>
      </c>
      <c r="BX105" s="174">
        <f>'Раздел 6'!O110</f>
        <v>0</v>
      </c>
      <c r="BY105" s="174">
        <f>'Раздел 6'!P110</f>
        <v>0</v>
      </c>
      <c r="BZ105" s="174">
        <f>'Раздел 6'!Q110</f>
        <v>0</v>
      </c>
      <c r="CA105" s="174">
        <f>'Раздел 6'!R110</f>
        <v>0</v>
      </c>
      <c r="CB105" s="174">
        <f>'Раздел 6'!S110</f>
        <v>0</v>
      </c>
      <c r="CC105" s="174">
        <f>'Раздел 6'!T110</f>
        <v>0</v>
      </c>
      <c r="CD105" s="174">
        <f>'Раздел 6'!U110</f>
        <v>0</v>
      </c>
      <c r="CE105" s="174">
        <f>'Раздел 6'!V110</f>
        <v>0</v>
      </c>
      <c r="CF105" s="174">
        <f>'Раздел 6'!W110</f>
        <v>0</v>
      </c>
      <c r="CG105" s="174">
        <f>'Раздел 6'!X110</f>
        <v>0</v>
      </c>
      <c r="CH105" s="174">
        <f>'Раздел 6'!Y110</f>
        <v>0</v>
      </c>
      <c r="CI105" s="174">
        <f>'Раздел 6'!Z110</f>
        <v>0</v>
      </c>
      <c r="CJ105" s="174">
        <f>'Раздел 6'!AA110</f>
        <v>0</v>
      </c>
      <c r="CK105" s="174">
        <f>'Раздел 6'!AB110</f>
        <v>0</v>
      </c>
      <c r="CL105" s="174">
        <f>'Раздел 6'!AC110</f>
        <v>0</v>
      </c>
      <c r="CM105" s="174">
        <f>'Раздел 6'!AD110</f>
        <v>0</v>
      </c>
      <c r="CN105" s="174">
        <f>'Раздел 6'!AE110</f>
        <v>0</v>
      </c>
      <c r="CO105" s="174">
        <f>'Раздел 6'!AF110</f>
        <v>0</v>
      </c>
      <c r="CP105" s="174">
        <f>'Раздел 6'!AG110</f>
        <v>0</v>
      </c>
      <c r="CQ105" s="174">
        <f>'Раздел 6'!AH110</f>
        <v>0</v>
      </c>
      <c r="CR105" s="174">
        <f>'Раздел 6'!AI110</f>
        <v>0</v>
      </c>
      <c r="CS105" s="174">
        <f>'Раздел 6'!AJ110</f>
        <v>0</v>
      </c>
      <c r="CT105" s="174">
        <f>'Раздел 6'!AK110</f>
        <v>0</v>
      </c>
      <c r="CU105" s="174">
        <f>'Раздел 6'!AL110</f>
        <v>0</v>
      </c>
      <c r="CV105" s="174">
        <f>'Раздел 6'!AM110</f>
        <v>0</v>
      </c>
      <c r="CW105" s="174">
        <f>'Раздел 6'!AN110</f>
        <v>0</v>
      </c>
      <c r="CX105" s="174">
        <f>'Раздел 6'!AO110</f>
        <v>0</v>
      </c>
      <c r="CY105" s="174">
        <f>'Раздел 6'!AP110</f>
        <v>0</v>
      </c>
      <c r="CZ105" s="174">
        <f>'Раздел 6'!AQ110</f>
        <v>0</v>
      </c>
      <c r="DA105" s="174">
        <f>'Раздел 7'!H110</f>
        <v>0</v>
      </c>
      <c r="DB105" s="174">
        <f>'Раздел 7'!I110</f>
        <v>0</v>
      </c>
      <c r="DC105" s="174">
        <f>'Раздел 7'!J110</f>
        <v>0</v>
      </c>
      <c r="DD105" s="174">
        <f>'Раздел 7'!K110</f>
        <v>0</v>
      </c>
      <c r="DE105" s="174">
        <f>'Раздел 7'!L110</f>
        <v>0</v>
      </c>
      <c r="DF105" s="174">
        <f>'Раздел 7'!M110</f>
        <v>0</v>
      </c>
      <c r="DG105" s="174">
        <f>'Раздел 7'!N110</f>
        <v>0</v>
      </c>
      <c r="DH105" s="174">
        <f>'Раздел 7'!O110</f>
        <v>0</v>
      </c>
      <c r="DI105" s="174">
        <f>'Раздел 7'!P110</f>
        <v>0</v>
      </c>
      <c r="DJ105" s="174">
        <f>'Раздел 7'!Q110</f>
        <v>0</v>
      </c>
      <c r="DK105" s="174">
        <f>'Раздел 7'!R110</f>
        <v>0</v>
      </c>
      <c r="DL105" s="174">
        <f>'Раздел 7'!S110</f>
        <v>0</v>
      </c>
      <c r="DM105" s="174">
        <f>'Раздел 7'!T110</f>
        <v>0</v>
      </c>
      <c r="DN105" s="174">
        <f>'Раздел 7'!U110</f>
        <v>0</v>
      </c>
      <c r="DO105" s="174">
        <f>'Раздел 7'!V110</f>
        <v>0</v>
      </c>
      <c r="DP105" s="174">
        <f>'Раздел 7'!W110</f>
        <v>0</v>
      </c>
      <c r="DQ105" s="174">
        <f>'Раздел 7'!X110</f>
        <v>0</v>
      </c>
      <c r="DR105" s="174">
        <f>'Раздел 7'!Y110</f>
        <v>0</v>
      </c>
      <c r="DS105" s="174">
        <f>'Раздел 7'!Z110</f>
        <v>0</v>
      </c>
      <c r="DT105" s="174">
        <f>'Раздел 7'!AA110</f>
        <v>0</v>
      </c>
      <c r="DU105" s="174">
        <f>'Раздел 7'!AB110</f>
        <v>0</v>
      </c>
      <c r="DV105" s="174">
        <f>'Раздел 7'!AC110</f>
        <v>0</v>
      </c>
      <c r="DW105" s="174">
        <f>'Раздел 7'!AD110</f>
        <v>0</v>
      </c>
      <c r="DX105" s="174">
        <f>'Раздел 7'!AE110</f>
        <v>0</v>
      </c>
      <c r="DY105" s="174">
        <f>'Раздел 7'!AF110</f>
        <v>0</v>
      </c>
      <c r="DZ105" s="174">
        <f>'Раздел 7'!AG110</f>
        <v>0</v>
      </c>
      <c r="EA105" s="174">
        <f>'Раздел 7'!AH110</f>
        <v>0</v>
      </c>
      <c r="EB105" s="174">
        <f>'Раздел 7'!AI110</f>
        <v>0</v>
      </c>
      <c r="EC105" s="174">
        <f>'Раздел 7'!AJ110</f>
        <v>0</v>
      </c>
      <c r="ED105" s="174">
        <f>'Раздел 7'!AK110</f>
        <v>0</v>
      </c>
      <c r="EE105" s="174">
        <f>'Раздел 7'!AL110</f>
        <v>0</v>
      </c>
      <c r="EF105" s="174">
        <f>'Раздел 7'!AM110</f>
        <v>0</v>
      </c>
      <c r="EG105" s="174">
        <f>'Раздел 7'!AN110</f>
        <v>0</v>
      </c>
      <c r="EH105" s="174">
        <f>'Раздел 7'!AO110</f>
        <v>0</v>
      </c>
      <c r="EI105" s="174">
        <f>'Раздел 7'!AP110</f>
        <v>0</v>
      </c>
      <c r="EJ105" s="174">
        <f>'Раздел 7'!AQ110</f>
        <v>0</v>
      </c>
      <c r="EK105" s="174">
        <f>'Раздел 7'!AR110</f>
        <v>0</v>
      </c>
      <c r="EL105" s="174">
        <f>'Раздел 7'!AS110</f>
        <v>0</v>
      </c>
      <c r="EM105" s="174">
        <f>'Раздел 7'!AT110</f>
        <v>0</v>
      </c>
      <c r="EN105" s="174">
        <f>'Раздел 7'!AU110</f>
        <v>0</v>
      </c>
      <c r="EO105" s="174">
        <f>'Раздел 7'!AV110</f>
        <v>0</v>
      </c>
      <c r="EP105" s="174">
        <f>'Раздел 7'!AW110</f>
        <v>0</v>
      </c>
      <c r="EQ105" s="174">
        <f>'Раздел 7'!AX110</f>
        <v>0</v>
      </c>
      <c r="ER105" s="174">
        <f>'Раздел 7'!AY110</f>
        <v>0</v>
      </c>
      <c r="ES105" s="174">
        <f>'Раздел 7'!AZ110</f>
        <v>0</v>
      </c>
      <c r="ET105" s="174">
        <f>'Раздел 7'!BA110</f>
        <v>0</v>
      </c>
      <c r="EU105" s="174">
        <f>'Раздел 7'!BB110</f>
        <v>0</v>
      </c>
      <c r="EV105" s="174">
        <f>'Раздел 7'!BC110</f>
        <v>0</v>
      </c>
      <c r="EW105" s="174">
        <f>'Раздел 7'!BD110</f>
        <v>0</v>
      </c>
      <c r="EX105" s="174">
        <f>'Раздел 7'!BE110</f>
        <v>0</v>
      </c>
      <c r="EY105" s="174">
        <f>'Раздел 7'!BF110</f>
        <v>0</v>
      </c>
      <c r="EZ105" s="174">
        <f>'Раздел 7'!BG110</f>
        <v>0</v>
      </c>
      <c r="FA105" s="174">
        <f>'Раздел 7'!BH110</f>
        <v>0</v>
      </c>
      <c r="FB105" s="174">
        <f>'Раздел 7'!BI110</f>
        <v>0</v>
      </c>
      <c r="FC105" s="174">
        <f>'Раздел 7'!BJ110</f>
        <v>0</v>
      </c>
      <c r="FD105" s="174">
        <f>'Раздел 7'!BK110</f>
        <v>0</v>
      </c>
      <c r="FE105" s="174">
        <f>'Раздел 8'!H112</f>
        <v>0</v>
      </c>
      <c r="FF105" s="174">
        <f>'Раздел 8'!I112</f>
        <v>0</v>
      </c>
      <c r="FG105" s="174">
        <f>'Раздел 8'!J112</f>
        <v>0</v>
      </c>
      <c r="FH105" s="174">
        <f>'Раздел 8'!K112</f>
        <v>0</v>
      </c>
      <c r="FI105" s="174">
        <f>'Раздел 8'!L112</f>
        <v>0</v>
      </c>
      <c r="FJ105" s="174">
        <f>'Раздел 8'!M112</f>
        <v>0</v>
      </c>
      <c r="FK105" s="174">
        <f>'Раздел 8'!N112</f>
        <v>0</v>
      </c>
      <c r="FL105" s="174">
        <f>'Раздел 8'!O112</f>
        <v>0</v>
      </c>
      <c r="FM105" s="174">
        <f>'Раздел 8'!P112</f>
        <v>0</v>
      </c>
      <c r="FN105" s="174">
        <f>'Раздел 8'!Q112</f>
        <v>0</v>
      </c>
      <c r="FO105" s="174">
        <f>'Раздел 8'!R112</f>
        <v>0</v>
      </c>
      <c r="FP105" s="174">
        <f>'Раздел 8'!S112</f>
        <v>0</v>
      </c>
      <c r="FQ105" s="174">
        <f>'Раздел 8'!T112</f>
        <v>0</v>
      </c>
      <c r="FR105" s="174">
        <f>'Раздел 8'!U112</f>
        <v>0</v>
      </c>
      <c r="FS105" s="174">
        <f>'Раздел 8'!V112</f>
        <v>0</v>
      </c>
      <c r="FT105" s="174">
        <f>'Раздел 8'!W112</f>
        <v>0</v>
      </c>
      <c r="FU105" s="174">
        <f>'Раздел 8'!X112</f>
        <v>0</v>
      </c>
      <c r="FV105" s="174">
        <f>'Раздел 8'!Y112</f>
        <v>0</v>
      </c>
      <c r="FW105" s="174">
        <f>'Раздел 8'!Z112</f>
        <v>0</v>
      </c>
      <c r="FX105" s="174">
        <f>'Раздел 8'!AA112</f>
        <v>0</v>
      </c>
      <c r="FY105" s="174">
        <f>'Раздел 8'!AB112</f>
        <v>0</v>
      </c>
      <c r="FZ105" s="174">
        <f>'Раздел 8'!AC112</f>
        <v>0</v>
      </c>
      <c r="GA105" s="174">
        <f>'Раздел 8'!AD112</f>
        <v>0</v>
      </c>
      <c r="GB105" s="174">
        <f>'Раздел 8'!AE112</f>
        <v>0</v>
      </c>
      <c r="GC105" s="174">
        <f>'Раздел 8'!AF112</f>
        <v>0</v>
      </c>
      <c r="GD105" s="174">
        <f>'Раздел 8'!AG112</f>
        <v>0</v>
      </c>
      <c r="GE105" s="174">
        <f>'Раздел 8'!AH112</f>
        <v>0</v>
      </c>
      <c r="GF105" s="174">
        <f>'Раздел 8'!AI112</f>
        <v>0</v>
      </c>
      <c r="GG105" s="174">
        <f>'Раздел 8'!AJ112</f>
        <v>0</v>
      </c>
      <c r="GH105" s="174">
        <f>'Раздел 3'!H110</f>
        <v>0</v>
      </c>
      <c r="GI105" s="174">
        <f>'Раздел 3'!I110</f>
        <v>0</v>
      </c>
      <c r="GJ105" s="174">
        <f>'Раздел 3'!J110</f>
        <v>0</v>
      </c>
      <c r="GK105" s="174">
        <f>'Раздел 3'!K110</f>
        <v>0</v>
      </c>
      <c r="GL105" s="174">
        <f>'Раздел 3'!L110</f>
        <v>0</v>
      </c>
      <c r="GM105" s="174">
        <f>'Раздел 3'!M110</f>
        <v>0</v>
      </c>
      <c r="GN105" s="174">
        <f>'Раздел 3'!N110</f>
        <v>0</v>
      </c>
      <c r="GO105" s="174">
        <f>'Раздел 3'!O110</f>
        <v>0</v>
      </c>
      <c r="GP105" s="174">
        <f>'Раздел 3'!P110</f>
        <v>0</v>
      </c>
      <c r="GQ105" s="174">
        <f>'Раздел 3'!Q110</f>
        <v>0</v>
      </c>
      <c r="GR105" s="174">
        <f>'Раздел 3'!R110</f>
        <v>0</v>
      </c>
      <c r="GS105" s="174">
        <f>'Раздел 3'!S110</f>
        <v>0</v>
      </c>
      <c r="GT105" s="174">
        <f>'Раздел 3'!T110</f>
        <v>0</v>
      </c>
      <c r="GU105" s="174">
        <f>'Раздел 3'!U110</f>
        <v>0</v>
      </c>
      <c r="GV105" s="174">
        <f>'Раздел 3'!V110</f>
        <v>0</v>
      </c>
      <c r="GW105" s="174">
        <f>'Раздел 3'!W110</f>
        <v>0</v>
      </c>
      <c r="GX105" s="174">
        <f>'Раздел 3'!X110</f>
        <v>0</v>
      </c>
      <c r="GY105" s="174">
        <f>'Раздел 3'!Y110</f>
        <v>0</v>
      </c>
      <c r="GZ105" s="174">
        <f>'Раздел 3'!Z110</f>
        <v>0</v>
      </c>
      <c r="HA105" s="174">
        <f>'Раздел 3'!AA110</f>
        <v>0</v>
      </c>
      <c r="HB105" s="174">
        <f>'Раздел 3'!AB110</f>
        <v>0</v>
      </c>
      <c r="HC105" s="174">
        <f>'Раздел 3'!AC110</f>
        <v>0</v>
      </c>
      <c r="HD105" s="174">
        <f>'Раздел 3'!AD110</f>
        <v>0</v>
      </c>
      <c r="HE105" s="174">
        <f>'Раздел 3'!AE110</f>
        <v>0</v>
      </c>
      <c r="HF105" s="174">
        <f>'Раздел 3'!AF110</f>
        <v>0</v>
      </c>
      <c r="HG105" s="174">
        <f>'Раздел 3'!AG110</f>
        <v>0</v>
      </c>
      <c r="HH105" s="174">
        <f>'Раздел 3'!AH110</f>
        <v>0</v>
      </c>
      <c r="HI105" s="174">
        <f>'Раздел 3'!AI110</f>
        <v>0</v>
      </c>
      <c r="HJ105" s="174">
        <f>'Раздел 3'!AJ110</f>
        <v>0</v>
      </c>
      <c r="HK105" s="180">
        <f>'Раздел 3'!AK110</f>
        <v>0</v>
      </c>
      <c r="HL105" s="175"/>
      <c r="HM105" s="175"/>
    </row>
    <row r="106" spans="1:221" ht="25.5">
      <c r="A106" s="170">
        <f>'Раздел 2'!$A$6</f>
        <v>2</v>
      </c>
      <c r="B106" s="170">
        <f>'Раздел 2'!$B$6</f>
        <v>1200200023561</v>
      </c>
      <c r="C106" s="170" t="str">
        <f>'Раздел 2'!$C$6</f>
        <v>ФКИС</v>
      </c>
      <c r="D106" s="170" t="str">
        <f>'Раздел 2'!$D$6</f>
        <v>СШ</v>
      </c>
      <c r="E106" s="170" t="str">
        <f>'Раздел 2'!$E$6</f>
        <v>МО</v>
      </c>
      <c r="F106" s="170" t="str">
        <f>'Раздел 1'!$A$15</f>
        <v>ОСН</v>
      </c>
      <c r="G106" s="171">
        <f t="shared" si="1"/>
        <v>0</v>
      </c>
      <c r="H106" s="176" t="s">
        <v>824</v>
      </c>
      <c r="I106" s="173">
        <v>105</v>
      </c>
      <c r="J106" s="174">
        <f>'Раздел 2'!H111</f>
        <v>0</v>
      </c>
      <c r="K106" s="174">
        <f>'Раздел 2'!I111</f>
        <v>0</v>
      </c>
      <c r="L106" s="174">
        <f>'Раздел 2'!J111</f>
        <v>0</v>
      </c>
      <c r="M106" s="174">
        <f>'Раздел 2'!K111</f>
        <v>0</v>
      </c>
      <c r="N106" s="174">
        <f>'Раздел 2'!L111</f>
        <v>0</v>
      </c>
      <c r="O106" s="174">
        <f>'Раздел 2'!M111</f>
        <v>0</v>
      </c>
      <c r="P106" s="174">
        <f>'Раздел 2'!N111</f>
        <v>0</v>
      </c>
      <c r="Q106" s="174">
        <f>'Раздел 2'!O111</f>
        <v>0</v>
      </c>
      <c r="R106" s="174">
        <f>'Раздел 2'!P111</f>
        <v>0</v>
      </c>
      <c r="S106" s="174">
        <f>'Раздел 2'!Q111</f>
        <v>0</v>
      </c>
      <c r="T106" s="174">
        <f>'Раздел 2'!R111</f>
        <v>0</v>
      </c>
      <c r="U106" s="174">
        <f>'Раздел 2'!S111</f>
        <v>0</v>
      </c>
      <c r="V106" s="174">
        <f>'Раздел 2'!T111</f>
        <v>0</v>
      </c>
      <c r="W106" s="174">
        <f>'Раздел 2'!U111</f>
        <v>0</v>
      </c>
      <c r="X106" s="174">
        <f>'Раздел 2'!V111</f>
        <v>0</v>
      </c>
      <c r="Y106" s="174">
        <f>'Раздел 2'!W111</f>
        <v>0</v>
      </c>
      <c r="Z106" s="174">
        <f>'Раздел 2'!X111</f>
        <v>0</v>
      </c>
      <c r="AA106" s="174">
        <f>'Раздел 2'!Y111</f>
        <v>0</v>
      </c>
      <c r="AB106" s="174">
        <f>'Раздел 2'!Z111</f>
        <v>0</v>
      </c>
      <c r="AC106" s="174">
        <f>'Раздел 2'!AA111</f>
        <v>0</v>
      </c>
      <c r="AD106" s="174">
        <f>'Раздел 2'!AB111</f>
        <v>0</v>
      </c>
      <c r="AE106" s="174">
        <f>'Раздел 2'!AC111</f>
        <v>0</v>
      </c>
      <c r="AF106" s="174">
        <f>'Раздел 4'!H111</f>
        <v>0</v>
      </c>
      <c r="AG106" s="174">
        <f>'Раздел 4'!I111</f>
        <v>0</v>
      </c>
      <c r="AH106" s="174">
        <f>'Раздел 4'!J111</f>
        <v>0</v>
      </c>
      <c r="AI106" s="174">
        <f>'Раздел 4'!K111</f>
        <v>0</v>
      </c>
      <c r="AJ106" s="174">
        <f>'Раздел 4'!L111</f>
        <v>0</v>
      </c>
      <c r="AK106" s="174">
        <f>'Раздел 4'!M111</f>
        <v>0</v>
      </c>
      <c r="AL106" s="174">
        <f>'Раздел 4'!N111</f>
        <v>0</v>
      </c>
      <c r="AM106" s="174">
        <f>'Раздел 4'!O111</f>
        <v>0</v>
      </c>
      <c r="AN106" s="174">
        <f>'Раздел 4'!P111</f>
        <v>0</v>
      </c>
      <c r="AO106" s="174">
        <f>'Раздел 4'!Q111</f>
        <v>0</v>
      </c>
      <c r="AP106" s="174">
        <f>'Раздел 4'!R111</f>
        <v>0</v>
      </c>
      <c r="AQ106" s="174">
        <f>'Раздел 4'!S111</f>
        <v>0</v>
      </c>
      <c r="AR106" s="174">
        <f>'Раздел 4'!T111</f>
        <v>0</v>
      </c>
      <c r="AS106" s="174">
        <f>'Раздел 4'!U111</f>
        <v>0</v>
      </c>
      <c r="AT106" s="174">
        <f>'Раздел 4'!V111</f>
        <v>0</v>
      </c>
      <c r="AU106" s="174">
        <f>'Раздел 4'!W111</f>
        <v>0</v>
      </c>
      <c r="AV106" s="174">
        <f>'Раздел 4'!X111</f>
        <v>0</v>
      </c>
      <c r="AW106" s="174">
        <f>'Раздел 4'!Y111</f>
        <v>0</v>
      </c>
      <c r="AX106" s="174">
        <f>'Раздел 4'!Z111</f>
        <v>0</v>
      </c>
      <c r="AY106" s="174">
        <f>'Раздел 4'!AA111</f>
        <v>0</v>
      </c>
      <c r="AZ106" s="174">
        <f>'Раздел 4'!AB111</f>
        <v>0</v>
      </c>
      <c r="BA106" s="174">
        <f>'Раздел 4'!AC111</f>
        <v>0</v>
      </c>
      <c r="BB106" s="174">
        <f>'Раздел 4'!AD111</f>
        <v>0</v>
      </c>
      <c r="BC106" s="174">
        <f>'Раздел 4'!AE111</f>
        <v>0</v>
      </c>
      <c r="BD106" s="174">
        <f>'Раздел 5'!H114</f>
        <v>0</v>
      </c>
      <c r="BE106" s="174">
        <f>'Раздел 5'!I114</f>
        <v>0</v>
      </c>
      <c r="BF106" s="174">
        <f>'Раздел 5'!J114</f>
        <v>0</v>
      </c>
      <c r="BG106" s="174">
        <f>'Раздел 5'!K114</f>
        <v>0</v>
      </c>
      <c r="BH106" s="174">
        <f>'Раздел 5'!L114</f>
        <v>0</v>
      </c>
      <c r="BI106" s="174">
        <f>'Раздел 5'!M114</f>
        <v>0</v>
      </c>
      <c r="BJ106" s="174">
        <f>'Раздел 5'!N114</f>
        <v>0</v>
      </c>
      <c r="BK106" s="174">
        <f>'Раздел 5'!O114</f>
        <v>0</v>
      </c>
      <c r="BL106" s="174">
        <f>'Раздел 5'!P114</f>
        <v>0</v>
      </c>
      <c r="BM106" s="174">
        <f>'Раздел 5'!Q114</f>
        <v>0</v>
      </c>
      <c r="BN106" s="174">
        <f>'Раздел 5'!R114</f>
        <v>0</v>
      </c>
      <c r="BO106" s="174">
        <f>'Раздел 5'!S114</f>
        <v>0</v>
      </c>
      <c r="BP106" s="174">
        <f>'Раздел 5'!T114</f>
        <v>0</v>
      </c>
      <c r="BQ106" s="174">
        <f>'Раздел 6'!H111</f>
        <v>0</v>
      </c>
      <c r="BR106" s="174">
        <f>'Раздел 6'!I111</f>
        <v>0</v>
      </c>
      <c r="BS106" s="174">
        <f>'Раздел 6'!J111</f>
        <v>0</v>
      </c>
      <c r="BT106" s="174">
        <f>'Раздел 6'!K111</f>
        <v>0</v>
      </c>
      <c r="BU106" s="174">
        <f>'Раздел 6'!L111</f>
        <v>0</v>
      </c>
      <c r="BV106" s="174">
        <f>'Раздел 6'!M111</f>
        <v>0</v>
      </c>
      <c r="BW106" s="174">
        <f>'Раздел 6'!N111</f>
        <v>0</v>
      </c>
      <c r="BX106" s="174">
        <f>'Раздел 6'!O111</f>
        <v>0</v>
      </c>
      <c r="BY106" s="174">
        <f>'Раздел 6'!P111</f>
        <v>0</v>
      </c>
      <c r="BZ106" s="174">
        <f>'Раздел 6'!Q111</f>
        <v>0</v>
      </c>
      <c r="CA106" s="174">
        <f>'Раздел 6'!R111</f>
        <v>0</v>
      </c>
      <c r="CB106" s="174">
        <f>'Раздел 6'!S111</f>
        <v>0</v>
      </c>
      <c r="CC106" s="174">
        <f>'Раздел 6'!T111</f>
        <v>0</v>
      </c>
      <c r="CD106" s="174">
        <f>'Раздел 6'!U111</f>
        <v>0</v>
      </c>
      <c r="CE106" s="174">
        <f>'Раздел 6'!V111</f>
        <v>0</v>
      </c>
      <c r="CF106" s="174">
        <f>'Раздел 6'!W111</f>
        <v>0</v>
      </c>
      <c r="CG106" s="174">
        <f>'Раздел 6'!X111</f>
        <v>0</v>
      </c>
      <c r="CH106" s="174">
        <f>'Раздел 6'!Y111</f>
        <v>0</v>
      </c>
      <c r="CI106" s="174">
        <f>'Раздел 6'!Z111</f>
        <v>0</v>
      </c>
      <c r="CJ106" s="174">
        <f>'Раздел 6'!AA111</f>
        <v>0</v>
      </c>
      <c r="CK106" s="174">
        <f>'Раздел 6'!AB111</f>
        <v>0</v>
      </c>
      <c r="CL106" s="174">
        <f>'Раздел 6'!AC111</f>
        <v>0</v>
      </c>
      <c r="CM106" s="174">
        <f>'Раздел 6'!AD111</f>
        <v>0</v>
      </c>
      <c r="CN106" s="174">
        <f>'Раздел 6'!AE111</f>
        <v>0</v>
      </c>
      <c r="CO106" s="174">
        <f>'Раздел 6'!AF111</f>
        <v>0</v>
      </c>
      <c r="CP106" s="174">
        <f>'Раздел 6'!AG111</f>
        <v>0</v>
      </c>
      <c r="CQ106" s="174">
        <f>'Раздел 6'!AH111</f>
        <v>0</v>
      </c>
      <c r="CR106" s="174">
        <f>'Раздел 6'!AI111</f>
        <v>0</v>
      </c>
      <c r="CS106" s="174">
        <f>'Раздел 6'!AJ111</f>
        <v>0</v>
      </c>
      <c r="CT106" s="174">
        <f>'Раздел 6'!AK111</f>
        <v>0</v>
      </c>
      <c r="CU106" s="174">
        <f>'Раздел 6'!AL111</f>
        <v>0</v>
      </c>
      <c r="CV106" s="174">
        <f>'Раздел 6'!AM111</f>
        <v>0</v>
      </c>
      <c r="CW106" s="174">
        <f>'Раздел 6'!AN111</f>
        <v>0</v>
      </c>
      <c r="CX106" s="174">
        <f>'Раздел 6'!AO111</f>
        <v>0</v>
      </c>
      <c r="CY106" s="174">
        <f>'Раздел 6'!AP111</f>
        <v>0</v>
      </c>
      <c r="CZ106" s="174">
        <f>'Раздел 6'!AQ111</f>
        <v>0</v>
      </c>
      <c r="DA106" s="174">
        <f>'Раздел 7'!H111</f>
        <v>0</v>
      </c>
      <c r="DB106" s="174">
        <f>'Раздел 7'!I111</f>
        <v>0</v>
      </c>
      <c r="DC106" s="174">
        <f>'Раздел 7'!J111</f>
        <v>0</v>
      </c>
      <c r="DD106" s="174">
        <f>'Раздел 7'!K111</f>
        <v>0</v>
      </c>
      <c r="DE106" s="174">
        <f>'Раздел 7'!L111</f>
        <v>0</v>
      </c>
      <c r="DF106" s="174">
        <f>'Раздел 7'!M111</f>
        <v>0</v>
      </c>
      <c r="DG106" s="174">
        <f>'Раздел 7'!N111</f>
        <v>0</v>
      </c>
      <c r="DH106" s="174">
        <f>'Раздел 7'!O111</f>
        <v>0</v>
      </c>
      <c r="DI106" s="174">
        <f>'Раздел 7'!P111</f>
        <v>0</v>
      </c>
      <c r="DJ106" s="174">
        <f>'Раздел 7'!Q111</f>
        <v>0</v>
      </c>
      <c r="DK106" s="174">
        <f>'Раздел 7'!R111</f>
        <v>0</v>
      </c>
      <c r="DL106" s="174">
        <f>'Раздел 7'!S111</f>
        <v>0</v>
      </c>
      <c r="DM106" s="174">
        <f>'Раздел 7'!T111</f>
        <v>0</v>
      </c>
      <c r="DN106" s="174">
        <f>'Раздел 7'!U111</f>
        <v>0</v>
      </c>
      <c r="DO106" s="174">
        <f>'Раздел 7'!V111</f>
        <v>0</v>
      </c>
      <c r="DP106" s="174">
        <f>'Раздел 7'!W111</f>
        <v>0</v>
      </c>
      <c r="DQ106" s="174">
        <f>'Раздел 7'!X111</f>
        <v>0</v>
      </c>
      <c r="DR106" s="174">
        <f>'Раздел 7'!Y111</f>
        <v>0</v>
      </c>
      <c r="DS106" s="174">
        <f>'Раздел 7'!Z111</f>
        <v>0</v>
      </c>
      <c r="DT106" s="174">
        <f>'Раздел 7'!AA111</f>
        <v>0</v>
      </c>
      <c r="DU106" s="174">
        <f>'Раздел 7'!AB111</f>
        <v>0</v>
      </c>
      <c r="DV106" s="174">
        <f>'Раздел 7'!AC111</f>
        <v>0</v>
      </c>
      <c r="DW106" s="174">
        <f>'Раздел 7'!AD111</f>
        <v>0</v>
      </c>
      <c r="DX106" s="174">
        <f>'Раздел 7'!AE111</f>
        <v>0</v>
      </c>
      <c r="DY106" s="174">
        <f>'Раздел 7'!AF111</f>
        <v>0</v>
      </c>
      <c r="DZ106" s="174">
        <f>'Раздел 7'!AG111</f>
        <v>0</v>
      </c>
      <c r="EA106" s="174">
        <f>'Раздел 7'!AH111</f>
        <v>0</v>
      </c>
      <c r="EB106" s="174">
        <f>'Раздел 7'!AI111</f>
        <v>0</v>
      </c>
      <c r="EC106" s="174">
        <f>'Раздел 7'!AJ111</f>
        <v>0</v>
      </c>
      <c r="ED106" s="174">
        <f>'Раздел 7'!AK111</f>
        <v>0</v>
      </c>
      <c r="EE106" s="174">
        <f>'Раздел 7'!AL111</f>
        <v>0</v>
      </c>
      <c r="EF106" s="174">
        <f>'Раздел 7'!AM111</f>
        <v>0</v>
      </c>
      <c r="EG106" s="174">
        <f>'Раздел 7'!AN111</f>
        <v>0</v>
      </c>
      <c r="EH106" s="174">
        <f>'Раздел 7'!AO111</f>
        <v>0</v>
      </c>
      <c r="EI106" s="174">
        <f>'Раздел 7'!AP111</f>
        <v>0</v>
      </c>
      <c r="EJ106" s="174">
        <f>'Раздел 7'!AQ111</f>
        <v>0</v>
      </c>
      <c r="EK106" s="174">
        <f>'Раздел 7'!AR111</f>
        <v>0</v>
      </c>
      <c r="EL106" s="174">
        <f>'Раздел 7'!AS111</f>
        <v>0</v>
      </c>
      <c r="EM106" s="174">
        <f>'Раздел 7'!AT111</f>
        <v>0</v>
      </c>
      <c r="EN106" s="174">
        <f>'Раздел 7'!AU111</f>
        <v>0</v>
      </c>
      <c r="EO106" s="174">
        <f>'Раздел 7'!AV111</f>
        <v>0</v>
      </c>
      <c r="EP106" s="174">
        <f>'Раздел 7'!AW111</f>
        <v>0</v>
      </c>
      <c r="EQ106" s="174">
        <f>'Раздел 7'!AX111</f>
        <v>0</v>
      </c>
      <c r="ER106" s="174">
        <f>'Раздел 7'!AY111</f>
        <v>0</v>
      </c>
      <c r="ES106" s="174">
        <f>'Раздел 7'!AZ111</f>
        <v>0</v>
      </c>
      <c r="ET106" s="174">
        <f>'Раздел 7'!BA111</f>
        <v>0</v>
      </c>
      <c r="EU106" s="174">
        <f>'Раздел 7'!BB111</f>
        <v>0</v>
      </c>
      <c r="EV106" s="174">
        <f>'Раздел 7'!BC111</f>
        <v>0</v>
      </c>
      <c r="EW106" s="174">
        <f>'Раздел 7'!BD111</f>
        <v>0</v>
      </c>
      <c r="EX106" s="174">
        <f>'Раздел 7'!BE111</f>
        <v>0</v>
      </c>
      <c r="EY106" s="174">
        <f>'Раздел 7'!BF111</f>
        <v>0</v>
      </c>
      <c r="EZ106" s="174">
        <f>'Раздел 7'!BG111</f>
        <v>0</v>
      </c>
      <c r="FA106" s="174">
        <f>'Раздел 7'!BH111</f>
        <v>0</v>
      </c>
      <c r="FB106" s="174">
        <f>'Раздел 7'!BI111</f>
        <v>0</v>
      </c>
      <c r="FC106" s="174">
        <f>'Раздел 7'!BJ111</f>
        <v>0</v>
      </c>
      <c r="FD106" s="174">
        <f>'Раздел 7'!BK111</f>
        <v>0</v>
      </c>
      <c r="FE106" s="174">
        <f>'Раздел 8'!H113</f>
        <v>0</v>
      </c>
      <c r="FF106" s="174">
        <f>'Раздел 8'!I113</f>
        <v>0</v>
      </c>
      <c r="FG106" s="174">
        <f>'Раздел 8'!J113</f>
        <v>0</v>
      </c>
      <c r="FH106" s="174">
        <f>'Раздел 8'!K113</f>
        <v>0</v>
      </c>
      <c r="FI106" s="174">
        <f>'Раздел 8'!L113</f>
        <v>0</v>
      </c>
      <c r="FJ106" s="174">
        <f>'Раздел 8'!M113</f>
        <v>0</v>
      </c>
      <c r="FK106" s="174">
        <f>'Раздел 8'!N113</f>
        <v>0</v>
      </c>
      <c r="FL106" s="174">
        <f>'Раздел 8'!O113</f>
        <v>0</v>
      </c>
      <c r="FM106" s="174">
        <f>'Раздел 8'!P113</f>
        <v>0</v>
      </c>
      <c r="FN106" s="174">
        <f>'Раздел 8'!Q113</f>
        <v>0</v>
      </c>
      <c r="FO106" s="174">
        <f>'Раздел 8'!R113</f>
        <v>0</v>
      </c>
      <c r="FP106" s="174">
        <f>'Раздел 8'!S113</f>
        <v>0</v>
      </c>
      <c r="FQ106" s="174">
        <f>'Раздел 8'!T113</f>
        <v>0</v>
      </c>
      <c r="FR106" s="174">
        <f>'Раздел 8'!U113</f>
        <v>0</v>
      </c>
      <c r="FS106" s="174">
        <f>'Раздел 8'!V113</f>
        <v>0</v>
      </c>
      <c r="FT106" s="174">
        <f>'Раздел 8'!W113</f>
        <v>0</v>
      </c>
      <c r="FU106" s="174">
        <f>'Раздел 8'!X113</f>
        <v>0</v>
      </c>
      <c r="FV106" s="174">
        <f>'Раздел 8'!Y113</f>
        <v>0</v>
      </c>
      <c r="FW106" s="174">
        <f>'Раздел 8'!Z113</f>
        <v>0</v>
      </c>
      <c r="FX106" s="174">
        <f>'Раздел 8'!AA113</f>
        <v>0</v>
      </c>
      <c r="FY106" s="174">
        <f>'Раздел 8'!AB113</f>
        <v>0</v>
      </c>
      <c r="FZ106" s="174">
        <f>'Раздел 8'!AC113</f>
        <v>0</v>
      </c>
      <c r="GA106" s="174">
        <f>'Раздел 8'!AD113</f>
        <v>0</v>
      </c>
      <c r="GB106" s="174">
        <f>'Раздел 8'!AE113</f>
        <v>0</v>
      </c>
      <c r="GC106" s="174">
        <f>'Раздел 8'!AF113</f>
        <v>0</v>
      </c>
      <c r="GD106" s="174">
        <f>'Раздел 8'!AG113</f>
        <v>0</v>
      </c>
      <c r="GE106" s="174">
        <f>'Раздел 8'!AH113</f>
        <v>0</v>
      </c>
      <c r="GF106" s="174">
        <f>'Раздел 8'!AI113</f>
        <v>0</v>
      </c>
      <c r="GG106" s="174">
        <f>'Раздел 8'!AJ113</f>
        <v>0</v>
      </c>
      <c r="GH106" s="174">
        <f>'Раздел 3'!H111</f>
        <v>0</v>
      </c>
      <c r="GI106" s="174">
        <f>'Раздел 3'!I111</f>
        <v>0</v>
      </c>
      <c r="GJ106" s="174">
        <f>'Раздел 3'!J111</f>
        <v>0</v>
      </c>
      <c r="GK106" s="174">
        <f>'Раздел 3'!K111</f>
        <v>0</v>
      </c>
      <c r="GL106" s="174">
        <f>'Раздел 3'!L111</f>
        <v>0</v>
      </c>
      <c r="GM106" s="174">
        <f>'Раздел 3'!M111</f>
        <v>0</v>
      </c>
      <c r="GN106" s="174">
        <f>'Раздел 3'!N111</f>
        <v>0</v>
      </c>
      <c r="GO106" s="174">
        <f>'Раздел 3'!O111</f>
        <v>0</v>
      </c>
      <c r="GP106" s="174">
        <f>'Раздел 3'!P111</f>
        <v>0</v>
      </c>
      <c r="GQ106" s="174">
        <f>'Раздел 3'!Q111</f>
        <v>0</v>
      </c>
      <c r="GR106" s="174">
        <f>'Раздел 3'!R111</f>
        <v>0</v>
      </c>
      <c r="GS106" s="174">
        <f>'Раздел 3'!S111</f>
        <v>0</v>
      </c>
      <c r="GT106" s="174">
        <f>'Раздел 3'!T111</f>
        <v>0</v>
      </c>
      <c r="GU106" s="174">
        <f>'Раздел 3'!U111</f>
        <v>0</v>
      </c>
      <c r="GV106" s="174">
        <f>'Раздел 3'!V111</f>
        <v>0</v>
      </c>
      <c r="GW106" s="174">
        <f>'Раздел 3'!W111</f>
        <v>0</v>
      </c>
      <c r="GX106" s="174">
        <f>'Раздел 3'!X111</f>
        <v>0</v>
      </c>
      <c r="GY106" s="174">
        <f>'Раздел 3'!Y111</f>
        <v>0</v>
      </c>
      <c r="GZ106" s="174">
        <f>'Раздел 3'!Z111</f>
        <v>0</v>
      </c>
      <c r="HA106" s="174">
        <f>'Раздел 3'!AA111</f>
        <v>0</v>
      </c>
      <c r="HB106" s="174">
        <f>'Раздел 3'!AB111</f>
        <v>0</v>
      </c>
      <c r="HC106" s="174">
        <f>'Раздел 3'!AC111</f>
        <v>0</v>
      </c>
      <c r="HD106" s="174">
        <f>'Раздел 3'!AD111</f>
        <v>0</v>
      </c>
      <c r="HE106" s="174">
        <f>'Раздел 3'!AE111</f>
        <v>0</v>
      </c>
      <c r="HF106" s="174">
        <f>'Раздел 3'!AF111</f>
        <v>0</v>
      </c>
      <c r="HG106" s="174">
        <f>'Раздел 3'!AG111</f>
        <v>0</v>
      </c>
      <c r="HH106" s="174">
        <f>'Раздел 3'!AH111</f>
        <v>0</v>
      </c>
      <c r="HI106" s="174">
        <f>'Раздел 3'!AI111</f>
        <v>0</v>
      </c>
      <c r="HJ106" s="174">
        <f>'Раздел 3'!AJ111</f>
        <v>0</v>
      </c>
      <c r="HK106" s="180">
        <f>'Раздел 3'!AK111</f>
        <v>0</v>
      </c>
      <c r="HL106" s="175"/>
      <c r="HM106" s="175"/>
    </row>
    <row r="107" spans="1:221" ht="25.5">
      <c r="A107" s="170">
        <f>'Раздел 2'!$A$6</f>
        <v>2</v>
      </c>
      <c r="B107" s="170">
        <f>'Раздел 2'!$B$6</f>
        <v>1200200023561</v>
      </c>
      <c r="C107" s="170" t="str">
        <f>'Раздел 2'!$C$6</f>
        <v>ФКИС</v>
      </c>
      <c r="D107" s="170" t="str">
        <f>'Раздел 2'!$D$6</f>
        <v>СШ</v>
      </c>
      <c r="E107" s="170" t="str">
        <f>'Раздел 2'!$E$6</f>
        <v>МО</v>
      </c>
      <c r="F107" s="170" t="str">
        <f>'Раздел 1'!$A$15</f>
        <v>ОСН</v>
      </c>
      <c r="G107" s="171">
        <f t="shared" si="1"/>
        <v>0</v>
      </c>
      <c r="H107" s="176" t="s">
        <v>825</v>
      </c>
      <c r="I107" s="173">
        <v>106</v>
      </c>
      <c r="J107" s="174">
        <f>'Раздел 2'!H112</f>
        <v>0</v>
      </c>
      <c r="K107" s="174">
        <f>'Раздел 2'!I112</f>
        <v>0</v>
      </c>
      <c r="L107" s="174">
        <f>'Раздел 2'!J112</f>
        <v>0</v>
      </c>
      <c r="M107" s="174">
        <f>'Раздел 2'!K112</f>
        <v>0</v>
      </c>
      <c r="N107" s="174">
        <f>'Раздел 2'!L112</f>
        <v>0</v>
      </c>
      <c r="O107" s="174">
        <f>'Раздел 2'!M112</f>
        <v>0</v>
      </c>
      <c r="P107" s="174">
        <f>'Раздел 2'!N112</f>
        <v>0</v>
      </c>
      <c r="Q107" s="174">
        <f>'Раздел 2'!O112</f>
        <v>0</v>
      </c>
      <c r="R107" s="174">
        <f>'Раздел 2'!P112</f>
        <v>0</v>
      </c>
      <c r="S107" s="174">
        <f>'Раздел 2'!Q112</f>
        <v>0</v>
      </c>
      <c r="T107" s="174">
        <f>'Раздел 2'!R112</f>
        <v>0</v>
      </c>
      <c r="U107" s="174">
        <f>'Раздел 2'!S112</f>
        <v>0</v>
      </c>
      <c r="V107" s="174">
        <f>'Раздел 2'!T112</f>
        <v>0</v>
      </c>
      <c r="W107" s="174">
        <f>'Раздел 2'!U112</f>
        <v>0</v>
      </c>
      <c r="X107" s="174">
        <f>'Раздел 2'!V112</f>
        <v>0</v>
      </c>
      <c r="Y107" s="174">
        <f>'Раздел 2'!W112</f>
        <v>0</v>
      </c>
      <c r="Z107" s="174">
        <f>'Раздел 2'!X112</f>
        <v>0</v>
      </c>
      <c r="AA107" s="174">
        <f>'Раздел 2'!Y112</f>
        <v>0</v>
      </c>
      <c r="AB107" s="174">
        <f>'Раздел 2'!Z112</f>
        <v>0</v>
      </c>
      <c r="AC107" s="174">
        <f>'Раздел 2'!AA112</f>
        <v>0</v>
      </c>
      <c r="AD107" s="174">
        <f>'Раздел 2'!AB112</f>
        <v>0</v>
      </c>
      <c r="AE107" s="174">
        <f>'Раздел 2'!AC112</f>
        <v>0</v>
      </c>
      <c r="AF107" s="174">
        <f>'Раздел 4'!H112</f>
        <v>0</v>
      </c>
      <c r="AG107" s="174">
        <f>'Раздел 4'!I112</f>
        <v>0</v>
      </c>
      <c r="AH107" s="174">
        <f>'Раздел 4'!J112</f>
        <v>0</v>
      </c>
      <c r="AI107" s="174">
        <f>'Раздел 4'!K112</f>
        <v>0</v>
      </c>
      <c r="AJ107" s="174">
        <f>'Раздел 4'!L112</f>
        <v>0</v>
      </c>
      <c r="AK107" s="174">
        <f>'Раздел 4'!M112</f>
        <v>0</v>
      </c>
      <c r="AL107" s="174">
        <f>'Раздел 4'!N112</f>
        <v>0</v>
      </c>
      <c r="AM107" s="174">
        <f>'Раздел 4'!O112</f>
        <v>0</v>
      </c>
      <c r="AN107" s="174">
        <f>'Раздел 4'!P112</f>
        <v>0</v>
      </c>
      <c r="AO107" s="174">
        <f>'Раздел 4'!Q112</f>
        <v>0</v>
      </c>
      <c r="AP107" s="174">
        <f>'Раздел 4'!R112</f>
        <v>0</v>
      </c>
      <c r="AQ107" s="174">
        <f>'Раздел 4'!S112</f>
        <v>0</v>
      </c>
      <c r="AR107" s="174">
        <f>'Раздел 4'!T112</f>
        <v>0</v>
      </c>
      <c r="AS107" s="174">
        <f>'Раздел 4'!U112</f>
        <v>0</v>
      </c>
      <c r="AT107" s="174">
        <f>'Раздел 4'!V112</f>
        <v>0</v>
      </c>
      <c r="AU107" s="174">
        <f>'Раздел 4'!W112</f>
        <v>0</v>
      </c>
      <c r="AV107" s="174">
        <f>'Раздел 4'!X112</f>
        <v>0</v>
      </c>
      <c r="AW107" s="174">
        <f>'Раздел 4'!Y112</f>
        <v>0</v>
      </c>
      <c r="AX107" s="174">
        <f>'Раздел 4'!Z112</f>
        <v>0</v>
      </c>
      <c r="AY107" s="174">
        <f>'Раздел 4'!AA112</f>
        <v>0</v>
      </c>
      <c r="AZ107" s="174">
        <f>'Раздел 4'!AB112</f>
        <v>0</v>
      </c>
      <c r="BA107" s="174">
        <f>'Раздел 4'!AC112</f>
        <v>0</v>
      </c>
      <c r="BB107" s="174">
        <f>'Раздел 4'!AD112</f>
        <v>0</v>
      </c>
      <c r="BC107" s="174">
        <f>'Раздел 4'!AE112</f>
        <v>0</v>
      </c>
      <c r="BD107" s="174">
        <f>'Раздел 5'!H115</f>
        <v>0</v>
      </c>
      <c r="BE107" s="174">
        <f>'Раздел 5'!I115</f>
        <v>0</v>
      </c>
      <c r="BF107" s="174">
        <f>'Раздел 5'!J115</f>
        <v>0</v>
      </c>
      <c r="BG107" s="174">
        <f>'Раздел 5'!K115</f>
        <v>0</v>
      </c>
      <c r="BH107" s="174">
        <f>'Раздел 5'!L115</f>
        <v>0</v>
      </c>
      <c r="BI107" s="174">
        <f>'Раздел 5'!M115</f>
        <v>0</v>
      </c>
      <c r="BJ107" s="174">
        <f>'Раздел 5'!N115</f>
        <v>0</v>
      </c>
      <c r="BK107" s="174">
        <f>'Раздел 5'!O115</f>
        <v>0</v>
      </c>
      <c r="BL107" s="174">
        <f>'Раздел 5'!P115</f>
        <v>0</v>
      </c>
      <c r="BM107" s="174">
        <f>'Раздел 5'!Q115</f>
        <v>0</v>
      </c>
      <c r="BN107" s="174">
        <f>'Раздел 5'!R115</f>
        <v>0</v>
      </c>
      <c r="BO107" s="174">
        <f>'Раздел 5'!S115</f>
        <v>0</v>
      </c>
      <c r="BP107" s="174">
        <f>'Раздел 5'!T115</f>
        <v>0</v>
      </c>
      <c r="BQ107" s="174">
        <f>'Раздел 6'!H112</f>
        <v>0</v>
      </c>
      <c r="BR107" s="174">
        <f>'Раздел 6'!I112</f>
        <v>0</v>
      </c>
      <c r="BS107" s="174">
        <f>'Раздел 6'!J112</f>
        <v>0</v>
      </c>
      <c r="BT107" s="174">
        <f>'Раздел 6'!K112</f>
        <v>0</v>
      </c>
      <c r="BU107" s="174">
        <f>'Раздел 6'!L112</f>
        <v>0</v>
      </c>
      <c r="BV107" s="174">
        <f>'Раздел 6'!M112</f>
        <v>0</v>
      </c>
      <c r="BW107" s="174">
        <f>'Раздел 6'!N112</f>
        <v>0</v>
      </c>
      <c r="BX107" s="174">
        <f>'Раздел 6'!O112</f>
        <v>0</v>
      </c>
      <c r="BY107" s="174">
        <f>'Раздел 6'!P112</f>
        <v>0</v>
      </c>
      <c r="BZ107" s="174">
        <f>'Раздел 6'!Q112</f>
        <v>0</v>
      </c>
      <c r="CA107" s="174">
        <f>'Раздел 6'!R112</f>
        <v>0</v>
      </c>
      <c r="CB107" s="174">
        <f>'Раздел 6'!S112</f>
        <v>0</v>
      </c>
      <c r="CC107" s="174">
        <f>'Раздел 6'!T112</f>
        <v>0</v>
      </c>
      <c r="CD107" s="174">
        <f>'Раздел 6'!U112</f>
        <v>0</v>
      </c>
      <c r="CE107" s="174">
        <f>'Раздел 6'!V112</f>
        <v>0</v>
      </c>
      <c r="CF107" s="174">
        <f>'Раздел 6'!W112</f>
        <v>0</v>
      </c>
      <c r="CG107" s="174">
        <f>'Раздел 6'!X112</f>
        <v>0</v>
      </c>
      <c r="CH107" s="174">
        <f>'Раздел 6'!Y112</f>
        <v>0</v>
      </c>
      <c r="CI107" s="174">
        <f>'Раздел 6'!Z112</f>
        <v>0</v>
      </c>
      <c r="CJ107" s="174">
        <f>'Раздел 6'!AA112</f>
        <v>0</v>
      </c>
      <c r="CK107" s="174">
        <f>'Раздел 6'!AB112</f>
        <v>0</v>
      </c>
      <c r="CL107" s="174">
        <f>'Раздел 6'!AC112</f>
        <v>0</v>
      </c>
      <c r="CM107" s="174">
        <f>'Раздел 6'!AD112</f>
        <v>0</v>
      </c>
      <c r="CN107" s="174">
        <f>'Раздел 6'!AE112</f>
        <v>0</v>
      </c>
      <c r="CO107" s="174">
        <f>'Раздел 6'!AF112</f>
        <v>0</v>
      </c>
      <c r="CP107" s="174">
        <f>'Раздел 6'!AG112</f>
        <v>0</v>
      </c>
      <c r="CQ107" s="174">
        <f>'Раздел 6'!AH112</f>
        <v>0</v>
      </c>
      <c r="CR107" s="174">
        <f>'Раздел 6'!AI112</f>
        <v>0</v>
      </c>
      <c r="CS107" s="174">
        <f>'Раздел 6'!AJ112</f>
        <v>0</v>
      </c>
      <c r="CT107" s="174">
        <f>'Раздел 6'!AK112</f>
        <v>0</v>
      </c>
      <c r="CU107" s="174">
        <f>'Раздел 6'!AL112</f>
        <v>0</v>
      </c>
      <c r="CV107" s="174">
        <f>'Раздел 6'!AM112</f>
        <v>0</v>
      </c>
      <c r="CW107" s="174">
        <f>'Раздел 6'!AN112</f>
        <v>0</v>
      </c>
      <c r="CX107" s="174">
        <f>'Раздел 6'!AO112</f>
        <v>0</v>
      </c>
      <c r="CY107" s="174">
        <f>'Раздел 6'!AP112</f>
        <v>0</v>
      </c>
      <c r="CZ107" s="174">
        <f>'Раздел 6'!AQ112</f>
        <v>0</v>
      </c>
      <c r="DA107" s="174">
        <f>'Раздел 7'!H112</f>
        <v>0</v>
      </c>
      <c r="DB107" s="174">
        <f>'Раздел 7'!I112</f>
        <v>0</v>
      </c>
      <c r="DC107" s="174">
        <f>'Раздел 7'!J112</f>
        <v>0</v>
      </c>
      <c r="DD107" s="174">
        <f>'Раздел 7'!K112</f>
        <v>0</v>
      </c>
      <c r="DE107" s="174">
        <f>'Раздел 7'!L112</f>
        <v>0</v>
      </c>
      <c r="DF107" s="174">
        <f>'Раздел 7'!M112</f>
        <v>0</v>
      </c>
      <c r="DG107" s="174">
        <f>'Раздел 7'!N112</f>
        <v>0</v>
      </c>
      <c r="DH107" s="174">
        <f>'Раздел 7'!O112</f>
        <v>0</v>
      </c>
      <c r="DI107" s="174">
        <f>'Раздел 7'!P112</f>
        <v>0</v>
      </c>
      <c r="DJ107" s="174">
        <f>'Раздел 7'!Q112</f>
        <v>0</v>
      </c>
      <c r="DK107" s="174">
        <f>'Раздел 7'!R112</f>
        <v>0</v>
      </c>
      <c r="DL107" s="174">
        <f>'Раздел 7'!S112</f>
        <v>0</v>
      </c>
      <c r="DM107" s="174">
        <f>'Раздел 7'!T112</f>
        <v>0</v>
      </c>
      <c r="DN107" s="174">
        <f>'Раздел 7'!U112</f>
        <v>0</v>
      </c>
      <c r="DO107" s="174">
        <f>'Раздел 7'!V112</f>
        <v>0</v>
      </c>
      <c r="DP107" s="174">
        <f>'Раздел 7'!W112</f>
        <v>0</v>
      </c>
      <c r="DQ107" s="174">
        <f>'Раздел 7'!X112</f>
        <v>0</v>
      </c>
      <c r="DR107" s="174">
        <f>'Раздел 7'!Y112</f>
        <v>0</v>
      </c>
      <c r="DS107" s="174">
        <f>'Раздел 7'!Z112</f>
        <v>0</v>
      </c>
      <c r="DT107" s="174">
        <f>'Раздел 7'!AA112</f>
        <v>0</v>
      </c>
      <c r="DU107" s="174">
        <f>'Раздел 7'!AB112</f>
        <v>0</v>
      </c>
      <c r="DV107" s="174">
        <f>'Раздел 7'!AC112</f>
        <v>0</v>
      </c>
      <c r="DW107" s="174">
        <f>'Раздел 7'!AD112</f>
        <v>0</v>
      </c>
      <c r="DX107" s="174">
        <f>'Раздел 7'!AE112</f>
        <v>0</v>
      </c>
      <c r="DY107" s="174">
        <f>'Раздел 7'!AF112</f>
        <v>0</v>
      </c>
      <c r="DZ107" s="174">
        <f>'Раздел 7'!AG112</f>
        <v>0</v>
      </c>
      <c r="EA107" s="174">
        <f>'Раздел 7'!AH112</f>
        <v>0</v>
      </c>
      <c r="EB107" s="174">
        <f>'Раздел 7'!AI112</f>
        <v>0</v>
      </c>
      <c r="EC107" s="174">
        <f>'Раздел 7'!AJ112</f>
        <v>0</v>
      </c>
      <c r="ED107" s="174">
        <f>'Раздел 7'!AK112</f>
        <v>0</v>
      </c>
      <c r="EE107" s="174">
        <f>'Раздел 7'!AL112</f>
        <v>0</v>
      </c>
      <c r="EF107" s="174">
        <f>'Раздел 7'!AM112</f>
        <v>0</v>
      </c>
      <c r="EG107" s="174">
        <f>'Раздел 7'!AN112</f>
        <v>0</v>
      </c>
      <c r="EH107" s="174">
        <f>'Раздел 7'!AO112</f>
        <v>0</v>
      </c>
      <c r="EI107" s="174">
        <f>'Раздел 7'!AP112</f>
        <v>0</v>
      </c>
      <c r="EJ107" s="174">
        <f>'Раздел 7'!AQ112</f>
        <v>0</v>
      </c>
      <c r="EK107" s="174">
        <f>'Раздел 7'!AR112</f>
        <v>0</v>
      </c>
      <c r="EL107" s="174">
        <f>'Раздел 7'!AS112</f>
        <v>0</v>
      </c>
      <c r="EM107" s="174">
        <f>'Раздел 7'!AT112</f>
        <v>0</v>
      </c>
      <c r="EN107" s="174">
        <f>'Раздел 7'!AU112</f>
        <v>0</v>
      </c>
      <c r="EO107" s="174">
        <f>'Раздел 7'!AV112</f>
        <v>0</v>
      </c>
      <c r="EP107" s="174">
        <f>'Раздел 7'!AW112</f>
        <v>0</v>
      </c>
      <c r="EQ107" s="174">
        <f>'Раздел 7'!AX112</f>
        <v>0</v>
      </c>
      <c r="ER107" s="174">
        <f>'Раздел 7'!AY112</f>
        <v>0</v>
      </c>
      <c r="ES107" s="174">
        <f>'Раздел 7'!AZ112</f>
        <v>0</v>
      </c>
      <c r="ET107" s="174">
        <f>'Раздел 7'!BA112</f>
        <v>0</v>
      </c>
      <c r="EU107" s="174">
        <f>'Раздел 7'!BB112</f>
        <v>0</v>
      </c>
      <c r="EV107" s="174">
        <f>'Раздел 7'!BC112</f>
        <v>0</v>
      </c>
      <c r="EW107" s="174">
        <f>'Раздел 7'!BD112</f>
        <v>0</v>
      </c>
      <c r="EX107" s="174">
        <f>'Раздел 7'!BE112</f>
        <v>0</v>
      </c>
      <c r="EY107" s="174">
        <f>'Раздел 7'!BF112</f>
        <v>0</v>
      </c>
      <c r="EZ107" s="174">
        <f>'Раздел 7'!BG112</f>
        <v>0</v>
      </c>
      <c r="FA107" s="174">
        <f>'Раздел 7'!BH112</f>
        <v>0</v>
      </c>
      <c r="FB107" s="174">
        <f>'Раздел 7'!BI112</f>
        <v>0</v>
      </c>
      <c r="FC107" s="174">
        <f>'Раздел 7'!BJ112</f>
        <v>0</v>
      </c>
      <c r="FD107" s="174">
        <f>'Раздел 7'!BK112</f>
        <v>0</v>
      </c>
      <c r="FE107" s="174">
        <f>'Раздел 8'!H114</f>
        <v>0</v>
      </c>
      <c r="FF107" s="174">
        <f>'Раздел 8'!I114</f>
        <v>0</v>
      </c>
      <c r="FG107" s="174">
        <f>'Раздел 8'!J114</f>
        <v>0</v>
      </c>
      <c r="FH107" s="174">
        <f>'Раздел 8'!K114</f>
        <v>0</v>
      </c>
      <c r="FI107" s="174">
        <f>'Раздел 8'!L114</f>
        <v>0</v>
      </c>
      <c r="FJ107" s="174">
        <f>'Раздел 8'!M114</f>
        <v>0</v>
      </c>
      <c r="FK107" s="174">
        <f>'Раздел 8'!N114</f>
        <v>0</v>
      </c>
      <c r="FL107" s="174">
        <f>'Раздел 8'!O114</f>
        <v>0</v>
      </c>
      <c r="FM107" s="174">
        <f>'Раздел 8'!P114</f>
        <v>0</v>
      </c>
      <c r="FN107" s="174">
        <f>'Раздел 8'!Q114</f>
        <v>0</v>
      </c>
      <c r="FO107" s="174">
        <f>'Раздел 8'!R114</f>
        <v>0</v>
      </c>
      <c r="FP107" s="174">
        <f>'Раздел 8'!S114</f>
        <v>0</v>
      </c>
      <c r="FQ107" s="174">
        <f>'Раздел 8'!T114</f>
        <v>0</v>
      </c>
      <c r="FR107" s="174">
        <f>'Раздел 8'!U114</f>
        <v>0</v>
      </c>
      <c r="FS107" s="174">
        <f>'Раздел 8'!V114</f>
        <v>0</v>
      </c>
      <c r="FT107" s="174">
        <f>'Раздел 8'!W114</f>
        <v>0</v>
      </c>
      <c r="FU107" s="174">
        <f>'Раздел 8'!X114</f>
        <v>0</v>
      </c>
      <c r="FV107" s="174">
        <f>'Раздел 8'!Y114</f>
        <v>0</v>
      </c>
      <c r="FW107" s="174">
        <f>'Раздел 8'!Z114</f>
        <v>0</v>
      </c>
      <c r="FX107" s="174">
        <f>'Раздел 8'!AA114</f>
        <v>0</v>
      </c>
      <c r="FY107" s="174">
        <f>'Раздел 8'!AB114</f>
        <v>0</v>
      </c>
      <c r="FZ107" s="174">
        <f>'Раздел 8'!AC114</f>
        <v>0</v>
      </c>
      <c r="GA107" s="174">
        <f>'Раздел 8'!AD114</f>
        <v>0</v>
      </c>
      <c r="GB107" s="174">
        <f>'Раздел 8'!AE114</f>
        <v>0</v>
      </c>
      <c r="GC107" s="174">
        <f>'Раздел 8'!AF114</f>
        <v>0</v>
      </c>
      <c r="GD107" s="174">
        <f>'Раздел 8'!AG114</f>
        <v>0</v>
      </c>
      <c r="GE107" s="174">
        <f>'Раздел 8'!AH114</f>
        <v>0</v>
      </c>
      <c r="GF107" s="174">
        <f>'Раздел 8'!AI114</f>
        <v>0</v>
      </c>
      <c r="GG107" s="174">
        <f>'Раздел 8'!AJ114</f>
        <v>0</v>
      </c>
      <c r="GH107" s="174">
        <f>'Раздел 3'!H112</f>
        <v>0</v>
      </c>
      <c r="GI107" s="174">
        <f>'Раздел 3'!I112</f>
        <v>0</v>
      </c>
      <c r="GJ107" s="174">
        <f>'Раздел 3'!J112</f>
        <v>0</v>
      </c>
      <c r="GK107" s="174">
        <f>'Раздел 3'!K112</f>
        <v>0</v>
      </c>
      <c r="GL107" s="174">
        <f>'Раздел 3'!L112</f>
        <v>0</v>
      </c>
      <c r="GM107" s="174">
        <f>'Раздел 3'!M112</f>
        <v>0</v>
      </c>
      <c r="GN107" s="174">
        <f>'Раздел 3'!N112</f>
        <v>0</v>
      </c>
      <c r="GO107" s="174">
        <f>'Раздел 3'!O112</f>
        <v>0</v>
      </c>
      <c r="GP107" s="174">
        <f>'Раздел 3'!P112</f>
        <v>0</v>
      </c>
      <c r="GQ107" s="174">
        <f>'Раздел 3'!Q112</f>
        <v>0</v>
      </c>
      <c r="GR107" s="174">
        <f>'Раздел 3'!R112</f>
        <v>0</v>
      </c>
      <c r="GS107" s="174">
        <f>'Раздел 3'!S112</f>
        <v>0</v>
      </c>
      <c r="GT107" s="174">
        <f>'Раздел 3'!T112</f>
        <v>0</v>
      </c>
      <c r="GU107" s="174">
        <f>'Раздел 3'!U112</f>
        <v>0</v>
      </c>
      <c r="GV107" s="174">
        <f>'Раздел 3'!V112</f>
        <v>0</v>
      </c>
      <c r="GW107" s="174">
        <f>'Раздел 3'!W112</f>
        <v>0</v>
      </c>
      <c r="GX107" s="174">
        <f>'Раздел 3'!X112</f>
        <v>0</v>
      </c>
      <c r="GY107" s="174">
        <f>'Раздел 3'!Y112</f>
        <v>0</v>
      </c>
      <c r="GZ107" s="174">
        <f>'Раздел 3'!Z112</f>
        <v>0</v>
      </c>
      <c r="HA107" s="174">
        <f>'Раздел 3'!AA112</f>
        <v>0</v>
      </c>
      <c r="HB107" s="174">
        <f>'Раздел 3'!AB112</f>
        <v>0</v>
      </c>
      <c r="HC107" s="174">
        <f>'Раздел 3'!AC112</f>
        <v>0</v>
      </c>
      <c r="HD107" s="174">
        <f>'Раздел 3'!AD112</f>
        <v>0</v>
      </c>
      <c r="HE107" s="174">
        <f>'Раздел 3'!AE112</f>
        <v>0</v>
      </c>
      <c r="HF107" s="174">
        <f>'Раздел 3'!AF112</f>
        <v>0</v>
      </c>
      <c r="HG107" s="174">
        <f>'Раздел 3'!AG112</f>
        <v>0</v>
      </c>
      <c r="HH107" s="174">
        <f>'Раздел 3'!AH112</f>
        <v>0</v>
      </c>
      <c r="HI107" s="174">
        <f>'Раздел 3'!AI112</f>
        <v>0</v>
      </c>
      <c r="HJ107" s="174">
        <f>'Раздел 3'!AJ112</f>
        <v>0</v>
      </c>
      <c r="HK107" s="180">
        <f>'Раздел 3'!AK112</f>
        <v>0</v>
      </c>
      <c r="HL107" s="175"/>
      <c r="HM107" s="175"/>
    </row>
    <row r="108" spans="1:221">
      <c r="A108" s="170">
        <f>'Раздел 2'!$A$6</f>
        <v>2</v>
      </c>
      <c r="B108" s="170">
        <f>'Раздел 2'!$B$6</f>
        <v>1200200023561</v>
      </c>
      <c r="C108" s="170" t="str">
        <f>'Раздел 2'!$C$6</f>
        <v>ФКИС</v>
      </c>
      <c r="D108" s="170" t="str">
        <f>'Раздел 2'!$D$6</f>
        <v>СШ</v>
      </c>
      <c r="E108" s="170" t="str">
        <f>'Раздел 2'!$E$6</f>
        <v>МО</v>
      </c>
      <c r="F108" s="170" t="str">
        <f>'Раздел 1'!$A$15</f>
        <v>ОСН</v>
      </c>
      <c r="G108" s="171">
        <f t="shared" si="1"/>
        <v>0</v>
      </c>
      <c r="H108" s="176" t="s">
        <v>826</v>
      </c>
      <c r="I108" s="173">
        <v>107</v>
      </c>
      <c r="J108" s="174">
        <f>'Раздел 2'!H113</f>
        <v>0</v>
      </c>
      <c r="K108" s="174">
        <f>'Раздел 2'!I113</f>
        <v>0</v>
      </c>
      <c r="L108" s="174">
        <f>'Раздел 2'!J113</f>
        <v>0</v>
      </c>
      <c r="M108" s="174">
        <f>'Раздел 2'!K113</f>
        <v>0</v>
      </c>
      <c r="N108" s="174">
        <f>'Раздел 2'!L113</f>
        <v>0</v>
      </c>
      <c r="O108" s="174">
        <f>'Раздел 2'!M113</f>
        <v>0</v>
      </c>
      <c r="P108" s="174">
        <f>'Раздел 2'!N113</f>
        <v>0</v>
      </c>
      <c r="Q108" s="174">
        <f>'Раздел 2'!O113</f>
        <v>0</v>
      </c>
      <c r="R108" s="174">
        <f>'Раздел 2'!P113</f>
        <v>0</v>
      </c>
      <c r="S108" s="174">
        <f>'Раздел 2'!Q113</f>
        <v>0</v>
      </c>
      <c r="T108" s="174">
        <f>'Раздел 2'!R113</f>
        <v>0</v>
      </c>
      <c r="U108" s="174">
        <f>'Раздел 2'!S113</f>
        <v>0</v>
      </c>
      <c r="V108" s="174">
        <f>'Раздел 2'!T113</f>
        <v>0</v>
      </c>
      <c r="W108" s="174">
        <f>'Раздел 2'!U113</f>
        <v>0</v>
      </c>
      <c r="X108" s="174">
        <f>'Раздел 2'!V113</f>
        <v>0</v>
      </c>
      <c r="Y108" s="174">
        <f>'Раздел 2'!W113</f>
        <v>0</v>
      </c>
      <c r="Z108" s="174">
        <f>'Раздел 2'!X113</f>
        <v>0</v>
      </c>
      <c r="AA108" s="174">
        <f>'Раздел 2'!Y113</f>
        <v>0</v>
      </c>
      <c r="AB108" s="174">
        <f>'Раздел 2'!Z113</f>
        <v>0</v>
      </c>
      <c r="AC108" s="174">
        <f>'Раздел 2'!AA113</f>
        <v>0</v>
      </c>
      <c r="AD108" s="174">
        <f>'Раздел 2'!AB113</f>
        <v>0</v>
      </c>
      <c r="AE108" s="174">
        <f>'Раздел 2'!AC113</f>
        <v>0</v>
      </c>
      <c r="AF108" s="174">
        <f>'Раздел 4'!H113</f>
        <v>0</v>
      </c>
      <c r="AG108" s="174">
        <f>'Раздел 4'!I113</f>
        <v>0</v>
      </c>
      <c r="AH108" s="174">
        <f>'Раздел 4'!J113</f>
        <v>0</v>
      </c>
      <c r="AI108" s="174">
        <f>'Раздел 4'!K113</f>
        <v>0</v>
      </c>
      <c r="AJ108" s="174">
        <f>'Раздел 4'!L113</f>
        <v>0</v>
      </c>
      <c r="AK108" s="174">
        <f>'Раздел 4'!M113</f>
        <v>0</v>
      </c>
      <c r="AL108" s="174">
        <f>'Раздел 4'!N113</f>
        <v>0</v>
      </c>
      <c r="AM108" s="174">
        <f>'Раздел 4'!O113</f>
        <v>0</v>
      </c>
      <c r="AN108" s="174">
        <f>'Раздел 4'!P113</f>
        <v>0</v>
      </c>
      <c r="AO108" s="174">
        <f>'Раздел 4'!Q113</f>
        <v>0</v>
      </c>
      <c r="AP108" s="174">
        <f>'Раздел 4'!R113</f>
        <v>0</v>
      </c>
      <c r="AQ108" s="174">
        <f>'Раздел 4'!S113</f>
        <v>0</v>
      </c>
      <c r="AR108" s="174">
        <f>'Раздел 4'!T113</f>
        <v>0</v>
      </c>
      <c r="AS108" s="174">
        <f>'Раздел 4'!U113</f>
        <v>0</v>
      </c>
      <c r="AT108" s="174">
        <f>'Раздел 4'!V113</f>
        <v>0</v>
      </c>
      <c r="AU108" s="174">
        <f>'Раздел 4'!W113</f>
        <v>0</v>
      </c>
      <c r="AV108" s="174">
        <f>'Раздел 4'!X113</f>
        <v>0</v>
      </c>
      <c r="AW108" s="174">
        <f>'Раздел 4'!Y113</f>
        <v>0</v>
      </c>
      <c r="AX108" s="174">
        <f>'Раздел 4'!Z113</f>
        <v>0</v>
      </c>
      <c r="AY108" s="174">
        <f>'Раздел 4'!AA113</f>
        <v>0</v>
      </c>
      <c r="AZ108" s="174">
        <f>'Раздел 4'!AB113</f>
        <v>0</v>
      </c>
      <c r="BA108" s="174">
        <f>'Раздел 4'!AC113</f>
        <v>0</v>
      </c>
      <c r="BB108" s="174">
        <f>'Раздел 4'!AD113</f>
        <v>0</v>
      </c>
      <c r="BC108" s="174">
        <f>'Раздел 4'!AE113</f>
        <v>0</v>
      </c>
      <c r="BD108" s="174">
        <f>'Раздел 5'!H116</f>
        <v>0</v>
      </c>
      <c r="BE108" s="174">
        <f>'Раздел 5'!I116</f>
        <v>0</v>
      </c>
      <c r="BF108" s="174">
        <f>'Раздел 5'!J116</f>
        <v>0</v>
      </c>
      <c r="BG108" s="174">
        <f>'Раздел 5'!K116</f>
        <v>0</v>
      </c>
      <c r="BH108" s="174">
        <f>'Раздел 5'!L116</f>
        <v>0</v>
      </c>
      <c r="BI108" s="174">
        <f>'Раздел 5'!M116</f>
        <v>0</v>
      </c>
      <c r="BJ108" s="174">
        <f>'Раздел 5'!N116</f>
        <v>0</v>
      </c>
      <c r="BK108" s="174">
        <f>'Раздел 5'!O116</f>
        <v>0</v>
      </c>
      <c r="BL108" s="174">
        <f>'Раздел 5'!P116</f>
        <v>0</v>
      </c>
      <c r="BM108" s="174">
        <f>'Раздел 5'!Q116</f>
        <v>0</v>
      </c>
      <c r="BN108" s="174">
        <f>'Раздел 5'!R116</f>
        <v>0</v>
      </c>
      <c r="BO108" s="174">
        <f>'Раздел 5'!S116</f>
        <v>0</v>
      </c>
      <c r="BP108" s="174">
        <f>'Раздел 5'!T116</f>
        <v>0</v>
      </c>
      <c r="BQ108" s="174">
        <f>'Раздел 6'!H113</f>
        <v>0</v>
      </c>
      <c r="BR108" s="174">
        <f>'Раздел 6'!I113</f>
        <v>0</v>
      </c>
      <c r="BS108" s="174">
        <f>'Раздел 6'!J113</f>
        <v>0</v>
      </c>
      <c r="BT108" s="174">
        <f>'Раздел 6'!K113</f>
        <v>0</v>
      </c>
      <c r="BU108" s="174">
        <f>'Раздел 6'!L113</f>
        <v>0</v>
      </c>
      <c r="BV108" s="174">
        <f>'Раздел 6'!M113</f>
        <v>0</v>
      </c>
      <c r="BW108" s="174">
        <f>'Раздел 6'!N113</f>
        <v>0</v>
      </c>
      <c r="BX108" s="174">
        <f>'Раздел 6'!O113</f>
        <v>0</v>
      </c>
      <c r="BY108" s="174">
        <f>'Раздел 6'!P113</f>
        <v>0</v>
      </c>
      <c r="BZ108" s="174">
        <f>'Раздел 6'!Q113</f>
        <v>0</v>
      </c>
      <c r="CA108" s="174">
        <f>'Раздел 6'!R113</f>
        <v>0</v>
      </c>
      <c r="CB108" s="174">
        <f>'Раздел 6'!S113</f>
        <v>0</v>
      </c>
      <c r="CC108" s="174">
        <f>'Раздел 6'!T113</f>
        <v>0</v>
      </c>
      <c r="CD108" s="174">
        <f>'Раздел 6'!U113</f>
        <v>0</v>
      </c>
      <c r="CE108" s="174">
        <f>'Раздел 6'!V113</f>
        <v>0</v>
      </c>
      <c r="CF108" s="174">
        <f>'Раздел 6'!W113</f>
        <v>0</v>
      </c>
      <c r="CG108" s="174">
        <f>'Раздел 6'!X113</f>
        <v>0</v>
      </c>
      <c r="CH108" s="174">
        <f>'Раздел 6'!Y113</f>
        <v>0</v>
      </c>
      <c r="CI108" s="174">
        <f>'Раздел 6'!Z113</f>
        <v>0</v>
      </c>
      <c r="CJ108" s="174">
        <f>'Раздел 6'!AA113</f>
        <v>0</v>
      </c>
      <c r="CK108" s="174">
        <f>'Раздел 6'!AB113</f>
        <v>0</v>
      </c>
      <c r="CL108" s="174">
        <f>'Раздел 6'!AC113</f>
        <v>0</v>
      </c>
      <c r="CM108" s="174">
        <f>'Раздел 6'!AD113</f>
        <v>0</v>
      </c>
      <c r="CN108" s="174">
        <f>'Раздел 6'!AE113</f>
        <v>0</v>
      </c>
      <c r="CO108" s="174">
        <f>'Раздел 6'!AF113</f>
        <v>0</v>
      </c>
      <c r="CP108" s="174">
        <f>'Раздел 6'!AG113</f>
        <v>0</v>
      </c>
      <c r="CQ108" s="174">
        <f>'Раздел 6'!AH113</f>
        <v>0</v>
      </c>
      <c r="CR108" s="174">
        <f>'Раздел 6'!AI113</f>
        <v>0</v>
      </c>
      <c r="CS108" s="174">
        <f>'Раздел 6'!AJ113</f>
        <v>0</v>
      </c>
      <c r="CT108" s="174">
        <f>'Раздел 6'!AK113</f>
        <v>0</v>
      </c>
      <c r="CU108" s="174">
        <f>'Раздел 6'!AL113</f>
        <v>0</v>
      </c>
      <c r="CV108" s="174">
        <f>'Раздел 6'!AM113</f>
        <v>0</v>
      </c>
      <c r="CW108" s="174">
        <f>'Раздел 6'!AN113</f>
        <v>0</v>
      </c>
      <c r="CX108" s="174">
        <f>'Раздел 6'!AO113</f>
        <v>0</v>
      </c>
      <c r="CY108" s="174">
        <f>'Раздел 6'!AP113</f>
        <v>0</v>
      </c>
      <c r="CZ108" s="174">
        <f>'Раздел 6'!AQ113</f>
        <v>0</v>
      </c>
      <c r="DA108" s="174">
        <f>'Раздел 7'!H113</f>
        <v>0</v>
      </c>
      <c r="DB108" s="174">
        <f>'Раздел 7'!I113</f>
        <v>0</v>
      </c>
      <c r="DC108" s="174">
        <f>'Раздел 7'!J113</f>
        <v>0</v>
      </c>
      <c r="DD108" s="174">
        <f>'Раздел 7'!K113</f>
        <v>0</v>
      </c>
      <c r="DE108" s="174">
        <f>'Раздел 7'!L113</f>
        <v>0</v>
      </c>
      <c r="DF108" s="174">
        <f>'Раздел 7'!M113</f>
        <v>0</v>
      </c>
      <c r="DG108" s="174">
        <f>'Раздел 7'!N113</f>
        <v>0</v>
      </c>
      <c r="DH108" s="174">
        <f>'Раздел 7'!O113</f>
        <v>0</v>
      </c>
      <c r="DI108" s="174">
        <f>'Раздел 7'!P113</f>
        <v>0</v>
      </c>
      <c r="DJ108" s="174">
        <f>'Раздел 7'!Q113</f>
        <v>0</v>
      </c>
      <c r="DK108" s="174">
        <f>'Раздел 7'!R113</f>
        <v>0</v>
      </c>
      <c r="DL108" s="174">
        <f>'Раздел 7'!S113</f>
        <v>0</v>
      </c>
      <c r="DM108" s="174">
        <f>'Раздел 7'!T113</f>
        <v>0</v>
      </c>
      <c r="DN108" s="174">
        <f>'Раздел 7'!U113</f>
        <v>0</v>
      </c>
      <c r="DO108" s="174">
        <f>'Раздел 7'!V113</f>
        <v>0</v>
      </c>
      <c r="DP108" s="174">
        <f>'Раздел 7'!W113</f>
        <v>0</v>
      </c>
      <c r="DQ108" s="174">
        <f>'Раздел 7'!X113</f>
        <v>0</v>
      </c>
      <c r="DR108" s="174">
        <f>'Раздел 7'!Y113</f>
        <v>0</v>
      </c>
      <c r="DS108" s="174">
        <f>'Раздел 7'!Z113</f>
        <v>0</v>
      </c>
      <c r="DT108" s="174">
        <f>'Раздел 7'!AA113</f>
        <v>0</v>
      </c>
      <c r="DU108" s="174">
        <f>'Раздел 7'!AB113</f>
        <v>0</v>
      </c>
      <c r="DV108" s="174">
        <f>'Раздел 7'!AC113</f>
        <v>0</v>
      </c>
      <c r="DW108" s="174">
        <f>'Раздел 7'!AD113</f>
        <v>0</v>
      </c>
      <c r="DX108" s="174">
        <f>'Раздел 7'!AE113</f>
        <v>0</v>
      </c>
      <c r="DY108" s="174">
        <f>'Раздел 7'!AF113</f>
        <v>0</v>
      </c>
      <c r="DZ108" s="174">
        <f>'Раздел 7'!AG113</f>
        <v>0</v>
      </c>
      <c r="EA108" s="174">
        <f>'Раздел 7'!AH113</f>
        <v>0</v>
      </c>
      <c r="EB108" s="174">
        <f>'Раздел 7'!AI113</f>
        <v>0</v>
      </c>
      <c r="EC108" s="174">
        <f>'Раздел 7'!AJ113</f>
        <v>0</v>
      </c>
      <c r="ED108" s="174">
        <f>'Раздел 7'!AK113</f>
        <v>0</v>
      </c>
      <c r="EE108" s="174">
        <f>'Раздел 7'!AL113</f>
        <v>0</v>
      </c>
      <c r="EF108" s="174">
        <f>'Раздел 7'!AM113</f>
        <v>0</v>
      </c>
      <c r="EG108" s="174">
        <f>'Раздел 7'!AN113</f>
        <v>0</v>
      </c>
      <c r="EH108" s="174">
        <f>'Раздел 7'!AO113</f>
        <v>0</v>
      </c>
      <c r="EI108" s="174">
        <f>'Раздел 7'!AP113</f>
        <v>0</v>
      </c>
      <c r="EJ108" s="174">
        <f>'Раздел 7'!AQ113</f>
        <v>0</v>
      </c>
      <c r="EK108" s="174">
        <f>'Раздел 7'!AR113</f>
        <v>0</v>
      </c>
      <c r="EL108" s="174">
        <f>'Раздел 7'!AS113</f>
        <v>0</v>
      </c>
      <c r="EM108" s="174">
        <f>'Раздел 7'!AT113</f>
        <v>0</v>
      </c>
      <c r="EN108" s="174">
        <f>'Раздел 7'!AU113</f>
        <v>0</v>
      </c>
      <c r="EO108" s="174">
        <f>'Раздел 7'!AV113</f>
        <v>0</v>
      </c>
      <c r="EP108" s="174">
        <f>'Раздел 7'!AW113</f>
        <v>0</v>
      </c>
      <c r="EQ108" s="174">
        <f>'Раздел 7'!AX113</f>
        <v>0</v>
      </c>
      <c r="ER108" s="174">
        <f>'Раздел 7'!AY113</f>
        <v>0</v>
      </c>
      <c r="ES108" s="174">
        <f>'Раздел 7'!AZ113</f>
        <v>0</v>
      </c>
      <c r="ET108" s="174">
        <f>'Раздел 7'!BA113</f>
        <v>0</v>
      </c>
      <c r="EU108" s="174">
        <f>'Раздел 7'!BB113</f>
        <v>0</v>
      </c>
      <c r="EV108" s="174">
        <f>'Раздел 7'!BC113</f>
        <v>0</v>
      </c>
      <c r="EW108" s="174">
        <f>'Раздел 7'!BD113</f>
        <v>0</v>
      </c>
      <c r="EX108" s="174">
        <f>'Раздел 7'!BE113</f>
        <v>0</v>
      </c>
      <c r="EY108" s="174">
        <f>'Раздел 7'!BF113</f>
        <v>0</v>
      </c>
      <c r="EZ108" s="174">
        <f>'Раздел 7'!BG113</f>
        <v>0</v>
      </c>
      <c r="FA108" s="174">
        <f>'Раздел 7'!BH113</f>
        <v>0</v>
      </c>
      <c r="FB108" s="174">
        <f>'Раздел 7'!BI113</f>
        <v>0</v>
      </c>
      <c r="FC108" s="174">
        <f>'Раздел 7'!BJ113</f>
        <v>0</v>
      </c>
      <c r="FD108" s="174">
        <f>'Раздел 7'!BK113</f>
        <v>0</v>
      </c>
      <c r="FE108" s="174">
        <f>'Раздел 8'!H115</f>
        <v>0</v>
      </c>
      <c r="FF108" s="174">
        <f>'Раздел 8'!I115</f>
        <v>0</v>
      </c>
      <c r="FG108" s="174">
        <f>'Раздел 8'!J115</f>
        <v>0</v>
      </c>
      <c r="FH108" s="174">
        <f>'Раздел 8'!K115</f>
        <v>0</v>
      </c>
      <c r="FI108" s="174">
        <f>'Раздел 8'!L115</f>
        <v>0</v>
      </c>
      <c r="FJ108" s="174">
        <f>'Раздел 8'!M115</f>
        <v>0</v>
      </c>
      <c r="FK108" s="174">
        <f>'Раздел 8'!N115</f>
        <v>0</v>
      </c>
      <c r="FL108" s="174">
        <f>'Раздел 8'!O115</f>
        <v>0</v>
      </c>
      <c r="FM108" s="174">
        <f>'Раздел 8'!P115</f>
        <v>0</v>
      </c>
      <c r="FN108" s="174">
        <f>'Раздел 8'!Q115</f>
        <v>0</v>
      </c>
      <c r="FO108" s="174">
        <f>'Раздел 8'!R115</f>
        <v>0</v>
      </c>
      <c r="FP108" s="174">
        <f>'Раздел 8'!S115</f>
        <v>0</v>
      </c>
      <c r="FQ108" s="174">
        <f>'Раздел 8'!T115</f>
        <v>0</v>
      </c>
      <c r="FR108" s="174">
        <f>'Раздел 8'!U115</f>
        <v>0</v>
      </c>
      <c r="FS108" s="174">
        <f>'Раздел 8'!V115</f>
        <v>0</v>
      </c>
      <c r="FT108" s="174">
        <f>'Раздел 8'!W115</f>
        <v>0</v>
      </c>
      <c r="FU108" s="174">
        <f>'Раздел 8'!X115</f>
        <v>0</v>
      </c>
      <c r="FV108" s="174">
        <f>'Раздел 8'!Y115</f>
        <v>0</v>
      </c>
      <c r="FW108" s="174">
        <f>'Раздел 8'!Z115</f>
        <v>0</v>
      </c>
      <c r="FX108" s="174">
        <f>'Раздел 8'!AA115</f>
        <v>0</v>
      </c>
      <c r="FY108" s="174">
        <f>'Раздел 8'!AB115</f>
        <v>0</v>
      </c>
      <c r="FZ108" s="174">
        <f>'Раздел 8'!AC115</f>
        <v>0</v>
      </c>
      <c r="GA108" s="174">
        <f>'Раздел 8'!AD115</f>
        <v>0</v>
      </c>
      <c r="GB108" s="174">
        <f>'Раздел 8'!AE115</f>
        <v>0</v>
      </c>
      <c r="GC108" s="174">
        <f>'Раздел 8'!AF115</f>
        <v>0</v>
      </c>
      <c r="GD108" s="174">
        <f>'Раздел 8'!AG115</f>
        <v>0</v>
      </c>
      <c r="GE108" s="174">
        <f>'Раздел 8'!AH115</f>
        <v>0</v>
      </c>
      <c r="GF108" s="174">
        <f>'Раздел 8'!AI115</f>
        <v>0</v>
      </c>
      <c r="GG108" s="174">
        <f>'Раздел 8'!AJ115</f>
        <v>0</v>
      </c>
      <c r="GH108" s="174">
        <f>'Раздел 3'!H113</f>
        <v>0</v>
      </c>
      <c r="GI108" s="174">
        <f>'Раздел 3'!I113</f>
        <v>0</v>
      </c>
      <c r="GJ108" s="174">
        <f>'Раздел 3'!J113</f>
        <v>0</v>
      </c>
      <c r="GK108" s="174">
        <f>'Раздел 3'!K113</f>
        <v>0</v>
      </c>
      <c r="GL108" s="174">
        <f>'Раздел 3'!L113</f>
        <v>0</v>
      </c>
      <c r="GM108" s="174">
        <f>'Раздел 3'!M113</f>
        <v>0</v>
      </c>
      <c r="GN108" s="174">
        <f>'Раздел 3'!N113</f>
        <v>0</v>
      </c>
      <c r="GO108" s="174">
        <f>'Раздел 3'!O113</f>
        <v>0</v>
      </c>
      <c r="GP108" s="174">
        <f>'Раздел 3'!P113</f>
        <v>0</v>
      </c>
      <c r="GQ108" s="174">
        <f>'Раздел 3'!Q113</f>
        <v>0</v>
      </c>
      <c r="GR108" s="174">
        <f>'Раздел 3'!R113</f>
        <v>0</v>
      </c>
      <c r="GS108" s="174">
        <f>'Раздел 3'!S113</f>
        <v>0</v>
      </c>
      <c r="GT108" s="174">
        <f>'Раздел 3'!T113</f>
        <v>0</v>
      </c>
      <c r="GU108" s="174">
        <f>'Раздел 3'!U113</f>
        <v>0</v>
      </c>
      <c r="GV108" s="174">
        <f>'Раздел 3'!V113</f>
        <v>0</v>
      </c>
      <c r="GW108" s="174">
        <f>'Раздел 3'!W113</f>
        <v>0</v>
      </c>
      <c r="GX108" s="174">
        <f>'Раздел 3'!X113</f>
        <v>0</v>
      </c>
      <c r="GY108" s="174">
        <f>'Раздел 3'!Y113</f>
        <v>0</v>
      </c>
      <c r="GZ108" s="174">
        <f>'Раздел 3'!Z113</f>
        <v>0</v>
      </c>
      <c r="HA108" s="174">
        <f>'Раздел 3'!AA113</f>
        <v>0</v>
      </c>
      <c r="HB108" s="174">
        <f>'Раздел 3'!AB113</f>
        <v>0</v>
      </c>
      <c r="HC108" s="174">
        <f>'Раздел 3'!AC113</f>
        <v>0</v>
      </c>
      <c r="HD108" s="174">
        <f>'Раздел 3'!AD113</f>
        <v>0</v>
      </c>
      <c r="HE108" s="174">
        <f>'Раздел 3'!AE113</f>
        <v>0</v>
      </c>
      <c r="HF108" s="174">
        <f>'Раздел 3'!AF113</f>
        <v>0</v>
      </c>
      <c r="HG108" s="174">
        <f>'Раздел 3'!AG113</f>
        <v>0</v>
      </c>
      <c r="HH108" s="174">
        <f>'Раздел 3'!AH113</f>
        <v>0</v>
      </c>
      <c r="HI108" s="174">
        <f>'Раздел 3'!AI113</f>
        <v>0</v>
      </c>
      <c r="HJ108" s="174">
        <f>'Раздел 3'!AJ113</f>
        <v>0</v>
      </c>
      <c r="HK108" s="180">
        <f>'Раздел 3'!AK113</f>
        <v>0</v>
      </c>
      <c r="HL108" s="175"/>
      <c r="HM108" s="175"/>
    </row>
    <row r="109" spans="1:221" ht="25.5">
      <c r="A109" s="170">
        <f>'Раздел 2'!$A$6</f>
        <v>2</v>
      </c>
      <c r="B109" s="170">
        <f>'Раздел 2'!$B$6</f>
        <v>1200200023561</v>
      </c>
      <c r="C109" s="170" t="str">
        <f>'Раздел 2'!$C$6</f>
        <v>ФКИС</v>
      </c>
      <c r="D109" s="170" t="str">
        <f>'Раздел 2'!$D$6</f>
        <v>СШ</v>
      </c>
      <c r="E109" s="170" t="str">
        <f>'Раздел 2'!$E$6</f>
        <v>МО</v>
      </c>
      <c r="F109" s="170" t="str">
        <f>'Раздел 1'!$A$15</f>
        <v>ОСН</v>
      </c>
      <c r="G109" s="171">
        <f t="shared" si="1"/>
        <v>0</v>
      </c>
      <c r="H109" s="176" t="s">
        <v>827</v>
      </c>
      <c r="I109" s="173">
        <v>108</v>
      </c>
      <c r="J109" s="174">
        <f>'Раздел 2'!H114</f>
        <v>0</v>
      </c>
      <c r="K109" s="174">
        <f>'Раздел 2'!I114</f>
        <v>0</v>
      </c>
      <c r="L109" s="174">
        <f>'Раздел 2'!J114</f>
        <v>0</v>
      </c>
      <c r="M109" s="174">
        <f>'Раздел 2'!K114</f>
        <v>0</v>
      </c>
      <c r="N109" s="174">
        <f>'Раздел 2'!L114</f>
        <v>0</v>
      </c>
      <c r="O109" s="174">
        <f>'Раздел 2'!M114</f>
        <v>0</v>
      </c>
      <c r="P109" s="174">
        <f>'Раздел 2'!N114</f>
        <v>0</v>
      </c>
      <c r="Q109" s="174">
        <f>'Раздел 2'!O114</f>
        <v>0</v>
      </c>
      <c r="R109" s="174">
        <f>'Раздел 2'!P114</f>
        <v>0</v>
      </c>
      <c r="S109" s="174">
        <f>'Раздел 2'!Q114</f>
        <v>0</v>
      </c>
      <c r="T109" s="174">
        <f>'Раздел 2'!R114</f>
        <v>0</v>
      </c>
      <c r="U109" s="174">
        <f>'Раздел 2'!S114</f>
        <v>0</v>
      </c>
      <c r="V109" s="174">
        <f>'Раздел 2'!T114</f>
        <v>0</v>
      </c>
      <c r="W109" s="174">
        <f>'Раздел 2'!U114</f>
        <v>0</v>
      </c>
      <c r="X109" s="174">
        <f>'Раздел 2'!V114</f>
        <v>0</v>
      </c>
      <c r="Y109" s="174">
        <f>'Раздел 2'!W114</f>
        <v>0</v>
      </c>
      <c r="Z109" s="174">
        <f>'Раздел 2'!X114</f>
        <v>0</v>
      </c>
      <c r="AA109" s="174">
        <f>'Раздел 2'!Y114</f>
        <v>0</v>
      </c>
      <c r="AB109" s="174">
        <f>'Раздел 2'!Z114</f>
        <v>0</v>
      </c>
      <c r="AC109" s="174">
        <f>'Раздел 2'!AA114</f>
        <v>0</v>
      </c>
      <c r="AD109" s="174">
        <f>'Раздел 2'!AB114</f>
        <v>0</v>
      </c>
      <c r="AE109" s="174">
        <f>'Раздел 2'!AC114</f>
        <v>0</v>
      </c>
      <c r="AF109" s="174">
        <f>'Раздел 4'!H114</f>
        <v>0</v>
      </c>
      <c r="AG109" s="174">
        <f>'Раздел 4'!I114</f>
        <v>0</v>
      </c>
      <c r="AH109" s="174">
        <f>'Раздел 4'!J114</f>
        <v>0</v>
      </c>
      <c r="AI109" s="174">
        <f>'Раздел 4'!K114</f>
        <v>0</v>
      </c>
      <c r="AJ109" s="174">
        <f>'Раздел 4'!L114</f>
        <v>0</v>
      </c>
      <c r="AK109" s="174">
        <f>'Раздел 4'!M114</f>
        <v>0</v>
      </c>
      <c r="AL109" s="174">
        <f>'Раздел 4'!N114</f>
        <v>0</v>
      </c>
      <c r="AM109" s="174">
        <f>'Раздел 4'!O114</f>
        <v>0</v>
      </c>
      <c r="AN109" s="174">
        <f>'Раздел 4'!P114</f>
        <v>0</v>
      </c>
      <c r="AO109" s="174">
        <f>'Раздел 4'!Q114</f>
        <v>0</v>
      </c>
      <c r="AP109" s="174">
        <f>'Раздел 4'!R114</f>
        <v>0</v>
      </c>
      <c r="AQ109" s="174">
        <f>'Раздел 4'!S114</f>
        <v>0</v>
      </c>
      <c r="AR109" s="174">
        <f>'Раздел 4'!T114</f>
        <v>0</v>
      </c>
      <c r="AS109" s="174">
        <f>'Раздел 4'!U114</f>
        <v>0</v>
      </c>
      <c r="AT109" s="174">
        <f>'Раздел 4'!V114</f>
        <v>0</v>
      </c>
      <c r="AU109" s="174">
        <f>'Раздел 4'!W114</f>
        <v>0</v>
      </c>
      <c r="AV109" s="174">
        <f>'Раздел 4'!X114</f>
        <v>0</v>
      </c>
      <c r="AW109" s="174">
        <f>'Раздел 4'!Y114</f>
        <v>0</v>
      </c>
      <c r="AX109" s="174">
        <f>'Раздел 4'!Z114</f>
        <v>0</v>
      </c>
      <c r="AY109" s="174">
        <f>'Раздел 4'!AA114</f>
        <v>0</v>
      </c>
      <c r="AZ109" s="174">
        <f>'Раздел 4'!AB114</f>
        <v>0</v>
      </c>
      <c r="BA109" s="174">
        <f>'Раздел 4'!AC114</f>
        <v>0</v>
      </c>
      <c r="BB109" s="174">
        <f>'Раздел 4'!AD114</f>
        <v>0</v>
      </c>
      <c r="BC109" s="174">
        <f>'Раздел 4'!AE114</f>
        <v>0</v>
      </c>
      <c r="BD109" s="174">
        <f>'Раздел 5'!H117</f>
        <v>0</v>
      </c>
      <c r="BE109" s="174">
        <f>'Раздел 5'!I117</f>
        <v>0</v>
      </c>
      <c r="BF109" s="174">
        <f>'Раздел 5'!J117</f>
        <v>0</v>
      </c>
      <c r="BG109" s="174">
        <f>'Раздел 5'!K117</f>
        <v>0</v>
      </c>
      <c r="BH109" s="174">
        <f>'Раздел 5'!L117</f>
        <v>0</v>
      </c>
      <c r="BI109" s="174">
        <f>'Раздел 5'!M117</f>
        <v>0</v>
      </c>
      <c r="BJ109" s="174">
        <f>'Раздел 5'!N117</f>
        <v>0</v>
      </c>
      <c r="BK109" s="174">
        <f>'Раздел 5'!O117</f>
        <v>0</v>
      </c>
      <c r="BL109" s="174">
        <f>'Раздел 5'!P117</f>
        <v>0</v>
      </c>
      <c r="BM109" s="174">
        <f>'Раздел 5'!Q117</f>
        <v>0</v>
      </c>
      <c r="BN109" s="174">
        <f>'Раздел 5'!R117</f>
        <v>0</v>
      </c>
      <c r="BO109" s="174">
        <f>'Раздел 5'!S117</f>
        <v>0</v>
      </c>
      <c r="BP109" s="174">
        <f>'Раздел 5'!T117</f>
        <v>0</v>
      </c>
      <c r="BQ109" s="174">
        <f>'Раздел 6'!H114</f>
        <v>0</v>
      </c>
      <c r="BR109" s="174">
        <f>'Раздел 6'!I114</f>
        <v>0</v>
      </c>
      <c r="BS109" s="174">
        <f>'Раздел 6'!J114</f>
        <v>0</v>
      </c>
      <c r="BT109" s="174">
        <f>'Раздел 6'!K114</f>
        <v>0</v>
      </c>
      <c r="BU109" s="174">
        <f>'Раздел 6'!L114</f>
        <v>0</v>
      </c>
      <c r="BV109" s="174">
        <f>'Раздел 6'!M114</f>
        <v>0</v>
      </c>
      <c r="BW109" s="174">
        <f>'Раздел 6'!N114</f>
        <v>0</v>
      </c>
      <c r="BX109" s="174">
        <f>'Раздел 6'!O114</f>
        <v>0</v>
      </c>
      <c r="BY109" s="174">
        <f>'Раздел 6'!P114</f>
        <v>0</v>
      </c>
      <c r="BZ109" s="174">
        <f>'Раздел 6'!Q114</f>
        <v>0</v>
      </c>
      <c r="CA109" s="174">
        <f>'Раздел 6'!R114</f>
        <v>0</v>
      </c>
      <c r="CB109" s="174">
        <f>'Раздел 6'!S114</f>
        <v>0</v>
      </c>
      <c r="CC109" s="174">
        <f>'Раздел 6'!T114</f>
        <v>0</v>
      </c>
      <c r="CD109" s="174">
        <f>'Раздел 6'!U114</f>
        <v>0</v>
      </c>
      <c r="CE109" s="174">
        <f>'Раздел 6'!V114</f>
        <v>0</v>
      </c>
      <c r="CF109" s="174">
        <f>'Раздел 6'!W114</f>
        <v>0</v>
      </c>
      <c r="CG109" s="174">
        <f>'Раздел 6'!X114</f>
        <v>0</v>
      </c>
      <c r="CH109" s="174">
        <f>'Раздел 6'!Y114</f>
        <v>0</v>
      </c>
      <c r="CI109" s="174">
        <f>'Раздел 6'!Z114</f>
        <v>0</v>
      </c>
      <c r="CJ109" s="174">
        <f>'Раздел 6'!AA114</f>
        <v>0</v>
      </c>
      <c r="CK109" s="174">
        <f>'Раздел 6'!AB114</f>
        <v>0</v>
      </c>
      <c r="CL109" s="174">
        <f>'Раздел 6'!AC114</f>
        <v>0</v>
      </c>
      <c r="CM109" s="174">
        <f>'Раздел 6'!AD114</f>
        <v>0</v>
      </c>
      <c r="CN109" s="174">
        <f>'Раздел 6'!AE114</f>
        <v>0</v>
      </c>
      <c r="CO109" s="174">
        <f>'Раздел 6'!AF114</f>
        <v>0</v>
      </c>
      <c r="CP109" s="174">
        <f>'Раздел 6'!AG114</f>
        <v>0</v>
      </c>
      <c r="CQ109" s="174">
        <f>'Раздел 6'!AH114</f>
        <v>0</v>
      </c>
      <c r="CR109" s="174">
        <f>'Раздел 6'!AI114</f>
        <v>0</v>
      </c>
      <c r="CS109" s="174">
        <f>'Раздел 6'!AJ114</f>
        <v>0</v>
      </c>
      <c r="CT109" s="174">
        <f>'Раздел 6'!AK114</f>
        <v>0</v>
      </c>
      <c r="CU109" s="174">
        <f>'Раздел 6'!AL114</f>
        <v>0</v>
      </c>
      <c r="CV109" s="174">
        <f>'Раздел 6'!AM114</f>
        <v>0</v>
      </c>
      <c r="CW109" s="174">
        <f>'Раздел 6'!AN114</f>
        <v>0</v>
      </c>
      <c r="CX109" s="174">
        <f>'Раздел 6'!AO114</f>
        <v>0</v>
      </c>
      <c r="CY109" s="174">
        <f>'Раздел 6'!AP114</f>
        <v>0</v>
      </c>
      <c r="CZ109" s="174">
        <f>'Раздел 6'!AQ114</f>
        <v>0</v>
      </c>
      <c r="DA109" s="174">
        <f>'Раздел 7'!H114</f>
        <v>0</v>
      </c>
      <c r="DB109" s="174">
        <f>'Раздел 7'!I114</f>
        <v>0</v>
      </c>
      <c r="DC109" s="174">
        <f>'Раздел 7'!J114</f>
        <v>0</v>
      </c>
      <c r="DD109" s="174">
        <f>'Раздел 7'!K114</f>
        <v>0</v>
      </c>
      <c r="DE109" s="174">
        <f>'Раздел 7'!L114</f>
        <v>0</v>
      </c>
      <c r="DF109" s="174">
        <f>'Раздел 7'!M114</f>
        <v>0</v>
      </c>
      <c r="DG109" s="174">
        <f>'Раздел 7'!N114</f>
        <v>0</v>
      </c>
      <c r="DH109" s="174">
        <f>'Раздел 7'!O114</f>
        <v>0</v>
      </c>
      <c r="DI109" s="174">
        <f>'Раздел 7'!P114</f>
        <v>0</v>
      </c>
      <c r="DJ109" s="174">
        <f>'Раздел 7'!Q114</f>
        <v>0</v>
      </c>
      <c r="DK109" s="174">
        <f>'Раздел 7'!R114</f>
        <v>0</v>
      </c>
      <c r="DL109" s="174">
        <f>'Раздел 7'!S114</f>
        <v>0</v>
      </c>
      <c r="DM109" s="174">
        <f>'Раздел 7'!T114</f>
        <v>0</v>
      </c>
      <c r="DN109" s="174">
        <f>'Раздел 7'!U114</f>
        <v>0</v>
      </c>
      <c r="DO109" s="174">
        <f>'Раздел 7'!V114</f>
        <v>0</v>
      </c>
      <c r="DP109" s="174">
        <f>'Раздел 7'!W114</f>
        <v>0</v>
      </c>
      <c r="DQ109" s="174">
        <f>'Раздел 7'!X114</f>
        <v>0</v>
      </c>
      <c r="DR109" s="174">
        <f>'Раздел 7'!Y114</f>
        <v>0</v>
      </c>
      <c r="DS109" s="174">
        <f>'Раздел 7'!Z114</f>
        <v>0</v>
      </c>
      <c r="DT109" s="174">
        <f>'Раздел 7'!AA114</f>
        <v>0</v>
      </c>
      <c r="DU109" s="174">
        <f>'Раздел 7'!AB114</f>
        <v>0</v>
      </c>
      <c r="DV109" s="174">
        <f>'Раздел 7'!AC114</f>
        <v>0</v>
      </c>
      <c r="DW109" s="174">
        <f>'Раздел 7'!AD114</f>
        <v>0</v>
      </c>
      <c r="DX109" s="174">
        <f>'Раздел 7'!AE114</f>
        <v>0</v>
      </c>
      <c r="DY109" s="174">
        <f>'Раздел 7'!AF114</f>
        <v>0</v>
      </c>
      <c r="DZ109" s="174">
        <f>'Раздел 7'!AG114</f>
        <v>0</v>
      </c>
      <c r="EA109" s="174">
        <f>'Раздел 7'!AH114</f>
        <v>0</v>
      </c>
      <c r="EB109" s="174">
        <f>'Раздел 7'!AI114</f>
        <v>0</v>
      </c>
      <c r="EC109" s="174">
        <f>'Раздел 7'!AJ114</f>
        <v>0</v>
      </c>
      <c r="ED109" s="174">
        <f>'Раздел 7'!AK114</f>
        <v>0</v>
      </c>
      <c r="EE109" s="174">
        <f>'Раздел 7'!AL114</f>
        <v>0</v>
      </c>
      <c r="EF109" s="174">
        <f>'Раздел 7'!AM114</f>
        <v>0</v>
      </c>
      <c r="EG109" s="174">
        <f>'Раздел 7'!AN114</f>
        <v>0</v>
      </c>
      <c r="EH109" s="174">
        <f>'Раздел 7'!AO114</f>
        <v>0</v>
      </c>
      <c r="EI109" s="174">
        <f>'Раздел 7'!AP114</f>
        <v>0</v>
      </c>
      <c r="EJ109" s="174">
        <f>'Раздел 7'!AQ114</f>
        <v>0</v>
      </c>
      <c r="EK109" s="174">
        <f>'Раздел 7'!AR114</f>
        <v>0</v>
      </c>
      <c r="EL109" s="174">
        <f>'Раздел 7'!AS114</f>
        <v>0</v>
      </c>
      <c r="EM109" s="174">
        <f>'Раздел 7'!AT114</f>
        <v>0</v>
      </c>
      <c r="EN109" s="174">
        <f>'Раздел 7'!AU114</f>
        <v>0</v>
      </c>
      <c r="EO109" s="174">
        <f>'Раздел 7'!AV114</f>
        <v>0</v>
      </c>
      <c r="EP109" s="174">
        <f>'Раздел 7'!AW114</f>
        <v>0</v>
      </c>
      <c r="EQ109" s="174">
        <f>'Раздел 7'!AX114</f>
        <v>0</v>
      </c>
      <c r="ER109" s="174">
        <f>'Раздел 7'!AY114</f>
        <v>0</v>
      </c>
      <c r="ES109" s="174">
        <f>'Раздел 7'!AZ114</f>
        <v>0</v>
      </c>
      <c r="ET109" s="174">
        <f>'Раздел 7'!BA114</f>
        <v>0</v>
      </c>
      <c r="EU109" s="174">
        <f>'Раздел 7'!BB114</f>
        <v>0</v>
      </c>
      <c r="EV109" s="174">
        <f>'Раздел 7'!BC114</f>
        <v>0</v>
      </c>
      <c r="EW109" s="174">
        <f>'Раздел 7'!BD114</f>
        <v>0</v>
      </c>
      <c r="EX109" s="174">
        <f>'Раздел 7'!BE114</f>
        <v>0</v>
      </c>
      <c r="EY109" s="174">
        <f>'Раздел 7'!BF114</f>
        <v>0</v>
      </c>
      <c r="EZ109" s="174">
        <f>'Раздел 7'!BG114</f>
        <v>0</v>
      </c>
      <c r="FA109" s="174">
        <f>'Раздел 7'!BH114</f>
        <v>0</v>
      </c>
      <c r="FB109" s="174">
        <f>'Раздел 7'!BI114</f>
        <v>0</v>
      </c>
      <c r="FC109" s="174">
        <f>'Раздел 7'!BJ114</f>
        <v>0</v>
      </c>
      <c r="FD109" s="174">
        <f>'Раздел 7'!BK114</f>
        <v>0</v>
      </c>
      <c r="FE109" s="174">
        <f>'Раздел 8'!H116</f>
        <v>0</v>
      </c>
      <c r="FF109" s="174">
        <f>'Раздел 8'!I116</f>
        <v>0</v>
      </c>
      <c r="FG109" s="174">
        <f>'Раздел 8'!J116</f>
        <v>0</v>
      </c>
      <c r="FH109" s="174">
        <f>'Раздел 8'!K116</f>
        <v>0</v>
      </c>
      <c r="FI109" s="174">
        <f>'Раздел 8'!L116</f>
        <v>0</v>
      </c>
      <c r="FJ109" s="174">
        <f>'Раздел 8'!M116</f>
        <v>0</v>
      </c>
      <c r="FK109" s="174">
        <f>'Раздел 8'!N116</f>
        <v>0</v>
      </c>
      <c r="FL109" s="174">
        <f>'Раздел 8'!O116</f>
        <v>0</v>
      </c>
      <c r="FM109" s="174">
        <f>'Раздел 8'!P116</f>
        <v>0</v>
      </c>
      <c r="FN109" s="174">
        <f>'Раздел 8'!Q116</f>
        <v>0</v>
      </c>
      <c r="FO109" s="174">
        <f>'Раздел 8'!R116</f>
        <v>0</v>
      </c>
      <c r="FP109" s="174">
        <f>'Раздел 8'!S116</f>
        <v>0</v>
      </c>
      <c r="FQ109" s="174">
        <f>'Раздел 8'!T116</f>
        <v>0</v>
      </c>
      <c r="FR109" s="174">
        <f>'Раздел 8'!U116</f>
        <v>0</v>
      </c>
      <c r="FS109" s="174">
        <f>'Раздел 8'!V116</f>
        <v>0</v>
      </c>
      <c r="FT109" s="174">
        <f>'Раздел 8'!W116</f>
        <v>0</v>
      </c>
      <c r="FU109" s="174">
        <f>'Раздел 8'!X116</f>
        <v>0</v>
      </c>
      <c r="FV109" s="174">
        <f>'Раздел 8'!Y116</f>
        <v>0</v>
      </c>
      <c r="FW109" s="174">
        <f>'Раздел 8'!Z116</f>
        <v>0</v>
      </c>
      <c r="FX109" s="174">
        <f>'Раздел 8'!AA116</f>
        <v>0</v>
      </c>
      <c r="FY109" s="174">
        <f>'Раздел 8'!AB116</f>
        <v>0</v>
      </c>
      <c r="FZ109" s="174">
        <f>'Раздел 8'!AC116</f>
        <v>0</v>
      </c>
      <c r="GA109" s="174">
        <f>'Раздел 8'!AD116</f>
        <v>0</v>
      </c>
      <c r="GB109" s="174">
        <f>'Раздел 8'!AE116</f>
        <v>0</v>
      </c>
      <c r="GC109" s="174">
        <f>'Раздел 8'!AF116</f>
        <v>0</v>
      </c>
      <c r="GD109" s="174">
        <f>'Раздел 8'!AG116</f>
        <v>0</v>
      </c>
      <c r="GE109" s="174">
        <f>'Раздел 8'!AH116</f>
        <v>0</v>
      </c>
      <c r="GF109" s="174">
        <f>'Раздел 8'!AI116</f>
        <v>0</v>
      </c>
      <c r="GG109" s="174">
        <f>'Раздел 8'!AJ116</f>
        <v>0</v>
      </c>
      <c r="GH109" s="174">
        <f>'Раздел 3'!H114</f>
        <v>0</v>
      </c>
      <c r="GI109" s="174">
        <f>'Раздел 3'!I114</f>
        <v>0</v>
      </c>
      <c r="GJ109" s="174">
        <f>'Раздел 3'!J114</f>
        <v>0</v>
      </c>
      <c r="GK109" s="174">
        <f>'Раздел 3'!K114</f>
        <v>0</v>
      </c>
      <c r="GL109" s="174">
        <f>'Раздел 3'!L114</f>
        <v>0</v>
      </c>
      <c r="GM109" s="174">
        <f>'Раздел 3'!M114</f>
        <v>0</v>
      </c>
      <c r="GN109" s="174">
        <f>'Раздел 3'!N114</f>
        <v>0</v>
      </c>
      <c r="GO109" s="174">
        <f>'Раздел 3'!O114</f>
        <v>0</v>
      </c>
      <c r="GP109" s="174">
        <f>'Раздел 3'!P114</f>
        <v>0</v>
      </c>
      <c r="GQ109" s="174">
        <f>'Раздел 3'!Q114</f>
        <v>0</v>
      </c>
      <c r="GR109" s="174">
        <f>'Раздел 3'!R114</f>
        <v>0</v>
      </c>
      <c r="GS109" s="174">
        <f>'Раздел 3'!S114</f>
        <v>0</v>
      </c>
      <c r="GT109" s="174">
        <f>'Раздел 3'!T114</f>
        <v>0</v>
      </c>
      <c r="GU109" s="174">
        <f>'Раздел 3'!U114</f>
        <v>0</v>
      </c>
      <c r="GV109" s="174">
        <f>'Раздел 3'!V114</f>
        <v>0</v>
      </c>
      <c r="GW109" s="174">
        <f>'Раздел 3'!W114</f>
        <v>0</v>
      </c>
      <c r="GX109" s="174">
        <f>'Раздел 3'!X114</f>
        <v>0</v>
      </c>
      <c r="GY109" s="174">
        <f>'Раздел 3'!Y114</f>
        <v>0</v>
      </c>
      <c r="GZ109" s="174">
        <f>'Раздел 3'!Z114</f>
        <v>0</v>
      </c>
      <c r="HA109" s="174">
        <f>'Раздел 3'!AA114</f>
        <v>0</v>
      </c>
      <c r="HB109" s="174">
        <f>'Раздел 3'!AB114</f>
        <v>0</v>
      </c>
      <c r="HC109" s="174">
        <f>'Раздел 3'!AC114</f>
        <v>0</v>
      </c>
      <c r="HD109" s="174">
        <f>'Раздел 3'!AD114</f>
        <v>0</v>
      </c>
      <c r="HE109" s="174">
        <f>'Раздел 3'!AE114</f>
        <v>0</v>
      </c>
      <c r="HF109" s="174">
        <f>'Раздел 3'!AF114</f>
        <v>0</v>
      </c>
      <c r="HG109" s="174">
        <f>'Раздел 3'!AG114</f>
        <v>0</v>
      </c>
      <c r="HH109" s="174">
        <f>'Раздел 3'!AH114</f>
        <v>0</v>
      </c>
      <c r="HI109" s="174">
        <f>'Раздел 3'!AI114</f>
        <v>0</v>
      </c>
      <c r="HJ109" s="174">
        <f>'Раздел 3'!AJ114</f>
        <v>0</v>
      </c>
      <c r="HK109" s="180">
        <f>'Раздел 3'!AK114</f>
        <v>0</v>
      </c>
      <c r="HL109" s="175"/>
      <c r="HM109" s="175"/>
    </row>
    <row r="110" spans="1:221" ht="25.5">
      <c r="A110" s="170">
        <f>'Раздел 2'!$A$6</f>
        <v>2</v>
      </c>
      <c r="B110" s="170">
        <f>'Раздел 2'!$B$6</f>
        <v>1200200023561</v>
      </c>
      <c r="C110" s="170" t="str">
        <f>'Раздел 2'!$C$6</f>
        <v>ФКИС</v>
      </c>
      <c r="D110" s="170" t="str">
        <f>'Раздел 2'!$D$6</f>
        <v>СШ</v>
      </c>
      <c r="E110" s="170" t="str">
        <f>'Раздел 2'!$E$6</f>
        <v>МО</v>
      </c>
      <c r="F110" s="170" t="str">
        <f>'Раздел 1'!$A$15</f>
        <v>ОСН</v>
      </c>
      <c r="G110" s="171">
        <f t="shared" si="1"/>
        <v>0</v>
      </c>
      <c r="H110" s="176" t="s">
        <v>828</v>
      </c>
      <c r="I110" s="173">
        <v>109</v>
      </c>
      <c r="J110" s="174">
        <f>'Раздел 2'!H115</f>
        <v>0</v>
      </c>
      <c r="K110" s="174">
        <f>'Раздел 2'!I115</f>
        <v>0</v>
      </c>
      <c r="L110" s="174">
        <f>'Раздел 2'!J115</f>
        <v>0</v>
      </c>
      <c r="M110" s="174">
        <f>'Раздел 2'!K115</f>
        <v>0</v>
      </c>
      <c r="N110" s="174">
        <f>'Раздел 2'!L115</f>
        <v>0</v>
      </c>
      <c r="O110" s="174">
        <f>'Раздел 2'!M115</f>
        <v>0</v>
      </c>
      <c r="P110" s="174">
        <f>'Раздел 2'!N115</f>
        <v>0</v>
      </c>
      <c r="Q110" s="174">
        <f>'Раздел 2'!O115</f>
        <v>0</v>
      </c>
      <c r="R110" s="174">
        <f>'Раздел 2'!P115</f>
        <v>0</v>
      </c>
      <c r="S110" s="174">
        <f>'Раздел 2'!Q115</f>
        <v>0</v>
      </c>
      <c r="T110" s="174">
        <f>'Раздел 2'!R115</f>
        <v>0</v>
      </c>
      <c r="U110" s="174">
        <f>'Раздел 2'!S115</f>
        <v>0</v>
      </c>
      <c r="V110" s="174">
        <f>'Раздел 2'!T115</f>
        <v>0</v>
      </c>
      <c r="W110" s="174">
        <f>'Раздел 2'!U115</f>
        <v>0</v>
      </c>
      <c r="X110" s="174">
        <f>'Раздел 2'!V115</f>
        <v>0</v>
      </c>
      <c r="Y110" s="174">
        <f>'Раздел 2'!W115</f>
        <v>0</v>
      </c>
      <c r="Z110" s="174">
        <f>'Раздел 2'!X115</f>
        <v>0</v>
      </c>
      <c r="AA110" s="174">
        <f>'Раздел 2'!Y115</f>
        <v>0</v>
      </c>
      <c r="AB110" s="174">
        <f>'Раздел 2'!Z115</f>
        <v>0</v>
      </c>
      <c r="AC110" s="174">
        <f>'Раздел 2'!AA115</f>
        <v>0</v>
      </c>
      <c r="AD110" s="174">
        <f>'Раздел 2'!AB115</f>
        <v>0</v>
      </c>
      <c r="AE110" s="174">
        <f>'Раздел 2'!AC115</f>
        <v>0</v>
      </c>
      <c r="AF110" s="174">
        <f>'Раздел 4'!H115</f>
        <v>0</v>
      </c>
      <c r="AG110" s="174">
        <f>'Раздел 4'!I115</f>
        <v>0</v>
      </c>
      <c r="AH110" s="174">
        <f>'Раздел 4'!J115</f>
        <v>0</v>
      </c>
      <c r="AI110" s="174">
        <f>'Раздел 4'!K115</f>
        <v>0</v>
      </c>
      <c r="AJ110" s="174">
        <f>'Раздел 4'!L115</f>
        <v>0</v>
      </c>
      <c r="AK110" s="174">
        <f>'Раздел 4'!M115</f>
        <v>0</v>
      </c>
      <c r="AL110" s="174">
        <f>'Раздел 4'!N115</f>
        <v>0</v>
      </c>
      <c r="AM110" s="174">
        <f>'Раздел 4'!O115</f>
        <v>0</v>
      </c>
      <c r="AN110" s="174">
        <f>'Раздел 4'!P115</f>
        <v>0</v>
      </c>
      <c r="AO110" s="174">
        <f>'Раздел 4'!Q115</f>
        <v>0</v>
      </c>
      <c r="AP110" s="174">
        <f>'Раздел 4'!R115</f>
        <v>0</v>
      </c>
      <c r="AQ110" s="174">
        <f>'Раздел 4'!S115</f>
        <v>0</v>
      </c>
      <c r="AR110" s="174">
        <f>'Раздел 4'!T115</f>
        <v>0</v>
      </c>
      <c r="AS110" s="174">
        <f>'Раздел 4'!U115</f>
        <v>0</v>
      </c>
      <c r="AT110" s="174">
        <f>'Раздел 4'!V115</f>
        <v>0</v>
      </c>
      <c r="AU110" s="174">
        <f>'Раздел 4'!W115</f>
        <v>0</v>
      </c>
      <c r="AV110" s="174">
        <f>'Раздел 4'!X115</f>
        <v>0</v>
      </c>
      <c r="AW110" s="174">
        <f>'Раздел 4'!Y115</f>
        <v>0</v>
      </c>
      <c r="AX110" s="174">
        <f>'Раздел 4'!Z115</f>
        <v>0</v>
      </c>
      <c r="AY110" s="174">
        <f>'Раздел 4'!AA115</f>
        <v>0</v>
      </c>
      <c r="AZ110" s="174">
        <f>'Раздел 4'!AB115</f>
        <v>0</v>
      </c>
      <c r="BA110" s="174">
        <f>'Раздел 4'!AC115</f>
        <v>0</v>
      </c>
      <c r="BB110" s="174">
        <f>'Раздел 4'!AD115</f>
        <v>0</v>
      </c>
      <c r="BC110" s="174">
        <f>'Раздел 4'!AE115</f>
        <v>0</v>
      </c>
      <c r="BD110" s="174">
        <f>'Раздел 5'!H118</f>
        <v>0</v>
      </c>
      <c r="BE110" s="174">
        <f>'Раздел 5'!I118</f>
        <v>0</v>
      </c>
      <c r="BF110" s="174">
        <f>'Раздел 5'!J118</f>
        <v>0</v>
      </c>
      <c r="BG110" s="174">
        <f>'Раздел 5'!K118</f>
        <v>0</v>
      </c>
      <c r="BH110" s="174">
        <f>'Раздел 5'!L118</f>
        <v>0</v>
      </c>
      <c r="BI110" s="174">
        <f>'Раздел 5'!M118</f>
        <v>0</v>
      </c>
      <c r="BJ110" s="174">
        <f>'Раздел 5'!N118</f>
        <v>0</v>
      </c>
      <c r="BK110" s="174">
        <f>'Раздел 5'!O118</f>
        <v>0</v>
      </c>
      <c r="BL110" s="174">
        <f>'Раздел 5'!P118</f>
        <v>0</v>
      </c>
      <c r="BM110" s="174">
        <f>'Раздел 5'!Q118</f>
        <v>0</v>
      </c>
      <c r="BN110" s="174">
        <f>'Раздел 5'!R118</f>
        <v>0</v>
      </c>
      <c r="BO110" s="174">
        <f>'Раздел 5'!S118</f>
        <v>0</v>
      </c>
      <c r="BP110" s="174">
        <f>'Раздел 5'!T118</f>
        <v>0</v>
      </c>
      <c r="BQ110" s="174">
        <f>'Раздел 6'!H115</f>
        <v>0</v>
      </c>
      <c r="BR110" s="174">
        <f>'Раздел 6'!I115</f>
        <v>0</v>
      </c>
      <c r="BS110" s="174">
        <f>'Раздел 6'!J115</f>
        <v>0</v>
      </c>
      <c r="BT110" s="174">
        <f>'Раздел 6'!K115</f>
        <v>0</v>
      </c>
      <c r="BU110" s="174">
        <f>'Раздел 6'!L115</f>
        <v>0</v>
      </c>
      <c r="BV110" s="174">
        <f>'Раздел 6'!M115</f>
        <v>0</v>
      </c>
      <c r="BW110" s="174">
        <f>'Раздел 6'!N115</f>
        <v>0</v>
      </c>
      <c r="BX110" s="174">
        <f>'Раздел 6'!O115</f>
        <v>0</v>
      </c>
      <c r="BY110" s="174">
        <f>'Раздел 6'!P115</f>
        <v>0</v>
      </c>
      <c r="BZ110" s="174">
        <f>'Раздел 6'!Q115</f>
        <v>0</v>
      </c>
      <c r="CA110" s="174">
        <f>'Раздел 6'!R115</f>
        <v>0</v>
      </c>
      <c r="CB110" s="174">
        <f>'Раздел 6'!S115</f>
        <v>0</v>
      </c>
      <c r="CC110" s="174">
        <f>'Раздел 6'!T115</f>
        <v>0</v>
      </c>
      <c r="CD110" s="174">
        <f>'Раздел 6'!U115</f>
        <v>0</v>
      </c>
      <c r="CE110" s="174">
        <f>'Раздел 6'!V115</f>
        <v>0</v>
      </c>
      <c r="CF110" s="174">
        <f>'Раздел 6'!W115</f>
        <v>0</v>
      </c>
      <c r="CG110" s="174">
        <f>'Раздел 6'!X115</f>
        <v>0</v>
      </c>
      <c r="CH110" s="174">
        <f>'Раздел 6'!Y115</f>
        <v>0</v>
      </c>
      <c r="CI110" s="174">
        <f>'Раздел 6'!Z115</f>
        <v>0</v>
      </c>
      <c r="CJ110" s="174">
        <f>'Раздел 6'!AA115</f>
        <v>0</v>
      </c>
      <c r="CK110" s="174">
        <f>'Раздел 6'!AB115</f>
        <v>0</v>
      </c>
      <c r="CL110" s="174">
        <f>'Раздел 6'!AC115</f>
        <v>0</v>
      </c>
      <c r="CM110" s="174">
        <f>'Раздел 6'!AD115</f>
        <v>0</v>
      </c>
      <c r="CN110" s="174">
        <f>'Раздел 6'!AE115</f>
        <v>0</v>
      </c>
      <c r="CO110" s="174">
        <f>'Раздел 6'!AF115</f>
        <v>0</v>
      </c>
      <c r="CP110" s="174">
        <f>'Раздел 6'!AG115</f>
        <v>0</v>
      </c>
      <c r="CQ110" s="174">
        <f>'Раздел 6'!AH115</f>
        <v>0</v>
      </c>
      <c r="CR110" s="174">
        <f>'Раздел 6'!AI115</f>
        <v>0</v>
      </c>
      <c r="CS110" s="174">
        <f>'Раздел 6'!AJ115</f>
        <v>0</v>
      </c>
      <c r="CT110" s="174">
        <f>'Раздел 6'!AK115</f>
        <v>0</v>
      </c>
      <c r="CU110" s="174">
        <f>'Раздел 6'!AL115</f>
        <v>0</v>
      </c>
      <c r="CV110" s="174">
        <f>'Раздел 6'!AM115</f>
        <v>0</v>
      </c>
      <c r="CW110" s="174">
        <f>'Раздел 6'!AN115</f>
        <v>0</v>
      </c>
      <c r="CX110" s="174">
        <f>'Раздел 6'!AO115</f>
        <v>0</v>
      </c>
      <c r="CY110" s="174">
        <f>'Раздел 6'!AP115</f>
        <v>0</v>
      </c>
      <c r="CZ110" s="174">
        <f>'Раздел 6'!AQ115</f>
        <v>0</v>
      </c>
      <c r="DA110" s="174">
        <f>'Раздел 7'!H115</f>
        <v>0</v>
      </c>
      <c r="DB110" s="174">
        <f>'Раздел 7'!I115</f>
        <v>0</v>
      </c>
      <c r="DC110" s="174">
        <f>'Раздел 7'!J115</f>
        <v>0</v>
      </c>
      <c r="DD110" s="174">
        <f>'Раздел 7'!K115</f>
        <v>0</v>
      </c>
      <c r="DE110" s="174">
        <f>'Раздел 7'!L115</f>
        <v>0</v>
      </c>
      <c r="DF110" s="174">
        <f>'Раздел 7'!M115</f>
        <v>0</v>
      </c>
      <c r="DG110" s="174">
        <f>'Раздел 7'!N115</f>
        <v>0</v>
      </c>
      <c r="DH110" s="174">
        <f>'Раздел 7'!O115</f>
        <v>0</v>
      </c>
      <c r="DI110" s="174">
        <f>'Раздел 7'!P115</f>
        <v>0</v>
      </c>
      <c r="DJ110" s="174">
        <f>'Раздел 7'!Q115</f>
        <v>0</v>
      </c>
      <c r="DK110" s="174">
        <f>'Раздел 7'!R115</f>
        <v>0</v>
      </c>
      <c r="DL110" s="174">
        <f>'Раздел 7'!S115</f>
        <v>0</v>
      </c>
      <c r="DM110" s="174">
        <f>'Раздел 7'!T115</f>
        <v>0</v>
      </c>
      <c r="DN110" s="174">
        <f>'Раздел 7'!U115</f>
        <v>0</v>
      </c>
      <c r="DO110" s="174">
        <f>'Раздел 7'!V115</f>
        <v>0</v>
      </c>
      <c r="DP110" s="174">
        <f>'Раздел 7'!W115</f>
        <v>0</v>
      </c>
      <c r="DQ110" s="174">
        <f>'Раздел 7'!X115</f>
        <v>0</v>
      </c>
      <c r="DR110" s="174">
        <f>'Раздел 7'!Y115</f>
        <v>0</v>
      </c>
      <c r="DS110" s="174">
        <f>'Раздел 7'!Z115</f>
        <v>0</v>
      </c>
      <c r="DT110" s="174">
        <f>'Раздел 7'!AA115</f>
        <v>0</v>
      </c>
      <c r="DU110" s="174">
        <f>'Раздел 7'!AB115</f>
        <v>0</v>
      </c>
      <c r="DV110" s="174">
        <f>'Раздел 7'!AC115</f>
        <v>0</v>
      </c>
      <c r="DW110" s="174">
        <f>'Раздел 7'!AD115</f>
        <v>0</v>
      </c>
      <c r="DX110" s="174">
        <f>'Раздел 7'!AE115</f>
        <v>0</v>
      </c>
      <c r="DY110" s="174">
        <f>'Раздел 7'!AF115</f>
        <v>0</v>
      </c>
      <c r="DZ110" s="174">
        <f>'Раздел 7'!AG115</f>
        <v>0</v>
      </c>
      <c r="EA110" s="174">
        <f>'Раздел 7'!AH115</f>
        <v>0</v>
      </c>
      <c r="EB110" s="174">
        <f>'Раздел 7'!AI115</f>
        <v>0</v>
      </c>
      <c r="EC110" s="174">
        <f>'Раздел 7'!AJ115</f>
        <v>0</v>
      </c>
      <c r="ED110" s="174">
        <f>'Раздел 7'!AK115</f>
        <v>0</v>
      </c>
      <c r="EE110" s="174">
        <f>'Раздел 7'!AL115</f>
        <v>0</v>
      </c>
      <c r="EF110" s="174">
        <f>'Раздел 7'!AM115</f>
        <v>0</v>
      </c>
      <c r="EG110" s="174">
        <f>'Раздел 7'!AN115</f>
        <v>0</v>
      </c>
      <c r="EH110" s="174">
        <f>'Раздел 7'!AO115</f>
        <v>0</v>
      </c>
      <c r="EI110" s="174">
        <f>'Раздел 7'!AP115</f>
        <v>0</v>
      </c>
      <c r="EJ110" s="174">
        <f>'Раздел 7'!AQ115</f>
        <v>0</v>
      </c>
      <c r="EK110" s="174">
        <f>'Раздел 7'!AR115</f>
        <v>0</v>
      </c>
      <c r="EL110" s="174">
        <f>'Раздел 7'!AS115</f>
        <v>0</v>
      </c>
      <c r="EM110" s="174">
        <f>'Раздел 7'!AT115</f>
        <v>0</v>
      </c>
      <c r="EN110" s="174">
        <f>'Раздел 7'!AU115</f>
        <v>0</v>
      </c>
      <c r="EO110" s="174">
        <f>'Раздел 7'!AV115</f>
        <v>0</v>
      </c>
      <c r="EP110" s="174">
        <f>'Раздел 7'!AW115</f>
        <v>0</v>
      </c>
      <c r="EQ110" s="174">
        <f>'Раздел 7'!AX115</f>
        <v>0</v>
      </c>
      <c r="ER110" s="174">
        <f>'Раздел 7'!AY115</f>
        <v>0</v>
      </c>
      <c r="ES110" s="174">
        <f>'Раздел 7'!AZ115</f>
        <v>0</v>
      </c>
      <c r="ET110" s="174">
        <f>'Раздел 7'!BA115</f>
        <v>0</v>
      </c>
      <c r="EU110" s="174">
        <f>'Раздел 7'!BB115</f>
        <v>0</v>
      </c>
      <c r="EV110" s="174">
        <f>'Раздел 7'!BC115</f>
        <v>0</v>
      </c>
      <c r="EW110" s="174">
        <f>'Раздел 7'!BD115</f>
        <v>0</v>
      </c>
      <c r="EX110" s="174">
        <f>'Раздел 7'!BE115</f>
        <v>0</v>
      </c>
      <c r="EY110" s="174">
        <f>'Раздел 7'!BF115</f>
        <v>0</v>
      </c>
      <c r="EZ110" s="174">
        <f>'Раздел 7'!BG115</f>
        <v>0</v>
      </c>
      <c r="FA110" s="174">
        <f>'Раздел 7'!BH115</f>
        <v>0</v>
      </c>
      <c r="FB110" s="174">
        <f>'Раздел 7'!BI115</f>
        <v>0</v>
      </c>
      <c r="FC110" s="174">
        <f>'Раздел 7'!BJ115</f>
        <v>0</v>
      </c>
      <c r="FD110" s="174">
        <f>'Раздел 7'!BK115</f>
        <v>0</v>
      </c>
      <c r="FE110" s="174">
        <f>'Раздел 8'!H117</f>
        <v>0</v>
      </c>
      <c r="FF110" s="174">
        <f>'Раздел 8'!I117</f>
        <v>0</v>
      </c>
      <c r="FG110" s="174">
        <f>'Раздел 8'!J117</f>
        <v>0</v>
      </c>
      <c r="FH110" s="174">
        <f>'Раздел 8'!K117</f>
        <v>0</v>
      </c>
      <c r="FI110" s="174">
        <f>'Раздел 8'!L117</f>
        <v>0</v>
      </c>
      <c r="FJ110" s="174">
        <f>'Раздел 8'!M117</f>
        <v>0</v>
      </c>
      <c r="FK110" s="174">
        <f>'Раздел 8'!N117</f>
        <v>0</v>
      </c>
      <c r="FL110" s="174">
        <f>'Раздел 8'!O117</f>
        <v>0</v>
      </c>
      <c r="FM110" s="174">
        <f>'Раздел 8'!P117</f>
        <v>0</v>
      </c>
      <c r="FN110" s="174">
        <f>'Раздел 8'!Q117</f>
        <v>0</v>
      </c>
      <c r="FO110" s="174">
        <f>'Раздел 8'!R117</f>
        <v>0</v>
      </c>
      <c r="FP110" s="174">
        <f>'Раздел 8'!S117</f>
        <v>0</v>
      </c>
      <c r="FQ110" s="174">
        <f>'Раздел 8'!T117</f>
        <v>0</v>
      </c>
      <c r="FR110" s="174">
        <f>'Раздел 8'!U117</f>
        <v>0</v>
      </c>
      <c r="FS110" s="174">
        <f>'Раздел 8'!V117</f>
        <v>0</v>
      </c>
      <c r="FT110" s="174">
        <f>'Раздел 8'!W117</f>
        <v>0</v>
      </c>
      <c r="FU110" s="174">
        <f>'Раздел 8'!X117</f>
        <v>0</v>
      </c>
      <c r="FV110" s="174">
        <f>'Раздел 8'!Y117</f>
        <v>0</v>
      </c>
      <c r="FW110" s="174">
        <f>'Раздел 8'!Z117</f>
        <v>0</v>
      </c>
      <c r="FX110" s="174">
        <f>'Раздел 8'!AA117</f>
        <v>0</v>
      </c>
      <c r="FY110" s="174">
        <f>'Раздел 8'!AB117</f>
        <v>0</v>
      </c>
      <c r="FZ110" s="174">
        <f>'Раздел 8'!AC117</f>
        <v>0</v>
      </c>
      <c r="GA110" s="174">
        <f>'Раздел 8'!AD117</f>
        <v>0</v>
      </c>
      <c r="GB110" s="174">
        <f>'Раздел 8'!AE117</f>
        <v>0</v>
      </c>
      <c r="GC110" s="174">
        <f>'Раздел 8'!AF117</f>
        <v>0</v>
      </c>
      <c r="GD110" s="174">
        <f>'Раздел 8'!AG117</f>
        <v>0</v>
      </c>
      <c r="GE110" s="174">
        <f>'Раздел 8'!AH117</f>
        <v>0</v>
      </c>
      <c r="GF110" s="174">
        <f>'Раздел 8'!AI117</f>
        <v>0</v>
      </c>
      <c r="GG110" s="174">
        <f>'Раздел 8'!AJ117</f>
        <v>0</v>
      </c>
      <c r="GH110" s="174">
        <f>'Раздел 3'!H115</f>
        <v>0</v>
      </c>
      <c r="GI110" s="174">
        <f>'Раздел 3'!I115</f>
        <v>0</v>
      </c>
      <c r="GJ110" s="174">
        <f>'Раздел 3'!J115</f>
        <v>0</v>
      </c>
      <c r="GK110" s="174">
        <f>'Раздел 3'!K115</f>
        <v>0</v>
      </c>
      <c r="GL110" s="174">
        <f>'Раздел 3'!L115</f>
        <v>0</v>
      </c>
      <c r="GM110" s="174">
        <f>'Раздел 3'!M115</f>
        <v>0</v>
      </c>
      <c r="GN110" s="174">
        <f>'Раздел 3'!N115</f>
        <v>0</v>
      </c>
      <c r="GO110" s="174">
        <f>'Раздел 3'!O115</f>
        <v>0</v>
      </c>
      <c r="GP110" s="174">
        <f>'Раздел 3'!P115</f>
        <v>0</v>
      </c>
      <c r="GQ110" s="174">
        <f>'Раздел 3'!Q115</f>
        <v>0</v>
      </c>
      <c r="GR110" s="174">
        <f>'Раздел 3'!R115</f>
        <v>0</v>
      </c>
      <c r="GS110" s="174">
        <f>'Раздел 3'!S115</f>
        <v>0</v>
      </c>
      <c r="GT110" s="174">
        <f>'Раздел 3'!T115</f>
        <v>0</v>
      </c>
      <c r="GU110" s="174">
        <f>'Раздел 3'!U115</f>
        <v>0</v>
      </c>
      <c r="GV110" s="174">
        <f>'Раздел 3'!V115</f>
        <v>0</v>
      </c>
      <c r="GW110" s="174">
        <f>'Раздел 3'!W115</f>
        <v>0</v>
      </c>
      <c r="GX110" s="174">
        <f>'Раздел 3'!X115</f>
        <v>0</v>
      </c>
      <c r="GY110" s="174">
        <f>'Раздел 3'!Y115</f>
        <v>0</v>
      </c>
      <c r="GZ110" s="174">
        <f>'Раздел 3'!Z115</f>
        <v>0</v>
      </c>
      <c r="HA110" s="174">
        <f>'Раздел 3'!AA115</f>
        <v>0</v>
      </c>
      <c r="HB110" s="174">
        <f>'Раздел 3'!AB115</f>
        <v>0</v>
      </c>
      <c r="HC110" s="174">
        <f>'Раздел 3'!AC115</f>
        <v>0</v>
      </c>
      <c r="HD110" s="174">
        <f>'Раздел 3'!AD115</f>
        <v>0</v>
      </c>
      <c r="HE110" s="174">
        <f>'Раздел 3'!AE115</f>
        <v>0</v>
      </c>
      <c r="HF110" s="174">
        <f>'Раздел 3'!AF115</f>
        <v>0</v>
      </c>
      <c r="HG110" s="174">
        <f>'Раздел 3'!AG115</f>
        <v>0</v>
      </c>
      <c r="HH110" s="174">
        <f>'Раздел 3'!AH115</f>
        <v>0</v>
      </c>
      <c r="HI110" s="174">
        <f>'Раздел 3'!AI115</f>
        <v>0</v>
      </c>
      <c r="HJ110" s="174">
        <f>'Раздел 3'!AJ115</f>
        <v>0</v>
      </c>
      <c r="HK110" s="180">
        <f>'Раздел 3'!AK115</f>
        <v>0</v>
      </c>
      <c r="HL110" s="175"/>
      <c r="HM110" s="175"/>
    </row>
    <row r="111" spans="1:221">
      <c r="A111" s="170">
        <f>'Раздел 2'!$A$6</f>
        <v>2</v>
      </c>
      <c r="B111" s="170">
        <f>'Раздел 2'!$B$6</f>
        <v>1200200023561</v>
      </c>
      <c r="C111" s="170" t="str">
        <f>'Раздел 2'!$C$6</f>
        <v>ФКИС</v>
      </c>
      <c r="D111" s="170" t="str">
        <f>'Раздел 2'!$D$6</f>
        <v>СШ</v>
      </c>
      <c r="E111" s="170" t="str">
        <f>'Раздел 2'!$E$6</f>
        <v>МО</v>
      </c>
      <c r="F111" s="170" t="str">
        <f>'Раздел 1'!$A$15</f>
        <v>ОСН</v>
      </c>
      <c r="G111" s="171">
        <f t="shared" si="1"/>
        <v>0</v>
      </c>
      <c r="H111" s="176" t="s">
        <v>818</v>
      </c>
      <c r="I111" s="173">
        <v>110</v>
      </c>
      <c r="J111" s="174">
        <f>'Раздел 2'!H116</f>
        <v>0</v>
      </c>
      <c r="K111" s="174">
        <f>'Раздел 2'!I116</f>
        <v>0</v>
      </c>
      <c r="L111" s="174">
        <f>'Раздел 2'!J116</f>
        <v>0</v>
      </c>
      <c r="M111" s="174">
        <f>'Раздел 2'!K116</f>
        <v>0</v>
      </c>
      <c r="N111" s="174">
        <f>'Раздел 2'!L116</f>
        <v>0</v>
      </c>
      <c r="O111" s="174">
        <f>'Раздел 2'!M116</f>
        <v>0</v>
      </c>
      <c r="P111" s="174">
        <f>'Раздел 2'!N116</f>
        <v>0</v>
      </c>
      <c r="Q111" s="174">
        <f>'Раздел 2'!O116</f>
        <v>0</v>
      </c>
      <c r="R111" s="174">
        <f>'Раздел 2'!P116</f>
        <v>0</v>
      </c>
      <c r="S111" s="174">
        <f>'Раздел 2'!Q116</f>
        <v>0</v>
      </c>
      <c r="T111" s="174">
        <f>'Раздел 2'!R116</f>
        <v>0</v>
      </c>
      <c r="U111" s="174">
        <f>'Раздел 2'!S116</f>
        <v>0</v>
      </c>
      <c r="V111" s="174">
        <f>'Раздел 2'!T116</f>
        <v>0</v>
      </c>
      <c r="W111" s="174">
        <f>'Раздел 2'!U116</f>
        <v>0</v>
      </c>
      <c r="X111" s="174">
        <f>'Раздел 2'!V116</f>
        <v>0</v>
      </c>
      <c r="Y111" s="174">
        <f>'Раздел 2'!W116</f>
        <v>0</v>
      </c>
      <c r="Z111" s="174">
        <f>'Раздел 2'!X116</f>
        <v>0</v>
      </c>
      <c r="AA111" s="174">
        <f>'Раздел 2'!Y116</f>
        <v>0</v>
      </c>
      <c r="AB111" s="174">
        <f>'Раздел 2'!Z116</f>
        <v>0</v>
      </c>
      <c r="AC111" s="174">
        <f>'Раздел 2'!AA116</f>
        <v>0</v>
      </c>
      <c r="AD111" s="174">
        <f>'Раздел 2'!AB116</f>
        <v>0</v>
      </c>
      <c r="AE111" s="174">
        <f>'Раздел 2'!AC116</f>
        <v>0</v>
      </c>
      <c r="AF111" s="174">
        <f>'Раздел 4'!H116</f>
        <v>0</v>
      </c>
      <c r="AG111" s="174">
        <f>'Раздел 4'!I116</f>
        <v>0</v>
      </c>
      <c r="AH111" s="174">
        <f>'Раздел 4'!J116</f>
        <v>0</v>
      </c>
      <c r="AI111" s="174">
        <f>'Раздел 4'!K116</f>
        <v>0</v>
      </c>
      <c r="AJ111" s="174">
        <f>'Раздел 4'!L116</f>
        <v>0</v>
      </c>
      <c r="AK111" s="174">
        <f>'Раздел 4'!M116</f>
        <v>0</v>
      </c>
      <c r="AL111" s="174">
        <f>'Раздел 4'!N116</f>
        <v>0</v>
      </c>
      <c r="AM111" s="174">
        <f>'Раздел 4'!O116</f>
        <v>0</v>
      </c>
      <c r="AN111" s="174">
        <f>'Раздел 4'!P116</f>
        <v>0</v>
      </c>
      <c r="AO111" s="174">
        <f>'Раздел 4'!Q116</f>
        <v>0</v>
      </c>
      <c r="AP111" s="174">
        <f>'Раздел 4'!R116</f>
        <v>0</v>
      </c>
      <c r="AQ111" s="174">
        <f>'Раздел 4'!S116</f>
        <v>0</v>
      </c>
      <c r="AR111" s="174">
        <f>'Раздел 4'!T116</f>
        <v>0</v>
      </c>
      <c r="AS111" s="174">
        <f>'Раздел 4'!U116</f>
        <v>0</v>
      </c>
      <c r="AT111" s="174">
        <f>'Раздел 4'!V116</f>
        <v>0</v>
      </c>
      <c r="AU111" s="174">
        <f>'Раздел 4'!W116</f>
        <v>0</v>
      </c>
      <c r="AV111" s="174">
        <f>'Раздел 4'!X116</f>
        <v>0</v>
      </c>
      <c r="AW111" s="174">
        <f>'Раздел 4'!Y116</f>
        <v>0</v>
      </c>
      <c r="AX111" s="174">
        <f>'Раздел 4'!Z116</f>
        <v>0</v>
      </c>
      <c r="AY111" s="174">
        <f>'Раздел 4'!AA116</f>
        <v>0</v>
      </c>
      <c r="AZ111" s="174">
        <f>'Раздел 4'!AB116</f>
        <v>0</v>
      </c>
      <c r="BA111" s="174">
        <f>'Раздел 4'!AC116</f>
        <v>0</v>
      </c>
      <c r="BB111" s="174">
        <f>'Раздел 4'!AD116</f>
        <v>0</v>
      </c>
      <c r="BC111" s="174">
        <f>'Раздел 4'!AE116</f>
        <v>0</v>
      </c>
      <c r="BD111" s="174">
        <f>'Раздел 5'!H119</f>
        <v>0</v>
      </c>
      <c r="BE111" s="174">
        <f>'Раздел 5'!I119</f>
        <v>0</v>
      </c>
      <c r="BF111" s="174">
        <f>'Раздел 5'!J119</f>
        <v>0</v>
      </c>
      <c r="BG111" s="174">
        <f>'Раздел 5'!K119</f>
        <v>0</v>
      </c>
      <c r="BH111" s="174">
        <f>'Раздел 5'!L119</f>
        <v>0</v>
      </c>
      <c r="BI111" s="174">
        <f>'Раздел 5'!M119</f>
        <v>0</v>
      </c>
      <c r="BJ111" s="174">
        <f>'Раздел 5'!N119</f>
        <v>0</v>
      </c>
      <c r="BK111" s="174">
        <f>'Раздел 5'!O119</f>
        <v>0</v>
      </c>
      <c r="BL111" s="174">
        <f>'Раздел 5'!P119</f>
        <v>0</v>
      </c>
      <c r="BM111" s="174">
        <f>'Раздел 5'!Q119</f>
        <v>0</v>
      </c>
      <c r="BN111" s="174">
        <f>'Раздел 5'!R119</f>
        <v>0</v>
      </c>
      <c r="BO111" s="174">
        <f>'Раздел 5'!S119</f>
        <v>0</v>
      </c>
      <c r="BP111" s="174">
        <f>'Раздел 5'!T119</f>
        <v>0</v>
      </c>
      <c r="BQ111" s="174">
        <f>'Раздел 6'!H116</f>
        <v>0</v>
      </c>
      <c r="BR111" s="174">
        <f>'Раздел 6'!I116</f>
        <v>0</v>
      </c>
      <c r="BS111" s="174">
        <f>'Раздел 6'!J116</f>
        <v>0</v>
      </c>
      <c r="BT111" s="174">
        <f>'Раздел 6'!K116</f>
        <v>0</v>
      </c>
      <c r="BU111" s="174">
        <f>'Раздел 6'!L116</f>
        <v>0</v>
      </c>
      <c r="BV111" s="174">
        <f>'Раздел 6'!M116</f>
        <v>0</v>
      </c>
      <c r="BW111" s="174">
        <f>'Раздел 6'!N116</f>
        <v>0</v>
      </c>
      <c r="BX111" s="174">
        <f>'Раздел 6'!O116</f>
        <v>0</v>
      </c>
      <c r="BY111" s="174">
        <f>'Раздел 6'!P116</f>
        <v>0</v>
      </c>
      <c r="BZ111" s="174">
        <f>'Раздел 6'!Q116</f>
        <v>0</v>
      </c>
      <c r="CA111" s="174">
        <f>'Раздел 6'!R116</f>
        <v>0</v>
      </c>
      <c r="CB111" s="174">
        <f>'Раздел 6'!S116</f>
        <v>0</v>
      </c>
      <c r="CC111" s="174">
        <f>'Раздел 6'!T116</f>
        <v>0</v>
      </c>
      <c r="CD111" s="174">
        <f>'Раздел 6'!U116</f>
        <v>0</v>
      </c>
      <c r="CE111" s="174">
        <f>'Раздел 6'!V116</f>
        <v>0</v>
      </c>
      <c r="CF111" s="174">
        <f>'Раздел 6'!W116</f>
        <v>0</v>
      </c>
      <c r="CG111" s="174">
        <f>'Раздел 6'!X116</f>
        <v>0</v>
      </c>
      <c r="CH111" s="174">
        <f>'Раздел 6'!Y116</f>
        <v>0</v>
      </c>
      <c r="CI111" s="174">
        <f>'Раздел 6'!Z116</f>
        <v>0</v>
      </c>
      <c r="CJ111" s="174">
        <f>'Раздел 6'!AA116</f>
        <v>0</v>
      </c>
      <c r="CK111" s="174">
        <f>'Раздел 6'!AB116</f>
        <v>0</v>
      </c>
      <c r="CL111" s="174">
        <f>'Раздел 6'!AC116</f>
        <v>0</v>
      </c>
      <c r="CM111" s="174">
        <f>'Раздел 6'!AD116</f>
        <v>0</v>
      </c>
      <c r="CN111" s="174">
        <f>'Раздел 6'!AE116</f>
        <v>0</v>
      </c>
      <c r="CO111" s="174">
        <f>'Раздел 6'!AF116</f>
        <v>0</v>
      </c>
      <c r="CP111" s="174">
        <f>'Раздел 6'!AG116</f>
        <v>0</v>
      </c>
      <c r="CQ111" s="174">
        <f>'Раздел 6'!AH116</f>
        <v>0</v>
      </c>
      <c r="CR111" s="174">
        <f>'Раздел 6'!AI116</f>
        <v>0</v>
      </c>
      <c r="CS111" s="174">
        <f>'Раздел 6'!AJ116</f>
        <v>0</v>
      </c>
      <c r="CT111" s="174">
        <f>'Раздел 6'!AK116</f>
        <v>0</v>
      </c>
      <c r="CU111" s="174">
        <f>'Раздел 6'!AL116</f>
        <v>0</v>
      </c>
      <c r="CV111" s="174">
        <f>'Раздел 6'!AM116</f>
        <v>0</v>
      </c>
      <c r="CW111" s="174">
        <f>'Раздел 6'!AN116</f>
        <v>0</v>
      </c>
      <c r="CX111" s="174">
        <f>'Раздел 6'!AO116</f>
        <v>0</v>
      </c>
      <c r="CY111" s="174">
        <f>'Раздел 6'!AP116</f>
        <v>0</v>
      </c>
      <c r="CZ111" s="174">
        <f>'Раздел 6'!AQ116</f>
        <v>0</v>
      </c>
      <c r="DA111" s="174">
        <f>'Раздел 7'!H116</f>
        <v>0</v>
      </c>
      <c r="DB111" s="174">
        <f>'Раздел 7'!I116</f>
        <v>0</v>
      </c>
      <c r="DC111" s="174">
        <f>'Раздел 7'!J116</f>
        <v>0</v>
      </c>
      <c r="DD111" s="174">
        <f>'Раздел 7'!K116</f>
        <v>0</v>
      </c>
      <c r="DE111" s="174">
        <f>'Раздел 7'!L116</f>
        <v>0</v>
      </c>
      <c r="DF111" s="174">
        <f>'Раздел 7'!M116</f>
        <v>0</v>
      </c>
      <c r="DG111" s="174">
        <f>'Раздел 7'!N116</f>
        <v>0</v>
      </c>
      <c r="DH111" s="174">
        <f>'Раздел 7'!O116</f>
        <v>0</v>
      </c>
      <c r="DI111" s="174">
        <f>'Раздел 7'!P116</f>
        <v>0</v>
      </c>
      <c r="DJ111" s="174">
        <f>'Раздел 7'!Q116</f>
        <v>0</v>
      </c>
      <c r="DK111" s="174">
        <f>'Раздел 7'!R116</f>
        <v>0</v>
      </c>
      <c r="DL111" s="174">
        <f>'Раздел 7'!S116</f>
        <v>0</v>
      </c>
      <c r="DM111" s="174">
        <f>'Раздел 7'!T116</f>
        <v>0</v>
      </c>
      <c r="DN111" s="174">
        <f>'Раздел 7'!U116</f>
        <v>0</v>
      </c>
      <c r="DO111" s="174">
        <f>'Раздел 7'!V116</f>
        <v>0</v>
      </c>
      <c r="DP111" s="174">
        <f>'Раздел 7'!W116</f>
        <v>0</v>
      </c>
      <c r="DQ111" s="174">
        <f>'Раздел 7'!X116</f>
        <v>0</v>
      </c>
      <c r="DR111" s="174">
        <f>'Раздел 7'!Y116</f>
        <v>0</v>
      </c>
      <c r="DS111" s="174">
        <f>'Раздел 7'!Z116</f>
        <v>0</v>
      </c>
      <c r="DT111" s="174">
        <f>'Раздел 7'!AA116</f>
        <v>0</v>
      </c>
      <c r="DU111" s="174">
        <f>'Раздел 7'!AB116</f>
        <v>0</v>
      </c>
      <c r="DV111" s="174">
        <f>'Раздел 7'!AC116</f>
        <v>0</v>
      </c>
      <c r="DW111" s="174">
        <f>'Раздел 7'!AD116</f>
        <v>0</v>
      </c>
      <c r="DX111" s="174">
        <f>'Раздел 7'!AE116</f>
        <v>0</v>
      </c>
      <c r="DY111" s="174">
        <f>'Раздел 7'!AF116</f>
        <v>0</v>
      </c>
      <c r="DZ111" s="174">
        <f>'Раздел 7'!AG116</f>
        <v>0</v>
      </c>
      <c r="EA111" s="174">
        <f>'Раздел 7'!AH116</f>
        <v>0</v>
      </c>
      <c r="EB111" s="174">
        <f>'Раздел 7'!AI116</f>
        <v>0</v>
      </c>
      <c r="EC111" s="174">
        <f>'Раздел 7'!AJ116</f>
        <v>0</v>
      </c>
      <c r="ED111" s="174">
        <f>'Раздел 7'!AK116</f>
        <v>0</v>
      </c>
      <c r="EE111" s="174">
        <f>'Раздел 7'!AL116</f>
        <v>0</v>
      </c>
      <c r="EF111" s="174">
        <f>'Раздел 7'!AM116</f>
        <v>0</v>
      </c>
      <c r="EG111" s="174">
        <f>'Раздел 7'!AN116</f>
        <v>0</v>
      </c>
      <c r="EH111" s="174">
        <f>'Раздел 7'!AO116</f>
        <v>0</v>
      </c>
      <c r="EI111" s="174">
        <f>'Раздел 7'!AP116</f>
        <v>0</v>
      </c>
      <c r="EJ111" s="174">
        <f>'Раздел 7'!AQ116</f>
        <v>0</v>
      </c>
      <c r="EK111" s="174">
        <f>'Раздел 7'!AR116</f>
        <v>0</v>
      </c>
      <c r="EL111" s="174">
        <f>'Раздел 7'!AS116</f>
        <v>0</v>
      </c>
      <c r="EM111" s="174">
        <f>'Раздел 7'!AT116</f>
        <v>0</v>
      </c>
      <c r="EN111" s="174">
        <f>'Раздел 7'!AU116</f>
        <v>0</v>
      </c>
      <c r="EO111" s="174">
        <f>'Раздел 7'!AV116</f>
        <v>0</v>
      </c>
      <c r="EP111" s="174">
        <f>'Раздел 7'!AW116</f>
        <v>0</v>
      </c>
      <c r="EQ111" s="174">
        <f>'Раздел 7'!AX116</f>
        <v>0</v>
      </c>
      <c r="ER111" s="174">
        <f>'Раздел 7'!AY116</f>
        <v>0</v>
      </c>
      <c r="ES111" s="174">
        <f>'Раздел 7'!AZ116</f>
        <v>0</v>
      </c>
      <c r="ET111" s="174">
        <f>'Раздел 7'!BA116</f>
        <v>0</v>
      </c>
      <c r="EU111" s="174">
        <f>'Раздел 7'!BB116</f>
        <v>0</v>
      </c>
      <c r="EV111" s="174">
        <f>'Раздел 7'!BC116</f>
        <v>0</v>
      </c>
      <c r="EW111" s="174">
        <f>'Раздел 7'!BD116</f>
        <v>0</v>
      </c>
      <c r="EX111" s="174">
        <f>'Раздел 7'!BE116</f>
        <v>0</v>
      </c>
      <c r="EY111" s="174">
        <f>'Раздел 7'!BF116</f>
        <v>0</v>
      </c>
      <c r="EZ111" s="174">
        <f>'Раздел 7'!BG116</f>
        <v>0</v>
      </c>
      <c r="FA111" s="174">
        <f>'Раздел 7'!BH116</f>
        <v>0</v>
      </c>
      <c r="FB111" s="174">
        <f>'Раздел 7'!BI116</f>
        <v>0</v>
      </c>
      <c r="FC111" s="174">
        <f>'Раздел 7'!BJ116</f>
        <v>0</v>
      </c>
      <c r="FD111" s="174">
        <f>'Раздел 7'!BK116</f>
        <v>0</v>
      </c>
      <c r="FE111" s="174">
        <f>'Раздел 8'!H118</f>
        <v>0</v>
      </c>
      <c r="FF111" s="174">
        <f>'Раздел 8'!I118</f>
        <v>0</v>
      </c>
      <c r="FG111" s="174">
        <f>'Раздел 8'!J118</f>
        <v>0</v>
      </c>
      <c r="FH111" s="174">
        <f>'Раздел 8'!K118</f>
        <v>0</v>
      </c>
      <c r="FI111" s="174">
        <f>'Раздел 8'!L118</f>
        <v>0</v>
      </c>
      <c r="FJ111" s="174">
        <f>'Раздел 8'!M118</f>
        <v>0</v>
      </c>
      <c r="FK111" s="174">
        <f>'Раздел 8'!N118</f>
        <v>0</v>
      </c>
      <c r="FL111" s="174">
        <f>'Раздел 8'!O118</f>
        <v>0</v>
      </c>
      <c r="FM111" s="174">
        <f>'Раздел 8'!P118</f>
        <v>0</v>
      </c>
      <c r="FN111" s="174">
        <f>'Раздел 8'!Q118</f>
        <v>0</v>
      </c>
      <c r="FO111" s="174">
        <f>'Раздел 8'!R118</f>
        <v>0</v>
      </c>
      <c r="FP111" s="174">
        <f>'Раздел 8'!S118</f>
        <v>0</v>
      </c>
      <c r="FQ111" s="174">
        <f>'Раздел 8'!T118</f>
        <v>0</v>
      </c>
      <c r="FR111" s="174">
        <f>'Раздел 8'!U118</f>
        <v>0</v>
      </c>
      <c r="FS111" s="174">
        <f>'Раздел 8'!V118</f>
        <v>0</v>
      </c>
      <c r="FT111" s="174">
        <f>'Раздел 8'!W118</f>
        <v>0</v>
      </c>
      <c r="FU111" s="174">
        <f>'Раздел 8'!X118</f>
        <v>0</v>
      </c>
      <c r="FV111" s="174">
        <f>'Раздел 8'!Y118</f>
        <v>0</v>
      </c>
      <c r="FW111" s="174">
        <f>'Раздел 8'!Z118</f>
        <v>0</v>
      </c>
      <c r="FX111" s="174">
        <f>'Раздел 8'!AA118</f>
        <v>0</v>
      </c>
      <c r="FY111" s="174">
        <f>'Раздел 8'!AB118</f>
        <v>0</v>
      </c>
      <c r="FZ111" s="174">
        <f>'Раздел 8'!AC118</f>
        <v>0</v>
      </c>
      <c r="GA111" s="174">
        <f>'Раздел 8'!AD118</f>
        <v>0</v>
      </c>
      <c r="GB111" s="174">
        <f>'Раздел 8'!AE118</f>
        <v>0</v>
      </c>
      <c r="GC111" s="174">
        <f>'Раздел 8'!AF118</f>
        <v>0</v>
      </c>
      <c r="GD111" s="174">
        <f>'Раздел 8'!AG118</f>
        <v>0</v>
      </c>
      <c r="GE111" s="174">
        <f>'Раздел 8'!AH118</f>
        <v>0</v>
      </c>
      <c r="GF111" s="174">
        <f>'Раздел 8'!AI118</f>
        <v>0</v>
      </c>
      <c r="GG111" s="174">
        <f>'Раздел 8'!AJ118</f>
        <v>0</v>
      </c>
      <c r="GH111" s="174">
        <f>'Раздел 3'!H116</f>
        <v>0</v>
      </c>
      <c r="GI111" s="174">
        <f>'Раздел 3'!I116</f>
        <v>0</v>
      </c>
      <c r="GJ111" s="174">
        <f>'Раздел 3'!J116</f>
        <v>0</v>
      </c>
      <c r="GK111" s="174">
        <f>'Раздел 3'!K116</f>
        <v>0</v>
      </c>
      <c r="GL111" s="174">
        <f>'Раздел 3'!L116</f>
        <v>0</v>
      </c>
      <c r="GM111" s="174">
        <f>'Раздел 3'!M116</f>
        <v>0</v>
      </c>
      <c r="GN111" s="174">
        <f>'Раздел 3'!N116</f>
        <v>0</v>
      </c>
      <c r="GO111" s="174">
        <f>'Раздел 3'!O116</f>
        <v>0</v>
      </c>
      <c r="GP111" s="174">
        <f>'Раздел 3'!P116</f>
        <v>0</v>
      </c>
      <c r="GQ111" s="174">
        <f>'Раздел 3'!Q116</f>
        <v>0</v>
      </c>
      <c r="GR111" s="174">
        <f>'Раздел 3'!R116</f>
        <v>0</v>
      </c>
      <c r="GS111" s="174">
        <f>'Раздел 3'!S116</f>
        <v>0</v>
      </c>
      <c r="GT111" s="174">
        <f>'Раздел 3'!T116</f>
        <v>0</v>
      </c>
      <c r="GU111" s="174">
        <f>'Раздел 3'!U116</f>
        <v>0</v>
      </c>
      <c r="GV111" s="174">
        <f>'Раздел 3'!V116</f>
        <v>0</v>
      </c>
      <c r="GW111" s="174">
        <f>'Раздел 3'!W116</f>
        <v>0</v>
      </c>
      <c r="GX111" s="174">
        <f>'Раздел 3'!X116</f>
        <v>0</v>
      </c>
      <c r="GY111" s="174">
        <f>'Раздел 3'!Y116</f>
        <v>0</v>
      </c>
      <c r="GZ111" s="174">
        <f>'Раздел 3'!Z116</f>
        <v>0</v>
      </c>
      <c r="HA111" s="174">
        <f>'Раздел 3'!AA116</f>
        <v>0</v>
      </c>
      <c r="HB111" s="174">
        <f>'Раздел 3'!AB116</f>
        <v>0</v>
      </c>
      <c r="HC111" s="174">
        <f>'Раздел 3'!AC116</f>
        <v>0</v>
      </c>
      <c r="HD111" s="174">
        <f>'Раздел 3'!AD116</f>
        <v>0</v>
      </c>
      <c r="HE111" s="174">
        <f>'Раздел 3'!AE116</f>
        <v>0</v>
      </c>
      <c r="HF111" s="174">
        <f>'Раздел 3'!AF116</f>
        <v>0</v>
      </c>
      <c r="HG111" s="174">
        <f>'Раздел 3'!AG116</f>
        <v>0</v>
      </c>
      <c r="HH111" s="174">
        <f>'Раздел 3'!AH116</f>
        <v>0</v>
      </c>
      <c r="HI111" s="174">
        <f>'Раздел 3'!AI116</f>
        <v>0</v>
      </c>
      <c r="HJ111" s="174">
        <f>'Раздел 3'!AJ116</f>
        <v>0</v>
      </c>
      <c r="HK111" s="180">
        <f>'Раздел 3'!AK116</f>
        <v>0</v>
      </c>
      <c r="HL111" s="175"/>
      <c r="HM111" s="175"/>
    </row>
    <row r="112" spans="1:221">
      <c r="A112" s="170">
        <f>'Раздел 2'!$A$6</f>
        <v>2</v>
      </c>
      <c r="B112" s="170">
        <f>'Раздел 2'!$B$6</f>
        <v>1200200023561</v>
      </c>
      <c r="C112" s="170" t="str">
        <f>'Раздел 2'!$C$6</f>
        <v>ФКИС</v>
      </c>
      <c r="D112" s="170" t="str">
        <f>'Раздел 2'!$D$6</f>
        <v>СШ</v>
      </c>
      <c r="E112" s="170" t="str">
        <f>'Раздел 2'!$E$6</f>
        <v>МО</v>
      </c>
      <c r="F112" s="170" t="str">
        <f>'Раздел 1'!$A$15</f>
        <v>ОСН</v>
      </c>
      <c r="G112" s="171">
        <f t="shared" si="1"/>
        <v>0</v>
      </c>
      <c r="H112" s="176" t="s">
        <v>829</v>
      </c>
      <c r="I112" s="173">
        <v>111</v>
      </c>
      <c r="J112" s="174">
        <f>'Раздел 2'!H117</f>
        <v>0</v>
      </c>
      <c r="K112" s="174">
        <f>'Раздел 2'!I117</f>
        <v>0</v>
      </c>
      <c r="L112" s="174">
        <f>'Раздел 2'!J117</f>
        <v>0</v>
      </c>
      <c r="M112" s="174">
        <f>'Раздел 2'!K117</f>
        <v>0</v>
      </c>
      <c r="N112" s="174">
        <f>'Раздел 2'!L117</f>
        <v>0</v>
      </c>
      <c r="O112" s="174">
        <f>'Раздел 2'!M117</f>
        <v>0</v>
      </c>
      <c r="P112" s="174">
        <f>'Раздел 2'!N117</f>
        <v>0</v>
      </c>
      <c r="Q112" s="174">
        <f>'Раздел 2'!O117</f>
        <v>0</v>
      </c>
      <c r="R112" s="174">
        <f>'Раздел 2'!P117</f>
        <v>0</v>
      </c>
      <c r="S112" s="174">
        <f>'Раздел 2'!Q117</f>
        <v>0</v>
      </c>
      <c r="T112" s="174">
        <f>'Раздел 2'!R117</f>
        <v>0</v>
      </c>
      <c r="U112" s="174">
        <f>'Раздел 2'!S117</f>
        <v>0</v>
      </c>
      <c r="V112" s="174">
        <f>'Раздел 2'!T117</f>
        <v>0</v>
      </c>
      <c r="W112" s="174">
        <f>'Раздел 2'!U117</f>
        <v>0</v>
      </c>
      <c r="X112" s="174">
        <f>'Раздел 2'!V117</f>
        <v>0</v>
      </c>
      <c r="Y112" s="174">
        <f>'Раздел 2'!W117</f>
        <v>0</v>
      </c>
      <c r="Z112" s="174">
        <f>'Раздел 2'!X117</f>
        <v>0</v>
      </c>
      <c r="AA112" s="174">
        <f>'Раздел 2'!Y117</f>
        <v>0</v>
      </c>
      <c r="AB112" s="174">
        <f>'Раздел 2'!Z117</f>
        <v>0</v>
      </c>
      <c r="AC112" s="174">
        <f>'Раздел 2'!AA117</f>
        <v>0</v>
      </c>
      <c r="AD112" s="174">
        <f>'Раздел 2'!AB117</f>
        <v>0</v>
      </c>
      <c r="AE112" s="174">
        <f>'Раздел 2'!AC117</f>
        <v>0</v>
      </c>
      <c r="AF112" s="174">
        <f>'Раздел 4'!H117</f>
        <v>0</v>
      </c>
      <c r="AG112" s="174">
        <f>'Раздел 4'!I117</f>
        <v>0</v>
      </c>
      <c r="AH112" s="174">
        <f>'Раздел 4'!J117</f>
        <v>0</v>
      </c>
      <c r="AI112" s="174">
        <f>'Раздел 4'!K117</f>
        <v>0</v>
      </c>
      <c r="AJ112" s="174">
        <f>'Раздел 4'!L117</f>
        <v>0</v>
      </c>
      <c r="AK112" s="174">
        <f>'Раздел 4'!M117</f>
        <v>0</v>
      </c>
      <c r="AL112" s="174">
        <f>'Раздел 4'!N117</f>
        <v>0</v>
      </c>
      <c r="AM112" s="174">
        <f>'Раздел 4'!O117</f>
        <v>0</v>
      </c>
      <c r="AN112" s="174">
        <f>'Раздел 4'!P117</f>
        <v>0</v>
      </c>
      <c r="AO112" s="174">
        <f>'Раздел 4'!Q117</f>
        <v>0</v>
      </c>
      <c r="AP112" s="174">
        <f>'Раздел 4'!R117</f>
        <v>0</v>
      </c>
      <c r="AQ112" s="174">
        <f>'Раздел 4'!S117</f>
        <v>0</v>
      </c>
      <c r="AR112" s="174">
        <f>'Раздел 4'!T117</f>
        <v>0</v>
      </c>
      <c r="AS112" s="174">
        <f>'Раздел 4'!U117</f>
        <v>0</v>
      </c>
      <c r="AT112" s="174">
        <f>'Раздел 4'!V117</f>
        <v>0</v>
      </c>
      <c r="AU112" s="174">
        <f>'Раздел 4'!W117</f>
        <v>0</v>
      </c>
      <c r="AV112" s="174">
        <f>'Раздел 4'!X117</f>
        <v>0</v>
      </c>
      <c r="AW112" s="174">
        <f>'Раздел 4'!Y117</f>
        <v>0</v>
      </c>
      <c r="AX112" s="174">
        <f>'Раздел 4'!Z117</f>
        <v>0</v>
      </c>
      <c r="AY112" s="174">
        <f>'Раздел 4'!AA117</f>
        <v>0</v>
      </c>
      <c r="AZ112" s="174">
        <f>'Раздел 4'!AB117</f>
        <v>0</v>
      </c>
      <c r="BA112" s="174">
        <f>'Раздел 4'!AC117</f>
        <v>0</v>
      </c>
      <c r="BB112" s="174">
        <f>'Раздел 4'!AD117</f>
        <v>0</v>
      </c>
      <c r="BC112" s="174">
        <f>'Раздел 4'!AE117</f>
        <v>0</v>
      </c>
      <c r="BD112" s="174">
        <f>'Раздел 5'!H120</f>
        <v>0</v>
      </c>
      <c r="BE112" s="174">
        <f>'Раздел 5'!I120</f>
        <v>0</v>
      </c>
      <c r="BF112" s="174">
        <f>'Раздел 5'!J120</f>
        <v>0</v>
      </c>
      <c r="BG112" s="174">
        <f>'Раздел 5'!K120</f>
        <v>0</v>
      </c>
      <c r="BH112" s="174">
        <f>'Раздел 5'!L120</f>
        <v>0</v>
      </c>
      <c r="BI112" s="174">
        <f>'Раздел 5'!M120</f>
        <v>0</v>
      </c>
      <c r="BJ112" s="174">
        <f>'Раздел 5'!N120</f>
        <v>0</v>
      </c>
      <c r="BK112" s="174">
        <f>'Раздел 5'!O120</f>
        <v>0</v>
      </c>
      <c r="BL112" s="174">
        <f>'Раздел 5'!P120</f>
        <v>0</v>
      </c>
      <c r="BM112" s="174">
        <f>'Раздел 5'!Q120</f>
        <v>0</v>
      </c>
      <c r="BN112" s="174">
        <f>'Раздел 5'!R120</f>
        <v>0</v>
      </c>
      <c r="BO112" s="174">
        <f>'Раздел 5'!S120</f>
        <v>0</v>
      </c>
      <c r="BP112" s="174">
        <f>'Раздел 5'!T120</f>
        <v>0</v>
      </c>
      <c r="BQ112" s="174">
        <f>'Раздел 6'!H117</f>
        <v>0</v>
      </c>
      <c r="BR112" s="174">
        <f>'Раздел 6'!I117</f>
        <v>0</v>
      </c>
      <c r="BS112" s="174">
        <f>'Раздел 6'!J117</f>
        <v>0</v>
      </c>
      <c r="BT112" s="174">
        <f>'Раздел 6'!K117</f>
        <v>0</v>
      </c>
      <c r="BU112" s="174">
        <f>'Раздел 6'!L117</f>
        <v>0</v>
      </c>
      <c r="BV112" s="174">
        <f>'Раздел 6'!M117</f>
        <v>0</v>
      </c>
      <c r="BW112" s="174">
        <f>'Раздел 6'!N117</f>
        <v>0</v>
      </c>
      <c r="BX112" s="174">
        <f>'Раздел 6'!O117</f>
        <v>0</v>
      </c>
      <c r="BY112" s="174">
        <f>'Раздел 6'!P117</f>
        <v>0</v>
      </c>
      <c r="BZ112" s="174">
        <f>'Раздел 6'!Q117</f>
        <v>0</v>
      </c>
      <c r="CA112" s="174">
        <f>'Раздел 6'!R117</f>
        <v>0</v>
      </c>
      <c r="CB112" s="174">
        <f>'Раздел 6'!S117</f>
        <v>0</v>
      </c>
      <c r="CC112" s="174">
        <f>'Раздел 6'!T117</f>
        <v>0</v>
      </c>
      <c r="CD112" s="174">
        <f>'Раздел 6'!U117</f>
        <v>0</v>
      </c>
      <c r="CE112" s="174">
        <f>'Раздел 6'!V117</f>
        <v>0</v>
      </c>
      <c r="CF112" s="174">
        <f>'Раздел 6'!W117</f>
        <v>0</v>
      </c>
      <c r="CG112" s="174">
        <f>'Раздел 6'!X117</f>
        <v>0</v>
      </c>
      <c r="CH112" s="174">
        <f>'Раздел 6'!Y117</f>
        <v>0</v>
      </c>
      <c r="CI112" s="174">
        <f>'Раздел 6'!Z117</f>
        <v>0</v>
      </c>
      <c r="CJ112" s="174">
        <f>'Раздел 6'!AA117</f>
        <v>0</v>
      </c>
      <c r="CK112" s="174">
        <f>'Раздел 6'!AB117</f>
        <v>0</v>
      </c>
      <c r="CL112" s="174">
        <f>'Раздел 6'!AC117</f>
        <v>0</v>
      </c>
      <c r="CM112" s="174">
        <f>'Раздел 6'!AD117</f>
        <v>0</v>
      </c>
      <c r="CN112" s="174">
        <f>'Раздел 6'!AE117</f>
        <v>0</v>
      </c>
      <c r="CO112" s="174">
        <f>'Раздел 6'!AF117</f>
        <v>0</v>
      </c>
      <c r="CP112" s="174">
        <f>'Раздел 6'!AG117</f>
        <v>0</v>
      </c>
      <c r="CQ112" s="174">
        <f>'Раздел 6'!AH117</f>
        <v>0</v>
      </c>
      <c r="CR112" s="174">
        <f>'Раздел 6'!AI117</f>
        <v>0</v>
      </c>
      <c r="CS112" s="174">
        <f>'Раздел 6'!AJ117</f>
        <v>0</v>
      </c>
      <c r="CT112" s="174">
        <f>'Раздел 6'!AK117</f>
        <v>0</v>
      </c>
      <c r="CU112" s="174">
        <f>'Раздел 6'!AL117</f>
        <v>0</v>
      </c>
      <c r="CV112" s="174">
        <f>'Раздел 6'!AM117</f>
        <v>0</v>
      </c>
      <c r="CW112" s="174">
        <f>'Раздел 6'!AN117</f>
        <v>0</v>
      </c>
      <c r="CX112" s="174">
        <f>'Раздел 6'!AO117</f>
        <v>0</v>
      </c>
      <c r="CY112" s="174">
        <f>'Раздел 6'!AP117</f>
        <v>0</v>
      </c>
      <c r="CZ112" s="174">
        <f>'Раздел 6'!AQ117</f>
        <v>0</v>
      </c>
      <c r="DA112" s="174">
        <f>'Раздел 7'!H117</f>
        <v>0</v>
      </c>
      <c r="DB112" s="174">
        <f>'Раздел 7'!I117</f>
        <v>0</v>
      </c>
      <c r="DC112" s="174">
        <f>'Раздел 7'!J117</f>
        <v>0</v>
      </c>
      <c r="DD112" s="174">
        <f>'Раздел 7'!K117</f>
        <v>0</v>
      </c>
      <c r="DE112" s="174">
        <f>'Раздел 7'!L117</f>
        <v>0</v>
      </c>
      <c r="DF112" s="174">
        <f>'Раздел 7'!M117</f>
        <v>0</v>
      </c>
      <c r="DG112" s="174">
        <f>'Раздел 7'!N117</f>
        <v>0</v>
      </c>
      <c r="DH112" s="174">
        <f>'Раздел 7'!O117</f>
        <v>0</v>
      </c>
      <c r="DI112" s="174">
        <f>'Раздел 7'!P117</f>
        <v>0</v>
      </c>
      <c r="DJ112" s="174">
        <f>'Раздел 7'!Q117</f>
        <v>0</v>
      </c>
      <c r="DK112" s="174">
        <f>'Раздел 7'!R117</f>
        <v>0</v>
      </c>
      <c r="DL112" s="174">
        <f>'Раздел 7'!S117</f>
        <v>0</v>
      </c>
      <c r="DM112" s="174">
        <f>'Раздел 7'!T117</f>
        <v>0</v>
      </c>
      <c r="DN112" s="174">
        <f>'Раздел 7'!U117</f>
        <v>0</v>
      </c>
      <c r="DO112" s="174">
        <f>'Раздел 7'!V117</f>
        <v>0</v>
      </c>
      <c r="DP112" s="174">
        <f>'Раздел 7'!W117</f>
        <v>0</v>
      </c>
      <c r="DQ112" s="174">
        <f>'Раздел 7'!X117</f>
        <v>0</v>
      </c>
      <c r="DR112" s="174">
        <f>'Раздел 7'!Y117</f>
        <v>0</v>
      </c>
      <c r="DS112" s="174">
        <f>'Раздел 7'!Z117</f>
        <v>0</v>
      </c>
      <c r="DT112" s="174">
        <f>'Раздел 7'!AA117</f>
        <v>0</v>
      </c>
      <c r="DU112" s="174">
        <f>'Раздел 7'!AB117</f>
        <v>0</v>
      </c>
      <c r="DV112" s="174">
        <f>'Раздел 7'!AC117</f>
        <v>0</v>
      </c>
      <c r="DW112" s="174">
        <f>'Раздел 7'!AD117</f>
        <v>0</v>
      </c>
      <c r="DX112" s="174">
        <f>'Раздел 7'!AE117</f>
        <v>0</v>
      </c>
      <c r="DY112" s="174">
        <f>'Раздел 7'!AF117</f>
        <v>0</v>
      </c>
      <c r="DZ112" s="174">
        <f>'Раздел 7'!AG117</f>
        <v>0</v>
      </c>
      <c r="EA112" s="174">
        <f>'Раздел 7'!AH117</f>
        <v>0</v>
      </c>
      <c r="EB112" s="174">
        <f>'Раздел 7'!AI117</f>
        <v>0</v>
      </c>
      <c r="EC112" s="174">
        <f>'Раздел 7'!AJ117</f>
        <v>0</v>
      </c>
      <c r="ED112" s="174">
        <f>'Раздел 7'!AK117</f>
        <v>0</v>
      </c>
      <c r="EE112" s="174">
        <f>'Раздел 7'!AL117</f>
        <v>0</v>
      </c>
      <c r="EF112" s="174">
        <f>'Раздел 7'!AM117</f>
        <v>0</v>
      </c>
      <c r="EG112" s="174">
        <f>'Раздел 7'!AN117</f>
        <v>0</v>
      </c>
      <c r="EH112" s="174">
        <f>'Раздел 7'!AO117</f>
        <v>0</v>
      </c>
      <c r="EI112" s="174">
        <f>'Раздел 7'!AP117</f>
        <v>0</v>
      </c>
      <c r="EJ112" s="174">
        <f>'Раздел 7'!AQ117</f>
        <v>0</v>
      </c>
      <c r="EK112" s="174">
        <f>'Раздел 7'!AR117</f>
        <v>0</v>
      </c>
      <c r="EL112" s="174">
        <f>'Раздел 7'!AS117</f>
        <v>0</v>
      </c>
      <c r="EM112" s="174">
        <f>'Раздел 7'!AT117</f>
        <v>0</v>
      </c>
      <c r="EN112" s="174">
        <f>'Раздел 7'!AU117</f>
        <v>0</v>
      </c>
      <c r="EO112" s="174">
        <f>'Раздел 7'!AV117</f>
        <v>0</v>
      </c>
      <c r="EP112" s="174">
        <f>'Раздел 7'!AW117</f>
        <v>0</v>
      </c>
      <c r="EQ112" s="174">
        <f>'Раздел 7'!AX117</f>
        <v>0</v>
      </c>
      <c r="ER112" s="174">
        <f>'Раздел 7'!AY117</f>
        <v>0</v>
      </c>
      <c r="ES112" s="174">
        <f>'Раздел 7'!AZ117</f>
        <v>0</v>
      </c>
      <c r="ET112" s="174">
        <f>'Раздел 7'!BA117</f>
        <v>0</v>
      </c>
      <c r="EU112" s="174">
        <f>'Раздел 7'!BB117</f>
        <v>0</v>
      </c>
      <c r="EV112" s="174">
        <f>'Раздел 7'!BC117</f>
        <v>0</v>
      </c>
      <c r="EW112" s="174">
        <f>'Раздел 7'!BD117</f>
        <v>0</v>
      </c>
      <c r="EX112" s="174">
        <f>'Раздел 7'!BE117</f>
        <v>0</v>
      </c>
      <c r="EY112" s="174">
        <f>'Раздел 7'!BF117</f>
        <v>0</v>
      </c>
      <c r="EZ112" s="174">
        <f>'Раздел 7'!BG117</f>
        <v>0</v>
      </c>
      <c r="FA112" s="174">
        <f>'Раздел 7'!BH117</f>
        <v>0</v>
      </c>
      <c r="FB112" s="174">
        <f>'Раздел 7'!BI117</f>
        <v>0</v>
      </c>
      <c r="FC112" s="174">
        <f>'Раздел 7'!BJ117</f>
        <v>0</v>
      </c>
      <c r="FD112" s="174">
        <f>'Раздел 7'!BK117</f>
        <v>0</v>
      </c>
      <c r="FE112" s="174">
        <f>'Раздел 8'!H119</f>
        <v>0</v>
      </c>
      <c r="FF112" s="174">
        <f>'Раздел 8'!I119</f>
        <v>0</v>
      </c>
      <c r="FG112" s="174">
        <f>'Раздел 8'!J119</f>
        <v>0</v>
      </c>
      <c r="FH112" s="174">
        <f>'Раздел 8'!K119</f>
        <v>0</v>
      </c>
      <c r="FI112" s="174">
        <f>'Раздел 8'!L119</f>
        <v>0</v>
      </c>
      <c r="FJ112" s="174">
        <f>'Раздел 8'!M119</f>
        <v>0</v>
      </c>
      <c r="FK112" s="174">
        <f>'Раздел 8'!N119</f>
        <v>0</v>
      </c>
      <c r="FL112" s="174">
        <f>'Раздел 8'!O119</f>
        <v>0</v>
      </c>
      <c r="FM112" s="174">
        <f>'Раздел 8'!P119</f>
        <v>0</v>
      </c>
      <c r="FN112" s="174">
        <f>'Раздел 8'!Q119</f>
        <v>0</v>
      </c>
      <c r="FO112" s="174">
        <f>'Раздел 8'!R119</f>
        <v>0</v>
      </c>
      <c r="FP112" s="174">
        <f>'Раздел 8'!S119</f>
        <v>0</v>
      </c>
      <c r="FQ112" s="174">
        <f>'Раздел 8'!T119</f>
        <v>0</v>
      </c>
      <c r="FR112" s="174">
        <f>'Раздел 8'!U119</f>
        <v>0</v>
      </c>
      <c r="FS112" s="174">
        <f>'Раздел 8'!V119</f>
        <v>0</v>
      </c>
      <c r="FT112" s="174">
        <f>'Раздел 8'!W119</f>
        <v>0</v>
      </c>
      <c r="FU112" s="174">
        <f>'Раздел 8'!X119</f>
        <v>0</v>
      </c>
      <c r="FV112" s="174">
        <f>'Раздел 8'!Y119</f>
        <v>0</v>
      </c>
      <c r="FW112" s="174">
        <f>'Раздел 8'!Z119</f>
        <v>0</v>
      </c>
      <c r="FX112" s="174">
        <f>'Раздел 8'!AA119</f>
        <v>0</v>
      </c>
      <c r="FY112" s="174">
        <f>'Раздел 8'!AB119</f>
        <v>0</v>
      </c>
      <c r="FZ112" s="174">
        <f>'Раздел 8'!AC119</f>
        <v>0</v>
      </c>
      <c r="GA112" s="174">
        <f>'Раздел 8'!AD119</f>
        <v>0</v>
      </c>
      <c r="GB112" s="174">
        <f>'Раздел 8'!AE119</f>
        <v>0</v>
      </c>
      <c r="GC112" s="174">
        <f>'Раздел 8'!AF119</f>
        <v>0</v>
      </c>
      <c r="GD112" s="174">
        <f>'Раздел 8'!AG119</f>
        <v>0</v>
      </c>
      <c r="GE112" s="174">
        <f>'Раздел 8'!AH119</f>
        <v>0</v>
      </c>
      <c r="GF112" s="174">
        <f>'Раздел 8'!AI119</f>
        <v>0</v>
      </c>
      <c r="GG112" s="174">
        <f>'Раздел 8'!AJ119</f>
        <v>0</v>
      </c>
      <c r="GH112" s="174">
        <f>'Раздел 3'!H117</f>
        <v>0</v>
      </c>
      <c r="GI112" s="174">
        <f>'Раздел 3'!I117</f>
        <v>0</v>
      </c>
      <c r="GJ112" s="174">
        <f>'Раздел 3'!J117</f>
        <v>0</v>
      </c>
      <c r="GK112" s="174">
        <f>'Раздел 3'!K117</f>
        <v>0</v>
      </c>
      <c r="GL112" s="174">
        <f>'Раздел 3'!L117</f>
        <v>0</v>
      </c>
      <c r="GM112" s="174">
        <f>'Раздел 3'!M117</f>
        <v>0</v>
      </c>
      <c r="GN112" s="174">
        <f>'Раздел 3'!N117</f>
        <v>0</v>
      </c>
      <c r="GO112" s="174">
        <f>'Раздел 3'!O117</f>
        <v>0</v>
      </c>
      <c r="GP112" s="174">
        <f>'Раздел 3'!P117</f>
        <v>0</v>
      </c>
      <c r="GQ112" s="174">
        <f>'Раздел 3'!Q117</f>
        <v>0</v>
      </c>
      <c r="GR112" s="174">
        <f>'Раздел 3'!R117</f>
        <v>0</v>
      </c>
      <c r="GS112" s="174">
        <f>'Раздел 3'!S117</f>
        <v>0</v>
      </c>
      <c r="GT112" s="174">
        <f>'Раздел 3'!T117</f>
        <v>0</v>
      </c>
      <c r="GU112" s="174">
        <f>'Раздел 3'!U117</f>
        <v>0</v>
      </c>
      <c r="GV112" s="174">
        <f>'Раздел 3'!V117</f>
        <v>0</v>
      </c>
      <c r="GW112" s="174">
        <f>'Раздел 3'!W117</f>
        <v>0</v>
      </c>
      <c r="GX112" s="174">
        <f>'Раздел 3'!X117</f>
        <v>0</v>
      </c>
      <c r="GY112" s="174">
        <f>'Раздел 3'!Y117</f>
        <v>0</v>
      </c>
      <c r="GZ112" s="174">
        <f>'Раздел 3'!Z117</f>
        <v>0</v>
      </c>
      <c r="HA112" s="174">
        <f>'Раздел 3'!AA117</f>
        <v>0</v>
      </c>
      <c r="HB112" s="174">
        <f>'Раздел 3'!AB117</f>
        <v>0</v>
      </c>
      <c r="HC112" s="174">
        <f>'Раздел 3'!AC117</f>
        <v>0</v>
      </c>
      <c r="HD112" s="174">
        <f>'Раздел 3'!AD117</f>
        <v>0</v>
      </c>
      <c r="HE112" s="174">
        <f>'Раздел 3'!AE117</f>
        <v>0</v>
      </c>
      <c r="HF112" s="174">
        <f>'Раздел 3'!AF117</f>
        <v>0</v>
      </c>
      <c r="HG112" s="174">
        <f>'Раздел 3'!AG117</f>
        <v>0</v>
      </c>
      <c r="HH112" s="174">
        <f>'Раздел 3'!AH117</f>
        <v>0</v>
      </c>
      <c r="HI112" s="174">
        <f>'Раздел 3'!AI117</f>
        <v>0</v>
      </c>
      <c r="HJ112" s="174">
        <f>'Раздел 3'!AJ117</f>
        <v>0</v>
      </c>
      <c r="HK112" s="180">
        <f>'Раздел 3'!AK117</f>
        <v>0</v>
      </c>
      <c r="HL112" s="175"/>
      <c r="HM112" s="175"/>
    </row>
    <row r="113" spans="1:221">
      <c r="A113" s="170">
        <f>'Раздел 2'!$A$6</f>
        <v>2</v>
      </c>
      <c r="B113" s="170">
        <f>'Раздел 2'!$B$6</f>
        <v>1200200023561</v>
      </c>
      <c r="C113" s="170" t="str">
        <f>'Раздел 2'!$C$6</f>
        <v>ФКИС</v>
      </c>
      <c r="D113" s="170" t="str">
        <f>'Раздел 2'!$D$6</f>
        <v>СШ</v>
      </c>
      <c r="E113" s="170" t="str">
        <f>'Раздел 2'!$E$6</f>
        <v>МО</v>
      </c>
      <c r="F113" s="170" t="str">
        <f>'Раздел 1'!$A$15</f>
        <v>ОСН</v>
      </c>
      <c r="G113" s="171">
        <f t="shared" si="1"/>
        <v>0</v>
      </c>
      <c r="H113" s="172" t="s">
        <v>187</v>
      </c>
      <c r="I113" s="173">
        <v>112</v>
      </c>
      <c r="J113" s="174">
        <f>'Раздел 2'!H118</f>
        <v>0</v>
      </c>
      <c r="K113" s="174">
        <f>'Раздел 2'!I118</f>
        <v>0</v>
      </c>
      <c r="L113" s="174">
        <f>'Раздел 2'!J118</f>
        <v>0</v>
      </c>
      <c r="M113" s="174">
        <f>'Раздел 2'!K118</f>
        <v>0</v>
      </c>
      <c r="N113" s="174">
        <f>'Раздел 2'!L118</f>
        <v>0</v>
      </c>
      <c r="O113" s="174">
        <f>'Раздел 2'!M118</f>
        <v>0</v>
      </c>
      <c r="P113" s="174">
        <f>'Раздел 2'!N118</f>
        <v>0</v>
      </c>
      <c r="Q113" s="174">
        <f>'Раздел 2'!O118</f>
        <v>0</v>
      </c>
      <c r="R113" s="174">
        <f>'Раздел 2'!P118</f>
        <v>0</v>
      </c>
      <c r="S113" s="174">
        <f>'Раздел 2'!Q118</f>
        <v>0</v>
      </c>
      <c r="T113" s="174">
        <f>'Раздел 2'!R118</f>
        <v>0</v>
      </c>
      <c r="U113" s="174">
        <f>'Раздел 2'!S118</f>
        <v>0</v>
      </c>
      <c r="V113" s="174">
        <f>'Раздел 2'!T118</f>
        <v>0</v>
      </c>
      <c r="W113" s="174">
        <f>'Раздел 2'!U118</f>
        <v>0</v>
      </c>
      <c r="X113" s="174">
        <f>'Раздел 2'!V118</f>
        <v>0</v>
      </c>
      <c r="Y113" s="174">
        <f>'Раздел 2'!W118</f>
        <v>0</v>
      </c>
      <c r="Z113" s="174">
        <f>'Раздел 2'!X118</f>
        <v>0</v>
      </c>
      <c r="AA113" s="174">
        <f>'Раздел 2'!Y118</f>
        <v>0</v>
      </c>
      <c r="AB113" s="174">
        <f>'Раздел 2'!Z118</f>
        <v>0</v>
      </c>
      <c r="AC113" s="174">
        <f>'Раздел 2'!AA118</f>
        <v>0</v>
      </c>
      <c r="AD113" s="174">
        <f>'Раздел 2'!AB118</f>
        <v>0</v>
      </c>
      <c r="AE113" s="174">
        <f>'Раздел 2'!AC118</f>
        <v>0</v>
      </c>
      <c r="AF113" s="174">
        <f>'Раздел 4'!H118</f>
        <v>0</v>
      </c>
      <c r="AG113" s="174">
        <f>'Раздел 4'!I118</f>
        <v>0</v>
      </c>
      <c r="AH113" s="174">
        <f>'Раздел 4'!J118</f>
        <v>0</v>
      </c>
      <c r="AI113" s="174">
        <f>'Раздел 4'!K118</f>
        <v>0</v>
      </c>
      <c r="AJ113" s="174">
        <f>'Раздел 4'!L118</f>
        <v>0</v>
      </c>
      <c r="AK113" s="174">
        <f>'Раздел 4'!M118</f>
        <v>0</v>
      </c>
      <c r="AL113" s="174">
        <f>'Раздел 4'!N118</f>
        <v>0</v>
      </c>
      <c r="AM113" s="174">
        <f>'Раздел 4'!O118</f>
        <v>0</v>
      </c>
      <c r="AN113" s="174">
        <f>'Раздел 4'!P118</f>
        <v>0</v>
      </c>
      <c r="AO113" s="174">
        <f>'Раздел 4'!Q118</f>
        <v>0</v>
      </c>
      <c r="AP113" s="174">
        <f>'Раздел 4'!R118</f>
        <v>0</v>
      </c>
      <c r="AQ113" s="174">
        <f>'Раздел 4'!S118</f>
        <v>0</v>
      </c>
      <c r="AR113" s="174">
        <f>'Раздел 4'!T118</f>
        <v>0</v>
      </c>
      <c r="AS113" s="174">
        <f>'Раздел 4'!U118</f>
        <v>0</v>
      </c>
      <c r="AT113" s="174">
        <f>'Раздел 4'!V118</f>
        <v>0</v>
      </c>
      <c r="AU113" s="174">
        <f>'Раздел 4'!W118</f>
        <v>0</v>
      </c>
      <c r="AV113" s="174">
        <f>'Раздел 4'!X118</f>
        <v>0</v>
      </c>
      <c r="AW113" s="174">
        <f>'Раздел 4'!Y118</f>
        <v>0</v>
      </c>
      <c r="AX113" s="174">
        <f>'Раздел 4'!Z118</f>
        <v>0</v>
      </c>
      <c r="AY113" s="174">
        <f>'Раздел 4'!AA118</f>
        <v>0</v>
      </c>
      <c r="AZ113" s="174">
        <f>'Раздел 4'!AB118</f>
        <v>0</v>
      </c>
      <c r="BA113" s="174">
        <f>'Раздел 4'!AC118</f>
        <v>0</v>
      </c>
      <c r="BB113" s="174">
        <f>'Раздел 4'!AD118</f>
        <v>0</v>
      </c>
      <c r="BC113" s="174">
        <f>'Раздел 4'!AE118</f>
        <v>0</v>
      </c>
      <c r="BD113" s="174">
        <f>'Раздел 5'!H121</f>
        <v>0</v>
      </c>
      <c r="BE113" s="174">
        <f>'Раздел 5'!I121</f>
        <v>0</v>
      </c>
      <c r="BF113" s="174">
        <f>'Раздел 5'!J121</f>
        <v>0</v>
      </c>
      <c r="BG113" s="174">
        <f>'Раздел 5'!K121</f>
        <v>0</v>
      </c>
      <c r="BH113" s="174">
        <f>'Раздел 5'!L121</f>
        <v>0</v>
      </c>
      <c r="BI113" s="174">
        <f>'Раздел 5'!M121</f>
        <v>0</v>
      </c>
      <c r="BJ113" s="174">
        <f>'Раздел 5'!N121</f>
        <v>0</v>
      </c>
      <c r="BK113" s="174">
        <f>'Раздел 5'!O121</f>
        <v>0</v>
      </c>
      <c r="BL113" s="174">
        <f>'Раздел 5'!P121</f>
        <v>0</v>
      </c>
      <c r="BM113" s="174">
        <f>'Раздел 5'!Q121</f>
        <v>0</v>
      </c>
      <c r="BN113" s="174">
        <f>'Раздел 5'!R121</f>
        <v>0</v>
      </c>
      <c r="BO113" s="174">
        <f>'Раздел 5'!S121</f>
        <v>0</v>
      </c>
      <c r="BP113" s="174">
        <f>'Раздел 5'!T121</f>
        <v>0</v>
      </c>
      <c r="BQ113" s="174">
        <f>'Раздел 6'!H118</f>
        <v>0</v>
      </c>
      <c r="BR113" s="174">
        <f>'Раздел 6'!I118</f>
        <v>0</v>
      </c>
      <c r="BS113" s="174">
        <f>'Раздел 6'!J118</f>
        <v>0</v>
      </c>
      <c r="BT113" s="174">
        <f>'Раздел 6'!K118</f>
        <v>0</v>
      </c>
      <c r="BU113" s="174">
        <f>'Раздел 6'!L118</f>
        <v>0</v>
      </c>
      <c r="BV113" s="174">
        <f>'Раздел 6'!M118</f>
        <v>0</v>
      </c>
      <c r="BW113" s="174">
        <f>'Раздел 6'!N118</f>
        <v>0</v>
      </c>
      <c r="BX113" s="174">
        <f>'Раздел 6'!O118</f>
        <v>0</v>
      </c>
      <c r="BY113" s="174">
        <f>'Раздел 6'!P118</f>
        <v>0</v>
      </c>
      <c r="BZ113" s="174">
        <f>'Раздел 6'!Q118</f>
        <v>0</v>
      </c>
      <c r="CA113" s="174">
        <f>'Раздел 6'!R118</f>
        <v>0</v>
      </c>
      <c r="CB113" s="174">
        <f>'Раздел 6'!S118</f>
        <v>0</v>
      </c>
      <c r="CC113" s="174">
        <f>'Раздел 6'!T118</f>
        <v>0</v>
      </c>
      <c r="CD113" s="174">
        <f>'Раздел 6'!U118</f>
        <v>0</v>
      </c>
      <c r="CE113" s="174">
        <f>'Раздел 6'!V118</f>
        <v>0</v>
      </c>
      <c r="CF113" s="174">
        <f>'Раздел 6'!W118</f>
        <v>0</v>
      </c>
      <c r="CG113" s="174">
        <f>'Раздел 6'!X118</f>
        <v>0</v>
      </c>
      <c r="CH113" s="174">
        <f>'Раздел 6'!Y118</f>
        <v>0</v>
      </c>
      <c r="CI113" s="174">
        <f>'Раздел 6'!Z118</f>
        <v>0</v>
      </c>
      <c r="CJ113" s="174">
        <f>'Раздел 6'!AA118</f>
        <v>0</v>
      </c>
      <c r="CK113" s="174">
        <f>'Раздел 6'!AB118</f>
        <v>0</v>
      </c>
      <c r="CL113" s="174">
        <f>'Раздел 6'!AC118</f>
        <v>0</v>
      </c>
      <c r="CM113" s="174">
        <f>'Раздел 6'!AD118</f>
        <v>0</v>
      </c>
      <c r="CN113" s="174">
        <f>'Раздел 6'!AE118</f>
        <v>0</v>
      </c>
      <c r="CO113" s="174">
        <f>'Раздел 6'!AF118</f>
        <v>0</v>
      </c>
      <c r="CP113" s="174">
        <f>'Раздел 6'!AG118</f>
        <v>0</v>
      </c>
      <c r="CQ113" s="174">
        <f>'Раздел 6'!AH118</f>
        <v>0</v>
      </c>
      <c r="CR113" s="174">
        <f>'Раздел 6'!AI118</f>
        <v>0</v>
      </c>
      <c r="CS113" s="174">
        <f>'Раздел 6'!AJ118</f>
        <v>0</v>
      </c>
      <c r="CT113" s="174">
        <f>'Раздел 6'!AK118</f>
        <v>0</v>
      </c>
      <c r="CU113" s="174">
        <f>'Раздел 6'!AL118</f>
        <v>0</v>
      </c>
      <c r="CV113" s="174">
        <f>'Раздел 6'!AM118</f>
        <v>0</v>
      </c>
      <c r="CW113" s="174">
        <f>'Раздел 6'!AN118</f>
        <v>0</v>
      </c>
      <c r="CX113" s="174">
        <f>'Раздел 6'!AO118</f>
        <v>0</v>
      </c>
      <c r="CY113" s="174">
        <f>'Раздел 6'!AP118</f>
        <v>0</v>
      </c>
      <c r="CZ113" s="174">
        <f>'Раздел 6'!AQ118</f>
        <v>0</v>
      </c>
      <c r="DA113" s="174">
        <f>'Раздел 7'!H118</f>
        <v>0</v>
      </c>
      <c r="DB113" s="174">
        <f>'Раздел 7'!I118</f>
        <v>0</v>
      </c>
      <c r="DC113" s="174">
        <f>'Раздел 7'!J118</f>
        <v>0</v>
      </c>
      <c r="DD113" s="174">
        <f>'Раздел 7'!K118</f>
        <v>0</v>
      </c>
      <c r="DE113" s="174">
        <f>'Раздел 7'!L118</f>
        <v>0</v>
      </c>
      <c r="DF113" s="174">
        <f>'Раздел 7'!M118</f>
        <v>0</v>
      </c>
      <c r="DG113" s="174">
        <f>'Раздел 7'!N118</f>
        <v>0</v>
      </c>
      <c r="DH113" s="174">
        <f>'Раздел 7'!O118</f>
        <v>0</v>
      </c>
      <c r="DI113" s="174">
        <f>'Раздел 7'!P118</f>
        <v>0</v>
      </c>
      <c r="DJ113" s="174">
        <f>'Раздел 7'!Q118</f>
        <v>0</v>
      </c>
      <c r="DK113" s="174">
        <f>'Раздел 7'!R118</f>
        <v>0</v>
      </c>
      <c r="DL113" s="174">
        <f>'Раздел 7'!S118</f>
        <v>0</v>
      </c>
      <c r="DM113" s="174">
        <f>'Раздел 7'!T118</f>
        <v>0</v>
      </c>
      <c r="DN113" s="174">
        <f>'Раздел 7'!U118</f>
        <v>0</v>
      </c>
      <c r="DO113" s="174">
        <f>'Раздел 7'!V118</f>
        <v>0</v>
      </c>
      <c r="DP113" s="174">
        <f>'Раздел 7'!W118</f>
        <v>0</v>
      </c>
      <c r="DQ113" s="174">
        <f>'Раздел 7'!X118</f>
        <v>0</v>
      </c>
      <c r="DR113" s="174">
        <f>'Раздел 7'!Y118</f>
        <v>0</v>
      </c>
      <c r="DS113" s="174">
        <f>'Раздел 7'!Z118</f>
        <v>0</v>
      </c>
      <c r="DT113" s="174">
        <f>'Раздел 7'!AA118</f>
        <v>0</v>
      </c>
      <c r="DU113" s="174">
        <f>'Раздел 7'!AB118</f>
        <v>0</v>
      </c>
      <c r="DV113" s="174">
        <f>'Раздел 7'!AC118</f>
        <v>0</v>
      </c>
      <c r="DW113" s="174">
        <f>'Раздел 7'!AD118</f>
        <v>0</v>
      </c>
      <c r="DX113" s="174">
        <f>'Раздел 7'!AE118</f>
        <v>0</v>
      </c>
      <c r="DY113" s="174">
        <f>'Раздел 7'!AF118</f>
        <v>0</v>
      </c>
      <c r="DZ113" s="174">
        <f>'Раздел 7'!AG118</f>
        <v>0</v>
      </c>
      <c r="EA113" s="174">
        <f>'Раздел 7'!AH118</f>
        <v>0</v>
      </c>
      <c r="EB113" s="174">
        <f>'Раздел 7'!AI118</f>
        <v>0</v>
      </c>
      <c r="EC113" s="174">
        <f>'Раздел 7'!AJ118</f>
        <v>0</v>
      </c>
      <c r="ED113" s="174">
        <f>'Раздел 7'!AK118</f>
        <v>0</v>
      </c>
      <c r="EE113" s="174">
        <f>'Раздел 7'!AL118</f>
        <v>0</v>
      </c>
      <c r="EF113" s="174">
        <f>'Раздел 7'!AM118</f>
        <v>0</v>
      </c>
      <c r="EG113" s="174">
        <f>'Раздел 7'!AN118</f>
        <v>0</v>
      </c>
      <c r="EH113" s="174">
        <f>'Раздел 7'!AO118</f>
        <v>0</v>
      </c>
      <c r="EI113" s="174">
        <f>'Раздел 7'!AP118</f>
        <v>0</v>
      </c>
      <c r="EJ113" s="174">
        <f>'Раздел 7'!AQ118</f>
        <v>0</v>
      </c>
      <c r="EK113" s="174">
        <f>'Раздел 7'!AR118</f>
        <v>0</v>
      </c>
      <c r="EL113" s="174">
        <f>'Раздел 7'!AS118</f>
        <v>0</v>
      </c>
      <c r="EM113" s="174">
        <f>'Раздел 7'!AT118</f>
        <v>0</v>
      </c>
      <c r="EN113" s="174">
        <f>'Раздел 7'!AU118</f>
        <v>0</v>
      </c>
      <c r="EO113" s="174">
        <f>'Раздел 7'!AV118</f>
        <v>0</v>
      </c>
      <c r="EP113" s="174">
        <f>'Раздел 7'!AW118</f>
        <v>0</v>
      </c>
      <c r="EQ113" s="174">
        <f>'Раздел 7'!AX118</f>
        <v>0</v>
      </c>
      <c r="ER113" s="174">
        <f>'Раздел 7'!AY118</f>
        <v>0</v>
      </c>
      <c r="ES113" s="174">
        <f>'Раздел 7'!AZ118</f>
        <v>0</v>
      </c>
      <c r="ET113" s="174">
        <f>'Раздел 7'!BA118</f>
        <v>0</v>
      </c>
      <c r="EU113" s="174">
        <f>'Раздел 7'!BB118</f>
        <v>0</v>
      </c>
      <c r="EV113" s="174">
        <f>'Раздел 7'!BC118</f>
        <v>0</v>
      </c>
      <c r="EW113" s="174">
        <f>'Раздел 7'!BD118</f>
        <v>0</v>
      </c>
      <c r="EX113" s="174">
        <f>'Раздел 7'!BE118</f>
        <v>0</v>
      </c>
      <c r="EY113" s="174">
        <f>'Раздел 7'!BF118</f>
        <v>0</v>
      </c>
      <c r="EZ113" s="174">
        <f>'Раздел 7'!BG118</f>
        <v>0</v>
      </c>
      <c r="FA113" s="174">
        <f>'Раздел 7'!BH118</f>
        <v>0</v>
      </c>
      <c r="FB113" s="174">
        <f>'Раздел 7'!BI118</f>
        <v>0</v>
      </c>
      <c r="FC113" s="174">
        <f>'Раздел 7'!BJ118</f>
        <v>0</v>
      </c>
      <c r="FD113" s="174">
        <f>'Раздел 7'!BK118</f>
        <v>0</v>
      </c>
      <c r="FE113" s="174">
        <f>'Раздел 8'!H120</f>
        <v>0</v>
      </c>
      <c r="FF113" s="174">
        <f>'Раздел 8'!I120</f>
        <v>0</v>
      </c>
      <c r="FG113" s="174">
        <f>'Раздел 8'!J120</f>
        <v>0</v>
      </c>
      <c r="FH113" s="174">
        <f>'Раздел 8'!K120</f>
        <v>0</v>
      </c>
      <c r="FI113" s="174">
        <f>'Раздел 8'!L120</f>
        <v>0</v>
      </c>
      <c r="FJ113" s="174">
        <f>'Раздел 8'!M120</f>
        <v>0</v>
      </c>
      <c r="FK113" s="174">
        <f>'Раздел 8'!N120</f>
        <v>0</v>
      </c>
      <c r="FL113" s="174">
        <f>'Раздел 8'!O120</f>
        <v>0</v>
      </c>
      <c r="FM113" s="174">
        <f>'Раздел 8'!P120</f>
        <v>0</v>
      </c>
      <c r="FN113" s="174">
        <f>'Раздел 8'!Q120</f>
        <v>0</v>
      </c>
      <c r="FO113" s="174">
        <f>'Раздел 8'!R120</f>
        <v>0</v>
      </c>
      <c r="FP113" s="174">
        <f>'Раздел 8'!S120</f>
        <v>0</v>
      </c>
      <c r="FQ113" s="174">
        <f>'Раздел 8'!T120</f>
        <v>0</v>
      </c>
      <c r="FR113" s="174">
        <f>'Раздел 8'!U120</f>
        <v>0</v>
      </c>
      <c r="FS113" s="174">
        <f>'Раздел 8'!V120</f>
        <v>0</v>
      </c>
      <c r="FT113" s="174">
        <f>'Раздел 8'!W120</f>
        <v>0</v>
      </c>
      <c r="FU113" s="174">
        <f>'Раздел 8'!X120</f>
        <v>0</v>
      </c>
      <c r="FV113" s="174">
        <f>'Раздел 8'!Y120</f>
        <v>0</v>
      </c>
      <c r="FW113" s="174">
        <f>'Раздел 8'!Z120</f>
        <v>0</v>
      </c>
      <c r="FX113" s="174">
        <f>'Раздел 8'!AA120</f>
        <v>0</v>
      </c>
      <c r="FY113" s="174">
        <f>'Раздел 8'!AB120</f>
        <v>0</v>
      </c>
      <c r="FZ113" s="174">
        <f>'Раздел 8'!AC120</f>
        <v>0</v>
      </c>
      <c r="GA113" s="174">
        <f>'Раздел 8'!AD120</f>
        <v>0</v>
      </c>
      <c r="GB113" s="174">
        <f>'Раздел 8'!AE120</f>
        <v>0</v>
      </c>
      <c r="GC113" s="174">
        <f>'Раздел 8'!AF120</f>
        <v>0</v>
      </c>
      <c r="GD113" s="174">
        <f>'Раздел 8'!AG120</f>
        <v>0</v>
      </c>
      <c r="GE113" s="174">
        <f>'Раздел 8'!AH120</f>
        <v>0</v>
      </c>
      <c r="GF113" s="174">
        <f>'Раздел 8'!AI120</f>
        <v>0</v>
      </c>
      <c r="GG113" s="174">
        <f>'Раздел 8'!AJ120</f>
        <v>0</v>
      </c>
      <c r="GH113" s="174">
        <f>'Раздел 3'!H118</f>
        <v>0</v>
      </c>
      <c r="GI113" s="174">
        <f>'Раздел 3'!I118</f>
        <v>0</v>
      </c>
      <c r="GJ113" s="174">
        <f>'Раздел 3'!J118</f>
        <v>0</v>
      </c>
      <c r="GK113" s="174">
        <f>'Раздел 3'!K118</f>
        <v>0</v>
      </c>
      <c r="GL113" s="174">
        <f>'Раздел 3'!L118</f>
        <v>0</v>
      </c>
      <c r="GM113" s="174">
        <f>'Раздел 3'!M118</f>
        <v>0</v>
      </c>
      <c r="GN113" s="174">
        <f>'Раздел 3'!N118</f>
        <v>0</v>
      </c>
      <c r="GO113" s="174">
        <f>'Раздел 3'!O118</f>
        <v>0</v>
      </c>
      <c r="GP113" s="174">
        <f>'Раздел 3'!P118</f>
        <v>0</v>
      </c>
      <c r="GQ113" s="174">
        <f>'Раздел 3'!Q118</f>
        <v>0</v>
      </c>
      <c r="GR113" s="174">
        <f>'Раздел 3'!R118</f>
        <v>0</v>
      </c>
      <c r="GS113" s="174">
        <f>'Раздел 3'!S118</f>
        <v>0</v>
      </c>
      <c r="GT113" s="174">
        <f>'Раздел 3'!T118</f>
        <v>0</v>
      </c>
      <c r="GU113" s="174">
        <f>'Раздел 3'!U118</f>
        <v>0</v>
      </c>
      <c r="GV113" s="174">
        <f>'Раздел 3'!V118</f>
        <v>0</v>
      </c>
      <c r="GW113" s="174">
        <f>'Раздел 3'!W118</f>
        <v>0</v>
      </c>
      <c r="GX113" s="174">
        <f>'Раздел 3'!X118</f>
        <v>0</v>
      </c>
      <c r="GY113" s="174">
        <f>'Раздел 3'!Y118</f>
        <v>0</v>
      </c>
      <c r="GZ113" s="174">
        <f>'Раздел 3'!Z118</f>
        <v>0</v>
      </c>
      <c r="HA113" s="174">
        <f>'Раздел 3'!AA118</f>
        <v>0</v>
      </c>
      <c r="HB113" s="174">
        <f>'Раздел 3'!AB118</f>
        <v>0</v>
      </c>
      <c r="HC113" s="174">
        <f>'Раздел 3'!AC118</f>
        <v>0</v>
      </c>
      <c r="HD113" s="174">
        <f>'Раздел 3'!AD118</f>
        <v>0</v>
      </c>
      <c r="HE113" s="174">
        <f>'Раздел 3'!AE118</f>
        <v>0</v>
      </c>
      <c r="HF113" s="174">
        <f>'Раздел 3'!AF118</f>
        <v>0</v>
      </c>
      <c r="HG113" s="174">
        <f>'Раздел 3'!AG118</f>
        <v>0</v>
      </c>
      <c r="HH113" s="174">
        <f>'Раздел 3'!AH118</f>
        <v>0</v>
      </c>
      <c r="HI113" s="174">
        <f>'Раздел 3'!AI118</f>
        <v>0</v>
      </c>
      <c r="HJ113" s="174">
        <f>'Раздел 3'!AJ118</f>
        <v>0</v>
      </c>
      <c r="HK113" s="180">
        <f>'Раздел 3'!AK118</f>
        <v>0</v>
      </c>
      <c r="HL113" s="175"/>
      <c r="HM113" s="175"/>
    </row>
    <row r="114" spans="1:221" ht="25.5">
      <c r="A114" s="170">
        <f>'Раздел 2'!$A$6</f>
        <v>2</v>
      </c>
      <c r="B114" s="170">
        <f>'Раздел 2'!$B$6</f>
        <v>1200200023561</v>
      </c>
      <c r="C114" s="170" t="str">
        <f>'Раздел 2'!$C$6</f>
        <v>ФКИС</v>
      </c>
      <c r="D114" s="170" t="str">
        <f>'Раздел 2'!$D$6</f>
        <v>СШ</v>
      </c>
      <c r="E114" s="170" t="str">
        <f>'Раздел 2'!$E$6</f>
        <v>МО</v>
      </c>
      <c r="F114" s="170" t="str">
        <f>'Раздел 1'!$A$15</f>
        <v>ОСН</v>
      </c>
      <c r="G114" s="171">
        <f t="shared" si="1"/>
        <v>0</v>
      </c>
      <c r="H114" s="172" t="s">
        <v>189</v>
      </c>
      <c r="I114" s="173">
        <v>113</v>
      </c>
      <c r="J114" s="174">
        <f>'Раздел 2'!H119</f>
        <v>0</v>
      </c>
      <c r="K114" s="174">
        <f>'Раздел 2'!I119</f>
        <v>0</v>
      </c>
      <c r="L114" s="174">
        <f>'Раздел 2'!J119</f>
        <v>0</v>
      </c>
      <c r="M114" s="174">
        <f>'Раздел 2'!K119</f>
        <v>0</v>
      </c>
      <c r="N114" s="174">
        <f>'Раздел 2'!L119</f>
        <v>0</v>
      </c>
      <c r="O114" s="174">
        <f>'Раздел 2'!M119</f>
        <v>0</v>
      </c>
      <c r="P114" s="174">
        <f>'Раздел 2'!N119</f>
        <v>0</v>
      </c>
      <c r="Q114" s="174">
        <f>'Раздел 2'!O119</f>
        <v>0</v>
      </c>
      <c r="R114" s="174">
        <f>'Раздел 2'!P119</f>
        <v>0</v>
      </c>
      <c r="S114" s="174">
        <f>'Раздел 2'!Q119</f>
        <v>0</v>
      </c>
      <c r="T114" s="174">
        <f>'Раздел 2'!R119</f>
        <v>0</v>
      </c>
      <c r="U114" s="174">
        <f>'Раздел 2'!S119</f>
        <v>0</v>
      </c>
      <c r="V114" s="174">
        <f>'Раздел 2'!T119</f>
        <v>0</v>
      </c>
      <c r="W114" s="174">
        <f>'Раздел 2'!U119</f>
        <v>0</v>
      </c>
      <c r="X114" s="174">
        <f>'Раздел 2'!V119</f>
        <v>0</v>
      </c>
      <c r="Y114" s="174">
        <f>'Раздел 2'!W119</f>
        <v>0</v>
      </c>
      <c r="Z114" s="174">
        <f>'Раздел 2'!X119</f>
        <v>0</v>
      </c>
      <c r="AA114" s="174">
        <f>'Раздел 2'!Y119</f>
        <v>0</v>
      </c>
      <c r="AB114" s="174">
        <f>'Раздел 2'!Z119</f>
        <v>0</v>
      </c>
      <c r="AC114" s="174">
        <f>'Раздел 2'!AA119</f>
        <v>0</v>
      </c>
      <c r="AD114" s="174">
        <f>'Раздел 2'!AB119</f>
        <v>0</v>
      </c>
      <c r="AE114" s="174">
        <f>'Раздел 2'!AC119</f>
        <v>0</v>
      </c>
      <c r="AF114" s="174">
        <f>'Раздел 4'!H119</f>
        <v>0</v>
      </c>
      <c r="AG114" s="174">
        <f>'Раздел 4'!I119</f>
        <v>0</v>
      </c>
      <c r="AH114" s="174">
        <f>'Раздел 4'!J119</f>
        <v>0</v>
      </c>
      <c r="AI114" s="174">
        <f>'Раздел 4'!K119</f>
        <v>0</v>
      </c>
      <c r="AJ114" s="174">
        <f>'Раздел 4'!L119</f>
        <v>0</v>
      </c>
      <c r="AK114" s="174">
        <f>'Раздел 4'!M119</f>
        <v>0</v>
      </c>
      <c r="AL114" s="174">
        <f>'Раздел 4'!N119</f>
        <v>0</v>
      </c>
      <c r="AM114" s="174">
        <f>'Раздел 4'!O119</f>
        <v>0</v>
      </c>
      <c r="AN114" s="174">
        <f>'Раздел 4'!P119</f>
        <v>0</v>
      </c>
      <c r="AO114" s="174">
        <f>'Раздел 4'!Q119</f>
        <v>0</v>
      </c>
      <c r="AP114" s="174">
        <f>'Раздел 4'!R119</f>
        <v>0</v>
      </c>
      <c r="AQ114" s="174">
        <f>'Раздел 4'!S119</f>
        <v>0</v>
      </c>
      <c r="AR114" s="174">
        <f>'Раздел 4'!T119</f>
        <v>0</v>
      </c>
      <c r="AS114" s="174">
        <f>'Раздел 4'!U119</f>
        <v>0</v>
      </c>
      <c r="AT114" s="174">
        <f>'Раздел 4'!V119</f>
        <v>0</v>
      </c>
      <c r="AU114" s="174">
        <f>'Раздел 4'!W119</f>
        <v>0</v>
      </c>
      <c r="AV114" s="174">
        <f>'Раздел 4'!X119</f>
        <v>0</v>
      </c>
      <c r="AW114" s="174">
        <f>'Раздел 4'!Y119</f>
        <v>0</v>
      </c>
      <c r="AX114" s="174">
        <f>'Раздел 4'!Z119</f>
        <v>0</v>
      </c>
      <c r="AY114" s="174">
        <f>'Раздел 4'!AA119</f>
        <v>0</v>
      </c>
      <c r="AZ114" s="174">
        <f>'Раздел 4'!AB119</f>
        <v>0</v>
      </c>
      <c r="BA114" s="174">
        <f>'Раздел 4'!AC119</f>
        <v>0</v>
      </c>
      <c r="BB114" s="174">
        <f>'Раздел 4'!AD119</f>
        <v>0</v>
      </c>
      <c r="BC114" s="174">
        <f>'Раздел 4'!AE119</f>
        <v>0</v>
      </c>
      <c r="BD114" s="174">
        <f>'Раздел 5'!H122</f>
        <v>0</v>
      </c>
      <c r="BE114" s="174">
        <f>'Раздел 5'!I122</f>
        <v>0</v>
      </c>
      <c r="BF114" s="174">
        <f>'Раздел 5'!J122</f>
        <v>0</v>
      </c>
      <c r="BG114" s="174">
        <f>'Раздел 5'!K122</f>
        <v>0</v>
      </c>
      <c r="BH114" s="174">
        <f>'Раздел 5'!L122</f>
        <v>0</v>
      </c>
      <c r="BI114" s="174">
        <f>'Раздел 5'!M122</f>
        <v>0</v>
      </c>
      <c r="BJ114" s="174">
        <f>'Раздел 5'!N122</f>
        <v>0</v>
      </c>
      <c r="BK114" s="174">
        <f>'Раздел 5'!O122</f>
        <v>0</v>
      </c>
      <c r="BL114" s="174">
        <f>'Раздел 5'!P122</f>
        <v>0</v>
      </c>
      <c r="BM114" s="174">
        <f>'Раздел 5'!Q122</f>
        <v>0</v>
      </c>
      <c r="BN114" s="174">
        <f>'Раздел 5'!R122</f>
        <v>0</v>
      </c>
      <c r="BO114" s="174">
        <f>'Раздел 5'!S122</f>
        <v>0</v>
      </c>
      <c r="BP114" s="174">
        <f>'Раздел 5'!T122</f>
        <v>0</v>
      </c>
      <c r="BQ114" s="174">
        <f>'Раздел 6'!H119</f>
        <v>0</v>
      </c>
      <c r="BR114" s="174">
        <f>'Раздел 6'!I119</f>
        <v>0</v>
      </c>
      <c r="BS114" s="174">
        <f>'Раздел 6'!J119</f>
        <v>0</v>
      </c>
      <c r="BT114" s="174">
        <f>'Раздел 6'!K119</f>
        <v>0</v>
      </c>
      <c r="BU114" s="174">
        <f>'Раздел 6'!L119</f>
        <v>0</v>
      </c>
      <c r="BV114" s="174">
        <f>'Раздел 6'!M119</f>
        <v>0</v>
      </c>
      <c r="BW114" s="174">
        <f>'Раздел 6'!N119</f>
        <v>0</v>
      </c>
      <c r="BX114" s="174">
        <f>'Раздел 6'!O119</f>
        <v>0</v>
      </c>
      <c r="BY114" s="174">
        <f>'Раздел 6'!P119</f>
        <v>0</v>
      </c>
      <c r="BZ114" s="174">
        <f>'Раздел 6'!Q119</f>
        <v>0</v>
      </c>
      <c r="CA114" s="174">
        <f>'Раздел 6'!R119</f>
        <v>0</v>
      </c>
      <c r="CB114" s="174">
        <f>'Раздел 6'!S119</f>
        <v>0</v>
      </c>
      <c r="CC114" s="174">
        <f>'Раздел 6'!T119</f>
        <v>0</v>
      </c>
      <c r="CD114" s="174">
        <f>'Раздел 6'!U119</f>
        <v>0</v>
      </c>
      <c r="CE114" s="174">
        <f>'Раздел 6'!V119</f>
        <v>0</v>
      </c>
      <c r="CF114" s="174">
        <f>'Раздел 6'!W119</f>
        <v>0</v>
      </c>
      <c r="CG114" s="174">
        <f>'Раздел 6'!X119</f>
        <v>0</v>
      </c>
      <c r="CH114" s="174">
        <f>'Раздел 6'!Y119</f>
        <v>0</v>
      </c>
      <c r="CI114" s="174">
        <f>'Раздел 6'!Z119</f>
        <v>0</v>
      </c>
      <c r="CJ114" s="174">
        <f>'Раздел 6'!AA119</f>
        <v>0</v>
      </c>
      <c r="CK114" s="174">
        <f>'Раздел 6'!AB119</f>
        <v>0</v>
      </c>
      <c r="CL114" s="174">
        <f>'Раздел 6'!AC119</f>
        <v>0</v>
      </c>
      <c r="CM114" s="174">
        <f>'Раздел 6'!AD119</f>
        <v>0</v>
      </c>
      <c r="CN114" s="174">
        <f>'Раздел 6'!AE119</f>
        <v>0</v>
      </c>
      <c r="CO114" s="174">
        <f>'Раздел 6'!AF119</f>
        <v>0</v>
      </c>
      <c r="CP114" s="174">
        <f>'Раздел 6'!AG119</f>
        <v>0</v>
      </c>
      <c r="CQ114" s="174">
        <f>'Раздел 6'!AH119</f>
        <v>0</v>
      </c>
      <c r="CR114" s="174">
        <f>'Раздел 6'!AI119</f>
        <v>0</v>
      </c>
      <c r="CS114" s="174">
        <f>'Раздел 6'!AJ119</f>
        <v>0</v>
      </c>
      <c r="CT114" s="174">
        <f>'Раздел 6'!AK119</f>
        <v>0</v>
      </c>
      <c r="CU114" s="174">
        <f>'Раздел 6'!AL119</f>
        <v>0</v>
      </c>
      <c r="CV114" s="174">
        <f>'Раздел 6'!AM119</f>
        <v>0</v>
      </c>
      <c r="CW114" s="174">
        <f>'Раздел 6'!AN119</f>
        <v>0</v>
      </c>
      <c r="CX114" s="174">
        <f>'Раздел 6'!AO119</f>
        <v>0</v>
      </c>
      <c r="CY114" s="174">
        <f>'Раздел 6'!AP119</f>
        <v>0</v>
      </c>
      <c r="CZ114" s="174">
        <f>'Раздел 6'!AQ119</f>
        <v>0</v>
      </c>
      <c r="DA114" s="174">
        <f>'Раздел 7'!H119</f>
        <v>0</v>
      </c>
      <c r="DB114" s="174">
        <f>'Раздел 7'!I119</f>
        <v>0</v>
      </c>
      <c r="DC114" s="174">
        <f>'Раздел 7'!J119</f>
        <v>0</v>
      </c>
      <c r="DD114" s="174">
        <f>'Раздел 7'!K119</f>
        <v>0</v>
      </c>
      <c r="DE114" s="174">
        <f>'Раздел 7'!L119</f>
        <v>0</v>
      </c>
      <c r="DF114" s="174">
        <f>'Раздел 7'!M119</f>
        <v>0</v>
      </c>
      <c r="DG114" s="174">
        <f>'Раздел 7'!N119</f>
        <v>0</v>
      </c>
      <c r="DH114" s="174">
        <f>'Раздел 7'!O119</f>
        <v>0</v>
      </c>
      <c r="DI114" s="174">
        <f>'Раздел 7'!P119</f>
        <v>0</v>
      </c>
      <c r="DJ114" s="174">
        <f>'Раздел 7'!Q119</f>
        <v>0</v>
      </c>
      <c r="DK114" s="174">
        <f>'Раздел 7'!R119</f>
        <v>0</v>
      </c>
      <c r="DL114" s="174">
        <f>'Раздел 7'!S119</f>
        <v>0</v>
      </c>
      <c r="DM114" s="174">
        <f>'Раздел 7'!T119</f>
        <v>0</v>
      </c>
      <c r="DN114" s="174">
        <f>'Раздел 7'!U119</f>
        <v>0</v>
      </c>
      <c r="DO114" s="174">
        <f>'Раздел 7'!V119</f>
        <v>0</v>
      </c>
      <c r="DP114" s="174">
        <f>'Раздел 7'!W119</f>
        <v>0</v>
      </c>
      <c r="DQ114" s="174">
        <f>'Раздел 7'!X119</f>
        <v>0</v>
      </c>
      <c r="DR114" s="174">
        <f>'Раздел 7'!Y119</f>
        <v>0</v>
      </c>
      <c r="DS114" s="174">
        <f>'Раздел 7'!Z119</f>
        <v>0</v>
      </c>
      <c r="DT114" s="174">
        <f>'Раздел 7'!AA119</f>
        <v>0</v>
      </c>
      <c r="DU114" s="174">
        <f>'Раздел 7'!AB119</f>
        <v>0</v>
      </c>
      <c r="DV114" s="174">
        <f>'Раздел 7'!AC119</f>
        <v>0</v>
      </c>
      <c r="DW114" s="174">
        <f>'Раздел 7'!AD119</f>
        <v>0</v>
      </c>
      <c r="DX114" s="174">
        <f>'Раздел 7'!AE119</f>
        <v>0</v>
      </c>
      <c r="DY114" s="174">
        <f>'Раздел 7'!AF119</f>
        <v>0</v>
      </c>
      <c r="DZ114" s="174">
        <f>'Раздел 7'!AG119</f>
        <v>0</v>
      </c>
      <c r="EA114" s="174">
        <f>'Раздел 7'!AH119</f>
        <v>0</v>
      </c>
      <c r="EB114" s="174">
        <f>'Раздел 7'!AI119</f>
        <v>0</v>
      </c>
      <c r="EC114" s="174">
        <f>'Раздел 7'!AJ119</f>
        <v>0</v>
      </c>
      <c r="ED114" s="174">
        <f>'Раздел 7'!AK119</f>
        <v>0</v>
      </c>
      <c r="EE114" s="174">
        <f>'Раздел 7'!AL119</f>
        <v>0</v>
      </c>
      <c r="EF114" s="174">
        <f>'Раздел 7'!AM119</f>
        <v>0</v>
      </c>
      <c r="EG114" s="174">
        <f>'Раздел 7'!AN119</f>
        <v>0</v>
      </c>
      <c r="EH114" s="174">
        <f>'Раздел 7'!AO119</f>
        <v>0</v>
      </c>
      <c r="EI114" s="174">
        <f>'Раздел 7'!AP119</f>
        <v>0</v>
      </c>
      <c r="EJ114" s="174">
        <f>'Раздел 7'!AQ119</f>
        <v>0</v>
      </c>
      <c r="EK114" s="174">
        <f>'Раздел 7'!AR119</f>
        <v>0</v>
      </c>
      <c r="EL114" s="174">
        <f>'Раздел 7'!AS119</f>
        <v>0</v>
      </c>
      <c r="EM114" s="174">
        <f>'Раздел 7'!AT119</f>
        <v>0</v>
      </c>
      <c r="EN114" s="174">
        <f>'Раздел 7'!AU119</f>
        <v>0</v>
      </c>
      <c r="EO114" s="174">
        <f>'Раздел 7'!AV119</f>
        <v>0</v>
      </c>
      <c r="EP114" s="174">
        <f>'Раздел 7'!AW119</f>
        <v>0</v>
      </c>
      <c r="EQ114" s="174">
        <f>'Раздел 7'!AX119</f>
        <v>0</v>
      </c>
      <c r="ER114" s="174">
        <f>'Раздел 7'!AY119</f>
        <v>0</v>
      </c>
      <c r="ES114" s="174">
        <f>'Раздел 7'!AZ119</f>
        <v>0</v>
      </c>
      <c r="ET114" s="174">
        <f>'Раздел 7'!BA119</f>
        <v>0</v>
      </c>
      <c r="EU114" s="174">
        <f>'Раздел 7'!BB119</f>
        <v>0</v>
      </c>
      <c r="EV114" s="174">
        <f>'Раздел 7'!BC119</f>
        <v>0</v>
      </c>
      <c r="EW114" s="174">
        <f>'Раздел 7'!BD119</f>
        <v>0</v>
      </c>
      <c r="EX114" s="174">
        <f>'Раздел 7'!BE119</f>
        <v>0</v>
      </c>
      <c r="EY114" s="174">
        <f>'Раздел 7'!BF119</f>
        <v>0</v>
      </c>
      <c r="EZ114" s="174">
        <f>'Раздел 7'!BG119</f>
        <v>0</v>
      </c>
      <c r="FA114" s="174">
        <f>'Раздел 7'!BH119</f>
        <v>0</v>
      </c>
      <c r="FB114" s="174">
        <f>'Раздел 7'!BI119</f>
        <v>0</v>
      </c>
      <c r="FC114" s="174">
        <f>'Раздел 7'!BJ119</f>
        <v>0</v>
      </c>
      <c r="FD114" s="174">
        <f>'Раздел 7'!BK119</f>
        <v>0</v>
      </c>
      <c r="FE114" s="174">
        <f>'Раздел 8'!H121</f>
        <v>0</v>
      </c>
      <c r="FF114" s="174">
        <f>'Раздел 8'!I121</f>
        <v>0</v>
      </c>
      <c r="FG114" s="174">
        <f>'Раздел 8'!J121</f>
        <v>0</v>
      </c>
      <c r="FH114" s="174">
        <f>'Раздел 8'!K121</f>
        <v>0</v>
      </c>
      <c r="FI114" s="174">
        <f>'Раздел 8'!L121</f>
        <v>0</v>
      </c>
      <c r="FJ114" s="174">
        <f>'Раздел 8'!M121</f>
        <v>0</v>
      </c>
      <c r="FK114" s="174">
        <f>'Раздел 8'!N121</f>
        <v>0</v>
      </c>
      <c r="FL114" s="174">
        <f>'Раздел 8'!O121</f>
        <v>0</v>
      </c>
      <c r="FM114" s="174">
        <f>'Раздел 8'!P121</f>
        <v>0</v>
      </c>
      <c r="FN114" s="174">
        <f>'Раздел 8'!Q121</f>
        <v>0</v>
      </c>
      <c r="FO114" s="174">
        <f>'Раздел 8'!R121</f>
        <v>0</v>
      </c>
      <c r="FP114" s="174">
        <f>'Раздел 8'!S121</f>
        <v>0</v>
      </c>
      <c r="FQ114" s="174">
        <f>'Раздел 8'!T121</f>
        <v>0</v>
      </c>
      <c r="FR114" s="174">
        <f>'Раздел 8'!U121</f>
        <v>0</v>
      </c>
      <c r="FS114" s="174">
        <f>'Раздел 8'!V121</f>
        <v>0</v>
      </c>
      <c r="FT114" s="174">
        <f>'Раздел 8'!W121</f>
        <v>0</v>
      </c>
      <c r="FU114" s="174">
        <f>'Раздел 8'!X121</f>
        <v>0</v>
      </c>
      <c r="FV114" s="174">
        <f>'Раздел 8'!Y121</f>
        <v>0</v>
      </c>
      <c r="FW114" s="174">
        <f>'Раздел 8'!Z121</f>
        <v>0</v>
      </c>
      <c r="FX114" s="174">
        <f>'Раздел 8'!AA121</f>
        <v>0</v>
      </c>
      <c r="FY114" s="174">
        <f>'Раздел 8'!AB121</f>
        <v>0</v>
      </c>
      <c r="FZ114" s="174">
        <f>'Раздел 8'!AC121</f>
        <v>0</v>
      </c>
      <c r="GA114" s="174">
        <f>'Раздел 8'!AD121</f>
        <v>0</v>
      </c>
      <c r="GB114" s="174">
        <f>'Раздел 8'!AE121</f>
        <v>0</v>
      </c>
      <c r="GC114" s="174">
        <f>'Раздел 8'!AF121</f>
        <v>0</v>
      </c>
      <c r="GD114" s="174">
        <f>'Раздел 8'!AG121</f>
        <v>0</v>
      </c>
      <c r="GE114" s="174">
        <f>'Раздел 8'!AH121</f>
        <v>0</v>
      </c>
      <c r="GF114" s="174">
        <f>'Раздел 8'!AI121</f>
        <v>0</v>
      </c>
      <c r="GG114" s="174">
        <f>'Раздел 8'!AJ121</f>
        <v>0</v>
      </c>
      <c r="GH114" s="174">
        <f>'Раздел 3'!H119</f>
        <v>0</v>
      </c>
      <c r="GI114" s="174">
        <f>'Раздел 3'!I119</f>
        <v>0</v>
      </c>
      <c r="GJ114" s="174">
        <f>'Раздел 3'!J119</f>
        <v>0</v>
      </c>
      <c r="GK114" s="174">
        <f>'Раздел 3'!K119</f>
        <v>0</v>
      </c>
      <c r="GL114" s="174">
        <f>'Раздел 3'!L119</f>
        <v>0</v>
      </c>
      <c r="GM114" s="174">
        <f>'Раздел 3'!M119</f>
        <v>0</v>
      </c>
      <c r="GN114" s="174">
        <f>'Раздел 3'!N119</f>
        <v>0</v>
      </c>
      <c r="GO114" s="174">
        <f>'Раздел 3'!O119</f>
        <v>0</v>
      </c>
      <c r="GP114" s="174">
        <f>'Раздел 3'!P119</f>
        <v>0</v>
      </c>
      <c r="GQ114" s="174">
        <f>'Раздел 3'!Q119</f>
        <v>0</v>
      </c>
      <c r="GR114" s="174">
        <f>'Раздел 3'!R119</f>
        <v>0</v>
      </c>
      <c r="GS114" s="174">
        <f>'Раздел 3'!S119</f>
        <v>0</v>
      </c>
      <c r="GT114" s="174">
        <f>'Раздел 3'!T119</f>
        <v>0</v>
      </c>
      <c r="GU114" s="174">
        <f>'Раздел 3'!U119</f>
        <v>0</v>
      </c>
      <c r="GV114" s="174">
        <f>'Раздел 3'!V119</f>
        <v>0</v>
      </c>
      <c r="GW114" s="174">
        <f>'Раздел 3'!W119</f>
        <v>0</v>
      </c>
      <c r="GX114" s="174">
        <f>'Раздел 3'!X119</f>
        <v>0</v>
      </c>
      <c r="GY114" s="174">
        <f>'Раздел 3'!Y119</f>
        <v>0</v>
      </c>
      <c r="GZ114" s="174">
        <f>'Раздел 3'!Z119</f>
        <v>0</v>
      </c>
      <c r="HA114" s="174">
        <f>'Раздел 3'!AA119</f>
        <v>0</v>
      </c>
      <c r="HB114" s="174">
        <f>'Раздел 3'!AB119</f>
        <v>0</v>
      </c>
      <c r="HC114" s="174">
        <f>'Раздел 3'!AC119</f>
        <v>0</v>
      </c>
      <c r="HD114" s="174">
        <f>'Раздел 3'!AD119</f>
        <v>0</v>
      </c>
      <c r="HE114" s="174">
        <f>'Раздел 3'!AE119</f>
        <v>0</v>
      </c>
      <c r="HF114" s="174">
        <f>'Раздел 3'!AF119</f>
        <v>0</v>
      </c>
      <c r="HG114" s="174">
        <f>'Раздел 3'!AG119</f>
        <v>0</v>
      </c>
      <c r="HH114" s="174">
        <f>'Раздел 3'!AH119</f>
        <v>0</v>
      </c>
      <c r="HI114" s="174">
        <f>'Раздел 3'!AI119</f>
        <v>0</v>
      </c>
      <c r="HJ114" s="174">
        <f>'Раздел 3'!AJ119</f>
        <v>0</v>
      </c>
      <c r="HK114" s="180">
        <f>'Раздел 3'!AK119</f>
        <v>0</v>
      </c>
      <c r="HL114" s="175"/>
      <c r="HM114" s="175"/>
    </row>
    <row r="115" spans="1:221" ht="25.5">
      <c r="A115" s="170">
        <f>'Раздел 2'!$A$6</f>
        <v>2</v>
      </c>
      <c r="B115" s="170">
        <f>'Раздел 2'!$B$6</f>
        <v>1200200023561</v>
      </c>
      <c r="C115" s="170" t="str">
        <f>'Раздел 2'!$C$6</f>
        <v>ФКИС</v>
      </c>
      <c r="D115" s="170" t="str">
        <f>'Раздел 2'!$D$6</f>
        <v>СШ</v>
      </c>
      <c r="E115" s="170" t="str">
        <f>'Раздел 2'!$E$6</f>
        <v>МО</v>
      </c>
      <c r="F115" s="170" t="str">
        <f>'Раздел 1'!$A$15</f>
        <v>ОСН</v>
      </c>
      <c r="G115" s="171">
        <f t="shared" si="1"/>
        <v>0</v>
      </c>
      <c r="H115" s="176" t="s">
        <v>191</v>
      </c>
      <c r="I115" s="173">
        <v>114</v>
      </c>
      <c r="J115" s="174">
        <f>'Раздел 2'!H120</f>
        <v>0</v>
      </c>
      <c r="K115" s="174">
        <f>'Раздел 2'!I120</f>
        <v>0</v>
      </c>
      <c r="L115" s="174">
        <f>'Раздел 2'!J120</f>
        <v>0</v>
      </c>
      <c r="M115" s="174">
        <f>'Раздел 2'!K120</f>
        <v>0</v>
      </c>
      <c r="N115" s="174">
        <f>'Раздел 2'!L120</f>
        <v>0</v>
      </c>
      <c r="O115" s="174">
        <f>'Раздел 2'!M120</f>
        <v>0</v>
      </c>
      <c r="P115" s="174">
        <f>'Раздел 2'!N120</f>
        <v>0</v>
      </c>
      <c r="Q115" s="174">
        <f>'Раздел 2'!O120</f>
        <v>0</v>
      </c>
      <c r="R115" s="174">
        <f>'Раздел 2'!P120</f>
        <v>0</v>
      </c>
      <c r="S115" s="174">
        <f>'Раздел 2'!Q120</f>
        <v>0</v>
      </c>
      <c r="T115" s="174">
        <f>'Раздел 2'!R120</f>
        <v>0</v>
      </c>
      <c r="U115" s="174">
        <f>'Раздел 2'!S120</f>
        <v>0</v>
      </c>
      <c r="V115" s="174">
        <f>'Раздел 2'!T120</f>
        <v>0</v>
      </c>
      <c r="W115" s="174">
        <f>'Раздел 2'!U120</f>
        <v>0</v>
      </c>
      <c r="X115" s="174">
        <f>'Раздел 2'!V120</f>
        <v>0</v>
      </c>
      <c r="Y115" s="174">
        <f>'Раздел 2'!W120</f>
        <v>0</v>
      </c>
      <c r="Z115" s="174">
        <f>'Раздел 2'!X120</f>
        <v>0</v>
      </c>
      <c r="AA115" s="174">
        <f>'Раздел 2'!Y120</f>
        <v>0</v>
      </c>
      <c r="AB115" s="174">
        <f>'Раздел 2'!Z120</f>
        <v>0</v>
      </c>
      <c r="AC115" s="174">
        <f>'Раздел 2'!AA120</f>
        <v>0</v>
      </c>
      <c r="AD115" s="174">
        <f>'Раздел 2'!AB120</f>
        <v>0</v>
      </c>
      <c r="AE115" s="174">
        <f>'Раздел 2'!AC120</f>
        <v>0</v>
      </c>
      <c r="AF115" s="174">
        <f>'Раздел 4'!H120</f>
        <v>0</v>
      </c>
      <c r="AG115" s="174">
        <f>'Раздел 4'!I120</f>
        <v>0</v>
      </c>
      <c r="AH115" s="174">
        <f>'Раздел 4'!J120</f>
        <v>0</v>
      </c>
      <c r="AI115" s="174">
        <f>'Раздел 4'!K120</f>
        <v>0</v>
      </c>
      <c r="AJ115" s="174">
        <f>'Раздел 4'!L120</f>
        <v>0</v>
      </c>
      <c r="AK115" s="174">
        <f>'Раздел 4'!M120</f>
        <v>0</v>
      </c>
      <c r="AL115" s="174">
        <f>'Раздел 4'!N120</f>
        <v>0</v>
      </c>
      <c r="AM115" s="174">
        <f>'Раздел 4'!O120</f>
        <v>0</v>
      </c>
      <c r="AN115" s="174">
        <f>'Раздел 4'!P120</f>
        <v>0</v>
      </c>
      <c r="AO115" s="174">
        <f>'Раздел 4'!Q120</f>
        <v>0</v>
      </c>
      <c r="AP115" s="174">
        <f>'Раздел 4'!R120</f>
        <v>0</v>
      </c>
      <c r="AQ115" s="174">
        <f>'Раздел 4'!S120</f>
        <v>0</v>
      </c>
      <c r="AR115" s="174">
        <f>'Раздел 4'!T120</f>
        <v>0</v>
      </c>
      <c r="AS115" s="174">
        <f>'Раздел 4'!U120</f>
        <v>0</v>
      </c>
      <c r="AT115" s="174">
        <f>'Раздел 4'!V120</f>
        <v>0</v>
      </c>
      <c r="AU115" s="174">
        <f>'Раздел 4'!W120</f>
        <v>0</v>
      </c>
      <c r="AV115" s="174">
        <f>'Раздел 4'!X120</f>
        <v>0</v>
      </c>
      <c r="AW115" s="174">
        <f>'Раздел 4'!Y120</f>
        <v>0</v>
      </c>
      <c r="AX115" s="174">
        <f>'Раздел 4'!Z120</f>
        <v>0</v>
      </c>
      <c r="AY115" s="174">
        <f>'Раздел 4'!AA120</f>
        <v>0</v>
      </c>
      <c r="AZ115" s="174">
        <f>'Раздел 4'!AB120</f>
        <v>0</v>
      </c>
      <c r="BA115" s="174">
        <f>'Раздел 4'!AC120</f>
        <v>0</v>
      </c>
      <c r="BB115" s="174">
        <f>'Раздел 4'!AD120</f>
        <v>0</v>
      </c>
      <c r="BC115" s="174">
        <f>'Раздел 4'!AE120</f>
        <v>0</v>
      </c>
      <c r="BD115" s="174">
        <f>'Раздел 5'!H123</f>
        <v>0</v>
      </c>
      <c r="BE115" s="174">
        <f>'Раздел 5'!I123</f>
        <v>0</v>
      </c>
      <c r="BF115" s="174">
        <f>'Раздел 5'!J123</f>
        <v>0</v>
      </c>
      <c r="BG115" s="174">
        <f>'Раздел 5'!K123</f>
        <v>0</v>
      </c>
      <c r="BH115" s="174">
        <f>'Раздел 5'!L123</f>
        <v>0</v>
      </c>
      <c r="BI115" s="174">
        <f>'Раздел 5'!M123</f>
        <v>0</v>
      </c>
      <c r="BJ115" s="174">
        <f>'Раздел 5'!N123</f>
        <v>0</v>
      </c>
      <c r="BK115" s="174">
        <f>'Раздел 5'!O123</f>
        <v>0</v>
      </c>
      <c r="BL115" s="174">
        <f>'Раздел 5'!P123</f>
        <v>0</v>
      </c>
      <c r="BM115" s="174">
        <f>'Раздел 5'!Q123</f>
        <v>0</v>
      </c>
      <c r="BN115" s="174">
        <f>'Раздел 5'!R123</f>
        <v>0</v>
      </c>
      <c r="BO115" s="174">
        <f>'Раздел 5'!S123</f>
        <v>0</v>
      </c>
      <c r="BP115" s="174">
        <f>'Раздел 5'!T123</f>
        <v>0</v>
      </c>
      <c r="BQ115" s="174">
        <f>'Раздел 6'!H120</f>
        <v>0</v>
      </c>
      <c r="BR115" s="174">
        <f>'Раздел 6'!I120</f>
        <v>0</v>
      </c>
      <c r="BS115" s="174">
        <f>'Раздел 6'!J120</f>
        <v>0</v>
      </c>
      <c r="BT115" s="174">
        <f>'Раздел 6'!K120</f>
        <v>0</v>
      </c>
      <c r="BU115" s="174">
        <f>'Раздел 6'!L120</f>
        <v>0</v>
      </c>
      <c r="BV115" s="174">
        <f>'Раздел 6'!M120</f>
        <v>0</v>
      </c>
      <c r="BW115" s="174">
        <f>'Раздел 6'!N120</f>
        <v>0</v>
      </c>
      <c r="BX115" s="174">
        <f>'Раздел 6'!O120</f>
        <v>0</v>
      </c>
      <c r="BY115" s="174">
        <f>'Раздел 6'!P120</f>
        <v>0</v>
      </c>
      <c r="BZ115" s="174">
        <f>'Раздел 6'!Q120</f>
        <v>0</v>
      </c>
      <c r="CA115" s="174">
        <f>'Раздел 6'!R120</f>
        <v>0</v>
      </c>
      <c r="CB115" s="174">
        <f>'Раздел 6'!S120</f>
        <v>0</v>
      </c>
      <c r="CC115" s="174">
        <f>'Раздел 6'!T120</f>
        <v>0</v>
      </c>
      <c r="CD115" s="174">
        <f>'Раздел 6'!U120</f>
        <v>0</v>
      </c>
      <c r="CE115" s="174">
        <f>'Раздел 6'!V120</f>
        <v>0</v>
      </c>
      <c r="CF115" s="174">
        <f>'Раздел 6'!W120</f>
        <v>0</v>
      </c>
      <c r="CG115" s="174">
        <f>'Раздел 6'!X120</f>
        <v>0</v>
      </c>
      <c r="CH115" s="174">
        <f>'Раздел 6'!Y120</f>
        <v>0</v>
      </c>
      <c r="CI115" s="174">
        <f>'Раздел 6'!Z120</f>
        <v>0</v>
      </c>
      <c r="CJ115" s="174">
        <f>'Раздел 6'!AA120</f>
        <v>0</v>
      </c>
      <c r="CK115" s="174">
        <f>'Раздел 6'!AB120</f>
        <v>0</v>
      </c>
      <c r="CL115" s="174">
        <f>'Раздел 6'!AC120</f>
        <v>0</v>
      </c>
      <c r="CM115" s="174">
        <f>'Раздел 6'!AD120</f>
        <v>0</v>
      </c>
      <c r="CN115" s="174">
        <f>'Раздел 6'!AE120</f>
        <v>0</v>
      </c>
      <c r="CO115" s="174">
        <f>'Раздел 6'!AF120</f>
        <v>0</v>
      </c>
      <c r="CP115" s="174">
        <f>'Раздел 6'!AG120</f>
        <v>0</v>
      </c>
      <c r="CQ115" s="174">
        <f>'Раздел 6'!AH120</f>
        <v>0</v>
      </c>
      <c r="CR115" s="174">
        <f>'Раздел 6'!AI120</f>
        <v>0</v>
      </c>
      <c r="CS115" s="174">
        <f>'Раздел 6'!AJ120</f>
        <v>0</v>
      </c>
      <c r="CT115" s="174">
        <f>'Раздел 6'!AK120</f>
        <v>0</v>
      </c>
      <c r="CU115" s="174">
        <f>'Раздел 6'!AL120</f>
        <v>0</v>
      </c>
      <c r="CV115" s="174">
        <f>'Раздел 6'!AM120</f>
        <v>0</v>
      </c>
      <c r="CW115" s="174">
        <f>'Раздел 6'!AN120</f>
        <v>0</v>
      </c>
      <c r="CX115" s="174">
        <f>'Раздел 6'!AO120</f>
        <v>0</v>
      </c>
      <c r="CY115" s="174">
        <f>'Раздел 6'!AP120</f>
        <v>0</v>
      </c>
      <c r="CZ115" s="174">
        <f>'Раздел 6'!AQ120</f>
        <v>0</v>
      </c>
      <c r="DA115" s="174">
        <f>'Раздел 7'!H120</f>
        <v>0</v>
      </c>
      <c r="DB115" s="174">
        <f>'Раздел 7'!I120</f>
        <v>0</v>
      </c>
      <c r="DC115" s="174">
        <f>'Раздел 7'!J120</f>
        <v>0</v>
      </c>
      <c r="DD115" s="174">
        <f>'Раздел 7'!K120</f>
        <v>0</v>
      </c>
      <c r="DE115" s="174">
        <f>'Раздел 7'!L120</f>
        <v>0</v>
      </c>
      <c r="DF115" s="174">
        <f>'Раздел 7'!M120</f>
        <v>0</v>
      </c>
      <c r="DG115" s="174">
        <f>'Раздел 7'!N120</f>
        <v>0</v>
      </c>
      <c r="DH115" s="174">
        <f>'Раздел 7'!O120</f>
        <v>0</v>
      </c>
      <c r="DI115" s="174">
        <f>'Раздел 7'!P120</f>
        <v>0</v>
      </c>
      <c r="DJ115" s="174">
        <f>'Раздел 7'!Q120</f>
        <v>0</v>
      </c>
      <c r="DK115" s="174">
        <f>'Раздел 7'!R120</f>
        <v>0</v>
      </c>
      <c r="DL115" s="174">
        <f>'Раздел 7'!S120</f>
        <v>0</v>
      </c>
      <c r="DM115" s="174">
        <f>'Раздел 7'!T120</f>
        <v>0</v>
      </c>
      <c r="DN115" s="174">
        <f>'Раздел 7'!U120</f>
        <v>0</v>
      </c>
      <c r="DO115" s="174">
        <f>'Раздел 7'!V120</f>
        <v>0</v>
      </c>
      <c r="DP115" s="174">
        <f>'Раздел 7'!W120</f>
        <v>0</v>
      </c>
      <c r="DQ115" s="174">
        <f>'Раздел 7'!X120</f>
        <v>0</v>
      </c>
      <c r="DR115" s="174">
        <f>'Раздел 7'!Y120</f>
        <v>0</v>
      </c>
      <c r="DS115" s="174">
        <f>'Раздел 7'!Z120</f>
        <v>0</v>
      </c>
      <c r="DT115" s="174">
        <f>'Раздел 7'!AA120</f>
        <v>0</v>
      </c>
      <c r="DU115" s="174">
        <f>'Раздел 7'!AB120</f>
        <v>0</v>
      </c>
      <c r="DV115" s="174">
        <f>'Раздел 7'!AC120</f>
        <v>0</v>
      </c>
      <c r="DW115" s="174">
        <f>'Раздел 7'!AD120</f>
        <v>0</v>
      </c>
      <c r="DX115" s="174">
        <f>'Раздел 7'!AE120</f>
        <v>0</v>
      </c>
      <c r="DY115" s="174">
        <f>'Раздел 7'!AF120</f>
        <v>0</v>
      </c>
      <c r="DZ115" s="174">
        <f>'Раздел 7'!AG120</f>
        <v>0</v>
      </c>
      <c r="EA115" s="174">
        <f>'Раздел 7'!AH120</f>
        <v>0</v>
      </c>
      <c r="EB115" s="174">
        <f>'Раздел 7'!AI120</f>
        <v>0</v>
      </c>
      <c r="EC115" s="174">
        <f>'Раздел 7'!AJ120</f>
        <v>0</v>
      </c>
      <c r="ED115" s="174">
        <f>'Раздел 7'!AK120</f>
        <v>0</v>
      </c>
      <c r="EE115" s="174">
        <f>'Раздел 7'!AL120</f>
        <v>0</v>
      </c>
      <c r="EF115" s="174">
        <f>'Раздел 7'!AM120</f>
        <v>0</v>
      </c>
      <c r="EG115" s="174">
        <f>'Раздел 7'!AN120</f>
        <v>0</v>
      </c>
      <c r="EH115" s="174">
        <f>'Раздел 7'!AO120</f>
        <v>0</v>
      </c>
      <c r="EI115" s="174">
        <f>'Раздел 7'!AP120</f>
        <v>0</v>
      </c>
      <c r="EJ115" s="174">
        <f>'Раздел 7'!AQ120</f>
        <v>0</v>
      </c>
      <c r="EK115" s="174">
        <f>'Раздел 7'!AR120</f>
        <v>0</v>
      </c>
      <c r="EL115" s="174">
        <f>'Раздел 7'!AS120</f>
        <v>0</v>
      </c>
      <c r="EM115" s="174">
        <f>'Раздел 7'!AT120</f>
        <v>0</v>
      </c>
      <c r="EN115" s="174">
        <f>'Раздел 7'!AU120</f>
        <v>0</v>
      </c>
      <c r="EO115" s="174">
        <f>'Раздел 7'!AV120</f>
        <v>0</v>
      </c>
      <c r="EP115" s="174">
        <f>'Раздел 7'!AW120</f>
        <v>0</v>
      </c>
      <c r="EQ115" s="174">
        <f>'Раздел 7'!AX120</f>
        <v>0</v>
      </c>
      <c r="ER115" s="174">
        <f>'Раздел 7'!AY120</f>
        <v>0</v>
      </c>
      <c r="ES115" s="174">
        <f>'Раздел 7'!AZ120</f>
        <v>0</v>
      </c>
      <c r="ET115" s="174">
        <f>'Раздел 7'!BA120</f>
        <v>0</v>
      </c>
      <c r="EU115" s="174">
        <f>'Раздел 7'!BB120</f>
        <v>0</v>
      </c>
      <c r="EV115" s="174">
        <f>'Раздел 7'!BC120</f>
        <v>0</v>
      </c>
      <c r="EW115" s="174">
        <f>'Раздел 7'!BD120</f>
        <v>0</v>
      </c>
      <c r="EX115" s="174">
        <f>'Раздел 7'!BE120</f>
        <v>0</v>
      </c>
      <c r="EY115" s="174">
        <f>'Раздел 7'!BF120</f>
        <v>0</v>
      </c>
      <c r="EZ115" s="174">
        <f>'Раздел 7'!BG120</f>
        <v>0</v>
      </c>
      <c r="FA115" s="174">
        <f>'Раздел 7'!BH120</f>
        <v>0</v>
      </c>
      <c r="FB115" s="174">
        <f>'Раздел 7'!BI120</f>
        <v>0</v>
      </c>
      <c r="FC115" s="174">
        <f>'Раздел 7'!BJ120</f>
        <v>0</v>
      </c>
      <c r="FD115" s="174">
        <f>'Раздел 7'!BK120</f>
        <v>0</v>
      </c>
      <c r="FE115" s="174">
        <f>'Раздел 8'!H122</f>
        <v>0</v>
      </c>
      <c r="FF115" s="174">
        <f>'Раздел 8'!I122</f>
        <v>0</v>
      </c>
      <c r="FG115" s="174">
        <f>'Раздел 8'!J122</f>
        <v>0</v>
      </c>
      <c r="FH115" s="174">
        <f>'Раздел 8'!K122</f>
        <v>0</v>
      </c>
      <c r="FI115" s="174">
        <f>'Раздел 8'!L122</f>
        <v>0</v>
      </c>
      <c r="FJ115" s="174">
        <f>'Раздел 8'!M122</f>
        <v>0</v>
      </c>
      <c r="FK115" s="174">
        <f>'Раздел 8'!N122</f>
        <v>0</v>
      </c>
      <c r="FL115" s="174">
        <f>'Раздел 8'!O122</f>
        <v>0</v>
      </c>
      <c r="FM115" s="174">
        <f>'Раздел 8'!P122</f>
        <v>0</v>
      </c>
      <c r="FN115" s="174">
        <f>'Раздел 8'!Q122</f>
        <v>0</v>
      </c>
      <c r="FO115" s="174">
        <f>'Раздел 8'!R122</f>
        <v>0</v>
      </c>
      <c r="FP115" s="174">
        <f>'Раздел 8'!S122</f>
        <v>0</v>
      </c>
      <c r="FQ115" s="174">
        <f>'Раздел 8'!T122</f>
        <v>0</v>
      </c>
      <c r="FR115" s="174">
        <f>'Раздел 8'!U122</f>
        <v>0</v>
      </c>
      <c r="FS115" s="174">
        <f>'Раздел 8'!V122</f>
        <v>0</v>
      </c>
      <c r="FT115" s="174">
        <f>'Раздел 8'!W122</f>
        <v>0</v>
      </c>
      <c r="FU115" s="174">
        <f>'Раздел 8'!X122</f>
        <v>0</v>
      </c>
      <c r="FV115" s="174">
        <f>'Раздел 8'!Y122</f>
        <v>0</v>
      </c>
      <c r="FW115" s="174">
        <f>'Раздел 8'!Z122</f>
        <v>0</v>
      </c>
      <c r="FX115" s="174">
        <f>'Раздел 8'!AA122</f>
        <v>0</v>
      </c>
      <c r="FY115" s="174">
        <f>'Раздел 8'!AB122</f>
        <v>0</v>
      </c>
      <c r="FZ115" s="174">
        <f>'Раздел 8'!AC122</f>
        <v>0</v>
      </c>
      <c r="GA115" s="174">
        <f>'Раздел 8'!AD122</f>
        <v>0</v>
      </c>
      <c r="GB115" s="174">
        <f>'Раздел 8'!AE122</f>
        <v>0</v>
      </c>
      <c r="GC115" s="174">
        <f>'Раздел 8'!AF122</f>
        <v>0</v>
      </c>
      <c r="GD115" s="174">
        <f>'Раздел 8'!AG122</f>
        <v>0</v>
      </c>
      <c r="GE115" s="174">
        <f>'Раздел 8'!AH122</f>
        <v>0</v>
      </c>
      <c r="GF115" s="174">
        <f>'Раздел 8'!AI122</f>
        <v>0</v>
      </c>
      <c r="GG115" s="174">
        <f>'Раздел 8'!AJ122</f>
        <v>0</v>
      </c>
      <c r="GH115" s="174">
        <f>'Раздел 3'!H120</f>
        <v>0</v>
      </c>
      <c r="GI115" s="174">
        <f>'Раздел 3'!I120</f>
        <v>0</v>
      </c>
      <c r="GJ115" s="174">
        <f>'Раздел 3'!J120</f>
        <v>0</v>
      </c>
      <c r="GK115" s="174">
        <f>'Раздел 3'!K120</f>
        <v>0</v>
      </c>
      <c r="GL115" s="174">
        <f>'Раздел 3'!L120</f>
        <v>0</v>
      </c>
      <c r="GM115" s="174">
        <f>'Раздел 3'!M120</f>
        <v>0</v>
      </c>
      <c r="GN115" s="174">
        <f>'Раздел 3'!N120</f>
        <v>0</v>
      </c>
      <c r="GO115" s="174">
        <f>'Раздел 3'!O120</f>
        <v>0</v>
      </c>
      <c r="GP115" s="174">
        <f>'Раздел 3'!P120</f>
        <v>0</v>
      </c>
      <c r="GQ115" s="174">
        <f>'Раздел 3'!Q120</f>
        <v>0</v>
      </c>
      <c r="GR115" s="174">
        <f>'Раздел 3'!R120</f>
        <v>0</v>
      </c>
      <c r="GS115" s="174">
        <f>'Раздел 3'!S120</f>
        <v>0</v>
      </c>
      <c r="GT115" s="174">
        <f>'Раздел 3'!T120</f>
        <v>0</v>
      </c>
      <c r="GU115" s="174">
        <f>'Раздел 3'!U120</f>
        <v>0</v>
      </c>
      <c r="GV115" s="174">
        <f>'Раздел 3'!V120</f>
        <v>0</v>
      </c>
      <c r="GW115" s="174">
        <f>'Раздел 3'!W120</f>
        <v>0</v>
      </c>
      <c r="GX115" s="174">
        <f>'Раздел 3'!X120</f>
        <v>0</v>
      </c>
      <c r="GY115" s="174">
        <f>'Раздел 3'!Y120</f>
        <v>0</v>
      </c>
      <c r="GZ115" s="174">
        <f>'Раздел 3'!Z120</f>
        <v>0</v>
      </c>
      <c r="HA115" s="174">
        <f>'Раздел 3'!AA120</f>
        <v>0</v>
      </c>
      <c r="HB115" s="174">
        <f>'Раздел 3'!AB120</f>
        <v>0</v>
      </c>
      <c r="HC115" s="174">
        <f>'Раздел 3'!AC120</f>
        <v>0</v>
      </c>
      <c r="HD115" s="174">
        <f>'Раздел 3'!AD120</f>
        <v>0</v>
      </c>
      <c r="HE115" s="174">
        <f>'Раздел 3'!AE120</f>
        <v>0</v>
      </c>
      <c r="HF115" s="174">
        <f>'Раздел 3'!AF120</f>
        <v>0</v>
      </c>
      <c r="HG115" s="174">
        <f>'Раздел 3'!AG120</f>
        <v>0</v>
      </c>
      <c r="HH115" s="174">
        <f>'Раздел 3'!AH120</f>
        <v>0</v>
      </c>
      <c r="HI115" s="174">
        <f>'Раздел 3'!AI120</f>
        <v>0</v>
      </c>
      <c r="HJ115" s="174">
        <f>'Раздел 3'!AJ120</f>
        <v>0</v>
      </c>
      <c r="HK115" s="180">
        <f>'Раздел 3'!AK120</f>
        <v>0</v>
      </c>
      <c r="HL115" s="175"/>
      <c r="HM115" s="175"/>
    </row>
    <row r="116" spans="1:221">
      <c r="A116" s="170">
        <f>'Раздел 2'!$A$6</f>
        <v>2</v>
      </c>
      <c r="B116" s="170">
        <f>'Раздел 2'!$B$6</f>
        <v>1200200023561</v>
      </c>
      <c r="C116" s="170" t="str">
        <f>'Раздел 2'!$C$6</f>
        <v>ФКИС</v>
      </c>
      <c r="D116" s="170" t="str">
        <f>'Раздел 2'!$D$6</f>
        <v>СШ</v>
      </c>
      <c r="E116" s="170" t="str">
        <f>'Раздел 2'!$E$6</f>
        <v>МО</v>
      </c>
      <c r="F116" s="170" t="str">
        <f>'Раздел 1'!$A$15</f>
        <v>ОСН</v>
      </c>
      <c r="G116" s="171">
        <f t="shared" si="1"/>
        <v>0</v>
      </c>
      <c r="H116" s="176" t="s">
        <v>193</v>
      </c>
      <c r="I116" s="173">
        <v>115</v>
      </c>
      <c r="J116" s="174">
        <f>'Раздел 2'!H121</f>
        <v>0</v>
      </c>
      <c r="K116" s="174">
        <f>'Раздел 2'!I121</f>
        <v>0</v>
      </c>
      <c r="L116" s="174">
        <f>'Раздел 2'!J121</f>
        <v>0</v>
      </c>
      <c r="M116" s="174">
        <f>'Раздел 2'!K121</f>
        <v>0</v>
      </c>
      <c r="N116" s="174">
        <f>'Раздел 2'!L121</f>
        <v>0</v>
      </c>
      <c r="O116" s="174">
        <f>'Раздел 2'!M121</f>
        <v>0</v>
      </c>
      <c r="P116" s="174">
        <f>'Раздел 2'!N121</f>
        <v>0</v>
      </c>
      <c r="Q116" s="174">
        <f>'Раздел 2'!O121</f>
        <v>0</v>
      </c>
      <c r="R116" s="174">
        <f>'Раздел 2'!P121</f>
        <v>0</v>
      </c>
      <c r="S116" s="174">
        <f>'Раздел 2'!Q121</f>
        <v>0</v>
      </c>
      <c r="T116" s="174">
        <f>'Раздел 2'!R121</f>
        <v>0</v>
      </c>
      <c r="U116" s="174">
        <f>'Раздел 2'!S121</f>
        <v>0</v>
      </c>
      <c r="V116" s="174">
        <f>'Раздел 2'!T121</f>
        <v>0</v>
      </c>
      <c r="W116" s="174">
        <f>'Раздел 2'!U121</f>
        <v>0</v>
      </c>
      <c r="X116" s="174">
        <f>'Раздел 2'!V121</f>
        <v>0</v>
      </c>
      <c r="Y116" s="174">
        <f>'Раздел 2'!W121</f>
        <v>0</v>
      </c>
      <c r="Z116" s="174">
        <f>'Раздел 2'!X121</f>
        <v>0</v>
      </c>
      <c r="AA116" s="174">
        <f>'Раздел 2'!Y121</f>
        <v>0</v>
      </c>
      <c r="AB116" s="174">
        <f>'Раздел 2'!Z121</f>
        <v>0</v>
      </c>
      <c r="AC116" s="174">
        <f>'Раздел 2'!AA121</f>
        <v>0</v>
      </c>
      <c r="AD116" s="174">
        <f>'Раздел 2'!AB121</f>
        <v>0</v>
      </c>
      <c r="AE116" s="174">
        <f>'Раздел 2'!AC121</f>
        <v>0</v>
      </c>
      <c r="AF116" s="174">
        <f>'Раздел 4'!H121</f>
        <v>0</v>
      </c>
      <c r="AG116" s="174">
        <f>'Раздел 4'!I121</f>
        <v>0</v>
      </c>
      <c r="AH116" s="174">
        <f>'Раздел 4'!J121</f>
        <v>0</v>
      </c>
      <c r="AI116" s="174">
        <f>'Раздел 4'!K121</f>
        <v>0</v>
      </c>
      <c r="AJ116" s="174">
        <f>'Раздел 4'!L121</f>
        <v>0</v>
      </c>
      <c r="AK116" s="174">
        <f>'Раздел 4'!M121</f>
        <v>0</v>
      </c>
      <c r="AL116" s="174">
        <f>'Раздел 4'!N121</f>
        <v>0</v>
      </c>
      <c r="AM116" s="174">
        <f>'Раздел 4'!O121</f>
        <v>0</v>
      </c>
      <c r="AN116" s="174">
        <f>'Раздел 4'!P121</f>
        <v>0</v>
      </c>
      <c r="AO116" s="174">
        <f>'Раздел 4'!Q121</f>
        <v>0</v>
      </c>
      <c r="AP116" s="174">
        <f>'Раздел 4'!R121</f>
        <v>0</v>
      </c>
      <c r="AQ116" s="174">
        <f>'Раздел 4'!S121</f>
        <v>0</v>
      </c>
      <c r="AR116" s="174">
        <f>'Раздел 4'!T121</f>
        <v>0</v>
      </c>
      <c r="AS116" s="174">
        <f>'Раздел 4'!U121</f>
        <v>0</v>
      </c>
      <c r="AT116" s="174">
        <f>'Раздел 4'!V121</f>
        <v>0</v>
      </c>
      <c r="AU116" s="174">
        <f>'Раздел 4'!W121</f>
        <v>0</v>
      </c>
      <c r="AV116" s="174">
        <f>'Раздел 4'!X121</f>
        <v>0</v>
      </c>
      <c r="AW116" s="174">
        <f>'Раздел 4'!Y121</f>
        <v>0</v>
      </c>
      <c r="AX116" s="174">
        <f>'Раздел 4'!Z121</f>
        <v>0</v>
      </c>
      <c r="AY116" s="174">
        <f>'Раздел 4'!AA121</f>
        <v>0</v>
      </c>
      <c r="AZ116" s="174">
        <f>'Раздел 4'!AB121</f>
        <v>0</v>
      </c>
      <c r="BA116" s="174">
        <f>'Раздел 4'!AC121</f>
        <v>0</v>
      </c>
      <c r="BB116" s="174">
        <f>'Раздел 4'!AD121</f>
        <v>0</v>
      </c>
      <c r="BC116" s="174">
        <f>'Раздел 4'!AE121</f>
        <v>0</v>
      </c>
      <c r="BD116" s="174">
        <f>'Раздел 5'!H124</f>
        <v>0</v>
      </c>
      <c r="BE116" s="174">
        <f>'Раздел 5'!I124</f>
        <v>0</v>
      </c>
      <c r="BF116" s="174">
        <f>'Раздел 5'!J124</f>
        <v>0</v>
      </c>
      <c r="BG116" s="174">
        <f>'Раздел 5'!K124</f>
        <v>0</v>
      </c>
      <c r="BH116" s="174">
        <f>'Раздел 5'!L124</f>
        <v>0</v>
      </c>
      <c r="BI116" s="174">
        <f>'Раздел 5'!M124</f>
        <v>0</v>
      </c>
      <c r="BJ116" s="174">
        <f>'Раздел 5'!N124</f>
        <v>0</v>
      </c>
      <c r="BK116" s="174">
        <f>'Раздел 5'!O124</f>
        <v>0</v>
      </c>
      <c r="BL116" s="174">
        <f>'Раздел 5'!P124</f>
        <v>0</v>
      </c>
      <c r="BM116" s="174">
        <f>'Раздел 5'!Q124</f>
        <v>0</v>
      </c>
      <c r="BN116" s="174">
        <f>'Раздел 5'!R124</f>
        <v>0</v>
      </c>
      <c r="BO116" s="174">
        <f>'Раздел 5'!S124</f>
        <v>0</v>
      </c>
      <c r="BP116" s="174">
        <f>'Раздел 5'!T124</f>
        <v>0</v>
      </c>
      <c r="BQ116" s="174">
        <f>'Раздел 6'!H121</f>
        <v>0</v>
      </c>
      <c r="BR116" s="174">
        <f>'Раздел 6'!I121</f>
        <v>0</v>
      </c>
      <c r="BS116" s="174">
        <f>'Раздел 6'!J121</f>
        <v>0</v>
      </c>
      <c r="BT116" s="174">
        <f>'Раздел 6'!K121</f>
        <v>0</v>
      </c>
      <c r="BU116" s="174">
        <f>'Раздел 6'!L121</f>
        <v>0</v>
      </c>
      <c r="BV116" s="174">
        <f>'Раздел 6'!M121</f>
        <v>0</v>
      </c>
      <c r="BW116" s="174">
        <f>'Раздел 6'!N121</f>
        <v>0</v>
      </c>
      <c r="BX116" s="174">
        <f>'Раздел 6'!O121</f>
        <v>0</v>
      </c>
      <c r="BY116" s="174">
        <f>'Раздел 6'!P121</f>
        <v>0</v>
      </c>
      <c r="BZ116" s="174">
        <f>'Раздел 6'!Q121</f>
        <v>0</v>
      </c>
      <c r="CA116" s="174">
        <f>'Раздел 6'!R121</f>
        <v>0</v>
      </c>
      <c r="CB116" s="174">
        <f>'Раздел 6'!S121</f>
        <v>0</v>
      </c>
      <c r="CC116" s="174">
        <f>'Раздел 6'!T121</f>
        <v>0</v>
      </c>
      <c r="CD116" s="174">
        <f>'Раздел 6'!U121</f>
        <v>0</v>
      </c>
      <c r="CE116" s="174">
        <f>'Раздел 6'!V121</f>
        <v>0</v>
      </c>
      <c r="CF116" s="174">
        <f>'Раздел 6'!W121</f>
        <v>0</v>
      </c>
      <c r="CG116" s="174">
        <f>'Раздел 6'!X121</f>
        <v>0</v>
      </c>
      <c r="CH116" s="174">
        <f>'Раздел 6'!Y121</f>
        <v>0</v>
      </c>
      <c r="CI116" s="174">
        <f>'Раздел 6'!Z121</f>
        <v>0</v>
      </c>
      <c r="CJ116" s="174">
        <f>'Раздел 6'!AA121</f>
        <v>0</v>
      </c>
      <c r="CK116" s="174">
        <f>'Раздел 6'!AB121</f>
        <v>0</v>
      </c>
      <c r="CL116" s="174">
        <f>'Раздел 6'!AC121</f>
        <v>0</v>
      </c>
      <c r="CM116" s="174">
        <f>'Раздел 6'!AD121</f>
        <v>0</v>
      </c>
      <c r="CN116" s="174">
        <f>'Раздел 6'!AE121</f>
        <v>0</v>
      </c>
      <c r="CO116" s="174">
        <f>'Раздел 6'!AF121</f>
        <v>0</v>
      </c>
      <c r="CP116" s="174">
        <f>'Раздел 6'!AG121</f>
        <v>0</v>
      </c>
      <c r="CQ116" s="174">
        <f>'Раздел 6'!AH121</f>
        <v>0</v>
      </c>
      <c r="CR116" s="174">
        <f>'Раздел 6'!AI121</f>
        <v>0</v>
      </c>
      <c r="CS116" s="174">
        <f>'Раздел 6'!AJ121</f>
        <v>0</v>
      </c>
      <c r="CT116" s="174">
        <f>'Раздел 6'!AK121</f>
        <v>0</v>
      </c>
      <c r="CU116" s="174">
        <f>'Раздел 6'!AL121</f>
        <v>0</v>
      </c>
      <c r="CV116" s="174">
        <f>'Раздел 6'!AM121</f>
        <v>0</v>
      </c>
      <c r="CW116" s="174">
        <f>'Раздел 6'!AN121</f>
        <v>0</v>
      </c>
      <c r="CX116" s="174">
        <f>'Раздел 6'!AO121</f>
        <v>0</v>
      </c>
      <c r="CY116" s="174">
        <f>'Раздел 6'!AP121</f>
        <v>0</v>
      </c>
      <c r="CZ116" s="174">
        <f>'Раздел 6'!AQ121</f>
        <v>0</v>
      </c>
      <c r="DA116" s="174">
        <f>'Раздел 7'!H121</f>
        <v>0</v>
      </c>
      <c r="DB116" s="174">
        <f>'Раздел 7'!I121</f>
        <v>0</v>
      </c>
      <c r="DC116" s="174">
        <f>'Раздел 7'!J121</f>
        <v>0</v>
      </c>
      <c r="DD116" s="174">
        <f>'Раздел 7'!K121</f>
        <v>0</v>
      </c>
      <c r="DE116" s="174">
        <f>'Раздел 7'!L121</f>
        <v>0</v>
      </c>
      <c r="DF116" s="174">
        <f>'Раздел 7'!M121</f>
        <v>0</v>
      </c>
      <c r="DG116" s="174">
        <f>'Раздел 7'!N121</f>
        <v>0</v>
      </c>
      <c r="DH116" s="174">
        <f>'Раздел 7'!O121</f>
        <v>0</v>
      </c>
      <c r="DI116" s="174">
        <f>'Раздел 7'!P121</f>
        <v>0</v>
      </c>
      <c r="DJ116" s="174">
        <f>'Раздел 7'!Q121</f>
        <v>0</v>
      </c>
      <c r="DK116" s="174">
        <f>'Раздел 7'!R121</f>
        <v>0</v>
      </c>
      <c r="DL116" s="174">
        <f>'Раздел 7'!S121</f>
        <v>0</v>
      </c>
      <c r="DM116" s="174">
        <f>'Раздел 7'!T121</f>
        <v>0</v>
      </c>
      <c r="DN116" s="174">
        <f>'Раздел 7'!U121</f>
        <v>0</v>
      </c>
      <c r="DO116" s="174">
        <f>'Раздел 7'!V121</f>
        <v>0</v>
      </c>
      <c r="DP116" s="174">
        <f>'Раздел 7'!W121</f>
        <v>0</v>
      </c>
      <c r="DQ116" s="174">
        <f>'Раздел 7'!X121</f>
        <v>0</v>
      </c>
      <c r="DR116" s="174">
        <f>'Раздел 7'!Y121</f>
        <v>0</v>
      </c>
      <c r="DS116" s="174">
        <f>'Раздел 7'!Z121</f>
        <v>0</v>
      </c>
      <c r="DT116" s="174">
        <f>'Раздел 7'!AA121</f>
        <v>0</v>
      </c>
      <c r="DU116" s="174">
        <f>'Раздел 7'!AB121</f>
        <v>0</v>
      </c>
      <c r="DV116" s="174">
        <f>'Раздел 7'!AC121</f>
        <v>0</v>
      </c>
      <c r="DW116" s="174">
        <f>'Раздел 7'!AD121</f>
        <v>0</v>
      </c>
      <c r="DX116" s="174">
        <f>'Раздел 7'!AE121</f>
        <v>0</v>
      </c>
      <c r="DY116" s="174">
        <f>'Раздел 7'!AF121</f>
        <v>0</v>
      </c>
      <c r="DZ116" s="174">
        <f>'Раздел 7'!AG121</f>
        <v>0</v>
      </c>
      <c r="EA116" s="174">
        <f>'Раздел 7'!AH121</f>
        <v>0</v>
      </c>
      <c r="EB116" s="174">
        <f>'Раздел 7'!AI121</f>
        <v>0</v>
      </c>
      <c r="EC116" s="174">
        <f>'Раздел 7'!AJ121</f>
        <v>0</v>
      </c>
      <c r="ED116" s="174">
        <f>'Раздел 7'!AK121</f>
        <v>0</v>
      </c>
      <c r="EE116" s="174">
        <f>'Раздел 7'!AL121</f>
        <v>0</v>
      </c>
      <c r="EF116" s="174">
        <f>'Раздел 7'!AM121</f>
        <v>0</v>
      </c>
      <c r="EG116" s="174">
        <f>'Раздел 7'!AN121</f>
        <v>0</v>
      </c>
      <c r="EH116" s="174">
        <f>'Раздел 7'!AO121</f>
        <v>0</v>
      </c>
      <c r="EI116" s="174">
        <f>'Раздел 7'!AP121</f>
        <v>0</v>
      </c>
      <c r="EJ116" s="174">
        <f>'Раздел 7'!AQ121</f>
        <v>0</v>
      </c>
      <c r="EK116" s="174">
        <f>'Раздел 7'!AR121</f>
        <v>0</v>
      </c>
      <c r="EL116" s="174">
        <f>'Раздел 7'!AS121</f>
        <v>0</v>
      </c>
      <c r="EM116" s="174">
        <f>'Раздел 7'!AT121</f>
        <v>0</v>
      </c>
      <c r="EN116" s="174">
        <f>'Раздел 7'!AU121</f>
        <v>0</v>
      </c>
      <c r="EO116" s="174">
        <f>'Раздел 7'!AV121</f>
        <v>0</v>
      </c>
      <c r="EP116" s="174">
        <f>'Раздел 7'!AW121</f>
        <v>0</v>
      </c>
      <c r="EQ116" s="174">
        <f>'Раздел 7'!AX121</f>
        <v>0</v>
      </c>
      <c r="ER116" s="174">
        <f>'Раздел 7'!AY121</f>
        <v>0</v>
      </c>
      <c r="ES116" s="174">
        <f>'Раздел 7'!AZ121</f>
        <v>0</v>
      </c>
      <c r="ET116" s="174">
        <f>'Раздел 7'!BA121</f>
        <v>0</v>
      </c>
      <c r="EU116" s="174">
        <f>'Раздел 7'!BB121</f>
        <v>0</v>
      </c>
      <c r="EV116" s="174">
        <f>'Раздел 7'!BC121</f>
        <v>0</v>
      </c>
      <c r="EW116" s="174">
        <f>'Раздел 7'!BD121</f>
        <v>0</v>
      </c>
      <c r="EX116" s="174">
        <f>'Раздел 7'!BE121</f>
        <v>0</v>
      </c>
      <c r="EY116" s="174">
        <f>'Раздел 7'!BF121</f>
        <v>0</v>
      </c>
      <c r="EZ116" s="174">
        <f>'Раздел 7'!BG121</f>
        <v>0</v>
      </c>
      <c r="FA116" s="174">
        <f>'Раздел 7'!BH121</f>
        <v>0</v>
      </c>
      <c r="FB116" s="174">
        <f>'Раздел 7'!BI121</f>
        <v>0</v>
      </c>
      <c r="FC116" s="174">
        <f>'Раздел 7'!BJ121</f>
        <v>0</v>
      </c>
      <c r="FD116" s="174">
        <f>'Раздел 7'!BK121</f>
        <v>0</v>
      </c>
      <c r="FE116" s="174">
        <f>'Раздел 8'!H123</f>
        <v>0</v>
      </c>
      <c r="FF116" s="174">
        <f>'Раздел 8'!I123</f>
        <v>0</v>
      </c>
      <c r="FG116" s="174">
        <f>'Раздел 8'!J123</f>
        <v>0</v>
      </c>
      <c r="FH116" s="174">
        <f>'Раздел 8'!K123</f>
        <v>0</v>
      </c>
      <c r="FI116" s="174">
        <f>'Раздел 8'!L123</f>
        <v>0</v>
      </c>
      <c r="FJ116" s="174">
        <f>'Раздел 8'!M123</f>
        <v>0</v>
      </c>
      <c r="FK116" s="174">
        <f>'Раздел 8'!N123</f>
        <v>0</v>
      </c>
      <c r="FL116" s="174">
        <f>'Раздел 8'!O123</f>
        <v>0</v>
      </c>
      <c r="FM116" s="174">
        <f>'Раздел 8'!P123</f>
        <v>0</v>
      </c>
      <c r="FN116" s="174">
        <f>'Раздел 8'!Q123</f>
        <v>0</v>
      </c>
      <c r="FO116" s="174">
        <f>'Раздел 8'!R123</f>
        <v>0</v>
      </c>
      <c r="FP116" s="174">
        <f>'Раздел 8'!S123</f>
        <v>0</v>
      </c>
      <c r="FQ116" s="174">
        <f>'Раздел 8'!T123</f>
        <v>0</v>
      </c>
      <c r="FR116" s="174">
        <f>'Раздел 8'!U123</f>
        <v>0</v>
      </c>
      <c r="FS116" s="174">
        <f>'Раздел 8'!V123</f>
        <v>0</v>
      </c>
      <c r="FT116" s="174">
        <f>'Раздел 8'!W123</f>
        <v>0</v>
      </c>
      <c r="FU116" s="174">
        <f>'Раздел 8'!X123</f>
        <v>0</v>
      </c>
      <c r="FV116" s="174">
        <f>'Раздел 8'!Y123</f>
        <v>0</v>
      </c>
      <c r="FW116" s="174">
        <f>'Раздел 8'!Z123</f>
        <v>0</v>
      </c>
      <c r="FX116" s="174">
        <f>'Раздел 8'!AA123</f>
        <v>0</v>
      </c>
      <c r="FY116" s="174">
        <f>'Раздел 8'!AB123</f>
        <v>0</v>
      </c>
      <c r="FZ116" s="174">
        <f>'Раздел 8'!AC123</f>
        <v>0</v>
      </c>
      <c r="GA116" s="174">
        <f>'Раздел 8'!AD123</f>
        <v>0</v>
      </c>
      <c r="GB116" s="174">
        <f>'Раздел 8'!AE123</f>
        <v>0</v>
      </c>
      <c r="GC116" s="174">
        <f>'Раздел 8'!AF123</f>
        <v>0</v>
      </c>
      <c r="GD116" s="174">
        <f>'Раздел 8'!AG123</f>
        <v>0</v>
      </c>
      <c r="GE116" s="174">
        <f>'Раздел 8'!AH123</f>
        <v>0</v>
      </c>
      <c r="GF116" s="174">
        <f>'Раздел 8'!AI123</f>
        <v>0</v>
      </c>
      <c r="GG116" s="174">
        <f>'Раздел 8'!AJ123</f>
        <v>0</v>
      </c>
      <c r="GH116" s="174">
        <f>'Раздел 3'!H121</f>
        <v>0</v>
      </c>
      <c r="GI116" s="174">
        <f>'Раздел 3'!I121</f>
        <v>0</v>
      </c>
      <c r="GJ116" s="174">
        <f>'Раздел 3'!J121</f>
        <v>0</v>
      </c>
      <c r="GK116" s="174">
        <f>'Раздел 3'!K121</f>
        <v>0</v>
      </c>
      <c r="GL116" s="174">
        <f>'Раздел 3'!L121</f>
        <v>0</v>
      </c>
      <c r="GM116" s="174">
        <f>'Раздел 3'!M121</f>
        <v>0</v>
      </c>
      <c r="GN116" s="174">
        <f>'Раздел 3'!N121</f>
        <v>0</v>
      </c>
      <c r="GO116" s="174">
        <f>'Раздел 3'!O121</f>
        <v>0</v>
      </c>
      <c r="GP116" s="174">
        <f>'Раздел 3'!P121</f>
        <v>0</v>
      </c>
      <c r="GQ116" s="174">
        <f>'Раздел 3'!Q121</f>
        <v>0</v>
      </c>
      <c r="GR116" s="174">
        <f>'Раздел 3'!R121</f>
        <v>0</v>
      </c>
      <c r="GS116" s="174">
        <f>'Раздел 3'!S121</f>
        <v>0</v>
      </c>
      <c r="GT116" s="174">
        <f>'Раздел 3'!T121</f>
        <v>0</v>
      </c>
      <c r="GU116" s="174">
        <f>'Раздел 3'!U121</f>
        <v>0</v>
      </c>
      <c r="GV116" s="174">
        <f>'Раздел 3'!V121</f>
        <v>0</v>
      </c>
      <c r="GW116" s="174">
        <f>'Раздел 3'!W121</f>
        <v>0</v>
      </c>
      <c r="GX116" s="174">
        <f>'Раздел 3'!X121</f>
        <v>0</v>
      </c>
      <c r="GY116" s="174">
        <f>'Раздел 3'!Y121</f>
        <v>0</v>
      </c>
      <c r="GZ116" s="174">
        <f>'Раздел 3'!Z121</f>
        <v>0</v>
      </c>
      <c r="HA116" s="174">
        <f>'Раздел 3'!AA121</f>
        <v>0</v>
      </c>
      <c r="HB116" s="174">
        <f>'Раздел 3'!AB121</f>
        <v>0</v>
      </c>
      <c r="HC116" s="174">
        <f>'Раздел 3'!AC121</f>
        <v>0</v>
      </c>
      <c r="HD116" s="174">
        <f>'Раздел 3'!AD121</f>
        <v>0</v>
      </c>
      <c r="HE116" s="174">
        <f>'Раздел 3'!AE121</f>
        <v>0</v>
      </c>
      <c r="HF116" s="174">
        <f>'Раздел 3'!AF121</f>
        <v>0</v>
      </c>
      <c r="HG116" s="174">
        <f>'Раздел 3'!AG121</f>
        <v>0</v>
      </c>
      <c r="HH116" s="174">
        <f>'Раздел 3'!AH121</f>
        <v>0</v>
      </c>
      <c r="HI116" s="174">
        <f>'Раздел 3'!AI121</f>
        <v>0</v>
      </c>
      <c r="HJ116" s="174">
        <f>'Раздел 3'!AJ121</f>
        <v>0</v>
      </c>
      <c r="HK116" s="180">
        <f>'Раздел 3'!AK121</f>
        <v>0</v>
      </c>
      <c r="HL116" s="175"/>
      <c r="HM116" s="175"/>
    </row>
    <row r="117" spans="1:221">
      <c r="A117" s="170">
        <f>'Раздел 2'!$A$6</f>
        <v>2</v>
      </c>
      <c r="B117" s="170">
        <f>'Раздел 2'!$B$6</f>
        <v>1200200023561</v>
      </c>
      <c r="C117" s="170" t="str">
        <f>'Раздел 2'!$C$6</f>
        <v>ФКИС</v>
      </c>
      <c r="D117" s="170" t="str">
        <f>'Раздел 2'!$D$6</f>
        <v>СШ</v>
      </c>
      <c r="E117" s="170" t="str">
        <f>'Раздел 2'!$E$6</f>
        <v>МО</v>
      </c>
      <c r="F117" s="170" t="str">
        <f>'Раздел 1'!$A$15</f>
        <v>ОСН</v>
      </c>
      <c r="G117" s="171">
        <f t="shared" si="1"/>
        <v>0</v>
      </c>
      <c r="H117" s="176" t="s">
        <v>878</v>
      </c>
      <c r="I117" s="173">
        <v>116</v>
      </c>
      <c r="J117" s="174">
        <f>'Раздел 2'!H122</f>
        <v>0</v>
      </c>
      <c r="K117" s="174">
        <f>'Раздел 2'!I122</f>
        <v>0</v>
      </c>
      <c r="L117" s="174">
        <f>'Раздел 2'!J122</f>
        <v>0</v>
      </c>
      <c r="M117" s="174">
        <f>'Раздел 2'!K122</f>
        <v>0</v>
      </c>
      <c r="N117" s="174">
        <f>'Раздел 2'!L122</f>
        <v>0</v>
      </c>
      <c r="O117" s="174">
        <f>'Раздел 2'!M122</f>
        <v>0</v>
      </c>
      <c r="P117" s="174">
        <f>'Раздел 2'!N122</f>
        <v>0</v>
      </c>
      <c r="Q117" s="174">
        <f>'Раздел 2'!O122</f>
        <v>0</v>
      </c>
      <c r="R117" s="174">
        <f>'Раздел 2'!P122</f>
        <v>0</v>
      </c>
      <c r="S117" s="174">
        <f>'Раздел 2'!Q122</f>
        <v>0</v>
      </c>
      <c r="T117" s="174">
        <f>'Раздел 2'!R122</f>
        <v>0</v>
      </c>
      <c r="U117" s="174">
        <f>'Раздел 2'!S122</f>
        <v>0</v>
      </c>
      <c r="V117" s="174">
        <f>'Раздел 2'!T122</f>
        <v>0</v>
      </c>
      <c r="W117" s="174">
        <f>'Раздел 2'!U122</f>
        <v>0</v>
      </c>
      <c r="X117" s="174">
        <f>'Раздел 2'!V122</f>
        <v>0</v>
      </c>
      <c r="Y117" s="174">
        <f>'Раздел 2'!W122</f>
        <v>0</v>
      </c>
      <c r="Z117" s="174">
        <f>'Раздел 2'!X122</f>
        <v>0</v>
      </c>
      <c r="AA117" s="174">
        <f>'Раздел 2'!Y122</f>
        <v>0</v>
      </c>
      <c r="AB117" s="174">
        <f>'Раздел 2'!Z122</f>
        <v>0</v>
      </c>
      <c r="AC117" s="174">
        <f>'Раздел 2'!AA122</f>
        <v>0</v>
      </c>
      <c r="AD117" s="174">
        <f>'Раздел 2'!AB122</f>
        <v>0</v>
      </c>
      <c r="AE117" s="174">
        <f>'Раздел 2'!AC122</f>
        <v>0</v>
      </c>
      <c r="AF117" s="174">
        <f>'Раздел 4'!H122</f>
        <v>0</v>
      </c>
      <c r="AG117" s="174">
        <f>'Раздел 4'!I122</f>
        <v>0</v>
      </c>
      <c r="AH117" s="174">
        <f>'Раздел 4'!J122</f>
        <v>0</v>
      </c>
      <c r="AI117" s="174">
        <f>'Раздел 4'!K122</f>
        <v>0</v>
      </c>
      <c r="AJ117" s="174">
        <f>'Раздел 4'!L122</f>
        <v>0</v>
      </c>
      <c r="AK117" s="174">
        <f>'Раздел 4'!M122</f>
        <v>0</v>
      </c>
      <c r="AL117" s="174">
        <f>'Раздел 4'!N122</f>
        <v>0</v>
      </c>
      <c r="AM117" s="174">
        <f>'Раздел 4'!O122</f>
        <v>0</v>
      </c>
      <c r="AN117" s="174">
        <f>'Раздел 4'!P122</f>
        <v>0</v>
      </c>
      <c r="AO117" s="174">
        <f>'Раздел 4'!Q122</f>
        <v>0</v>
      </c>
      <c r="AP117" s="174">
        <f>'Раздел 4'!R122</f>
        <v>0</v>
      </c>
      <c r="AQ117" s="174">
        <f>'Раздел 4'!S122</f>
        <v>0</v>
      </c>
      <c r="AR117" s="174">
        <f>'Раздел 4'!T122</f>
        <v>0</v>
      </c>
      <c r="AS117" s="174">
        <f>'Раздел 4'!U122</f>
        <v>0</v>
      </c>
      <c r="AT117" s="174">
        <f>'Раздел 4'!V122</f>
        <v>0</v>
      </c>
      <c r="AU117" s="174">
        <f>'Раздел 4'!W122</f>
        <v>0</v>
      </c>
      <c r="AV117" s="174">
        <f>'Раздел 4'!X122</f>
        <v>0</v>
      </c>
      <c r="AW117" s="174">
        <f>'Раздел 4'!Y122</f>
        <v>0</v>
      </c>
      <c r="AX117" s="174">
        <f>'Раздел 4'!Z122</f>
        <v>0</v>
      </c>
      <c r="AY117" s="174">
        <f>'Раздел 4'!AA122</f>
        <v>0</v>
      </c>
      <c r="AZ117" s="174">
        <f>'Раздел 4'!AB122</f>
        <v>0</v>
      </c>
      <c r="BA117" s="174">
        <f>'Раздел 4'!AC122</f>
        <v>0</v>
      </c>
      <c r="BB117" s="174">
        <f>'Раздел 4'!AD122</f>
        <v>0</v>
      </c>
      <c r="BC117" s="174">
        <f>'Раздел 4'!AE122</f>
        <v>0</v>
      </c>
      <c r="BD117" s="174">
        <f>'Раздел 5'!H125</f>
        <v>0</v>
      </c>
      <c r="BE117" s="174">
        <f>'Раздел 5'!I125</f>
        <v>0</v>
      </c>
      <c r="BF117" s="174">
        <f>'Раздел 5'!J125</f>
        <v>0</v>
      </c>
      <c r="BG117" s="174">
        <f>'Раздел 5'!K125</f>
        <v>0</v>
      </c>
      <c r="BH117" s="174">
        <f>'Раздел 5'!L125</f>
        <v>0</v>
      </c>
      <c r="BI117" s="174">
        <f>'Раздел 5'!M125</f>
        <v>0</v>
      </c>
      <c r="BJ117" s="174">
        <f>'Раздел 5'!N125</f>
        <v>0</v>
      </c>
      <c r="BK117" s="174">
        <f>'Раздел 5'!O125</f>
        <v>0</v>
      </c>
      <c r="BL117" s="174">
        <f>'Раздел 5'!P125</f>
        <v>0</v>
      </c>
      <c r="BM117" s="174">
        <f>'Раздел 5'!Q125</f>
        <v>0</v>
      </c>
      <c r="BN117" s="174">
        <f>'Раздел 5'!R125</f>
        <v>0</v>
      </c>
      <c r="BO117" s="174">
        <f>'Раздел 5'!S125</f>
        <v>0</v>
      </c>
      <c r="BP117" s="174">
        <f>'Раздел 5'!T125</f>
        <v>0</v>
      </c>
      <c r="BQ117" s="174">
        <f>'Раздел 6'!H122</f>
        <v>0</v>
      </c>
      <c r="BR117" s="174">
        <f>'Раздел 6'!I122</f>
        <v>0</v>
      </c>
      <c r="BS117" s="174">
        <f>'Раздел 6'!J122</f>
        <v>0</v>
      </c>
      <c r="BT117" s="174">
        <f>'Раздел 6'!K122</f>
        <v>0</v>
      </c>
      <c r="BU117" s="174">
        <f>'Раздел 6'!L122</f>
        <v>0</v>
      </c>
      <c r="BV117" s="174">
        <f>'Раздел 6'!M122</f>
        <v>0</v>
      </c>
      <c r="BW117" s="174">
        <f>'Раздел 6'!N122</f>
        <v>0</v>
      </c>
      <c r="BX117" s="174">
        <f>'Раздел 6'!O122</f>
        <v>0</v>
      </c>
      <c r="BY117" s="174">
        <f>'Раздел 6'!P122</f>
        <v>0</v>
      </c>
      <c r="BZ117" s="174">
        <f>'Раздел 6'!Q122</f>
        <v>0</v>
      </c>
      <c r="CA117" s="174">
        <f>'Раздел 6'!R122</f>
        <v>0</v>
      </c>
      <c r="CB117" s="174">
        <f>'Раздел 6'!S122</f>
        <v>0</v>
      </c>
      <c r="CC117" s="174">
        <f>'Раздел 6'!T122</f>
        <v>0</v>
      </c>
      <c r="CD117" s="174">
        <f>'Раздел 6'!U122</f>
        <v>0</v>
      </c>
      <c r="CE117" s="174">
        <f>'Раздел 6'!V122</f>
        <v>0</v>
      </c>
      <c r="CF117" s="174">
        <f>'Раздел 6'!W122</f>
        <v>0</v>
      </c>
      <c r="CG117" s="174">
        <f>'Раздел 6'!X122</f>
        <v>0</v>
      </c>
      <c r="CH117" s="174">
        <f>'Раздел 6'!Y122</f>
        <v>0</v>
      </c>
      <c r="CI117" s="174">
        <f>'Раздел 6'!Z122</f>
        <v>0</v>
      </c>
      <c r="CJ117" s="174">
        <f>'Раздел 6'!AA122</f>
        <v>0</v>
      </c>
      <c r="CK117" s="174">
        <f>'Раздел 6'!AB122</f>
        <v>0</v>
      </c>
      <c r="CL117" s="174">
        <f>'Раздел 6'!AC122</f>
        <v>0</v>
      </c>
      <c r="CM117" s="174">
        <f>'Раздел 6'!AD122</f>
        <v>0</v>
      </c>
      <c r="CN117" s="174">
        <f>'Раздел 6'!AE122</f>
        <v>0</v>
      </c>
      <c r="CO117" s="174">
        <f>'Раздел 6'!AF122</f>
        <v>0</v>
      </c>
      <c r="CP117" s="174">
        <f>'Раздел 6'!AG122</f>
        <v>0</v>
      </c>
      <c r="CQ117" s="174">
        <f>'Раздел 6'!AH122</f>
        <v>0</v>
      </c>
      <c r="CR117" s="174">
        <f>'Раздел 6'!AI122</f>
        <v>0</v>
      </c>
      <c r="CS117" s="174">
        <f>'Раздел 6'!AJ122</f>
        <v>0</v>
      </c>
      <c r="CT117" s="174">
        <f>'Раздел 6'!AK122</f>
        <v>0</v>
      </c>
      <c r="CU117" s="174">
        <f>'Раздел 6'!AL122</f>
        <v>0</v>
      </c>
      <c r="CV117" s="174">
        <f>'Раздел 6'!AM122</f>
        <v>0</v>
      </c>
      <c r="CW117" s="174">
        <f>'Раздел 6'!AN122</f>
        <v>0</v>
      </c>
      <c r="CX117" s="174">
        <f>'Раздел 6'!AO122</f>
        <v>0</v>
      </c>
      <c r="CY117" s="174">
        <f>'Раздел 6'!AP122</f>
        <v>0</v>
      </c>
      <c r="CZ117" s="174">
        <f>'Раздел 6'!AQ122</f>
        <v>0</v>
      </c>
      <c r="DA117" s="174">
        <f>'Раздел 7'!H122</f>
        <v>0</v>
      </c>
      <c r="DB117" s="174">
        <f>'Раздел 7'!I122</f>
        <v>0</v>
      </c>
      <c r="DC117" s="174">
        <f>'Раздел 7'!J122</f>
        <v>0</v>
      </c>
      <c r="DD117" s="174">
        <f>'Раздел 7'!K122</f>
        <v>0</v>
      </c>
      <c r="DE117" s="174">
        <f>'Раздел 7'!L122</f>
        <v>0</v>
      </c>
      <c r="DF117" s="174">
        <f>'Раздел 7'!M122</f>
        <v>0</v>
      </c>
      <c r="DG117" s="174">
        <f>'Раздел 7'!N122</f>
        <v>0</v>
      </c>
      <c r="DH117" s="174">
        <f>'Раздел 7'!O122</f>
        <v>0</v>
      </c>
      <c r="DI117" s="174">
        <f>'Раздел 7'!P122</f>
        <v>0</v>
      </c>
      <c r="DJ117" s="174">
        <f>'Раздел 7'!Q122</f>
        <v>0</v>
      </c>
      <c r="DK117" s="174">
        <f>'Раздел 7'!R122</f>
        <v>0</v>
      </c>
      <c r="DL117" s="174">
        <f>'Раздел 7'!S122</f>
        <v>0</v>
      </c>
      <c r="DM117" s="174">
        <f>'Раздел 7'!T122</f>
        <v>0</v>
      </c>
      <c r="DN117" s="174">
        <f>'Раздел 7'!U122</f>
        <v>0</v>
      </c>
      <c r="DO117" s="174">
        <f>'Раздел 7'!V122</f>
        <v>0</v>
      </c>
      <c r="DP117" s="174">
        <f>'Раздел 7'!W122</f>
        <v>0</v>
      </c>
      <c r="DQ117" s="174">
        <f>'Раздел 7'!X122</f>
        <v>0</v>
      </c>
      <c r="DR117" s="174">
        <f>'Раздел 7'!Y122</f>
        <v>0</v>
      </c>
      <c r="DS117" s="174">
        <f>'Раздел 7'!Z122</f>
        <v>0</v>
      </c>
      <c r="DT117" s="174">
        <f>'Раздел 7'!AA122</f>
        <v>0</v>
      </c>
      <c r="DU117" s="174">
        <f>'Раздел 7'!AB122</f>
        <v>0</v>
      </c>
      <c r="DV117" s="174">
        <f>'Раздел 7'!AC122</f>
        <v>0</v>
      </c>
      <c r="DW117" s="174">
        <f>'Раздел 7'!AD122</f>
        <v>0</v>
      </c>
      <c r="DX117" s="174">
        <f>'Раздел 7'!AE122</f>
        <v>0</v>
      </c>
      <c r="DY117" s="174">
        <f>'Раздел 7'!AF122</f>
        <v>0</v>
      </c>
      <c r="DZ117" s="174">
        <f>'Раздел 7'!AG122</f>
        <v>0</v>
      </c>
      <c r="EA117" s="174">
        <f>'Раздел 7'!AH122</f>
        <v>0</v>
      </c>
      <c r="EB117" s="174">
        <f>'Раздел 7'!AI122</f>
        <v>0</v>
      </c>
      <c r="EC117" s="174">
        <f>'Раздел 7'!AJ122</f>
        <v>0</v>
      </c>
      <c r="ED117" s="174">
        <f>'Раздел 7'!AK122</f>
        <v>0</v>
      </c>
      <c r="EE117" s="174">
        <f>'Раздел 7'!AL122</f>
        <v>0</v>
      </c>
      <c r="EF117" s="174">
        <f>'Раздел 7'!AM122</f>
        <v>0</v>
      </c>
      <c r="EG117" s="174">
        <f>'Раздел 7'!AN122</f>
        <v>0</v>
      </c>
      <c r="EH117" s="174">
        <f>'Раздел 7'!AO122</f>
        <v>0</v>
      </c>
      <c r="EI117" s="174">
        <f>'Раздел 7'!AP122</f>
        <v>0</v>
      </c>
      <c r="EJ117" s="174">
        <f>'Раздел 7'!AQ122</f>
        <v>0</v>
      </c>
      <c r="EK117" s="174">
        <f>'Раздел 7'!AR122</f>
        <v>0</v>
      </c>
      <c r="EL117" s="174">
        <f>'Раздел 7'!AS122</f>
        <v>0</v>
      </c>
      <c r="EM117" s="174">
        <f>'Раздел 7'!AT122</f>
        <v>0</v>
      </c>
      <c r="EN117" s="174">
        <f>'Раздел 7'!AU122</f>
        <v>0</v>
      </c>
      <c r="EO117" s="174">
        <f>'Раздел 7'!AV122</f>
        <v>0</v>
      </c>
      <c r="EP117" s="174">
        <f>'Раздел 7'!AW122</f>
        <v>0</v>
      </c>
      <c r="EQ117" s="174">
        <f>'Раздел 7'!AX122</f>
        <v>0</v>
      </c>
      <c r="ER117" s="174">
        <f>'Раздел 7'!AY122</f>
        <v>0</v>
      </c>
      <c r="ES117" s="174">
        <f>'Раздел 7'!AZ122</f>
        <v>0</v>
      </c>
      <c r="ET117" s="174">
        <f>'Раздел 7'!BA122</f>
        <v>0</v>
      </c>
      <c r="EU117" s="174">
        <f>'Раздел 7'!BB122</f>
        <v>0</v>
      </c>
      <c r="EV117" s="174">
        <f>'Раздел 7'!BC122</f>
        <v>0</v>
      </c>
      <c r="EW117" s="174">
        <f>'Раздел 7'!BD122</f>
        <v>0</v>
      </c>
      <c r="EX117" s="174">
        <f>'Раздел 7'!BE122</f>
        <v>0</v>
      </c>
      <c r="EY117" s="174">
        <f>'Раздел 7'!BF122</f>
        <v>0</v>
      </c>
      <c r="EZ117" s="174">
        <f>'Раздел 7'!BG122</f>
        <v>0</v>
      </c>
      <c r="FA117" s="174">
        <f>'Раздел 7'!BH122</f>
        <v>0</v>
      </c>
      <c r="FB117" s="174">
        <f>'Раздел 7'!BI122</f>
        <v>0</v>
      </c>
      <c r="FC117" s="174">
        <f>'Раздел 7'!BJ122</f>
        <v>0</v>
      </c>
      <c r="FD117" s="174">
        <f>'Раздел 7'!BK122</f>
        <v>0</v>
      </c>
      <c r="FE117" s="174">
        <f>'Раздел 8'!H124</f>
        <v>0</v>
      </c>
      <c r="FF117" s="174">
        <f>'Раздел 8'!I124</f>
        <v>0</v>
      </c>
      <c r="FG117" s="174">
        <f>'Раздел 8'!J124</f>
        <v>0</v>
      </c>
      <c r="FH117" s="174">
        <f>'Раздел 8'!K124</f>
        <v>0</v>
      </c>
      <c r="FI117" s="174">
        <f>'Раздел 8'!L124</f>
        <v>0</v>
      </c>
      <c r="FJ117" s="174">
        <f>'Раздел 8'!M124</f>
        <v>0</v>
      </c>
      <c r="FK117" s="174">
        <f>'Раздел 8'!N124</f>
        <v>0</v>
      </c>
      <c r="FL117" s="174">
        <f>'Раздел 8'!O124</f>
        <v>0</v>
      </c>
      <c r="FM117" s="174">
        <f>'Раздел 8'!P124</f>
        <v>0</v>
      </c>
      <c r="FN117" s="174">
        <f>'Раздел 8'!Q124</f>
        <v>0</v>
      </c>
      <c r="FO117" s="174">
        <f>'Раздел 8'!R124</f>
        <v>0</v>
      </c>
      <c r="FP117" s="174">
        <f>'Раздел 8'!S124</f>
        <v>0</v>
      </c>
      <c r="FQ117" s="174">
        <f>'Раздел 8'!T124</f>
        <v>0</v>
      </c>
      <c r="FR117" s="174">
        <f>'Раздел 8'!U124</f>
        <v>0</v>
      </c>
      <c r="FS117" s="174">
        <f>'Раздел 8'!V124</f>
        <v>0</v>
      </c>
      <c r="FT117" s="174">
        <f>'Раздел 8'!W124</f>
        <v>0</v>
      </c>
      <c r="FU117" s="174">
        <f>'Раздел 8'!X124</f>
        <v>0</v>
      </c>
      <c r="FV117" s="174">
        <f>'Раздел 8'!Y124</f>
        <v>0</v>
      </c>
      <c r="FW117" s="174">
        <f>'Раздел 8'!Z124</f>
        <v>0</v>
      </c>
      <c r="FX117" s="174">
        <f>'Раздел 8'!AA124</f>
        <v>0</v>
      </c>
      <c r="FY117" s="174">
        <f>'Раздел 8'!AB124</f>
        <v>0</v>
      </c>
      <c r="FZ117" s="174">
        <f>'Раздел 8'!AC124</f>
        <v>0</v>
      </c>
      <c r="GA117" s="174">
        <f>'Раздел 8'!AD124</f>
        <v>0</v>
      </c>
      <c r="GB117" s="174">
        <f>'Раздел 8'!AE124</f>
        <v>0</v>
      </c>
      <c r="GC117" s="174">
        <f>'Раздел 8'!AF124</f>
        <v>0</v>
      </c>
      <c r="GD117" s="174">
        <f>'Раздел 8'!AG124</f>
        <v>0</v>
      </c>
      <c r="GE117" s="174">
        <f>'Раздел 8'!AH124</f>
        <v>0</v>
      </c>
      <c r="GF117" s="174">
        <f>'Раздел 8'!AI124</f>
        <v>0</v>
      </c>
      <c r="GG117" s="174">
        <f>'Раздел 8'!AJ124</f>
        <v>0</v>
      </c>
      <c r="GH117" s="174">
        <f>'Раздел 3'!H122</f>
        <v>0</v>
      </c>
      <c r="GI117" s="174">
        <f>'Раздел 3'!I122</f>
        <v>0</v>
      </c>
      <c r="GJ117" s="174">
        <f>'Раздел 3'!J122</f>
        <v>0</v>
      </c>
      <c r="GK117" s="174">
        <f>'Раздел 3'!K122</f>
        <v>0</v>
      </c>
      <c r="GL117" s="174">
        <f>'Раздел 3'!L122</f>
        <v>0</v>
      </c>
      <c r="GM117" s="174">
        <f>'Раздел 3'!M122</f>
        <v>0</v>
      </c>
      <c r="GN117" s="174">
        <f>'Раздел 3'!N122</f>
        <v>0</v>
      </c>
      <c r="GO117" s="174">
        <f>'Раздел 3'!O122</f>
        <v>0</v>
      </c>
      <c r="GP117" s="174">
        <f>'Раздел 3'!P122</f>
        <v>0</v>
      </c>
      <c r="GQ117" s="174">
        <f>'Раздел 3'!Q122</f>
        <v>0</v>
      </c>
      <c r="GR117" s="174">
        <f>'Раздел 3'!R122</f>
        <v>0</v>
      </c>
      <c r="GS117" s="174">
        <f>'Раздел 3'!S122</f>
        <v>0</v>
      </c>
      <c r="GT117" s="174">
        <f>'Раздел 3'!T122</f>
        <v>0</v>
      </c>
      <c r="GU117" s="174">
        <f>'Раздел 3'!U122</f>
        <v>0</v>
      </c>
      <c r="GV117" s="174">
        <f>'Раздел 3'!V122</f>
        <v>0</v>
      </c>
      <c r="GW117" s="174">
        <f>'Раздел 3'!W122</f>
        <v>0</v>
      </c>
      <c r="GX117" s="174">
        <f>'Раздел 3'!X122</f>
        <v>0</v>
      </c>
      <c r="GY117" s="174">
        <f>'Раздел 3'!Y122</f>
        <v>0</v>
      </c>
      <c r="GZ117" s="174">
        <f>'Раздел 3'!Z122</f>
        <v>0</v>
      </c>
      <c r="HA117" s="174">
        <f>'Раздел 3'!AA122</f>
        <v>0</v>
      </c>
      <c r="HB117" s="174">
        <f>'Раздел 3'!AB122</f>
        <v>0</v>
      </c>
      <c r="HC117" s="174">
        <f>'Раздел 3'!AC122</f>
        <v>0</v>
      </c>
      <c r="HD117" s="174">
        <f>'Раздел 3'!AD122</f>
        <v>0</v>
      </c>
      <c r="HE117" s="174">
        <f>'Раздел 3'!AE122</f>
        <v>0</v>
      </c>
      <c r="HF117" s="174">
        <f>'Раздел 3'!AF122</f>
        <v>0</v>
      </c>
      <c r="HG117" s="174">
        <f>'Раздел 3'!AG122</f>
        <v>0</v>
      </c>
      <c r="HH117" s="174">
        <f>'Раздел 3'!AH122</f>
        <v>0</v>
      </c>
      <c r="HI117" s="174">
        <f>'Раздел 3'!AI122</f>
        <v>0</v>
      </c>
      <c r="HJ117" s="174">
        <f>'Раздел 3'!AJ122</f>
        <v>0</v>
      </c>
      <c r="HK117" s="180">
        <f>'Раздел 3'!AK122</f>
        <v>0</v>
      </c>
      <c r="HL117" s="175"/>
      <c r="HM117" s="175"/>
    </row>
    <row r="118" spans="1:221">
      <c r="A118" s="170">
        <f>'Раздел 2'!$A$6</f>
        <v>2</v>
      </c>
      <c r="B118" s="170">
        <f>'Раздел 2'!$B$6</f>
        <v>1200200023561</v>
      </c>
      <c r="C118" s="170" t="str">
        <f>'Раздел 2'!$C$6</f>
        <v>ФКИС</v>
      </c>
      <c r="D118" s="170" t="str">
        <f>'Раздел 2'!$D$6</f>
        <v>СШ</v>
      </c>
      <c r="E118" s="170" t="str">
        <f>'Раздел 2'!$E$6</f>
        <v>МО</v>
      </c>
      <c r="F118" s="170" t="str">
        <f>'Раздел 1'!$A$15</f>
        <v>ОСН</v>
      </c>
      <c r="G118" s="171">
        <f t="shared" si="1"/>
        <v>0</v>
      </c>
      <c r="H118" s="176" t="s">
        <v>682</v>
      </c>
      <c r="I118" s="173">
        <v>117</v>
      </c>
      <c r="J118" s="174">
        <f>'Раздел 2'!H123</f>
        <v>0</v>
      </c>
      <c r="K118" s="174">
        <f>'Раздел 2'!I123</f>
        <v>0</v>
      </c>
      <c r="L118" s="174">
        <f>'Раздел 2'!J123</f>
        <v>0</v>
      </c>
      <c r="M118" s="174">
        <f>'Раздел 2'!K123</f>
        <v>0</v>
      </c>
      <c r="N118" s="174">
        <f>'Раздел 2'!L123</f>
        <v>0</v>
      </c>
      <c r="O118" s="174">
        <f>'Раздел 2'!M123</f>
        <v>0</v>
      </c>
      <c r="P118" s="174">
        <f>'Раздел 2'!N123</f>
        <v>0</v>
      </c>
      <c r="Q118" s="174">
        <f>'Раздел 2'!O123</f>
        <v>0</v>
      </c>
      <c r="R118" s="174">
        <f>'Раздел 2'!P123</f>
        <v>0</v>
      </c>
      <c r="S118" s="174">
        <f>'Раздел 2'!Q123</f>
        <v>0</v>
      </c>
      <c r="T118" s="174">
        <f>'Раздел 2'!R123</f>
        <v>0</v>
      </c>
      <c r="U118" s="174">
        <f>'Раздел 2'!S123</f>
        <v>0</v>
      </c>
      <c r="V118" s="174">
        <f>'Раздел 2'!T123</f>
        <v>0</v>
      </c>
      <c r="W118" s="174">
        <f>'Раздел 2'!U123</f>
        <v>0</v>
      </c>
      <c r="X118" s="174">
        <f>'Раздел 2'!V123</f>
        <v>0</v>
      </c>
      <c r="Y118" s="174">
        <f>'Раздел 2'!W123</f>
        <v>0</v>
      </c>
      <c r="Z118" s="174">
        <f>'Раздел 2'!X123</f>
        <v>0</v>
      </c>
      <c r="AA118" s="174">
        <f>'Раздел 2'!Y123</f>
        <v>0</v>
      </c>
      <c r="AB118" s="174">
        <f>'Раздел 2'!Z123</f>
        <v>0</v>
      </c>
      <c r="AC118" s="174">
        <f>'Раздел 2'!AA123</f>
        <v>0</v>
      </c>
      <c r="AD118" s="174">
        <f>'Раздел 2'!AB123</f>
        <v>0</v>
      </c>
      <c r="AE118" s="174">
        <f>'Раздел 2'!AC123</f>
        <v>0</v>
      </c>
      <c r="AF118" s="174">
        <f>'Раздел 4'!H123</f>
        <v>0</v>
      </c>
      <c r="AG118" s="174">
        <f>'Раздел 4'!I123</f>
        <v>0</v>
      </c>
      <c r="AH118" s="174">
        <f>'Раздел 4'!J123</f>
        <v>0</v>
      </c>
      <c r="AI118" s="174">
        <f>'Раздел 4'!K123</f>
        <v>0</v>
      </c>
      <c r="AJ118" s="174">
        <f>'Раздел 4'!L123</f>
        <v>0</v>
      </c>
      <c r="AK118" s="174">
        <f>'Раздел 4'!M123</f>
        <v>0</v>
      </c>
      <c r="AL118" s="174">
        <f>'Раздел 4'!N123</f>
        <v>0</v>
      </c>
      <c r="AM118" s="174">
        <f>'Раздел 4'!O123</f>
        <v>0</v>
      </c>
      <c r="AN118" s="174">
        <f>'Раздел 4'!P123</f>
        <v>0</v>
      </c>
      <c r="AO118" s="174">
        <f>'Раздел 4'!Q123</f>
        <v>0</v>
      </c>
      <c r="AP118" s="174">
        <f>'Раздел 4'!R123</f>
        <v>0</v>
      </c>
      <c r="AQ118" s="174">
        <f>'Раздел 4'!S123</f>
        <v>0</v>
      </c>
      <c r="AR118" s="174">
        <f>'Раздел 4'!T123</f>
        <v>0</v>
      </c>
      <c r="AS118" s="174">
        <f>'Раздел 4'!U123</f>
        <v>0</v>
      </c>
      <c r="AT118" s="174">
        <f>'Раздел 4'!V123</f>
        <v>0</v>
      </c>
      <c r="AU118" s="174">
        <f>'Раздел 4'!W123</f>
        <v>0</v>
      </c>
      <c r="AV118" s="174">
        <f>'Раздел 4'!X123</f>
        <v>0</v>
      </c>
      <c r="AW118" s="174">
        <f>'Раздел 4'!Y123</f>
        <v>0</v>
      </c>
      <c r="AX118" s="174">
        <f>'Раздел 4'!Z123</f>
        <v>0</v>
      </c>
      <c r="AY118" s="174">
        <f>'Раздел 4'!AA123</f>
        <v>0</v>
      </c>
      <c r="AZ118" s="174">
        <f>'Раздел 4'!AB123</f>
        <v>0</v>
      </c>
      <c r="BA118" s="174">
        <f>'Раздел 4'!AC123</f>
        <v>0</v>
      </c>
      <c r="BB118" s="174">
        <f>'Раздел 4'!AD123</f>
        <v>0</v>
      </c>
      <c r="BC118" s="174">
        <f>'Раздел 4'!AE123</f>
        <v>0</v>
      </c>
      <c r="BD118" s="174">
        <f>'Раздел 5'!H126</f>
        <v>0</v>
      </c>
      <c r="BE118" s="174">
        <f>'Раздел 5'!I126</f>
        <v>0</v>
      </c>
      <c r="BF118" s="174">
        <f>'Раздел 5'!J126</f>
        <v>0</v>
      </c>
      <c r="BG118" s="174">
        <f>'Раздел 5'!K126</f>
        <v>0</v>
      </c>
      <c r="BH118" s="174">
        <f>'Раздел 5'!L126</f>
        <v>0</v>
      </c>
      <c r="BI118" s="174">
        <f>'Раздел 5'!M126</f>
        <v>0</v>
      </c>
      <c r="BJ118" s="174">
        <f>'Раздел 5'!N126</f>
        <v>0</v>
      </c>
      <c r="BK118" s="174">
        <f>'Раздел 5'!O126</f>
        <v>0</v>
      </c>
      <c r="BL118" s="174">
        <f>'Раздел 5'!P126</f>
        <v>0</v>
      </c>
      <c r="BM118" s="174">
        <f>'Раздел 5'!Q126</f>
        <v>0</v>
      </c>
      <c r="BN118" s="174">
        <f>'Раздел 5'!R126</f>
        <v>0</v>
      </c>
      <c r="BO118" s="174">
        <f>'Раздел 5'!S126</f>
        <v>0</v>
      </c>
      <c r="BP118" s="174">
        <f>'Раздел 5'!T126</f>
        <v>0</v>
      </c>
      <c r="BQ118" s="174">
        <f>'Раздел 6'!H123</f>
        <v>0</v>
      </c>
      <c r="BR118" s="174">
        <f>'Раздел 6'!I123</f>
        <v>0</v>
      </c>
      <c r="BS118" s="174">
        <f>'Раздел 6'!J123</f>
        <v>0</v>
      </c>
      <c r="BT118" s="174">
        <f>'Раздел 6'!K123</f>
        <v>0</v>
      </c>
      <c r="BU118" s="174">
        <f>'Раздел 6'!L123</f>
        <v>0</v>
      </c>
      <c r="BV118" s="174">
        <f>'Раздел 6'!M123</f>
        <v>0</v>
      </c>
      <c r="BW118" s="174">
        <f>'Раздел 6'!N123</f>
        <v>0</v>
      </c>
      <c r="BX118" s="174">
        <f>'Раздел 6'!O123</f>
        <v>0</v>
      </c>
      <c r="BY118" s="174">
        <f>'Раздел 6'!P123</f>
        <v>0</v>
      </c>
      <c r="BZ118" s="174">
        <f>'Раздел 6'!Q123</f>
        <v>0</v>
      </c>
      <c r="CA118" s="174">
        <f>'Раздел 6'!R123</f>
        <v>0</v>
      </c>
      <c r="CB118" s="174">
        <f>'Раздел 6'!S123</f>
        <v>0</v>
      </c>
      <c r="CC118" s="174">
        <f>'Раздел 6'!T123</f>
        <v>0</v>
      </c>
      <c r="CD118" s="174">
        <f>'Раздел 6'!U123</f>
        <v>0</v>
      </c>
      <c r="CE118" s="174">
        <f>'Раздел 6'!V123</f>
        <v>0</v>
      </c>
      <c r="CF118" s="174">
        <f>'Раздел 6'!W123</f>
        <v>0</v>
      </c>
      <c r="CG118" s="174">
        <f>'Раздел 6'!X123</f>
        <v>0</v>
      </c>
      <c r="CH118" s="174">
        <f>'Раздел 6'!Y123</f>
        <v>0</v>
      </c>
      <c r="CI118" s="174">
        <f>'Раздел 6'!Z123</f>
        <v>0</v>
      </c>
      <c r="CJ118" s="174">
        <f>'Раздел 6'!AA123</f>
        <v>0</v>
      </c>
      <c r="CK118" s="174">
        <f>'Раздел 6'!AB123</f>
        <v>0</v>
      </c>
      <c r="CL118" s="174">
        <f>'Раздел 6'!AC123</f>
        <v>0</v>
      </c>
      <c r="CM118" s="174">
        <f>'Раздел 6'!AD123</f>
        <v>0</v>
      </c>
      <c r="CN118" s="174">
        <f>'Раздел 6'!AE123</f>
        <v>0</v>
      </c>
      <c r="CO118" s="174">
        <f>'Раздел 6'!AF123</f>
        <v>0</v>
      </c>
      <c r="CP118" s="174">
        <f>'Раздел 6'!AG123</f>
        <v>0</v>
      </c>
      <c r="CQ118" s="174">
        <f>'Раздел 6'!AH123</f>
        <v>0</v>
      </c>
      <c r="CR118" s="174">
        <f>'Раздел 6'!AI123</f>
        <v>0</v>
      </c>
      <c r="CS118" s="174">
        <f>'Раздел 6'!AJ123</f>
        <v>0</v>
      </c>
      <c r="CT118" s="174">
        <f>'Раздел 6'!AK123</f>
        <v>0</v>
      </c>
      <c r="CU118" s="174">
        <f>'Раздел 6'!AL123</f>
        <v>0</v>
      </c>
      <c r="CV118" s="174">
        <f>'Раздел 6'!AM123</f>
        <v>0</v>
      </c>
      <c r="CW118" s="174">
        <f>'Раздел 6'!AN123</f>
        <v>0</v>
      </c>
      <c r="CX118" s="174">
        <f>'Раздел 6'!AO123</f>
        <v>0</v>
      </c>
      <c r="CY118" s="174">
        <f>'Раздел 6'!AP123</f>
        <v>0</v>
      </c>
      <c r="CZ118" s="174">
        <f>'Раздел 6'!AQ123</f>
        <v>0</v>
      </c>
      <c r="DA118" s="174">
        <f>'Раздел 7'!H123</f>
        <v>0</v>
      </c>
      <c r="DB118" s="174">
        <f>'Раздел 7'!I123</f>
        <v>0</v>
      </c>
      <c r="DC118" s="174">
        <f>'Раздел 7'!J123</f>
        <v>0</v>
      </c>
      <c r="DD118" s="174">
        <f>'Раздел 7'!K123</f>
        <v>0</v>
      </c>
      <c r="DE118" s="174">
        <f>'Раздел 7'!L123</f>
        <v>0</v>
      </c>
      <c r="DF118" s="174">
        <f>'Раздел 7'!M123</f>
        <v>0</v>
      </c>
      <c r="DG118" s="174">
        <f>'Раздел 7'!N123</f>
        <v>0</v>
      </c>
      <c r="DH118" s="174">
        <f>'Раздел 7'!O123</f>
        <v>0</v>
      </c>
      <c r="DI118" s="174">
        <f>'Раздел 7'!P123</f>
        <v>0</v>
      </c>
      <c r="DJ118" s="174">
        <f>'Раздел 7'!Q123</f>
        <v>0</v>
      </c>
      <c r="DK118" s="174">
        <f>'Раздел 7'!R123</f>
        <v>0</v>
      </c>
      <c r="DL118" s="174">
        <f>'Раздел 7'!S123</f>
        <v>0</v>
      </c>
      <c r="DM118" s="174">
        <f>'Раздел 7'!T123</f>
        <v>0</v>
      </c>
      <c r="DN118" s="174">
        <f>'Раздел 7'!U123</f>
        <v>0</v>
      </c>
      <c r="DO118" s="174">
        <f>'Раздел 7'!V123</f>
        <v>0</v>
      </c>
      <c r="DP118" s="174">
        <f>'Раздел 7'!W123</f>
        <v>0</v>
      </c>
      <c r="DQ118" s="174">
        <f>'Раздел 7'!X123</f>
        <v>0</v>
      </c>
      <c r="DR118" s="174">
        <f>'Раздел 7'!Y123</f>
        <v>0</v>
      </c>
      <c r="DS118" s="174">
        <f>'Раздел 7'!Z123</f>
        <v>0</v>
      </c>
      <c r="DT118" s="174">
        <f>'Раздел 7'!AA123</f>
        <v>0</v>
      </c>
      <c r="DU118" s="174">
        <f>'Раздел 7'!AB123</f>
        <v>0</v>
      </c>
      <c r="DV118" s="174">
        <f>'Раздел 7'!AC123</f>
        <v>0</v>
      </c>
      <c r="DW118" s="174">
        <f>'Раздел 7'!AD123</f>
        <v>0</v>
      </c>
      <c r="DX118" s="174">
        <f>'Раздел 7'!AE123</f>
        <v>0</v>
      </c>
      <c r="DY118" s="174">
        <f>'Раздел 7'!AF123</f>
        <v>0</v>
      </c>
      <c r="DZ118" s="174">
        <f>'Раздел 7'!AG123</f>
        <v>0</v>
      </c>
      <c r="EA118" s="174">
        <f>'Раздел 7'!AH123</f>
        <v>0</v>
      </c>
      <c r="EB118" s="174">
        <f>'Раздел 7'!AI123</f>
        <v>0</v>
      </c>
      <c r="EC118" s="174">
        <f>'Раздел 7'!AJ123</f>
        <v>0</v>
      </c>
      <c r="ED118" s="174">
        <f>'Раздел 7'!AK123</f>
        <v>0</v>
      </c>
      <c r="EE118" s="174">
        <f>'Раздел 7'!AL123</f>
        <v>0</v>
      </c>
      <c r="EF118" s="174">
        <f>'Раздел 7'!AM123</f>
        <v>0</v>
      </c>
      <c r="EG118" s="174">
        <f>'Раздел 7'!AN123</f>
        <v>0</v>
      </c>
      <c r="EH118" s="174">
        <f>'Раздел 7'!AO123</f>
        <v>0</v>
      </c>
      <c r="EI118" s="174">
        <f>'Раздел 7'!AP123</f>
        <v>0</v>
      </c>
      <c r="EJ118" s="174">
        <f>'Раздел 7'!AQ123</f>
        <v>0</v>
      </c>
      <c r="EK118" s="174">
        <f>'Раздел 7'!AR123</f>
        <v>0</v>
      </c>
      <c r="EL118" s="174">
        <f>'Раздел 7'!AS123</f>
        <v>0</v>
      </c>
      <c r="EM118" s="174">
        <f>'Раздел 7'!AT123</f>
        <v>0</v>
      </c>
      <c r="EN118" s="174">
        <f>'Раздел 7'!AU123</f>
        <v>0</v>
      </c>
      <c r="EO118" s="174">
        <f>'Раздел 7'!AV123</f>
        <v>0</v>
      </c>
      <c r="EP118" s="174">
        <f>'Раздел 7'!AW123</f>
        <v>0</v>
      </c>
      <c r="EQ118" s="174">
        <f>'Раздел 7'!AX123</f>
        <v>0</v>
      </c>
      <c r="ER118" s="174">
        <f>'Раздел 7'!AY123</f>
        <v>0</v>
      </c>
      <c r="ES118" s="174">
        <f>'Раздел 7'!AZ123</f>
        <v>0</v>
      </c>
      <c r="ET118" s="174">
        <f>'Раздел 7'!BA123</f>
        <v>0</v>
      </c>
      <c r="EU118" s="174">
        <f>'Раздел 7'!BB123</f>
        <v>0</v>
      </c>
      <c r="EV118" s="174">
        <f>'Раздел 7'!BC123</f>
        <v>0</v>
      </c>
      <c r="EW118" s="174">
        <f>'Раздел 7'!BD123</f>
        <v>0</v>
      </c>
      <c r="EX118" s="174">
        <f>'Раздел 7'!BE123</f>
        <v>0</v>
      </c>
      <c r="EY118" s="174">
        <f>'Раздел 7'!BF123</f>
        <v>0</v>
      </c>
      <c r="EZ118" s="174">
        <f>'Раздел 7'!BG123</f>
        <v>0</v>
      </c>
      <c r="FA118" s="174">
        <f>'Раздел 7'!BH123</f>
        <v>0</v>
      </c>
      <c r="FB118" s="174">
        <f>'Раздел 7'!BI123</f>
        <v>0</v>
      </c>
      <c r="FC118" s="174">
        <f>'Раздел 7'!BJ123</f>
        <v>0</v>
      </c>
      <c r="FD118" s="174">
        <f>'Раздел 7'!BK123</f>
        <v>0</v>
      </c>
      <c r="FE118" s="174">
        <f>'Раздел 8'!H125</f>
        <v>0</v>
      </c>
      <c r="FF118" s="174">
        <f>'Раздел 8'!I125</f>
        <v>0</v>
      </c>
      <c r="FG118" s="174">
        <f>'Раздел 8'!J125</f>
        <v>0</v>
      </c>
      <c r="FH118" s="174">
        <f>'Раздел 8'!K125</f>
        <v>0</v>
      </c>
      <c r="FI118" s="174">
        <f>'Раздел 8'!L125</f>
        <v>0</v>
      </c>
      <c r="FJ118" s="174">
        <f>'Раздел 8'!M125</f>
        <v>0</v>
      </c>
      <c r="FK118" s="174">
        <f>'Раздел 8'!N125</f>
        <v>0</v>
      </c>
      <c r="FL118" s="174">
        <f>'Раздел 8'!O125</f>
        <v>0</v>
      </c>
      <c r="FM118" s="174">
        <f>'Раздел 8'!P125</f>
        <v>0</v>
      </c>
      <c r="FN118" s="174">
        <f>'Раздел 8'!Q125</f>
        <v>0</v>
      </c>
      <c r="FO118" s="174">
        <f>'Раздел 8'!R125</f>
        <v>0</v>
      </c>
      <c r="FP118" s="174">
        <f>'Раздел 8'!S125</f>
        <v>0</v>
      </c>
      <c r="FQ118" s="174">
        <f>'Раздел 8'!T125</f>
        <v>0</v>
      </c>
      <c r="FR118" s="174">
        <f>'Раздел 8'!U125</f>
        <v>0</v>
      </c>
      <c r="FS118" s="174">
        <f>'Раздел 8'!V125</f>
        <v>0</v>
      </c>
      <c r="FT118" s="174">
        <f>'Раздел 8'!W125</f>
        <v>0</v>
      </c>
      <c r="FU118" s="174">
        <f>'Раздел 8'!X125</f>
        <v>0</v>
      </c>
      <c r="FV118" s="174">
        <f>'Раздел 8'!Y125</f>
        <v>0</v>
      </c>
      <c r="FW118" s="174">
        <f>'Раздел 8'!Z125</f>
        <v>0</v>
      </c>
      <c r="FX118" s="174">
        <f>'Раздел 8'!AA125</f>
        <v>0</v>
      </c>
      <c r="FY118" s="174">
        <f>'Раздел 8'!AB125</f>
        <v>0</v>
      </c>
      <c r="FZ118" s="174">
        <f>'Раздел 8'!AC125</f>
        <v>0</v>
      </c>
      <c r="GA118" s="174">
        <f>'Раздел 8'!AD125</f>
        <v>0</v>
      </c>
      <c r="GB118" s="174">
        <f>'Раздел 8'!AE125</f>
        <v>0</v>
      </c>
      <c r="GC118" s="174">
        <f>'Раздел 8'!AF125</f>
        <v>0</v>
      </c>
      <c r="GD118" s="174">
        <f>'Раздел 8'!AG125</f>
        <v>0</v>
      </c>
      <c r="GE118" s="174">
        <f>'Раздел 8'!AH125</f>
        <v>0</v>
      </c>
      <c r="GF118" s="174">
        <f>'Раздел 8'!AI125</f>
        <v>0</v>
      </c>
      <c r="GG118" s="174">
        <f>'Раздел 8'!AJ125</f>
        <v>0</v>
      </c>
      <c r="GH118" s="174">
        <f>'Раздел 3'!H123</f>
        <v>0</v>
      </c>
      <c r="GI118" s="174">
        <f>'Раздел 3'!I123</f>
        <v>0</v>
      </c>
      <c r="GJ118" s="174">
        <f>'Раздел 3'!J123</f>
        <v>0</v>
      </c>
      <c r="GK118" s="174">
        <f>'Раздел 3'!K123</f>
        <v>0</v>
      </c>
      <c r="GL118" s="174">
        <f>'Раздел 3'!L123</f>
        <v>0</v>
      </c>
      <c r="GM118" s="174">
        <f>'Раздел 3'!M123</f>
        <v>0</v>
      </c>
      <c r="GN118" s="174">
        <f>'Раздел 3'!N123</f>
        <v>0</v>
      </c>
      <c r="GO118" s="174">
        <f>'Раздел 3'!O123</f>
        <v>0</v>
      </c>
      <c r="GP118" s="174">
        <f>'Раздел 3'!P123</f>
        <v>0</v>
      </c>
      <c r="GQ118" s="174">
        <f>'Раздел 3'!Q123</f>
        <v>0</v>
      </c>
      <c r="GR118" s="174">
        <f>'Раздел 3'!R123</f>
        <v>0</v>
      </c>
      <c r="GS118" s="174">
        <f>'Раздел 3'!S123</f>
        <v>0</v>
      </c>
      <c r="GT118" s="174">
        <f>'Раздел 3'!T123</f>
        <v>0</v>
      </c>
      <c r="GU118" s="174">
        <f>'Раздел 3'!U123</f>
        <v>0</v>
      </c>
      <c r="GV118" s="174">
        <f>'Раздел 3'!V123</f>
        <v>0</v>
      </c>
      <c r="GW118" s="174">
        <f>'Раздел 3'!W123</f>
        <v>0</v>
      </c>
      <c r="GX118" s="174">
        <f>'Раздел 3'!X123</f>
        <v>0</v>
      </c>
      <c r="GY118" s="174">
        <f>'Раздел 3'!Y123</f>
        <v>0</v>
      </c>
      <c r="GZ118" s="174">
        <f>'Раздел 3'!Z123</f>
        <v>0</v>
      </c>
      <c r="HA118" s="174">
        <f>'Раздел 3'!AA123</f>
        <v>0</v>
      </c>
      <c r="HB118" s="174">
        <f>'Раздел 3'!AB123</f>
        <v>0</v>
      </c>
      <c r="HC118" s="174">
        <f>'Раздел 3'!AC123</f>
        <v>0</v>
      </c>
      <c r="HD118" s="174">
        <f>'Раздел 3'!AD123</f>
        <v>0</v>
      </c>
      <c r="HE118" s="174">
        <f>'Раздел 3'!AE123</f>
        <v>0</v>
      </c>
      <c r="HF118" s="174">
        <f>'Раздел 3'!AF123</f>
        <v>0</v>
      </c>
      <c r="HG118" s="174">
        <f>'Раздел 3'!AG123</f>
        <v>0</v>
      </c>
      <c r="HH118" s="174">
        <f>'Раздел 3'!AH123</f>
        <v>0</v>
      </c>
      <c r="HI118" s="174">
        <f>'Раздел 3'!AI123</f>
        <v>0</v>
      </c>
      <c r="HJ118" s="174">
        <f>'Раздел 3'!AJ123</f>
        <v>0</v>
      </c>
      <c r="HK118" s="180">
        <f>'Раздел 3'!AK123</f>
        <v>0</v>
      </c>
      <c r="HL118" s="175"/>
      <c r="HM118" s="175"/>
    </row>
    <row r="119" spans="1:221">
      <c r="A119" s="170">
        <f>'Раздел 2'!$A$6</f>
        <v>2</v>
      </c>
      <c r="B119" s="170">
        <f>'Раздел 2'!$B$6</f>
        <v>1200200023561</v>
      </c>
      <c r="C119" s="170" t="str">
        <f>'Раздел 2'!$C$6</f>
        <v>ФКИС</v>
      </c>
      <c r="D119" s="170" t="str">
        <f>'Раздел 2'!$D$6</f>
        <v>СШ</v>
      </c>
      <c r="E119" s="170" t="str">
        <f>'Раздел 2'!$E$6</f>
        <v>МО</v>
      </c>
      <c r="F119" s="170" t="str">
        <f>'Раздел 1'!$A$15</f>
        <v>ОСН</v>
      </c>
      <c r="G119" s="171">
        <f t="shared" si="1"/>
        <v>0</v>
      </c>
      <c r="H119" s="172" t="s">
        <v>195</v>
      </c>
      <c r="I119" s="173">
        <v>118</v>
      </c>
      <c r="J119" s="174">
        <f>'Раздел 2'!H124</f>
        <v>0</v>
      </c>
      <c r="K119" s="174">
        <f>'Раздел 2'!I124</f>
        <v>0</v>
      </c>
      <c r="L119" s="174">
        <f>'Раздел 2'!J124</f>
        <v>0</v>
      </c>
      <c r="M119" s="174">
        <f>'Раздел 2'!K124</f>
        <v>0</v>
      </c>
      <c r="N119" s="174">
        <f>'Раздел 2'!L124</f>
        <v>0</v>
      </c>
      <c r="O119" s="174">
        <f>'Раздел 2'!M124</f>
        <v>0</v>
      </c>
      <c r="P119" s="174">
        <f>'Раздел 2'!N124</f>
        <v>0</v>
      </c>
      <c r="Q119" s="174">
        <f>'Раздел 2'!O124</f>
        <v>0</v>
      </c>
      <c r="R119" s="174">
        <f>'Раздел 2'!P124</f>
        <v>0</v>
      </c>
      <c r="S119" s="174">
        <f>'Раздел 2'!Q124</f>
        <v>0</v>
      </c>
      <c r="T119" s="174">
        <f>'Раздел 2'!R124</f>
        <v>0</v>
      </c>
      <c r="U119" s="174">
        <f>'Раздел 2'!S124</f>
        <v>0</v>
      </c>
      <c r="V119" s="174">
        <f>'Раздел 2'!T124</f>
        <v>0</v>
      </c>
      <c r="W119" s="174">
        <f>'Раздел 2'!U124</f>
        <v>0</v>
      </c>
      <c r="X119" s="174">
        <f>'Раздел 2'!V124</f>
        <v>0</v>
      </c>
      <c r="Y119" s="174">
        <f>'Раздел 2'!W124</f>
        <v>0</v>
      </c>
      <c r="Z119" s="174">
        <f>'Раздел 2'!X124</f>
        <v>0</v>
      </c>
      <c r="AA119" s="174">
        <f>'Раздел 2'!Y124</f>
        <v>0</v>
      </c>
      <c r="AB119" s="174">
        <f>'Раздел 2'!Z124</f>
        <v>0</v>
      </c>
      <c r="AC119" s="174">
        <f>'Раздел 2'!AA124</f>
        <v>0</v>
      </c>
      <c r="AD119" s="174">
        <f>'Раздел 2'!AB124</f>
        <v>0</v>
      </c>
      <c r="AE119" s="174">
        <f>'Раздел 2'!AC124</f>
        <v>0</v>
      </c>
      <c r="AF119" s="174">
        <f>'Раздел 4'!H124</f>
        <v>0</v>
      </c>
      <c r="AG119" s="174">
        <f>'Раздел 4'!I124</f>
        <v>0</v>
      </c>
      <c r="AH119" s="174">
        <f>'Раздел 4'!J124</f>
        <v>0</v>
      </c>
      <c r="AI119" s="174">
        <f>'Раздел 4'!K124</f>
        <v>0</v>
      </c>
      <c r="AJ119" s="174">
        <f>'Раздел 4'!L124</f>
        <v>0</v>
      </c>
      <c r="AK119" s="174">
        <f>'Раздел 4'!M124</f>
        <v>0</v>
      </c>
      <c r="AL119" s="174">
        <f>'Раздел 4'!N124</f>
        <v>0</v>
      </c>
      <c r="AM119" s="174">
        <f>'Раздел 4'!O124</f>
        <v>0</v>
      </c>
      <c r="AN119" s="174">
        <f>'Раздел 4'!P124</f>
        <v>0</v>
      </c>
      <c r="AO119" s="174">
        <f>'Раздел 4'!Q124</f>
        <v>0</v>
      </c>
      <c r="AP119" s="174">
        <f>'Раздел 4'!R124</f>
        <v>0</v>
      </c>
      <c r="AQ119" s="174">
        <f>'Раздел 4'!S124</f>
        <v>0</v>
      </c>
      <c r="AR119" s="174">
        <f>'Раздел 4'!T124</f>
        <v>0</v>
      </c>
      <c r="AS119" s="174">
        <f>'Раздел 4'!U124</f>
        <v>0</v>
      </c>
      <c r="AT119" s="174">
        <f>'Раздел 4'!V124</f>
        <v>0</v>
      </c>
      <c r="AU119" s="174">
        <f>'Раздел 4'!W124</f>
        <v>0</v>
      </c>
      <c r="AV119" s="174">
        <f>'Раздел 4'!X124</f>
        <v>0</v>
      </c>
      <c r="AW119" s="174">
        <f>'Раздел 4'!Y124</f>
        <v>0</v>
      </c>
      <c r="AX119" s="174">
        <f>'Раздел 4'!Z124</f>
        <v>0</v>
      </c>
      <c r="AY119" s="174">
        <f>'Раздел 4'!AA124</f>
        <v>0</v>
      </c>
      <c r="AZ119" s="174">
        <f>'Раздел 4'!AB124</f>
        <v>0</v>
      </c>
      <c r="BA119" s="174">
        <f>'Раздел 4'!AC124</f>
        <v>0</v>
      </c>
      <c r="BB119" s="174">
        <f>'Раздел 4'!AD124</f>
        <v>0</v>
      </c>
      <c r="BC119" s="174">
        <f>'Раздел 4'!AE124</f>
        <v>0</v>
      </c>
      <c r="BD119" s="174">
        <f>'Раздел 5'!H127</f>
        <v>0</v>
      </c>
      <c r="BE119" s="174">
        <f>'Раздел 5'!I127</f>
        <v>0</v>
      </c>
      <c r="BF119" s="174">
        <f>'Раздел 5'!J127</f>
        <v>0</v>
      </c>
      <c r="BG119" s="174">
        <f>'Раздел 5'!K127</f>
        <v>0</v>
      </c>
      <c r="BH119" s="174">
        <f>'Раздел 5'!L127</f>
        <v>0</v>
      </c>
      <c r="BI119" s="174">
        <f>'Раздел 5'!M127</f>
        <v>0</v>
      </c>
      <c r="BJ119" s="174">
        <f>'Раздел 5'!N127</f>
        <v>0</v>
      </c>
      <c r="BK119" s="174">
        <f>'Раздел 5'!O127</f>
        <v>0</v>
      </c>
      <c r="BL119" s="174">
        <f>'Раздел 5'!P127</f>
        <v>0</v>
      </c>
      <c r="BM119" s="174">
        <f>'Раздел 5'!Q127</f>
        <v>0</v>
      </c>
      <c r="BN119" s="174">
        <f>'Раздел 5'!R127</f>
        <v>0</v>
      </c>
      <c r="BO119" s="174">
        <f>'Раздел 5'!S127</f>
        <v>0</v>
      </c>
      <c r="BP119" s="174">
        <f>'Раздел 5'!T127</f>
        <v>0</v>
      </c>
      <c r="BQ119" s="174">
        <f>'Раздел 6'!H124</f>
        <v>0</v>
      </c>
      <c r="BR119" s="174">
        <f>'Раздел 6'!I124</f>
        <v>0</v>
      </c>
      <c r="BS119" s="174">
        <f>'Раздел 6'!J124</f>
        <v>0</v>
      </c>
      <c r="BT119" s="174">
        <f>'Раздел 6'!K124</f>
        <v>0</v>
      </c>
      <c r="BU119" s="174">
        <f>'Раздел 6'!L124</f>
        <v>0</v>
      </c>
      <c r="BV119" s="174">
        <f>'Раздел 6'!M124</f>
        <v>0</v>
      </c>
      <c r="BW119" s="174">
        <f>'Раздел 6'!N124</f>
        <v>0</v>
      </c>
      <c r="BX119" s="174">
        <f>'Раздел 6'!O124</f>
        <v>0</v>
      </c>
      <c r="BY119" s="174">
        <f>'Раздел 6'!P124</f>
        <v>0</v>
      </c>
      <c r="BZ119" s="174">
        <f>'Раздел 6'!Q124</f>
        <v>0</v>
      </c>
      <c r="CA119" s="174">
        <f>'Раздел 6'!R124</f>
        <v>0</v>
      </c>
      <c r="CB119" s="174">
        <f>'Раздел 6'!S124</f>
        <v>0</v>
      </c>
      <c r="CC119" s="174">
        <f>'Раздел 6'!T124</f>
        <v>0</v>
      </c>
      <c r="CD119" s="174">
        <f>'Раздел 6'!U124</f>
        <v>0</v>
      </c>
      <c r="CE119" s="174">
        <f>'Раздел 6'!V124</f>
        <v>0</v>
      </c>
      <c r="CF119" s="174">
        <f>'Раздел 6'!W124</f>
        <v>0</v>
      </c>
      <c r="CG119" s="174">
        <f>'Раздел 6'!X124</f>
        <v>0</v>
      </c>
      <c r="CH119" s="174">
        <f>'Раздел 6'!Y124</f>
        <v>0</v>
      </c>
      <c r="CI119" s="174">
        <f>'Раздел 6'!Z124</f>
        <v>0</v>
      </c>
      <c r="CJ119" s="174">
        <f>'Раздел 6'!AA124</f>
        <v>0</v>
      </c>
      <c r="CK119" s="174">
        <f>'Раздел 6'!AB124</f>
        <v>0</v>
      </c>
      <c r="CL119" s="174">
        <f>'Раздел 6'!AC124</f>
        <v>0</v>
      </c>
      <c r="CM119" s="174">
        <f>'Раздел 6'!AD124</f>
        <v>0</v>
      </c>
      <c r="CN119" s="174">
        <f>'Раздел 6'!AE124</f>
        <v>0</v>
      </c>
      <c r="CO119" s="174">
        <f>'Раздел 6'!AF124</f>
        <v>0</v>
      </c>
      <c r="CP119" s="174">
        <f>'Раздел 6'!AG124</f>
        <v>0</v>
      </c>
      <c r="CQ119" s="174">
        <f>'Раздел 6'!AH124</f>
        <v>0</v>
      </c>
      <c r="CR119" s="174">
        <f>'Раздел 6'!AI124</f>
        <v>0</v>
      </c>
      <c r="CS119" s="174">
        <f>'Раздел 6'!AJ124</f>
        <v>0</v>
      </c>
      <c r="CT119" s="174">
        <f>'Раздел 6'!AK124</f>
        <v>0</v>
      </c>
      <c r="CU119" s="174">
        <f>'Раздел 6'!AL124</f>
        <v>0</v>
      </c>
      <c r="CV119" s="174">
        <f>'Раздел 6'!AM124</f>
        <v>0</v>
      </c>
      <c r="CW119" s="174">
        <f>'Раздел 6'!AN124</f>
        <v>0</v>
      </c>
      <c r="CX119" s="174">
        <f>'Раздел 6'!AO124</f>
        <v>0</v>
      </c>
      <c r="CY119" s="174">
        <f>'Раздел 6'!AP124</f>
        <v>0</v>
      </c>
      <c r="CZ119" s="174">
        <f>'Раздел 6'!AQ124</f>
        <v>0</v>
      </c>
      <c r="DA119" s="174">
        <f>'Раздел 7'!H124</f>
        <v>0</v>
      </c>
      <c r="DB119" s="174">
        <f>'Раздел 7'!I124</f>
        <v>0</v>
      </c>
      <c r="DC119" s="174">
        <f>'Раздел 7'!J124</f>
        <v>0</v>
      </c>
      <c r="DD119" s="174">
        <f>'Раздел 7'!K124</f>
        <v>0</v>
      </c>
      <c r="DE119" s="174">
        <f>'Раздел 7'!L124</f>
        <v>0</v>
      </c>
      <c r="DF119" s="174">
        <f>'Раздел 7'!M124</f>
        <v>0</v>
      </c>
      <c r="DG119" s="174">
        <f>'Раздел 7'!N124</f>
        <v>0</v>
      </c>
      <c r="DH119" s="174">
        <f>'Раздел 7'!O124</f>
        <v>0</v>
      </c>
      <c r="DI119" s="174">
        <f>'Раздел 7'!P124</f>
        <v>0</v>
      </c>
      <c r="DJ119" s="174">
        <f>'Раздел 7'!Q124</f>
        <v>0</v>
      </c>
      <c r="DK119" s="174">
        <f>'Раздел 7'!R124</f>
        <v>0</v>
      </c>
      <c r="DL119" s="174">
        <f>'Раздел 7'!S124</f>
        <v>0</v>
      </c>
      <c r="DM119" s="174">
        <f>'Раздел 7'!T124</f>
        <v>0</v>
      </c>
      <c r="DN119" s="174">
        <f>'Раздел 7'!U124</f>
        <v>0</v>
      </c>
      <c r="DO119" s="174">
        <f>'Раздел 7'!V124</f>
        <v>0</v>
      </c>
      <c r="DP119" s="174">
        <f>'Раздел 7'!W124</f>
        <v>0</v>
      </c>
      <c r="DQ119" s="174">
        <f>'Раздел 7'!X124</f>
        <v>0</v>
      </c>
      <c r="DR119" s="174">
        <f>'Раздел 7'!Y124</f>
        <v>0</v>
      </c>
      <c r="DS119" s="174">
        <f>'Раздел 7'!Z124</f>
        <v>0</v>
      </c>
      <c r="DT119" s="174">
        <f>'Раздел 7'!AA124</f>
        <v>0</v>
      </c>
      <c r="DU119" s="174">
        <f>'Раздел 7'!AB124</f>
        <v>0</v>
      </c>
      <c r="DV119" s="174">
        <f>'Раздел 7'!AC124</f>
        <v>0</v>
      </c>
      <c r="DW119" s="174">
        <f>'Раздел 7'!AD124</f>
        <v>0</v>
      </c>
      <c r="DX119" s="174">
        <f>'Раздел 7'!AE124</f>
        <v>0</v>
      </c>
      <c r="DY119" s="174">
        <f>'Раздел 7'!AF124</f>
        <v>0</v>
      </c>
      <c r="DZ119" s="174">
        <f>'Раздел 7'!AG124</f>
        <v>0</v>
      </c>
      <c r="EA119" s="174">
        <f>'Раздел 7'!AH124</f>
        <v>0</v>
      </c>
      <c r="EB119" s="174">
        <f>'Раздел 7'!AI124</f>
        <v>0</v>
      </c>
      <c r="EC119" s="174">
        <f>'Раздел 7'!AJ124</f>
        <v>0</v>
      </c>
      <c r="ED119" s="174">
        <f>'Раздел 7'!AK124</f>
        <v>0</v>
      </c>
      <c r="EE119" s="174">
        <f>'Раздел 7'!AL124</f>
        <v>0</v>
      </c>
      <c r="EF119" s="174">
        <f>'Раздел 7'!AM124</f>
        <v>0</v>
      </c>
      <c r="EG119" s="174">
        <f>'Раздел 7'!AN124</f>
        <v>0</v>
      </c>
      <c r="EH119" s="174">
        <f>'Раздел 7'!AO124</f>
        <v>0</v>
      </c>
      <c r="EI119" s="174">
        <f>'Раздел 7'!AP124</f>
        <v>0</v>
      </c>
      <c r="EJ119" s="174">
        <f>'Раздел 7'!AQ124</f>
        <v>0</v>
      </c>
      <c r="EK119" s="174">
        <f>'Раздел 7'!AR124</f>
        <v>0</v>
      </c>
      <c r="EL119" s="174">
        <f>'Раздел 7'!AS124</f>
        <v>0</v>
      </c>
      <c r="EM119" s="174">
        <f>'Раздел 7'!AT124</f>
        <v>0</v>
      </c>
      <c r="EN119" s="174">
        <f>'Раздел 7'!AU124</f>
        <v>0</v>
      </c>
      <c r="EO119" s="174">
        <f>'Раздел 7'!AV124</f>
        <v>0</v>
      </c>
      <c r="EP119" s="174">
        <f>'Раздел 7'!AW124</f>
        <v>0</v>
      </c>
      <c r="EQ119" s="174">
        <f>'Раздел 7'!AX124</f>
        <v>0</v>
      </c>
      <c r="ER119" s="174">
        <f>'Раздел 7'!AY124</f>
        <v>0</v>
      </c>
      <c r="ES119" s="174">
        <f>'Раздел 7'!AZ124</f>
        <v>0</v>
      </c>
      <c r="ET119" s="174">
        <f>'Раздел 7'!BA124</f>
        <v>0</v>
      </c>
      <c r="EU119" s="174">
        <f>'Раздел 7'!BB124</f>
        <v>0</v>
      </c>
      <c r="EV119" s="174">
        <f>'Раздел 7'!BC124</f>
        <v>0</v>
      </c>
      <c r="EW119" s="174">
        <f>'Раздел 7'!BD124</f>
        <v>0</v>
      </c>
      <c r="EX119" s="174">
        <f>'Раздел 7'!BE124</f>
        <v>0</v>
      </c>
      <c r="EY119" s="174">
        <f>'Раздел 7'!BF124</f>
        <v>0</v>
      </c>
      <c r="EZ119" s="174">
        <f>'Раздел 7'!BG124</f>
        <v>0</v>
      </c>
      <c r="FA119" s="174">
        <f>'Раздел 7'!BH124</f>
        <v>0</v>
      </c>
      <c r="FB119" s="174">
        <f>'Раздел 7'!BI124</f>
        <v>0</v>
      </c>
      <c r="FC119" s="174">
        <f>'Раздел 7'!BJ124</f>
        <v>0</v>
      </c>
      <c r="FD119" s="174">
        <f>'Раздел 7'!BK124</f>
        <v>0</v>
      </c>
      <c r="FE119" s="174">
        <f>'Раздел 8'!H126</f>
        <v>0</v>
      </c>
      <c r="FF119" s="174">
        <f>'Раздел 8'!I126</f>
        <v>0</v>
      </c>
      <c r="FG119" s="174">
        <f>'Раздел 8'!J126</f>
        <v>0</v>
      </c>
      <c r="FH119" s="174">
        <f>'Раздел 8'!K126</f>
        <v>0</v>
      </c>
      <c r="FI119" s="174">
        <f>'Раздел 8'!L126</f>
        <v>0</v>
      </c>
      <c r="FJ119" s="174">
        <f>'Раздел 8'!M126</f>
        <v>0</v>
      </c>
      <c r="FK119" s="174">
        <f>'Раздел 8'!N126</f>
        <v>0</v>
      </c>
      <c r="FL119" s="174">
        <f>'Раздел 8'!O126</f>
        <v>0</v>
      </c>
      <c r="FM119" s="174">
        <f>'Раздел 8'!P126</f>
        <v>0</v>
      </c>
      <c r="FN119" s="174">
        <f>'Раздел 8'!Q126</f>
        <v>0</v>
      </c>
      <c r="FO119" s="174">
        <f>'Раздел 8'!R126</f>
        <v>0</v>
      </c>
      <c r="FP119" s="174">
        <f>'Раздел 8'!S126</f>
        <v>0</v>
      </c>
      <c r="FQ119" s="174">
        <f>'Раздел 8'!T126</f>
        <v>0</v>
      </c>
      <c r="FR119" s="174">
        <f>'Раздел 8'!U126</f>
        <v>0</v>
      </c>
      <c r="FS119" s="174">
        <f>'Раздел 8'!V126</f>
        <v>0</v>
      </c>
      <c r="FT119" s="174">
        <f>'Раздел 8'!W126</f>
        <v>0</v>
      </c>
      <c r="FU119" s="174">
        <f>'Раздел 8'!X126</f>
        <v>0</v>
      </c>
      <c r="FV119" s="174">
        <f>'Раздел 8'!Y126</f>
        <v>0</v>
      </c>
      <c r="FW119" s="174">
        <f>'Раздел 8'!Z126</f>
        <v>0</v>
      </c>
      <c r="FX119" s="174">
        <f>'Раздел 8'!AA126</f>
        <v>0</v>
      </c>
      <c r="FY119" s="174">
        <f>'Раздел 8'!AB126</f>
        <v>0</v>
      </c>
      <c r="FZ119" s="174">
        <f>'Раздел 8'!AC126</f>
        <v>0</v>
      </c>
      <c r="GA119" s="174">
        <f>'Раздел 8'!AD126</f>
        <v>0</v>
      </c>
      <c r="GB119" s="174">
        <f>'Раздел 8'!AE126</f>
        <v>0</v>
      </c>
      <c r="GC119" s="174">
        <f>'Раздел 8'!AF126</f>
        <v>0</v>
      </c>
      <c r="GD119" s="174">
        <f>'Раздел 8'!AG126</f>
        <v>0</v>
      </c>
      <c r="GE119" s="174">
        <f>'Раздел 8'!AH126</f>
        <v>0</v>
      </c>
      <c r="GF119" s="174">
        <f>'Раздел 8'!AI126</f>
        <v>0</v>
      </c>
      <c r="GG119" s="174">
        <f>'Раздел 8'!AJ126</f>
        <v>0</v>
      </c>
      <c r="GH119" s="174">
        <f>'Раздел 3'!H124</f>
        <v>0</v>
      </c>
      <c r="GI119" s="174">
        <f>'Раздел 3'!I124</f>
        <v>0</v>
      </c>
      <c r="GJ119" s="174">
        <f>'Раздел 3'!J124</f>
        <v>0</v>
      </c>
      <c r="GK119" s="174">
        <f>'Раздел 3'!K124</f>
        <v>0</v>
      </c>
      <c r="GL119" s="174">
        <f>'Раздел 3'!L124</f>
        <v>0</v>
      </c>
      <c r="GM119" s="174">
        <f>'Раздел 3'!M124</f>
        <v>0</v>
      </c>
      <c r="GN119" s="174">
        <f>'Раздел 3'!N124</f>
        <v>0</v>
      </c>
      <c r="GO119" s="174">
        <f>'Раздел 3'!O124</f>
        <v>0</v>
      </c>
      <c r="GP119" s="174">
        <f>'Раздел 3'!P124</f>
        <v>0</v>
      </c>
      <c r="GQ119" s="174">
        <f>'Раздел 3'!Q124</f>
        <v>0</v>
      </c>
      <c r="GR119" s="174">
        <f>'Раздел 3'!R124</f>
        <v>0</v>
      </c>
      <c r="GS119" s="174">
        <f>'Раздел 3'!S124</f>
        <v>0</v>
      </c>
      <c r="GT119" s="174">
        <f>'Раздел 3'!T124</f>
        <v>0</v>
      </c>
      <c r="GU119" s="174">
        <f>'Раздел 3'!U124</f>
        <v>0</v>
      </c>
      <c r="GV119" s="174">
        <f>'Раздел 3'!V124</f>
        <v>0</v>
      </c>
      <c r="GW119" s="174">
        <f>'Раздел 3'!W124</f>
        <v>0</v>
      </c>
      <c r="GX119" s="174">
        <f>'Раздел 3'!X124</f>
        <v>0</v>
      </c>
      <c r="GY119" s="174">
        <f>'Раздел 3'!Y124</f>
        <v>0</v>
      </c>
      <c r="GZ119" s="174">
        <f>'Раздел 3'!Z124</f>
        <v>0</v>
      </c>
      <c r="HA119" s="174">
        <f>'Раздел 3'!AA124</f>
        <v>0</v>
      </c>
      <c r="HB119" s="174">
        <f>'Раздел 3'!AB124</f>
        <v>0</v>
      </c>
      <c r="HC119" s="174">
        <f>'Раздел 3'!AC124</f>
        <v>0</v>
      </c>
      <c r="HD119" s="174">
        <f>'Раздел 3'!AD124</f>
        <v>0</v>
      </c>
      <c r="HE119" s="174">
        <f>'Раздел 3'!AE124</f>
        <v>0</v>
      </c>
      <c r="HF119" s="174">
        <f>'Раздел 3'!AF124</f>
        <v>0</v>
      </c>
      <c r="HG119" s="174">
        <f>'Раздел 3'!AG124</f>
        <v>0</v>
      </c>
      <c r="HH119" s="174">
        <f>'Раздел 3'!AH124</f>
        <v>0</v>
      </c>
      <c r="HI119" s="174">
        <f>'Раздел 3'!AI124</f>
        <v>0</v>
      </c>
      <c r="HJ119" s="174">
        <f>'Раздел 3'!AJ124</f>
        <v>0</v>
      </c>
      <c r="HK119" s="180">
        <f>'Раздел 3'!AK124</f>
        <v>0</v>
      </c>
      <c r="HL119" s="175"/>
      <c r="HM119" s="175"/>
    </row>
    <row r="120" spans="1:221">
      <c r="A120" s="170">
        <f>'Раздел 2'!$A$6</f>
        <v>2</v>
      </c>
      <c r="B120" s="170">
        <f>'Раздел 2'!$B$6</f>
        <v>1200200023561</v>
      </c>
      <c r="C120" s="170" t="str">
        <f>'Раздел 2'!$C$6</f>
        <v>ФКИС</v>
      </c>
      <c r="D120" s="170" t="str">
        <f>'Раздел 2'!$D$6</f>
        <v>СШ</v>
      </c>
      <c r="E120" s="170" t="str">
        <f>'Раздел 2'!$E$6</f>
        <v>МО</v>
      </c>
      <c r="F120" s="170" t="str">
        <f>'Раздел 1'!$A$15</f>
        <v>ОСН</v>
      </c>
      <c r="G120" s="171">
        <f t="shared" si="1"/>
        <v>0</v>
      </c>
      <c r="H120" s="172" t="s">
        <v>198</v>
      </c>
      <c r="I120" s="173">
        <v>119</v>
      </c>
      <c r="J120" s="174">
        <f>'Раздел 2'!H125</f>
        <v>0</v>
      </c>
      <c r="K120" s="174">
        <f>'Раздел 2'!I125</f>
        <v>0</v>
      </c>
      <c r="L120" s="174">
        <f>'Раздел 2'!J125</f>
        <v>0</v>
      </c>
      <c r="M120" s="174">
        <f>'Раздел 2'!K125</f>
        <v>0</v>
      </c>
      <c r="N120" s="174">
        <f>'Раздел 2'!L125</f>
        <v>0</v>
      </c>
      <c r="O120" s="174">
        <f>'Раздел 2'!M125</f>
        <v>0</v>
      </c>
      <c r="P120" s="174">
        <f>'Раздел 2'!N125</f>
        <v>0</v>
      </c>
      <c r="Q120" s="174">
        <f>'Раздел 2'!O125</f>
        <v>0</v>
      </c>
      <c r="R120" s="174">
        <f>'Раздел 2'!P125</f>
        <v>0</v>
      </c>
      <c r="S120" s="174">
        <f>'Раздел 2'!Q125</f>
        <v>0</v>
      </c>
      <c r="T120" s="174">
        <f>'Раздел 2'!R125</f>
        <v>0</v>
      </c>
      <c r="U120" s="174">
        <f>'Раздел 2'!S125</f>
        <v>0</v>
      </c>
      <c r="V120" s="174">
        <f>'Раздел 2'!T125</f>
        <v>0</v>
      </c>
      <c r="W120" s="174">
        <f>'Раздел 2'!U125</f>
        <v>0</v>
      </c>
      <c r="X120" s="174">
        <f>'Раздел 2'!V125</f>
        <v>0</v>
      </c>
      <c r="Y120" s="174">
        <f>'Раздел 2'!W125</f>
        <v>0</v>
      </c>
      <c r="Z120" s="174">
        <f>'Раздел 2'!X125</f>
        <v>0</v>
      </c>
      <c r="AA120" s="174">
        <f>'Раздел 2'!Y125</f>
        <v>0</v>
      </c>
      <c r="AB120" s="174">
        <f>'Раздел 2'!Z125</f>
        <v>0</v>
      </c>
      <c r="AC120" s="174">
        <f>'Раздел 2'!AA125</f>
        <v>0</v>
      </c>
      <c r="AD120" s="174">
        <f>'Раздел 2'!AB125</f>
        <v>0</v>
      </c>
      <c r="AE120" s="174">
        <f>'Раздел 2'!AC125</f>
        <v>0</v>
      </c>
      <c r="AF120" s="174">
        <f>'Раздел 4'!H125</f>
        <v>0</v>
      </c>
      <c r="AG120" s="174">
        <f>'Раздел 4'!I125</f>
        <v>0</v>
      </c>
      <c r="AH120" s="174">
        <f>'Раздел 4'!J125</f>
        <v>0</v>
      </c>
      <c r="AI120" s="174">
        <f>'Раздел 4'!K125</f>
        <v>0</v>
      </c>
      <c r="AJ120" s="174">
        <f>'Раздел 4'!L125</f>
        <v>0</v>
      </c>
      <c r="AK120" s="174">
        <f>'Раздел 4'!M125</f>
        <v>0</v>
      </c>
      <c r="AL120" s="174">
        <f>'Раздел 4'!N125</f>
        <v>0</v>
      </c>
      <c r="AM120" s="174">
        <f>'Раздел 4'!O125</f>
        <v>0</v>
      </c>
      <c r="AN120" s="174">
        <f>'Раздел 4'!P125</f>
        <v>0</v>
      </c>
      <c r="AO120" s="174">
        <f>'Раздел 4'!Q125</f>
        <v>0</v>
      </c>
      <c r="AP120" s="174">
        <f>'Раздел 4'!R125</f>
        <v>0</v>
      </c>
      <c r="AQ120" s="174">
        <f>'Раздел 4'!S125</f>
        <v>0</v>
      </c>
      <c r="AR120" s="174">
        <f>'Раздел 4'!T125</f>
        <v>0</v>
      </c>
      <c r="AS120" s="174">
        <f>'Раздел 4'!U125</f>
        <v>0</v>
      </c>
      <c r="AT120" s="174">
        <f>'Раздел 4'!V125</f>
        <v>0</v>
      </c>
      <c r="AU120" s="174">
        <f>'Раздел 4'!W125</f>
        <v>0</v>
      </c>
      <c r="AV120" s="174">
        <f>'Раздел 4'!X125</f>
        <v>0</v>
      </c>
      <c r="AW120" s="174">
        <f>'Раздел 4'!Y125</f>
        <v>0</v>
      </c>
      <c r="AX120" s="174">
        <f>'Раздел 4'!Z125</f>
        <v>0</v>
      </c>
      <c r="AY120" s="174">
        <f>'Раздел 4'!AA125</f>
        <v>0</v>
      </c>
      <c r="AZ120" s="174">
        <f>'Раздел 4'!AB125</f>
        <v>0</v>
      </c>
      <c r="BA120" s="174">
        <f>'Раздел 4'!AC125</f>
        <v>0</v>
      </c>
      <c r="BB120" s="174">
        <f>'Раздел 4'!AD125</f>
        <v>0</v>
      </c>
      <c r="BC120" s="174">
        <f>'Раздел 4'!AE125</f>
        <v>0</v>
      </c>
      <c r="BD120" s="174">
        <f>'Раздел 5'!H128</f>
        <v>0</v>
      </c>
      <c r="BE120" s="174">
        <f>'Раздел 5'!I128</f>
        <v>0</v>
      </c>
      <c r="BF120" s="174">
        <f>'Раздел 5'!J128</f>
        <v>0</v>
      </c>
      <c r="BG120" s="174">
        <f>'Раздел 5'!K128</f>
        <v>0</v>
      </c>
      <c r="BH120" s="174">
        <f>'Раздел 5'!L128</f>
        <v>0</v>
      </c>
      <c r="BI120" s="174">
        <f>'Раздел 5'!M128</f>
        <v>0</v>
      </c>
      <c r="BJ120" s="174">
        <f>'Раздел 5'!N128</f>
        <v>0</v>
      </c>
      <c r="BK120" s="174">
        <f>'Раздел 5'!O128</f>
        <v>0</v>
      </c>
      <c r="BL120" s="174">
        <f>'Раздел 5'!P128</f>
        <v>0</v>
      </c>
      <c r="BM120" s="174">
        <f>'Раздел 5'!Q128</f>
        <v>0</v>
      </c>
      <c r="BN120" s="174">
        <f>'Раздел 5'!R128</f>
        <v>0</v>
      </c>
      <c r="BO120" s="174">
        <f>'Раздел 5'!S128</f>
        <v>0</v>
      </c>
      <c r="BP120" s="174">
        <f>'Раздел 5'!T128</f>
        <v>0</v>
      </c>
      <c r="BQ120" s="174">
        <f>'Раздел 6'!H125</f>
        <v>0</v>
      </c>
      <c r="BR120" s="174">
        <f>'Раздел 6'!I125</f>
        <v>0</v>
      </c>
      <c r="BS120" s="174">
        <f>'Раздел 6'!J125</f>
        <v>0</v>
      </c>
      <c r="BT120" s="174">
        <f>'Раздел 6'!K125</f>
        <v>0</v>
      </c>
      <c r="BU120" s="174">
        <f>'Раздел 6'!L125</f>
        <v>0</v>
      </c>
      <c r="BV120" s="174">
        <f>'Раздел 6'!M125</f>
        <v>0</v>
      </c>
      <c r="BW120" s="174">
        <f>'Раздел 6'!N125</f>
        <v>0</v>
      </c>
      <c r="BX120" s="174">
        <f>'Раздел 6'!O125</f>
        <v>0</v>
      </c>
      <c r="BY120" s="174">
        <f>'Раздел 6'!P125</f>
        <v>0</v>
      </c>
      <c r="BZ120" s="174">
        <f>'Раздел 6'!Q125</f>
        <v>0</v>
      </c>
      <c r="CA120" s="174">
        <f>'Раздел 6'!R125</f>
        <v>0</v>
      </c>
      <c r="CB120" s="174">
        <f>'Раздел 6'!S125</f>
        <v>0</v>
      </c>
      <c r="CC120" s="174">
        <f>'Раздел 6'!T125</f>
        <v>0</v>
      </c>
      <c r="CD120" s="174">
        <f>'Раздел 6'!U125</f>
        <v>0</v>
      </c>
      <c r="CE120" s="174">
        <f>'Раздел 6'!V125</f>
        <v>0</v>
      </c>
      <c r="CF120" s="174">
        <f>'Раздел 6'!W125</f>
        <v>0</v>
      </c>
      <c r="CG120" s="174">
        <f>'Раздел 6'!X125</f>
        <v>0</v>
      </c>
      <c r="CH120" s="174">
        <f>'Раздел 6'!Y125</f>
        <v>0</v>
      </c>
      <c r="CI120" s="174">
        <f>'Раздел 6'!Z125</f>
        <v>0</v>
      </c>
      <c r="CJ120" s="174">
        <f>'Раздел 6'!AA125</f>
        <v>0</v>
      </c>
      <c r="CK120" s="174">
        <f>'Раздел 6'!AB125</f>
        <v>0</v>
      </c>
      <c r="CL120" s="174">
        <f>'Раздел 6'!AC125</f>
        <v>0</v>
      </c>
      <c r="CM120" s="174">
        <f>'Раздел 6'!AD125</f>
        <v>0</v>
      </c>
      <c r="CN120" s="174">
        <f>'Раздел 6'!AE125</f>
        <v>0</v>
      </c>
      <c r="CO120" s="174">
        <f>'Раздел 6'!AF125</f>
        <v>0</v>
      </c>
      <c r="CP120" s="174">
        <f>'Раздел 6'!AG125</f>
        <v>0</v>
      </c>
      <c r="CQ120" s="174">
        <f>'Раздел 6'!AH125</f>
        <v>0</v>
      </c>
      <c r="CR120" s="174">
        <f>'Раздел 6'!AI125</f>
        <v>0</v>
      </c>
      <c r="CS120" s="174">
        <f>'Раздел 6'!AJ125</f>
        <v>0</v>
      </c>
      <c r="CT120" s="174">
        <f>'Раздел 6'!AK125</f>
        <v>0</v>
      </c>
      <c r="CU120" s="174">
        <f>'Раздел 6'!AL125</f>
        <v>0</v>
      </c>
      <c r="CV120" s="174">
        <f>'Раздел 6'!AM125</f>
        <v>0</v>
      </c>
      <c r="CW120" s="174">
        <f>'Раздел 6'!AN125</f>
        <v>0</v>
      </c>
      <c r="CX120" s="174">
        <f>'Раздел 6'!AO125</f>
        <v>0</v>
      </c>
      <c r="CY120" s="174">
        <f>'Раздел 6'!AP125</f>
        <v>0</v>
      </c>
      <c r="CZ120" s="174">
        <f>'Раздел 6'!AQ125</f>
        <v>0</v>
      </c>
      <c r="DA120" s="174">
        <f>'Раздел 7'!H125</f>
        <v>0</v>
      </c>
      <c r="DB120" s="174">
        <f>'Раздел 7'!I125</f>
        <v>0</v>
      </c>
      <c r="DC120" s="174">
        <f>'Раздел 7'!J125</f>
        <v>0</v>
      </c>
      <c r="DD120" s="174">
        <f>'Раздел 7'!K125</f>
        <v>0</v>
      </c>
      <c r="DE120" s="174">
        <f>'Раздел 7'!L125</f>
        <v>0</v>
      </c>
      <c r="DF120" s="174">
        <f>'Раздел 7'!M125</f>
        <v>0</v>
      </c>
      <c r="DG120" s="174">
        <f>'Раздел 7'!N125</f>
        <v>0</v>
      </c>
      <c r="DH120" s="174">
        <f>'Раздел 7'!O125</f>
        <v>0</v>
      </c>
      <c r="DI120" s="174">
        <f>'Раздел 7'!P125</f>
        <v>0</v>
      </c>
      <c r="DJ120" s="174">
        <f>'Раздел 7'!Q125</f>
        <v>0</v>
      </c>
      <c r="DK120" s="174">
        <f>'Раздел 7'!R125</f>
        <v>0</v>
      </c>
      <c r="DL120" s="174">
        <f>'Раздел 7'!S125</f>
        <v>0</v>
      </c>
      <c r="DM120" s="174">
        <f>'Раздел 7'!T125</f>
        <v>0</v>
      </c>
      <c r="DN120" s="174">
        <f>'Раздел 7'!U125</f>
        <v>0</v>
      </c>
      <c r="DO120" s="174">
        <f>'Раздел 7'!V125</f>
        <v>0</v>
      </c>
      <c r="DP120" s="174">
        <f>'Раздел 7'!W125</f>
        <v>0</v>
      </c>
      <c r="DQ120" s="174">
        <f>'Раздел 7'!X125</f>
        <v>0</v>
      </c>
      <c r="DR120" s="174">
        <f>'Раздел 7'!Y125</f>
        <v>0</v>
      </c>
      <c r="DS120" s="174">
        <f>'Раздел 7'!Z125</f>
        <v>0</v>
      </c>
      <c r="DT120" s="174">
        <f>'Раздел 7'!AA125</f>
        <v>0</v>
      </c>
      <c r="DU120" s="174">
        <f>'Раздел 7'!AB125</f>
        <v>0</v>
      </c>
      <c r="DV120" s="174">
        <f>'Раздел 7'!AC125</f>
        <v>0</v>
      </c>
      <c r="DW120" s="174">
        <f>'Раздел 7'!AD125</f>
        <v>0</v>
      </c>
      <c r="DX120" s="174">
        <f>'Раздел 7'!AE125</f>
        <v>0</v>
      </c>
      <c r="DY120" s="174">
        <f>'Раздел 7'!AF125</f>
        <v>0</v>
      </c>
      <c r="DZ120" s="174">
        <f>'Раздел 7'!AG125</f>
        <v>0</v>
      </c>
      <c r="EA120" s="174">
        <f>'Раздел 7'!AH125</f>
        <v>0</v>
      </c>
      <c r="EB120" s="174">
        <f>'Раздел 7'!AI125</f>
        <v>0</v>
      </c>
      <c r="EC120" s="174">
        <f>'Раздел 7'!AJ125</f>
        <v>0</v>
      </c>
      <c r="ED120" s="174">
        <f>'Раздел 7'!AK125</f>
        <v>0</v>
      </c>
      <c r="EE120" s="174">
        <f>'Раздел 7'!AL125</f>
        <v>0</v>
      </c>
      <c r="EF120" s="174">
        <f>'Раздел 7'!AM125</f>
        <v>0</v>
      </c>
      <c r="EG120" s="174">
        <f>'Раздел 7'!AN125</f>
        <v>0</v>
      </c>
      <c r="EH120" s="174">
        <f>'Раздел 7'!AO125</f>
        <v>0</v>
      </c>
      <c r="EI120" s="174">
        <f>'Раздел 7'!AP125</f>
        <v>0</v>
      </c>
      <c r="EJ120" s="174">
        <f>'Раздел 7'!AQ125</f>
        <v>0</v>
      </c>
      <c r="EK120" s="174">
        <f>'Раздел 7'!AR125</f>
        <v>0</v>
      </c>
      <c r="EL120" s="174">
        <f>'Раздел 7'!AS125</f>
        <v>0</v>
      </c>
      <c r="EM120" s="174">
        <f>'Раздел 7'!AT125</f>
        <v>0</v>
      </c>
      <c r="EN120" s="174">
        <f>'Раздел 7'!AU125</f>
        <v>0</v>
      </c>
      <c r="EO120" s="174">
        <f>'Раздел 7'!AV125</f>
        <v>0</v>
      </c>
      <c r="EP120" s="174">
        <f>'Раздел 7'!AW125</f>
        <v>0</v>
      </c>
      <c r="EQ120" s="174">
        <f>'Раздел 7'!AX125</f>
        <v>0</v>
      </c>
      <c r="ER120" s="174">
        <f>'Раздел 7'!AY125</f>
        <v>0</v>
      </c>
      <c r="ES120" s="174">
        <f>'Раздел 7'!AZ125</f>
        <v>0</v>
      </c>
      <c r="ET120" s="174">
        <f>'Раздел 7'!BA125</f>
        <v>0</v>
      </c>
      <c r="EU120" s="174">
        <f>'Раздел 7'!BB125</f>
        <v>0</v>
      </c>
      <c r="EV120" s="174">
        <f>'Раздел 7'!BC125</f>
        <v>0</v>
      </c>
      <c r="EW120" s="174">
        <f>'Раздел 7'!BD125</f>
        <v>0</v>
      </c>
      <c r="EX120" s="174">
        <f>'Раздел 7'!BE125</f>
        <v>0</v>
      </c>
      <c r="EY120" s="174">
        <f>'Раздел 7'!BF125</f>
        <v>0</v>
      </c>
      <c r="EZ120" s="174">
        <f>'Раздел 7'!BG125</f>
        <v>0</v>
      </c>
      <c r="FA120" s="174">
        <f>'Раздел 7'!BH125</f>
        <v>0</v>
      </c>
      <c r="FB120" s="174">
        <f>'Раздел 7'!BI125</f>
        <v>0</v>
      </c>
      <c r="FC120" s="174">
        <f>'Раздел 7'!BJ125</f>
        <v>0</v>
      </c>
      <c r="FD120" s="174">
        <f>'Раздел 7'!BK125</f>
        <v>0</v>
      </c>
      <c r="FE120" s="174">
        <f>'Раздел 8'!H127</f>
        <v>0</v>
      </c>
      <c r="FF120" s="174">
        <f>'Раздел 8'!I127</f>
        <v>0</v>
      </c>
      <c r="FG120" s="174">
        <f>'Раздел 8'!J127</f>
        <v>0</v>
      </c>
      <c r="FH120" s="174">
        <f>'Раздел 8'!K127</f>
        <v>0</v>
      </c>
      <c r="FI120" s="174">
        <f>'Раздел 8'!L127</f>
        <v>0</v>
      </c>
      <c r="FJ120" s="174">
        <f>'Раздел 8'!M127</f>
        <v>0</v>
      </c>
      <c r="FK120" s="174">
        <f>'Раздел 8'!N127</f>
        <v>0</v>
      </c>
      <c r="FL120" s="174">
        <f>'Раздел 8'!O127</f>
        <v>0</v>
      </c>
      <c r="FM120" s="174">
        <f>'Раздел 8'!P127</f>
        <v>0</v>
      </c>
      <c r="FN120" s="174">
        <f>'Раздел 8'!Q127</f>
        <v>0</v>
      </c>
      <c r="FO120" s="174">
        <f>'Раздел 8'!R127</f>
        <v>0</v>
      </c>
      <c r="FP120" s="174">
        <f>'Раздел 8'!S127</f>
        <v>0</v>
      </c>
      <c r="FQ120" s="174">
        <f>'Раздел 8'!T127</f>
        <v>0</v>
      </c>
      <c r="FR120" s="174">
        <f>'Раздел 8'!U127</f>
        <v>0</v>
      </c>
      <c r="FS120" s="174">
        <f>'Раздел 8'!V127</f>
        <v>0</v>
      </c>
      <c r="FT120" s="174">
        <f>'Раздел 8'!W127</f>
        <v>0</v>
      </c>
      <c r="FU120" s="174">
        <f>'Раздел 8'!X127</f>
        <v>0</v>
      </c>
      <c r="FV120" s="174">
        <f>'Раздел 8'!Y127</f>
        <v>0</v>
      </c>
      <c r="FW120" s="174">
        <f>'Раздел 8'!Z127</f>
        <v>0</v>
      </c>
      <c r="FX120" s="174">
        <f>'Раздел 8'!AA127</f>
        <v>0</v>
      </c>
      <c r="FY120" s="174">
        <f>'Раздел 8'!AB127</f>
        <v>0</v>
      </c>
      <c r="FZ120" s="174">
        <f>'Раздел 8'!AC127</f>
        <v>0</v>
      </c>
      <c r="GA120" s="174">
        <f>'Раздел 8'!AD127</f>
        <v>0</v>
      </c>
      <c r="GB120" s="174">
        <f>'Раздел 8'!AE127</f>
        <v>0</v>
      </c>
      <c r="GC120" s="174">
        <f>'Раздел 8'!AF127</f>
        <v>0</v>
      </c>
      <c r="GD120" s="174">
        <f>'Раздел 8'!AG127</f>
        <v>0</v>
      </c>
      <c r="GE120" s="174">
        <f>'Раздел 8'!AH127</f>
        <v>0</v>
      </c>
      <c r="GF120" s="174">
        <f>'Раздел 8'!AI127</f>
        <v>0</v>
      </c>
      <c r="GG120" s="174">
        <f>'Раздел 8'!AJ127</f>
        <v>0</v>
      </c>
      <c r="GH120" s="174">
        <f>'Раздел 3'!H125</f>
        <v>0</v>
      </c>
      <c r="GI120" s="174">
        <f>'Раздел 3'!I125</f>
        <v>0</v>
      </c>
      <c r="GJ120" s="174">
        <f>'Раздел 3'!J125</f>
        <v>0</v>
      </c>
      <c r="GK120" s="174">
        <f>'Раздел 3'!K125</f>
        <v>0</v>
      </c>
      <c r="GL120" s="174">
        <f>'Раздел 3'!L125</f>
        <v>0</v>
      </c>
      <c r="GM120" s="174">
        <f>'Раздел 3'!M125</f>
        <v>0</v>
      </c>
      <c r="GN120" s="174">
        <f>'Раздел 3'!N125</f>
        <v>0</v>
      </c>
      <c r="GO120" s="174">
        <f>'Раздел 3'!O125</f>
        <v>0</v>
      </c>
      <c r="GP120" s="174">
        <f>'Раздел 3'!P125</f>
        <v>0</v>
      </c>
      <c r="GQ120" s="174">
        <f>'Раздел 3'!Q125</f>
        <v>0</v>
      </c>
      <c r="GR120" s="174">
        <f>'Раздел 3'!R125</f>
        <v>0</v>
      </c>
      <c r="GS120" s="174">
        <f>'Раздел 3'!S125</f>
        <v>0</v>
      </c>
      <c r="GT120" s="174">
        <f>'Раздел 3'!T125</f>
        <v>0</v>
      </c>
      <c r="GU120" s="174">
        <f>'Раздел 3'!U125</f>
        <v>0</v>
      </c>
      <c r="GV120" s="174">
        <f>'Раздел 3'!V125</f>
        <v>0</v>
      </c>
      <c r="GW120" s="174">
        <f>'Раздел 3'!W125</f>
        <v>0</v>
      </c>
      <c r="GX120" s="174">
        <f>'Раздел 3'!X125</f>
        <v>0</v>
      </c>
      <c r="GY120" s="174">
        <f>'Раздел 3'!Y125</f>
        <v>0</v>
      </c>
      <c r="GZ120" s="174">
        <f>'Раздел 3'!Z125</f>
        <v>0</v>
      </c>
      <c r="HA120" s="174">
        <f>'Раздел 3'!AA125</f>
        <v>0</v>
      </c>
      <c r="HB120" s="174">
        <f>'Раздел 3'!AB125</f>
        <v>0</v>
      </c>
      <c r="HC120" s="174">
        <f>'Раздел 3'!AC125</f>
        <v>0</v>
      </c>
      <c r="HD120" s="174">
        <f>'Раздел 3'!AD125</f>
        <v>0</v>
      </c>
      <c r="HE120" s="174">
        <f>'Раздел 3'!AE125</f>
        <v>0</v>
      </c>
      <c r="HF120" s="174">
        <f>'Раздел 3'!AF125</f>
        <v>0</v>
      </c>
      <c r="HG120" s="174">
        <f>'Раздел 3'!AG125</f>
        <v>0</v>
      </c>
      <c r="HH120" s="174">
        <f>'Раздел 3'!AH125</f>
        <v>0</v>
      </c>
      <c r="HI120" s="174">
        <f>'Раздел 3'!AI125</f>
        <v>0</v>
      </c>
      <c r="HJ120" s="174">
        <f>'Раздел 3'!AJ125</f>
        <v>0</v>
      </c>
      <c r="HK120" s="180">
        <f>'Раздел 3'!AK125</f>
        <v>0</v>
      </c>
      <c r="HL120" s="175"/>
      <c r="HM120" s="175"/>
    </row>
    <row r="121" spans="1:221">
      <c r="A121" s="170">
        <f>'Раздел 2'!$A$6</f>
        <v>2</v>
      </c>
      <c r="B121" s="170">
        <f>'Раздел 2'!$B$6</f>
        <v>1200200023561</v>
      </c>
      <c r="C121" s="170" t="str">
        <f>'Раздел 2'!$C$6</f>
        <v>ФКИС</v>
      </c>
      <c r="D121" s="170" t="str">
        <f>'Раздел 2'!$D$6</f>
        <v>СШ</v>
      </c>
      <c r="E121" s="170" t="str">
        <f>'Раздел 2'!$E$6</f>
        <v>МО</v>
      </c>
      <c r="F121" s="170" t="str">
        <f>'Раздел 1'!$A$15</f>
        <v>ОСН</v>
      </c>
      <c r="G121" s="171">
        <f t="shared" si="1"/>
        <v>0</v>
      </c>
      <c r="H121" s="172" t="s">
        <v>200</v>
      </c>
      <c r="I121" s="173">
        <v>120</v>
      </c>
      <c r="J121" s="174">
        <f>'Раздел 2'!H126</f>
        <v>0</v>
      </c>
      <c r="K121" s="174">
        <f>'Раздел 2'!I126</f>
        <v>0</v>
      </c>
      <c r="L121" s="174">
        <f>'Раздел 2'!J126</f>
        <v>0</v>
      </c>
      <c r="M121" s="174">
        <f>'Раздел 2'!K126</f>
        <v>0</v>
      </c>
      <c r="N121" s="174">
        <f>'Раздел 2'!L126</f>
        <v>0</v>
      </c>
      <c r="O121" s="174">
        <f>'Раздел 2'!M126</f>
        <v>0</v>
      </c>
      <c r="P121" s="174">
        <f>'Раздел 2'!N126</f>
        <v>0</v>
      </c>
      <c r="Q121" s="174">
        <f>'Раздел 2'!O126</f>
        <v>0</v>
      </c>
      <c r="R121" s="174">
        <f>'Раздел 2'!P126</f>
        <v>0</v>
      </c>
      <c r="S121" s="174">
        <f>'Раздел 2'!Q126</f>
        <v>0</v>
      </c>
      <c r="T121" s="174">
        <f>'Раздел 2'!R126</f>
        <v>0</v>
      </c>
      <c r="U121" s="174">
        <f>'Раздел 2'!S126</f>
        <v>0</v>
      </c>
      <c r="V121" s="174">
        <f>'Раздел 2'!T126</f>
        <v>0</v>
      </c>
      <c r="W121" s="174">
        <f>'Раздел 2'!U126</f>
        <v>0</v>
      </c>
      <c r="X121" s="174">
        <f>'Раздел 2'!V126</f>
        <v>0</v>
      </c>
      <c r="Y121" s="174">
        <f>'Раздел 2'!W126</f>
        <v>0</v>
      </c>
      <c r="Z121" s="174">
        <f>'Раздел 2'!X126</f>
        <v>0</v>
      </c>
      <c r="AA121" s="174">
        <f>'Раздел 2'!Y126</f>
        <v>0</v>
      </c>
      <c r="AB121" s="174">
        <f>'Раздел 2'!Z126</f>
        <v>0</v>
      </c>
      <c r="AC121" s="174">
        <f>'Раздел 2'!AA126</f>
        <v>0</v>
      </c>
      <c r="AD121" s="174">
        <f>'Раздел 2'!AB126</f>
        <v>0</v>
      </c>
      <c r="AE121" s="174">
        <f>'Раздел 2'!AC126</f>
        <v>0</v>
      </c>
      <c r="AF121" s="174">
        <f>'Раздел 4'!H126</f>
        <v>0</v>
      </c>
      <c r="AG121" s="174">
        <f>'Раздел 4'!I126</f>
        <v>0</v>
      </c>
      <c r="AH121" s="174">
        <f>'Раздел 4'!J126</f>
        <v>0</v>
      </c>
      <c r="AI121" s="174">
        <f>'Раздел 4'!K126</f>
        <v>0</v>
      </c>
      <c r="AJ121" s="174">
        <f>'Раздел 4'!L126</f>
        <v>0</v>
      </c>
      <c r="AK121" s="174">
        <f>'Раздел 4'!M126</f>
        <v>0</v>
      </c>
      <c r="AL121" s="174">
        <f>'Раздел 4'!N126</f>
        <v>0</v>
      </c>
      <c r="AM121" s="174">
        <f>'Раздел 4'!O126</f>
        <v>0</v>
      </c>
      <c r="AN121" s="174">
        <f>'Раздел 4'!P126</f>
        <v>0</v>
      </c>
      <c r="AO121" s="174">
        <f>'Раздел 4'!Q126</f>
        <v>0</v>
      </c>
      <c r="AP121" s="174">
        <f>'Раздел 4'!R126</f>
        <v>0</v>
      </c>
      <c r="AQ121" s="174">
        <f>'Раздел 4'!S126</f>
        <v>0</v>
      </c>
      <c r="AR121" s="174">
        <f>'Раздел 4'!T126</f>
        <v>0</v>
      </c>
      <c r="AS121" s="174">
        <f>'Раздел 4'!U126</f>
        <v>0</v>
      </c>
      <c r="AT121" s="174">
        <f>'Раздел 4'!V126</f>
        <v>0</v>
      </c>
      <c r="AU121" s="174">
        <f>'Раздел 4'!W126</f>
        <v>0</v>
      </c>
      <c r="AV121" s="174">
        <f>'Раздел 4'!X126</f>
        <v>0</v>
      </c>
      <c r="AW121" s="174">
        <f>'Раздел 4'!Y126</f>
        <v>0</v>
      </c>
      <c r="AX121" s="174">
        <f>'Раздел 4'!Z126</f>
        <v>0</v>
      </c>
      <c r="AY121" s="174">
        <f>'Раздел 4'!AA126</f>
        <v>0</v>
      </c>
      <c r="AZ121" s="174">
        <f>'Раздел 4'!AB126</f>
        <v>0</v>
      </c>
      <c r="BA121" s="174">
        <f>'Раздел 4'!AC126</f>
        <v>0</v>
      </c>
      <c r="BB121" s="174">
        <f>'Раздел 4'!AD126</f>
        <v>0</v>
      </c>
      <c r="BC121" s="174">
        <f>'Раздел 4'!AE126</f>
        <v>0</v>
      </c>
      <c r="BD121" s="174">
        <f>'Раздел 5'!H129</f>
        <v>0</v>
      </c>
      <c r="BE121" s="174">
        <f>'Раздел 5'!I129</f>
        <v>0</v>
      </c>
      <c r="BF121" s="174">
        <f>'Раздел 5'!J129</f>
        <v>0</v>
      </c>
      <c r="BG121" s="174">
        <f>'Раздел 5'!K129</f>
        <v>0</v>
      </c>
      <c r="BH121" s="174">
        <f>'Раздел 5'!L129</f>
        <v>0</v>
      </c>
      <c r="BI121" s="174">
        <f>'Раздел 5'!M129</f>
        <v>0</v>
      </c>
      <c r="BJ121" s="174">
        <f>'Раздел 5'!N129</f>
        <v>0</v>
      </c>
      <c r="BK121" s="174">
        <f>'Раздел 5'!O129</f>
        <v>0</v>
      </c>
      <c r="BL121" s="174">
        <f>'Раздел 5'!P129</f>
        <v>0</v>
      </c>
      <c r="BM121" s="174">
        <f>'Раздел 5'!Q129</f>
        <v>0</v>
      </c>
      <c r="BN121" s="174">
        <f>'Раздел 5'!R129</f>
        <v>0</v>
      </c>
      <c r="BO121" s="174">
        <f>'Раздел 5'!S129</f>
        <v>0</v>
      </c>
      <c r="BP121" s="174">
        <f>'Раздел 5'!T129</f>
        <v>0</v>
      </c>
      <c r="BQ121" s="174">
        <f>'Раздел 6'!H126</f>
        <v>0</v>
      </c>
      <c r="BR121" s="174">
        <f>'Раздел 6'!I126</f>
        <v>0</v>
      </c>
      <c r="BS121" s="174">
        <f>'Раздел 6'!J126</f>
        <v>0</v>
      </c>
      <c r="BT121" s="174">
        <f>'Раздел 6'!K126</f>
        <v>0</v>
      </c>
      <c r="BU121" s="174">
        <f>'Раздел 6'!L126</f>
        <v>0</v>
      </c>
      <c r="BV121" s="174">
        <f>'Раздел 6'!M126</f>
        <v>0</v>
      </c>
      <c r="BW121" s="174">
        <f>'Раздел 6'!N126</f>
        <v>0</v>
      </c>
      <c r="BX121" s="174">
        <f>'Раздел 6'!O126</f>
        <v>0</v>
      </c>
      <c r="BY121" s="174">
        <f>'Раздел 6'!P126</f>
        <v>0</v>
      </c>
      <c r="BZ121" s="174">
        <f>'Раздел 6'!Q126</f>
        <v>0</v>
      </c>
      <c r="CA121" s="174">
        <f>'Раздел 6'!R126</f>
        <v>0</v>
      </c>
      <c r="CB121" s="174">
        <f>'Раздел 6'!S126</f>
        <v>0</v>
      </c>
      <c r="CC121" s="174">
        <f>'Раздел 6'!T126</f>
        <v>0</v>
      </c>
      <c r="CD121" s="174">
        <f>'Раздел 6'!U126</f>
        <v>0</v>
      </c>
      <c r="CE121" s="174">
        <f>'Раздел 6'!V126</f>
        <v>0</v>
      </c>
      <c r="CF121" s="174">
        <f>'Раздел 6'!W126</f>
        <v>0</v>
      </c>
      <c r="CG121" s="174">
        <f>'Раздел 6'!X126</f>
        <v>0</v>
      </c>
      <c r="CH121" s="174">
        <f>'Раздел 6'!Y126</f>
        <v>0</v>
      </c>
      <c r="CI121" s="174">
        <f>'Раздел 6'!Z126</f>
        <v>0</v>
      </c>
      <c r="CJ121" s="174">
        <f>'Раздел 6'!AA126</f>
        <v>0</v>
      </c>
      <c r="CK121" s="174">
        <f>'Раздел 6'!AB126</f>
        <v>0</v>
      </c>
      <c r="CL121" s="174">
        <f>'Раздел 6'!AC126</f>
        <v>0</v>
      </c>
      <c r="CM121" s="174">
        <f>'Раздел 6'!AD126</f>
        <v>0</v>
      </c>
      <c r="CN121" s="174">
        <f>'Раздел 6'!AE126</f>
        <v>0</v>
      </c>
      <c r="CO121" s="174">
        <f>'Раздел 6'!AF126</f>
        <v>0</v>
      </c>
      <c r="CP121" s="174">
        <f>'Раздел 6'!AG126</f>
        <v>0</v>
      </c>
      <c r="CQ121" s="174">
        <f>'Раздел 6'!AH126</f>
        <v>0</v>
      </c>
      <c r="CR121" s="174">
        <f>'Раздел 6'!AI126</f>
        <v>0</v>
      </c>
      <c r="CS121" s="174">
        <f>'Раздел 6'!AJ126</f>
        <v>0</v>
      </c>
      <c r="CT121" s="174">
        <f>'Раздел 6'!AK126</f>
        <v>0</v>
      </c>
      <c r="CU121" s="174">
        <f>'Раздел 6'!AL126</f>
        <v>0</v>
      </c>
      <c r="CV121" s="174">
        <f>'Раздел 6'!AM126</f>
        <v>0</v>
      </c>
      <c r="CW121" s="174">
        <f>'Раздел 6'!AN126</f>
        <v>0</v>
      </c>
      <c r="CX121" s="174">
        <f>'Раздел 6'!AO126</f>
        <v>0</v>
      </c>
      <c r="CY121" s="174">
        <f>'Раздел 6'!AP126</f>
        <v>0</v>
      </c>
      <c r="CZ121" s="174">
        <f>'Раздел 6'!AQ126</f>
        <v>0</v>
      </c>
      <c r="DA121" s="174">
        <f>'Раздел 7'!H126</f>
        <v>0</v>
      </c>
      <c r="DB121" s="174">
        <f>'Раздел 7'!I126</f>
        <v>0</v>
      </c>
      <c r="DC121" s="174">
        <f>'Раздел 7'!J126</f>
        <v>0</v>
      </c>
      <c r="DD121" s="174">
        <f>'Раздел 7'!K126</f>
        <v>0</v>
      </c>
      <c r="DE121" s="174">
        <f>'Раздел 7'!L126</f>
        <v>0</v>
      </c>
      <c r="DF121" s="174">
        <f>'Раздел 7'!M126</f>
        <v>0</v>
      </c>
      <c r="DG121" s="174">
        <f>'Раздел 7'!N126</f>
        <v>0</v>
      </c>
      <c r="DH121" s="174">
        <f>'Раздел 7'!O126</f>
        <v>0</v>
      </c>
      <c r="DI121" s="174">
        <f>'Раздел 7'!P126</f>
        <v>0</v>
      </c>
      <c r="DJ121" s="174">
        <f>'Раздел 7'!Q126</f>
        <v>0</v>
      </c>
      <c r="DK121" s="174">
        <f>'Раздел 7'!R126</f>
        <v>0</v>
      </c>
      <c r="DL121" s="174">
        <f>'Раздел 7'!S126</f>
        <v>0</v>
      </c>
      <c r="DM121" s="174">
        <f>'Раздел 7'!T126</f>
        <v>0</v>
      </c>
      <c r="DN121" s="174">
        <f>'Раздел 7'!U126</f>
        <v>0</v>
      </c>
      <c r="DO121" s="174">
        <f>'Раздел 7'!V126</f>
        <v>0</v>
      </c>
      <c r="DP121" s="174">
        <f>'Раздел 7'!W126</f>
        <v>0</v>
      </c>
      <c r="DQ121" s="174">
        <f>'Раздел 7'!X126</f>
        <v>0</v>
      </c>
      <c r="DR121" s="174">
        <f>'Раздел 7'!Y126</f>
        <v>0</v>
      </c>
      <c r="DS121" s="174">
        <f>'Раздел 7'!Z126</f>
        <v>0</v>
      </c>
      <c r="DT121" s="174">
        <f>'Раздел 7'!AA126</f>
        <v>0</v>
      </c>
      <c r="DU121" s="174">
        <f>'Раздел 7'!AB126</f>
        <v>0</v>
      </c>
      <c r="DV121" s="174">
        <f>'Раздел 7'!AC126</f>
        <v>0</v>
      </c>
      <c r="DW121" s="174">
        <f>'Раздел 7'!AD126</f>
        <v>0</v>
      </c>
      <c r="DX121" s="174">
        <f>'Раздел 7'!AE126</f>
        <v>0</v>
      </c>
      <c r="DY121" s="174">
        <f>'Раздел 7'!AF126</f>
        <v>0</v>
      </c>
      <c r="DZ121" s="174">
        <f>'Раздел 7'!AG126</f>
        <v>0</v>
      </c>
      <c r="EA121" s="174">
        <f>'Раздел 7'!AH126</f>
        <v>0</v>
      </c>
      <c r="EB121" s="174">
        <f>'Раздел 7'!AI126</f>
        <v>0</v>
      </c>
      <c r="EC121" s="174">
        <f>'Раздел 7'!AJ126</f>
        <v>0</v>
      </c>
      <c r="ED121" s="174">
        <f>'Раздел 7'!AK126</f>
        <v>0</v>
      </c>
      <c r="EE121" s="174">
        <f>'Раздел 7'!AL126</f>
        <v>0</v>
      </c>
      <c r="EF121" s="174">
        <f>'Раздел 7'!AM126</f>
        <v>0</v>
      </c>
      <c r="EG121" s="174">
        <f>'Раздел 7'!AN126</f>
        <v>0</v>
      </c>
      <c r="EH121" s="174">
        <f>'Раздел 7'!AO126</f>
        <v>0</v>
      </c>
      <c r="EI121" s="174">
        <f>'Раздел 7'!AP126</f>
        <v>0</v>
      </c>
      <c r="EJ121" s="174">
        <f>'Раздел 7'!AQ126</f>
        <v>0</v>
      </c>
      <c r="EK121" s="174">
        <f>'Раздел 7'!AR126</f>
        <v>0</v>
      </c>
      <c r="EL121" s="174">
        <f>'Раздел 7'!AS126</f>
        <v>0</v>
      </c>
      <c r="EM121" s="174">
        <f>'Раздел 7'!AT126</f>
        <v>0</v>
      </c>
      <c r="EN121" s="174">
        <f>'Раздел 7'!AU126</f>
        <v>0</v>
      </c>
      <c r="EO121" s="174">
        <f>'Раздел 7'!AV126</f>
        <v>0</v>
      </c>
      <c r="EP121" s="174">
        <f>'Раздел 7'!AW126</f>
        <v>0</v>
      </c>
      <c r="EQ121" s="174">
        <f>'Раздел 7'!AX126</f>
        <v>0</v>
      </c>
      <c r="ER121" s="174">
        <f>'Раздел 7'!AY126</f>
        <v>0</v>
      </c>
      <c r="ES121" s="174">
        <f>'Раздел 7'!AZ126</f>
        <v>0</v>
      </c>
      <c r="ET121" s="174">
        <f>'Раздел 7'!BA126</f>
        <v>0</v>
      </c>
      <c r="EU121" s="174">
        <f>'Раздел 7'!BB126</f>
        <v>0</v>
      </c>
      <c r="EV121" s="174">
        <f>'Раздел 7'!BC126</f>
        <v>0</v>
      </c>
      <c r="EW121" s="174">
        <f>'Раздел 7'!BD126</f>
        <v>0</v>
      </c>
      <c r="EX121" s="174">
        <f>'Раздел 7'!BE126</f>
        <v>0</v>
      </c>
      <c r="EY121" s="174">
        <f>'Раздел 7'!BF126</f>
        <v>0</v>
      </c>
      <c r="EZ121" s="174">
        <f>'Раздел 7'!BG126</f>
        <v>0</v>
      </c>
      <c r="FA121" s="174">
        <f>'Раздел 7'!BH126</f>
        <v>0</v>
      </c>
      <c r="FB121" s="174">
        <f>'Раздел 7'!BI126</f>
        <v>0</v>
      </c>
      <c r="FC121" s="174">
        <f>'Раздел 7'!BJ126</f>
        <v>0</v>
      </c>
      <c r="FD121" s="174">
        <f>'Раздел 7'!BK126</f>
        <v>0</v>
      </c>
      <c r="FE121" s="174">
        <f>'Раздел 8'!H128</f>
        <v>0</v>
      </c>
      <c r="FF121" s="174">
        <f>'Раздел 8'!I128</f>
        <v>0</v>
      </c>
      <c r="FG121" s="174">
        <f>'Раздел 8'!J128</f>
        <v>0</v>
      </c>
      <c r="FH121" s="174">
        <f>'Раздел 8'!K128</f>
        <v>0</v>
      </c>
      <c r="FI121" s="174">
        <f>'Раздел 8'!L128</f>
        <v>0</v>
      </c>
      <c r="FJ121" s="174">
        <f>'Раздел 8'!M128</f>
        <v>0</v>
      </c>
      <c r="FK121" s="174">
        <f>'Раздел 8'!N128</f>
        <v>0</v>
      </c>
      <c r="FL121" s="174">
        <f>'Раздел 8'!O128</f>
        <v>0</v>
      </c>
      <c r="FM121" s="174">
        <f>'Раздел 8'!P128</f>
        <v>0</v>
      </c>
      <c r="FN121" s="174">
        <f>'Раздел 8'!Q128</f>
        <v>0</v>
      </c>
      <c r="FO121" s="174">
        <f>'Раздел 8'!R128</f>
        <v>0</v>
      </c>
      <c r="FP121" s="174">
        <f>'Раздел 8'!S128</f>
        <v>0</v>
      </c>
      <c r="FQ121" s="174">
        <f>'Раздел 8'!T128</f>
        <v>0</v>
      </c>
      <c r="FR121" s="174">
        <f>'Раздел 8'!U128</f>
        <v>0</v>
      </c>
      <c r="FS121" s="174">
        <f>'Раздел 8'!V128</f>
        <v>0</v>
      </c>
      <c r="FT121" s="174">
        <f>'Раздел 8'!W128</f>
        <v>0</v>
      </c>
      <c r="FU121" s="174">
        <f>'Раздел 8'!X128</f>
        <v>0</v>
      </c>
      <c r="FV121" s="174">
        <f>'Раздел 8'!Y128</f>
        <v>0</v>
      </c>
      <c r="FW121" s="174">
        <f>'Раздел 8'!Z128</f>
        <v>0</v>
      </c>
      <c r="FX121" s="174">
        <f>'Раздел 8'!AA128</f>
        <v>0</v>
      </c>
      <c r="FY121" s="174">
        <f>'Раздел 8'!AB128</f>
        <v>0</v>
      </c>
      <c r="FZ121" s="174">
        <f>'Раздел 8'!AC128</f>
        <v>0</v>
      </c>
      <c r="GA121" s="174">
        <f>'Раздел 8'!AD128</f>
        <v>0</v>
      </c>
      <c r="GB121" s="174">
        <f>'Раздел 8'!AE128</f>
        <v>0</v>
      </c>
      <c r="GC121" s="174">
        <f>'Раздел 8'!AF128</f>
        <v>0</v>
      </c>
      <c r="GD121" s="174">
        <f>'Раздел 8'!AG128</f>
        <v>0</v>
      </c>
      <c r="GE121" s="174">
        <f>'Раздел 8'!AH128</f>
        <v>0</v>
      </c>
      <c r="GF121" s="174">
        <f>'Раздел 8'!AI128</f>
        <v>0</v>
      </c>
      <c r="GG121" s="174">
        <f>'Раздел 8'!AJ128</f>
        <v>0</v>
      </c>
      <c r="GH121" s="174">
        <f>'Раздел 3'!H126</f>
        <v>0</v>
      </c>
      <c r="GI121" s="174">
        <f>'Раздел 3'!I126</f>
        <v>0</v>
      </c>
      <c r="GJ121" s="174">
        <f>'Раздел 3'!J126</f>
        <v>0</v>
      </c>
      <c r="GK121" s="174">
        <f>'Раздел 3'!K126</f>
        <v>0</v>
      </c>
      <c r="GL121" s="174">
        <f>'Раздел 3'!L126</f>
        <v>0</v>
      </c>
      <c r="GM121" s="174">
        <f>'Раздел 3'!M126</f>
        <v>0</v>
      </c>
      <c r="GN121" s="174">
        <f>'Раздел 3'!N126</f>
        <v>0</v>
      </c>
      <c r="GO121" s="174">
        <f>'Раздел 3'!O126</f>
        <v>0</v>
      </c>
      <c r="GP121" s="174">
        <f>'Раздел 3'!P126</f>
        <v>0</v>
      </c>
      <c r="GQ121" s="174">
        <f>'Раздел 3'!Q126</f>
        <v>0</v>
      </c>
      <c r="GR121" s="174">
        <f>'Раздел 3'!R126</f>
        <v>0</v>
      </c>
      <c r="GS121" s="174">
        <f>'Раздел 3'!S126</f>
        <v>0</v>
      </c>
      <c r="GT121" s="174">
        <f>'Раздел 3'!T126</f>
        <v>0</v>
      </c>
      <c r="GU121" s="174">
        <f>'Раздел 3'!U126</f>
        <v>0</v>
      </c>
      <c r="GV121" s="174">
        <f>'Раздел 3'!V126</f>
        <v>0</v>
      </c>
      <c r="GW121" s="174">
        <f>'Раздел 3'!W126</f>
        <v>0</v>
      </c>
      <c r="GX121" s="174">
        <f>'Раздел 3'!X126</f>
        <v>0</v>
      </c>
      <c r="GY121" s="174">
        <f>'Раздел 3'!Y126</f>
        <v>0</v>
      </c>
      <c r="GZ121" s="174">
        <f>'Раздел 3'!Z126</f>
        <v>0</v>
      </c>
      <c r="HA121" s="174">
        <f>'Раздел 3'!AA126</f>
        <v>0</v>
      </c>
      <c r="HB121" s="174">
        <f>'Раздел 3'!AB126</f>
        <v>0</v>
      </c>
      <c r="HC121" s="174">
        <f>'Раздел 3'!AC126</f>
        <v>0</v>
      </c>
      <c r="HD121" s="174">
        <f>'Раздел 3'!AD126</f>
        <v>0</v>
      </c>
      <c r="HE121" s="174">
        <f>'Раздел 3'!AE126</f>
        <v>0</v>
      </c>
      <c r="HF121" s="174">
        <f>'Раздел 3'!AF126</f>
        <v>0</v>
      </c>
      <c r="HG121" s="174">
        <f>'Раздел 3'!AG126</f>
        <v>0</v>
      </c>
      <c r="HH121" s="174">
        <f>'Раздел 3'!AH126</f>
        <v>0</v>
      </c>
      <c r="HI121" s="174">
        <f>'Раздел 3'!AI126</f>
        <v>0</v>
      </c>
      <c r="HJ121" s="174">
        <f>'Раздел 3'!AJ126</f>
        <v>0</v>
      </c>
      <c r="HK121" s="180">
        <f>'Раздел 3'!AK126</f>
        <v>0</v>
      </c>
      <c r="HL121" s="175"/>
      <c r="HM121" s="175"/>
    </row>
    <row r="122" spans="1:221">
      <c r="A122" s="170">
        <f>'Раздел 2'!$A$6</f>
        <v>2</v>
      </c>
      <c r="B122" s="170">
        <f>'Раздел 2'!$B$6</f>
        <v>1200200023561</v>
      </c>
      <c r="C122" s="170" t="str">
        <f>'Раздел 2'!$C$6</f>
        <v>ФКИС</v>
      </c>
      <c r="D122" s="170" t="str">
        <f>'Раздел 2'!$D$6</f>
        <v>СШ</v>
      </c>
      <c r="E122" s="170" t="str">
        <f>'Раздел 2'!$E$6</f>
        <v>МО</v>
      </c>
      <c r="F122" s="170" t="str">
        <f>'Раздел 1'!$A$15</f>
        <v>ОСН</v>
      </c>
      <c r="G122" s="171">
        <f t="shared" si="1"/>
        <v>0</v>
      </c>
      <c r="H122" s="172" t="s">
        <v>664</v>
      </c>
      <c r="I122" s="173">
        <v>121</v>
      </c>
      <c r="J122" s="174">
        <f>'Раздел 2'!H127</f>
        <v>0</v>
      </c>
      <c r="K122" s="174">
        <f>'Раздел 2'!I127</f>
        <v>0</v>
      </c>
      <c r="L122" s="174">
        <f>'Раздел 2'!J127</f>
        <v>0</v>
      </c>
      <c r="M122" s="174">
        <f>'Раздел 2'!K127</f>
        <v>0</v>
      </c>
      <c r="N122" s="174">
        <f>'Раздел 2'!L127</f>
        <v>0</v>
      </c>
      <c r="O122" s="174">
        <f>'Раздел 2'!M127</f>
        <v>0</v>
      </c>
      <c r="P122" s="174">
        <f>'Раздел 2'!N127</f>
        <v>0</v>
      </c>
      <c r="Q122" s="174">
        <f>'Раздел 2'!O127</f>
        <v>0</v>
      </c>
      <c r="R122" s="174">
        <f>'Раздел 2'!P127</f>
        <v>0</v>
      </c>
      <c r="S122" s="174">
        <f>'Раздел 2'!Q127</f>
        <v>0</v>
      </c>
      <c r="T122" s="174">
        <f>'Раздел 2'!R127</f>
        <v>0</v>
      </c>
      <c r="U122" s="174">
        <f>'Раздел 2'!S127</f>
        <v>0</v>
      </c>
      <c r="V122" s="174">
        <f>'Раздел 2'!T127</f>
        <v>0</v>
      </c>
      <c r="W122" s="174">
        <f>'Раздел 2'!U127</f>
        <v>0</v>
      </c>
      <c r="X122" s="174">
        <f>'Раздел 2'!V127</f>
        <v>0</v>
      </c>
      <c r="Y122" s="174">
        <f>'Раздел 2'!W127</f>
        <v>0</v>
      </c>
      <c r="Z122" s="174">
        <f>'Раздел 2'!X127</f>
        <v>0</v>
      </c>
      <c r="AA122" s="174">
        <f>'Раздел 2'!Y127</f>
        <v>0</v>
      </c>
      <c r="AB122" s="174">
        <f>'Раздел 2'!Z127</f>
        <v>0</v>
      </c>
      <c r="AC122" s="174">
        <f>'Раздел 2'!AA127</f>
        <v>0</v>
      </c>
      <c r="AD122" s="174">
        <f>'Раздел 2'!AB127</f>
        <v>0</v>
      </c>
      <c r="AE122" s="174">
        <f>'Раздел 2'!AC127</f>
        <v>0</v>
      </c>
      <c r="AF122" s="174">
        <f>'Раздел 4'!H127</f>
        <v>0</v>
      </c>
      <c r="AG122" s="174">
        <f>'Раздел 4'!I127</f>
        <v>0</v>
      </c>
      <c r="AH122" s="174">
        <f>'Раздел 4'!J127</f>
        <v>0</v>
      </c>
      <c r="AI122" s="174">
        <f>'Раздел 4'!K127</f>
        <v>0</v>
      </c>
      <c r="AJ122" s="174">
        <f>'Раздел 4'!L127</f>
        <v>0</v>
      </c>
      <c r="AK122" s="174">
        <f>'Раздел 4'!M127</f>
        <v>0</v>
      </c>
      <c r="AL122" s="174">
        <f>'Раздел 4'!N127</f>
        <v>0</v>
      </c>
      <c r="AM122" s="174">
        <f>'Раздел 4'!O127</f>
        <v>0</v>
      </c>
      <c r="AN122" s="174">
        <f>'Раздел 4'!P127</f>
        <v>0</v>
      </c>
      <c r="AO122" s="174">
        <f>'Раздел 4'!Q127</f>
        <v>0</v>
      </c>
      <c r="AP122" s="174">
        <f>'Раздел 4'!R127</f>
        <v>0</v>
      </c>
      <c r="AQ122" s="174">
        <f>'Раздел 4'!S127</f>
        <v>0</v>
      </c>
      <c r="AR122" s="174">
        <f>'Раздел 4'!T127</f>
        <v>0</v>
      </c>
      <c r="AS122" s="174">
        <f>'Раздел 4'!U127</f>
        <v>0</v>
      </c>
      <c r="AT122" s="174">
        <f>'Раздел 4'!V127</f>
        <v>0</v>
      </c>
      <c r="AU122" s="174">
        <f>'Раздел 4'!W127</f>
        <v>0</v>
      </c>
      <c r="AV122" s="174">
        <f>'Раздел 4'!X127</f>
        <v>0</v>
      </c>
      <c r="AW122" s="174">
        <f>'Раздел 4'!Y127</f>
        <v>0</v>
      </c>
      <c r="AX122" s="174">
        <f>'Раздел 4'!Z127</f>
        <v>0</v>
      </c>
      <c r="AY122" s="174">
        <f>'Раздел 4'!AA127</f>
        <v>0</v>
      </c>
      <c r="AZ122" s="174">
        <f>'Раздел 4'!AB127</f>
        <v>0</v>
      </c>
      <c r="BA122" s="174">
        <f>'Раздел 4'!AC127</f>
        <v>0</v>
      </c>
      <c r="BB122" s="174">
        <f>'Раздел 4'!AD127</f>
        <v>0</v>
      </c>
      <c r="BC122" s="174">
        <f>'Раздел 4'!AE127</f>
        <v>0</v>
      </c>
      <c r="BD122" s="174">
        <f>'Раздел 5'!H130</f>
        <v>0</v>
      </c>
      <c r="BE122" s="174">
        <f>'Раздел 5'!I130</f>
        <v>0</v>
      </c>
      <c r="BF122" s="174">
        <f>'Раздел 5'!J130</f>
        <v>0</v>
      </c>
      <c r="BG122" s="174">
        <f>'Раздел 5'!K130</f>
        <v>0</v>
      </c>
      <c r="BH122" s="174">
        <f>'Раздел 5'!L130</f>
        <v>0</v>
      </c>
      <c r="BI122" s="174">
        <f>'Раздел 5'!M130</f>
        <v>0</v>
      </c>
      <c r="BJ122" s="174">
        <f>'Раздел 5'!N130</f>
        <v>0</v>
      </c>
      <c r="BK122" s="174">
        <f>'Раздел 5'!O130</f>
        <v>0</v>
      </c>
      <c r="BL122" s="174">
        <f>'Раздел 5'!P130</f>
        <v>0</v>
      </c>
      <c r="BM122" s="174">
        <f>'Раздел 5'!Q130</f>
        <v>0</v>
      </c>
      <c r="BN122" s="174">
        <f>'Раздел 5'!R130</f>
        <v>0</v>
      </c>
      <c r="BO122" s="174">
        <f>'Раздел 5'!S130</f>
        <v>0</v>
      </c>
      <c r="BP122" s="174">
        <f>'Раздел 5'!T130</f>
        <v>0</v>
      </c>
      <c r="BQ122" s="174">
        <f>'Раздел 6'!H127</f>
        <v>0</v>
      </c>
      <c r="BR122" s="174">
        <f>'Раздел 6'!I127</f>
        <v>0</v>
      </c>
      <c r="BS122" s="174">
        <f>'Раздел 6'!J127</f>
        <v>0</v>
      </c>
      <c r="BT122" s="174">
        <f>'Раздел 6'!K127</f>
        <v>0</v>
      </c>
      <c r="BU122" s="174">
        <f>'Раздел 6'!L127</f>
        <v>0</v>
      </c>
      <c r="BV122" s="174">
        <f>'Раздел 6'!M127</f>
        <v>0</v>
      </c>
      <c r="BW122" s="174">
        <f>'Раздел 6'!N127</f>
        <v>0</v>
      </c>
      <c r="BX122" s="174">
        <f>'Раздел 6'!O127</f>
        <v>0</v>
      </c>
      <c r="BY122" s="174">
        <f>'Раздел 6'!P127</f>
        <v>0</v>
      </c>
      <c r="BZ122" s="174">
        <f>'Раздел 6'!Q127</f>
        <v>0</v>
      </c>
      <c r="CA122" s="174">
        <f>'Раздел 6'!R127</f>
        <v>0</v>
      </c>
      <c r="CB122" s="174">
        <f>'Раздел 6'!S127</f>
        <v>0</v>
      </c>
      <c r="CC122" s="174">
        <f>'Раздел 6'!T127</f>
        <v>0</v>
      </c>
      <c r="CD122" s="174">
        <f>'Раздел 6'!U127</f>
        <v>0</v>
      </c>
      <c r="CE122" s="174">
        <f>'Раздел 6'!V127</f>
        <v>0</v>
      </c>
      <c r="CF122" s="174">
        <f>'Раздел 6'!W127</f>
        <v>0</v>
      </c>
      <c r="CG122" s="174">
        <f>'Раздел 6'!X127</f>
        <v>0</v>
      </c>
      <c r="CH122" s="174">
        <f>'Раздел 6'!Y127</f>
        <v>0</v>
      </c>
      <c r="CI122" s="174">
        <f>'Раздел 6'!Z127</f>
        <v>0</v>
      </c>
      <c r="CJ122" s="174">
        <f>'Раздел 6'!AA127</f>
        <v>0</v>
      </c>
      <c r="CK122" s="174">
        <f>'Раздел 6'!AB127</f>
        <v>0</v>
      </c>
      <c r="CL122" s="174">
        <f>'Раздел 6'!AC127</f>
        <v>0</v>
      </c>
      <c r="CM122" s="174">
        <f>'Раздел 6'!AD127</f>
        <v>0</v>
      </c>
      <c r="CN122" s="174">
        <f>'Раздел 6'!AE127</f>
        <v>0</v>
      </c>
      <c r="CO122" s="174">
        <f>'Раздел 6'!AF127</f>
        <v>0</v>
      </c>
      <c r="CP122" s="174">
        <f>'Раздел 6'!AG127</f>
        <v>0</v>
      </c>
      <c r="CQ122" s="174">
        <f>'Раздел 6'!AH127</f>
        <v>0</v>
      </c>
      <c r="CR122" s="174">
        <f>'Раздел 6'!AI127</f>
        <v>0</v>
      </c>
      <c r="CS122" s="174">
        <f>'Раздел 6'!AJ127</f>
        <v>0</v>
      </c>
      <c r="CT122" s="174">
        <f>'Раздел 6'!AK127</f>
        <v>0</v>
      </c>
      <c r="CU122" s="174">
        <f>'Раздел 6'!AL127</f>
        <v>0</v>
      </c>
      <c r="CV122" s="174">
        <f>'Раздел 6'!AM127</f>
        <v>0</v>
      </c>
      <c r="CW122" s="174">
        <f>'Раздел 6'!AN127</f>
        <v>0</v>
      </c>
      <c r="CX122" s="174">
        <f>'Раздел 6'!AO127</f>
        <v>0</v>
      </c>
      <c r="CY122" s="174">
        <f>'Раздел 6'!AP127</f>
        <v>0</v>
      </c>
      <c r="CZ122" s="174">
        <f>'Раздел 6'!AQ127</f>
        <v>0</v>
      </c>
      <c r="DA122" s="174">
        <f>'Раздел 7'!H127</f>
        <v>0</v>
      </c>
      <c r="DB122" s="174">
        <f>'Раздел 7'!I127</f>
        <v>0</v>
      </c>
      <c r="DC122" s="174">
        <f>'Раздел 7'!J127</f>
        <v>0</v>
      </c>
      <c r="DD122" s="174">
        <f>'Раздел 7'!K127</f>
        <v>0</v>
      </c>
      <c r="DE122" s="174">
        <f>'Раздел 7'!L127</f>
        <v>0</v>
      </c>
      <c r="DF122" s="174">
        <f>'Раздел 7'!M127</f>
        <v>0</v>
      </c>
      <c r="DG122" s="174">
        <f>'Раздел 7'!N127</f>
        <v>0</v>
      </c>
      <c r="DH122" s="174">
        <f>'Раздел 7'!O127</f>
        <v>0</v>
      </c>
      <c r="DI122" s="174">
        <f>'Раздел 7'!P127</f>
        <v>0</v>
      </c>
      <c r="DJ122" s="174">
        <f>'Раздел 7'!Q127</f>
        <v>0</v>
      </c>
      <c r="DK122" s="174">
        <f>'Раздел 7'!R127</f>
        <v>0</v>
      </c>
      <c r="DL122" s="174">
        <f>'Раздел 7'!S127</f>
        <v>0</v>
      </c>
      <c r="DM122" s="174">
        <f>'Раздел 7'!T127</f>
        <v>0</v>
      </c>
      <c r="DN122" s="174">
        <f>'Раздел 7'!U127</f>
        <v>0</v>
      </c>
      <c r="DO122" s="174">
        <f>'Раздел 7'!V127</f>
        <v>0</v>
      </c>
      <c r="DP122" s="174">
        <f>'Раздел 7'!W127</f>
        <v>0</v>
      </c>
      <c r="DQ122" s="174">
        <f>'Раздел 7'!X127</f>
        <v>0</v>
      </c>
      <c r="DR122" s="174">
        <f>'Раздел 7'!Y127</f>
        <v>0</v>
      </c>
      <c r="DS122" s="174">
        <f>'Раздел 7'!Z127</f>
        <v>0</v>
      </c>
      <c r="DT122" s="174">
        <f>'Раздел 7'!AA127</f>
        <v>0</v>
      </c>
      <c r="DU122" s="174">
        <f>'Раздел 7'!AB127</f>
        <v>0</v>
      </c>
      <c r="DV122" s="174">
        <f>'Раздел 7'!AC127</f>
        <v>0</v>
      </c>
      <c r="DW122" s="174">
        <f>'Раздел 7'!AD127</f>
        <v>0</v>
      </c>
      <c r="DX122" s="174">
        <f>'Раздел 7'!AE127</f>
        <v>0</v>
      </c>
      <c r="DY122" s="174">
        <f>'Раздел 7'!AF127</f>
        <v>0</v>
      </c>
      <c r="DZ122" s="174">
        <f>'Раздел 7'!AG127</f>
        <v>0</v>
      </c>
      <c r="EA122" s="174">
        <f>'Раздел 7'!AH127</f>
        <v>0</v>
      </c>
      <c r="EB122" s="174">
        <f>'Раздел 7'!AI127</f>
        <v>0</v>
      </c>
      <c r="EC122" s="174">
        <f>'Раздел 7'!AJ127</f>
        <v>0</v>
      </c>
      <c r="ED122" s="174">
        <f>'Раздел 7'!AK127</f>
        <v>0</v>
      </c>
      <c r="EE122" s="174">
        <f>'Раздел 7'!AL127</f>
        <v>0</v>
      </c>
      <c r="EF122" s="174">
        <f>'Раздел 7'!AM127</f>
        <v>0</v>
      </c>
      <c r="EG122" s="174">
        <f>'Раздел 7'!AN127</f>
        <v>0</v>
      </c>
      <c r="EH122" s="174">
        <f>'Раздел 7'!AO127</f>
        <v>0</v>
      </c>
      <c r="EI122" s="174">
        <f>'Раздел 7'!AP127</f>
        <v>0</v>
      </c>
      <c r="EJ122" s="174">
        <f>'Раздел 7'!AQ127</f>
        <v>0</v>
      </c>
      <c r="EK122" s="174">
        <f>'Раздел 7'!AR127</f>
        <v>0</v>
      </c>
      <c r="EL122" s="174">
        <f>'Раздел 7'!AS127</f>
        <v>0</v>
      </c>
      <c r="EM122" s="174">
        <f>'Раздел 7'!AT127</f>
        <v>0</v>
      </c>
      <c r="EN122" s="174">
        <f>'Раздел 7'!AU127</f>
        <v>0</v>
      </c>
      <c r="EO122" s="174">
        <f>'Раздел 7'!AV127</f>
        <v>0</v>
      </c>
      <c r="EP122" s="174">
        <f>'Раздел 7'!AW127</f>
        <v>0</v>
      </c>
      <c r="EQ122" s="174">
        <f>'Раздел 7'!AX127</f>
        <v>0</v>
      </c>
      <c r="ER122" s="174">
        <f>'Раздел 7'!AY127</f>
        <v>0</v>
      </c>
      <c r="ES122" s="174">
        <f>'Раздел 7'!AZ127</f>
        <v>0</v>
      </c>
      <c r="ET122" s="174">
        <f>'Раздел 7'!BA127</f>
        <v>0</v>
      </c>
      <c r="EU122" s="174">
        <f>'Раздел 7'!BB127</f>
        <v>0</v>
      </c>
      <c r="EV122" s="174">
        <f>'Раздел 7'!BC127</f>
        <v>0</v>
      </c>
      <c r="EW122" s="174">
        <f>'Раздел 7'!BD127</f>
        <v>0</v>
      </c>
      <c r="EX122" s="174">
        <f>'Раздел 7'!BE127</f>
        <v>0</v>
      </c>
      <c r="EY122" s="174">
        <f>'Раздел 7'!BF127</f>
        <v>0</v>
      </c>
      <c r="EZ122" s="174">
        <f>'Раздел 7'!BG127</f>
        <v>0</v>
      </c>
      <c r="FA122" s="174">
        <f>'Раздел 7'!BH127</f>
        <v>0</v>
      </c>
      <c r="FB122" s="174">
        <f>'Раздел 7'!BI127</f>
        <v>0</v>
      </c>
      <c r="FC122" s="174">
        <f>'Раздел 7'!BJ127</f>
        <v>0</v>
      </c>
      <c r="FD122" s="174">
        <f>'Раздел 7'!BK127</f>
        <v>0</v>
      </c>
      <c r="FE122" s="174">
        <f>'Раздел 8'!H129</f>
        <v>0</v>
      </c>
      <c r="FF122" s="174">
        <f>'Раздел 8'!I129</f>
        <v>0</v>
      </c>
      <c r="FG122" s="174">
        <f>'Раздел 8'!J129</f>
        <v>0</v>
      </c>
      <c r="FH122" s="174">
        <f>'Раздел 8'!K129</f>
        <v>0</v>
      </c>
      <c r="FI122" s="174">
        <f>'Раздел 8'!L129</f>
        <v>0</v>
      </c>
      <c r="FJ122" s="174">
        <f>'Раздел 8'!M129</f>
        <v>0</v>
      </c>
      <c r="FK122" s="174">
        <f>'Раздел 8'!N129</f>
        <v>0</v>
      </c>
      <c r="FL122" s="174">
        <f>'Раздел 8'!O129</f>
        <v>0</v>
      </c>
      <c r="FM122" s="174">
        <f>'Раздел 8'!P129</f>
        <v>0</v>
      </c>
      <c r="FN122" s="174">
        <f>'Раздел 8'!Q129</f>
        <v>0</v>
      </c>
      <c r="FO122" s="174">
        <f>'Раздел 8'!R129</f>
        <v>0</v>
      </c>
      <c r="FP122" s="174">
        <f>'Раздел 8'!S129</f>
        <v>0</v>
      </c>
      <c r="FQ122" s="174">
        <f>'Раздел 8'!T129</f>
        <v>0</v>
      </c>
      <c r="FR122" s="174">
        <f>'Раздел 8'!U129</f>
        <v>0</v>
      </c>
      <c r="FS122" s="174">
        <f>'Раздел 8'!V129</f>
        <v>0</v>
      </c>
      <c r="FT122" s="174">
        <f>'Раздел 8'!W129</f>
        <v>0</v>
      </c>
      <c r="FU122" s="174">
        <f>'Раздел 8'!X129</f>
        <v>0</v>
      </c>
      <c r="FV122" s="174">
        <f>'Раздел 8'!Y129</f>
        <v>0</v>
      </c>
      <c r="FW122" s="174">
        <f>'Раздел 8'!Z129</f>
        <v>0</v>
      </c>
      <c r="FX122" s="174">
        <f>'Раздел 8'!AA129</f>
        <v>0</v>
      </c>
      <c r="FY122" s="174">
        <f>'Раздел 8'!AB129</f>
        <v>0</v>
      </c>
      <c r="FZ122" s="174">
        <f>'Раздел 8'!AC129</f>
        <v>0</v>
      </c>
      <c r="GA122" s="174">
        <f>'Раздел 8'!AD129</f>
        <v>0</v>
      </c>
      <c r="GB122" s="174">
        <f>'Раздел 8'!AE129</f>
        <v>0</v>
      </c>
      <c r="GC122" s="174">
        <f>'Раздел 8'!AF129</f>
        <v>0</v>
      </c>
      <c r="GD122" s="174">
        <f>'Раздел 8'!AG129</f>
        <v>0</v>
      </c>
      <c r="GE122" s="174">
        <f>'Раздел 8'!AH129</f>
        <v>0</v>
      </c>
      <c r="GF122" s="174">
        <f>'Раздел 8'!AI129</f>
        <v>0</v>
      </c>
      <c r="GG122" s="174">
        <f>'Раздел 8'!AJ129</f>
        <v>0</v>
      </c>
      <c r="GH122" s="174">
        <f>'Раздел 3'!H127</f>
        <v>0</v>
      </c>
      <c r="GI122" s="174">
        <f>'Раздел 3'!I127</f>
        <v>0</v>
      </c>
      <c r="GJ122" s="174">
        <f>'Раздел 3'!J127</f>
        <v>0</v>
      </c>
      <c r="GK122" s="174">
        <f>'Раздел 3'!K127</f>
        <v>0</v>
      </c>
      <c r="GL122" s="174">
        <f>'Раздел 3'!L127</f>
        <v>0</v>
      </c>
      <c r="GM122" s="174">
        <f>'Раздел 3'!M127</f>
        <v>0</v>
      </c>
      <c r="GN122" s="174">
        <f>'Раздел 3'!N127</f>
        <v>0</v>
      </c>
      <c r="GO122" s="174">
        <f>'Раздел 3'!O127</f>
        <v>0</v>
      </c>
      <c r="GP122" s="174">
        <f>'Раздел 3'!P127</f>
        <v>0</v>
      </c>
      <c r="GQ122" s="174">
        <f>'Раздел 3'!Q127</f>
        <v>0</v>
      </c>
      <c r="GR122" s="174">
        <f>'Раздел 3'!R127</f>
        <v>0</v>
      </c>
      <c r="GS122" s="174">
        <f>'Раздел 3'!S127</f>
        <v>0</v>
      </c>
      <c r="GT122" s="174">
        <f>'Раздел 3'!T127</f>
        <v>0</v>
      </c>
      <c r="GU122" s="174">
        <f>'Раздел 3'!U127</f>
        <v>0</v>
      </c>
      <c r="GV122" s="174">
        <f>'Раздел 3'!V127</f>
        <v>0</v>
      </c>
      <c r="GW122" s="174">
        <f>'Раздел 3'!W127</f>
        <v>0</v>
      </c>
      <c r="GX122" s="174">
        <f>'Раздел 3'!X127</f>
        <v>0</v>
      </c>
      <c r="GY122" s="174">
        <f>'Раздел 3'!Y127</f>
        <v>0</v>
      </c>
      <c r="GZ122" s="174">
        <f>'Раздел 3'!Z127</f>
        <v>0</v>
      </c>
      <c r="HA122" s="174">
        <f>'Раздел 3'!AA127</f>
        <v>0</v>
      </c>
      <c r="HB122" s="174">
        <f>'Раздел 3'!AB127</f>
        <v>0</v>
      </c>
      <c r="HC122" s="174">
        <f>'Раздел 3'!AC127</f>
        <v>0</v>
      </c>
      <c r="HD122" s="174">
        <f>'Раздел 3'!AD127</f>
        <v>0</v>
      </c>
      <c r="HE122" s="174">
        <f>'Раздел 3'!AE127</f>
        <v>0</v>
      </c>
      <c r="HF122" s="174">
        <f>'Раздел 3'!AF127</f>
        <v>0</v>
      </c>
      <c r="HG122" s="174">
        <f>'Раздел 3'!AG127</f>
        <v>0</v>
      </c>
      <c r="HH122" s="174">
        <f>'Раздел 3'!AH127</f>
        <v>0</v>
      </c>
      <c r="HI122" s="174">
        <f>'Раздел 3'!AI127</f>
        <v>0</v>
      </c>
      <c r="HJ122" s="174">
        <f>'Раздел 3'!AJ127</f>
        <v>0</v>
      </c>
      <c r="HK122" s="180">
        <f>'Раздел 3'!AK127</f>
        <v>0</v>
      </c>
      <c r="HL122" s="175"/>
      <c r="HM122" s="175"/>
    </row>
    <row r="123" spans="1:221">
      <c r="A123" s="170">
        <f>'Раздел 2'!$A$6</f>
        <v>2</v>
      </c>
      <c r="B123" s="170">
        <f>'Раздел 2'!$B$6</f>
        <v>1200200023561</v>
      </c>
      <c r="C123" s="170" t="str">
        <f>'Раздел 2'!$C$6</f>
        <v>ФКИС</v>
      </c>
      <c r="D123" s="170" t="str">
        <f>'Раздел 2'!$D$6</f>
        <v>СШ</v>
      </c>
      <c r="E123" s="170" t="str">
        <f>'Раздел 2'!$E$6</f>
        <v>МО</v>
      </c>
      <c r="F123" s="170" t="str">
        <f>'Раздел 1'!$A$15</f>
        <v>ОСН</v>
      </c>
      <c r="G123" s="171">
        <f t="shared" si="1"/>
        <v>0</v>
      </c>
      <c r="H123" s="172" t="s">
        <v>202</v>
      </c>
      <c r="I123" s="173">
        <v>122</v>
      </c>
      <c r="J123" s="174">
        <f>'Раздел 2'!H128</f>
        <v>0</v>
      </c>
      <c r="K123" s="174">
        <f>'Раздел 2'!I128</f>
        <v>0</v>
      </c>
      <c r="L123" s="174">
        <f>'Раздел 2'!J128</f>
        <v>0</v>
      </c>
      <c r="M123" s="174">
        <f>'Раздел 2'!K128</f>
        <v>0</v>
      </c>
      <c r="N123" s="174">
        <f>'Раздел 2'!L128</f>
        <v>0</v>
      </c>
      <c r="O123" s="174">
        <f>'Раздел 2'!M128</f>
        <v>0</v>
      </c>
      <c r="P123" s="174">
        <f>'Раздел 2'!N128</f>
        <v>0</v>
      </c>
      <c r="Q123" s="174">
        <f>'Раздел 2'!O128</f>
        <v>0</v>
      </c>
      <c r="R123" s="174">
        <f>'Раздел 2'!P128</f>
        <v>0</v>
      </c>
      <c r="S123" s="174">
        <f>'Раздел 2'!Q128</f>
        <v>0</v>
      </c>
      <c r="T123" s="174">
        <f>'Раздел 2'!R128</f>
        <v>0</v>
      </c>
      <c r="U123" s="174">
        <f>'Раздел 2'!S128</f>
        <v>0</v>
      </c>
      <c r="V123" s="174">
        <f>'Раздел 2'!T128</f>
        <v>0</v>
      </c>
      <c r="W123" s="174">
        <f>'Раздел 2'!U128</f>
        <v>0</v>
      </c>
      <c r="X123" s="174">
        <f>'Раздел 2'!V128</f>
        <v>0</v>
      </c>
      <c r="Y123" s="174">
        <f>'Раздел 2'!W128</f>
        <v>0</v>
      </c>
      <c r="Z123" s="174">
        <f>'Раздел 2'!X128</f>
        <v>0</v>
      </c>
      <c r="AA123" s="174">
        <f>'Раздел 2'!Y128</f>
        <v>0</v>
      </c>
      <c r="AB123" s="174">
        <f>'Раздел 2'!Z128</f>
        <v>0</v>
      </c>
      <c r="AC123" s="174">
        <f>'Раздел 2'!AA128</f>
        <v>0</v>
      </c>
      <c r="AD123" s="174">
        <f>'Раздел 2'!AB128</f>
        <v>0</v>
      </c>
      <c r="AE123" s="174">
        <f>'Раздел 2'!AC128</f>
        <v>0</v>
      </c>
      <c r="AF123" s="174">
        <f>'Раздел 4'!H128</f>
        <v>0</v>
      </c>
      <c r="AG123" s="174">
        <f>'Раздел 4'!I128</f>
        <v>0</v>
      </c>
      <c r="AH123" s="174">
        <f>'Раздел 4'!J128</f>
        <v>0</v>
      </c>
      <c r="AI123" s="174">
        <f>'Раздел 4'!K128</f>
        <v>0</v>
      </c>
      <c r="AJ123" s="174">
        <f>'Раздел 4'!L128</f>
        <v>0</v>
      </c>
      <c r="AK123" s="174">
        <f>'Раздел 4'!M128</f>
        <v>0</v>
      </c>
      <c r="AL123" s="174">
        <f>'Раздел 4'!N128</f>
        <v>0</v>
      </c>
      <c r="AM123" s="174">
        <f>'Раздел 4'!O128</f>
        <v>0</v>
      </c>
      <c r="AN123" s="174">
        <f>'Раздел 4'!P128</f>
        <v>0</v>
      </c>
      <c r="AO123" s="174">
        <f>'Раздел 4'!Q128</f>
        <v>0</v>
      </c>
      <c r="AP123" s="174">
        <f>'Раздел 4'!R128</f>
        <v>0</v>
      </c>
      <c r="AQ123" s="174">
        <f>'Раздел 4'!S128</f>
        <v>0</v>
      </c>
      <c r="AR123" s="174">
        <f>'Раздел 4'!T128</f>
        <v>0</v>
      </c>
      <c r="AS123" s="174">
        <f>'Раздел 4'!U128</f>
        <v>0</v>
      </c>
      <c r="AT123" s="174">
        <f>'Раздел 4'!V128</f>
        <v>0</v>
      </c>
      <c r="AU123" s="174">
        <f>'Раздел 4'!W128</f>
        <v>0</v>
      </c>
      <c r="AV123" s="174">
        <f>'Раздел 4'!X128</f>
        <v>0</v>
      </c>
      <c r="AW123" s="174">
        <f>'Раздел 4'!Y128</f>
        <v>0</v>
      </c>
      <c r="AX123" s="174">
        <f>'Раздел 4'!Z128</f>
        <v>0</v>
      </c>
      <c r="AY123" s="174">
        <f>'Раздел 4'!AA128</f>
        <v>0</v>
      </c>
      <c r="AZ123" s="174">
        <f>'Раздел 4'!AB128</f>
        <v>0</v>
      </c>
      <c r="BA123" s="174">
        <f>'Раздел 4'!AC128</f>
        <v>0</v>
      </c>
      <c r="BB123" s="174">
        <f>'Раздел 4'!AD128</f>
        <v>0</v>
      </c>
      <c r="BC123" s="174">
        <f>'Раздел 4'!AE128</f>
        <v>0</v>
      </c>
      <c r="BD123" s="174">
        <f>'Раздел 5'!H131</f>
        <v>0</v>
      </c>
      <c r="BE123" s="174">
        <f>'Раздел 5'!I131</f>
        <v>0</v>
      </c>
      <c r="BF123" s="174">
        <f>'Раздел 5'!J131</f>
        <v>0</v>
      </c>
      <c r="BG123" s="174">
        <f>'Раздел 5'!K131</f>
        <v>0</v>
      </c>
      <c r="BH123" s="174">
        <f>'Раздел 5'!L131</f>
        <v>0</v>
      </c>
      <c r="BI123" s="174">
        <f>'Раздел 5'!M131</f>
        <v>0</v>
      </c>
      <c r="BJ123" s="174">
        <f>'Раздел 5'!N131</f>
        <v>0</v>
      </c>
      <c r="BK123" s="174">
        <f>'Раздел 5'!O131</f>
        <v>0</v>
      </c>
      <c r="BL123" s="174">
        <f>'Раздел 5'!P131</f>
        <v>0</v>
      </c>
      <c r="BM123" s="174">
        <f>'Раздел 5'!Q131</f>
        <v>0</v>
      </c>
      <c r="BN123" s="174">
        <f>'Раздел 5'!R131</f>
        <v>0</v>
      </c>
      <c r="BO123" s="174">
        <f>'Раздел 5'!S131</f>
        <v>0</v>
      </c>
      <c r="BP123" s="174">
        <f>'Раздел 5'!T131</f>
        <v>0</v>
      </c>
      <c r="BQ123" s="174">
        <f>'Раздел 6'!H128</f>
        <v>0</v>
      </c>
      <c r="BR123" s="174">
        <f>'Раздел 6'!I128</f>
        <v>0</v>
      </c>
      <c r="BS123" s="174">
        <f>'Раздел 6'!J128</f>
        <v>0</v>
      </c>
      <c r="BT123" s="174">
        <f>'Раздел 6'!K128</f>
        <v>0</v>
      </c>
      <c r="BU123" s="174">
        <f>'Раздел 6'!L128</f>
        <v>0</v>
      </c>
      <c r="BV123" s="174">
        <f>'Раздел 6'!M128</f>
        <v>0</v>
      </c>
      <c r="BW123" s="174">
        <f>'Раздел 6'!N128</f>
        <v>0</v>
      </c>
      <c r="BX123" s="174">
        <f>'Раздел 6'!O128</f>
        <v>0</v>
      </c>
      <c r="BY123" s="174">
        <f>'Раздел 6'!P128</f>
        <v>0</v>
      </c>
      <c r="BZ123" s="174">
        <f>'Раздел 6'!Q128</f>
        <v>0</v>
      </c>
      <c r="CA123" s="174">
        <f>'Раздел 6'!R128</f>
        <v>0</v>
      </c>
      <c r="CB123" s="174">
        <f>'Раздел 6'!S128</f>
        <v>0</v>
      </c>
      <c r="CC123" s="174">
        <f>'Раздел 6'!T128</f>
        <v>0</v>
      </c>
      <c r="CD123" s="174">
        <f>'Раздел 6'!U128</f>
        <v>0</v>
      </c>
      <c r="CE123" s="174">
        <f>'Раздел 6'!V128</f>
        <v>0</v>
      </c>
      <c r="CF123" s="174">
        <f>'Раздел 6'!W128</f>
        <v>0</v>
      </c>
      <c r="CG123" s="174">
        <f>'Раздел 6'!X128</f>
        <v>0</v>
      </c>
      <c r="CH123" s="174">
        <f>'Раздел 6'!Y128</f>
        <v>0</v>
      </c>
      <c r="CI123" s="174">
        <f>'Раздел 6'!Z128</f>
        <v>0</v>
      </c>
      <c r="CJ123" s="174">
        <f>'Раздел 6'!AA128</f>
        <v>0</v>
      </c>
      <c r="CK123" s="174">
        <f>'Раздел 6'!AB128</f>
        <v>0</v>
      </c>
      <c r="CL123" s="174">
        <f>'Раздел 6'!AC128</f>
        <v>0</v>
      </c>
      <c r="CM123" s="174">
        <f>'Раздел 6'!AD128</f>
        <v>0</v>
      </c>
      <c r="CN123" s="174">
        <f>'Раздел 6'!AE128</f>
        <v>0</v>
      </c>
      <c r="CO123" s="174">
        <f>'Раздел 6'!AF128</f>
        <v>0</v>
      </c>
      <c r="CP123" s="174">
        <f>'Раздел 6'!AG128</f>
        <v>0</v>
      </c>
      <c r="CQ123" s="174">
        <f>'Раздел 6'!AH128</f>
        <v>0</v>
      </c>
      <c r="CR123" s="174">
        <f>'Раздел 6'!AI128</f>
        <v>0</v>
      </c>
      <c r="CS123" s="174">
        <f>'Раздел 6'!AJ128</f>
        <v>0</v>
      </c>
      <c r="CT123" s="174">
        <f>'Раздел 6'!AK128</f>
        <v>0</v>
      </c>
      <c r="CU123" s="174">
        <f>'Раздел 6'!AL128</f>
        <v>0</v>
      </c>
      <c r="CV123" s="174">
        <f>'Раздел 6'!AM128</f>
        <v>0</v>
      </c>
      <c r="CW123" s="174">
        <f>'Раздел 6'!AN128</f>
        <v>0</v>
      </c>
      <c r="CX123" s="174">
        <f>'Раздел 6'!AO128</f>
        <v>0</v>
      </c>
      <c r="CY123" s="174">
        <f>'Раздел 6'!AP128</f>
        <v>0</v>
      </c>
      <c r="CZ123" s="174">
        <f>'Раздел 6'!AQ128</f>
        <v>0</v>
      </c>
      <c r="DA123" s="174">
        <f>'Раздел 7'!H128</f>
        <v>0</v>
      </c>
      <c r="DB123" s="174">
        <f>'Раздел 7'!I128</f>
        <v>0</v>
      </c>
      <c r="DC123" s="174">
        <f>'Раздел 7'!J128</f>
        <v>0</v>
      </c>
      <c r="DD123" s="174">
        <f>'Раздел 7'!K128</f>
        <v>0</v>
      </c>
      <c r="DE123" s="174">
        <f>'Раздел 7'!L128</f>
        <v>0</v>
      </c>
      <c r="DF123" s="174">
        <f>'Раздел 7'!M128</f>
        <v>0</v>
      </c>
      <c r="DG123" s="174">
        <f>'Раздел 7'!N128</f>
        <v>0</v>
      </c>
      <c r="DH123" s="174">
        <f>'Раздел 7'!O128</f>
        <v>0</v>
      </c>
      <c r="DI123" s="174">
        <f>'Раздел 7'!P128</f>
        <v>0</v>
      </c>
      <c r="DJ123" s="174">
        <f>'Раздел 7'!Q128</f>
        <v>0</v>
      </c>
      <c r="DK123" s="174">
        <f>'Раздел 7'!R128</f>
        <v>0</v>
      </c>
      <c r="DL123" s="174">
        <f>'Раздел 7'!S128</f>
        <v>0</v>
      </c>
      <c r="DM123" s="174">
        <f>'Раздел 7'!T128</f>
        <v>0</v>
      </c>
      <c r="DN123" s="174">
        <f>'Раздел 7'!U128</f>
        <v>0</v>
      </c>
      <c r="DO123" s="174">
        <f>'Раздел 7'!V128</f>
        <v>0</v>
      </c>
      <c r="DP123" s="174">
        <f>'Раздел 7'!W128</f>
        <v>0</v>
      </c>
      <c r="DQ123" s="174">
        <f>'Раздел 7'!X128</f>
        <v>0</v>
      </c>
      <c r="DR123" s="174">
        <f>'Раздел 7'!Y128</f>
        <v>0</v>
      </c>
      <c r="DS123" s="174">
        <f>'Раздел 7'!Z128</f>
        <v>0</v>
      </c>
      <c r="DT123" s="174">
        <f>'Раздел 7'!AA128</f>
        <v>0</v>
      </c>
      <c r="DU123" s="174">
        <f>'Раздел 7'!AB128</f>
        <v>0</v>
      </c>
      <c r="DV123" s="174">
        <f>'Раздел 7'!AC128</f>
        <v>0</v>
      </c>
      <c r="DW123" s="174">
        <f>'Раздел 7'!AD128</f>
        <v>0</v>
      </c>
      <c r="DX123" s="174">
        <f>'Раздел 7'!AE128</f>
        <v>0</v>
      </c>
      <c r="DY123" s="174">
        <f>'Раздел 7'!AF128</f>
        <v>0</v>
      </c>
      <c r="DZ123" s="174">
        <f>'Раздел 7'!AG128</f>
        <v>0</v>
      </c>
      <c r="EA123" s="174">
        <f>'Раздел 7'!AH128</f>
        <v>0</v>
      </c>
      <c r="EB123" s="174">
        <f>'Раздел 7'!AI128</f>
        <v>0</v>
      </c>
      <c r="EC123" s="174">
        <f>'Раздел 7'!AJ128</f>
        <v>0</v>
      </c>
      <c r="ED123" s="174">
        <f>'Раздел 7'!AK128</f>
        <v>0</v>
      </c>
      <c r="EE123" s="174">
        <f>'Раздел 7'!AL128</f>
        <v>0</v>
      </c>
      <c r="EF123" s="174">
        <f>'Раздел 7'!AM128</f>
        <v>0</v>
      </c>
      <c r="EG123" s="174">
        <f>'Раздел 7'!AN128</f>
        <v>0</v>
      </c>
      <c r="EH123" s="174">
        <f>'Раздел 7'!AO128</f>
        <v>0</v>
      </c>
      <c r="EI123" s="174">
        <f>'Раздел 7'!AP128</f>
        <v>0</v>
      </c>
      <c r="EJ123" s="174">
        <f>'Раздел 7'!AQ128</f>
        <v>0</v>
      </c>
      <c r="EK123" s="174">
        <f>'Раздел 7'!AR128</f>
        <v>0</v>
      </c>
      <c r="EL123" s="174">
        <f>'Раздел 7'!AS128</f>
        <v>0</v>
      </c>
      <c r="EM123" s="174">
        <f>'Раздел 7'!AT128</f>
        <v>0</v>
      </c>
      <c r="EN123" s="174">
        <f>'Раздел 7'!AU128</f>
        <v>0</v>
      </c>
      <c r="EO123" s="174">
        <f>'Раздел 7'!AV128</f>
        <v>0</v>
      </c>
      <c r="EP123" s="174">
        <f>'Раздел 7'!AW128</f>
        <v>0</v>
      </c>
      <c r="EQ123" s="174">
        <f>'Раздел 7'!AX128</f>
        <v>0</v>
      </c>
      <c r="ER123" s="174">
        <f>'Раздел 7'!AY128</f>
        <v>0</v>
      </c>
      <c r="ES123" s="174">
        <f>'Раздел 7'!AZ128</f>
        <v>0</v>
      </c>
      <c r="ET123" s="174">
        <f>'Раздел 7'!BA128</f>
        <v>0</v>
      </c>
      <c r="EU123" s="174">
        <f>'Раздел 7'!BB128</f>
        <v>0</v>
      </c>
      <c r="EV123" s="174">
        <f>'Раздел 7'!BC128</f>
        <v>0</v>
      </c>
      <c r="EW123" s="174">
        <f>'Раздел 7'!BD128</f>
        <v>0</v>
      </c>
      <c r="EX123" s="174">
        <f>'Раздел 7'!BE128</f>
        <v>0</v>
      </c>
      <c r="EY123" s="174">
        <f>'Раздел 7'!BF128</f>
        <v>0</v>
      </c>
      <c r="EZ123" s="174">
        <f>'Раздел 7'!BG128</f>
        <v>0</v>
      </c>
      <c r="FA123" s="174">
        <f>'Раздел 7'!BH128</f>
        <v>0</v>
      </c>
      <c r="FB123" s="174">
        <f>'Раздел 7'!BI128</f>
        <v>0</v>
      </c>
      <c r="FC123" s="174">
        <f>'Раздел 7'!BJ128</f>
        <v>0</v>
      </c>
      <c r="FD123" s="174">
        <f>'Раздел 7'!BK128</f>
        <v>0</v>
      </c>
      <c r="FE123" s="174">
        <f>'Раздел 8'!H130</f>
        <v>0</v>
      </c>
      <c r="FF123" s="174">
        <f>'Раздел 8'!I130</f>
        <v>0</v>
      </c>
      <c r="FG123" s="174">
        <f>'Раздел 8'!J130</f>
        <v>0</v>
      </c>
      <c r="FH123" s="174">
        <f>'Раздел 8'!K130</f>
        <v>0</v>
      </c>
      <c r="FI123" s="174">
        <f>'Раздел 8'!L130</f>
        <v>0</v>
      </c>
      <c r="FJ123" s="174">
        <f>'Раздел 8'!M130</f>
        <v>0</v>
      </c>
      <c r="FK123" s="174">
        <f>'Раздел 8'!N130</f>
        <v>0</v>
      </c>
      <c r="FL123" s="174">
        <f>'Раздел 8'!O130</f>
        <v>0</v>
      </c>
      <c r="FM123" s="174">
        <f>'Раздел 8'!P130</f>
        <v>0</v>
      </c>
      <c r="FN123" s="174">
        <f>'Раздел 8'!Q130</f>
        <v>0</v>
      </c>
      <c r="FO123" s="174">
        <f>'Раздел 8'!R130</f>
        <v>0</v>
      </c>
      <c r="FP123" s="174">
        <f>'Раздел 8'!S130</f>
        <v>0</v>
      </c>
      <c r="FQ123" s="174">
        <f>'Раздел 8'!T130</f>
        <v>0</v>
      </c>
      <c r="FR123" s="174">
        <f>'Раздел 8'!U130</f>
        <v>0</v>
      </c>
      <c r="FS123" s="174">
        <f>'Раздел 8'!V130</f>
        <v>0</v>
      </c>
      <c r="FT123" s="174">
        <f>'Раздел 8'!W130</f>
        <v>0</v>
      </c>
      <c r="FU123" s="174">
        <f>'Раздел 8'!X130</f>
        <v>0</v>
      </c>
      <c r="FV123" s="174">
        <f>'Раздел 8'!Y130</f>
        <v>0</v>
      </c>
      <c r="FW123" s="174">
        <f>'Раздел 8'!Z130</f>
        <v>0</v>
      </c>
      <c r="FX123" s="174">
        <f>'Раздел 8'!AA130</f>
        <v>0</v>
      </c>
      <c r="FY123" s="174">
        <f>'Раздел 8'!AB130</f>
        <v>0</v>
      </c>
      <c r="FZ123" s="174">
        <f>'Раздел 8'!AC130</f>
        <v>0</v>
      </c>
      <c r="GA123" s="174">
        <f>'Раздел 8'!AD130</f>
        <v>0</v>
      </c>
      <c r="GB123" s="174">
        <f>'Раздел 8'!AE130</f>
        <v>0</v>
      </c>
      <c r="GC123" s="174">
        <f>'Раздел 8'!AF130</f>
        <v>0</v>
      </c>
      <c r="GD123" s="174">
        <f>'Раздел 8'!AG130</f>
        <v>0</v>
      </c>
      <c r="GE123" s="174">
        <f>'Раздел 8'!AH130</f>
        <v>0</v>
      </c>
      <c r="GF123" s="174">
        <f>'Раздел 8'!AI130</f>
        <v>0</v>
      </c>
      <c r="GG123" s="174">
        <f>'Раздел 8'!AJ130</f>
        <v>0</v>
      </c>
      <c r="GH123" s="174">
        <f>'Раздел 3'!H128</f>
        <v>0</v>
      </c>
      <c r="GI123" s="174">
        <f>'Раздел 3'!I128</f>
        <v>0</v>
      </c>
      <c r="GJ123" s="174">
        <f>'Раздел 3'!J128</f>
        <v>0</v>
      </c>
      <c r="GK123" s="174">
        <f>'Раздел 3'!K128</f>
        <v>0</v>
      </c>
      <c r="GL123" s="174">
        <f>'Раздел 3'!L128</f>
        <v>0</v>
      </c>
      <c r="GM123" s="174">
        <f>'Раздел 3'!M128</f>
        <v>0</v>
      </c>
      <c r="GN123" s="174">
        <f>'Раздел 3'!N128</f>
        <v>0</v>
      </c>
      <c r="GO123" s="174">
        <f>'Раздел 3'!O128</f>
        <v>0</v>
      </c>
      <c r="GP123" s="174">
        <f>'Раздел 3'!P128</f>
        <v>0</v>
      </c>
      <c r="GQ123" s="174">
        <f>'Раздел 3'!Q128</f>
        <v>0</v>
      </c>
      <c r="GR123" s="174">
        <f>'Раздел 3'!R128</f>
        <v>0</v>
      </c>
      <c r="GS123" s="174">
        <f>'Раздел 3'!S128</f>
        <v>0</v>
      </c>
      <c r="GT123" s="174">
        <f>'Раздел 3'!T128</f>
        <v>0</v>
      </c>
      <c r="GU123" s="174">
        <f>'Раздел 3'!U128</f>
        <v>0</v>
      </c>
      <c r="GV123" s="174">
        <f>'Раздел 3'!V128</f>
        <v>0</v>
      </c>
      <c r="GW123" s="174">
        <f>'Раздел 3'!W128</f>
        <v>0</v>
      </c>
      <c r="GX123" s="174">
        <f>'Раздел 3'!X128</f>
        <v>0</v>
      </c>
      <c r="GY123" s="174">
        <f>'Раздел 3'!Y128</f>
        <v>0</v>
      </c>
      <c r="GZ123" s="174">
        <f>'Раздел 3'!Z128</f>
        <v>0</v>
      </c>
      <c r="HA123" s="174">
        <f>'Раздел 3'!AA128</f>
        <v>0</v>
      </c>
      <c r="HB123" s="174">
        <f>'Раздел 3'!AB128</f>
        <v>0</v>
      </c>
      <c r="HC123" s="174">
        <f>'Раздел 3'!AC128</f>
        <v>0</v>
      </c>
      <c r="HD123" s="174">
        <f>'Раздел 3'!AD128</f>
        <v>0</v>
      </c>
      <c r="HE123" s="174">
        <f>'Раздел 3'!AE128</f>
        <v>0</v>
      </c>
      <c r="HF123" s="174">
        <f>'Раздел 3'!AF128</f>
        <v>0</v>
      </c>
      <c r="HG123" s="174">
        <f>'Раздел 3'!AG128</f>
        <v>0</v>
      </c>
      <c r="HH123" s="174">
        <f>'Раздел 3'!AH128</f>
        <v>0</v>
      </c>
      <c r="HI123" s="174">
        <f>'Раздел 3'!AI128</f>
        <v>0</v>
      </c>
      <c r="HJ123" s="174">
        <f>'Раздел 3'!AJ128</f>
        <v>0</v>
      </c>
      <c r="HK123" s="180">
        <f>'Раздел 3'!AK128</f>
        <v>0</v>
      </c>
      <c r="HL123" s="175"/>
      <c r="HM123" s="175"/>
    </row>
    <row r="124" spans="1:221">
      <c r="A124" s="170">
        <f>'Раздел 2'!$A$6</f>
        <v>2</v>
      </c>
      <c r="B124" s="170">
        <f>'Раздел 2'!$B$6</f>
        <v>1200200023561</v>
      </c>
      <c r="C124" s="170" t="str">
        <f>'Раздел 2'!$C$6</f>
        <v>ФКИС</v>
      </c>
      <c r="D124" s="170" t="str">
        <f>'Раздел 2'!$D$6</f>
        <v>СШ</v>
      </c>
      <c r="E124" s="170" t="str">
        <f>'Раздел 2'!$E$6</f>
        <v>МО</v>
      </c>
      <c r="F124" s="170" t="str">
        <f>'Раздел 1'!$A$15</f>
        <v>ОСН</v>
      </c>
      <c r="G124" s="171">
        <f t="shared" si="1"/>
        <v>0</v>
      </c>
      <c r="H124" s="172" t="s">
        <v>816</v>
      </c>
      <c r="I124" s="173">
        <v>123</v>
      </c>
      <c r="J124" s="174">
        <f>'Раздел 2'!H129</f>
        <v>0</v>
      </c>
      <c r="K124" s="174">
        <f>'Раздел 2'!I129</f>
        <v>0</v>
      </c>
      <c r="L124" s="174">
        <f>'Раздел 2'!J129</f>
        <v>0</v>
      </c>
      <c r="M124" s="174">
        <f>'Раздел 2'!K129</f>
        <v>0</v>
      </c>
      <c r="N124" s="174">
        <f>'Раздел 2'!L129</f>
        <v>0</v>
      </c>
      <c r="O124" s="174">
        <f>'Раздел 2'!M129</f>
        <v>0</v>
      </c>
      <c r="P124" s="174">
        <f>'Раздел 2'!N129</f>
        <v>0</v>
      </c>
      <c r="Q124" s="174">
        <f>'Раздел 2'!O129</f>
        <v>0</v>
      </c>
      <c r="R124" s="174">
        <f>'Раздел 2'!P129</f>
        <v>0</v>
      </c>
      <c r="S124" s="174">
        <f>'Раздел 2'!Q129</f>
        <v>0</v>
      </c>
      <c r="T124" s="174">
        <f>'Раздел 2'!R129</f>
        <v>0</v>
      </c>
      <c r="U124" s="174">
        <f>'Раздел 2'!S129</f>
        <v>0</v>
      </c>
      <c r="V124" s="174">
        <f>'Раздел 2'!T129</f>
        <v>0</v>
      </c>
      <c r="W124" s="174">
        <f>'Раздел 2'!U129</f>
        <v>0</v>
      </c>
      <c r="X124" s="174">
        <f>'Раздел 2'!V129</f>
        <v>0</v>
      </c>
      <c r="Y124" s="174">
        <f>'Раздел 2'!W129</f>
        <v>0</v>
      </c>
      <c r="Z124" s="174">
        <f>'Раздел 2'!X129</f>
        <v>0</v>
      </c>
      <c r="AA124" s="174">
        <f>'Раздел 2'!Y129</f>
        <v>0</v>
      </c>
      <c r="AB124" s="174">
        <f>'Раздел 2'!Z129</f>
        <v>0</v>
      </c>
      <c r="AC124" s="174">
        <f>'Раздел 2'!AA129</f>
        <v>0</v>
      </c>
      <c r="AD124" s="174">
        <f>'Раздел 2'!AB129</f>
        <v>0</v>
      </c>
      <c r="AE124" s="174">
        <f>'Раздел 2'!AC129</f>
        <v>0</v>
      </c>
      <c r="AF124" s="174">
        <f>'Раздел 4'!H129</f>
        <v>0</v>
      </c>
      <c r="AG124" s="174">
        <f>'Раздел 4'!I129</f>
        <v>0</v>
      </c>
      <c r="AH124" s="174">
        <f>'Раздел 4'!J129</f>
        <v>0</v>
      </c>
      <c r="AI124" s="174">
        <f>'Раздел 4'!K129</f>
        <v>0</v>
      </c>
      <c r="AJ124" s="174">
        <f>'Раздел 4'!L129</f>
        <v>0</v>
      </c>
      <c r="AK124" s="174">
        <f>'Раздел 4'!M129</f>
        <v>0</v>
      </c>
      <c r="AL124" s="174">
        <f>'Раздел 4'!N129</f>
        <v>0</v>
      </c>
      <c r="AM124" s="174">
        <f>'Раздел 4'!O129</f>
        <v>0</v>
      </c>
      <c r="AN124" s="174">
        <f>'Раздел 4'!P129</f>
        <v>0</v>
      </c>
      <c r="AO124" s="174">
        <f>'Раздел 4'!Q129</f>
        <v>0</v>
      </c>
      <c r="AP124" s="174">
        <f>'Раздел 4'!R129</f>
        <v>0</v>
      </c>
      <c r="AQ124" s="174">
        <f>'Раздел 4'!S129</f>
        <v>0</v>
      </c>
      <c r="AR124" s="174">
        <f>'Раздел 4'!T129</f>
        <v>0</v>
      </c>
      <c r="AS124" s="174">
        <f>'Раздел 4'!U129</f>
        <v>0</v>
      </c>
      <c r="AT124" s="174">
        <f>'Раздел 4'!V129</f>
        <v>0</v>
      </c>
      <c r="AU124" s="174">
        <f>'Раздел 4'!W129</f>
        <v>0</v>
      </c>
      <c r="AV124" s="174">
        <f>'Раздел 4'!X129</f>
        <v>0</v>
      </c>
      <c r="AW124" s="174">
        <f>'Раздел 4'!Y129</f>
        <v>0</v>
      </c>
      <c r="AX124" s="174">
        <f>'Раздел 4'!Z129</f>
        <v>0</v>
      </c>
      <c r="AY124" s="174">
        <f>'Раздел 4'!AA129</f>
        <v>0</v>
      </c>
      <c r="AZ124" s="174">
        <f>'Раздел 4'!AB129</f>
        <v>0</v>
      </c>
      <c r="BA124" s="174">
        <f>'Раздел 4'!AC129</f>
        <v>0</v>
      </c>
      <c r="BB124" s="174">
        <f>'Раздел 4'!AD129</f>
        <v>0</v>
      </c>
      <c r="BC124" s="174">
        <f>'Раздел 4'!AE129</f>
        <v>0</v>
      </c>
      <c r="BD124" s="174">
        <f>'Раздел 5'!H132</f>
        <v>0</v>
      </c>
      <c r="BE124" s="174">
        <f>'Раздел 5'!I132</f>
        <v>0</v>
      </c>
      <c r="BF124" s="174">
        <f>'Раздел 5'!J132</f>
        <v>0</v>
      </c>
      <c r="BG124" s="174">
        <f>'Раздел 5'!K132</f>
        <v>0</v>
      </c>
      <c r="BH124" s="174">
        <f>'Раздел 5'!L132</f>
        <v>0</v>
      </c>
      <c r="BI124" s="174">
        <f>'Раздел 5'!M132</f>
        <v>0</v>
      </c>
      <c r="BJ124" s="174">
        <f>'Раздел 5'!N132</f>
        <v>0</v>
      </c>
      <c r="BK124" s="174">
        <f>'Раздел 5'!O132</f>
        <v>0</v>
      </c>
      <c r="BL124" s="174">
        <f>'Раздел 5'!P132</f>
        <v>0</v>
      </c>
      <c r="BM124" s="174">
        <f>'Раздел 5'!Q132</f>
        <v>0</v>
      </c>
      <c r="BN124" s="174">
        <f>'Раздел 5'!R132</f>
        <v>0</v>
      </c>
      <c r="BO124" s="174">
        <f>'Раздел 5'!S132</f>
        <v>0</v>
      </c>
      <c r="BP124" s="174">
        <f>'Раздел 5'!T132</f>
        <v>0</v>
      </c>
      <c r="BQ124" s="174">
        <f>'Раздел 6'!H129</f>
        <v>0</v>
      </c>
      <c r="BR124" s="174">
        <f>'Раздел 6'!I129</f>
        <v>0</v>
      </c>
      <c r="BS124" s="174">
        <f>'Раздел 6'!J129</f>
        <v>0</v>
      </c>
      <c r="BT124" s="174">
        <f>'Раздел 6'!K129</f>
        <v>0</v>
      </c>
      <c r="BU124" s="174">
        <f>'Раздел 6'!L129</f>
        <v>0</v>
      </c>
      <c r="BV124" s="174">
        <f>'Раздел 6'!M129</f>
        <v>0</v>
      </c>
      <c r="BW124" s="174">
        <f>'Раздел 6'!N129</f>
        <v>0</v>
      </c>
      <c r="BX124" s="174">
        <f>'Раздел 6'!O129</f>
        <v>0</v>
      </c>
      <c r="BY124" s="174">
        <f>'Раздел 6'!P129</f>
        <v>0</v>
      </c>
      <c r="BZ124" s="174">
        <f>'Раздел 6'!Q129</f>
        <v>0</v>
      </c>
      <c r="CA124" s="174">
        <f>'Раздел 6'!R129</f>
        <v>0</v>
      </c>
      <c r="CB124" s="174">
        <f>'Раздел 6'!S129</f>
        <v>0</v>
      </c>
      <c r="CC124" s="174">
        <f>'Раздел 6'!T129</f>
        <v>0</v>
      </c>
      <c r="CD124" s="174">
        <f>'Раздел 6'!U129</f>
        <v>0</v>
      </c>
      <c r="CE124" s="174">
        <f>'Раздел 6'!V129</f>
        <v>0</v>
      </c>
      <c r="CF124" s="174">
        <f>'Раздел 6'!W129</f>
        <v>0</v>
      </c>
      <c r="CG124" s="174">
        <f>'Раздел 6'!X129</f>
        <v>0</v>
      </c>
      <c r="CH124" s="174">
        <f>'Раздел 6'!Y129</f>
        <v>0</v>
      </c>
      <c r="CI124" s="174">
        <f>'Раздел 6'!Z129</f>
        <v>0</v>
      </c>
      <c r="CJ124" s="174">
        <f>'Раздел 6'!AA129</f>
        <v>0</v>
      </c>
      <c r="CK124" s="174">
        <f>'Раздел 6'!AB129</f>
        <v>0</v>
      </c>
      <c r="CL124" s="174">
        <f>'Раздел 6'!AC129</f>
        <v>0</v>
      </c>
      <c r="CM124" s="174">
        <f>'Раздел 6'!AD129</f>
        <v>0</v>
      </c>
      <c r="CN124" s="174">
        <f>'Раздел 6'!AE129</f>
        <v>0</v>
      </c>
      <c r="CO124" s="174">
        <f>'Раздел 6'!AF129</f>
        <v>0</v>
      </c>
      <c r="CP124" s="174">
        <f>'Раздел 6'!AG129</f>
        <v>0</v>
      </c>
      <c r="CQ124" s="174">
        <f>'Раздел 6'!AH129</f>
        <v>0</v>
      </c>
      <c r="CR124" s="174">
        <f>'Раздел 6'!AI129</f>
        <v>0</v>
      </c>
      <c r="CS124" s="174">
        <f>'Раздел 6'!AJ129</f>
        <v>0</v>
      </c>
      <c r="CT124" s="174">
        <f>'Раздел 6'!AK129</f>
        <v>0</v>
      </c>
      <c r="CU124" s="174">
        <f>'Раздел 6'!AL129</f>
        <v>0</v>
      </c>
      <c r="CV124" s="174">
        <f>'Раздел 6'!AM129</f>
        <v>0</v>
      </c>
      <c r="CW124" s="174">
        <f>'Раздел 6'!AN129</f>
        <v>0</v>
      </c>
      <c r="CX124" s="174">
        <f>'Раздел 6'!AO129</f>
        <v>0</v>
      </c>
      <c r="CY124" s="174">
        <f>'Раздел 6'!AP129</f>
        <v>0</v>
      </c>
      <c r="CZ124" s="174">
        <f>'Раздел 6'!AQ129</f>
        <v>0</v>
      </c>
      <c r="DA124" s="174">
        <f>'Раздел 7'!H129</f>
        <v>0</v>
      </c>
      <c r="DB124" s="174">
        <f>'Раздел 7'!I129</f>
        <v>0</v>
      </c>
      <c r="DC124" s="174">
        <f>'Раздел 7'!J129</f>
        <v>0</v>
      </c>
      <c r="DD124" s="174">
        <f>'Раздел 7'!K129</f>
        <v>0</v>
      </c>
      <c r="DE124" s="174">
        <f>'Раздел 7'!L129</f>
        <v>0</v>
      </c>
      <c r="DF124" s="174">
        <f>'Раздел 7'!M129</f>
        <v>0</v>
      </c>
      <c r="DG124" s="174">
        <f>'Раздел 7'!N129</f>
        <v>0</v>
      </c>
      <c r="DH124" s="174">
        <f>'Раздел 7'!O129</f>
        <v>0</v>
      </c>
      <c r="DI124" s="174">
        <f>'Раздел 7'!P129</f>
        <v>0</v>
      </c>
      <c r="DJ124" s="174">
        <f>'Раздел 7'!Q129</f>
        <v>0</v>
      </c>
      <c r="DK124" s="174">
        <f>'Раздел 7'!R129</f>
        <v>0</v>
      </c>
      <c r="DL124" s="174">
        <f>'Раздел 7'!S129</f>
        <v>0</v>
      </c>
      <c r="DM124" s="174">
        <f>'Раздел 7'!T129</f>
        <v>0</v>
      </c>
      <c r="DN124" s="174">
        <f>'Раздел 7'!U129</f>
        <v>0</v>
      </c>
      <c r="DO124" s="174">
        <f>'Раздел 7'!V129</f>
        <v>0</v>
      </c>
      <c r="DP124" s="174">
        <f>'Раздел 7'!W129</f>
        <v>0</v>
      </c>
      <c r="DQ124" s="174">
        <f>'Раздел 7'!X129</f>
        <v>0</v>
      </c>
      <c r="DR124" s="174">
        <f>'Раздел 7'!Y129</f>
        <v>0</v>
      </c>
      <c r="DS124" s="174">
        <f>'Раздел 7'!Z129</f>
        <v>0</v>
      </c>
      <c r="DT124" s="174">
        <f>'Раздел 7'!AA129</f>
        <v>0</v>
      </c>
      <c r="DU124" s="174">
        <f>'Раздел 7'!AB129</f>
        <v>0</v>
      </c>
      <c r="DV124" s="174">
        <f>'Раздел 7'!AC129</f>
        <v>0</v>
      </c>
      <c r="DW124" s="174">
        <f>'Раздел 7'!AD129</f>
        <v>0</v>
      </c>
      <c r="DX124" s="174">
        <f>'Раздел 7'!AE129</f>
        <v>0</v>
      </c>
      <c r="DY124" s="174">
        <f>'Раздел 7'!AF129</f>
        <v>0</v>
      </c>
      <c r="DZ124" s="174">
        <f>'Раздел 7'!AG129</f>
        <v>0</v>
      </c>
      <c r="EA124" s="174">
        <f>'Раздел 7'!AH129</f>
        <v>0</v>
      </c>
      <c r="EB124" s="174">
        <f>'Раздел 7'!AI129</f>
        <v>0</v>
      </c>
      <c r="EC124" s="174">
        <f>'Раздел 7'!AJ129</f>
        <v>0</v>
      </c>
      <c r="ED124" s="174">
        <f>'Раздел 7'!AK129</f>
        <v>0</v>
      </c>
      <c r="EE124" s="174">
        <f>'Раздел 7'!AL129</f>
        <v>0</v>
      </c>
      <c r="EF124" s="174">
        <f>'Раздел 7'!AM129</f>
        <v>0</v>
      </c>
      <c r="EG124" s="174">
        <f>'Раздел 7'!AN129</f>
        <v>0</v>
      </c>
      <c r="EH124" s="174">
        <f>'Раздел 7'!AO129</f>
        <v>0</v>
      </c>
      <c r="EI124" s="174">
        <f>'Раздел 7'!AP129</f>
        <v>0</v>
      </c>
      <c r="EJ124" s="174">
        <f>'Раздел 7'!AQ129</f>
        <v>0</v>
      </c>
      <c r="EK124" s="174">
        <f>'Раздел 7'!AR129</f>
        <v>0</v>
      </c>
      <c r="EL124" s="174">
        <f>'Раздел 7'!AS129</f>
        <v>0</v>
      </c>
      <c r="EM124" s="174">
        <f>'Раздел 7'!AT129</f>
        <v>0</v>
      </c>
      <c r="EN124" s="174">
        <f>'Раздел 7'!AU129</f>
        <v>0</v>
      </c>
      <c r="EO124" s="174">
        <f>'Раздел 7'!AV129</f>
        <v>0</v>
      </c>
      <c r="EP124" s="174">
        <f>'Раздел 7'!AW129</f>
        <v>0</v>
      </c>
      <c r="EQ124" s="174">
        <f>'Раздел 7'!AX129</f>
        <v>0</v>
      </c>
      <c r="ER124" s="174">
        <f>'Раздел 7'!AY129</f>
        <v>0</v>
      </c>
      <c r="ES124" s="174">
        <f>'Раздел 7'!AZ129</f>
        <v>0</v>
      </c>
      <c r="ET124" s="174">
        <f>'Раздел 7'!BA129</f>
        <v>0</v>
      </c>
      <c r="EU124" s="174">
        <f>'Раздел 7'!BB129</f>
        <v>0</v>
      </c>
      <c r="EV124" s="174">
        <f>'Раздел 7'!BC129</f>
        <v>0</v>
      </c>
      <c r="EW124" s="174">
        <f>'Раздел 7'!BD129</f>
        <v>0</v>
      </c>
      <c r="EX124" s="174">
        <f>'Раздел 7'!BE129</f>
        <v>0</v>
      </c>
      <c r="EY124" s="174">
        <f>'Раздел 7'!BF129</f>
        <v>0</v>
      </c>
      <c r="EZ124" s="174">
        <f>'Раздел 7'!BG129</f>
        <v>0</v>
      </c>
      <c r="FA124" s="174">
        <f>'Раздел 7'!BH129</f>
        <v>0</v>
      </c>
      <c r="FB124" s="174">
        <f>'Раздел 7'!BI129</f>
        <v>0</v>
      </c>
      <c r="FC124" s="174">
        <f>'Раздел 7'!BJ129</f>
        <v>0</v>
      </c>
      <c r="FD124" s="174">
        <f>'Раздел 7'!BK129</f>
        <v>0</v>
      </c>
      <c r="FE124" s="174">
        <f>'Раздел 8'!H131</f>
        <v>0</v>
      </c>
      <c r="FF124" s="174">
        <f>'Раздел 8'!I131</f>
        <v>0</v>
      </c>
      <c r="FG124" s="174">
        <f>'Раздел 8'!J131</f>
        <v>0</v>
      </c>
      <c r="FH124" s="174">
        <f>'Раздел 8'!K131</f>
        <v>0</v>
      </c>
      <c r="FI124" s="174">
        <f>'Раздел 8'!L131</f>
        <v>0</v>
      </c>
      <c r="FJ124" s="174">
        <f>'Раздел 8'!M131</f>
        <v>0</v>
      </c>
      <c r="FK124" s="174">
        <f>'Раздел 8'!N131</f>
        <v>0</v>
      </c>
      <c r="FL124" s="174">
        <f>'Раздел 8'!O131</f>
        <v>0</v>
      </c>
      <c r="FM124" s="174">
        <f>'Раздел 8'!P131</f>
        <v>0</v>
      </c>
      <c r="FN124" s="174">
        <f>'Раздел 8'!Q131</f>
        <v>0</v>
      </c>
      <c r="FO124" s="174">
        <f>'Раздел 8'!R131</f>
        <v>0</v>
      </c>
      <c r="FP124" s="174">
        <f>'Раздел 8'!S131</f>
        <v>0</v>
      </c>
      <c r="FQ124" s="174">
        <f>'Раздел 8'!T131</f>
        <v>0</v>
      </c>
      <c r="FR124" s="174">
        <f>'Раздел 8'!U131</f>
        <v>0</v>
      </c>
      <c r="FS124" s="174">
        <f>'Раздел 8'!V131</f>
        <v>0</v>
      </c>
      <c r="FT124" s="174">
        <f>'Раздел 8'!W131</f>
        <v>0</v>
      </c>
      <c r="FU124" s="174">
        <f>'Раздел 8'!X131</f>
        <v>0</v>
      </c>
      <c r="FV124" s="174">
        <f>'Раздел 8'!Y131</f>
        <v>0</v>
      </c>
      <c r="FW124" s="174">
        <f>'Раздел 8'!Z131</f>
        <v>0</v>
      </c>
      <c r="FX124" s="174">
        <f>'Раздел 8'!AA131</f>
        <v>0</v>
      </c>
      <c r="FY124" s="174">
        <f>'Раздел 8'!AB131</f>
        <v>0</v>
      </c>
      <c r="FZ124" s="174">
        <f>'Раздел 8'!AC131</f>
        <v>0</v>
      </c>
      <c r="GA124" s="174">
        <f>'Раздел 8'!AD131</f>
        <v>0</v>
      </c>
      <c r="GB124" s="174">
        <f>'Раздел 8'!AE131</f>
        <v>0</v>
      </c>
      <c r="GC124" s="174">
        <f>'Раздел 8'!AF131</f>
        <v>0</v>
      </c>
      <c r="GD124" s="174">
        <f>'Раздел 8'!AG131</f>
        <v>0</v>
      </c>
      <c r="GE124" s="174">
        <f>'Раздел 8'!AH131</f>
        <v>0</v>
      </c>
      <c r="GF124" s="174">
        <f>'Раздел 8'!AI131</f>
        <v>0</v>
      </c>
      <c r="GG124" s="174">
        <f>'Раздел 8'!AJ131</f>
        <v>0</v>
      </c>
      <c r="GH124" s="174">
        <f>'Раздел 3'!H129</f>
        <v>0</v>
      </c>
      <c r="GI124" s="174">
        <f>'Раздел 3'!I129</f>
        <v>0</v>
      </c>
      <c r="GJ124" s="174">
        <f>'Раздел 3'!J129</f>
        <v>0</v>
      </c>
      <c r="GK124" s="174">
        <f>'Раздел 3'!K129</f>
        <v>0</v>
      </c>
      <c r="GL124" s="174">
        <f>'Раздел 3'!L129</f>
        <v>0</v>
      </c>
      <c r="GM124" s="174">
        <f>'Раздел 3'!M129</f>
        <v>0</v>
      </c>
      <c r="GN124" s="174">
        <f>'Раздел 3'!N129</f>
        <v>0</v>
      </c>
      <c r="GO124" s="174">
        <f>'Раздел 3'!O129</f>
        <v>0</v>
      </c>
      <c r="GP124" s="174">
        <f>'Раздел 3'!P129</f>
        <v>0</v>
      </c>
      <c r="GQ124" s="174">
        <f>'Раздел 3'!Q129</f>
        <v>0</v>
      </c>
      <c r="GR124" s="174">
        <f>'Раздел 3'!R129</f>
        <v>0</v>
      </c>
      <c r="GS124" s="174">
        <f>'Раздел 3'!S129</f>
        <v>0</v>
      </c>
      <c r="GT124" s="174">
        <f>'Раздел 3'!T129</f>
        <v>0</v>
      </c>
      <c r="GU124" s="174">
        <f>'Раздел 3'!U129</f>
        <v>0</v>
      </c>
      <c r="GV124" s="174">
        <f>'Раздел 3'!V129</f>
        <v>0</v>
      </c>
      <c r="GW124" s="174">
        <f>'Раздел 3'!W129</f>
        <v>0</v>
      </c>
      <c r="GX124" s="174">
        <f>'Раздел 3'!X129</f>
        <v>0</v>
      </c>
      <c r="GY124" s="174">
        <f>'Раздел 3'!Y129</f>
        <v>0</v>
      </c>
      <c r="GZ124" s="174">
        <f>'Раздел 3'!Z129</f>
        <v>0</v>
      </c>
      <c r="HA124" s="174">
        <f>'Раздел 3'!AA129</f>
        <v>0</v>
      </c>
      <c r="HB124" s="174">
        <f>'Раздел 3'!AB129</f>
        <v>0</v>
      </c>
      <c r="HC124" s="174">
        <f>'Раздел 3'!AC129</f>
        <v>0</v>
      </c>
      <c r="HD124" s="174">
        <f>'Раздел 3'!AD129</f>
        <v>0</v>
      </c>
      <c r="HE124" s="174">
        <f>'Раздел 3'!AE129</f>
        <v>0</v>
      </c>
      <c r="HF124" s="174">
        <f>'Раздел 3'!AF129</f>
        <v>0</v>
      </c>
      <c r="HG124" s="174">
        <f>'Раздел 3'!AG129</f>
        <v>0</v>
      </c>
      <c r="HH124" s="174">
        <f>'Раздел 3'!AH129</f>
        <v>0</v>
      </c>
      <c r="HI124" s="174">
        <f>'Раздел 3'!AI129</f>
        <v>0</v>
      </c>
      <c r="HJ124" s="174">
        <f>'Раздел 3'!AJ129</f>
        <v>0</v>
      </c>
      <c r="HK124" s="180">
        <f>'Раздел 3'!AK129</f>
        <v>0</v>
      </c>
      <c r="HL124" s="175"/>
      <c r="HM124" s="175"/>
    </row>
    <row r="125" spans="1:221">
      <c r="A125" s="170">
        <f>'Раздел 2'!$A$6</f>
        <v>2</v>
      </c>
      <c r="B125" s="170">
        <f>'Раздел 2'!$B$6</f>
        <v>1200200023561</v>
      </c>
      <c r="C125" s="170" t="str">
        <f>'Раздел 2'!$C$6</f>
        <v>ФКИС</v>
      </c>
      <c r="D125" s="170" t="str">
        <f>'Раздел 2'!$D$6</f>
        <v>СШ</v>
      </c>
      <c r="E125" s="170" t="str">
        <f>'Раздел 2'!$E$6</f>
        <v>МО</v>
      </c>
      <c r="F125" s="170" t="str">
        <f>'Раздел 1'!$A$15</f>
        <v>ОСН</v>
      </c>
      <c r="G125" s="171">
        <f t="shared" si="1"/>
        <v>0</v>
      </c>
      <c r="H125" s="172" t="s">
        <v>212</v>
      </c>
      <c r="I125" s="173">
        <v>124</v>
      </c>
      <c r="J125" s="174">
        <f>'Раздел 2'!H130</f>
        <v>0</v>
      </c>
      <c r="K125" s="174">
        <f>'Раздел 2'!I130</f>
        <v>0</v>
      </c>
      <c r="L125" s="174">
        <f>'Раздел 2'!J130</f>
        <v>0</v>
      </c>
      <c r="M125" s="174">
        <f>'Раздел 2'!K130</f>
        <v>0</v>
      </c>
      <c r="N125" s="174">
        <f>'Раздел 2'!L130</f>
        <v>0</v>
      </c>
      <c r="O125" s="174">
        <f>'Раздел 2'!M130</f>
        <v>0</v>
      </c>
      <c r="P125" s="174">
        <f>'Раздел 2'!N130</f>
        <v>0</v>
      </c>
      <c r="Q125" s="174">
        <f>'Раздел 2'!O130</f>
        <v>0</v>
      </c>
      <c r="R125" s="174">
        <f>'Раздел 2'!P130</f>
        <v>0</v>
      </c>
      <c r="S125" s="174">
        <f>'Раздел 2'!Q130</f>
        <v>0</v>
      </c>
      <c r="T125" s="174">
        <f>'Раздел 2'!R130</f>
        <v>0</v>
      </c>
      <c r="U125" s="174">
        <f>'Раздел 2'!S130</f>
        <v>0</v>
      </c>
      <c r="V125" s="174">
        <f>'Раздел 2'!T130</f>
        <v>0</v>
      </c>
      <c r="W125" s="174">
        <f>'Раздел 2'!U130</f>
        <v>0</v>
      </c>
      <c r="X125" s="174">
        <f>'Раздел 2'!V130</f>
        <v>0</v>
      </c>
      <c r="Y125" s="174">
        <f>'Раздел 2'!W130</f>
        <v>0</v>
      </c>
      <c r="Z125" s="174">
        <f>'Раздел 2'!X130</f>
        <v>0</v>
      </c>
      <c r="AA125" s="174">
        <f>'Раздел 2'!Y130</f>
        <v>0</v>
      </c>
      <c r="AB125" s="174">
        <f>'Раздел 2'!Z130</f>
        <v>0</v>
      </c>
      <c r="AC125" s="174">
        <f>'Раздел 2'!AA130</f>
        <v>0</v>
      </c>
      <c r="AD125" s="174">
        <f>'Раздел 2'!AB130</f>
        <v>0</v>
      </c>
      <c r="AE125" s="174">
        <f>'Раздел 2'!AC130</f>
        <v>0</v>
      </c>
      <c r="AF125" s="174">
        <f>'Раздел 4'!H130</f>
        <v>0</v>
      </c>
      <c r="AG125" s="174">
        <f>'Раздел 4'!I130</f>
        <v>0</v>
      </c>
      <c r="AH125" s="174">
        <f>'Раздел 4'!J130</f>
        <v>0</v>
      </c>
      <c r="AI125" s="174">
        <f>'Раздел 4'!K130</f>
        <v>0</v>
      </c>
      <c r="AJ125" s="174">
        <f>'Раздел 4'!L130</f>
        <v>0</v>
      </c>
      <c r="AK125" s="174">
        <f>'Раздел 4'!M130</f>
        <v>0</v>
      </c>
      <c r="AL125" s="174">
        <f>'Раздел 4'!N130</f>
        <v>0</v>
      </c>
      <c r="AM125" s="174">
        <f>'Раздел 4'!O130</f>
        <v>0</v>
      </c>
      <c r="AN125" s="174">
        <f>'Раздел 4'!P130</f>
        <v>0</v>
      </c>
      <c r="AO125" s="174">
        <f>'Раздел 4'!Q130</f>
        <v>0</v>
      </c>
      <c r="AP125" s="174">
        <f>'Раздел 4'!R130</f>
        <v>0</v>
      </c>
      <c r="AQ125" s="174">
        <f>'Раздел 4'!S130</f>
        <v>0</v>
      </c>
      <c r="AR125" s="174">
        <f>'Раздел 4'!T130</f>
        <v>0</v>
      </c>
      <c r="AS125" s="174">
        <f>'Раздел 4'!U130</f>
        <v>0</v>
      </c>
      <c r="AT125" s="174">
        <f>'Раздел 4'!V130</f>
        <v>0</v>
      </c>
      <c r="AU125" s="174">
        <f>'Раздел 4'!W130</f>
        <v>0</v>
      </c>
      <c r="AV125" s="174">
        <f>'Раздел 4'!X130</f>
        <v>0</v>
      </c>
      <c r="AW125" s="174">
        <f>'Раздел 4'!Y130</f>
        <v>0</v>
      </c>
      <c r="AX125" s="174">
        <f>'Раздел 4'!Z130</f>
        <v>0</v>
      </c>
      <c r="AY125" s="174">
        <f>'Раздел 4'!AA130</f>
        <v>0</v>
      </c>
      <c r="AZ125" s="174">
        <f>'Раздел 4'!AB130</f>
        <v>0</v>
      </c>
      <c r="BA125" s="174">
        <f>'Раздел 4'!AC130</f>
        <v>0</v>
      </c>
      <c r="BB125" s="174">
        <f>'Раздел 4'!AD130</f>
        <v>0</v>
      </c>
      <c r="BC125" s="174">
        <f>'Раздел 4'!AE130</f>
        <v>0</v>
      </c>
      <c r="BD125" s="174">
        <f>'Раздел 5'!H133</f>
        <v>0</v>
      </c>
      <c r="BE125" s="174">
        <f>'Раздел 5'!I133</f>
        <v>0</v>
      </c>
      <c r="BF125" s="174">
        <f>'Раздел 5'!J133</f>
        <v>0</v>
      </c>
      <c r="BG125" s="174">
        <f>'Раздел 5'!K133</f>
        <v>0</v>
      </c>
      <c r="BH125" s="174">
        <f>'Раздел 5'!L133</f>
        <v>0</v>
      </c>
      <c r="BI125" s="174">
        <f>'Раздел 5'!M133</f>
        <v>0</v>
      </c>
      <c r="BJ125" s="174">
        <f>'Раздел 5'!N133</f>
        <v>0</v>
      </c>
      <c r="BK125" s="174">
        <f>'Раздел 5'!O133</f>
        <v>0</v>
      </c>
      <c r="BL125" s="174">
        <f>'Раздел 5'!P133</f>
        <v>0</v>
      </c>
      <c r="BM125" s="174">
        <f>'Раздел 5'!Q133</f>
        <v>0</v>
      </c>
      <c r="BN125" s="174">
        <f>'Раздел 5'!R133</f>
        <v>0</v>
      </c>
      <c r="BO125" s="174">
        <f>'Раздел 5'!S133</f>
        <v>0</v>
      </c>
      <c r="BP125" s="174">
        <f>'Раздел 5'!T133</f>
        <v>0</v>
      </c>
      <c r="BQ125" s="174">
        <f>'Раздел 6'!H130</f>
        <v>0</v>
      </c>
      <c r="BR125" s="174">
        <f>'Раздел 6'!I130</f>
        <v>0</v>
      </c>
      <c r="BS125" s="174">
        <f>'Раздел 6'!J130</f>
        <v>0</v>
      </c>
      <c r="BT125" s="174">
        <f>'Раздел 6'!K130</f>
        <v>0</v>
      </c>
      <c r="BU125" s="174">
        <f>'Раздел 6'!L130</f>
        <v>0</v>
      </c>
      <c r="BV125" s="174">
        <f>'Раздел 6'!M130</f>
        <v>0</v>
      </c>
      <c r="BW125" s="174">
        <f>'Раздел 6'!N130</f>
        <v>0</v>
      </c>
      <c r="BX125" s="174">
        <f>'Раздел 6'!O130</f>
        <v>0</v>
      </c>
      <c r="BY125" s="174">
        <f>'Раздел 6'!P130</f>
        <v>0</v>
      </c>
      <c r="BZ125" s="174">
        <f>'Раздел 6'!Q130</f>
        <v>0</v>
      </c>
      <c r="CA125" s="174">
        <f>'Раздел 6'!R130</f>
        <v>0</v>
      </c>
      <c r="CB125" s="174">
        <f>'Раздел 6'!S130</f>
        <v>0</v>
      </c>
      <c r="CC125" s="174">
        <f>'Раздел 6'!T130</f>
        <v>0</v>
      </c>
      <c r="CD125" s="174">
        <f>'Раздел 6'!U130</f>
        <v>0</v>
      </c>
      <c r="CE125" s="174">
        <f>'Раздел 6'!V130</f>
        <v>0</v>
      </c>
      <c r="CF125" s="174">
        <f>'Раздел 6'!W130</f>
        <v>0</v>
      </c>
      <c r="CG125" s="174">
        <f>'Раздел 6'!X130</f>
        <v>0</v>
      </c>
      <c r="CH125" s="174">
        <f>'Раздел 6'!Y130</f>
        <v>0</v>
      </c>
      <c r="CI125" s="174">
        <f>'Раздел 6'!Z130</f>
        <v>0</v>
      </c>
      <c r="CJ125" s="174">
        <f>'Раздел 6'!AA130</f>
        <v>0</v>
      </c>
      <c r="CK125" s="174">
        <f>'Раздел 6'!AB130</f>
        <v>0</v>
      </c>
      <c r="CL125" s="174">
        <f>'Раздел 6'!AC130</f>
        <v>0</v>
      </c>
      <c r="CM125" s="174">
        <f>'Раздел 6'!AD130</f>
        <v>0</v>
      </c>
      <c r="CN125" s="174">
        <f>'Раздел 6'!AE130</f>
        <v>0</v>
      </c>
      <c r="CO125" s="174">
        <f>'Раздел 6'!AF130</f>
        <v>0</v>
      </c>
      <c r="CP125" s="174">
        <f>'Раздел 6'!AG130</f>
        <v>0</v>
      </c>
      <c r="CQ125" s="174">
        <f>'Раздел 6'!AH130</f>
        <v>0</v>
      </c>
      <c r="CR125" s="174">
        <f>'Раздел 6'!AI130</f>
        <v>0</v>
      </c>
      <c r="CS125" s="174">
        <f>'Раздел 6'!AJ130</f>
        <v>0</v>
      </c>
      <c r="CT125" s="174">
        <f>'Раздел 6'!AK130</f>
        <v>0</v>
      </c>
      <c r="CU125" s="174">
        <f>'Раздел 6'!AL130</f>
        <v>0</v>
      </c>
      <c r="CV125" s="174">
        <f>'Раздел 6'!AM130</f>
        <v>0</v>
      </c>
      <c r="CW125" s="174">
        <f>'Раздел 6'!AN130</f>
        <v>0</v>
      </c>
      <c r="CX125" s="174">
        <f>'Раздел 6'!AO130</f>
        <v>0</v>
      </c>
      <c r="CY125" s="174">
        <f>'Раздел 6'!AP130</f>
        <v>0</v>
      </c>
      <c r="CZ125" s="174">
        <f>'Раздел 6'!AQ130</f>
        <v>0</v>
      </c>
      <c r="DA125" s="174">
        <f>'Раздел 7'!H130</f>
        <v>0</v>
      </c>
      <c r="DB125" s="174">
        <f>'Раздел 7'!I130</f>
        <v>0</v>
      </c>
      <c r="DC125" s="174">
        <f>'Раздел 7'!J130</f>
        <v>0</v>
      </c>
      <c r="DD125" s="174">
        <f>'Раздел 7'!K130</f>
        <v>0</v>
      </c>
      <c r="DE125" s="174">
        <f>'Раздел 7'!L130</f>
        <v>0</v>
      </c>
      <c r="DF125" s="174">
        <f>'Раздел 7'!M130</f>
        <v>0</v>
      </c>
      <c r="DG125" s="174">
        <f>'Раздел 7'!N130</f>
        <v>0</v>
      </c>
      <c r="DH125" s="174">
        <f>'Раздел 7'!O130</f>
        <v>0</v>
      </c>
      <c r="DI125" s="174">
        <f>'Раздел 7'!P130</f>
        <v>0</v>
      </c>
      <c r="DJ125" s="174">
        <f>'Раздел 7'!Q130</f>
        <v>0</v>
      </c>
      <c r="DK125" s="174">
        <f>'Раздел 7'!R130</f>
        <v>0</v>
      </c>
      <c r="DL125" s="174">
        <f>'Раздел 7'!S130</f>
        <v>0</v>
      </c>
      <c r="DM125" s="174">
        <f>'Раздел 7'!T130</f>
        <v>0</v>
      </c>
      <c r="DN125" s="174">
        <f>'Раздел 7'!U130</f>
        <v>0</v>
      </c>
      <c r="DO125" s="174">
        <f>'Раздел 7'!V130</f>
        <v>0</v>
      </c>
      <c r="DP125" s="174">
        <f>'Раздел 7'!W130</f>
        <v>0</v>
      </c>
      <c r="DQ125" s="174">
        <f>'Раздел 7'!X130</f>
        <v>0</v>
      </c>
      <c r="DR125" s="174">
        <f>'Раздел 7'!Y130</f>
        <v>0</v>
      </c>
      <c r="DS125" s="174">
        <f>'Раздел 7'!Z130</f>
        <v>0</v>
      </c>
      <c r="DT125" s="174">
        <f>'Раздел 7'!AA130</f>
        <v>0</v>
      </c>
      <c r="DU125" s="174">
        <f>'Раздел 7'!AB130</f>
        <v>0</v>
      </c>
      <c r="DV125" s="174">
        <f>'Раздел 7'!AC130</f>
        <v>0</v>
      </c>
      <c r="DW125" s="174">
        <f>'Раздел 7'!AD130</f>
        <v>0</v>
      </c>
      <c r="DX125" s="174">
        <f>'Раздел 7'!AE130</f>
        <v>0</v>
      </c>
      <c r="DY125" s="174">
        <f>'Раздел 7'!AF130</f>
        <v>0</v>
      </c>
      <c r="DZ125" s="174">
        <f>'Раздел 7'!AG130</f>
        <v>0</v>
      </c>
      <c r="EA125" s="174">
        <f>'Раздел 7'!AH130</f>
        <v>0</v>
      </c>
      <c r="EB125" s="174">
        <f>'Раздел 7'!AI130</f>
        <v>0</v>
      </c>
      <c r="EC125" s="174">
        <f>'Раздел 7'!AJ130</f>
        <v>0</v>
      </c>
      <c r="ED125" s="174">
        <f>'Раздел 7'!AK130</f>
        <v>0</v>
      </c>
      <c r="EE125" s="174">
        <f>'Раздел 7'!AL130</f>
        <v>0</v>
      </c>
      <c r="EF125" s="174">
        <f>'Раздел 7'!AM130</f>
        <v>0</v>
      </c>
      <c r="EG125" s="174">
        <f>'Раздел 7'!AN130</f>
        <v>0</v>
      </c>
      <c r="EH125" s="174">
        <f>'Раздел 7'!AO130</f>
        <v>0</v>
      </c>
      <c r="EI125" s="174">
        <f>'Раздел 7'!AP130</f>
        <v>0</v>
      </c>
      <c r="EJ125" s="174">
        <f>'Раздел 7'!AQ130</f>
        <v>0</v>
      </c>
      <c r="EK125" s="174">
        <f>'Раздел 7'!AR130</f>
        <v>0</v>
      </c>
      <c r="EL125" s="174">
        <f>'Раздел 7'!AS130</f>
        <v>0</v>
      </c>
      <c r="EM125" s="174">
        <f>'Раздел 7'!AT130</f>
        <v>0</v>
      </c>
      <c r="EN125" s="174">
        <f>'Раздел 7'!AU130</f>
        <v>0</v>
      </c>
      <c r="EO125" s="174">
        <f>'Раздел 7'!AV130</f>
        <v>0</v>
      </c>
      <c r="EP125" s="174">
        <f>'Раздел 7'!AW130</f>
        <v>0</v>
      </c>
      <c r="EQ125" s="174">
        <f>'Раздел 7'!AX130</f>
        <v>0</v>
      </c>
      <c r="ER125" s="174">
        <f>'Раздел 7'!AY130</f>
        <v>0</v>
      </c>
      <c r="ES125" s="174">
        <f>'Раздел 7'!AZ130</f>
        <v>0</v>
      </c>
      <c r="ET125" s="174">
        <f>'Раздел 7'!BA130</f>
        <v>0</v>
      </c>
      <c r="EU125" s="174">
        <f>'Раздел 7'!BB130</f>
        <v>0</v>
      </c>
      <c r="EV125" s="174">
        <f>'Раздел 7'!BC130</f>
        <v>0</v>
      </c>
      <c r="EW125" s="174">
        <f>'Раздел 7'!BD130</f>
        <v>0</v>
      </c>
      <c r="EX125" s="174">
        <f>'Раздел 7'!BE130</f>
        <v>0</v>
      </c>
      <c r="EY125" s="174">
        <f>'Раздел 7'!BF130</f>
        <v>0</v>
      </c>
      <c r="EZ125" s="174">
        <f>'Раздел 7'!BG130</f>
        <v>0</v>
      </c>
      <c r="FA125" s="174">
        <f>'Раздел 7'!BH130</f>
        <v>0</v>
      </c>
      <c r="FB125" s="174">
        <f>'Раздел 7'!BI130</f>
        <v>0</v>
      </c>
      <c r="FC125" s="174">
        <f>'Раздел 7'!BJ130</f>
        <v>0</v>
      </c>
      <c r="FD125" s="174">
        <f>'Раздел 7'!BK130</f>
        <v>0</v>
      </c>
      <c r="FE125" s="174">
        <f>'Раздел 8'!H132</f>
        <v>0</v>
      </c>
      <c r="FF125" s="174">
        <f>'Раздел 8'!I132</f>
        <v>0</v>
      </c>
      <c r="FG125" s="174">
        <f>'Раздел 8'!J132</f>
        <v>0</v>
      </c>
      <c r="FH125" s="174">
        <f>'Раздел 8'!K132</f>
        <v>0</v>
      </c>
      <c r="FI125" s="174">
        <f>'Раздел 8'!L132</f>
        <v>0</v>
      </c>
      <c r="FJ125" s="174">
        <f>'Раздел 8'!M132</f>
        <v>0</v>
      </c>
      <c r="FK125" s="174">
        <f>'Раздел 8'!N132</f>
        <v>0</v>
      </c>
      <c r="FL125" s="174">
        <f>'Раздел 8'!O132</f>
        <v>0</v>
      </c>
      <c r="FM125" s="174">
        <f>'Раздел 8'!P132</f>
        <v>0</v>
      </c>
      <c r="FN125" s="174">
        <f>'Раздел 8'!Q132</f>
        <v>0</v>
      </c>
      <c r="FO125" s="174">
        <f>'Раздел 8'!R132</f>
        <v>0</v>
      </c>
      <c r="FP125" s="174">
        <f>'Раздел 8'!S132</f>
        <v>0</v>
      </c>
      <c r="FQ125" s="174">
        <f>'Раздел 8'!T132</f>
        <v>0</v>
      </c>
      <c r="FR125" s="174">
        <f>'Раздел 8'!U132</f>
        <v>0</v>
      </c>
      <c r="FS125" s="174">
        <f>'Раздел 8'!V132</f>
        <v>0</v>
      </c>
      <c r="FT125" s="174">
        <f>'Раздел 8'!W132</f>
        <v>0</v>
      </c>
      <c r="FU125" s="174">
        <f>'Раздел 8'!X132</f>
        <v>0</v>
      </c>
      <c r="FV125" s="174">
        <f>'Раздел 8'!Y132</f>
        <v>0</v>
      </c>
      <c r="FW125" s="174">
        <f>'Раздел 8'!Z132</f>
        <v>0</v>
      </c>
      <c r="FX125" s="174">
        <f>'Раздел 8'!AA132</f>
        <v>0</v>
      </c>
      <c r="FY125" s="174">
        <f>'Раздел 8'!AB132</f>
        <v>0</v>
      </c>
      <c r="FZ125" s="174">
        <f>'Раздел 8'!AC132</f>
        <v>0</v>
      </c>
      <c r="GA125" s="174">
        <f>'Раздел 8'!AD132</f>
        <v>0</v>
      </c>
      <c r="GB125" s="174">
        <f>'Раздел 8'!AE132</f>
        <v>0</v>
      </c>
      <c r="GC125" s="174">
        <f>'Раздел 8'!AF132</f>
        <v>0</v>
      </c>
      <c r="GD125" s="174">
        <f>'Раздел 8'!AG132</f>
        <v>0</v>
      </c>
      <c r="GE125" s="174">
        <f>'Раздел 8'!AH132</f>
        <v>0</v>
      </c>
      <c r="GF125" s="174">
        <f>'Раздел 8'!AI132</f>
        <v>0</v>
      </c>
      <c r="GG125" s="174">
        <f>'Раздел 8'!AJ132</f>
        <v>0</v>
      </c>
      <c r="GH125" s="174">
        <f>'Раздел 3'!H130</f>
        <v>0</v>
      </c>
      <c r="GI125" s="174">
        <f>'Раздел 3'!I130</f>
        <v>0</v>
      </c>
      <c r="GJ125" s="174">
        <f>'Раздел 3'!J130</f>
        <v>0</v>
      </c>
      <c r="GK125" s="174">
        <f>'Раздел 3'!K130</f>
        <v>0</v>
      </c>
      <c r="GL125" s="174">
        <f>'Раздел 3'!L130</f>
        <v>0</v>
      </c>
      <c r="GM125" s="174">
        <f>'Раздел 3'!M130</f>
        <v>0</v>
      </c>
      <c r="GN125" s="174">
        <f>'Раздел 3'!N130</f>
        <v>0</v>
      </c>
      <c r="GO125" s="174">
        <f>'Раздел 3'!O130</f>
        <v>0</v>
      </c>
      <c r="GP125" s="174">
        <f>'Раздел 3'!P130</f>
        <v>0</v>
      </c>
      <c r="GQ125" s="174">
        <f>'Раздел 3'!Q130</f>
        <v>0</v>
      </c>
      <c r="GR125" s="174">
        <f>'Раздел 3'!R130</f>
        <v>0</v>
      </c>
      <c r="GS125" s="174">
        <f>'Раздел 3'!S130</f>
        <v>0</v>
      </c>
      <c r="GT125" s="174">
        <f>'Раздел 3'!T130</f>
        <v>0</v>
      </c>
      <c r="GU125" s="174">
        <f>'Раздел 3'!U130</f>
        <v>0</v>
      </c>
      <c r="GV125" s="174">
        <f>'Раздел 3'!V130</f>
        <v>0</v>
      </c>
      <c r="GW125" s="174">
        <f>'Раздел 3'!W130</f>
        <v>0</v>
      </c>
      <c r="GX125" s="174">
        <f>'Раздел 3'!X130</f>
        <v>0</v>
      </c>
      <c r="GY125" s="174">
        <f>'Раздел 3'!Y130</f>
        <v>0</v>
      </c>
      <c r="GZ125" s="174">
        <f>'Раздел 3'!Z130</f>
        <v>0</v>
      </c>
      <c r="HA125" s="174">
        <f>'Раздел 3'!AA130</f>
        <v>0</v>
      </c>
      <c r="HB125" s="174">
        <f>'Раздел 3'!AB130</f>
        <v>0</v>
      </c>
      <c r="HC125" s="174">
        <f>'Раздел 3'!AC130</f>
        <v>0</v>
      </c>
      <c r="HD125" s="174">
        <f>'Раздел 3'!AD130</f>
        <v>0</v>
      </c>
      <c r="HE125" s="174">
        <f>'Раздел 3'!AE130</f>
        <v>0</v>
      </c>
      <c r="HF125" s="174">
        <f>'Раздел 3'!AF130</f>
        <v>0</v>
      </c>
      <c r="HG125" s="174">
        <f>'Раздел 3'!AG130</f>
        <v>0</v>
      </c>
      <c r="HH125" s="174">
        <f>'Раздел 3'!AH130</f>
        <v>0</v>
      </c>
      <c r="HI125" s="174">
        <f>'Раздел 3'!AI130</f>
        <v>0</v>
      </c>
      <c r="HJ125" s="174">
        <f>'Раздел 3'!AJ130</f>
        <v>0</v>
      </c>
      <c r="HK125" s="180">
        <f>'Раздел 3'!AK130</f>
        <v>0</v>
      </c>
      <c r="HL125" s="175"/>
      <c r="HM125" s="175"/>
    </row>
    <row r="126" spans="1:221">
      <c r="A126" s="170">
        <f>'Раздел 2'!$A$6</f>
        <v>2</v>
      </c>
      <c r="B126" s="170">
        <f>'Раздел 2'!$B$6</f>
        <v>1200200023561</v>
      </c>
      <c r="C126" s="170" t="str">
        <f>'Раздел 2'!$C$6</f>
        <v>ФКИС</v>
      </c>
      <c r="D126" s="170" t="str">
        <f>'Раздел 2'!$D$6</f>
        <v>СШ</v>
      </c>
      <c r="E126" s="170" t="str">
        <f>'Раздел 2'!$E$6</f>
        <v>МО</v>
      </c>
      <c r="F126" s="170" t="str">
        <f>'Раздел 1'!$A$15</f>
        <v>ОСН</v>
      </c>
      <c r="G126" s="171">
        <f t="shared" si="1"/>
        <v>0</v>
      </c>
      <c r="H126" s="172" t="s">
        <v>214</v>
      </c>
      <c r="I126" s="173">
        <v>125</v>
      </c>
      <c r="J126" s="174">
        <f>'Раздел 2'!H131</f>
        <v>0</v>
      </c>
      <c r="K126" s="174">
        <f>'Раздел 2'!I131</f>
        <v>0</v>
      </c>
      <c r="L126" s="174">
        <f>'Раздел 2'!J131</f>
        <v>0</v>
      </c>
      <c r="M126" s="174">
        <f>'Раздел 2'!K131</f>
        <v>0</v>
      </c>
      <c r="N126" s="174">
        <f>'Раздел 2'!L131</f>
        <v>0</v>
      </c>
      <c r="O126" s="174">
        <f>'Раздел 2'!M131</f>
        <v>0</v>
      </c>
      <c r="P126" s="174">
        <f>'Раздел 2'!N131</f>
        <v>0</v>
      </c>
      <c r="Q126" s="174">
        <f>'Раздел 2'!O131</f>
        <v>0</v>
      </c>
      <c r="R126" s="174">
        <f>'Раздел 2'!P131</f>
        <v>0</v>
      </c>
      <c r="S126" s="174">
        <f>'Раздел 2'!Q131</f>
        <v>0</v>
      </c>
      <c r="T126" s="174">
        <f>'Раздел 2'!R131</f>
        <v>0</v>
      </c>
      <c r="U126" s="174">
        <f>'Раздел 2'!S131</f>
        <v>0</v>
      </c>
      <c r="V126" s="174">
        <f>'Раздел 2'!T131</f>
        <v>0</v>
      </c>
      <c r="W126" s="174">
        <f>'Раздел 2'!U131</f>
        <v>0</v>
      </c>
      <c r="X126" s="174">
        <f>'Раздел 2'!V131</f>
        <v>0</v>
      </c>
      <c r="Y126" s="174">
        <f>'Раздел 2'!W131</f>
        <v>0</v>
      </c>
      <c r="Z126" s="174">
        <f>'Раздел 2'!X131</f>
        <v>0</v>
      </c>
      <c r="AA126" s="174">
        <f>'Раздел 2'!Y131</f>
        <v>0</v>
      </c>
      <c r="AB126" s="174">
        <f>'Раздел 2'!Z131</f>
        <v>0</v>
      </c>
      <c r="AC126" s="174">
        <f>'Раздел 2'!AA131</f>
        <v>0</v>
      </c>
      <c r="AD126" s="174">
        <f>'Раздел 2'!AB131</f>
        <v>0</v>
      </c>
      <c r="AE126" s="174">
        <f>'Раздел 2'!AC131</f>
        <v>0</v>
      </c>
      <c r="AF126" s="174">
        <f>'Раздел 4'!H131</f>
        <v>0</v>
      </c>
      <c r="AG126" s="174">
        <f>'Раздел 4'!I131</f>
        <v>0</v>
      </c>
      <c r="AH126" s="174">
        <f>'Раздел 4'!J131</f>
        <v>0</v>
      </c>
      <c r="AI126" s="174">
        <f>'Раздел 4'!K131</f>
        <v>0</v>
      </c>
      <c r="AJ126" s="174">
        <f>'Раздел 4'!L131</f>
        <v>0</v>
      </c>
      <c r="AK126" s="174">
        <f>'Раздел 4'!M131</f>
        <v>0</v>
      </c>
      <c r="AL126" s="174">
        <f>'Раздел 4'!N131</f>
        <v>0</v>
      </c>
      <c r="AM126" s="174">
        <f>'Раздел 4'!O131</f>
        <v>0</v>
      </c>
      <c r="AN126" s="174">
        <f>'Раздел 4'!P131</f>
        <v>0</v>
      </c>
      <c r="AO126" s="174">
        <f>'Раздел 4'!Q131</f>
        <v>0</v>
      </c>
      <c r="AP126" s="174">
        <f>'Раздел 4'!R131</f>
        <v>0</v>
      </c>
      <c r="AQ126" s="174">
        <f>'Раздел 4'!S131</f>
        <v>0</v>
      </c>
      <c r="AR126" s="174">
        <f>'Раздел 4'!T131</f>
        <v>0</v>
      </c>
      <c r="AS126" s="174">
        <f>'Раздел 4'!U131</f>
        <v>0</v>
      </c>
      <c r="AT126" s="174">
        <f>'Раздел 4'!V131</f>
        <v>0</v>
      </c>
      <c r="AU126" s="174">
        <f>'Раздел 4'!W131</f>
        <v>0</v>
      </c>
      <c r="AV126" s="174">
        <f>'Раздел 4'!X131</f>
        <v>0</v>
      </c>
      <c r="AW126" s="174">
        <f>'Раздел 4'!Y131</f>
        <v>0</v>
      </c>
      <c r="AX126" s="174">
        <f>'Раздел 4'!Z131</f>
        <v>0</v>
      </c>
      <c r="AY126" s="174">
        <f>'Раздел 4'!AA131</f>
        <v>0</v>
      </c>
      <c r="AZ126" s="174">
        <f>'Раздел 4'!AB131</f>
        <v>0</v>
      </c>
      <c r="BA126" s="174">
        <f>'Раздел 4'!AC131</f>
        <v>0</v>
      </c>
      <c r="BB126" s="174">
        <f>'Раздел 4'!AD131</f>
        <v>0</v>
      </c>
      <c r="BC126" s="174">
        <f>'Раздел 4'!AE131</f>
        <v>0</v>
      </c>
      <c r="BD126" s="174">
        <f>'Раздел 5'!H134</f>
        <v>0</v>
      </c>
      <c r="BE126" s="174">
        <f>'Раздел 5'!I134</f>
        <v>0</v>
      </c>
      <c r="BF126" s="174">
        <f>'Раздел 5'!J134</f>
        <v>0</v>
      </c>
      <c r="BG126" s="174">
        <f>'Раздел 5'!K134</f>
        <v>0</v>
      </c>
      <c r="BH126" s="174">
        <f>'Раздел 5'!L134</f>
        <v>0</v>
      </c>
      <c r="BI126" s="174">
        <f>'Раздел 5'!M134</f>
        <v>0</v>
      </c>
      <c r="BJ126" s="174">
        <f>'Раздел 5'!N134</f>
        <v>0</v>
      </c>
      <c r="BK126" s="174">
        <f>'Раздел 5'!O134</f>
        <v>0</v>
      </c>
      <c r="BL126" s="174">
        <f>'Раздел 5'!P134</f>
        <v>0</v>
      </c>
      <c r="BM126" s="174">
        <f>'Раздел 5'!Q134</f>
        <v>0</v>
      </c>
      <c r="BN126" s="174">
        <f>'Раздел 5'!R134</f>
        <v>0</v>
      </c>
      <c r="BO126" s="174">
        <f>'Раздел 5'!S134</f>
        <v>0</v>
      </c>
      <c r="BP126" s="174">
        <f>'Раздел 5'!T134</f>
        <v>0</v>
      </c>
      <c r="BQ126" s="174">
        <f>'Раздел 6'!H131</f>
        <v>0</v>
      </c>
      <c r="BR126" s="174">
        <f>'Раздел 6'!I131</f>
        <v>0</v>
      </c>
      <c r="BS126" s="174">
        <f>'Раздел 6'!J131</f>
        <v>0</v>
      </c>
      <c r="BT126" s="174">
        <f>'Раздел 6'!K131</f>
        <v>0</v>
      </c>
      <c r="BU126" s="174">
        <f>'Раздел 6'!L131</f>
        <v>0</v>
      </c>
      <c r="BV126" s="174">
        <f>'Раздел 6'!M131</f>
        <v>0</v>
      </c>
      <c r="BW126" s="174">
        <f>'Раздел 6'!N131</f>
        <v>0</v>
      </c>
      <c r="BX126" s="174">
        <f>'Раздел 6'!O131</f>
        <v>0</v>
      </c>
      <c r="BY126" s="174">
        <f>'Раздел 6'!P131</f>
        <v>0</v>
      </c>
      <c r="BZ126" s="174">
        <f>'Раздел 6'!Q131</f>
        <v>0</v>
      </c>
      <c r="CA126" s="174">
        <f>'Раздел 6'!R131</f>
        <v>0</v>
      </c>
      <c r="CB126" s="174">
        <f>'Раздел 6'!S131</f>
        <v>0</v>
      </c>
      <c r="CC126" s="174">
        <f>'Раздел 6'!T131</f>
        <v>0</v>
      </c>
      <c r="CD126" s="174">
        <f>'Раздел 6'!U131</f>
        <v>0</v>
      </c>
      <c r="CE126" s="174">
        <f>'Раздел 6'!V131</f>
        <v>0</v>
      </c>
      <c r="CF126" s="174">
        <f>'Раздел 6'!W131</f>
        <v>0</v>
      </c>
      <c r="CG126" s="174">
        <f>'Раздел 6'!X131</f>
        <v>0</v>
      </c>
      <c r="CH126" s="174">
        <f>'Раздел 6'!Y131</f>
        <v>0</v>
      </c>
      <c r="CI126" s="174">
        <f>'Раздел 6'!Z131</f>
        <v>0</v>
      </c>
      <c r="CJ126" s="174">
        <f>'Раздел 6'!AA131</f>
        <v>0</v>
      </c>
      <c r="CK126" s="174">
        <f>'Раздел 6'!AB131</f>
        <v>0</v>
      </c>
      <c r="CL126" s="174">
        <f>'Раздел 6'!AC131</f>
        <v>0</v>
      </c>
      <c r="CM126" s="174">
        <f>'Раздел 6'!AD131</f>
        <v>0</v>
      </c>
      <c r="CN126" s="174">
        <f>'Раздел 6'!AE131</f>
        <v>0</v>
      </c>
      <c r="CO126" s="174">
        <f>'Раздел 6'!AF131</f>
        <v>0</v>
      </c>
      <c r="CP126" s="174">
        <f>'Раздел 6'!AG131</f>
        <v>0</v>
      </c>
      <c r="CQ126" s="174">
        <f>'Раздел 6'!AH131</f>
        <v>0</v>
      </c>
      <c r="CR126" s="174">
        <f>'Раздел 6'!AI131</f>
        <v>0</v>
      </c>
      <c r="CS126" s="174">
        <f>'Раздел 6'!AJ131</f>
        <v>0</v>
      </c>
      <c r="CT126" s="174">
        <f>'Раздел 6'!AK131</f>
        <v>0</v>
      </c>
      <c r="CU126" s="174">
        <f>'Раздел 6'!AL131</f>
        <v>0</v>
      </c>
      <c r="CV126" s="174">
        <f>'Раздел 6'!AM131</f>
        <v>0</v>
      </c>
      <c r="CW126" s="174">
        <f>'Раздел 6'!AN131</f>
        <v>0</v>
      </c>
      <c r="CX126" s="174">
        <f>'Раздел 6'!AO131</f>
        <v>0</v>
      </c>
      <c r="CY126" s="174">
        <f>'Раздел 6'!AP131</f>
        <v>0</v>
      </c>
      <c r="CZ126" s="174">
        <f>'Раздел 6'!AQ131</f>
        <v>0</v>
      </c>
      <c r="DA126" s="174">
        <f>'Раздел 7'!H131</f>
        <v>0</v>
      </c>
      <c r="DB126" s="174">
        <f>'Раздел 7'!I131</f>
        <v>0</v>
      </c>
      <c r="DC126" s="174">
        <f>'Раздел 7'!J131</f>
        <v>0</v>
      </c>
      <c r="DD126" s="174">
        <f>'Раздел 7'!K131</f>
        <v>0</v>
      </c>
      <c r="DE126" s="174">
        <f>'Раздел 7'!L131</f>
        <v>0</v>
      </c>
      <c r="DF126" s="174">
        <f>'Раздел 7'!M131</f>
        <v>0</v>
      </c>
      <c r="DG126" s="174">
        <f>'Раздел 7'!N131</f>
        <v>0</v>
      </c>
      <c r="DH126" s="174">
        <f>'Раздел 7'!O131</f>
        <v>0</v>
      </c>
      <c r="DI126" s="174">
        <f>'Раздел 7'!P131</f>
        <v>0</v>
      </c>
      <c r="DJ126" s="174">
        <f>'Раздел 7'!Q131</f>
        <v>0</v>
      </c>
      <c r="DK126" s="174">
        <f>'Раздел 7'!R131</f>
        <v>0</v>
      </c>
      <c r="DL126" s="174">
        <f>'Раздел 7'!S131</f>
        <v>0</v>
      </c>
      <c r="DM126" s="174">
        <f>'Раздел 7'!T131</f>
        <v>0</v>
      </c>
      <c r="DN126" s="174">
        <f>'Раздел 7'!U131</f>
        <v>0</v>
      </c>
      <c r="DO126" s="174">
        <f>'Раздел 7'!V131</f>
        <v>0</v>
      </c>
      <c r="DP126" s="174">
        <f>'Раздел 7'!W131</f>
        <v>0</v>
      </c>
      <c r="DQ126" s="174">
        <f>'Раздел 7'!X131</f>
        <v>0</v>
      </c>
      <c r="DR126" s="174">
        <f>'Раздел 7'!Y131</f>
        <v>0</v>
      </c>
      <c r="DS126" s="174">
        <f>'Раздел 7'!Z131</f>
        <v>0</v>
      </c>
      <c r="DT126" s="174">
        <f>'Раздел 7'!AA131</f>
        <v>0</v>
      </c>
      <c r="DU126" s="174">
        <f>'Раздел 7'!AB131</f>
        <v>0</v>
      </c>
      <c r="DV126" s="174">
        <f>'Раздел 7'!AC131</f>
        <v>0</v>
      </c>
      <c r="DW126" s="174">
        <f>'Раздел 7'!AD131</f>
        <v>0</v>
      </c>
      <c r="DX126" s="174">
        <f>'Раздел 7'!AE131</f>
        <v>0</v>
      </c>
      <c r="DY126" s="174">
        <f>'Раздел 7'!AF131</f>
        <v>0</v>
      </c>
      <c r="DZ126" s="174">
        <f>'Раздел 7'!AG131</f>
        <v>0</v>
      </c>
      <c r="EA126" s="174">
        <f>'Раздел 7'!AH131</f>
        <v>0</v>
      </c>
      <c r="EB126" s="174">
        <f>'Раздел 7'!AI131</f>
        <v>0</v>
      </c>
      <c r="EC126" s="174">
        <f>'Раздел 7'!AJ131</f>
        <v>0</v>
      </c>
      <c r="ED126" s="174">
        <f>'Раздел 7'!AK131</f>
        <v>0</v>
      </c>
      <c r="EE126" s="174">
        <f>'Раздел 7'!AL131</f>
        <v>0</v>
      </c>
      <c r="EF126" s="174">
        <f>'Раздел 7'!AM131</f>
        <v>0</v>
      </c>
      <c r="EG126" s="174">
        <f>'Раздел 7'!AN131</f>
        <v>0</v>
      </c>
      <c r="EH126" s="174">
        <f>'Раздел 7'!AO131</f>
        <v>0</v>
      </c>
      <c r="EI126" s="174">
        <f>'Раздел 7'!AP131</f>
        <v>0</v>
      </c>
      <c r="EJ126" s="174">
        <f>'Раздел 7'!AQ131</f>
        <v>0</v>
      </c>
      <c r="EK126" s="174">
        <f>'Раздел 7'!AR131</f>
        <v>0</v>
      </c>
      <c r="EL126" s="174">
        <f>'Раздел 7'!AS131</f>
        <v>0</v>
      </c>
      <c r="EM126" s="174">
        <f>'Раздел 7'!AT131</f>
        <v>0</v>
      </c>
      <c r="EN126" s="174">
        <f>'Раздел 7'!AU131</f>
        <v>0</v>
      </c>
      <c r="EO126" s="174">
        <f>'Раздел 7'!AV131</f>
        <v>0</v>
      </c>
      <c r="EP126" s="174">
        <f>'Раздел 7'!AW131</f>
        <v>0</v>
      </c>
      <c r="EQ126" s="174">
        <f>'Раздел 7'!AX131</f>
        <v>0</v>
      </c>
      <c r="ER126" s="174">
        <f>'Раздел 7'!AY131</f>
        <v>0</v>
      </c>
      <c r="ES126" s="174">
        <f>'Раздел 7'!AZ131</f>
        <v>0</v>
      </c>
      <c r="ET126" s="174">
        <f>'Раздел 7'!BA131</f>
        <v>0</v>
      </c>
      <c r="EU126" s="174">
        <f>'Раздел 7'!BB131</f>
        <v>0</v>
      </c>
      <c r="EV126" s="174">
        <f>'Раздел 7'!BC131</f>
        <v>0</v>
      </c>
      <c r="EW126" s="174">
        <f>'Раздел 7'!BD131</f>
        <v>0</v>
      </c>
      <c r="EX126" s="174">
        <f>'Раздел 7'!BE131</f>
        <v>0</v>
      </c>
      <c r="EY126" s="174">
        <f>'Раздел 7'!BF131</f>
        <v>0</v>
      </c>
      <c r="EZ126" s="174">
        <f>'Раздел 7'!BG131</f>
        <v>0</v>
      </c>
      <c r="FA126" s="174">
        <f>'Раздел 7'!BH131</f>
        <v>0</v>
      </c>
      <c r="FB126" s="174">
        <f>'Раздел 7'!BI131</f>
        <v>0</v>
      </c>
      <c r="FC126" s="174">
        <f>'Раздел 7'!BJ131</f>
        <v>0</v>
      </c>
      <c r="FD126" s="174">
        <f>'Раздел 7'!BK131</f>
        <v>0</v>
      </c>
      <c r="FE126" s="174">
        <f>'Раздел 8'!H133</f>
        <v>0</v>
      </c>
      <c r="FF126" s="174">
        <f>'Раздел 8'!I133</f>
        <v>0</v>
      </c>
      <c r="FG126" s="174">
        <f>'Раздел 8'!J133</f>
        <v>0</v>
      </c>
      <c r="FH126" s="174">
        <f>'Раздел 8'!K133</f>
        <v>0</v>
      </c>
      <c r="FI126" s="174">
        <f>'Раздел 8'!L133</f>
        <v>0</v>
      </c>
      <c r="FJ126" s="174">
        <f>'Раздел 8'!M133</f>
        <v>0</v>
      </c>
      <c r="FK126" s="174">
        <f>'Раздел 8'!N133</f>
        <v>0</v>
      </c>
      <c r="FL126" s="174">
        <f>'Раздел 8'!O133</f>
        <v>0</v>
      </c>
      <c r="FM126" s="174">
        <f>'Раздел 8'!P133</f>
        <v>0</v>
      </c>
      <c r="FN126" s="174">
        <f>'Раздел 8'!Q133</f>
        <v>0</v>
      </c>
      <c r="FO126" s="174">
        <f>'Раздел 8'!R133</f>
        <v>0</v>
      </c>
      <c r="FP126" s="174">
        <f>'Раздел 8'!S133</f>
        <v>0</v>
      </c>
      <c r="FQ126" s="174">
        <f>'Раздел 8'!T133</f>
        <v>0</v>
      </c>
      <c r="FR126" s="174">
        <f>'Раздел 8'!U133</f>
        <v>0</v>
      </c>
      <c r="FS126" s="174">
        <f>'Раздел 8'!V133</f>
        <v>0</v>
      </c>
      <c r="FT126" s="174">
        <f>'Раздел 8'!W133</f>
        <v>0</v>
      </c>
      <c r="FU126" s="174">
        <f>'Раздел 8'!X133</f>
        <v>0</v>
      </c>
      <c r="FV126" s="174">
        <f>'Раздел 8'!Y133</f>
        <v>0</v>
      </c>
      <c r="FW126" s="174">
        <f>'Раздел 8'!Z133</f>
        <v>0</v>
      </c>
      <c r="FX126" s="174">
        <f>'Раздел 8'!AA133</f>
        <v>0</v>
      </c>
      <c r="FY126" s="174">
        <f>'Раздел 8'!AB133</f>
        <v>0</v>
      </c>
      <c r="FZ126" s="174">
        <f>'Раздел 8'!AC133</f>
        <v>0</v>
      </c>
      <c r="GA126" s="174">
        <f>'Раздел 8'!AD133</f>
        <v>0</v>
      </c>
      <c r="GB126" s="174">
        <f>'Раздел 8'!AE133</f>
        <v>0</v>
      </c>
      <c r="GC126" s="174">
        <f>'Раздел 8'!AF133</f>
        <v>0</v>
      </c>
      <c r="GD126" s="174">
        <f>'Раздел 8'!AG133</f>
        <v>0</v>
      </c>
      <c r="GE126" s="174">
        <f>'Раздел 8'!AH133</f>
        <v>0</v>
      </c>
      <c r="GF126" s="174">
        <f>'Раздел 8'!AI133</f>
        <v>0</v>
      </c>
      <c r="GG126" s="174">
        <f>'Раздел 8'!AJ133</f>
        <v>0</v>
      </c>
      <c r="GH126" s="174">
        <f>'Раздел 3'!H131</f>
        <v>0</v>
      </c>
      <c r="GI126" s="174">
        <f>'Раздел 3'!I131</f>
        <v>0</v>
      </c>
      <c r="GJ126" s="174">
        <f>'Раздел 3'!J131</f>
        <v>0</v>
      </c>
      <c r="GK126" s="174">
        <f>'Раздел 3'!K131</f>
        <v>0</v>
      </c>
      <c r="GL126" s="174">
        <f>'Раздел 3'!L131</f>
        <v>0</v>
      </c>
      <c r="GM126" s="174">
        <f>'Раздел 3'!M131</f>
        <v>0</v>
      </c>
      <c r="GN126" s="174">
        <f>'Раздел 3'!N131</f>
        <v>0</v>
      </c>
      <c r="GO126" s="174">
        <f>'Раздел 3'!O131</f>
        <v>0</v>
      </c>
      <c r="GP126" s="174">
        <f>'Раздел 3'!P131</f>
        <v>0</v>
      </c>
      <c r="GQ126" s="174">
        <f>'Раздел 3'!Q131</f>
        <v>0</v>
      </c>
      <c r="GR126" s="174">
        <f>'Раздел 3'!R131</f>
        <v>0</v>
      </c>
      <c r="GS126" s="174">
        <f>'Раздел 3'!S131</f>
        <v>0</v>
      </c>
      <c r="GT126" s="174">
        <f>'Раздел 3'!T131</f>
        <v>0</v>
      </c>
      <c r="GU126" s="174">
        <f>'Раздел 3'!U131</f>
        <v>0</v>
      </c>
      <c r="GV126" s="174">
        <f>'Раздел 3'!V131</f>
        <v>0</v>
      </c>
      <c r="GW126" s="174">
        <f>'Раздел 3'!W131</f>
        <v>0</v>
      </c>
      <c r="GX126" s="174">
        <f>'Раздел 3'!X131</f>
        <v>0</v>
      </c>
      <c r="GY126" s="174">
        <f>'Раздел 3'!Y131</f>
        <v>0</v>
      </c>
      <c r="GZ126" s="174">
        <f>'Раздел 3'!Z131</f>
        <v>0</v>
      </c>
      <c r="HA126" s="174">
        <f>'Раздел 3'!AA131</f>
        <v>0</v>
      </c>
      <c r="HB126" s="174">
        <f>'Раздел 3'!AB131</f>
        <v>0</v>
      </c>
      <c r="HC126" s="174">
        <f>'Раздел 3'!AC131</f>
        <v>0</v>
      </c>
      <c r="HD126" s="174">
        <f>'Раздел 3'!AD131</f>
        <v>0</v>
      </c>
      <c r="HE126" s="174">
        <f>'Раздел 3'!AE131</f>
        <v>0</v>
      </c>
      <c r="HF126" s="174">
        <f>'Раздел 3'!AF131</f>
        <v>0</v>
      </c>
      <c r="HG126" s="174">
        <f>'Раздел 3'!AG131</f>
        <v>0</v>
      </c>
      <c r="HH126" s="174">
        <f>'Раздел 3'!AH131</f>
        <v>0</v>
      </c>
      <c r="HI126" s="174">
        <f>'Раздел 3'!AI131</f>
        <v>0</v>
      </c>
      <c r="HJ126" s="174">
        <f>'Раздел 3'!AJ131</f>
        <v>0</v>
      </c>
      <c r="HK126" s="180">
        <f>'Раздел 3'!AK131</f>
        <v>0</v>
      </c>
      <c r="HL126" s="175"/>
      <c r="HM126" s="175"/>
    </row>
    <row r="127" spans="1:221">
      <c r="A127" s="170">
        <f>'Раздел 2'!$A$6</f>
        <v>2</v>
      </c>
      <c r="B127" s="170">
        <f>'Раздел 2'!$B$6</f>
        <v>1200200023561</v>
      </c>
      <c r="C127" s="170" t="str">
        <f>'Раздел 2'!$C$6</f>
        <v>ФКИС</v>
      </c>
      <c r="D127" s="170" t="str">
        <f>'Раздел 2'!$D$6</f>
        <v>СШ</v>
      </c>
      <c r="E127" s="170" t="str">
        <f>'Раздел 2'!$E$6</f>
        <v>МО</v>
      </c>
      <c r="F127" s="170" t="str">
        <f>'Раздел 1'!$A$15</f>
        <v>ОСН</v>
      </c>
      <c r="G127" s="171">
        <f t="shared" si="1"/>
        <v>0</v>
      </c>
      <c r="H127" s="172" t="s">
        <v>216</v>
      </c>
      <c r="I127" s="173">
        <v>126</v>
      </c>
      <c r="J127" s="174">
        <f>'Раздел 2'!H132</f>
        <v>0</v>
      </c>
      <c r="K127" s="174">
        <f>'Раздел 2'!I132</f>
        <v>0</v>
      </c>
      <c r="L127" s="174">
        <f>'Раздел 2'!J132</f>
        <v>0</v>
      </c>
      <c r="M127" s="174">
        <f>'Раздел 2'!K132</f>
        <v>0</v>
      </c>
      <c r="N127" s="174">
        <f>'Раздел 2'!L132</f>
        <v>0</v>
      </c>
      <c r="O127" s="174">
        <f>'Раздел 2'!M132</f>
        <v>0</v>
      </c>
      <c r="P127" s="174">
        <f>'Раздел 2'!N132</f>
        <v>0</v>
      </c>
      <c r="Q127" s="174">
        <f>'Раздел 2'!O132</f>
        <v>0</v>
      </c>
      <c r="R127" s="174">
        <f>'Раздел 2'!P132</f>
        <v>0</v>
      </c>
      <c r="S127" s="174">
        <f>'Раздел 2'!Q132</f>
        <v>0</v>
      </c>
      <c r="T127" s="174">
        <f>'Раздел 2'!R132</f>
        <v>0</v>
      </c>
      <c r="U127" s="174">
        <f>'Раздел 2'!S132</f>
        <v>0</v>
      </c>
      <c r="V127" s="174">
        <f>'Раздел 2'!T132</f>
        <v>0</v>
      </c>
      <c r="W127" s="174">
        <f>'Раздел 2'!U132</f>
        <v>0</v>
      </c>
      <c r="X127" s="174">
        <f>'Раздел 2'!V132</f>
        <v>0</v>
      </c>
      <c r="Y127" s="174">
        <f>'Раздел 2'!W132</f>
        <v>0</v>
      </c>
      <c r="Z127" s="174">
        <f>'Раздел 2'!X132</f>
        <v>0</v>
      </c>
      <c r="AA127" s="174">
        <f>'Раздел 2'!Y132</f>
        <v>0</v>
      </c>
      <c r="AB127" s="174">
        <f>'Раздел 2'!Z132</f>
        <v>0</v>
      </c>
      <c r="AC127" s="174">
        <f>'Раздел 2'!AA132</f>
        <v>0</v>
      </c>
      <c r="AD127" s="174">
        <f>'Раздел 2'!AB132</f>
        <v>0</v>
      </c>
      <c r="AE127" s="174">
        <f>'Раздел 2'!AC132</f>
        <v>0</v>
      </c>
      <c r="AF127" s="174">
        <f>'Раздел 4'!H132</f>
        <v>0</v>
      </c>
      <c r="AG127" s="174">
        <f>'Раздел 4'!I132</f>
        <v>0</v>
      </c>
      <c r="AH127" s="174">
        <f>'Раздел 4'!J132</f>
        <v>0</v>
      </c>
      <c r="AI127" s="174">
        <f>'Раздел 4'!K132</f>
        <v>0</v>
      </c>
      <c r="AJ127" s="174">
        <f>'Раздел 4'!L132</f>
        <v>0</v>
      </c>
      <c r="AK127" s="174">
        <f>'Раздел 4'!M132</f>
        <v>0</v>
      </c>
      <c r="AL127" s="174">
        <f>'Раздел 4'!N132</f>
        <v>0</v>
      </c>
      <c r="AM127" s="174">
        <f>'Раздел 4'!O132</f>
        <v>0</v>
      </c>
      <c r="AN127" s="174">
        <f>'Раздел 4'!P132</f>
        <v>0</v>
      </c>
      <c r="AO127" s="174">
        <f>'Раздел 4'!Q132</f>
        <v>0</v>
      </c>
      <c r="AP127" s="174">
        <f>'Раздел 4'!R132</f>
        <v>0</v>
      </c>
      <c r="AQ127" s="174">
        <f>'Раздел 4'!S132</f>
        <v>0</v>
      </c>
      <c r="AR127" s="174">
        <f>'Раздел 4'!T132</f>
        <v>0</v>
      </c>
      <c r="AS127" s="174">
        <f>'Раздел 4'!U132</f>
        <v>0</v>
      </c>
      <c r="AT127" s="174">
        <f>'Раздел 4'!V132</f>
        <v>0</v>
      </c>
      <c r="AU127" s="174">
        <f>'Раздел 4'!W132</f>
        <v>0</v>
      </c>
      <c r="AV127" s="174">
        <f>'Раздел 4'!X132</f>
        <v>0</v>
      </c>
      <c r="AW127" s="174">
        <f>'Раздел 4'!Y132</f>
        <v>0</v>
      </c>
      <c r="AX127" s="174">
        <f>'Раздел 4'!Z132</f>
        <v>0</v>
      </c>
      <c r="AY127" s="174">
        <f>'Раздел 4'!AA132</f>
        <v>0</v>
      </c>
      <c r="AZ127" s="174">
        <f>'Раздел 4'!AB132</f>
        <v>0</v>
      </c>
      <c r="BA127" s="174">
        <f>'Раздел 4'!AC132</f>
        <v>0</v>
      </c>
      <c r="BB127" s="174">
        <f>'Раздел 4'!AD132</f>
        <v>0</v>
      </c>
      <c r="BC127" s="174">
        <f>'Раздел 4'!AE132</f>
        <v>0</v>
      </c>
      <c r="BD127" s="174">
        <f>'Раздел 5'!H135</f>
        <v>0</v>
      </c>
      <c r="BE127" s="174">
        <f>'Раздел 5'!I135</f>
        <v>0</v>
      </c>
      <c r="BF127" s="174">
        <f>'Раздел 5'!J135</f>
        <v>0</v>
      </c>
      <c r="BG127" s="174">
        <f>'Раздел 5'!K135</f>
        <v>0</v>
      </c>
      <c r="BH127" s="174">
        <f>'Раздел 5'!L135</f>
        <v>0</v>
      </c>
      <c r="BI127" s="174">
        <f>'Раздел 5'!M135</f>
        <v>0</v>
      </c>
      <c r="BJ127" s="174">
        <f>'Раздел 5'!N135</f>
        <v>0</v>
      </c>
      <c r="BK127" s="174">
        <f>'Раздел 5'!O135</f>
        <v>0</v>
      </c>
      <c r="BL127" s="174">
        <f>'Раздел 5'!P135</f>
        <v>0</v>
      </c>
      <c r="BM127" s="174">
        <f>'Раздел 5'!Q135</f>
        <v>0</v>
      </c>
      <c r="BN127" s="174">
        <f>'Раздел 5'!R135</f>
        <v>0</v>
      </c>
      <c r="BO127" s="174">
        <f>'Раздел 5'!S135</f>
        <v>0</v>
      </c>
      <c r="BP127" s="174">
        <f>'Раздел 5'!T135</f>
        <v>0</v>
      </c>
      <c r="BQ127" s="174">
        <f>'Раздел 6'!H132</f>
        <v>0</v>
      </c>
      <c r="BR127" s="174">
        <f>'Раздел 6'!I132</f>
        <v>0</v>
      </c>
      <c r="BS127" s="174">
        <f>'Раздел 6'!J132</f>
        <v>0</v>
      </c>
      <c r="BT127" s="174">
        <f>'Раздел 6'!K132</f>
        <v>0</v>
      </c>
      <c r="BU127" s="174">
        <f>'Раздел 6'!L132</f>
        <v>0</v>
      </c>
      <c r="BV127" s="174">
        <f>'Раздел 6'!M132</f>
        <v>0</v>
      </c>
      <c r="BW127" s="174">
        <f>'Раздел 6'!N132</f>
        <v>0</v>
      </c>
      <c r="BX127" s="174">
        <f>'Раздел 6'!O132</f>
        <v>0</v>
      </c>
      <c r="BY127" s="174">
        <f>'Раздел 6'!P132</f>
        <v>0</v>
      </c>
      <c r="BZ127" s="174">
        <f>'Раздел 6'!Q132</f>
        <v>0</v>
      </c>
      <c r="CA127" s="174">
        <f>'Раздел 6'!R132</f>
        <v>0</v>
      </c>
      <c r="CB127" s="174">
        <f>'Раздел 6'!S132</f>
        <v>0</v>
      </c>
      <c r="CC127" s="174">
        <f>'Раздел 6'!T132</f>
        <v>0</v>
      </c>
      <c r="CD127" s="174">
        <f>'Раздел 6'!U132</f>
        <v>0</v>
      </c>
      <c r="CE127" s="174">
        <f>'Раздел 6'!V132</f>
        <v>0</v>
      </c>
      <c r="CF127" s="174">
        <f>'Раздел 6'!W132</f>
        <v>0</v>
      </c>
      <c r="CG127" s="174">
        <f>'Раздел 6'!X132</f>
        <v>0</v>
      </c>
      <c r="CH127" s="174">
        <f>'Раздел 6'!Y132</f>
        <v>0</v>
      </c>
      <c r="CI127" s="174">
        <f>'Раздел 6'!Z132</f>
        <v>0</v>
      </c>
      <c r="CJ127" s="174">
        <f>'Раздел 6'!AA132</f>
        <v>0</v>
      </c>
      <c r="CK127" s="174">
        <f>'Раздел 6'!AB132</f>
        <v>0</v>
      </c>
      <c r="CL127" s="174">
        <f>'Раздел 6'!AC132</f>
        <v>0</v>
      </c>
      <c r="CM127" s="174">
        <f>'Раздел 6'!AD132</f>
        <v>0</v>
      </c>
      <c r="CN127" s="174">
        <f>'Раздел 6'!AE132</f>
        <v>0</v>
      </c>
      <c r="CO127" s="174">
        <f>'Раздел 6'!AF132</f>
        <v>0</v>
      </c>
      <c r="CP127" s="174">
        <f>'Раздел 6'!AG132</f>
        <v>0</v>
      </c>
      <c r="CQ127" s="174">
        <f>'Раздел 6'!AH132</f>
        <v>0</v>
      </c>
      <c r="CR127" s="174">
        <f>'Раздел 6'!AI132</f>
        <v>0</v>
      </c>
      <c r="CS127" s="174">
        <f>'Раздел 6'!AJ132</f>
        <v>0</v>
      </c>
      <c r="CT127" s="174">
        <f>'Раздел 6'!AK132</f>
        <v>0</v>
      </c>
      <c r="CU127" s="174">
        <f>'Раздел 6'!AL132</f>
        <v>0</v>
      </c>
      <c r="CV127" s="174">
        <f>'Раздел 6'!AM132</f>
        <v>0</v>
      </c>
      <c r="CW127" s="174">
        <f>'Раздел 6'!AN132</f>
        <v>0</v>
      </c>
      <c r="CX127" s="174">
        <f>'Раздел 6'!AO132</f>
        <v>0</v>
      </c>
      <c r="CY127" s="174">
        <f>'Раздел 6'!AP132</f>
        <v>0</v>
      </c>
      <c r="CZ127" s="174">
        <f>'Раздел 6'!AQ132</f>
        <v>0</v>
      </c>
      <c r="DA127" s="174">
        <f>'Раздел 7'!H132</f>
        <v>0</v>
      </c>
      <c r="DB127" s="174">
        <f>'Раздел 7'!I132</f>
        <v>0</v>
      </c>
      <c r="DC127" s="174">
        <f>'Раздел 7'!J132</f>
        <v>0</v>
      </c>
      <c r="DD127" s="174">
        <f>'Раздел 7'!K132</f>
        <v>0</v>
      </c>
      <c r="DE127" s="174">
        <f>'Раздел 7'!L132</f>
        <v>0</v>
      </c>
      <c r="DF127" s="174">
        <f>'Раздел 7'!M132</f>
        <v>0</v>
      </c>
      <c r="DG127" s="174">
        <f>'Раздел 7'!N132</f>
        <v>0</v>
      </c>
      <c r="DH127" s="174">
        <f>'Раздел 7'!O132</f>
        <v>0</v>
      </c>
      <c r="DI127" s="174">
        <f>'Раздел 7'!P132</f>
        <v>0</v>
      </c>
      <c r="DJ127" s="174">
        <f>'Раздел 7'!Q132</f>
        <v>0</v>
      </c>
      <c r="DK127" s="174">
        <f>'Раздел 7'!R132</f>
        <v>0</v>
      </c>
      <c r="DL127" s="174">
        <f>'Раздел 7'!S132</f>
        <v>0</v>
      </c>
      <c r="DM127" s="174">
        <f>'Раздел 7'!T132</f>
        <v>0</v>
      </c>
      <c r="DN127" s="174">
        <f>'Раздел 7'!U132</f>
        <v>0</v>
      </c>
      <c r="DO127" s="174">
        <f>'Раздел 7'!V132</f>
        <v>0</v>
      </c>
      <c r="DP127" s="174">
        <f>'Раздел 7'!W132</f>
        <v>0</v>
      </c>
      <c r="DQ127" s="174">
        <f>'Раздел 7'!X132</f>
        <v>0</v>
      </c>
      <c r="DR127" s="174">
        <f>'Раздел 7'!Y132</f>
        <v>0</v>
      </c>
      <c r="DS127" s="174">
        <f>'Раздел 7'!Z132</f>
        <v>0</v>
      </c>
      <c r="DT127" s="174">
        <f>'Раздел 7'!AA132</f>
        <v>0</v>
      </c>
      <c r="DU127" s="174">
        <f>'Раздел 7'!AB132</f>
        <v>0</v>
      </c>
      <c r="DV127" s="174">
        <f>'Раздел 7'!AC132</f>
        <v>0</v>
      </c>
      <c r="DW127" s="174">
        <f>'Раздел 7'!AD132</f>
        <v>0</v>
      </c>
      <c r="DX127" s="174">
        <f>'Раздел 7'!AE132</f>
        <v>0</v>
      </c>
      <c r="DY127" s="174">
        <f>'Раздел 7'!AF132</f>
        <v>0</v>
      </c>
      <c r="DZ127" s="174">
        <f>'Раздел 7'!AG132</f>
        <v>0</v>
      </c>
      <c r="EA127" s="174">
        <f>'Раздел 7'!AH132</f>
        <v>0</v>
      </c>
      <c r="EB127" s="174">
        <f>'Раздел 7'!AI132</f>
        <v>0</v>
      </c>
      <c r="EC127" s="174">
        <f>'Раздел 7'!AJ132</f>
        <v>0</v>
      </c>
      <c r="ED127" s="174">
        <f>'Раздел 7'!AK132</f>
        <v>0</v>
      </c>
      <c r="EE127" s="174">
        <f>'Раздел 7'!AL132</f>
        <v>0</v>
      </c>
      <c r="EF127" s="174">
        <f>'Раздел 7'!AM132</f>
        <v>0</v>
      </c>
      <c r="EG127" s="174">
        <f>'Раздел 7'!AN132</f>
        <v>0</v>
      </c>
      <c r="EH127" s="174">
        <f>'Раздел 7'!AO132</f>
        <v>0</v>
      </c>
      <c r="EI127" s="174">
        <f>'Раздел 7'!AP132</f>
        <v>0</v>
      </c>
      <c r="EJ127" s="174">
        <f>'Раздел 7'!AQ132</f>
        <v>0</v>
      </c>
      <c r="EK127" s="174">
        <f>'Раздел 7'!AR132</f>
        <v>0</v>
      </c>
      <c r="EL127" s="174">
        <f>'Раздел 7'!AS132</f>
        <v>0</v>
      </c>
      <c r="EM127" s="174">
        <f>'Раздел 7'!AT132</f>
        <v>0</v>
      </c>
      <c r="EN127" s="174">
        <f>'Раздел 7'!AU132</f>
        <v>0</v>
      </c>
      <c r="EO127" s="174">
        <f>'Раздел 7'!AV132</f>
        <v>0</v>
      </c>
      <c r="EP127" s="174">
        <f>'Раздел 7'!AW132</f>
        <v>0</v>
      </c>
      <c r="EQ127" s="174">
        <f>'Раздел 7'!AX132</f>
        <v>0</v>
      </c>
      <c r="ER127" s="174">
        <f>'Раздел 7'!AY132</f>
        <v>0</v>
      </c>
      <c r="ES127" s="174">
        <f>'Раздел 7'!AZ132</f>
        <v>0</v>
      </c>
      <c r="ET127" s="174">
        <f>'Раздел 7'!BA132</f>
        <v>0</v>
      </c>
      <c r="EU127" s="174">
        <f>'Раздел 7'!BB132</f>
        <v>0</v>
      </c>
      <c r="EV127" s="174">
        <f>'Раздел 7'!BC132</f>
        <v>0</v>
      </c>
      <c r="EW127" s="174">
        <f>'Раздел 7'!BD132</f>
        <v>0</v>
      </c>
      <c r="EX127" s="174">
        <f>'Раздел 7'!BE132</f>
        <v>0</v>
      </c>
      <c r="EY127" s="174">
        <f>'Раздел 7'!BF132</f>
        <v>0</v>
      </c>
      <c r="EZ127" s="174">
        <f>'Раздел 7'!BG132</f>
        <v>0</v>
      </c>
      <c r="FA127" s="174">
        <f>'Раздел 7'!BH132</f>
        <v>0</v>
      </c>
      <c r="FB127" s="174">
        <f>'Раздел 7'!BI132</f>
        <v>0</v>
      </c>
      <c r="FC127" s="174">
        <f>'Раздел 7'!BJ132</f>
        <v>0</v>
      </c>
      <c r="FD127" s="174">
        <f>'Раздел 7'!BK132</f>
        <v>0</v>
      </c>
      <c r="FE127" s="174">
        <f>'Раздел 8'!H134</f>
        <v>0</v>
      </c>
      <c r="FF127" s="174">
        <f>'Раздел 8'!I134</f>
        <v>0</v>
      </c>
      <c r="FG127" s="174">
        <f>'Раздел 8'!J134</f>
        <v>0</v>
      </c>
      <c r="FH127" s="174">
        <f>'Раздел 8'!K134</f>
        <v>0</v>
      </c>
      <c r="FI127" s="174">
        <f>'Раздел 8'!L134</f>
        <v>0</v>
      </c>
      <c r="FJ127" s="174">
        <f>'Раздел 8'!M134</f>
        <v>0</v>
      </c>
      <c r="FK127" s="174">
        <f>'Раздел 8'!N134</f>
        <v>0</v>
      </c>
      <c r="FL127" s="174">
        <f>'Раздел 8'!O134</f>
        <v>0</v>
      </c>
      <c r="FM127" s="174">
        <f>'Раздел 8'!P134</f>
        <v>0</v>
      </c>
      <c r="FN127" s="174">
        <f>'Раздел 8'!Q134</f>
        <v>0</v>
      </c>
      <c r="FO127" s="174">
        <f>'Раздел 8'!R134</f>
        <v>0</v>
      </c>
      <c r="FP127" s="174">
        <f>'Раздел 8'!S134</f>
        <v>0</v>
      </c>
      <c r="FQ127" s="174">
        <f>'Раздел 8'!T134</f>
        <v>0</v>
      </c>
      <c r="FR127" s="174">
        <f>'Раздел 8'!U134</f>
        <v>0</v>
      </c>
      <c r="FS127" s="174">
        <f>'Раздел 8'!V134</f>
        <v>0</v>
      </c>
      <c r="FT127" s="174">
        <f>'Раздел 8'!W134</f>
        <v>0</v>
      </c>
      <c r="FU127" s="174">
        <f>'Раздел 8'!X134</f>
        <v>0</v>
      </c>
      <c r="FV127" s="174">
        <f>'Раздел 8'!Y134</f>
        <v>0</v>
      </c>
      <c r="FW127" s="174">
        <f>'Раздел 8'!Z134</f>
        <v>0</v>
      </c>
      <c r="FX127" s="174">
        <f>'Раздел 8'!AA134</f>
        <v>0</v>
      </c>
      <c r="FY127" s="174">
        <f>'Раздел 8'!AB134</f>
        <v>0</v>
      </c>
      <c r="FZ127" s="174">
        <f>'Раздел 8'!AC134</f>
        <v>0</v>
      </c>
      <c r="GA127" s="174">
        <f>'Раздел 8'!AD134</f>
        <v>0</v>
      </c>
      <c r="GB127" s="174">
        <f>'Раздел 8'!AE134</f>
        <v>0</v>
      </c>
      <c r="GC127" s="174">
        <f>'Раздел 8'!AF134</f>
        <v>0</v>
      </c>
      <c r="GD127" s="174">
        <f>'Раздел 8'!AG134</f>
        <v>0</v>
      </c>
      <c r="GE127" s="174">
        <f>'Раздел 8'!AH134</f>
        <v>0</v>
      </c>
      <c r="GF127" s="174">
        <f>'Раздел 8'!AI134</f>
        <v>0</v>
      </c>
      <c r="GG127" s="174">
        <f>'Раздел 8'!AJ134</f>
        <v>0</v>
      </c>
      <c r="GH127" s="174">
        <f>'Раздел 3'!H132</f>
        <v>0</v>
      </c>
      <c r="GI127" s="174">
        <f>'Раздел 3'!I132</f>
        <v>0</v>
      </c>
      <c r="GJ127" s="174">
        <f>'Раздел 3'!J132</f>
        <v>0</v>
      </c>
      <c r="GK127" s="174">
        <f>'Раздел 3'!K132</f>
        <v>0</v>
      </c>
      <c r="GL127" s="174">
        <f>'Раздел 3'!L132</f>
        <v>0</v>
      </c>
      <c r="GM127" s="174">
        <f>'Раздел 3'!M132</f>
        <v>0</v>
      </c>
      <c r="GN127" s="174">
        <f>'Раздел 3'!N132</f>
        <v>0</v>
      </c>
      <c r="GO127" s="174">
        <f>'Раздел 3'!O132</f>
        <v>0</v>
      </c>
      <c r="GP127" s="174">
        <f>'Раздел 3'!P132</f>
        <v>0</v>
      </c>
      <c r="GQ127" s="174">
        <f>'Раздел 3'!Q132</f>
        <v>0</v>
      </c>
      <c r="GR127" s="174">
        <f>'Раздел 3'!R132</f>
        <v>0</v>
      </c>
      <c r="GS127" s="174">
        <f>'Раздел 3'!S132</f>
        <v>0</v>
      </c>
      <c r="GT127" s="174">
        <f>'Раздел 3'!T132</f>
        <v>0</v>
      </c>
      <c r="GU127" s="174">
        <f>'Раздел 3'!U132</f>
        <v>0</v>
      </c>
      <c r="GV127" s="174">
        <f>'Раздел 3'!V132</f>
        <v>0</v>
      </c>
      <c r="GW127" s="174">
        <f>'Раздел 3'!W132</f>
        <v>0</v>
      </c>
      <c r="GX127" s="174">
        <f>'Раздел 3'!X132</f>
        <v>0</v>
      </c>
      <c r="GY127" s="174">
        <f>'Раздел 3'!Y132</f>
        <v>0</v>
      </c>
      <c r="GZ127" s="174">
        <f>'Раздел 3'!Z132</f>
        <v>0</v>
      </c>
      <c r="HA127" s="174">
        <f>'Раздел 3'!AA132</f>
        <v>0</v>
      </c>
      <c r="HB127" s="174">
        <f>'Раздел 3'!AB132</f>
        <v>0</v>
      </c>
      <c r="HC127" s="174">
        <f>'Раздел 3'!AC132</f>
        <v>0</v>
      </c>
      <c r="HD127" s="174">
        <f>'Раздел 3'!AD132</f>
        <v>0</v>
      </c>
      <c r="HE127" s="174">
        <f>'Раздел 3'!AE132</f>
        <v>0</v>
      </c>
      <c r="HF127" s="174">
        <f>'Раздел 3'!AF132</f>
        <v>0</v>
      </c>
      <c r="HG127" s="174">
        <f>'Раздел 3'!AG132</f>
        <v>0</v>
      </c>
      <c r="HH127" s="174">
        <f>'Раздел 3'!AH132</f>
        <v>0</v>
      </c>
      <c r="HI127" s="174">
        <f>'Раздел 3'!AI132</f>
        <v>0</v>
      </c>
      <c r="HJ127" s="174">
        <f>'Раздел 3'!AJ132</f>
        <v>0</v>
      </c>
      <c r="HK127" s="180">
        <f>'Раздел 3'!AK132</f>
        <v>0</v>
      </c>
      <c r="HL127" s="175"/>
      <c r="HM127" s="175"/>
    </row>
    <row r="128" spans="1:221" ht="26.25">
      <c r="A128" s="170">
        <f>'Раздел 2'!$A$6</f>
        <v>2</v>
      </c>
      <c r="B128" s="170">
        <f>'Раздел 2'!$B$6</f>
        <v>1200200023561</v>
      </c>
      <c r="C128" s="170" t="str">
        <f>'Раздел 2'!$C$6</f>
        <v>ФКИС</v>
      </c>
      <c r="D128" s="170" t="str">
        <f>'Раздел 2'!$D$6</f>
        <v>СШ</v>
      </c>
      <c r="E128" s="170" t="str">
        <f>'Раздел 2'!$E$6</f>
        <v>МО</v>
      </c>
      <c r="F128" s="170" t="str">
        <f>'Раздел 1'!$A$15</f>
        <v>ОСН</v>
      </c>
      <c r="G128" s="171">
        <f t="shared" si="1"/>
        <v>0</v>
      </c>
      <c r="H128" s="177" t="s">
        <v>218</v>
      </c>
      <c r="I128" s="173">
        <v>127</v>
      </c>
      <c r="J128" s="174">
        <f>'Раздел 2'!H133</f>
        <v>0</v>
      </c>
      <c r="K128" s="174">
        <f>'Раздел 2'!I133</f>
        <v>0</v>
      </c>
      <c r="L128" s="174">
        <f>'Раздел 2'!J133</f>
        <v>0</v>
      </c>
      <c r="M128" s="174">
        <f>'Раздел 2'!K133</f>
        <v>0</v>
      </c>
      <c r="N128" s="174">
        <f>'Раздел 2'!L133</f>
        <v>0</v>
      </c>
      <c r="O128" s="174">
        <f>'Раздел 2'!M133</f>
        <v>0</v>
      </c>
      <c r="P128" s="174">
        <f>'Раздел 2'!N133</f>
        <v>0</v>
      </c>
      <c r="Q128" s="174">
        <f>'Раздел 2'!O133</f>
        <v>0</v>
      </c>
      <c r="R128" s="174">
        <f>'Раздел 2'!P133</f>
        <v>0</v>
      </c>
      <c r="S128" s="174">
        <f>'Раздел 2'!Q133</f>
        <v>0</v>
      </c>
      <c r="T128" s="174">
        <f>'Раздел 2'!R133</f>
        <v>0</v>
      </c>
      <c r="U128" s="174">
        <f>'Раздел 2'!S133</f>
        <v>0</v>
      </c>
      <c r="V128" s="174">
        <f>'Раздел 2'!T133</f>
        <v>0</v>
      </c>
      <c r="W128" s="174">
        <f>'Раздел 2'!U133</f>
        <v>0</v>
      </c>
      <c r="X128" s="174">
        <f>'Раздел 2'!V133</f>
        <v>0</v>
      </c>
      <c r="Y128" s="174">
        <f>'Раздел 2'!W133</f>
        <v>0</v>
      </c>
      <c r="Z128" s="174">
        <f>'Раздел 2'!X133</f>
        <v>0</v>
      </c>
      <c r="AA128" s="174">
        <f>'Раздел 2'!Y133</f>
        <v>0</v>
      </c>
      <c r="AB128" s="174">
        <f>'Раздел 2'!Z133</f>
        <v>0</v>
      </c>
      <c r="AC128" s="174">
        <f>'Раздел 2'!AA133</f>
        <v>0</v>
      </c>
      <c r="AD128" s="174">
        <f>'Раздел 2'!AB133</f>
        <v>0</v>
      </c>
      <c r="AE128" s="174">
        <f>'Раздел 2'!AC133</f>
        <v>0</v>
      </c>
      <c r="AF128" s="174">
        <f>'Раздел 4'!H133</f>
        <v>0</v>
      </c>
      <c r="AG128" s="174">
        <f>'Раздел 4'!I133</f>
        <v>0</v>
      </c>
      <c r="AH128" s="174">
        <f>'Раздел 4'!J133</f>
        <v>0</v>
      </c>
      <c r="AI128" s="174">
        <f>'Раздел 4'!K133</f>
        <v>0</v>
      </c>
      <c r="AJ128" s="174">
        <f>'Раздел 4'!L133</f>
        <v>0</v>
      </c>
      <c r="AK128" s="174">
        <f>'Раздел 4'!M133</f>
        <v>0</v>
      </c>
      <c r="AL128" s="174">
        <f>'Раздел 4'!N133</f>
        <v>0</v>
      </c>
      <c r="AM128" s="174">
        <f>'Раздел 4'!O133</f>
        <v>0</v>
      </c>
      <c r="AN128" s="174">
        <f>'Раздел 4'!P133</f>
        <v>0</v>
      </c>
      <c r="AO128" s="174">
        <f>'Раздел 4'!Q133</f>
        <v>0</v>
      </c>
      <c r="AP128" s="174">
        <f>'Раздел 4'!R133</f>
        <v>0</v>
      </c>
      <c r="AQ128" s="174">
        <f>'Раздел 4'!S133</f>
        <v>0</v>
      </c>
      <c r="AR128" s="174">
        <f>'Раздел 4'!T133</f>
        <v>0</v>
      </c>
      <c r="AS128" s="174">
        <f>'Раздел 4'!U133</f>
        <v>0</v>
      </c>
      <c r="AT128" s="174">
        <f>'Раздел 4'!V133</f>
        <v>0</v>
      </c>
      <c r="AU128" s="174">
        <f>'Раздел 4'!W133</f>
        <v>0</v>
      </c>
      <c r="AV128" s="174">
        <f>'Раздел 4'!X133</f>
        <v>0</v>
      </c>
      <c r="AW128" s="174">
        <f>'Раздел 4'!Y133</f>
        <v>0</v>
      </c>
      <c r="AX128" s="174">
        <f>'Раздел 4'!Z133</f>
        <v>0</v>
      </c>
      <c r="AY128" s="174">
        <f>'Раздел 4'!AA133</f>
        <v>0</v>
      </c>
      <c r="AZ128" s="174">
        <f>'Раздел 4'!AB133</f>
        <v>0</v>
      </c>
      <c r="BA128" s="174">
        <f>'Раздел 4'!AC133</f>
        <v>0</v>
      </c>
      <c r="BB128" s="174">
        <f>'Раздел 4'!AD133</f>
        <v>0</v>
      </c>
      <c r="BC128" s="174">
        <f>'Раздел 4'!AE133</f>
        <v>0</v>
      </c>
      <c r="BD128" s="174">
        <f>'Раздел 5'!H136</f>
        <v>0</v>
      </c>
      <c r="BE128" s="174">
        <f>'Раздел 5'!I136</f>
        <v>0</v>
      </c>
      <c r="BF128" s="174">
        <f>'Раздел 5'!J136</f>
        <v>0</v>
      </c>
      <c r="BG128" s="174">
        <f>'Раздел 5'!K136</f>
        <v>0</v>
      </c>
      <c r="BH128" s="174">
        <f>'Раздел 5'!L136</f>
        <v>0</v>
      </c>
      <c r="BI128" s="174">
        <f>'Раздел 5'!M136</f>
        <v>0</v>
      </c>
      <c r="BJ128" s="174">
        <f>'Раздел 5'!N136</f>
        <v>0</v>
      </c>
      <c r="BK128" s="174">
        <f>'Раздел 5'!O136</f>
        <v>0</v>
      </c>
      <c r="BL128" s="174">
        <f>'Раздел 5'!P136</f>
        <v>0</v>
      </c>
      <c r="BM128" s="174">
        <f>'Раздел 5'!Q136</f>
        <v>0</v>
      </c>
      <c r="BN128" s="174">
        <f>'Раздел 5'!R136</f>
        <v>0</v>
      </c>
      <c r="BO128" s="174">
        <f>'Раздел 5'!S136</f>
        <v>0</v>
      </c>
      <c r="BP128" s="174">
        <f>'Раздел 5'!T136</f>
        <v>0</v>
      </c>
      <c r="BQ128" s="174">
        <f>'Раздел 6'!H133</f>
        <v>0</v>
      </c>
      <c r="BR128" s="174">
        <f>'Раздел 6'!I133</f>
        <v>0</v>
      </c>
      <c r="BS128" s="174">
        <f>'Раздел 6'!J133</f>
        <v>0</v>
      </c>
      <c r="BT128" s="174">
        <f>'Раздел 6'!K133</f>
        <v>0</v>
      </c>
      <c r="BU128" s="174">
        <f>'Раздел 6'!L133</f>
        <v>0</v>
      </c>
      <c r="BV128" s="174">
        <f>'Раздел 6'!M133</f>
        <v>0</v>
      </c>
      <c r="BW128" s="174">
        <f>'Раздел 6'!N133</f>
        <v>0</v>
      </c>
      <c r="BX128" s="174">
        <f>'Раздел 6'!O133</f>
        <v>0</v>
      </c>
      <c r="BY128" s="174">
        <f>'Раздел 6'!P133</f>
        <v>0</v>
      </c>
      <c r="BZ128" s="174">
        <f>'Раздел 6'!Q133</f>
        <v>0</v>
      </c>
      <c r="CA128" s="174">
        <f>'Раздел 6'!R133</f>
        <v>0</v>
      </c>
      <c r="CB128" s="174">
        <f>'Раздел 6'!S133</f>
        <v>0</v>
      </c>
      <c r="CC128" s="174">
        <f>'Раздел 6'!T133</f>
        <v>0</v>
      </c>
      <c r="CD128" s="174">
        <f>'Раздел 6'!U133</f>
        <v>0</v>
      </c>
      <c r="CE128" s="174">
        <f>'Раздел 6'!V133</f>
        <v>0</v>
      </c>
      <c r="CF128" s="174">
        <f>'Раздел 6'!W133</f>
        <v>0</v>
      </c>
      <c r="CG128" s="174">
        <f>'Раздел 6'!X133</f>
        <v>0</v>
      </c>
      <c r="CH128" s="174">
        <f>'Раздел 6'!Y133</f>
        <v>0</v>
      </c>
      <c r="CI128" s="174">
        <f>'Раздел 6'!Z133</f>
        <v>0</v>
      </c>
      <c r="CJ128" s="174">
        <f>'Раздел 6'!AA133</f>
        <v>0</v>
      </c>
      <c r="CK128" s="174">
        <f>'Раздел 6'!AB133</f>
        <v>0</v>
      </c>
      <c r="CL128" s="174">
        <f>'Раздел 6'!AC133</f>
        <v>0</v>
      </c>
      <c r="CM128" s="174">
        <f>'Раздел 6'!AD133</f>
        <v>0</v>
      </c>
      <c r="CN128" s="174">
        <f>'Раздел 6'!AE133</f>
        <v>0</v>
      </c>
      <c r="CO128" s="174">
        <f>'Раздел 6'!AF133</f>
        <v>0</v>
      </c>
      <c r="CP128" s="174">
        <f>'Раздел 6'!AG133</f>
        <v>0</v>
      </c>
      <c r="CQ128" s="174">
        <f>'Раздел 6'!AH133</f>
        <v>0</v>
      </c>
      <c r="CR128" s="174">
        <f>'Раздел 6'!AI133</f>
        <v>0</v>
      </c>
      <c r="CS128" s="174">
        <f>'Раздел 6'!AJ133</f>
        <v>0</v>
      </c>
      <c r="CT128" s="174">
        <f>'Раздел 6'!AK133</f>
        <v>0</v>
      </c>
      <c r="CU128" s="174">
        <f>'Раздел 6'!AL133</f>
        <v>0</v>
      </c>
      <c r="CV128" s="174">
        <f>'Раздел 6'!AM133</f>
        <v>0</v>
      </c>
      <c r="CW128" s="174">
        <f>'Раздел 6'!AN133</f>
        <v>0</v>
      </c>
      <c r="CX128" s="174">
        <f>'Раздел 6'!AO133</f>
        <v>0</v>
      </c>
      <c r="CY128" s="174">
        <f>'Раздел 6'!AP133</f>
        <v>0</v>
      </c>
      <c r="CZ128" s="174">
        <f>'Раздел 6'!AQ133</f>
        <v>0</v>
      </c>
      <c r="DA128" s="174">
        <f>'Раздел 7'!H133</f>
        <v>0</v>
      </c>
      <c r="DB128" s="174">
        <f>'Раздел 7'!I133</f>
        <v>0</v>
      </c>
      <c r="DC128" s="174">
        <f>'Раздел 7'!J133</f>
        <v>0</v>
      </c>
      <c r="DD128" s="174">
        <f>'Раздел 7'!K133</f>
        <v>0</v>
      </c>
      <c r="DE128" s="174">
        <f>'Раздел 7'!L133</f>
        <v>0</v>
      </c>
      <c r="DF128" s="174">
        <f>'Раздел 7'!M133</f>
        <v>0</v>
      </c>
      <c r="DG128" s="174">
        <f>'Раздел 7'!N133</f>
        <v>0</v>
      </c>
      <c r="DH128" s="174">
        <f>'Раздел 7'!O133</f>
        <v>0</v>
      </c>
      <c r="DI128" s="174">
        <f>'Раздел 7'!P133</f>
        <v>0</v>
      </c>
      <c r="DJ128" s="174">
        <f>'Раздел 7'!Q133</f>
        <v>0</v>
      </c>
      <c r="DK128" s="174">
        <f>'Раздел 7'!R133</f>
        <v>0</v>
      </c>
      <c r="DL128" s="174">
        <f>'Раздел 7'!S133</f>
        <v>0</v>
      </c>
      <c r="DM128" s="174">
        <f>'Раздел 7'!T133</f>
        <v>0</v>
      </c>
      <c r="DN128" s="174">
        <f>'Раздел 7'!U133</f>
        <v>0</v>
      </c>
      <c r="DO128" s="174">
        <f>'Раздел 7'!V133</f>
        <v>0</v>
      </c>
      <c r="DP128" s="174">
        <f>'Раздел 7'!W133</f>
        <v>0</v>
      </c>
      <c r="DQ128" s="174">
        <f>'Раздел 7'!X133</f>
        <v>0</v>
      </c>
      <c r="DR128" s="174">
        <f>'Раздел 7'!Y133</f>
        <v>0</v>
      </c>
      <c r="DS128" s="174">
        <f>'Раздел 7'!Z133</f>
        <v>0</v>
      </c>
      <c r="DT128" s="174">
        <f>'Раздел 7'!AA133</f>
        <v>0</v>
      </c>
      <c r="DU128" s="174">
        <f>'Раздел 7'!AB133</f>
        <v>0</v>
      </c>
      <c r="DV128" s="174">
        <f>'Раздел 7'!AC133</f>
        <v>0</v>
      </c>
      <c r="DW128" s="174">
        <f>'Раздел 7'!AD133</f>
        <v>0</v>
      </c>
      <c r="DX128" s="174">
        <f>'Раздел 7'!AE133</f>
        <v>0</v>
      </c>
      <c r="DY128" s="174">
        <f>'Раздел 7'!AF133</f>
        <v>0</v>
      </c>
      <c r="DZ128" s="174">
        <f>'Раздел 7'!AG133</f>
        <v>0</v>
      </c>
      <c r="EA128" s="174">
        <f>'Раздел 7'!AH133</f>
        <v>0</v>
      </c>
      <c r="EB128" s="174">
        <f>'Раздел 7'!AI133</f>
        <v>0</v>
      </c>
      <c r="EC128" s="174">
        <f>'Раздел 7'!AJ133</f>
        <v>0</v>
      </c>
      <c r="ED128" s="174">
        <f>'Раздел 7'!AK133</f>
        <v>0</v>
      </c>
      <c r="EE128" s="174">
        <f>'Раздел 7'!AL133</f>
        <v>0</v>
      </c>
      <c r="EF128" s="174">
        <f>'Раздел 7'!AM133</f>
        <v>0</v>
      </c>
      <c r="EG128" s="174">
        <f>'Раздел 7'!AN133</f>
        <v>0</v>
      </c>
      <c r="EH128" s="174">
        <f>'Раздел 7'!AO133</f>
        <v>0</v>
      </c>
      <c r="EI128" s="174">
        <f>'Раздел 7'!AP133</f>
        <v>0</v>
      </c>
      <c r="EJ128" s="174">
        <f>'Раздел 7'!AQ133</f>
        <v>0</v>
      </c>
      <c r="EK128" s="174">
        <f>'Раздел 7'!AR133</f>
        <v>0</v>
      </c>
      <c r="EL128" s="174">
        <f>'Раздел 7'!AS133</f>
        <v>0</v>
      </c>
      <c r="EM128" s="174">
        <f>'Раздел 7'!AT133</f>
        <v>0</v>
      </c>
      <c r="EN128" s="174">
        <f>'Раздел 7'!AU133</f>
        <v>0</v>
      </c>
      <c r="EO128" s="174">
        <f>'Раздел 7'!AV133</f>
        <v>0</v>
      </c>
      <c r="EP128" s="174">
        <f>'Раздел 7'!AW133</f>
        <v>0</v>
      </c>
      <c r="EQ128" s="174">
        <f>'Раздел 7'!AX133</f>
        <v>0</v>
      </c>
      <c r="ER128" s="174">
        <f>'Раздел 7'!AY133</f>
        <v>0</v>
      </c>
      <c r="ES128" s="174">
        <f>'Раздел 7'!AZ133</f>
        <v>0</v>
      </c>
      <c r="ET128" s="174">
        <f>'Раздел 7'!BA133</f>
        <v>0</v>
      </c>
      <c r="EU128" s="174">
        <f>'Раздел 7'!BB133</f>
        <v>0</v>
      </c>
      <c r="EV128" s="174">
        <f>'Раздел 7'!BC133</f>
        <v>0</v>
      </c>
      <c r="EW128" s="174">
        <f>'Раздел 7'!BD133</f>
        <v>0</v>
      </c>
      <c r="EX128" s="174">
        <f>'Раздел 7'!BE133</f>
        <v>0</v>
      </c>
      <c r="EY128" s="174">
        <f>'Раздел 7'!BF133</f>
        <v>0</v>
      </c>
      <c r="EZ128" s="174">
        <f>'Раздел 7'!BG133</f>
        <v>0</v>
      </c>
      <c r="FA128" s="174">
        <f>'Раздел 7'!BH133</f>
        <v>0</v>
      </c>
      <c r="FB128" s="174">
        <f>'Раздел 7'!BI133</f>
        <v>0</v>
      </c>
      <c r="FC128" s="174">
        <f>'Раздел 7'!BJ133</f>
        <v>0</v>
      </c>
      <c r="FD128" s="174">
        <f>'Раздел 7'!BK133</f>
        <v>0</v>
      </c>
      <c r="FE128" s="174">
        <f>'Раздел 8'!H135</f>
        <v>0</v>
      </c>
      <c r="FF128" s="174">
        <f>'Раздел 8'!I135</f>
        <v>0</v>
      </c>
      <c r="FG128" s="174">
        <f>'Раздел 8'!J135</f>
        <v>0</v>
      </c>
      <c r="FH128" s="174">
        <f>'Раздел 8'!K135</f>
        <v>0</v>
      </c>
      <c r="FI128" s="174">
        <f>'Раздел 8'!L135</f>
        <v>0</v>
      </c>
      <c r="FJ128" s="174">
        <f>'Раздел 8'!M135</f>
        <v>0</v>
      </c>
      <c r="FK128" s="174">
        <f>'Раздел 8'!N135</f>
        <v>0</v>
      </c>
      <c r="FL128" s="174">
        <f>'Раздел 8'!O135</f>
        <v>0</v>
      </c>
      <c r="FM128" s="174">
        <f>'Раздел 8'!P135</f>
        <v>0</v>
      </c>
      <c r="FN128" s="174">
        <f>'Раздел 8'!Q135</f>
        <v>0</v>
      </c>
      <c r="FO128" s="174">
        <f>'Раздел 8'!R135</f>
        <v>0</v>
      </c>
      <c r="FP128" s="174">
        <f>'Раздел 8'!S135</f>
        <v>0</v>
      </c>
      <c r="FQ128" s="174">
        <f>'Раздел 8'!T135</f>
        <v>0</v>
      </c>
      <c r="FR128" s="174">
        <f>'Раздел 8'!U135</f>
        <v>0</v>
      </c>
      <c r="FS128" s="174">
        <f>'Раздел 8'!V135</f>
        <v>0</v>
      </c>
      <c r="FT128" s="174">
        <f>'Раздел 8'!W135</f>
        <v>0</v>
      </c>
      <c r="FU128" s="174">
        <f>'Раздел 8'!X135</f>
        <v>0</v>
      </c>
      <c r="FV128" s="174">
        <f>'Раздел 8'!Y135</f>
        <v>0</v>
      </c>
      <c r="FW128" s="174">
        <f>'Раздел 8'!Z135</f>
        <v>0</v>
      </c>
      <c r="FX128" s="174">
        <f>'Раздел 8'!AA135</f>
        <v>0</v>
      </c>
      <c r="FY128" s="174">
        <f>'Раздел 8'!AB135</f>
        <v>0</v>
      </c>
      <c r="FZ128" s="174">
        <f>'Раздел 8'!AC135</f>
        <v>0</v>
      </c>
      <c r="GA128" s="174">
        <f>'Раздел 8'!AD135</f>
        <v>0</v>
      </c>
      <c r="GB128" s="174">
        <f>'Раздел 8'!AE135</f>
        <v>0</v>
      </c>
      <c r="GC128" s="174">
        <f>'Раздел 8'!AF135</f>
        <v>0</v>
      </c>
      <c r="GD128" s="174">
        <f>'Раздел 8'!AG135</f>
        <v>0</v>
      </c>
      <c r="GE128" s="174">
        <f>'Раздел 8'!AH135</f>
        <v>0</v>
      </c>
      <c r="GF128" s="174">
        <f>'Раздел 8'!AI135</f>
        <v>0</v>
      </c>
      <c r="GG128" s="174">
        <f>'Раздел 8'!AJ135</f>
        <v>0</v>
      </c>
      <c r="GH128" s="174">
        <f>'Раздел 3'!H133</f>
        <v>0</v>
      </c>
      <c r="GI128" s="174">
        <f>'Раздел 3'!I133</f>
        <v>0</v>
      </c>
      <c r="GJ128" s="174">
        <f>'Раздел 3'!J133</f>
        <v>0</v>
      </c>
      <c r="GK128" s="174">
        <f>'Раздел 3'!K133</f>
        <v>0</v>
      </c>
      <c r="GL128" s="174">
        <f>'Раздел 3'!L133</f>
        <v>0</v>
      </c>
      <c r="GM128" s="174">
        <f>'Раздел 3'!M133</f>
        <v>0</v>
      </c>
      <c r="GN128" s="174">
        <f>'Раздел 3'!N133</f>
        <v>0</v>
      </c>
      <c r="GO128" s="174">
        <f>'Раздел 3'!O133</f>
        <v>0</v>
      </c>
      <c r="GP128" s="174">
        <f>'Раздел 3'!P133</f>
        <v>0</v>
      </c>
      <c r="GQ128" s="174">
        <f>'Раздел 3'!Q133</f>
        <v>0</v>
      </c>
      <c r="GR128" s="174">
        <f>'Раздел 3'!R133</f>
        <v>0</v>
      </c>
      <c r="GS128" s="174">
        <f>'Раздел 3'!S133</f>
        <v>0</v>
      </c>
      <c r="GT128" s="174">
        <f>'Раздел 3'!T133</f>
        <v>0</v>
      </c>
      <c r="GU128" s="174">
        <f>'Раздел 3'!U133</f>
        <v>0</v>
      </c>
      <c r="GV128" s="174">
        <f>'Раздел 3'!V133</f>
        <v>0</v>
      </c>
      <c r="GW128" s="174">
        <f>'Раздел 3'!W133</f>
        <v>0</v>
      </c>
      <c r="GX128" s="174">
        <f>'Раздел 3'!X133</f>
        <v>0</v>
      </c>
      <c r="GY128" s="174">
        <f>'Раздел 3'!Y133</f>
        <v>0</v>
      </c>
      <c r="GZ128" s="174">
        <f>'Раздел 3'!Z133</f>
        <v>0</v>
      </c>
      <c r="HA128" s="174">
        <f>'Раздел 3'!AA133</f>
        <v>0</v>
      </c>
      <c r="HB128" s="174">
        <f>'Раздел 3'!AB133</f>
        <v>0</v>
      </c>
      <c r="HC128" s="174">
        <f>'Раздел 3'!AC133</f>
        <v>0</v>
      </c>
      <c r="HD128" s="174">
        <f>'Раздел 3'!AD133</f>
        <v>0</v>
      </c>
      <c r="HE128" s="174">
        <f>'Раздел 3'!AE133</f>
        <v>0</v>
      </c>
      <c r="HF128" s="174">
        <f>'Раздел 3'!AF133</f>
        <v>0</v>
      </c>
      <c r="HG128" s="174">
        <f>'Раздел 3'!AG133</f>
        <v>0</v>
      </c>
      <c r="HH128" s="174">
        <f>'Раздел 3'!AH133</f>
        <v>0</v>
      </c>
      <c r="HI128" s="174">
        <f>'Раздел 3'!AI133</f>
        <v>0</v>
      </c>
      <c r="HJ128" s="174">
        <f>'Раздел 3'!AJ133</f>
        <v>0</v>
      </c>
      <c r="HK128" s="180">
        <f>'Раздел 3'!AK133</f>
        <v>0</v>
      </c>
      <c r="HL128" s="175"/>
      <c r="HM128" s="175"/>
    </row>
    <row r="129" spans="1:221">
      <c r="A129" s="170">
        <f>'Раздел 2'!$A$6</f>
        <v>2</v>
      </c>
      <c r="B129" s="170">
        <f>'Раздел 2'!$B$6</f>
        <v>1200200023561</v>
      </c>
      <c r="C129" s="170" t="str">
        <f>'Раздел 2'!$C$6</f>
        <v>ФКИС</v>
      </c>
      <c r="D129" s="170" t="str">
        <f>'Раздел 2'!$D$6</f>
        <v>СШ</v>
      </c>
      <c r="E129" s="170" t="str">
        <f>'Раздел 2'!$E$6</f>
        <v>МО</v>
      </c>
      <c r="F129" s="170" t="str">
        <f>'Раздел 1'!$A$15</f>
        <v>ОСН</v>
      </c>
      <c r="G129" s="171">
        <f t="shared" si="1"/>
        <v>0</v>
      </c>
      <c r="H129" s="177" t="s">
        <v>621</v>
      </c>
      <c r="I129" s="173">
        <v>128</v>
      </c>
      <c r="J129" s="174">
        <f>'Раздел 2'!H134</f>
        <v>0</v>
      </c>
      <c r="K129" s="174">
        <f>'Раздел 2'!I134</f>
        <v>0</v>
      </c>
      <c r="L129" s="174">
        <f>'Раздел 2'!J134</f>
        <v>0</v>
      </c>
      <c r="M129" s="174">
        <f>'Раздел 2'!K134</f>
        <v>0</v>
      </c>
      <c r="N129" s="174">
        <f>'Раздел 2'!L134</f>
        <v>0</v>
      </c>
      <c r="O129" s="174">
        <f>'Раздел 2'!M134</f>
        <v>0</v>
      </c>
      <c r="P129" s="174">
        <f>'Раздел 2'!N134</f>
        <v>0</v>
      </c>
      <c r="Q129" s="174">
        <f>'Раздел 2'!O134</f>
        <v>0</v>
      </c>
      <c r="R129" s="174">
        <f>'Раздел 2'!P134</f>
        <v>0</v>
      </c>
      <c r="S129" s="174">
        <f>'Раздел 2'!Q134</f>
        <v>0</v>
      </c>
      <c r="T129" s="174">
        <f>'Раздел 2'!R134</f>
        <v>0</v>
      </c>
      <c r="U129" s="174">
        <f>'Раздел 2'!S134</f>
        <v>0</v>
      </c>
      <c r="V129" s="174">
        <f>'Раздел 2'!T134</f>
        <v>0</v>
      </c>
      <c r="W129" s="174">
        <f>'Раздел 2'!U134</f>
        <v>0</v>
      </c>
      <c r="X129" s="174">
        <f>'Раздел 2'!V134</f>
        <v>0</v>
      </c>
      <c r="Y129" s="174">
        <f>'Раздел 2'!W134</f>
        <v>0</v>
      </c>
      <c r="Z129" s="174">
        <f>'Раздел 2'!X134</f>
        <v>0</v>
      </c>
      <c r="AA129" s="174">
        <f>'Раздел 2'!Y134</f>
        <v>0</v>
      </c>
      <c r="AB129" s="174">
        <f>'Раздел 2'!Z134</f>
        <v>0</v>
      </c>
      <c r="AC129" s="174">
        <f>'Раздел 2'!AA134</f>
        <v>0</v>
      </c>
      <c r="AD129" s="174">
        <f>'Раздел 2'!AB134</f>
        <v>0</v>
      </c>
      <c r="AE129" s="174">
        <f>'Раздел 2'!AC134</f>
        <v>0</v>
      </c>
      <c r="AF129" s="174">
        <f>'Раздел 4'!H134</f>
        <v>0</v>
      </c>
      <c r="AG129" s="174">
        <f>'Раздел 4'!I134</f>
        <v>0</v>
      </c>
      <c r="AH129" s="174">
        <f>'Раздел 4'!J134</f>
        <v>0</v>
      </c>
      <c r="AI129" s="174">
        <f>'Раздел 4'!K134</f>
        <v>0</v>
      </c>
      <c r="AJ129" s="174">
        <f>'Раздел 4'!L134</f>
        <v>0</v>
      </c>
      <c r="AK129" s="174">
        <f>'Раздел 4'!M134</f>
        <v>0</v>
      </c>
      <c r="AL129" s="174">
        <f>'Раздел 4'!N134</f>
        <v>0</v>
      </c>
      <c r="AM129" s="174">
        <f>'Раздел 4'!O134</f>
        <v>0</v>
      </c>
      <c r="AN129" s="174">
        <f>'Раздел 4'!P134</f>
        <v>0</v>
      </c>
      <c r="AO129" s="174">
        <f>'Раздел 4'!Q134</f>
        <v>0</v>
      </c>
      <c r="AP129" s="174">
        <f>'Раздел 4'!R134</f>
        <v>0</v>
      </c>
      <c r="AQ129" s="174">
        <f>'Раздел 4'!S134</f>
        <v>0</v>
      </c>
      <c r="AR129" s="174">
        <f>'Раздел 4'!T134</f>
        <v>0</v>
      </c>
      <c r="AS129" s="174">
        <f>'Раздел 4'!U134</f>
        <v>0</v>
      </c>
      <c r="AT129" s="174">
        <f>'Раздел 4'!V134</f>
        <v>0</v>
      </c>
      <c r="AU129" s="174">
        <f>'Раздел 4'!W134</f>
        <v>0</v>
      </c>
      <c r="AV129" s="174">
        <f>'Раздел 4'!X134</f>
        <v>0</v>
      </c>
      <c r="AW129" s="174">
        <f>'Раздел 4'!Y134</f>
        <v>0</v>
      </c>
      <c r="AX129" s="174">
        <f>'Раздел 4'!Z134</f>
        <v>0</v>
      </c>
      <c r="AY129" s="174">
        <f>'Раздел 4'!AA134</f>
        <v>0</v>
      </c>
      <c r="AZ129" s="174">
        <f>'Раздел 4'!AB134</f>
        <v>0</v>
      </c>
      <c r="BA129" s="174">
        <f>'Раздел 4'!AC134</f>
        <v>0</v>
      </c>
      <c r="BB129" s="174">
        <f>'Раздел 4'!AD134</f>
        <v>0</v>
      </c>
      <c r="BC129" s="174">
        <f>'Раздел 4'!AE134</f>
        <v>0</v>
      </c>
      <c r="BD129" s="174">
        <f>'Раздел 5'!H137</f>
        <v>0</v>
      </c>
      <c r="BE129" s="174">
        <f>'Раздел 5'!I137</f>
        <v>0</v>
      </c>
      <c r="BF129" s="174">
        <f>'Раздел 5'!J137</f>
        <v>0</v>
      </c>
      <c r="BG129" s="174">
        <f>'Раздел 5'!K137</f>
        <v>0</v>
      </c>
      <c r="BH129" s="174">
        <f>'Раздел 5'!L137</f>
        <v>0</v>
      </c>
      <c r="BI129" s="174">
        <f>'Раздел 5'!M137</f>
        <v>0</v>
      </c>
      <c r="BJ129" s="174">
        <f>'Раздел 5'!N137</f>
        <v>0</v>
      </c>
      <c r="BK129" s="174">
        <f>'Раздел 5'!O137</f>
        <v>0</v>
      </c>
      <c r="BL129" s="174">
        <f>'Раздел 5'!P137</f>
        <v>0</v>
      </c>
      <c r="BM129" s="174">
        <f>'Раздел 5'!Q137</f>
        <v>0</v>
      </c>
      <c r="BN129" s="174">
        <f>'Раздел 5'!R137</f>
        <v>0</v>
      </c>
      <c r="BO129" s="174">
        <f>'Раздел 5'!S137</f>
        <v>0</v>
      </c>
      <c r="BP129" s="174">
        <f>'Раздел 5'!T137</f>
        <v>0</v>
      </c>
      <c r="BQ129" s="174">
        <f>'Раздел 6'!H134</f>
        <v>0</v>
      </c>
      <c r="BR129" s="174">
        <f>'Раздел 6'!I134</f>
        <v>0</v>
      </c>
      <c r="BS129" s="174">
        <f>'Раздел 6'!J134</f>
        <v>0</v>
      </c>
      <c r="BT129" s="174">
        <f>'Раздел 6'!K134</f>
        <v>0</v>
      </c>
      <c r="BU129" s="174">
        <f>'Раздел 6'!L134</f>
        <v>0</v>
      </c>
      <c r="BV129" s="174">
        <f>'Раздел 6'!M134</f>
        <v>0</v>
      </c>
      <c r="BW129" s="174">
        <f>'Раздел 6'!N134</f>
        <v>0</v>
      </c>
      <c r="BX129" s="174">
        <f>'Раздел 6'!O134</f>
        <v>0</v>
      </c>
      <c r="BY129" s="174">
        <f>'Раздел 6'!P134</f>
        <v>0</v>
      </c>
      <c r="BZ129" s="174">
        <f>'Раздел 6'!Q134</f>
        <v>0</v>
      </c>
      <c r="CA129" s="174">
        <f>'Раздел 6'!R134</f>
        <v>0</v>
      </c>
      <c r="CB129" s="174">
        <f>'Раздел 6'!S134</f>
        <v>0</v>
      </c>
      <c r="CC129" s="174">
        <f>'Раздел 6'!T134</f>
        <v>0</v>
      </c>
      <c r="CD129" s="174">
        <f>'Раздел 6'!U134</f>
        <v>0</v>
      </c>
      <c r="CE129" s="174">
        <f>'Раздел 6'!V134</f>
        <v>0</v>
      </c>
      <c r="CF129" s="174">
        <f>'Раздел 6'!W134</f>
        <v>0</v>
      </c>
      <c r="CG129" s="174">
        <f>'Раздел 6'!X134</f>
        <v>0</v>
      </c>
      <c r="CH129" s="174">
        <f>'Раздел 6'!Y134</f>
        <v>0</v>
      </c>
      <c r="CI129" s="174">
        <f>'Раздел 6'!Z134</f>
        <v>0</v>
      </c>
      <c r="CJ129" s="174">
        <f>'Раздел 6'!AA134</f>
        <v>0</v>
      </c>
      <c r="CK129" s="174">
        <f>'Раздел 6'!AB134</f>
        <v>0</v>
      </c>
      <c r="CL129" s="174">
        <f>'Раздел 6'!AC134</f>
        <v>0</v>
      </c>
      <c r="CM129" s="174">
        <f>'Раздел 6'!AD134</f>
        <v>0</v>
      </c>
      <c r="CN129" s="174">
        <f>'Раздел 6'!AE134</f>
        <v>0</v>
      </c>
      <c r="CO129" s="174">
        <f>'Раздел 6'!AF134</f>
        <v>0</v>
      </c>
      <c r="CP129" s="174">
        <f>'Раздел 6'!AG134</f>
        <v>0</v>
      </c>
      <c r="CQ129" s="174">
        <f>'Раздел 6'!AH134</f>
        <v>0</v>
      </c>
      <c r="CR129" s="174">
        <f>'Раздел 6'!AI134</f>
        <v>0</v>
      </c>
      <c r="CS129" s="174">
        <f>'Раздел 6'!AJ134</f>
        <v>0</v>
      </c>
      <c r="CT129" s="174">
        <f>'Раздел 6'!AK134</f>
        <v>0</v>
      </c>
      <c r="CU129" s="174">
        <f>'Раздел 6'!AL134</f>
        <v>0</v>
      </c>
      <c r="CV129" s="174">
        <f>'Раздел 6'!AM134</f>
        <v>0</v>
      </c>
      <c r="CW129" s="174">
        <f>'Раздел 6'!AN134</f>
        <v>0</v>
      </c>
      <c r="CX129" s="174">
        <f>'Раздел 6'!AO134</f>
        <v>0</v>
      </c>
      <c r="CY129" s="174">
        <f>'Раздел 6'!AP134</f>
        <v>0</v>
      </c>
      <c r="CZ129" s="174">
        <f>'Раздел 6'!AQ134</f>
        <v>0</v>
      </c>
      <c r="DA129" s="174">
        <f>'Раздел 7'!H134</f>
        <v>0</v>
      </c>
      <c r="DB129" s="174">
        <f>'Раздел 7'!I134</f>
        <v>0</v>
      </c>
      <c r="DC129" s="174">
        <f>'Раздел 7'!J134</f>
        <v>0</v>
      </c>
      <c r="DD129" s="174">
        <f>'Раздел 7'!K134</f>
        <v>0</v>
      </c>
      <c r="DE129" s="174">
        <f>'Раздел 7'!L134</f>
        <v>0</v>
      </c>
      <c r="DF129" s="174">
        <f>'Раздел 7'!M134</f>
        <v>0</v>
      </c>
      <c r="DG129" s="174">
        <f>'Раздел 7'!N134</f>
        <v>0</v>
      </c>
      <c r="DH129" s="174">
        <f>'Раздел 7'!O134</f>
        <v>0</v>
      </c>
      <c r="DI129" s="174">
        <f>'Раздел 7'!P134</f>
        <v>0</v>
      </c>
      <c r="DJ129" s="174">
        <f>'Раздел 7'!Q134</f>
        <v>0</v>
      </c>
      <c r="DK129" s="174">
        <f>'Раздел 7'!R134</f>
        <v>0</v>
      </c>
      <c r="DL129" s="174">
        <f>'Раздел 7'!S134</f>
        <v>0</v>
      </c>
      <c r="DM129" s="174">
        <f>'Раздел 7'!T134</f>
        <v>0</v>
      </c>
      <c r="DN129" s="174">
        <f>'Раздел 7'!U134</f>
        <v>0</v>
      </c>
      <c r="DO129" s="174">
        <f>'Раздел 7'!V134</f>
        <v>0</v>
      </c>
      <c r="DP129" s="174">
        <f>'Раздел 7'!W134</f>
        <v>0</v>
      </c>
      <c r="DQ129" s="174">
        <f>'Раздел 7'!X134</f>
        <v>0</v>
      </c>
      <c r="DR129" s="174">
        <f>'Раздел 7'!Y134</f>
        <v>0</v>
      </c>
      <c r="DS129" s="174">
        <f>'Раздел 7'!Z134</f>
        <v>0</v>
      </c>
      <c r="DT129" s="174">
        <f>'Раздел 7'!AA134</f>
        <v>0</v>
      </c>
      <c r="DU129" s="174">
        <f>'Раздел 7'!AB134</f>
        <v>0</v>
      </c>
      <c r="DV129" s="174">
        <f>'Раздел 7'!AC134</f>
        <v>0</v>
      </c>
      <c r="DW129" s="174">
        <f>'Раздел 7'!AD134</f>
        <v>0</v>
      </c>
      <c r="DX129" s="174">
        <f>'Раздел 7'!AE134</f>
        <v>0</v>
      </c>
      <c r="DY129" s="174">
        <f>'Раздел 7'!AF134</f>
        <v>0</v>
      </c>
      <c r="DZ129" s="174">
        <f>'Раздел 7'!AG134</f>
        <v>0</v>
      </c>
      <c r="EA129" s="174">
        <f>'Раздел 7'!AH134</f>
        <v>0</v>
      </c>
      <c r="EB129" s="174">
        <f>'Раздел 7'!AI134</f>
        <v>0</v>
      </c>
      <c r="EC129" s="174">
        <f>'Раздел 7'!AJ134</f>
        <v>0</v>
      </c>
      <c r="ED129" s="174">
        <f>'Раздел 7'!AK134</f>
        <v>0</v>
      </c>
      <c r="EE129" s="174">
        <f>'Раздел 7'!AL134</f>
        <v>0</v>
      </c>
      <c r="EF129" s="174">
        <f>'Раздел 7'!AM134</f>
        <v>0</v>
      </c>
      <c r="EG129" s="174">
        <f>'Раздел 7'!AN134</f>
        <v>0</v>
      </c>
      <c r="EH129" s="174">
        <f>'Раздел 7'!AO134</f>
        <v>0</v>
      </c>
      <c r="EI129" s="174">
        <f>'Раздел 7'!AP134</f>
        <v>0</v>
      </c>
      <c r="EJ129" s="174">
        <f>'Раздел 7'!AQ134</f>
        <v>0</v>
      </c>
      <c r="EK129" s="174">
        <f>'Раздел 7'!AR134</f>
        <v>0</v>
      </c>
      <c r="EL129" s="174">
        <f>'Раздел 7'!AS134</f>
        <v>0</v>
      </c>
      <c r="EM129" s="174">
        <f>'Раздел 7'!AT134</f>
        <v>0</v>
      </c>
      <c r="EN129" s="174">
        <f>'Раздел 7'!AU134</f>
        <v>0</v>
      </c>
      <c r="EO129" s="174">
        <f>'Раздел 7'!AV134</f>
        <v>0</v>
      </c>
      <c r="EP129" s="174">
        <f>'Раздел 7'!AW134</f>
        <v>0</v>
      </c>
      <c r="EQ129" s="174">
        <f>'Раздел 7'!AX134</f>
        <v>0</v>
      </c>
      <c r="ER129" s="174">
        <f>'Раздел 7'!AY134</f>
        <v>0</v>
      </c>
      <c r="ES129" s="174">
        <f>'Раздел 7'!AZ134</f>
        <v>0</v>
      </c>
      <c r="ET129" s="174">
        <f>'Раздел 7'!BA134</f>
        <v>0</v>
      </c>
      <c r="EU129" s="174">
        <f>'Раздел 7'!BB134</f>
        <v>0</v>
      </c>
      <c r="EV129" s="174">
        <f>'Раздел 7'!BC134</f>
        <v>0</v>
      </c>
      <c r="EW129" s="174">
        <f>'Раздел 7'!BD134</f>
        <v>0</v>
      </c>
      <c r="EX129" s="174">
        <f>'Раздел 7'!BE134</f>
        <v>0</v>
      </c>
      <c r="EY129" s="174">
        <f>'Раздел 7'!BF134</f>
        <v>0</v>
      </c>
      <c r="EZ129" s="174">
        <f>'Раздел 7'!BG134</f>
        <v>0</v>
      </c>
      <c r="FA129" s="174">
        <f>'Раздел 7'!BH134</f>
        <v>0</v>
      </c>
      <c r="FB129" s="174">
        <f>'Раздел 7'!BI134</f>
        <v>0</v>
      </c>
      <c r="FC129" s="174">
        <f>'Раздел 7'!BJ134</f>
        <v>0</v>
      </c>
      <c r="FD129" s="174">
        <f>'Раздел 7'!BK134</f>
        <v>0</v>
      </c>
      <c r="FE129" s="174">
        <f>'Раздел 8'!H136</f>
        <v>0</v>
      </c>
      <c r="FF129" s="174">
        <f>'Раздел 8'!I136</f>
        <v>0</v>
      </c>
      <c r="FG129" s="174">
        <f>'Раздел 8'!J136</f>
        <v>0</v>
      </c>
      <c r="FH129" s="174">
        <f>'Раздел 8'!K136</f>
        <v>0</v>
      </c>
      <c r="FI129" s="174">
        <f>'Раздел 8'!L136</f>
        <v>0</v>
      </c>
      <c r="FJ129" s="174">
        <f>'Раздел 8'!M136</f>
        <v>0</v>
      </c>
      <c r="FK129" s="174">
        <f>'Раздел 8'!N136</f>
        <v>0</v>
      </c>
      <c r="FL129" s="174">
        <f>'Раздел 8'!O136</f>
        <v>0</v>
      </c>
      <c r="FM129" s="174">
        <f>'Раздел 8'!P136</f>
        <v>0</v>
      </c>
      <c r="FN129" s="174">
        <f>'Раздел 8'!Q136</f>
        <v>0</v>
      </c>
      <c r="FO129" s="174">
        <f>'Раздел 8'!R136</f>
        <v>0</v>
      </c>
      <c r="FP129" s="174">
        <f>'Раздел 8'!S136</f>
        <v>0</v>
      </c>
      <c r="FQ129" s="174">
        <f>'Раздел 8'!T136</f>
        <v>0</v>
      </c>
      <c r="FR129" s="174">
        <f>'Раздел 8'!U136</f>
        <v>0</v>
      </c>
      <c r="FS129" s="174">
        <f>'Раздел 8'!V136</f>
        <v>0</v>
      </c>
      <c r="FT129" s="174">
        <f>'Раздел 8'!W136</f>
        <v>0</v>
      </c>
      <c r="FU129" s="174">
        <f>'Раздел 8'!X136</f>
        <v>0</v>
      </c>
      <c r="FV129" s="174">
        <f>'Раздел 8'!Y136</f>
        <v>0</v>
      </c>
      <c r="FW129" s="174">
        <f>'Раздел 8'!Z136</f>
        <v>0</v>
      </c>
      <c r="FX129" s="174">
        <f>'Раздел 8'!AA136</f>
        <v>0</v>
      </c>
      <c r="FY129" s="174">
        <f>'Раздел 8'!AB136</f>
        <v>0</v>
      </c>
      <c r="FZ129" s="174">
        <f>'Раздел 8'!AC136</f>
        <v>0</v>
      </c>
      <c r="GA129" s="174">
        <f>'Раздел 8'!AD136</f>
        <v>0</v>
      </c>
      <c r="GB129" s="174">
        <f>'Раздел 8'!AE136</f>
        <v>0</v>
      </c>
      <c r="GC129" s="174">
        <f>'Раздел 8'!AF136</f>
        <v>0</v>
      </c>
      <c r="GD129" s="174">
        <f>'Раздел 8'!AG136</f>
        <v>0</v>
      </c>
      <c r="GE129" s="174">
        <f>'Раздел 8'!AH136</f>
        <v>0</v>
      </c>
      <c r="GF129" s="174">
        <f>'Раздел 8'!AI136</f>
        <v>0</v>
      </c>
      <c r="GG129" s="174">
        <f>'Раздел 8'!AJ136</f>
        <v>0</v>
      </c>
      <c r="GH129" s="174">
        <f>'Раздел 3'!H134</f>
        <v>0</v>
      </c>
      <c r="GI129" s="174">
        <f>'Раздел 3'!I134</f>
        <v>0</v>
      </c>
      <c r="GJ129" s="174">
        <f>'Раздел 3'!J134</f>
        <v>0</v>
      </c>
      <c r="GK129" s="174">
        <f>'Раздел 3'!K134</f>
        <v>0</v>
      </c>
      <c r="GL129" s="174">
        <f>'Раздел 3'!L134</f>
        <v>0</v>
      </c>
      <c r="GM129" s="174">
        <f>'Раздел 3'!M134</f>
        <v>0</v>
      </c>
      <c r="GN129" s="174">
        <f>'Раздел 3'!N134</f>
        <v>0</v>
      </c>
      <c r="GO129" s="174">
        <f>'Раздел 3'!O134</f>
        <v>0</v>
      </c>
      <c r="GP129" s="174">
        <f>'Раздел 3'!P134</f>
        <v>0</v>
      </c>
      <c r="GQ129" s="174">
        <f>'Раздел 3'!Q134</f>
        <v>0</v>
      </c>
      <c r="GR129" s="174">
        <f>'Раздел 3'!R134</f>
        <v>0</v>
      </c>
      <c r="GS129" s="174">
        <f>'Раздел 3'!S134</f>
        <v>0</v>
      </c>
      <c r="GT129" s="174">
        <f>'Раздел 3'!T134</f>
        <v>0</v>
      </c>
      <c r="GU129" s="174">
        <f>'Раздел 3'!U134</f>
        <v>0</v>
      </c>
      <c r="GV129" s="174">
        <f>'Раздел 3'!V134</f>
        <v>0</v>
      </c>
      <c r="GW129" s="174">
        <f>'Раздел 3'!W134</f>
        <v>0</v>
      </c>
      <c r="GX129" s="174">
        <f>'Раздел 3'!X134</f>
        <v>0</v>
      </c>
      <c r="GY129" s="174">
        <f>'Раздел 3'!Y134</f>
        <v>0</v>
      </c>
      <c r="GZ129" s="174">
        <f>'Раздел 3'!Z134</f>
        <v>0</v>
      </c>
      <c r="HA129" s="174">
        <f>'Раздел 3'!AA134</f>
        <v>0</v>
      </c>
      <c r="HB129" s="174">
        <f>'Раздел 3'!AB134</f>
        <v>0</v>
      </c>
      <c r="HC129" s="174">
        <f>'Раздел 3'!AC134</f>
        <v>0</v>
      </c>
      <c r="HD129" s="174">
        <f>'Раздел 3'!AD134</f>
        <v>0</v>
      </c>
      <c r="HE129" s="174">
        <f>'Раздел 3'!AE134</f>
        <v>0</v>
      </c>
      <c r="HF129" s="174">
        <f>'Раздел 3'!AF134</f>
        <v>0</v>
      </c>
      <c r="HG129" s="174">
        <f>'Раздел 3'!AG134</f>
        <v>0</v>
      </c>
      <c r="HH129" s="174">
        <f>'Раздел 3'!AH134</f>
        <v>0</v>
      </c>
      <c r="HI129" s="174">
        <f>'Раздел 3'!AI134</f>
        <v>0</v>
      </c>
      <c r="HJ129" s="174">
        <f>'Раздел 3'!AJ134</f>
        <v>0</v>
      </c>
      <c r="HK129" s="180">
        <f>'Раздел 3'!AK134</f>
        <v>0</v>
      </c>
      <c r="HL129" s="175"/>
      <c r="HM129" s="175"/>
    </row>
    <row r="130" spans="1:221" ht="26.25">
      <c r="A130" s="170">
        <f>'Раздел 2'!$A$6</f>
        <v>2</v>
      </c>
      <c r="B130" s="170">
        <f>'Раздел 2'!$B$6</f>
        <v>1200200023561</v>
      </c>
      <c r="C130" s="170" t="str">
        <f>'Раздел 2'!$C$6</f>
        <v>ФКИС</v>
      </c>
      <c r="D130" s="170" t="str">
        <f>'Раздел 2'!$D$6</f>
        <v>СШ</v>
      </c>
      <c r="E130" s="170" t="str">
        <f>'Раздел 2'!$E$6</f>
        <v>МО</v>
      </c>
      <c r="F130" s="170" t="str">
        <f>'Раздел 1'!$A$15</f>
        <v>ОСН</v>
      </c>
      <c r="G130" s="171">
        <f t="shared" ref="G130:G193" si="2">SUM(J130:HK130)</f>
        <v>0</v>
      </c>
      <c r="H130" s="177" t="s">
        <v>665</v>
      </c>
      <c r="I130" s="173">
        <v>129</v>
      </c>
      <c r="J130" s="174">
        <f>'Раздел 2'!H135</f>
        <v>0</v>
      </c>
      <c r="K130" s="174">
        <f>'Раздел 2'!I135</f>
        <v>0</v>
      </c>
      <c r="L130" s="174">
        <f>'Раздел 2'!J135</f>
        <v>0</v>
      </c>
      <c r="M130" s="174">
        <f>'Раздел 2'!K135</f>
        <v>0</v>
      </c>
      <c r="N130" s="174">
        <f>'Раздел 2'!L135</f>
        <v>0</v>
      </c>
      <c r="O130" s="174">
        <f>'Раздел 2'!M135</f>
        <v>0</v>
      </c>
      <c r="P130" s="174">
        <f>'Раздел 2'!N135</f>
        <v>0</v>
      </c>
      <c r="Q130" s="174">
        <f>'Раздел 2'!O135</f>
        <v>0</v>
      </c>
      <c r="R130" s="174">
        <f>'Раздел 2'!P135</f>
        <v>0</v>
      </c>
      <c r="S130" s="174">
        <f>'Раздел 2'!Q135</f>
        <v>0</v>
      </c>
      <c r="T130" s="174">
        <f>'Раздел 2'!R135</f>
        <v>0</v>
      </c>
      <c r="U130" s="174">
        <f>'Раздел 2'!S135</f>
        <v>0</v>
      </c>
      <c r="V130" s="174">
        <f>'Раздел 2'!T135</f>
        <v>0</v>
      </c>
      <c r="W130" s="174">
        <f>'Раздел 2'!U135</f>
        <v>0</v>
      </c>
      <c r="X130" s="174">
        <f>'Раздел 2'!V135</f>
        <v>0</v>
      </c>
      <c r="Y130" s="174">
        <f>'Раздел 2'!W135</f>
        <v>0</v>
      </c>
      <c r="Z130" s="174">
        <f>'Раздел 2'!X135</f>
        <v>0</v>
      </c>
      <c r="AA130" s="174">
        <f>'Раздел 2'!Y135</f>
        <v>0</v>
      </c>
      <c r="AB130" s="174">
        <f>'Раздел 2'!Z135</f>
        <v>0</v>
      </c>
      <c r="AC130" s="174">
        <f>'Раздел 2'!AA135</f>
        <v>0</v>
      </c>
      <c r="AD130" s="174">
        <f>'Раздел 2'!AB135</f>
        <v>0</v>
      </c>
      <c r="AE130" s="174">
        <f>'Раздел 2'!AC135</f>
        <v>0</v>
      </c>
      <c r="AF130" s="174">
        <f>'Раздел 4'!H135</f>
        <v>0</v>
      </c>
      <c r="AG130" s="174">
        <f>'Раздел 4'!I135</f>
        <v>0</v>
      </c>
      <c r="AH130" s="174">
        <f>'Раздел 4'!J135</f>
        <v>0</v>
      </c>
      <c r="AI130" s="174">
        <f>'Раздел 4'!K135</f>
        <v>0</v>
      </c>
      <c r="AJ130" s="174">
        <f>'Раздел 4'!L135</f>
        <v>0</v>
      </c>
      <c r="AK130" s="174">
        <f>'Раздел 4'!M135</f>
        <v>0</v>
      </c>
      <c r="AL130" s="174">
        <f>'Раздел 4'!N135</f>
        <v>0</v>
      </c>
      <c r="AM130" s="174">
        <f>'Раздел 4'!O135</f>
        <v>0</v>
      </c>
      <c r="AN130" s="174">
        <f>'Раздел 4'!P135</f>
        <v>0</v>
      </c>
      <c r="AO130" s="174">
        <f>'Раздел 4'!Q135</f>
        <v>0</v>
      </c>
      <c r="AP130" s="174">
        <f>'Раздел 4'!R135</f>
        <v>0</v>
      </c>
      <c r="AQ130" s="174">
        <f>'Раздел 4'!S135</f>
        <v>0</v>
      </c>
      <c r="AR130" s="174">
        <f>'Раздел 4'!T135</f>
        <v>0</v>
      </c>
      <c r="AS130" s="174">
        <f>'Раздел 4'!U135</f>
        <v>0</v>
      </c>
      <c r="AT130" s="174">
        <f>'Раздел 4'!V135</f>
        <v>0</v>
      </c>
      <c r="AU130" s="174">
        <f>'Раздел 4'!W135</f>
        <v>0</v>
      </c>
      <c r="AV130" s="174">
        <f>'Раздел 4'!X135</f>
        <v>0</v>
      </c>
      <c r="AW130" s="174">
        <f>'Раздел 4'!Y135</f>
        <v>0</v>
      </c>
      <c r="AX130" s="174">
        <f>'Раздел 4'!Z135</f>
        <v>0</v>
      </c>
      <c r="AY130" s="174">
        <f>'Раздел 4'!AA135</f>
        <v>0</v>
      </c>
      <c r="AZ130" s="174">
        <f>'Раздел 4'!AB135</f>
        <v>0</v>
      </c>
      <c r="BA130" s="174">
        <f>'Раздел 4'!AC135</f>
        <v>0</v>
      </c>
      <c r="BB130" s="174">
        <f>'Раздел 4'!AD135</f>
        <v>0</v>
      </c>
      <c r="BC130" s="174">
        <f>'Раздел 4'!AE135</f>
        <v>0</v>
      </c>
      <c r="BD130" s="174">
        <f>'Раздел 5'!H138</f>
        <v>0</v>
      </c>
      <c r="BE130" s="174">
        <f>'Раздел 5'!I138</f>
        <v>0</v>
      </c>
      <c r="BF130" s="174">
        <f>'Раздел 5'!J138</f>
        <v>0</v>
      </c>
      <c r="BG130" s="174">
        <f>'Раздел 5'!K138</f>
        <v>0</v>
      </c>
      <c r="BH130" s="174">
        <f>'Раздел 5'!L138</f>
        <v>0</v>
      </c>
      <c r="BI130" s="174">
        <f>'Раздел 5'!M138</f>
        <v>0</v>
      </c>
      <c r="BJ130" s="174">
        <f>'Раздел 5'!N138</f>
        <v>0</v>
      </c>
      <c r="BK130" s="174">
        <f>'Раздел 5'!O138</f>
        <v>0</v>
      </c>
      <c r="BL130" s="174">
        <f>'Раздел 5'!P138</f>
        <v>0</v>
      </c>
      <c r="BM130" s="174">
        <f>'Раздел 5'!Q138</f>
        <v>0</v>
      </c>
      <c r="BN130" s="174">
        <f>'Раздел 5'!R138</f>
        <v>0</v>
      </c>
      <c r="BO130" s="174">
        <f>'Раздел 5'!S138</f>
        <v>0</v>
      </c>
      <c r="BP130" s="174">
        <f>'Раздел 5'!T138</f>
        <v>0</v>
      </c>
      <c r="BQ130" s="174">
        <f>'Раздел 6'!H135</f>
        <v>0</v>
      </c>
      <c r="BR130" s="174">
        <f>'Раздел 6'!I135</f>
        <v>0</v>
      </c>
      <c r="BS130" s="174">
        <f>'Раздел 6'!J135</f>
        <v>0</v>
      </c>
      <c r="BT130" s="174">
        <f>'Раздел 6'!K135</f>
        <v>0</v>
      </c>
      <c r="BU130" s="174">
        <f>'Раздел 6'!L135</f>
        <v>0</v>
      </c>
      <c r="BV130" s="174">
        <f>'Раздел 6'!M135</f>
        <v>0</v>
      </c>
      <c r="BW130" s="174">
        <f>'Раздел 6'!N135</f>
        <v>0</v>
      </c>
      <c r="BX130" s="174">
        <f>'Раздел 6'!O135</f>
        <v>0</v>
      </c>
      <c r="BY130" s="174">
        <f>'Раздел 6'!P135</f>
        <v>0</v>
      </c>
      <c r="BZ130" s="174">
        <f>'Раздел 6'!Q135</f>
        <v>0</v>
      </c>
      <c r="CA130" s="174">
        <f>'Раздел 6'!R135</f>
        <v>0</v>
      </c>
      <c r="CB130" s="174">
        <f>'Раздел 6'!S135</f>
        <v>0</v>
      </c>
      <c r="CC130" s="174">
        <f>'Раздел 6'!T135</f>
        <v>0</v>
      </c>
      <c r="CD130" s="174">
        <f>'Раздел 6'!U135</f>
        <v>0</v>
      </c>
      <c r="CE130" s="174">
        <f>'Раздел 6'!V135</f>
        <v>0</v>
      </c>
      <c r="CF130" s="174">
        <f>'Раздел 6'!W135</f>
        <v>0</v>
      </c>
      <c r="CG130" s="174">
        <f>'Раздел 6'!X135</f>
        <v>0</v>
      </c>
      <c r="CH130" s="174">
        <f>'Раздел 6'!Y135</f>
        <v>0</v>
      </c>
      <c r="CI130" s="174">
        <f>'Раздел 6'!Z135</f>
        <v>0</v>
      </c>
      <c r="CJ130" s="174">
        <f>'Раздел 6'!AA135</f>
        <v>0</v>
      </c>
      <c r="CK130" s="174">
        <f>'Раздел 6'!AB135</f>
        <v>0</v>
      </c>
      <c r="CL130" s="174">
        <f>'Раздел 6'!AC135</f>
        <v>0</v>
      </c>
      <c r="CM130" s="174">
        <f>'Раздел 6'!AD135</f>
        <v>0</v>
      </c>
      <c r="CN130" s="174">
        <f>'Раздел 6'!AE135</f>
        <v>0</v>
      </c>
      <c r="CO130" s="174">
        <f>'Раздел 6'!AF135</f>
        <v>0</v>
      </c>
      <c r="CP130" s="174">
        <f>'Раздел 6'!AG135</f>
        <v>0</v>
      </c>
      <c r="CQ130" s="174">
        <f>'Раздел 6'!AH135</f>
        <v>0</v>
      </c>
      <c r="CR130" s="174">
        <f>'Раздел 6'!AI135</f>
        <v>0</v>
      </c>
      <c r="CS130" s="174">
        <f>'Раздел 6'!AJ135</f>
        <v>0</v>
      </c>
      <c r="CT130" s="174">
        <f>'Раздел 6'!AK135</f>
        <v>0</v>
      </c>
      <c r="CU130" s="174">
        <f>'Раздел 6'!AL135</f>
        <v>0</v>
      </c>
      <c r="CV130" s="174">
        <f>'Раздел 6'!AM135</f>
        <v>0</v>
      </c>
      <c r="CW130" s="174">
        <f>'Раздел 6'!AN135</f>
        <v>0</v>
      </c>
      <c r="CX130" s="174">
        <f>'Раздел 6'!AO135</f>
        <v>0</v>
      </c>
      <c r="CY130" s="174">
        <f>'Раздел 6'!AP135</f>
        <v>0</v>
      </c>
      <c r="CZ130" s="174">
        <f>'Раздел 6'!AQ135</f>
        <v>0</v>
      </c>
      <c r="DA130" s="174">
        <f>'Раздел 7'!H135</f>
        <v>0</v>
      </c>
      <c r="DB130" s="174">
        <f>'Раздел 7'!I135</f>
        <v>0</v>
      </c>
      <c r="DC130" s="174">
        <f>'Раздел 7'!J135</f>
        <v>0</v>
      </c>
      <c r="DD130" s="174">
        <f>'Раздел 7'!K135</f>
        <v>0</v>
      </c>
      <c r="DE130" s="174">
        <f>'Раздел 7'!L135</f>
        <v>0</v>
      </c>
      <c r="DF130" s="174">
        <f>'Раздел 7'!M135</f>
        <v>0</v>
      </c>
      <c r="DG130" s="174">
        <f>'Раздел 7'!N135</f>
        <v>0</v>
      </c>
      <c r="DH130" s="174">
        <f>'Раздел 7'!O135</f>
        <v>0</v>
      </c>
      <c r="DI130" s="174">
        <f>'Раздел 7'!P135</f>
        <v>0</v>
      </c>
      <c r="DJ130" s="174">
        <f>'Раздел 7'!Q135</f>
        <v>0</v>
      </c>
      <c r="DK130" s="174">
        <f>'Раздел 7'!R135</f>
        <v>0</v>
      </c>
      <c r="DL130" s="174">
        <f>'Раздел 7'!S135</f>
        <v>0</v>
      </c>
      <c r="DM130" s="174">
        <f>'Раздел 7'!T135</f>
        <v>0</v>
      </c>
      <c r="DN130" s="174">
        <f>'Раздел 7'!U135</f>
        <v>0</v>
      </c>
      <c r="DO130" s="174">
        <f>'Раздел 7'!V135</f>
        <v>0</v>
      </c>
      <c r="DP130" s="174">
        <f>'Раздел 7'!W135</f>
        <v>0</v>
      </c>
      <c r="DQ130" s="174">
        <f>'Раздел 7'!X135</f>
        <v>0</v>
      </c>
      <c r="DR130" s="174">
        <f>'Раздел 7'!Y135</f>
        <v>0</v>
      </c>
      <c r="DS130" s="174">
        <f>'Раздел 7'!Z135</f>
        <v>0</v>
      </c>
      <c r="DT130" s="174">
        <f>'Раздел 7'!AA135</f>
        <v>0</v>
      </c>
      <c r="DU130" s="174">
        <f>'Раздел 7'!AB135</f>
        <v>0</v>
      </c>
      <c r="DV130" s="174">
        <f>'Раздел 7'!AC135</f>
        <v>0</v>
      </c>
      <c r="DW130" s="174">
        <f>'Раздел 7'!AD135</f>
        <v>0</v>
      </c>
      <c r="DX130" s="174">
        <f>'Раздел 7'!AE135</f>
        <v>0</v>
      </c>
      <c r="DY130" s="174">
        <f>'Раздел 7'!AF135</f>
        <v>0</v>
      </c>
      <c r="DZ130" s="174">
        <f>'Раздел 7'!AG135</f>
        <v>0</v>
      </c>
      <c r="EA130" s="174">
        <f>'Раздел 7'!AH135</f>
        <v>0</v>
      </c>
      <c r="EB130" s="174">
        <f>'Раздел 7'!AI135</f>
        <v>0</v>
      </c>
      <c r="EC130" s="174">
        <f>'Раздел 7'!AJ135</f>
        <v>0</v>
      </c>
      <c r="ED130" s="174">
        <f>'Раздел 7'!AK135</f>
        <v>0</v>
      </c>
      <c r="EE130" s="174">
        <f>'Раздел 7'!AL135</f>
        <v>0</v>
      </c>
      <c r="EF130" s="174">
        <f>'Раздел 7'!AM135</f>
        <v>0</v>
      </c>
      <c r="EG130" s="174">
        <f>'Раздел 7'!AN135</f>
        <v>0</v>
      </c>
      <c r="EH130" s="174">
        <f>'Раздел 7'!AO135</f>
        <v>0</v>
      </c>
      <c r="EI130" s="174">
        <f>'Раздел 7'!AP135</f>
        <v>0</v>
      </c>
      <c r="EJ130" s="174">
        <f>'Раздел 7'!AQ135</f>
        <v>0</v>
      </c>
      <c r="EK130" s="174">
        <f>'Раздел 7'!AR135</f>
        <v>0</v>
      </c>
      <c r="EL130" s="174">
        <f>'Раздел 7'!AS135</f>
        <v>0</v>
      </c>
      <c r="EM130" s="174">
        <f>'Раздел 7'!AT135</f>
        <v>0</v>
      </c>
      <c r="EN130" s="174">
        <f>'Раздел 7'!AU135</f>
        <v>0</v>
      </c>
      <c r="EO130" s="174">
        <f>'Раздел 7'!AV135</f>
        <v>0</v>
      </c>
      <c r="EP130" s="174">
        <f>'Раздел 7'!AW135</f>
        <v>0</v>
      </c>
      <c r="EQ130" s="174">
        <f>'Раздел 7'!AX135</f>
        <v>0</v>
      </c>
      <c r="ER130" s="174">
        <f>'Раздел 7'!AY135</f>
        <v>0</v>
      </c>
      <c r="ES130" s="174">
        <f>'Раздел 7'!AZ135</f>
        <v>0</v>
      </c>
      <c r="ET130" s="174">
        <f>'Раздел 7'!BA135</f>
        <v>0</v>
      </c>
      <c r="EU130" s="174">
        <f>'Раздел 7'!BB135</f>
        <v>0</v>
      </c>
      <c r="EV130" s="174">
        <f>'Раздел 7'!BC135</f>
        <v>0</v>
      </c>
      <c r="EW130" s="174">
        <f>'Раздел 7'!BD135</f>
        <v>0</v>
      </c>
      <c r="EX130" s="174">
        <f>'Раздел 7'!BE135</f>
        <v>0</v>
      </c>
      <c r="EY130" s="174">
        <f>'Раздел 7'!BF135</f>
        <v>0</v>
      </c>
      <c r="EZ130" s="174">
        <f>'Раздел 7'!BG135</f>
        <v>0</v>
      </c>
      <c r="FA130" s="174">
        <f>'Раздел 7'!BH135</f>
        <v>0</v>
      </c>
      <c r="FB130" s="174">
        <f>'Раздел 7'!BI135</f>
        <v>0</v>
      </c>
      <c r="FC130" s="174">
        <f>'Раздел 7'!BJ135</f>
        <v>0</v>
      </c>
      <c r="FD130" s="174">
        <f>'Раздел 7'!BK135</f>
        <v>0</v>
      </c>
      <c r="FE130" s="174">
        <f>'Раздел 8'!H137</f>
        <v>0</v>
      </c>
      <c r="FF130" s="174">
        <f>'Раздел 8'!I137</f>
        <v>0</v>
      </c>
      <c r="FG130" s="174">
        <f>'Раздел 8'!J137</f>
        <v>0</v>
      </c>
      <c r="FH130" s="174">
        <f>'Раздел 8'!K137</f>
        <v>0</v>
      </c>
      <c r="FI130" s="174">
        <f>'Раздел 8'!L137</f>
        <v>0</v>
      </c>
      <c r="FJ130" s="174">
        <f>'Раздел 8'!M137</f>
        <v>0</v>
      </c>
      <c r="FK130" s="174">
        <f>'Раздел 8'!N137</f>
        <v>0</v>
      </c>
      <c r="FL130" s="174">
        <f>'Раздел 8'!O137</f>
        <v>0</v>
      </c>
      <c r="FM130" s="174">
        <f>'Раздел 8'!P137</f>
        <v>0</v>
      </c>
      <c r="FN130" s="174">
        <f>'Раздел 8'!Q137</f>
        <v>0</v>
      </c>
      <c r="FO130" s="174">
        <f>'Раздел 8'!R137</f>
        <v>0</v>
      </c>
      <c r="FP130" s="174">
        <f>'Раздел 8'!S137</f>
        <v>0</v>
      </c>
      <c r="FQ130" s="174">
        <f>'Раздел 8'!T137</f>
        <v>0</v>
      </c>
      <c r="FR130" s="174">
        <f>'Раздел 8'!U137</f>
        <v>0</v>
      </c>
      <c r="FS130" s="174">
        <f>'Раздел 8'!V137</f>
        <v>0</v>
      </c>
      <c r="FT130" s="174">
        <f>'Раздел 8'!W137</f>
        <v>0</v>
      </c>
      <c r="FU130" s="174">
        <f>'Раздел 8'!X137</f>
        <v>0</v>
      </c>
      <c r="FV130" s="174">
        <f>'Раздел 8'!Y137</f>
        <v>0</v>
      </c>
      <c r="FW130" s="174">
        <f>'Раздел 8'!Z137</f>
        <v>0</v>
      </c>
      <c r="FX130" s="174">
        <f>'Раздел 8'!AA137</f>
        <v>0</v>
      </c>
      <c r="FY130" s="174">
        <f>'Раздел 8'!AB137</f>
        <v>0</v>
      </c>
      <c r="FZ130" s="174">
        <f>'Раздел 8'!AC137</f>
        <v>0</v>
      </c>
      <c r="GA130" s="174">
        <f>'Раздел 8'!AD137</f>
        <v>0</v>
      </c>
      <c r="GB130" s="174">
        <f>'Раздел 8'!AE137</f>
        <v>0</v>
      </c>
      <c r="GC130" s="174">
        <f>'Раздел 8'!AF137</f>
        <v>0</v>
      </c>
      <c r="GD130" s="174">
        <f>'Раздел 8'!AG137</f>
        <v>0</v>
      </c>
      <c r="GE130" s="174">
        <f>'Раздел 8'!AH137</f>
        <v>0</v>
      </c>
      <c r="GF130" s="174">
        <f>'Раздел 8'!AI137</f>
        <v>0</v>
      </c>
      <c r="GG130" s="174">
        <f>'Раздел 8'!AJ137</f>
        <v>0</v>
      </c>
      <c r="GH130" s="174">
        <f>'Раздел 3'!H135</f>
        <v>0</v>
      </c>
      <c r="GI130" s="174">
        <f>'Раздел 3'!I135</f>
        <v>0</v>
      </c>
      <c r="GJ130" s="174">
        <f>'Раздел 3'!J135</f>
        <v>0</v>
      </c>
      <c r="GK130" s="174">
        <f>'Раздел 3'!K135</f>
        <v>0</v>
      </c>
      <c r="GL130" s="174">
        <f>'Раздел 3'!L135</f>
        <v>0</v>
      </c>
      <c r="GM130" s="174">
        <f>'Раздел 3'!M135</f>
        <v>0</v>
      </c>
      <c r="GN130" s="174">
        <f>'Раздел 3'!N135</f>
        <v>0</v>
      </c>
      <c r="GO130" s="174">
        <f>'Раздел 3'!O135</f>
        <v>0</v>
      </c>
      <c r="GP130" s="174">
        <f>'Раздел 3'!P135</f>
        <v>0</v>
      </c>
      <c r="GQ130" s="174">
        <f>'Раздел 3'!Q135</f>
        <v>0</v>
      </c>
      <c r="GR130" s="174">
        <f>'Раздел 3'!R135</f>
        <v>0</v>
      </c>
      <c r="GS130" s="174">
        <f>'Раздел 3'!S135</f>
        <v>0</v>
      </c>
      <c r="GT130" s="174">
        <f>'Раздел 3'!T135</f>
        <v>0</v>
      </c>
      <c r="GU130" s="174">
        <f>'Раздел 3'!U135</f>
        <v>0</v>
      </c>
      <c r="GV130" s="174">
        <f>'Раздел 3'!V135</f>
        <v>0</v>
      </c>
      <c r="GW130" s="174">
        <f>'Раздел 3'!W135</f>
        <v>0</v>
      </c>
      <c r="GX130" s="174">
        <f>'Раздел 3'!X135</f>
        <v>0</v>
      </c>
      <c r="GY130" s="174">
        <f>'Раздел 3'!Y135</f>
        <v>0</v>
      </c>
      <c r="GZ130" s="174">
        <f>'Раздел 3'!Z135</f>
        <v>0</v>
      </c>
      <c r="HA130" s="174">
        <f>'Раздел 3'!AA135</f>
        <v>0</v>
      </c>
      <c r="HB130" s="174">
        <f>'Раздел 3'!AB135</f>
        <v>0</v>
      </c>
      <c r="HC130" s="174">
        <f>'Раздел 3'!AC135</f>
        <v>0</v>
      </c>
      <c r="HD130" s="174">
        <f>'Раздел 3'!AD135</f>
        <v>0</v>
      </c>
      <c r="HE130" s="174">
        <f>'Раздел 3'!AE135</f>
        <v>0</v>
      </c>
      <c r="HF130" s="174">
        <f>'Раздел 3'!AF135</f>
        <v>0</v>
      </c>
      <c r="HG130" s="174">
        <f>'Раздел 3'!AG135</f>
        <v>0</v>
      </c>
      <c r="HH130" s="174">
        <f>'Раздел 3'!AH135</f>
        <v>0</v>
      </c>
      <c r="HI130" s="174">
        <f>'Раздел 3'!AI135</f>
        <v>0</v>
      </c>
      <c r="HJ130" s="174">
        <f>'Раздел 3'!AJ135</f>
        <v>0</v>
      </c>
      <c r="HK130" s="180">
        <f>'Раздел 3'!AK135</f>
        <v>0</v>
      </c>
      <c r="HL130" s="175"/>
      <c r="HM130" s="175"/>
    </row>
    <row r="131" spans="1:221">
      <c r="A131" s="170">
        <f>'Раздел 2'!$A$6</f>
        <v>2</v>
      </c>
      <c r="B131" s="170">
        <f>'Раздел 2'!$B$6</f>
        <v>1200200023561</v>
      </c>
      <c r="C131" s="170" t="str">
        <f>'Раздел 2'!$C$6</f>
        <v>ФКИС</v>
      </c>
      <c r="D131" s="170" t="str">
        <f>'Раздел 2'!$D$6</f>
        <v>СШ</v>
      </c>
      <c r="E131" s="170" t="str">
        <f>'Раздел 2'!$E$6</f>
        <v>МО</v>
      </c>
      <c r="F131" s="170" t="str">
        <f>'Раздел 1'!$A$15</f>
        <v>ОСН</v>
      </c>
      <c r="G131" s="171">
        <f t="shared" si="2"/>
        <v>0</v>
      </c>
      <c r="H131" s="172" t="s">
        <v>220</v>
      </c>
      <c r="I131" s="173">
        <v>130</v>
      </c>
      <c r="J131" s="174">
        <f>'Раздел 2'!H136</f>
        <v>0</v>
      </c>
      <c r="K131" s="174">
        <f>'Раздел 2'!I136</f>
        <v>0</v>
      </c>
      <c r="L131" s="174">
        <f>'Раздел 2'!J136</f>
        <v>0</v>
      </c>
      <c r="M131" s="174">
        <f>'Раздел 2'!K136</f>
        <v>0</v>
      </c>
      <c r="N131" s="174">
        <f>'Раздел 2'!L136</f>
        <v>0</v>
      </c>
      <c r="O131" s="174">
        <f>'Раздел 2'!M136</f>
        <v>0</v>
      </c>
      <c r="P131" s="174">
        <f>'Раздел 2'!N136</f>
        <v>0</v>
      </c>
      <c r="Q131" s="174">
        <f>'Раздел 2'!O136</f>
        <v>0</v>
      </c>
      <c r="R131" s="174">
        <f>'Раздел 2'!P136</f>
        <v>0</v>
      </c>
      <c r="S131" s="174">
        <f>'Раздел 2'!Q136</f>
        <v>0</v>
      </c>
      <c r="T131" s="174">
        <f>'Раздел 2'!R136</f>
        <v>0</v>
      </c>
      <c r="U131" s="174">
        <f>'Раздел 2'!S136</f>
        <v>0</v>
      </c>
      <c r="V131" s="174">
        <f>'Раздел 2'!T136</f>
        <v>0</v>
      </c>
      <c r="W131" s="174">
        <f>'Раздел 2'!U136</f>
        <v>0</v>
      </c>
      <c r="X131" s="174">
        <f>'Раздел 2'!V136</f>
        <v>0</v>
      </c>
      <c r="Y131" s="174">
        <f>'Раздел 2'!W136</f>
        <v>0</v>
      </c>
      <c r="Z131" s="174">
        <f>'Раздел 2'!X136</f>
        <v>0</v>
      </c>
      <c r="AA131" s="174">
        <f>'Раздел 2'!Y136</f>
        <v>0</v>
      </c>
      <c r="AB131" s="174">
        <f>'Раздел 2'!Z136</f>
        <v>0</v>
      </c>
      <c r="AC131" s="174">
        <f>'Раздел 2'!AA136</f>
        <v>0</v>
      </c>
      <c r="AD131" s="174">
        <f>'Раздел 2'!AB136</f>
        <v>0</v>
      </c>
      <c r="AE131" s="174">
        <f>'Раздел 2'!AC136</f>
        <v>0</v>
      </c>
      <c r="AF131" s="174">
        <f>'Раздел 4'!H136</f>
        <v>0</v>
      </c>
      <c r="AG131" s="174">
        <f>'Раздел 4'!I136</f>
        <v>0</v>
      </c>
      <c r="AH131" s="174">
        <f>'Раздел 4'!J136</f>
        <v>0</v>
      </c>
      <c r="AI131" s="174">
        <f>'Раздел 4'!K136</f>
        <v>0</v>
      </c>
      <c r="AJ131" s="174">
        <f>'Раздел 4'!L136</f>
        <v>0</v>
      </c>
      <c r="AK131" s="174">
        <f>'Раздел 4'!M136</f>
        <v>0</v>
      </c>
      <c r="AL131" s="174">
        <f>'Раздел 4'!N136</f>
        <v>0</v>
      </c>
      <c r="AM131" s="174">
        <f>'Раздел 4'!O136</f>
        <v>0</v>
      </c>
      <c r="AN131" s="174">
        <f>'Раздел 4'!P136</f>
        <v>0</v>
      </c>
      <c r="AO131" s="174">
        <f>'Раздел 4'!Q136</f>
        <v>0</v>
      </c>
      <c r="AP131" s="174">
        <f>'Раздел 4'!R136</f>
        <v>0</v>
      </c>
      <c r="AQ131" s="174">
        <f>'Раздел 4'!S136</f>
        <v>0</v>
      </c>
      <c r="AR131" s="174">
        <f>'Раздел 4'!T136</f>
        <v>0</v>
      </c>
      <c r="AS131" s="174">
        <f>'Раздел 4'!U136</f>
        <v>0</v>
      </c>
      <c r="AT131" s="174">
        <f>'Раздел 4'!V136</f>
        <v>0</v>
      </c>
      <c r="AU131" s="174">
        <f>'Раздел 4'!W136</f>
        <v>0</v>
      </c>
      <c r="AV131" s="174">
        <f>'Раздел 4'!X136</f>
        <v>0</v>
      </c>
      <c r="AW131" s="174">
        <f>'Раздел 4'!Y136</f>
        <v>0</v>
      </c>
      <c r="AX131" s="174">
        <f>'Раздел 4'!Z136</f>
        <v>0</v>
      </c>
      <c r="AY131" s="174">
        <f>'Раздел 4'!AA136</f>
        <v>0</v>
      </c>
      <c r="AZ131" s="174">
        <f>'Раздел 4'!AB136</f>
        <v>0</v>
      </c>
      <c r="BA131" s="174">
        <f>'Раздел 4'!AC136</f>
        <v>0</v>
      </c>
      <c r="BB131" s="174">
        <f>'Раздел 4'!AD136</f>
        <v>0</v>
      </c>
      <c r="BC131" s="174">
        <f>'Раздел 4'!AE136</f>
        <v>0</v>
      </c>
      <c r="BD131" s="174">
        <f>'Раздел 5'!H139</f>
        <v>0</v>
      </c>
      <c r="BE131" s="174">
        <f>'Раздел 5'!I139</f>
        <v>0</v>
      </c>
      <c r="BF131" s="174">
        <f>'Раздел 5'!J139</f>
        <v>0</v>
      </c>
      <c r="BG131" s="174">
        <f>'Раздел 5'!K139</f>
        <v>0</v>
      </c>
      <c r="BH131" s="174">
        <f>'Раздел 5'!L139</f>
        <v>0</v>
      </c>
      <c r="BI131" s="174">
        <f>'Раздел 5'!M139</f>
        <v>0</v>
      </c>
      <c r="BJ131" s="174">
        <f>'Раздел 5'!N139</f>
        <v>0</v>
      </c>
      <c r="BK131" s="174">
        <f>'Раздел 5'!O139</f>
        <v>0</v>
      </c>
      <c r="BL131" s="174">
        <f>'Раздел 5'!P139</f>
        <v>0</v>
      </c>
      <c r="BM131" s="174">
        <f>'Раздел 5'!Q139</f>
        <v>0</v>
      </c>
      <c r="BN131" s="174">
        <f>'Раздел 5'!R139</f>
        <v>0</v>
      </c>
      <c r="BO131" s="174">
        <f>'Раздел 5'!S139</f>
        <v>0</v>
      </c>
      <c r="BP131" s="174">
        <f>'Раздел 5'!T139</f>
        <v>0</v>
      </c>
      <c r="BQ131" s="174">
        <f>'Раздел 6'!H136</f>
        <v>0</v>
      </c>
      <c r="BR131" s="174">
        <f>'Раздел 6'!I136</f>
        <v>0</v>
      </c>
      <c r="BS131" s="174">
        <f>'Раздел 6'!J136</f>
        <v>0</v>
      </c>
      <c r="BT131" s="174">
        <f>'Раздел 6'!K136</f>
        <v>0</v>
      </c>
      <c r="BU131" s="174">
        <f>'Раздел 6'!L136</f>
        <v>0</v>
      </c>
      <c r="BV131" s="174">
        <f>'Раздел 6'!M136</f>
        <v>0</v>
      </c>
      <c r="BW131" s="174">
        <f>'Раздел 6'!N136</f>
        <v>0</v>
      </c>
      <c r="BX131" s="174">
        <f>'Раздел 6'!O136</f>
        <v>0</v>
      </c>
      <c r="BY131" s="174">
        <f>'Раздел 6'!P136</f>
        <v>0</v>
      </c>
      <c r="BZ131" s="174">
        <f>'Раздел 6'!Q136</f>
        <v>0</v>
      </c>
      <c r="CA131" s="174">
        <f>'Раздел 6'!R136</f>
        <v>0</v>
      </c>
      <c r="CB131" s="174">
        <f>'Раздел 6'!S136</f>
        <v>0</v>
      </c>
      <c r="CC131" s="174">
        <f>'Раздел 6'!T136</f>
        <v>0</v>
      </c>
      <c r="CD131" s="174">
        <f>'Раздел 6'!U136</f>
        <v>0</v>
      </c>
      <c r="CE131" s="174">
        <f>'Раздел 6'!V136</f>
        <v>0</v>
      </c>
      <c r="CF131" s="174">
        <f>'Раздел 6'!W136</f>
        <v>0</v>
      </c>
      <c r="CG131" s="174">
        <f>'Раздел 6'!X136</f>
        <v>0</v>
      </c>
      <c r="CH131" s="174">
        <f>'Раздел 6'!Y136</f>
        <v>0</v>
      </c>
      <c r="CI131" s="174">
        <f>'Раздел 6'!Z136</f>
        <v>0</v>
      </c>
      <c r="CJ131" s="174">
        <f>'Раздел 6'!AA136</f>
        <v>0</v>
      </c>
      <c r="CK131" s="174">
        <f>'Раздел 6'!AB136</f>
        <v>0</v>
      </c>
      <c r="CL131" s="174">
        <f>'Раздел 6'!AC136</f>
        <v>0</v>
      </c>
      <c r="CM131" s="174">
        <f>'Раздел 6'!AD136</f>
        <v>0</v>
      </c>
      <c r="CN131" s="174">
        <f>'Раздел 6'!AE136</f>
        <v>0</v>
      </c>
      <c r="CO131" s="174">
        <f>'Раздел 6'!AF136</f>
        <v>0</v>
      </c>
      <c r="CP131" s="174">
        <f>'Раздел 6'!AG136</f>
        <v>0</v>
      </c>
      <c r="CQ131" s="174">
        <f>'Раздел 6'!AH136</f>
        <v>0</v>
      </c>
      <c r="CR131" s="174">
        <f>'Раздел 6'!AI136</f>
        <v>0</v>
      </c>
      <c r="CS131" s="174">
        <f>'Раздел 6'!AJ136</f>
        <v>0</v>
      </c>
      <c r="CT131" s="174">
        <f>'Раздел 6'!AK136</f>
        <v>0</v>
      </c>
      <c r="CU131" s="174">
        <f>'Раздел 6'!AL136</f>
        <v>0</v>
      </c>
      <c r="CV131" s="174">
        <f>'Раздел 6'!AM136</f>
        <v>0</v>
      </c>
      <c r="CW131" s="174">
        <f>'Раздел 6'!AN136</f>
        <v>0</v>
      </c>
      <c r="CX131" s="174">
        <f>'Раздел 6'!AO136</f>
        <v>0</v>
      </c>
      <c r="CY131" s="174">
        <f>'Раздел 6'!AP136</f>
        <v>0</v>
      </c>
      <c r="CZ131" s="174">
        <f>'Раздел 6'!AQ136</f>
        <v>0</v>
      </c>
      <c r="DA131" s="174">
        <f>'Раздел 7'!H136</f>
        <v>0</v>
      </c>
      <c r="DB131" s="174">
        <f>'Раздел 7'!I136</f>
        <v>0</v>
      </c>
      <c r="DC131" s="174">
        <f>'Раздел 7'!J136</f>
        <v>0</v>
      </c>
      <c r="DD131" s="174">
        <f>'Раздел 7'!K136</f>
        <v>0</v>
      </c>
      <c r="DE131" s="174">
        <f>'Раздел 7'!L136</f>
        <v>0</v>
      </c>
      <c r="DF131" s="174">
        <f>'Раздел 7'!M136</f>
        <v>0</v>
      </c>
      <c r="DG131" s="174">
        <f>'Раздел 7'!N136</f>
        <v>0</v>
      </c>
      <c r="DH131" s="174">
        <f>'Раздел 7'!O136</f>
        <v>0</v>
      </c>
      <c r="DI131" s="174">
        <f>'Раздел 7'!P136</f>
        <v>0</v>
      </c>
      <c r="DJ131" s="174">
        <f>'Раздел 7'!Q136</f>
        <v>0</v>
      </c>
      <c r="DK131" s="174">
        <f>'Раздел 7'!R136</f>
        <v>0</v>
      </c>
      <c r="DL131" s="174">
        <f>'Раздел 7'!S136</f>
        <v>0</v>
      </c>
      <c r="DM131" s="174">
        <f>'Раздел 7'!T136</f>
        <v>0</v>
      </c>
      <c r="DN131" s="174">
        <f>'Раздел 7'!U136</f>
        <v>0</v>
      </c>
      <c r="DO131" s="174">
        <f>'Раздел 7'!V136</f>
        <v>0</v>
      </c>
      <c r="DP131" s="174">
        <f>'Раздел 7'!W136</f>
        <v>0</v>
      </c>
      <c r="DQ131" s="174">
        <f>'Раздел 7'!X136</f>
        <v>0</v>
      </c>
      <c r="DR131" s="174">
        <f>'Раздел 7'!Y136</f>
        <v>0</v>
      </c>
      <c r="DS131" s="174">
        <f>'Раздел 7'!Z136</f>
        <v>0</v>
      </c>
      <c r="DT131" s="174">
        <f>'Раздел 7'!AA136</f>
        <v>0</v>
      </c>
      <c r="DU131" s="174">
        <f>'Раздел 7'!AB136</f>
        <v>0</v>
      </c>
      <c r="DV131" s="174">
        <f>'Раздел 7'!AC136</f>
        <v>0</v>
      </c>
      <c r="DW131" s="174">
        <f>'Раздел 7'!AD136</f>
        <v>0</v>
      </c>
      <c r="DX131" s="174">
        <f>'Раздел 7'!AE136</f>
        <v>0</v>
      </c>
      <c r="DY131" s="174">
        <f>'Раздел 7'!AF136</f>
        <v>0</v>
      </c>
      <c r="DZ131" s="174">
        <f>'Раздел 7'!AG136</f>
        <v>0</v>
      </c>
      <c r="EA131" s="174">
        <f>'Раздел 7'!AH136</f>
        <v>0</v>
      </c>
      <c r="EB131" s="174">
        <f>'Раздел 7'!AI136</f>
        <v>0</v>
      </c>
      <c r="EC131" s="174">
        <f>'Раздел 7'!AJ136</f>
        <v>0</v>
      </c>
      <c r="ED131" s="174">
        <f>'Раздел 7'!AK136</f>
        <v>0</v>
      </c>
      <c r="EE131" s="174">
        <f>'Раздел 7'!AL136</f>
        <v>0</v>
      </c>
      <c r="EF131" s="174">
        <f>'Раздел 7'!AM136</f>
        <v>0</v>
      </c>
      <c r="EG131" s="174">
        <f>'Раздел 7'!AN136</f>
        <v>0</v>
      </c>
      <c r="EH131" s="174">
        <f>'Раздел 7'!AO136</f>
        <v>0</v>
      </c>
      <c r="EI131" s="174">
        <f>'Раздел 7'!AP136</f>
        <v>0</v>
      </c>
      <c r="EJ131" s="174">
        <f>'Раздел 7'!AQ136</f>
        <v>0</v>
      </c>
      <c r="EK131" s="174">
        <f>'Раздел 7'!AR136</f>
        <v>0</v>
      </c>
      <c r="EL131" s="174">
        <f>'Раздел 7'!AS136</f>
        <v>0</v>
      </c>
      <c r="EM131" s="174">
        <f>'Раздел 7'!AT136</f>
        <v>0</v>
      </c>
      <c r="EN131" s="174">
        <f>'Раздел 7'!AU136</f>
        <v>0</v>
      </c>
      <c r="EO131" s="174">
        <f>'Раздел 7'!AV136</f>
        <v>0</v>
      </c>
      <c r="EP131" s="174">
        <f>'Раздел 7'!AW136</f>
        <v>0</v>
      </c>
      <c r="EQ131" s="174">
        <f>'Раздел 7'!AX136</f>
        <v>0</v>
      </c>
      <c r="ER131" s="174">
        <f>'Раздел 7'!AY136</f>
        <v>0</v>
      </c>
      <c r="ES131" s="174">
        <f>'Раздел 7'!AZ136</f>
        <v>0</v>
      </c>
      <c r="ET131" s="174">
        <f>'Раздел 7'!BA136</f>
        <v>0</v>
      </c>
      <c r="EU131" s="174">
        <f>'Раздел 7'!BB136</f>
        <v>0</v>
      </c>
      <c r="EV131" s="174">
        <f>'Раздел 7'!BC136</f>
        <v>0</v>
      </c>
      <c r="EW131" s="174">
        <f>'Раздел 7'!BD136</f>
        <v>0</v>
      </c>
      <c r="EX131" s="174">
        <f>'Раздел 7'!BE136</f>
        <v>0</v>
      </c>
      <c r="EY131" s="174">
        <f>'Раздел 7'!BF136</f>
        <v>0</v>
      </c>
      <c r="EZ131" s="174">
        <f>'Раздел 7'!BG136</f>
        <v>0</v>
      </c>
      <c r="FA131" s="174">
        <f>'Раздел 7'!BH136</f>
        <v>0</v>
      </c>
      <c r="FB131" s="174">
        <f>'Раздел 7'!BI136</f>
        <v>0</v>
      </c>
      <c r="FC131" s="174">
        <f>'Раздел 7'!BJ136</f>
        <v>0</v>
      </c>
      <c r="FD131" s="174">
        <f>'Раздел 7'!BK136</f>
        <v>0</v>
      </c>
      <c r="FE131" s="174">
        <f>'Раздел 8'!H138</f>
        <v>0</v>
      </c>
      <c r="FF131" s="174">
        <f>'Раздел 8'!I138</f>
        <v>0</v>
      </c>
      <c r="FG131" s="174">
        <f>'Раздел 8'!J138</f>
        <v>0</v>
      </c>
      <c r="FH131" s="174">
        <f>'Раздел 8'!K138</f>
        <v>0</v>
      </c>
      <c r="FI131" s="174">
        <f>'Раздел 8'!L138</f>
        <v>0</v>
      </c>
      <c r="FJ131" s="174">
        <f>'Раздел 8'!M138</f>
        <v>0</v>
      </c>
      <c r="FK131" s="174">
        <f>'Раздел 8'!N138</f>
        <v>0</v>
      </c>
      <c r="FL131" s="174">
        <f>'Раздел 8'!O138</f>
        <v>0</v>
      </c>
      <c r="FM131" s="174">
        <f>'Раздел 8'!P138</f>
        <v>0</v>
      </c>
      <c r="FN131" s="174">
        <f>'Раздел 8'!Q138</f>
        <v>0</v>
      </c>
      <c r="FO131" s="174">
        <f>'Раздел 8'!R138</f>
        <v>0</v>
      </c>
      <c r="FP131" s="174">
        <f>'Раздел 8'!S138</f>
        <v>0</v>
      </c>
      <c r="FQ131" s="174">
        <f>'Раздел 8'!T138</f>
        <v>0</v>
      </c>
      <c r="FR131" s="174">
        <f>'Раздел 8'!U138</f>
        <v>0</v>
      </c>
      <c r="FS131" s="174">
        <f>'Раздел 8'!V138</f>
        <v>0</v>
      </c>
      <c r="FT131" s="174">
        <f>'Раздел 8'!W138</f>
        <v>0</v>
      </c>
      <c r="FU131" s="174">
        <f>'Раздел 8'!X138</f>
        <v>0</v>
      </c>
      <c r="FV131" s="174">
        <f>'Раздел 8'!Y138</f>
        <v>0</v>
      </c>
      <c r="FW131" s="174">
        <f>'Раздел 8'!Z138</f>
        <v>0</v>
      </c>
      <c r="FX131" s="174">
        <f>'Раздел 8'!AA138</f>
        <v>0</v>
      </c>
      <c r="FY131" s="174">
        <f>'Раздел 8'!AB138</f>
        <v>0</v>
      </c>
      <c r="FZ131" s="174">
        <f>'Раздел 8'!AC138</f>
        <v>0</v>
      </c>
      <c r="GA131" s="174">
        <f>'Раздел 8'!AD138</f>
        <v>0</v>
      </c>
      <c r="GB131" s="174">
        <f>'Раздел 8'!AE138</f>
        <v>0</v>
      </c>
      <c r="GC131" s="174">
        <f>'Раздел 8'!AF138</f>
        <v>0</v>
      </c>
      <c r="GD131" s="174">
        <f>'Раздел 8'!AG138</f>
        <v>0</v>
      </c>
      <c r="GE131" s="174">
        <f>'Раздел 8'!AH138</f>
        <v>0</v>
      </c>
      <c r="GF131" s="174">
        <f>'Раздел 8'!AI138</f>
        <v>0</v>
      </c>
      <c r="GG131" s="174">
        <f>'Раздел 8'!AJ138</f>
        <v>0</v>
      </c>
      <c r="GH131" s="174">
        <f>'Раздел 3'!H136</f>
        <v>0</v>
      </c>
      <c r="GI131" s="174">
        <f>'Раздел 3'!I136</f>
        <v>0</v>
      </c>
      <c r="GJ131" s="174">
        <f>'Раздел 3'!J136</f>
        <v>0</v>
      </c>
      <c r="GK131" s="174">
        <f>'Раздел 3'!K136</f>
        <v>0</v>
      </c>
      <c r="GL131" s="174">
        <f>'Раздел 3'!L136</f>
        <v>0</v>
      </c>
      <c r="GM131" s="174">
        <f>'Раздел 3'!M136</f>
        <v>0</v>
      </c>
      <c r="GN131" s="174">
        <f>'Раздел 3'!N136</f>
        <v>0</v>
      </c>
      <c r="GO131" s="174">
        <f>'Раздел 3'!O136</f>
        <v>0</v>
      </c>
      <c r="GP131" s="174">
        <f>'Раздел 3'!P136</f>
        <v>0</v>
      </c>
      <c r="GQ131" s="174">
        <f>'Раздел 3'!Q136</f>
        <v>0</v>
      </c>
      <c r="GR131" s="174">
        <f>'Раздел 3'!R136</f>
        <v>0</v>
      </c>
      <c r="GS131" s="174">
        <f>'Раздел 3'!S136</f>
        <v>0</v>
      </c>
      <c r="GT131" s="174">
        <f>'Раздел 3'!T136</f>
        <v>0</v>
      </c>
      <c r="GU131" s="174">
        <f>'Раздел 3'!U136</f>
        <v>0</v>
      </c>
      <c r="GV131" s="174">
        <f>'Раздел 3'!V136</f>
        <v>0</v>
      </c>
      <c r="GW131" s="174">
        <f>'Раздел 3'!W136</f>
        <v>0</v>
      </c>
      <c r="GX131" s="174">
        <f>'Раздел 3'!X136</f>
        <v>0</v>
      </c>
      <c r="GY131" s="174">
        <f>'Раздел 3'!Y136</f>
        <v>0</v>
      </c>
      <c r="GZ131" s="174">
        <f>'Раздел 3'!Z136</f>
        <v>0</v>
      </c>
      <c r="HA131" s="174">
        <f>'Раздел 3'!AA136</f>
        <v>0</v>
      </c>
      <c r="HB131" s="174">
        <f>'Раздел 3'!AB136</f>
        <v>0</v>
      </c>
      <c r="HC131" s="174">
        <f>'Раздел 3'!AC136</f>
        <v>0</v>
      </c>
      <c r="HD131" s="174">
        <f>'Раздел 3'!AD136</f>
        <v>0</v>
      </c>
      <c r="HE131" s="174">
        <f>'Раздел 3'!AE136</f>
        <v>0</v>
      </c>
      <c r="HF131" s="174">
        <f>'Раздел 3'!AF136</f>
        <v>0</v>
      </c>
      <c r="HG131" s="174">
        <f>'Раздел 3'!AG136</f>
        <v>0</v>
      </c>
      <c r="HH131" s="174">
        <f>'Раздел 3'!AH136</f>
        <v>0</v>
      </c>
      <c r="HI131" s="174">
        <f>'Раздел 3'!AI136</f>
        <v>0</v>
      </c>
      <c r="HJ131" s="174">
        <f>'Раздел 3'!AJ136</f>
        <v>0</v>
      </c>
      <c r="HK131" s="180">
        <f>'Раздел 3'!AK136</f>
        <v>0</v>
      </c>
      <c r="HL131" s="175"/>
      <c r="HM131" s="175"/>
    </row>
    <row r="132" spans="1:221" ht="25.5">
      <c r="A132" s="170">
        <f>'Раздел 2'!$A$6</f>
        <v>2</v>
      </c>
      <c r="B132" s="170">
        <f>'Раздел 2'!$B$6</f>
        <v>1200200023561</v>
      </c>
      <c r="C132" s="170" t="str">
        <f>'Раздел 2'!$C$6</f>
        <v>ФКИС</v>
      </c>
      <c r="D132" s="170" t="str">
        <f>'Раздел 2'!$D$6</f>
        <v>СШ</v>
      </c>
      <c r="E132" s="170" t="str">
        <f>'Раздел 2'!$E$6</f>
        <v>МО</v>
      </c>
      <c r="F132" s="170" t="str">
        <f>'Раздел 1'!$A$15</f>
        <v>ОСН</v>
      </c>
      <c r="G132" s="171">
        <f t="shared" si="2"/>
        <v>0</v>
      </c>
      <c r="H132" s="172" t="s">
        <v>222</v>
      </c>
      <c r="I132" s="173">
        <v>131</v>
      </c>
      <c r="J132" s="174">
        <f>'Раздел 2'!H137</f>
        <v>0</v>
      </c>
      <c r="K132" s="174">
        <f>'Раздел 2'!I137</f>
        <v>0</v>
      </c>
      <c r="L132" s="174">
        <f>'Раздел 2'!J137</f>
        <v>0</v>
      </c>
      <c r="M132" s="174">
        <f>'Раздел 2'!K137</f>
        <v>0</v>
      </c>
      <c r="N132" s="174">
        <f>'Раздел 2'!L137</f>
        <v>0</v>
      </c>
      <c r="O132" s="174">
        <f>'Раздел 2'!M137</f>
        <v>0</v>
      </c>
      <c r="P132" s="174">
        <f>'Раздел 2'!N137</f>
        <v>0</v>
      </c>
      <c r="Q132" s="174">
        <f>'Раздел 2'!O137</f>
        <v>0</v>
      </c>
      <c r="R132" s="174">
        <f>'Раздел 2'!P137</f>
        <v>0</v>
      </c>
      <c r="S132" s="174">
        <f>'Раздел 2'!Q137</f>
        <v>0</v>
      </c>
      <c r="T132" s="174">
        <f>'Раздел 2'!R137</f>
        <v>0</v>
      </c>
      <c r="U132" s="174">
        <f>'Раздел 2'!S137</f>
        <v>0</v>
      </c>
      <c r="V132" s="174">
        <f>'Раздел 2'!T137</f>
        <v>0</v>
      </c>
      <c r="W132" s="174">
        <f>'Раздел 2'!U137</f>
        <v>0</v>
      </c>
      <c r="X132" s="174">
        <f>'Раздел 2'!V137</f>
        <v>0</v>
      </c>
      <c r="Y132" s="174">
        <f>'Раздел 2'!W137</f>
        <v>0</v>
      </c>
      <c r="Z132" s="174">
        <f>'Раздел 2'!X137</f>
        <v>0</v>
      </c>
      <c r="AA132" s="174">
        <f>'Раздел 2'!Y137</f>
        <v>0</v>
      </c>
      <c r="AB132" s="174">
        <f>'Раздел 2'!Z137</f>
        <v>0</v>
      </c>
      <c r="AC132" s="174">
        <f>'Раздел 2'!AA137</f>
        <v>0</v>
      </c>
      <c r="AD132" s="174">
        <f>'Раздел 2'!AB137</f>
        <v>0</v>
      </c>
      <c r="AE132" s="174">
        <f>'Раздел 2'!AC137</f>
        <v>0</v>
      </c>
      <c r="AF132" s="174">
        <f>'Раздел 4'!H137</f>
        <v>0</v>
      </c>
      <c r="AG132" s="174">
        <f>'Раздел 4'!I137</f>
        <v>0</v>
      </c>
      <c r="AH132" s="174">
        <f>'Раздел 4'!J137</f>
        <v>0</v>
      </c>
      <c r="AI132" s="174">
        <f>'Раздел 4'!K137</f>
        <v>0</v>
      </c>
      <c r="AJ132" s="174">
        <f>'Раздел 4'!L137</f>
        <v>0</v>
      </c>
      <c r="AK132" s="174">
        <f>'Раздел 4'!M137</f>
        <v>0</v>
      </c>
      <c r="AL132" s="174">
        <f>'Раздел 4'!N137</f>
        <v>0</v>
      </c>
      <c r="AM132" s="174">
        <f>'Раздел 4'!O137</f>
        <v>0</v>
      </c>
      <c r="AN132" s="174">
        <f>'Раздел 4'!P137</f>
        <v>0</v>
      </c>
      <c r="AO132" s="174">
        <f>'Раздел 4'!Q137</f>
        <v>0</v>
      </c>
      <c r="AP132" s="174">
        <f>'Раздел 4'!R137</f>
        <v>0</v>
      </c>
      <c r="AQ132" s="174">
        <f>'Раздел 4'!S137</f>
        <v>0</v>
      </c>
      <c r="AR132" s="174">
        <f>'Раздел 4'!T137</f>
        <v>0</v>
      </c>
      <c r="AS132" s="174">
        <f>'Раздел 4'!U137</f>
        <v>0</v>
      </c>
      <c r="AT132" s="174">
        <f>'Раздел 4'!V137</f>
        <v>0</v>
      </c>
      <c r="AU132" s="174">
        <f>'Раздел 4'!W137</f>
        <v>0</v>
      </c>
      <c r="AV132" s="174">
        <f>'Раздел 4'!X137</f>
        <v>0</v>
      </c>
      <c r="AW132" s="174">
        <f>'Раздел 4'!Y137</f>
        <v>0</v>
      </c>
      <c r="AX132" s="174">
        <f>'Раздел 4'!Z137</f>
        <v>0</v>
      </c>
      <c r="AY132" s="174">
        <f>'Раздел 4'!AA137</f>
        <v>0</v>
      </c>
      <c r="AZ132" s="174">
        <f>'Раздел 4'!AB137</f>
        <v>0</v>
      </c>
      <c r="BA132" s="174">
        <f>'Раздел 4'!AC137</f>
        <v>0</v>
      </c>
      <c r="BB132" s="174">
        <f>'Раздел 4'!AD137</f>
        <v>0</v>
      </c>
      <c r="BC132" s="174">
        <f>'Раздел 4'!AE137</f>
        <v>0</v>
      </c>
      <c r="BD132" s="174">
        <f>'Раздел 5'!H140</f>
        <v>0</v>
      </c>
      <c r="BE132" s="174">
        <f>'Раздел 5'!I140</f>
        <v>0</v>
      </c>
      <c r="BF132" s="174">
        <f>'Раздел 5'!J140</f>
        <v>0</v>
      </c>
      <c r="BG132" s="174">
        <f>'Раздел 5'!K140</f>
        <v>0</v>
      </c>
      <c r="BH132" s="174">
        <f>'Раздел 5'!L140</f>
        <v>0</v>
      </c>
      <c r="BI132" s="174">
        <f>'Раздел 5'!M140</f>
        <v>0</v>
      </c>
      <c r="BJ132" s="174">
        <f>'Раздел 5'!N140</f>
        <v>0</v>
      </c>
      <c r="BK132" s="174">
        <f>'Раздел 5'!O140</f>
        <v>0</v>
      </c>
      <c r="BL132" s="174">
        <f>'Раздел 5'!P140</f>
        <v>0</v>
      </c>
      <c r="BM132" s="174">
        <f>'Раздел 5'!Q140</f>
        <v>0</v>
      </c>
      <c r="BN132" s="174">
        <f>'Раздел 5'!R140</f>
        <v>0</v>
      </c>
      <c r="BO132" s="174">
        <f>'Раздел 5'!S140</f>
        <v>0</v>
      </c>
      <c r="BP132" s="174">
        <f>'Раздел 5'!T140</f>
        <v>0</v>
      </c>
      <c r="BQ132" s="174">
        <f>'Раздел 6'!H137</f>
        <v>0</v>
      </c>
      <c r="BR132" s="174">
        <f>'Раздел 6'!I137</f>
        <v>0</v>
      </c>
      <c r="BS132" s="174">
        <f>'Раздел 6'!J137</f>
        <v>0</v>
      </c>
      <c r="BT132" s="174">
        <f>'Раздел 6'!K137</f>
        <v>0</v>
      </c>
      <c r="BU132" s="174">
        <f>'Раздел 6'!L137</f>
        <v>0</v>
      </c>
      <c r="BV132" s="174">
        <f>'Раздел 6'!M137</f>
        <v>0</v>
      </c>
      <c r="BW132" s="174">
        <f>'Раздел 6'!N137</f>
        <v>0</v>
      </c>
      <c r="BX132" s="174">
        <f>'Раздел 6'!O137</f>
        <v>0</v>
      </c>
      <c r="BY132" s="174">
        <f>'Раздел 6'!P137</f>
        <v>0</v>
      </c>
      <c r="BZ132" s="174">
        <f>'Раздел 6'!Q137</f>
        <v>0</v>
      </c>
      <c r="CA132" s="174">
        <f>'Раздел 6'!R137</f>
        <v>0</v>
      </c>
      <c r="CB132" s="174">
        <f>'Раздел 6'!S137</f>
        <v>0</v>
      </c>
      <c r="CC132" s="174">
        <f>'Раздел 6'!T137</f>
        <v>0</v>
      </c>
      <c r="CD132" s="174">
        <f>'Раздел 6'!U137</f>
        <v>0</v>
      </c>
      <c r="CE132" s="174">
        <f>'Раздел 6'!V137</f>
        <v>0</v>
      </c>
      <c r="CF132" s="174">
        <f>'Раздел 6'!W137</f>
        <v>0</v>
      </c>
      <c r="CG132" s="174">
        <f>'Раздел 6'!X137</f>
        <v>0</v>
      </c>
      <c r="CH132" s="174">
        <f>'Раздел 6'!Y137</f>
        <v>0</v>
      </c>
      <c r="CI132" s="174">
        <f>'Раздел 6'!Z137</f>
        <v>0</v>
      </c>
      <c r="CJ132" s="174">
        <f>'Раздел 6'!AA137</f>
        <v>0</v>
      </c>
      <c r="CK132" s="174">
        <f>'Раздел 6'!AB137</f>
        <v>0</v>
      </c>
      <c r="CL132" s="174">
        <f>'Раздел 6'!AC137</f>
        <v>0</v>
      </c>
      <c r="CM132" s="174">
        <f>'Раздел 6'!AD137</f>
        <v>0</v>
      </c>
      <c r="CN132" s="174">
        <f>'Раздел 6'!AE137</f>
        <v>0</v>
      </c>
      <c r="CO132" s="174">
        <f>'Раздел 6'!AF137</f>
        <v>0</v>
      </c>
      <c r="CP132" s="174">
        <f>'Раздел 6'!AG137</f>
        <v>0</v>
      </c>
      <c r="CQ132" s="174">
        <f>'Раздел 6'!AH137</f>
        <v>0</v>
      </c>
      <c r="CR132" s="174">
        <f>'Раздел 6'!AI137</f>
        <v>0</v>
      </c>
      <c r="CS132" s="174">
        <f>'Раздел 6'!AJ137</f>
        <v>0</v>
      </c>
      <c r="CT132" s="174">
        <f>'Раздел 6'!AK137</f>
        <v>0</v>
      </c>
      <c r="CU132" s="174">
        <f>'Раздел 6'!AL137</f>
        <v>0</v>
      </c>
      <c r="CV132" s="174">
        <f>'Раздел 6'!AM137</f>
        <v>0</v>
      </c>
      <c r="CW132" s="174">
        <f>'Раздел 6'!AN137</f>
        <v>0</v>
      </c>
      <c r="CX132" s="174">
        <f>'Раздел 6'!AO137</f>
        <v>0</v>
      </c>
      <c r="CY132" s="174">
        <f>'Раздел 6'!AP137</f>
        <v>0</v>
      </c>
      <c r="CZ132" s="174">
        <f>'Раздел 6'!AQ137</f>
        <v>0</v>
      </c>
      <c r="DA132" s="174">
        <f>'Раздел 7'!H137</f>
        <v>0</v>
      </c>
      <c r="DB132" s="174">
        <f>'Раздел 7'!I137</f>
        <v>0</v>
      </c>
      <c r="DC132" s="174">
        <f>'Раздел 7'!J137</f>
        <v>0</v>
      </c>
      <c r="DD132" s="174">
        <f>'Раздел 7'!K137</f>
        <v>0</v>
      </c>
      <c r="DE132" s="174">
        <f>'Раздел 7'!L137</f>
        <v>0</v>
      </c>
      <c r="DF132" s="174">
        <f>'Раздел 7'!M137</f>
        <v>0</v>
      </c>
      <c r="DG132" s="174">
        <f>'Раздел 7'!N137</f>
        <v>0</v>
      </c>
      <c r="DH132" s="174">
        <f>'Раздел 7'!O137</f>
        <v>0</v>
      </c>
      <c r="DI132" s="174">
        <f>'Раздел 7'!P137</f>
        <v>0</v>
      </c>
      <c r="DJ132" s="174">
        <f>'Раздел 7'!Q137</f>
        <v>0</v>
      </c>
      <c r="DK132" s="174">
        <f>'Раздел 7'!R137</f>
        <v>0</v>
      </c>
      <c r="DL132" s="174">
        <f>'Раздел 7'!S137</f>
        <v>0</v>
      </c>
      <c r="DM132" s="174">
        <f>'Раздел 7'!T137</f>
        <v>0</v>
      </c>
      <c r="DN132" s="174">
        <f>'Раздел 7'!U137</f>
        <v>0</v>
      </c>
      <c r="DO132" s="174">
        <f>'Раздел 7'!V137</f>
        <v>0</v>
      </c>
      <c r="DP132" s="174">
        <f>'Раздел 7'!W137</f>
        <v>0</v>
      </c>
      <c r="DQ132" s="174">
        <f>'Раздел 7'!X137</f>
        <v>0</v>
      </c>
      <c r="DR132" s="174">
        <f>'Раздел 7'!Y137</f>
        <v>0</v>
      </c>
      <c r="DS132" s="174">
        <f>'Раздел 7'!Z137</f>
        <v>0</v>
      </c>
      <c r="DT132" s="174">
        <f>'Раздел 7'!AA137</f>
        <v>0</v>
      </c>
      <c r="DU132" s="174">
        <f>'Раздел 7'!AB137</f>
        <v>0</v>
      </c>
      <c r="DV132" s="174">
        <f>'Раздел 7'!AC137</f>
        <v>0</v>
      </c>
      <c r="DW132" s="174">
        <f>'Раздел 7'!AD137</f>
        <v>0</v>
      </c>
      <c r="DX132" s="174">
        <f>'Раздел 7'!AE137</f>
        <v>0</v>
      </c>
      <c r="DY132" s="174">
        <f>'Раздел 7'!AF137</f>
        <v>0</v>
      </c>
      <c r="DZ132" s="174">
        <f>'Раздел 7'!AG137</f>
        <v>0</v>
      </c>
      <c r="EA132" s="174">
        <f>'Раздел 7'!AH137</f>
        <v>0</v>
      </c>
      <c r="EB132" s="174">
        <f>'Раздел 7'!AI137</f>
        <v>0</v>
      </c>
      <c r="EC132" s="174">
        <f>'Раздел 7'!AJ137</f>
        <v>0</v>
      </c>
      <c r="ED132" s="174">
        <f>'Раздел 7'!AK137</f>
        <v>0</v>
      </c>
      <c r="EE132" s="174">
        <f>'Раздел 7'!AL137</f>
        <v>0</v>
      </c>
      <c r="EF132" s="174">
        <f>'Раздел 7'!AM137</f>
        <v>0</v>
      </c>
      <c r="EG132" s="174">
        <f>'Раздел 7'!AN137</f>
        <v>0</v>
      </c>
      <c r="EH132" s="174">
        <f>'Раздел 7'!AO137</f>
        <v>0</v>
      </c>
      <c r="EI132" s="174">
        <f>'Раздел 7'!AP137</f>
        <v>0</v>
      </c>
      <c r="EJ132" s="174">
        <f>'Раздел 7'!AQ137</f>
        <v>0</v>
      </c>
      <c r="EK132" s="174">
        <f>'Раздел 7'!AR137</f>
        <v>0</v>
      </c>
      <c r="EL132" s="174">
        <f>'Раздел 7'!AS137</f>
        <v>0</v>
      </c>
      <c r="EM132" s="174">
        <f>'Раздел 7'!AT137</f>
        <v>0</v>
      </c>
      <c r="EN132" s="174">
        <f>'Раздел 7'!AU137</f>
        <v>0</v>
      </c>
      <c r="EO132" s="174">
        <f>'Раздел 7'!AV137</f>
        <v>0</v>
      </c>
      <c r="EP132" s="174">
        <f>'Раздел 7'!AW137</f>
        <v>0</v>
      </c>
      <c r="EQ132" s="174">
        <f>'Раздел 7'!AX137</f>
        <v>0</v>
      </c>
      <c r="ER132" s="174">
        <f>'Раздел 7'!AY137</f>
        <v>0</v>
      </c>
      <c r="ES132" s="174">
        <f>'Раздел 7'!AZ137</f>
        <v>0</v>
      </c>
      <c r="ET132" s="174">
        <f>'Раздел 7'!BA137</f>
        <v>0</v>
      </c>
      <c r="EU132" s="174">
        <f>'Раздел 7'!BB137</f>
        <v>0</v>
      </c>
      <c r="EV132" s="174">
        <f>'Раздел 7'!BC137</f>
        <v>0</v>
      </c>
      <c r="EW132" s="174">
        <f>'Раздел 7'!BD137</f>
        <v>0</v>
      </c>
      <c r="EX132" s="174">
        <f>'Раздел 7'!BE137</f>
        <v>0</v>
      </c>
      <c r="EY132" s="174">
        <f>'Раздел 7'!BF137</f>
        <v>0</v>
      </c>
      <c r="EZ132" s="174">
        <f>'Раздел 7'!BG137</f>
        <v>0</v>
      </c>
      <c r="FA132" s="174">
        <f>'Раздел 7'!BH137</f>
        <v>0</v>
      </c>
      <c r="FB132" s="174">
        <f>'Раздел 7'!BI137</f>
        <v>0</v>
      </c>
      <c r="FC132" s="174">
        <f>'Раздел 7'!BJ137</f>
        <v>0</v>
      </c>
      <c r="FD132" s="174">
        <f>'Раздел 7'!BK137</f>
        <v>0</v>
      </c>
      <c r="FE132" s="174">
        <f>'Раздел 8'!H139</f>
        <v>0</v>
      </c>
      <c r="FF132" s="174">
        <f>'Раздел 8'!I139</f>
        <v>0</v>
      </c>
      <c r="FG132" s="174">
        <f>'Раздел 8'!J139</f>
        <v>0</v>
      </c>
      <c r="FH132" s="174">
        <f>'Раздел 8'!K139</f>
        <v>0</v>
      </c>
      <c r="FI132" s="174">
        <f>'Раздел 8'!L139</f>
        <v>0</v>
      </c>
      <c r="FJ132" s="174">
        <f>'Раздел 8'!M139</f>
        <v>0</v>
      </c>
      <c r="FK132" s="174">
        <f>'Раздел 8'!N139</f>
        <v>0</v>
      </c>
      <c r="FL132" s="174">
        <f>'Раздел 8'!O139</f>
        <v>0</v>
      </c>
      <c r="FM132" s="174">
        <f>'Раздел 8'!P139</f>
        <v>0</v>
      </c>
      <c r="FN132" s="174">
        <f>'Раздел 8'!Q139</f>
        <v>0</v>
      </c>
      <c r="FO132" s="174">
        <f>'Раздел 8'!R139</f>
        <v>0</v>
      </c>
      <c r="FP132" s="174">
        <f>'Раздел 8'!S139</f>
        <v>0</v>
      </c>
      <c r="FQ132" s="174">
        <f>'Раздел 8'!T139</f>
        <v>0</v>
      </c>
      <c r="FR132" s="174">
        <f>'Раздел 8'!U139</f>
        <v>0</v>
      </c>
      <c r="FS132" s="174">
        <f>'Раздел 8'!V139</f>
        <v>0</v>
      </c>
      <c r="FT132" s="174">
        <f>'Раздел 8'!W139</f>
        <v>0</v>
      </c>
      <c r="FU132" s="174">
        <f>'Раздел 8'!X139</f>
        <v>0</v>
      </c>
      <c r="FV132" s="174">
        <f>'Раздел 8'!Y139</f>
        <v>0</v>
      </c>
      <c r="FW132" s="174">
        <f>'Раздел 8'!Z139</f>
        <v>0</v>
      </c>
      <c r="FX132" s="174">
        <f>'Раздел 8'!AA139</f>
        <v>0</v>
      </c>
      <c r="FY132" s="174">
        <f>'Раздел 8'!AB139</f>
        <v>0</v>
      </c>
      <c r="FZ132" s="174">
        <f>'Раздел 8'!AC139</f>
        <v>0</v>
      </c>
      <c r="GA132" s="174">
        <f>'Раздел 8'!AD139</f>
        <v>0</v>
      </c>
      <c r="GB132" s="174">
        <f>'Раздел 8'!AE139</f>
        <v>0</v>
      </c>
      <c r="GC132" s="174">
        <f>'Раздел 8'!AF139</f>
        <v>0</v>
      </c>
      <c r="GD132" s="174">
        <f>'Раздел 8'!AG139</f>
        <v>0</v>
      </c>
      <c r="GE132" s="174">
        <f>'Раздел 8'!AH139</f>
        <v>0</v>
      </c>
      <c r="GF132" s="174">
        <f>'Раздел 8'!AI139</f>
        <v>0</v>
      </c>
      <c r="GG132" s="174">
        <f>'Раздел 8'!AJ139</f>
        <v>0</v>
      </c>
      <c r="GH132" s="174">
        <f>'Раздел 3'!H137</f>
        <v>0</v>
      </c>
      <c r="GI132" s="174">
        <f>'Раздел 3'!I137</f>
        <v>0</v>
      </c>
      <c r="GJ132" s="174">
        <f>'Раздел 3'!J137</f>
        <v>0</v>
      </c>
      <c r="GK132" s="174">
        <f>'Раздел 3'!K137</f>
        <v>0</v>
      </c>
      <c r="GL132" s="174">
        <f>'Раздел 3'!L137</f>
        <v>0</v>
      </c>
      <c r="GM132" s="174">
        <f>'Раздел 3'!M137</f>
        <v>0</v>
      </c>
      <c r="GN132" s="174">
        <f>'Раздел 3'!N137</f>
        <v>0</v>
      </c>
      <c r="GO132" s="174">
        <f>'Раздел 3'!O137</f>
        <v>0</v>
      </c>
      <c r="GP132" s="174">
        <f>'Раздел 3'!P137</f>
        <v>0</v>
      </c>
      <c r="GQ132" s="174">
        <f>'Раздел 3'!Q137</f>
        <v>0</v>
      </c>
      <c r="GR132" s="174">
        <f>'Раздел 3'!R137</f>
        <v>0</v>
      </c>
      <c r="GS132" s="174">
        <f>'Раздел 3'!S137</f>
        <v>0</v>
      </c>
      <c r="GT132" s="174">
        <f>'Раздел 3'!T137</f>
        <v>0</v>
      </c>
      <c r="GU132" s="174">
        <f>'Раздел 3'!U137</f>
        <v>0</v>
      </c>
      <c r="GV132" s="174">
        <f>'Раздел 3'!V137</f>
        <v>0</v>
      </c>
      <c r="GW132" s="174">
        <f>'Раздел 3'!W137</f>
        <v>0</v>
      </c>
      <c r="GX132" s="174">
        <f>'Раздел 3'!X137</f>
        <v>0</v>
      </c>
      <c r="GY132" s="174">
        <f>'Раздел 3'!Y137</f>
        <v>0</v>
      </c>
      <c r="GZ132" s="174">
        <f>'Раздел 3'!Z137</f>
        <v>0</v>
      </c>
      <c r="HA132" s="174">
        <f>'Раздел 3'!AA137</f>
        <v>0</v>
      </c>
      <c r="HB132" s="174">
        <f>'Раздел 3'!AB137</f>
        <v>0</v>
      </c>
      <c r="HC132" s="174">
        <f>'Раздел 3'!AC137</f>
        <v>0</v>
      </c>
      <c r="HD132" s="174">
        <f>'Раздел 3'!AD137</f>
        <v>0</v>
      </c>
      <c r="HE132" s="174">
        <f>'Раздел 3'!AE137</f>
        <v>0</v>
      </c>
      <c r="HF132" s="174">
        <f>'Раздел 3'!AF137</f>
        <v>0</v>
      </c>
      <c r="HG132" s="174">
        <f>'Раздел 3'!AG137</f>
        <v>0</v>
      </c>
      <c r="HH132" s="174">
        <f>'Раздел 3'!AH137</f>
        <v>0</v>
      </c>
      <c r="HI132" s="174">
        <f>'Раздел 3'!AI137</f>
        <v>0</v>
      </c>
      <c r="HJ132" s="174">
        <f>'Раздел 3'!AJ137</f>
        <v>0</v>
      </c>
      <c r="HK132" s="180">
        <f>'Раздел 3'!AK137</f>
        <v>0</v>
      </c>
      <c r="HL132" s="175"/>
      <c r="HM132" s="175"/>
    </row>
    <row r="133" spans="1:221">
      <c r="A133" s="170">
        <f>'Раздел 2'!$A$6</f>
        <v>2</v>
      </c>
      <c r="B133" s="170">
        <f>'Раздел 2'!$B$6</f>
        <v>1200200023561</v>
      </c>
      <c r="C133" s="170" t="str">
        <f>'Раздел 2'!$C$6</f>
        <v>ФКИС</v>
      </c>
      <c r="D133" s="170" t="str">
        <f>'Раздел 2'!$D$6</f>
        <v>СШ</v>
      </c>
      <c r="E133" s="170" t="str">
        <f>'Раздел 2'!$E$6</f>
        <v>МО</v>
      </c>
      <c r="F133" s="170" t="str">
        <f>'Раздел 1'!$A$15</f>
        <v>ОСН</v>
      </c>
      <c r="G133" s="171">
        <f t="shared" si="2"/>
        <v>0</v>
      </c>
      <c r="H133" s="172" t="s">
        <v>224</v>
      </c>
      <c r="I133" s="173">
        <v>132</v>
      </c>
      <c r="J133" s="174">
        <f>'Раздел 2'!H138</f>
        <v>0</v>
      </c>
      <c r="K133" s="174">
        <f>'Раздел 2'!I138</f>
        <v>0</v>
      </c>
      <c r="L133" s="174">
        <f>'Раздел 2'!J138</f>
        <v>0</v>
      </c>
      <c r="M133" s="174">
        <f>'Раздел 2'!K138</f>
        <v>0</v>
      </c>
      <c r="N133" s="174">
        <f>'Раздел 2'!L138</f>
        <v>0</v>
      </c>
      <c r="O133" s="174">
        <f>'Раздел 2'!M138</f>
        <v>0</v>
      </c>
      <c r="P133" s="174">
        <f>'Раздел 2'!N138</f>
        <v>0</v>
      </c>
      <c r="Q133" s="174">
        <f>'Раздел 2'!O138</f>
        <v>0</v>
      </c>
      <c r="R133" s="174">
        <f>'Раздел 2'!P138</f>
        <v>0</v>
      </c>
      <c r="S133" s="174">
        <f>'Раздел 2'!Q138</f>
        <v>0</v>
      </c>
      <c r="T133" s="174">
        <f>'Раздел 2'!R138</f>
        <v>0</v>
      </c>
      <c r="U133" s="174">
        <f>'Раздел 2'!S138</f>
        <v>0</v>
      </c>
      <c r="V133" s="174">
        <f>'Раздел 2'!T138</f>
        <v>0</v>
      </c>
      <c r="W133" s="174">
        <f>'Раздел 2'!U138</f>
        <v>0</v>
      </c>
      <c r="X133" s="174">
        <f>'Раздел 2'!V138</f>
        <v>0</v>
      </c>
      <c r="Y133" s="174">
        <f>'Раздел 2'!W138</f>
        <v>0</v>
      </c>
      <c r="Z133" s="174">
        <f>'Раздел 2'!X138</f>
        <v>0</v>
      </c>
      <c r="AA133" s="174">
        <f>'Раздел 2'!Y138</f>
        <v>0</v>
      </c>
      <c r="AB133" s="174">
        <f>'Раздел 2'!Z138</f>
        <v>0</v>
      </c>
      <c r="AC133" s="174">
        <f>'Раздел 2'!AA138</f>
        <v>0</v>
      </c>
      <c r="AD133" s="174">
        <f>'Раздел 2'!AB138</f>
        <v>0</v>
      </c>
      <c r="AE133" s="174">
        <f>'Раздел 2'!AC138</f>
        <v>0</v>
      </c>
      <c r="AF133" s="174">
        <f>'Раздел 4'!H138</f>
        <v>0</v>
      </c>
      <c r="AG133" s="174">
        <f>'Раздел 4'!I138</f>
        <v>0</v>
      </c>
      <c r="AH133" s="174">
        <f>'Раздел 4'!J138</f>
        <v>0</v>
      </c>
      <c r="AI133" s="174">
        <f>'Раздел 4'!K138</f>
        <v>0</v>
      </c>
      <c r="AJ133" s="174">
        <f>'Раздел 4'!L138</f>
        <v>0</v>
      </c>
      <c r="AK133" s="174">
        <f>'Раздел 4'!M138</f>
        <v>0</v>
      </c>
      <c r="AL133" s="174">
        <f>'Раздел 4'!N138</f>
        <v>0</v>
      </c>
      <c r="AM133" s="174">
        <f>'Раздел 4'!O138</f>
        <v>0</v>
      </c>
      <c r="AN133" s="174">
        <f>'Раздел 4'!P138</f>
        <v>0</v>
      </c>
      <c r="AO133" s="174">
        <f>'Раздел 4'!Q138</f>
        <v>0</v>
      </c>
      <c r="AP133" s="174">
        <f>'Раздел 4'!R138</f>
        <v>0</v>
      </c>
      <c r="AQ133" s="174">
        <f>'Раздел 4'!S138</f>
        <v>0</v>
      </c>
      <c r="AR133" s="174">
        <f>'Раздел 4'!T138</f>
        <v>0</v>
      </c>
      <c r="AS133" s="174">
        <f>'Раздел 4'!U138</f>
        <v>0</v>
      </c>
      <c r="AT133" s="174">
        <f>'Раздел 4'!V138</f>
        <v>0</v>
      </c>
      <c r="AU133" s="174">
        <f>'Раздел 4'!W138</f>
        <v>0</v>
      </c>
      <c r="AV133" s="174">
        <f>'Раздел 4'!X138</f>
        <v>0</v>
      </c>
      <c r="AW133" s="174">
        <f>'Раздел 4'!Y138</f>
        <v>0</v>
      </c>
      <c r="AX133" s="174">
        <f>'Раздел 4'!Z138</f>
        <v>0</v>
      </c>
      <c r="AY133" s="174">
        <f>'Раздел 4'!AA138</f>
        <v>0</v>
      </c>
      <c r="AZ133" s="174">
        <f>'Раздел 4'!AB138</f>
        <v>0</v>
      </c>
      <c r="BA133" s="174">
        <f>'Раздел 4'!AC138</f>
        <v>0</v>
      </c>
      <c r="BB133" s="174">
        <f>'Раздел 4'!AD138</f>
        <v>0</v>
      </c>
      <c r="BC133" s="174">
        <f>'Раздел 4'!AE138</f>
        <v>0</v>
      </c>
      <c r="BD133" s="174">
        <f>'Раздел 5'!H141</f>
        <v>0</v>
      </c>
      <c r="BE133" s="174">
        <f>'Раздел 5'!I141</f>
        <v>0</v>
      </c>
      <c r="BF133" s="174">
        <f>'Раздел 5'!J141</f>
        <v>0</v>
      </c>
      <c r="BG133" s="174">
        <f>'Раздел 5'!K141</f>
        <v>0</v>
      </c>
      <c r="BH133" s="174">
        <f>'Раздел 5'!L141</f>
        <v>0</v>
      </c>
      <c r="BI133" s="174">
        <f>'Раздел 5'!M141</f>
        <v>0</v>
      </c>
      <c r="BJ133" s="174">
        <f>'Раздел 5'!N141</f>
        <v>0</v>
      </c>
      <c r="BK133" s="174">
        <f>'Раздел 5'!O141</f>
        <v>0</v>
      </c>
      <c r="BL133" s="174">
        <f>'Раздел 5'!P141</f>
        <v>0</v>
      </c>
      <c r="BM133" s="174">
        <f>'Раздел 5'!Q141</f>
        <v>0</v>
      </c>
      <c r="BN133" s="174">
        <f>'Раздел 5'!R141</f>
        <v>0</v>
      </c>
      <c r="BO133" s="174">
        <f>'Раздел 5'!S141</f>
        <v>0</v>
      </c>
      <c r="BP133" s="174">
        <f>'Раздел 5'!T141</f>
        <v>0</v>
      </c>
      <c r="BQ133" s="174">
        <f>'Раздел 6'!H138</f>
        <v>0</v>
      </c>
      <c r="BR133" s="174">
        <f>'Раздел 6'!I138</f>
        <v>0</v>
      </c>
      <c r="BS133" s="174">
        <f>'Раздел 6'!J138</f>
        <v>0</v>
      </c>
      <c r="BT133" s="174">
        <f>'Раздел 6'!K138</f>
        <v>0</v>
      </c>
      <c r="BU133" s="174">
        <f>'Раздел 6'!L138</f>
        <v>0</v>
      </c>
      <c r="BV133" s="174">
        <f>'Раздел 6'!M138</f>
        <v>0</v>
      </c>
      <c r="BW133" s="174">
        <f>'Раздел 6'!N138</f>
        <v>0</v>
      </c>
      <c r="BX133" s="174">
        <f>'Раздел 6'!O138</f>
        <v>0</v>
      </c>
      <c r="BY133" s="174">
        <f>'Раздел 6'!P138</f>
        <v>0</v>
      </c>
      <c r="BZ133" s="174">
        <f>'Раздел 6'!Q138</f>
        <v>0</v>
      </c>
      <c r="CA133" s="174">
        <f>'Раздел 6'!R138</f>
        <v>0</v>
      </c>
      <c r="CB133" s="174">
        <f>'Раздел 6'!S138</f>
        <v>0</v>
      </c>
      <c r="CC133" s="174">
        <f>'Раздел 6'!T138</f>
        <v>0</v>
      </c>
      <c r="CD133" s="174">
        <f>'Раздел 6'!U138</f>
        <v>0</v>
      </c>
      <c r="CE133" s="174">
        <f>'Раздел 6'!V138</f>
        <v>0</v>
      </c>
      <c r="CF133" s="174">
        <f>'Раздел 6'!W138</f>
        <v>0</v>
      </c>
      <c r="CG133" s="174">
        <f>'Раздел 6'!X138</f>
        <v>0</v>
      </c>
      <c r="CH133" s="174">
        <f>'Раздел 6'!Y138</f>
        <v>0</v>
      </c>
      <c r="CI133" s="174">
        <f>'Раздел 6'!Z138</f>
        <v>0</v>
      </c>
      <c r="CJ133" s="174">
        <f>'Раздел 6'!AA138</f>
        <v>0</v>
      </c>
      <c r="CK133" s="174">
        <f>'Раздел 6'!AB138</f>
        <v>0</v>
      </c>
      <c r="CL133" s="174">
        <f>'Раздел 6'!AC138</f>
        <v>0</v>
      </c>
      <c r="CM133" s="174">
        <f>'Раздел 6'!AD138</f>
        <v>0</v>
      </c>
      <c r="CN133" s="174">
        <f>'Раздел 6'!AE138</f>
        <v>0</v>
      </c>
      <c r="CO133" s="174">
        <f>'Раздел 6'!AF138</f>
        <v>0</v>
      </c>
      <c r="CP133" s="174">
        <f>'Раздел 6'!AG138</f>
        <v>0</v>
      </c>
      <c r="CQ133" s="174">
        <f>'Раздел 6'!AH138</f>
        <v>0</v>
      </c>
      <c r="CR133" s="174">
        <f>'Раздел 6'!AI138</f>
        <v>0</v>
      </c>
      <c r="CS133" s="174">
        <f>'Раздел 6'!AJ138</f>
        <v>0</v>
      </c>
      <c r="CT133" s="174">
        <f>'Раздел 6'!AK138</f>
        <v>0</v>
      </c>
      <c r="CU133" s="174">
        <f>'Раздел 6'!AL138</f>
        <v>0</v>
      </c>
      <c r="CV133" s="174">
        <f>'Раздел 6'!AM138</f>
        <v>0</v>
      </c>
      <c r="CW133" s="174">
        <f>'Раздел 6'!AN138</f>
        <v>0</v>
      </c>
      <c r="CX133" s="174">
        <f>'Раздел 6'!AO138</f>
        <v>0</v>
      </c>
      <c r="CY133" s="174">
        <f>'Раздел 6'!AP138</f>
        <v>0</v>
      </c>
      <c r="CZ133" s="174">
        <f>'Раздел 6'!AQ138</f>
        <v>0</v>
      </c>
      <c r="DA133" s="174">
        <f>'Раздел 7'!H138</f>
        <v>0</v>
      </c>
      <c r="DB133" s="174">
        <f>'Раздел 7'!I138</f>
        <v>0</v>
      </c>
      <c r="DC133" s="174">
        <f>'Раздел 7'!J138</f>
        <v>0</v>
      </c>
      <c r="DD133" s="174">
        <f>'Раздел 7'!K138</f>
        <v>0</v>
      </c>
      <c r="DE133" s="174">
        <f>'Раздел 7'!L138</f>
        <v>0</v>
      </c>
      <c r="DF133" s="174">
        <f>'Раздел 7'!M138</f>
        <v>0</v>
      </c>
      <c r="DG133" s="174">
        <f>'Раздел 7'!N138</f>
        <v>0</v>
      </c>
      <c r="DH133" s="174">
        <f>'Раздел 7'!O138</f>
        <v>0</v>
      </c>
      <c r="DI133" s="174">
        <f>'Раздел 7'!P138</f>
        <v>0</v>
      </c>
      <c r="DJ133" s="174">
        <f>'Раздел 7'!Q138</f>
        <v>0</v>
      </c>
      <c r="DK133" s="174">
        <f>'Раздел 7'!R138</f>
        <v>0</v>
      </c>
      <c r="DL133" s="174">
        <f>'Раздел 7'!S138</f>
        <v>0</v>
      </c>
      <c r="DM133" s="174">
        <f>'Раздел 7'!T138</f>
        <v>0</v>
      </c>
      <c r="DN133" s="174">
        <f>'Раздел 7'!U138</f>
        <v>0</v>
      </c>
      <c r="DO133" s="174">
        <f>'Раздел 7'!V138</f>
        <v>0</v>
      </c>
      <c r="DP133" s="174">
        <f>'Раздел 7'!W138</f>
        <v>0</v>
      </c>
      <c r="DQ133" s="174">
        <f>'Раздел 7'!X138</f>
        <v>0</v>
      </c>
      <c r="DR133" s="174">
        <f>'Раздел 7'!Y138</f>
        <v>0</v>
      </c>
      <c r="DS133" s="174">
        <f>'Раздел 7'!Z138</f>
        <v>0</v>
      </c>
      <c r="DT133" s="174">
        <f>'Раздел 7'!AA138</f>
        <v>0</v>
      </c>
      <c r="DU133" s="174">
        <f>'Раздел 7'!AB138</f>
        <v>0</v>
      </c>
      <c r="DV133" s="174">
        <f>'Раздел 7'!AC138</f>
        <v>0</v>
      </c>
      <c r="DW133" s="174">
        <f>'Раздел 7'!AD138</f>
        <v>0</v>
      </c>
      <c r="DX133" s="174">
        <f>'Раздел 7'!AE138</f>
        <v>0</v>
      </c>
      <c r="DY133" s="174">
        <f>'Раздел 7'!AF138</f>
        <v>0</v>
      </c>
      <c r="DZ133" s="174">
        <f>'Раздел 7'!AG138</f>
        <v>0</v>
      </c>
      <c r="EA133" s="174">
        <f>'Раздел 7'!AH138</f>
        <v>0</v>
      </c>
      <c r="EB133" s="174">
        <f>'Раздел 7'!AI138</f>
        <v>0</v>
      </c>
      <c r="EC133" s="174">
        <f>'Раздел 7'!AJ138</f>
        <v>0</v>
      </c>
      <c r="ED133" s="174">
        <f>'Раздел 7'!AK138</f>
        <v>0</v>
      </c>
      <c r="EE133" s="174">
        <f>'Раздел 7'!AL138</f>
        <v>0</v>
      </c>
      <c r="EF133" s="174">
        <f>'Раздел 7'!AM138</f>
        <v>0</v>
      </c>
      <c r="EG133" s="174">
        <f>'Раздел 7'!AN138</f>
        <v>0</v>
      </c>
      <c r="EH133" s="174">
        <f>'Раздел 7'!AO138</f>
        <v>0</v>
      </c>
      <c r="EI133" s="174">
        <f>'Раздел 7'!AP138</f>
        <v>0</v>
      </c>
      <c r="EJ133" s="174">
        <f>'Раздел 7'!AQ138</f>
        <v>0</v>
      </c>
      <c r="EK133" s="174">
        <f>'Раздел 7'!AR138</f>
        <v>0</v>
      </c>
      <c r="EL133" s="174">
        <f>'Раздел 7'!AS138</f>
        <v>0</v>
      </c>
      <c r="EM133" s="174">
        <f>'Раздел 7'!AT138</f>
        <v>0</v>
      </c>
      <c r="EN133" s="174">
        <f>'Раздел 7'!AU138</f>
        <v>0</v>
      </c>
      <c r="EO133" s="174">
        <f>'Раздел 7'!AV138</f>
        <v>0</v>
      </c>
      <c r="EP133" s="174">
        <f>'Раздел 7'!AW138</f>
        <v>0</v>
      </c>
      <c r="EQ133" s="174">
        <f>'Раздел 7'!AX138</f>
        <v>0</v>
      </c>
      <c r="ER133" s="174">
        <f>'Раздел 7'!AY138</f>
        <v>0</v>
      </c>
      <c r="ES133" s="174">
        <f>'Раздел 7'!AZ138</f>
        <v>0</v>
      </c>
      <c r="ET133" s="174">
        <f>'Раздел 7'!BA138</f>
        <v>0</v>
      </c>
      <c r="EU133" s="174">
        <f>'Раздел 7'!BB138</f>
        <v>0</v>
      </c>
      <c r="EV133" s="174">
        <f>'Раздел 7'!BC138</f>
        <v>0</v>
      </c>
      <c r="EW133" s="174">
        <f>'Раздел 7'!BD138</f>
        <v>0</v>
      </c>
      <c r="EX133" s="174">
        <f>'Раздел 7'!BE138</f>
        <v>0</v>
      </c>
      <c r="EY133" s="174">
        <f>'Раздел 7'!BF138</f>
        <v>0</v>
      </c>
      <c r="EZ133" s="174">
        <f>'Раздел 7'!BG138</f>
        <v>0</v>
      </c>
      <c r="FA133" s="174">
        <f>'Раздел 7'!BH138</f>
        <v>0</v>
      </c>
      <c r="FB133" s="174">
        <f>'Раздел 7'!BI138</f>
        <v>0</v>
      </c>
      <c r="FC133" s="174">
        <f>'Раздел 7'!BJ138</f>
        <v>0</v>
      </c>
      <c r="FD133" s="174">
        <f>'Раздел 7'!BK138</f>
        <v>0</v>
      </c>
      <c r="FE133" s="174">
        <f>'Раздел 8'!H140</f>
        <v>0</v>
      </c>
      <c r="FF133" s="174">
        <f>'Раздел 8'!I140</f>
        <v>0</v>
      </c>
      <c r="FG133" s="174">
        <f>'Раздел 8'!J140</f>
        <v>0</v>
      </c>
      <c r="FH133" s="174">
        <f>'Раздел 8'!K140</f>
        <v>0</v>
      </c>
      <c r="FI133" s="174">
        <f>'Раздел 8'!L140</f>
        <v>0</v>
      </c>
      <c r="FJ133" s="174">
        <f>'Раздел 8'!M140</f>
        <v>0</v>
      </c>
      <c r="FK133" s="174">
        <f>'Раздел 8'!N140</f>
        <v>0</v>
      </c>
      <c r="FL133" s="174">
        <f>'Раздел 8'!O140</f>
        <v>0</v>
      </c>
      <c r="FM133" s="174">
        <f>'Раздел 8'!P140</f>
        <v>0</v>
      </c>
      <c r="FN133" s="174">
        <f>'Раздел 8'!Q140</f>
        <v>0</v>
      </c>
      <c r="FO133" s="174">
        <f>'Раздел 8'!R140</f>
        <v>0</v>
      </c>
      <c r="FP133" s="174">
        <f>'Раздел 8'!S140</f>
        <v>0</v>
      </c>
      <c r="FQ133" s="174">
        <f>'Раздел 8'!T140</f>
        <v>0</v>
      </c>
      <c r="FR133" s="174">
        <f>'Раздел 8'!U140</f>
        <v>0</v>
      </c>
      <c r="FS133" s="174">
        <f>'Раздел 8'!V140</f>
        <v>0</v>
      </c>
      <c r="FT133" s="174">
        <f>'Раздел 8'!W140</f>
        <v>0</v>
      </c>
      <c r="FU133" s="174">
        <f>'Раздел 8'!X140</f>
        <v>0</v>
      </c>
      <c r="FV133" s="174">
        <f>'Раздел 8'!Y140</f>
        <v>0</v>
      </c>
      <c r="FW133" s="174">
        <f>'Раздел 8'!Z140</f>
        <v>0</v>
      </c>
      <c r="FX133" s="174">
        <f>'Раздел 8'!AA140</f>
        <v>0</v>
      </c>
      <c r="FY133" s="174">
        <f>'Раздел 8'!AB140</f>
        <v>0</v>
      </c>
      <c r="FZ133" s="174">
        <f>'Раздел 8'!AC140</f>
        <v>0</v>
      </c>
      <c r="GA133" s="174">
        <f>'Раздел 8'!AD140</f>
        <v>0</v>
      </c>
      <c r="GB133" s="174">
        <f>'Раздел 8'!AE140</f>
        <v>0</v>
      </c>
      <c r="GC133" s="174">
        <f>'Раздел 8'!AF140</f>
        <v>0</v>
      </c>
      <c r="GD133" s="174">
        <f>'Раздел 8'!AG140</f>
        <v>0</v>
      </c>
      <c r="GE133" s="174">
        <f>'Раздел 8'!AH140</f>
        <v>0</v>
      </c>
      <c r="GF133" s="174">
        <f>'Раздел 8'!AI140</f>
        <v>0</v>
      </c>
      <c r="GG133" s="174">
        <f>'Раздел 8'!AJ140</f>
        <v>0</v>
      </c>
      <c r="GH133" s="174">
        <f>'Раздел 3'!H138</f>
        <v>0</v>
      </c>
      <c r="GI133" s="174">
        <f>'Раздел 3'!I138</f>
        <v>0</v>
      </c>
      <c r="GJ133" s="174">
        <f>'Раздел 3'!J138</f>
        <v>0</v>
      </c>
      <c r="GK133" s="174">
        <f>'Раздел 3'!K138</f>
        <v>0</v>
      </c>
      <c r="GL133" s="174">
        <f>'Раздел 3'!L138</f>
        <v>0</v>
      </c>
      <c r="GM133" s="174">
        <f>'Раздел 3'!M138</f>
        <v>0</v>
      </c>
      <c r="GN133" s="174">
        <f>'Раздел 3'!N138</f>
        <v>0</v>
      </c>
      <c r="GO133" s="174">
        <f>'Раздел 3'!O138</f>
        <v>0</v>
      </c>
      <c r="GP133" s="174">
        <f>'Раздел 3'!P138</f>
        <v>0</v>
      </c>
      <c r="GQ133" s="174">
        <f>'Раздел 3'!Q138</f>
        <v>0</v>
      </c>
      <c r="GR133" s="174">
        <f>'Раздел 3'!R138</f>
        <v>0</v>
      </c>
      <c r="GS133" s="174">
        <f>'Раздел 3'!S138</f>
        <v>0</v>
      </c>
      <c r="GT133" s="174">
        <f>'Раздел 3'!T138</f>
        <v>0</v>
      </c>
      <c r="GU133" s="174">
        <f>'Раздел 3'!U138</f>
        <v>0</v>
      </c>
      <c r="GV133" s="174">
        <f>'Раздел 3'!V138</f>
        <v>0</v>
      </c>
      <c r="GW133" s="174">
        <f>'Раздел 3'!W138</f>
        <v>0</v>
      </c>
      <c r="GX133" s="174">
        <f>'Раздел 3'!X138</f>
        <v>0</v>
      </c>
      <c r="GY133" s="174">
        <f>'Раздел 3'!Y138</f>
        <v>0</v>
      </c>
      <c r="GZ133" s="174">
        <f>'Раздел 3'!Z138</f>
        <v>0</v>
      </c>
      <c r="HA133" s="174">
        <f>'Раздел 3'!AA138</f>
        <v>0</v>
      </c>
      <c r="HB133" s="174">
        <f>'Раздел 3'!AB138</f>
        <v>0</v>
      </c>
      <c r="HC133" s="174">
        <f>'Раздел 3'!AC138</f>
        <v>0</v>
      </c>
      <c r="HD133" s="174">
        <f>'Раздел 3'!AD138</f>
        <v>0</v>
      </c>
      <c r="HE133" s="174">
        <f>'Раздел 3'!AE138</f>
        <v>0</v>
      </c>
      <c r="HF133" s="174">
        <f>'Раздел 3'!AF138</f>
        <v>0</v>
      </c>
      <c r="HG133" s="174">
        <f>'Раздел 3'!AG138</f>
        <v>0</v>
      </c>
      <c r="HH133" s="174">
        <f>'Раздел 3'!AH138</f>
        <v>0</v>
      </c>
      <c r="HI133" s="174">
        <f>'Раздел 3'!AI138</f>
        <v>0</v>
      </c>
      <c r="HJ133" s="174">
        <f>'Раздел 3'!AJ138</f>
        <v>0</v>
      </c>
      <c r="HK133" s="180">
        <f>'Раздел 3'!AK138</f>
        <v>0</v>
      </c>
      <c r="HL133" s="175"/>
      <c r="HM133" s="175"/>
    </row>
    <row r="134" spans="1:221">
      <c r="A134" s="170">
        <f>'Раздел 2'!$A$6</f>
        <v>2</v>
      </c>
      <c r="B134" s="170">
        <f>'Раздел 2'!$B$6</f>
        <v>1200200023561</v>
      </c>
      <c r="C134" s="170" t="str">
        <f>'Раздел 2'!$C$6</f>
        <v>ФКИС</v>
      </c>
      <c r="D134" s="170" t="str">
        <f>'Раздел 2'!$D$6</f>
        <v>СШ</v>
      </c>
      <c r="E134" s="170" t="str">
        <f>'Раздел 2'!$E$6</f>
        <v>МО</v>
      </c>
      <c r="F134" s="170" t="str">
        <f>'Раздел 1'!$A$15</f>
        <v>ОСН</v>
      </c>
      <c r="G134" s="171">
        <f t="shared" si="2"/>
        <v>0</v>
      </c>
      <c r="H134" s="172" t="s">
        <v>226</v>
      </c>
      <c r="I134" s="173">
        <v>133</v>
      </c>
      <c r="J134" s="174">
        <f>'Раздел 2'!H139</f>
        <v>0</v>
      </c>
      <c r="K134" s="174">
        <f>'Раздел 2'!I139</f>
        <v>0</v>
      </c>
      <c r="L134" s="174">
        <f>'Раздел 2'!J139</f>
        <v>0</v>
      </c>
      <c r="M134" s="174">
        <f>'Раздел 2'!K139</f>
        <v>0</v>
      </c>
      <c r="N134" s="174">
        <f>'Раздел 2'!L139</f>
        <v>0</v>
      </c>
      <c r="O134" s="174">
        <f>'Раздел 2'!M139</f>
        <v>0</v>
      </c>
      <c r="P134" s="174">
        <f>'Раздел 2'!N139</f>
        <v>0</v>
      </c>
      <c r="Q134" s="174">
        <f>'Раздел 2'!O139</f>
        <v>0</v>
      </c>
      <c r="R134" s="174">
        <f>'Раздел 2'!P139</f>
        <v>0</v>
      </c>
      <c r="S134" s="174">
        <f>'Раздел 2'!Q139</f>
        <v>0</v>
      </c>
      <c r="T134" s="174">
        <f>'Раздел 2'!R139</f>
        <v>0</v>
      </c>
      <c r="U134" s="174">
        <f>'Раздел 2'!S139</f>
        <v>0</v>
      </c>
      <c r="V134" s="174">
        <f>'Раздел 2'!T139</f>
        <v>0</v>
      </c>
      <c r="W134" s="174">
        <f>'Раздел 2'!U139</f>
        <v>0</v>
      </c>
      <c r="X134" s="174">
        <f>'Раздел 2'!V139</f>
        <v>0</v>
      </c>
      <c r="Y134" s="174">
        <f>'Раздел 2'!W139</f>
        <v>0</v>
      </c>
      <c r="Z134" s="174">
        <f>'Раздел 2'!X139</f>
        <v>0</v>
      </c>
      <c r="AA134" s="174">
        <f>'Раздел 2'!Y139</f>
        <v>0</v>
      </c>
      <c r="AB134" s="174">
        <f>'Раздел 2'!Z139</f>
        <v>0</v>
      </c>
      <c r="AC134" s="174">
        <f>'Раздел 2'!AA139</f>
        <v>0</v>
      </c>
      <c r="AD134" s="174">
        <f>'Раздел 2'!AB139</f>
        <v>0</v>
      </c>
      <c r="AE134" s="174">
        <f>'Раздел 2'!AC139</f>
        <v>0</v>
      </c>
      <c r="AF134" s="174">
        <f>'Раздел 4'!H139</f>
        <v>0</v>
      </c>
      <c r="AG134" s="174">
        <f>'Раздел 4'!I139</f>
        <v>0</v>
      </c>
      <c r="AH134" s="174">
        <f>'Раздел 4'!J139</f>
        <v>0</v>
      </c>
      <c r="AI134" s="174">
        <f>'Раздел 4'!K139</f>
        <v>0</v>
      </c>
      <c r="AJ134" s="174">
        <f>'Раздел 4'!L139</f>
        <v>0</v>
      </c>
      <c r="AK134" s="174">
        <f>'Раздел 4'!M139</f>
        <v>0</v>
      </c>
      <c r="AL134" s="174">
        <f>'Раздел 4'!N139</f>
        <v>0</v>
      </c>
      <c r="AM134" s="174">
        <f>'Раздел 4'!O139</f>
        <v>0</v>
      </c>
      <c r="AN134" s="174">
        <f>'Раздел 4'!P139</f>
        <v>0</v>
      </c>
      <c r="AO134" s="174">
        <f>'Раздел 4'!Q139</f>
        <v>0</v>
      </c>
      <c r="AP134" s="174">
        <f>'Раздел 4'!R139</f>
        <v>0</v>
      </c>
      <c r="AQ134" s="174">
        <f>'Раздел 4'!S139</f>
        <v>0</v>
      </c>
      <c r="AR134" s="174">
        <f>'Раздел 4'!T139</f>
        <v>0</v>
      </c>
      <c r="AS134" s="174">
        <f>'Раздел 4'!U139</f>
        <v>0</v>
      </c>
      <c r="AT134" s="174">
        <f>'Раздел 4'!V139</f>
        <v>0</v>
      </c>
      <c r="AU134" s="174">
        <f>'Раздел 4'!W139</f>
        <v>0</v>
      </c>
      <c r="AV134" s="174">
        <f>'Раздел 4'!X139</f>
        <v>0</v>
      </c>
      <c r="AW134" s="174">
        <f>'Раздел 4'!Y139</f>
        <v>0</v>
      </c>
      <c r="AX134" s="174">
        <f>'Раздел 4'!Z139</f>
        <v>0</v>
      </c>
      <c r="AY134" s="174">
        <f>'Раздел 4'!AA139</f>
        <v>0</v>
      </c>
      <c r="AZ134" s="174">
        <f>'Раздел 4'!AB139</f>
        <v>0</v>
      </c>
      <c r="BA134" s="174">
        <f>'Раздел 4'!AC139</f>
        <v>0</v>
      </c>
      <c r="BB134" s="174">
        <f>'Раздел 4'!AD139</f>
        <v>0</v>
      </c>
      <c r="BC134" s="174">
        <f>'Раздел 4'!AE139</f>
        <v>0</v>
      </c>
      <c r="BD134" s="174">
        <f>'Раздел 5'!H142</f>
        <v>0</v>
      </c>
      <c r="BE134" s="174">
        <f>'Раздел 5'!I142</f>
        <v>0</v>
      </c>
      <c r="BF134" s="174">
        <f>'Раздел 5'!J142</f>
        <v>0</v>
      </c>
      <c r="BG134" s="174">
        <f>'Раздел 5'!K142</f>
        <v>0</v>
      </c>
      <c r="BH134" s="174">
        <f>'Раздел 5'!L142</f>
        <v>0</v>
      </c>
      <c r="BI134" s="174">
        <f>'Раздел 5'!M142</f>
        <v>0</v>
      </c>
      <c r="BJ134" s="174">
        <f>'Раздел 5'!N142</f>
        <v>0</v>
      </c>
      <c r="BK134" s="174">
        <f>'Раздел 5'!O142</f>
        <v>0</v>
      </c>
      <c r="BL134" s="174">
        <f>'Раздел 5'!P142</f>
        <v>0</v>
      </c>
      <c r="BM134" s="174">
        <f>'Раздел 5'!Q142</f>
        <v>0</v>
      </c>
      <c r="BN134" s="174">
        <f>'Раздел 5'!R142</f>
        <v>0</v>
      </c>
      <c r="BO134" s="174">
        <f>'Раздел 5'!S142</f>
        <v>0</v>
      </c>
      <c r="BP134" s="174">
        <f>'Раздел 5'!T142</f>
        <v>0</v>
      </c>
      <c r="BQ134" s="174">
        <f>'Раздел 6'!H139</f>
        <v>0</v>
      </c>
      <c r="BR134" s="174">
        <f>'Раздел 6'!I139</f>
        <v>0</v>
      </c>
      <c r="BS134" s="174">
        <f>'Раздел 6'!J139</f>
        <v>0</v>
      </c>
      <c r="BT134" s="174">
        <f>'Раздел 6'!K139</f>
        <v>0</v>
      </c>
      <c r="BU134" s="174">
        <f>'Раздел 6'!L139</f>
        <v>0</v>
      </c>
      <c r="BV134" s="174">
        <f>'Раздел 6'!M139</f>
        <v>0</v>
      </c>
      <c r="BW134" s="174">
        <f>'Раздел 6'!N139</f>
        <v>0</v>
      </c>
      <c r="BX134" s="174">
        <f>'Раздел 6'!O139</f>
        <v>0</v>
      </c>
      <c r="BY134" s="174">
        <f>'Раздел 6'!P139</f>
        <v>0</v>
      </c>
      <c r="BZ134" s="174">
        <f>'Раздел 6'!Q139</f>
        <v>0</v>
      </c>
      <c r="CA134" s="174">
        <f>'Раздел 6'!R139</f>
        <v>0</v>
      </c>
      <c r="CB134" s="174">
        <f>'Раздел 6'!S139</f>
        <v>0</v>
      </c>
      <c r="CC134" s="174">
        <f>'Раздел 6'!T139</f>
        <v>0</v>
      </c>
      <c r="CD134" s="174">
        <f>'Раздел 6'!U139</f>
        <v>0</v>
      </c>
      <c r="CE134" s="174">
        <f>'Раздел 6'!V139</f>
        <v>0</v>
      </c>
      <c r="CF134" s="174">
        <f>'Раздел 6'!W139</f>
        <v>0</v>
      </c>
      <c r="CG134" s="174">
        <f>'Раздел 6'!X139</f>
        <v>0</v>
      </c>
      <c r="CH134" s="174">
        <f>'Раздел 6'!Y139</f>
        <v>0</v>
      </c>
      <c r="CI134" s="174">
        <f>'Раздел 6'!Z139</f>
        <v>0</v>
      </c>
      <c r="CJ134" s="174">
        <f>'Раздел 6'!AA139</f>
        <v>0</v>
      </c>
      <c r="CK134" s="174">
        <f>'Раздел 6'!AB139</f>
        <v>0</v>
      </c>
      <c r="CL134" s="174">
        <f>'Раздел 6'!AC139</f>
        <v>0</v>
      </c>
      <c r="CM134" s="174">
        <f>'Раздел 6'!AD139</f>
        <v>0</v>
      </c>
      <c r="CN134" s="174">
        <f>'Раздел 6'!AE139</f>
        <v>0</v>
      </c>
      <c r="CO134" s="174">
        <f>'Раздел 6'!AF139</f>
        <v>0</v>
      </c>
      <c r="CP134" s="174">
        <f>'Раздел 6'!AG139</f>
        <v>0</v>
      </c>
      <c r="CQ134" s="174">
        <f>'Раздел 6'!AH139</f>
        <v>0</v>
      </c>
      <c r="CR134" s="174">
        <f>'Раздел 6'!AI139</f>
        <v>0</v>
      </c>
      <c r="CS134" s="174">
        <f>'Раздел 6'!AJ139</f>
        <v>0</v>
      </c>
      <c r="CT134" s="174">
        <f>'Раздел 6'!AK139</f>
        <v>0</v>
      </c>
      <c r="CU134" s="174">
        <f>'Раздел 6'!AL139</f>
        <v>0</v>
      </c>
      <c r="CV134" s="174">
        <f>'Раздел 6'!AM139</f>
        <v>0</v>
      </c>
      <c r="CW134" s="174">
        <f>'Раздел 6'!AN139</f>
        <v>0</v>
      </c>
      <c r="CX134" s="174">
        <f>'Раздел 6'!AO139</f>
        <v>0</v>
      </c>
      <c r="CY134" s="174">
        <f>'Раздел 6'!AP139</f>
        <v>0</v>
      </c>
      <c r="CZ134" s="174">
        <f>'Раздел 6'!AQ139</f>
        <v>0</v>
      </c>
      <c r="DA134" s="174">
        <f>'Раздел 7'!H139</f>
        <v>0</v>
      </c>
      <c r="DB134" s="174">
        <f>'Раздел 7'!I139</f>
        <v>0</v>
      </c>
      <c r="DC134" s="174">
        <f>'Раздел 7'!J139</f>
        <v>0</v>
      </c>
      <c r="DD134" s="174">
        <f>'Раздел 7'!K139</f>
        <v>0</v>
      </c>
      <c r="DE134" s="174">
        <f>'Раздел 7'!L139</f>
        <v>0</v>
      </c>
      <c r="DF134" s="174">
        <f>'Раздел 7'!M139</f>
        <v>0</v>
      </c>
      <c r="DG134" s="174">
        <f>'Раздел 7'!N139</f>
        <v>0</v>
      </c>
      <c r="DH134" s="174">
        <f>'Раздел 7'!O139</f>
        <v>0</v>
      </c>
      <c r="DI134" s="174">
        <f>'Раздел 7'!P139</f>
        <v>0</v>
      </c>
      <c r="DJ134" s="174">
        <f>'Раздел 7'!Q139</f>
        <v>0</v>
      </c>
      <c r="DK134" s="174">
        <f>'Раздел 7'!R139</f>
        <v>0</v>
      </c>
      <c r="DL134" s="174">
        <f>'Раздел 7'!S139</f>
        <v>0</v>
      </c>
      <c r="DM134" s="174">
        <f>'Раздел 7'!T139</f>
        <v>0</v>
      </c>
      <c r="DN134" s="174">
        <f>'Раздел 7'!U139</f>
        <v>0</v>
      </c>
      <c r="DO134" s="174">
        <f>'Раздел 7'!V139</f>
        <v>0</v>
      </c>
      <c r="DP134" s="174">
        <f>'Раздел 7'!W139</f>
        <v>0</v>
      </c>
      <c r="DQ134" s="174">
        <f>'Раздел 7'!X139</f>
        <v>0</v>
      </c>
      <c r="DR134" s="174">
        <f>'Раздел 7'!Y139</f>
        <v>0</v>
      </c>
      <c r="DS134" s="174">
        <f>'Раздел 7'!Z139</f>
        <v>0</v>
      </c>
      <c r="DT134" s="174">
        <f>'Раздел 7'!AA139</f>
        <v>0</v>
      </c>
      <c r="DU134" s="174">
        <f>'Раздел 7'!AB139</f>
        <v>0</v>
      </c>
      <c r="DV134" s="174">
        <f>'Раздел 7'!AC139</f>
        <v>0</v>
      </c>
      <c r="DW134" s="174">
        <f>'Раздел 7'!AD139</f>
        <v>0</v>
      </c>
      <c r="DX134" s="174">
        <f>'Раздел 7'!AE139</f>
        <v>0</v>
      </c>
      <c r="DY134" s="174">
        <f>'Раздел 7'!AF139</f>
        <v>0</v>
      </c>
      <c r="DZ134" s="174">
        <f>'Раздел 7'!AG139</f>
        <v>0</v>
      </c>
      <c r="EA134" s="174">
        <f>'Раздел 7'!AH139</f>
        <v>0</v>
      </c>
      <c r="EB134" s="174">
        <f>'Раздел 7'!AI139</f>
        <v>0</v>
      </c>
      <c r="EC134" s="174">
        <f>'Раздел 7'!AJ139</f>
        <v>0</v>
      </c>
      <c r="ED134" s="174">
        <f>'Раздел 7'!AK139</f>
        <v>0</v>
      </c>
      <c r="EE134" s="174">
        <f>'Раздел 7'!AL139</f>
        <v>0</v>
      </c>
      <c r="EF134" s="174">
        <f>'Раздел 7'!AM139</f>
        <v>0</v>
      </c>
      <c r="EG134" s="174">
        <f>'Раздел 7'!AN139</f>
        <v>0</v>
      </c>
      <c r="EH134" s="174">
        <f>'Раздел 7'!AO139</f>
        <v>0</v>
      </c>
      <c r="EI134" s="174">
        <f>'Раздел 7'!AP139</f>
        <v>0</v>
      </c>
      <c r="EJ134" s="174">
        <f>'Раздел 7'!AQ139</f>
        <v>0</v>
      </c>
      <c r="EK134" s="174">
        <f>'Раздел 7'!AR139</f>
        <v>0</v>
      </c>
      <c r="EL134" s="174">
        <f>'Раздел 7'!AS139</f>
        <v>0</v>
      </c>
      <c r="EM134" s="174">
        <f>'Раздел 7'!AT139</f>
        <v>0</v>
      </c>
      <c r="EN134" s="174">
        <f>'Раздел 7'!AU139</f>
        <v>0</v>
      </c>
      <c r="EO134" s="174">
        <f>'Раздел 7'!AV139</f>
        <v>0</v>
      </c>
      <c r="EP134" s="174">
        <f>'Раздел 7'!AW139</f>
        <v>0</v>
      </c>
      <c r="EQ134" s="174">
        <f>'Раздел 7'!AX139</f>
        <v>0</v>
      </c>
      <c r="ER134" s="174">
        <f>'Раздел 7'!AY139</f>
        <v>0</v>
      </c>
      <c r="ES134" s="174">
        <f>'Раздел 7'!AZ139</f>
        <v>0</v>
      </c>
      <c r="ET134" s="174">
        <f>'Раздел 7'!BA139</f>
        <v>0</v>
      </c>
      <c r="EU134" s="174">
        <f>'Раздел 7'!BB139</f>
        <v>0</v>
      </c>
      <c r="EV134" s="174">
        <f>'Раздел 7'!BC139</f>
        <v>0</v>
      </c>
      <c r="EW134" s="174">
        <f>'Раздел 7'!BD139</f>
        <v>0</v>
      </c>
      <c r="EX134" s="174">
        <f>'Раздел 7'!BE139</f>
        <v>0</v>
      </c>
      <c r="EY134" s="174">
        <f>'Раздел 7'!BF139</f>
        <v>0</v>
      </c>
      <c r="EZ134" s="174">
        <f>'Раздел 7'!BG139</f>
        <v>0</v>
      </c>
      <c r="FA134" s="174">
        <f>'Раздел 7'!BH139</f>
        <v>0</v>
      </c>
      <c r="FB134" s="174">
        <f>'Раздел 7'!BI139</f>
        <v>0</v>
      </c>
      <c r="FC134" s="174">
        <f>'Раздел 7'!BJ139</f>
        <v>0</v>
      </c>
      <c r="FD134" s="174">
        <f>'Раздел 7'!BK139</f>
        <v>0</v>
      </c>
      <c r="FE134" s="174">
        <f>'Раздел 8'!H141</f>
        <v>0</v>
      </c>
      <c r="FF134" s="174">
        <f>'Раздел 8'!I141</f>
        <v>0</v>
      </c>
      <c r="FG134" s="174">
        <f>'Раздел 8'!J141</f>
        <v>0</v>
      </c>
      <c r="FH134" s="174">
        <f>'Раздел 8'!K141</f>
        <v>0</v>
      </c>
      <c r="FI134" s="174">
        <f>'Раздел 8'!L141</f>
        <v>0</v>
      </c>
      <c r="FJ134" s="174">
        <f>'Раздел 8'!M141</f>
        <v>0</v>
      </c>
      <c r="FK134" s="174">
        <f>'Раздел 8'!N141</f>
        <v>0</v>
      </c>
      <c r="FL134" s="174">
        <f>'Раздел 8'!O141</f>
        <v>0</v>
      </c>
      <c r="FM134" s="174">
        <f>'Раздел 8'!P141</f>
        <v>0</v>
      </c>
      <c r="FN134" s="174">
        <f>'Раздел 8'!Q141</f>
        <v>0</v>
      </c>
      <c r="FO134" s="174">
        <f>'Раздел 8'!R141</f>
        <v>0</v>
      </c>
      <c r="FP134" s="174">
        <f>'Раздел 8'!S141</f>
        <v>0</v>
      </c>
      <c r="FQ134" s="174">
        <f>'Раздел 8'!T141</f>
        <v>0</v>
      </c>
      <c r="FR134" s="174">
        <f>'Раздел 8'!U141</f>
        <v>0</v>
      </c>
      <c r="FS134" s="174">
        <f>'Раздел 8'!V141</f>
        <v>0</v>
      </c>
      <c r="FT134" s="174">
        <f>'Раздел 8'!W141</f>
        <v>0</v>
      </c>
      <c r="FU134" s="174">
        <f>'Раздел 8'!X141</f>
        <v>0</v>
      </c>
      <c r="FV134" s="174">
        <f>'Раздел 8'!Y141</f>
        <v>0</v>
      </c>
      <c r="FW134" s="174">
        <f>'Раздел 8'!Z141</f>
        <v>0</v>
      </c>
      <c r="FX134" s="174">
        <f>'Раздел 8'!AA141</f>
        <v>0</v>
      </c>
      <c r="FY134" s="174">
        <f>'Раздел 8'!AB141</f>
        <v>0</v>
      </c>
      <c r="FZ134" s="174">
        <f>'Раздел 8'!AC141</f>
        <v>0</v>
      </c>
      <c r="GA134" s="174">
        <f>'Раздел 8'!AD141</f>
        <v>0</v>
      </c>
      <c r="GB134" s="174">
        <f>'Раздел 8'!AE141</f>
        <v>0</v>
      </c>
      <c r="GC134" s="174">
        <f>'Раздел 8'!AF141</f>
        <v>0</v>
      </c>
      <c r="GD134" s="174">
        <f>'Раздел 8'!AG141</f>
        <v>0</v>
      </c>
      <c r="GE134" s="174">
        <f>'Раздел 8'!AH141</f>
        <v>0</v>
      </c>
      <c r="GF134" s="174">
        <f>'Раздел 8'!AI141</f>
        <v>0</v>
      </c>
      <c r="GG134" s="174">
        <f>'Раздел 8'!AJ141</f>
        <v>0</v>
      </c>
      <c r="GH134" s="174">
        <f>'Раздел 3'!H139</f>
        <v>0</v>
      </c>
      <c r="GI134" s="174">
        <f>'Раздел 3'!I139</f>
        <v>0</v>
      </c>
      <c r="GJ134" s="174">
        <f>'Раздел 3'!J139</f>
        <v>0</v>
      </c>
      <c r="GK134" s="174">
        <f>'Раздел 3'!K139</f>
        <v>0</v>
      </c>
      <c r="GL134" s="174">
        <f>'Раздел 3'!L139</f>
        <v>0</v>
      </c>
      <c r="GM134" s="174">
        <f>'Раздел 3'!M139</f>
        <v>0</v>
      </c>
      <c r="GN134" s="174">
        <f>'Раздел 3'!N139</f>
        <v>0</v>
      </c>
      <c r="GO134" s="174">
        <f>'Раздел 3'!O139</f>
        <v>0</v>
      </c>
      <c r="GP134" s="174">
        <f>'Раздел 3'!P139</f>
        <v>0</v>
      </c>
      <c r="GQ134" s="174">
        <f>'Раздел 3'!Q139</f>
        <v>0</v>
      </c>
      <c r="GR134" s="174">
        <f>'Раздел 3'!R139</f>
        <v>0</v>
      </c>
      <c r="GS134" s="174">
        <f>'Раздел 3'!S139</f>
        <v>0</v>
      </c>
      <c r="GT134" s="174">
        <f>'Раздел 3'!T139</f>
        <v>0</v>
      </c>
      <c r="GU134" s="174">
        <f>'Раздел 3'!U139</f>
        <v>0</v>
      </c>
      <c r="GV134" s="174">
        <f>'Раздел 3'!V139</f>
        <v>0</v>
      </c>
      <c r="GW134" s="174">
        <f>'Раздел 3'!W139</f>
        <v>0</v>
      </c>
      <c r="GX134" s="174">
        <f>'Раздел 3'!X139</f>
        <v>0</v>
      </c>
      <c r="GY134" s="174">
        <f>'Раздел 3'!Y139</f>
        <v>0</v>
      </c>
      <c r="GZ134" s="174">
        <f>'Раздел 3'!Z139</f>
        <v>0</v>
      </c>
      <c r="HA134" s="174">
        <f>'Раздел 3'!AA139</f>
        <v>0</v>
      </c>
      <c r="HB134" s="174">
        <f>'Раздел 3'!AB139</f>
        <v>0</v>
      </c>
      <c r="HC134" s="174">
        <f>'Раздел 3'!AC139</f>
        <v>0</v>
      </c>
      <c r="HD134" s="174">
        <f>'Раздел 3'!AD139</f>
        <v>0</v>
      </c>
      <c r="HE134" s="174">
        <f>'Раздел 3'!AE139</f>
        <v>0</v>
      </c>
      <c r="HF134" s="174">
        <f>'Раздел 3'!AF139</f>
        <v>0</v>
      </c>
      <c r="HG134" s="174">
        <f>'Раздел 3'!AG139</f>
        <v>0</v>
      </c>
      <c r="HH134" s="174">
        <f>'Раздел 3'!AH139</f>
        <v>0</v>
      </c>
      <c r="HI134" s="174">
        <f>'Раздел 3'!AI139</f>
        <v>0</v>
      </c>
      <c r="HJ134" s="174">
        <f>'Раздел 3'!AJ139</f>
        <v>0</v>
      </c>
      <c r="HK134" s="180">
        <f>'Раздел 3'!AK139</f>
        <v>0</v>
      </c>
      <c r="HL134" s="175"/>
      <c r="HM134" s="175"/>
    </row>
    <row r="135" spans="1:221">
      <c r="A135" s="170">
        <f>'Раздел 2'!$A$6</f>
        <v>2</v>
      </c>
      <c r="B135" s="170">
        <f>'Раздел 2'!$B$6</f>
        <v>1200200023561</v>
      </c>
      <c r="C135" s="170" t="str">
        <f>'Раздел 2'!$C$6</f>
        <v>ФКИС</v>
      </c>
      <c r="D135" s="170" t="str">
        <f>'Раздел 2'!$D$6</f>
        <v>СШ</v>
      </c>
      <c r="E135" s="170" t="str">
        <f>'Раздел 2'!$E$6</f>
        <v>МО</v>
      </c>
      <c r="F135" s="170" t="str">
        <f>'Раздел 1'!$A$15</f>
        <v>ОСН</v>
      </c>
      <c r="G135" s="171">
        <f t="shared" si="2"/>
        <v>0</v>
      </c>
      <c r="H135" s="172" t="s">
        <v>645</v>
      </c>
      <c r="I135" s="173">
        <v>134</v>
      </c>
      <c r="J135" s="174">
        <f>'Раздел 2'!H140</f>
        <v>0</v>
      </c>
      <c r="K135" s="174">
        <f>'Раздел 2'!I140</f>
        <v>0</v>
      </c>
      <c r="L135" s="174">
        <f>'Раздел 2'!J140</f>
        <v>0</v>
      </c>
      <c r="M135" s="174">
        <f>'Раздел 2'!K140</f>
        <v>0</v>
      </c>
      <c r="N135" s="174">
        <f>'Раздел 2'!L140</f>
        <v>0</v>
      </c>
      <c r="O135" s="174">
        <f>'Раздел 2'!M140</f>
        <v>0</v>
      </c>
      <c r="P135" s="174">
        <f>'Раздел 2'!N140</f>
        <v>0</v>
      </c>
      <c r="Q135" s="174">
        <f>'Раздел 2'!O140</f>
        <v>0</v>
      </c>
      <c r="R135" s="174">
        <f>'Раздел 2'!P140</f>
        <v>0</v>
      </c>
      <c r="S135" s="174">
        <f>'Раздел 2'!Q140</f>
        <v>0</v>
      </c>
      <c r="T135" s="174">
        <f>'Раздел 2'!R140</f>
        <v>0</v>
      </c>
      <c r="U135" s="174">
        <f>'Раздел 2'!S140</f>
        <v>0</v>
      </c>
      <c r="V135" s="174">
        <f>'Раздел 2'!T140</f>
        <v>0</v>
      </c>
      <c r="W135" s="174">
        <f>'Раздел 2'!U140</f>
        <v>0</v>
      </c>
      <c r="X135" s="174">
        <f>'Раздел 2'!V140</f>
        <v>0</v>
      </c>
      <c r="Y135" s="174">
        <f>'Раздел 2'!W140</f>
        <v>0</v>
      </c>
      <c r="Z135" s="174">
        <f>'Раздел 2'!X140</f>
        <v>0</v>
      </c>
      <c r="AA135" s="174">
        <f>'Раздел 2'!Y140</f>
        <v>0</v>
      </c>
      <c r="AB135" s="174">
        <f>'Раздел 2'!Z140</f>
        <v>0</v>
      </c>
      <c r="AC135" s="174">
        <f>'Раздел 2'!AA140</f>
        <v>0</v>
      </c>
      <c r="AD135" s="174">
        <f>'Раздел 2'!AB140</f>
        <v>0</v>
      </c>
      <c r="AE135" s="174">
        <f>'Раздел 2'!AC140</f>
        <v>0</v>
      </c>
      <c r="AF135" s="174">
        <f>'Раздел 4'!H140</f>
        <v>0</v>
      </c>
      <c r="AG135" s="174">
        <f>'Раздел 4'!I140</f>
        <v>0</v>
      </c>
      <c r="AH135" s="174">
        <f>'Раздел 4'!J140</f>
        <v>0</v>
      </c>
      <c r="AI135" s="174">
        <f>'Раздел 4'!K140</f>
        <v>0</v>
      </c>
      <c r="AJ135" s="174">
        <f>'Раздел 4'!L140</f>
        <v>0</v>
      </c>
      <c r="AK135" s="174">
        <f>'Раздел 4'!M140</f>
        <v>0</v>
      </c>
      <c r="AL135" s="174">
        <f>'Раздел 4'!N140</f>
        <v>0</v>
      </c>
      <c r="AM135" s="174">
        <f>'Раздел 4'!O140</f>
        <v>0</v>
      </c>
      <c r="AN135" s="174">
        <f>'Раздел 4'!P140</f>
        <v>0</v>
      </c>
      <c r="AO135" s="174">
        <f>'Раздел 4'!Q140</f>
        <v>0</v>
      </c>
      <c r="AP135" s="174">
        <f>'Раздел 4'!R140</f>
        <v>0</v>
      </c>
      <c r="AQ135" s="174">
        <f>'Раздел 4'!S140</f>
        <v>0</v>
      </c>
      <c r="AR135" s="174">
        <f>'Раздел 4'!T140</f>
        <v>0</v>
      </c>
      <c r="AS135" s="174">
        <f>'Раздел 4'!U140</f>
        <v>0</v>
      </c>
      <c r="AT135" s="174">
        <f>'Раздел 4'!V140</f>
        <v>0</v>
      </c>
      <c r="AU135" s="174">
        <f>'Раздел 4'!W140</f>
        <v>0</v>
      </c>
      <c r="AV135" s="174">
        <f>'Раздел 4'!X140</f>
        <v>0</v>
      </c>
      <c r="AW135" s="174">
        <f>'Раздел 4'!Y140</f>
        <v>0</v>
      </c>
      <c r="AX135" s="174">
        <f>'Раздел 4'!Z140</f>
        <v>0</v>
      </c>
      <c r="AY135" s="174">
        <f>'Раздел 4'!AA140</f>
        <v>0</v>
      </c>
      <c r="AZ135" s="174">
        <f>'Раздел 4'!AB140</f>
        <v>0</v>
      </c>
      <c r="BA135" s="174">
        <f>'Раздел 4'!AC140</f>
        <v>0</v>
      </c>
      <c r="BB135" s="174">
        <f>'Раздел 4'!AD140</f>
        <v>0</v>
      </c>
      <c r="BC135" s="174">
        <f>'Раздел 4'!AE140</f>
        <v>0</v>
      </c>
      <c r="BD135" s="174">
        <f>'Раздел 5'!H143</f>
        <v>0</v>
      </c>
      <c r="BE135" s="174">
        <f>'Раздел 5'!I143</f>
        <v>0</v>
      </c>
      <c r="BF135" s="174">
        <f>'Раздел 5'!J143</f>
        <v>0</v>
      </c>
      <c r="BG135" s="174">
        <f>'Раздел 5'!K143</f>
        <v>0</v>
      </c>
      <c r="BH135" s="174">
        <f>'Раздел 5'!L143</f>
        <v>0</v>
      </c>
      <c r="BI135" s="174">
        <f>'Раздел 5'!M143</f>
        <v>0</v>
      </c>
      <c r="BJ135" s="174">
        <f>'Раздел 5'!N143</f>
        <v>0</v>
      </c>
      <c r="BK135" s="174">
        <f>'Раздел 5'!O143</f>
        <v>0</v>
      </c>
      <c r="BL135" s="174">
        <f>'Раздел 5'!P143</f>
        <v>0</v>
      </c>
      <c r="BM135" s="174">
        <f>'Раздел 5'!Q143</f>
        <v>0</v>
      </c>
      <c r="BN135" s="174">
        <f>'Раздел 5'!R143</f>
        <v>0</v>
      </c>
      <c r="BO135" s="174">
        <f>'Раздел 5'!S143</f>
        <v>0</v>
      </c>
      <c r="BP135" s="174">
        <f>'Раздел 5'!T143</f>
        <v>0</v>
      </c>
      <c r="BQ135" s="174">
        <f>'Раздел 6'!H140</f>
        <v>0</v>
      </c>
      <c r="BR135" s="174">
        <f>'Раздел 6'!I140</f>
        <v>0</v>
      </c>
      <c r="BS135" s="174">
        <f>'Раздел 6'!J140</f>
        <v>0</v>
      </c>
      <c r="BT135" s="174">
        <f>'Раздел 6'!K140</f>
        <v>0</v>
      </c>
      <c r="BU135" s="174">
        <f>'Раздел 6'!L140</f>
        <v>0</v>
      </c>
      <c r="BV135" s="174">
        <f>'Раздел 6'!M140</f>
        <v>0</v>
      </c>
      <c r="BW135" s="174">
        <f>'Раздел 6'!N140</f>
        <v>0</v>
      </c>
      <c r="BX135" s="174">
        <f>'Раздел 6'!O140</f>
        <v>0</v>
      </c>
      <c r="BY135" s="174">
        <f>'Раздел 6'!P140</f>
        <v>0</v>
      </c>
      <c r="BZ135" s="174">
        <f>'Раздел 6'!Q140</f>
        <v>0</v>
      </c>
      <c r="CA135" s="174">
        <f>'Раздел 6'!R140</f>
        <v>0</v>
      </c>
      <c r="CB135" s="174">
        <f>'Раздел 6'!S140</f>
        <v>0</v>
      </c>
      <c r="CC135" s="174">
        <f>'Раздел 6'!T140</f>
        <v>0</v>
      </c>
      <c r="CD135" s="174">
        <f>'Раздел 6'!U140</f>
        <v>0</v>
      </c>
      <c r="CE135" s="174">
        <f>'Раздел 6'!V140</f>
        <v>0</v>
      </c>
      <c r="CF135" s="174">
        <f>'Раздел 6'!W140</f>
        <v>0</v>
      </c>
      <c r="CG135" s="174">
        <f>'Раздел 6'!X140</f>
        <v>0</v>
      </c>
      <c r="CH135" s="174">
        <f>'Раздел 6'!Y140</f>
        <v>0</v>
      </c>
      <c r="CI135" s="174">
        <f>'Раздел 6'!Z140</f>
        <v>0</v>
      </c>
      <c r="CJ135" s="174">
        <f>'Раздел 6'!AA140</f>
        <v>0</v>
      </c>
      <c r="CK135" s="174">
        <f>'Раздел 6'!AB140</f>
        <v>0</v>
      </c>
      <c r="CL135" s="174">
        <f>'Раздел 6'!AC140</f>
        <v>0</v>
      </c>
      <c r="CM135" s="174">
        <f>'Раздел 6'!AD140</f>
        <v>0</v>
      </c>
      <c r="CN135" s="174">
        <f>'Раздел 6'!AE140</f>
        <v>0</v>
      </c>
      <c r="CO135" s="174">
        <f>'Раздел 6'!AF140</f>
        <v>0</v>
      </c>
      <c r="CP135" s="174">
        <f>'Раздел 6'!AG140</f>
        <v>0</v>
      </c>
      <c r="CQ135" s="174">
        <f>'Раздел 6'!AH140</f>
        <v>0</v>
      </c>
      <c r="CR135" s="174">
        <f>'Раздел 6'!AI140</f>
        <v>0</v>
      </c>
      <c r="CS135" s="174">
        <f>'Раздел 6'!AJ140</f>
        <v>0</v>
      </c>
      <c r="CT135" s="174">
        <f>'Раздел 6'!AK140</f>
        <v>0</v>
      </c>
      <c r="CU135" s="174">
        <f>'Раздел 6'!AL140</f>
        <v>0</v>
      </c>
      <c r="CV135" s="174">
        <f>'Раздел 6'!AM140</f>
        <v>0</v>
      </c>
      <c r="CW135" s="174">
        <f>'Раздел 6'!AN140</f>
        <v>0</v>
      </c>
      <c r="CX135" s="174">
        <f>'Раздел 6'!AO140</f>
        <v>0</v>
      </c>
      <c r="CY135" s="174">
        <f>'Раздел 6'!AP140</f>
        <v>0</v>
      </c>
      <c r="CZ135" s="174">
        <f>'Раздел 6'!AQ140</f>
        <v>0</v>
      </c>
      <c r="DA135" s="174">
        <f>'Раздел 7'!H140</f>
        <v>0</v>
      </c>
      <c r="DB135" s="174">
        <f>'Раздел 7'!I140</f>
        <v>0</v>
      </c>
      <c r="DC135" s="174">
        <f>'Раздел 7'!J140</f>
        <v>0</v>
      </c>
      <c r="DD135" s="174">
        <f>'Раздел 7'!K140</f>
        <v>0</v>
      </c>
      <c r="DE135" s="174">
        <f>'Раздел 7'!L140</f>
        <v>0</v>
      </c>
      <c r="DF135" s="174">
        <f>'Раздел 7'!M140</f>
        <v>0</v>
      </c>
      <c r="DG135" s="174">
        <f>'Раздел 7'!N140</f>
        <v>0</v>
      </c>
      <c r="DH135" s="174">
        <f>'Раздел 7'!O140</f>
        <v>0</v>
      </c>
      <c r="DI135" s="174">
        <f>'Раздел 7'!P140</f>
        <v>0</v>
      </c>
      <c r="DJ135" s="174">
        <f>'Раздел 7'!Q140</f>
        <v>0</v>
      </c>
      <c r="DK135" s="174">
        <f>'Раздел 7'!R140</f>
        <v>0</v>
      </c>
      <c r="DL135" s="174">
        <f>'Раздел 7'!S140</f>
        <v>0</v>
      </c>
      <c r="DM135" s="174">
        <f>'Раздел 7'!T140</f>
        <v>0</v>
      </c>
      <c r="DN135" s="174">
        <f>'Раздел 7'!U140</f>
        <v>0</v>
      </c>
      <c r="DO135" s="174">
        <f>'Раздел 7'!V140</f>
        <v>0</v>
      </c>
      <c r="DP135" s="174">
        <f>'Раздел 7'!W140</f>
        <v>0</v>
      </c>
      <c r="DQ135" s="174">
        <f>'Раздел 7'!X140</f>
        <v>0</v>
      </c>
      <c r="DR135" s="174">
        <f>'Раздел 7'!Y140</f>
        <v>0</v>
      </c>
      <c r="DS135" s="174">
        <f>'Раздел 7'!Z140</f>
        <v>0</v>
      </c>
      <c r="DT135" s="174">
        <f>'Раздел 7'!AA140</f>
        <v>0</v>
      </c>
      <c r="DU135" s="174">
        <f>'Раздел 7'!AB140</f>
        <v>0</v>
      </c>
      <c r="DV135" s="174">
        <f>'Раздел 7'!AC140</f>
        <v>0</v>
      </c>
      <c r="DW135" s="174">
        <f>'Раздел 7'!AD140</f>
        <v>0</v>
      </c>
      <c r="DX135" s="174">
        <f>'Раздел 7'!AE140</f>
        <v>0</v>
      </c>
      <c r="DY135" s="174">
        <f>'Раздел 7'!AF140</f>
        <v>0</v>
      </c>
      <c r="DZ135" s="174">
        <f>'Раздел 7'!AG140</f>
        <v>0</v>
      </c>
      <c r="EA135" s="174">
        <f>'Раздел 7'!AH140</f>
        <v>0</v>
      </c>
      <c r="EB135" s="174">
        <f>'Раздел 7'!AI140</f>
        <v>0</v>
      </c>
      <c r="EC135" s="174">
        <f>'Раздел 7'!AJ140</f>
        <v>0</v>
      </c>
      <c r="ED135" s="174">
        <f>'Раздел 7'!AK140</f>
        <v>0</v>
      </c>
      <c r="EE135" s="174">
        <f>'Раздел 7'!AL140</f>
        <v>0</v>
      </c>
      <c r="EF135" s="174">
        <f>'Раздел 7'!AM140</f>
        <v>0</v>
      </c>
      <c r="EG135" s="174">
        <f>'Раздел 7'!AN140</f>
        <v>0</v>
      </c>
      <c r="EH135" s="174">
        <f>'Раздел 7'!AO140</f>
        <v>0</v>
      </c>
      <c r="EI135" s="174">
        <f>'Раздел 7'!AP140</f>
        <v>0</v>
      </c>
      <c r="EJ135" s="174">
        <f>'Раздел 7'!AQ140</f>
        <v>0</v>
      </c>
      <c r="EK135" s="174">
        <f>'Раздел 7'!AR140</f>
        <v>0</v>
      </c>
      <c r="EL135" s="174">
        <f>'Раздел 7'!AS140</f>
        <v>0</v>
      </c>
      <c r="EM135" s="174">
        <f>'Раздел 7'!AT140</f>
        <v>0</v>
      </c>
      <c r="EN135" s="174">
        <f>'Раздел 7'!AU140</f>
        <v>0</v>
      </c>
      <c r="EO135" s="174">
        <f>'Раздел 7'!AV140</f>
        <v>0</v>
      </c>
      <c r="EP135" s="174">
        <f>'Раздел 7'!AW140</f>
        <v>0</v>
      </c>
      <c r="EQ135" s="174">
        <f>'Раздел 7'!AX140</f>
        <v>0</v>
      </c>
      <c r="ER135" s="174">
        <f>'Раздел 7'!AY140</f>
        <v>0</v>
      </c>
      <c r="ES135" s="174">
        <f>'Раздел 7'!AZ140</f>
        <v>0</v>
      </c>
      <c r="ET135" s="174">
        <f>'Раздел 7'!BA140</f>
        <v>0</v>
      </c>
      <c r="EU135" s="174">
        <f>'Раздел 7'!BB140</f>
        <v>0</v>
      </c>
      <c r="EV135" s="174">
        <f>'Раздел 7'!BC140</f>
        <v>0</v>
      </c>
      <c r="EW135" s="174">
        <f>'Раздел 7'!BD140</f>
        <v>0</v>
      </c>
      <c r="EX135" s="174">
        <f>'Раздел 7'!BE140</f>
        <v>0</v>
      </c>
      <c r="EY135" s="174">
        <f>'Раздел 7'!BF140</f>
        <v>0</v>
      </c>
      <c r="EZ135" s="174">
        <f>'Раздел 7'!BG140</f>
        <v>0</v>
      </c>
      <c r="FA135" s="174">
        <f>'Раздел 7'!BH140</f>
        <v>0</v>
      </c>
      <c r="FB135" s="174">
        <f>'Раздел 7'!BI140</f>
        <v>0</v>
      </c>
      <c r="FC135" s="174">
        <f>'Раздел 7'!BJ140</f>
        <v>0</v>
      </c>
      <c r="FD135" s="174">
        <f>'Раздел 7'!BK140</f>
        <v>0</v>
      </c>
      <c r="FE135" s="174">
        <f>'Раздел 8'!H142</f>
        <v>0</v>
      </c>
      <c r="FF135" s="174">
        <f>'Раздел 8'!I142</f>
        <v>0</v>
      </c>
      <c r="FG135" s="174">
        <f>'Раздел 8'!J142</f>
        <v>0</v>
      </c>
      <c r="FH135" s="174">
        <f>'Раздел 8'!K142</f>
        <v>0</v>
      </c>
      <c r="FI135" s="174">
        <f>'Раздел 8'!L142</f>
        <v>0</v>
      </c>
      <c r="FJ135" s="174">
        <f>'Раздел 8'!M142</f>
        <v>0</v>
      </c>
      <c r="FK135" s="174">
        <f>'Раздел 8'!N142</f>
        <v>0</v>
      </c>
      <c r="FL135" s="174">
        <f>'Раздел 8'!O142</f>
        <v>0</v>
      </c>
      <c r="FM135" s="174">
        <f>'Раздел 8'!P142</f>
        <v>0</v>
      </c>
      <c r="FN135" s="174">
        <f>'Раздел 8'!Q142</f>
        <v>0</v>
      </c>
      <c r="FO135" s="174">
        <f>'Раздел 8'!R142</f>
        <v>0</v>
      </c>
      <c r="FP135" s="174">
        <f>'Раздел 8'!S142</f>
        <v>0</v>
      </c>
      <c r="FQ135" s="174">
        <f>'Раздел 8'!T142</f>
        <v>0</v>
      </c>
      <c r="FR135" s="174">
        <f>'Раздел 8'!U142</f>
        <v>0</v>
      </c>
      <c r="FS135" s="174">
        <f>'Раздел 8'!V142</f>
        <v>0</v>
      </c>
      <c r="FT135" s="174">
        <f>'Раздел 8'!W142</f>
        <v>0</v>
      </c>
      <c r="FU135" s="174">
        <f>'Раздел 8'!X142</f>
        <v>0</v>
      </c>
      <c r="FV135" s="174">
        <f>'Раздел 8'!Y142</f>
        <v>0</v>
      </c>
      <c r="FW135" s="174">
        <f>'Раздел 8'!Z142</f>
        <v>0</v>
      </c>
      <c r="FX135" s="174">
        <f>'Раздел 8'!AA142</f>
        <v>0</v>
      </c>
      <c r="FY135" s="174">
        <f>'Раздел 8'!AB142</f>
        <v>0</v>
      </c>
      <c r="FZ135" s="174">
        <f>'Раздел 8'!AC142</f>
        <v>0</v>
      </c>
      <c r="GA135" s="174">
        <f>'Раздел 8'!AD142</f>
        <v>0</v>
      </c>
      <c r="GB135" s="174">
        <f>'Раздел 8'!AE142</f>
        <v>0</v>
      </c>
      <c r="GC135" s="174">
        <f>'Раздел 8'!AF142</f>
        <v>0</v>
      </c>
      <c r="GD135" s="174">
        <f>'Раздел 8'!AG142</f>
        <v>0</v>
      </c>
      <c r="GE135" s="174">
        <f>'Раздел 8'!AH142</f>
        <v>0</v>
      </c>
      <c r="GF135" s="174">
        <f>'Раздел 8'!AI142</f>
        <v>0</v>
      </c>
      <c r="GG135" s="174">
        <f>'Раздел 8'!AJ142</f>
        <v>0</v>
      </c>
      <c r="GH135" s="174">
        <f>'Раздел 3'!H140</f>
        <v>0</v>
      </c>
      <c r="GI135" s="174">
        <f>'Раздел 3'!I140</f>
        <v>0</v>
      </c>
      <c r="GJ135" s="174">
        <f>'Раздел 3'!J140</f>
        <v>0</v>
      </c>
      <c r="GK135" s="174">
        <f>'Раздел 3'!K140</f>
        <v>0</v>
      </c>
      <c r="GL135" s="174">
        <f>'Раздел 3'!L140</f>
        <v>0</v>
      </c>
      <c r="GM135" s="174">
        <f>'Раздел 3'!M140</f>
        <v>0</v>
      </c>
      <c r="GN135" s="174">
        <f>'Раздел 3'!N140</f>
        <v>0</v>
      </c>
      <c r="GO135" s="174">
        <f>'Раздел 3'!O140</f>
        <v>0</v>
      </c>
      <c r="GP135" s="174">
        <f>'Раздел 3'!P140</f>
        <v>0</v>
      </c>
      <c r="GQ135" s="174">
        <f>'Раздел 3'!Q140</f>
        <v>0</v>
      </c>
      <c r="GR135" s="174">
        <f>'Раздел 3'!R140</f>
        <v>0</v>
      </c>
      <c r="GS135" s="174">
        <f>'Раздел 3'!S140</f>
        <v>0</v>
      </c>
      <c r="GT135" s="174">
        <f>'Раздел 3'!T140</f>
        <v>0</v>
      </c>
      <c r="GU135" s="174">
        <f>'Раздел 3'!U140</f>
        <v>0</v>
      </c>
      <c r="GV135" s="174">
        <f>'Раздел 3'!V140</f>
        <v>0</v>
      </c>
      <c r="GW135" s="174">
        <f>'Раздел 3'!W140</f>
        <v>0</v>
      </c>
      <c r="GX135" s="174">
        <f>'Раздел 3'!X140</f>
        <v>0</v>
      </c>
      <c r="GY135" s="174">
        <f>'Раздел 3'!Y140</f>
        <v>0</v>
      </c>
      <c r="GZ135" s="174">
        <f>'Раздел 3'!Z140</f>
        <v>0</v>
      </c>
      <c r="HA135" s="174">
        <f>'Раздел 3'!AA140</f>
        <v>0</v>
      </c>
      <c r="HB135" s="174">
        <f>'Раздел 3'!AB140</f>
        <v>0</v>
      </c>
      <c r="HC135" s="174">
        <f>'Раздел 3'!AC140</f>
        <v>0</v>
      </c>
      <c r="HD135" s="174">
        <f>'Раздел 3'!AD140</f>
        <v>0</v>
      </c>
      <c r="HE135" s="174">
        <f>'Раздел 3'!AE140</f>
        <v>0</v>
      </c>
      <c r="HF135" s="174">
        <f>'Раздел 3'!AF140</f>
        <v>0</v>
      </c>
      <c r="HG135" s="174">
        <f>'Раздел 3'!AG140</f>
        <v>0</v>
      </c>
      <c r="HH135" s="174">
        <f>'Раздел 3'!AH140</f>
        <v>0</v>
      </c>
      <c r="HI135" s="174">
        <f>'Раздел 3'!AI140</f>
        <v>0</v>
      </c>
      <c r="HJ135" s="174">
        <f>'Раздел 3'!AJ140</f>
        <v>0</v>
      </c>
      <c r="HK135" s="180">
        <f>'Раздел 3'!AK140</f>
        <v>0</v>
      </c>
      <c r="HL135" s="175"/>
      <c r="HM135" s="175"/>
    </row>
    <row r="136" spans="1:221">
      <c r="A136" s="170">
        <f>'Раздел 2'!$A$6</f>
        <v>2</v>
      </c>
      <c r="B136" s="170">
        <f>'Раздел 2'!$B$6</f>
        <v>1200200023561</v>
      </c>
      <c r="C136" s="170" t="str">
        <f>'Раздел 2'!$C$6</f>
        <v>ФКИС</v>
      </c>
      <c r="D136" s="170" t="str">
        <f>'Раздел 2'!$D$6</f>
        <v>СШ</v>
      </c>
      <c r="E136" s="170" t="str">
        <f>'Раздел 2'!$E$6</f>
        <v>МО</v>
      </c>
      <c r="F136" s="170" t="str">
        <f>'Раздел 1'!$A$15</f>
        <v>ОСН</v>
      </c>
      <c r="G136" s="171">
        <f t="shared" si="2"/>
        <v>0</v>
      </c>
      <c r="H136" s="172" t="s">
        <v>633</v>
      </c>
      <c r="I136" s="173">
        <v>135</v>
      </c>
      <c r="J136" s="174">
        <f>'Раздел 2'!H141</f>
        <v>0</v>
      </c>
      <c r="K136" s="174">
        <f>'Раздел 2'!I141</f>
        <v>0</v>
      </c>
      <c r="L136" s="174">
        <f>'Раздел 2'!J141</f>
        <v>0</v>
      </c>
      <c r="M136" s="174">
        <f>'Раздел 2'!K141</f>
        <v>0</v>
      </c>
      <c r="N136" s="174">
        <f>'Раздел 2'!L141</f>
        <v>0</v>
      </c>
      <c r="O136" s="174">
        <f>'Раздел 2'!M141</f>
        <v>0</v>
      </c>
      <c r="P136" s="174">
        <f>'Раздел 2'!N141</f>
        <v>0</v>
      </c>
      <c r="Q136" s="174">
        <f>'Раздел 2'!O141</f>
        <v>0</v>
      </c>
      <c r="R136" s="174">
        <f>'Раздел 2'!P141</f>
        <v>0</v>
      </c>
      <c r="S136" s="174">
        <f>'Раздел 2'!Q141</f>
        <v>0</v>
      </c>
      <c r="T136" s="174">
        <f>'Раздел 2'!R141</f>
        <v>0</v>
      </c>
      <c r="U136" s="174">
        <f>'Раздел 2'!S141</f>
        <v>0</v>
      </c>
      <c r="V136" s="174">
        <f>'Раздел 2'!T141</f>
        <v>0</v>
      </c>
      <c r="W136" s="174">
        <f>'Раздел 2'!U141</f>
        <v>0</v>
      </c>
      <c r="X136" s="174">
        <f>'Раздел 2'!V141</f>
        <v>0</v>
      </c>
      <c r="Y136" s="174">
        <f>'Раздел 2'!W141</f>
        <v>0</v>
      </c>
      <c r="Z136" s="174">
        <f>'Раздел 2'!X141</f>
        <v>0</v>
      </c>
      <c r="AA136" s="174">
        <f>'Раздел 2'!Y141</f>
        <v>0</v>
      </c>
      <c r="AB136" s="174">
        <f>'Раздел 2'!Z141</f>
        <v>0</v>
      </c>
      <c r="AC136" s="174">
        <f>'Раздел 2'!AA141</f>
        <v>0</v>
      </c>
      <c r="AD136" s="174">
        <f>'Раздел 2'!AB141</f>
        <v>0</v>
      </c>
      <c r="AE136" s="174">
        <f>'Раздел 2'!AC141</f>
        <v>0</v>
      </c>
      <c r="AF136" s="174">
        <f>'Раздел 4'!H141</f>
        <v>0</v>
      </c>
      <c r="AG136" s="174">
        <f>'Раздел 4'!I141</f>
        <v>0</v>
      </c>
      <c r="AH136" s="174">
        <f>'Раздел 4'!J141</f>
        <v>0</v>
      </c>
      <c r="AI136" s="174">
        <f>'Раздел 4'!K141</f>
        <v>0</v>
      </c>
      <c r="AJ136" s="174">
        <f>'Раздел 4'!L141</f>
        <v>0</v>
      </c>
      <c r="AK136" s="174">
        <f>'Раздел 4'!M141</f>
        <v>0</v>
      </c>
      <c r="AL136" s="174">
        <f>'Раздел 4'!N141</f>
        <v>0</v>
      </c>
      <c r="AM136" s="174">
        <f>'Раздел 4'!O141</f>
        <v>0</v>
      </c>
      <c r="AN136" s="174">
        <f>'Раздел 4'!P141</f>
        <v>0</v>
      </c>
      <c r="AO136" s="174">
        <f>'Раздел 4'!Q141</f>
        <v>0</v>
      </c>
      <c r="AP136" s="174">
        <f>'Раздел 4'!R141</f>
        <v>0</v>
      </c>
      <c r="AQ136" s="174">
        <f>'Раздел 4'!S141</f>
        <v>0</v>
      </c>
      <c r="AR136" s="174">
        <f>'Раздел 4'!T141</f>
        <v>0</v>
      </c>
      <c r="AS136" s="174">
        <f>'Раздел 4'!U141</f>
        <v>0</v>
      </c>
      <c r="AT136" s="174">
        <f>'Раздел 4'!V141</f>
        <v>0</v>
      </c>
      <c r="AU136" s="174">
        <f>'Раздел 4'!W141</f>
        <v>0</v>
      </c>
      <c r="AV136" s="174">
        <f>'Раздел 4'!X141</f>
        <v>0</v>
      </c>
      <c r="AW136" s="174">
        <f>'Раздел 4'!Y141</f>
        <v>0</v>
      </c>
      <c r="AX136" s="174">
        <f>'Раздел 4'!Z141</f>
        <v>0</v>
      </c>
      <c r="AY136" s="174">
        <f>'Раздел 4'!AA141</f>
        <v>0</v>
      </c>
      <c r="AZ136" s="174">
        <f>'Раздел 4'!AB141</f>
        <v>0</v>
      </c>
      <c r="BA136" s="174">
        <f>'Раздел 4'!AC141</f>
        <v>0</v>
      </c>
      <c r="BB136" s="174">
        <f>'Раздел 4'!AD141</f>
        <v>0</v>
      </c>
      <c r="BC136" s="174">
        <f>'Раздел 4'!AE141</f>
        <v>0</v>
      </c>
      <c r="BD136" s="174">
        <f>'Раздел 5'!H144</f>
        <v>0</v>
      </c>
      <c r="BE136" s="174">
        <f>'Раздел 5'!I144</f>
        <v>0</v>
      </c>
      <c r="BF136" s="174">
        <f>'Раздел 5'!J144</f>
        <v>0</v>
      </c>
      <c r="BG136" s="174">
        <f>'Раздел 5'!K144</f>
        <v>0</v>
      </c>
      <c r="BH136" s="174">
        <f>'Раздел 5'!L144</f>
        <v>0</v>
      </c>
      <c r="BI136" s="174">
        <f>'Раздел 5'!M144</f>
        <v>0</v>
      </c>
      <c r="BJ136" s="174">
        <f>'Раздел 5'!N144</f>
        <v>0</v>
      </c>
      <c r="BK136" s="174">
        <f>'Раздел 5'!O144</f>
        <v>0</v>
      </c>
      <c r="BL136" s="174">
        <f>'Раздел 5'!P144</f>
        <v>0</v>
      </c>
      <c r="BM136" s="174">
        <f>'Раздел 5'!Q144</f>
        <v>0</v>
      </c>
      <c r="BN136" s="174">
        <f>'Раздел 5'!R144</f>
        <v>0</v>
      </c>
      <c r="BO136" s="174">
        <f>'Раздел 5'!S144</f>
        <v>0</v>
      </c>
      <c r="BP136" s="174">
        <f>'Раздел 5'!T144</f>
        <v>0</v>
      </c>
      <c r="BQ136" s="174">
        <f>'Раздел 6'!H141</f>
        <v>0</v>
      </c>
      <c r="BR136" s="174">
        <f>'Раздел 6'!I141</f>
        <v>0</v>
      </c>
      <c r="BS136" s="174">
        <f>'Раздел 6'!J141</f>
        <v>0</v>
      </c>
      <c r="BT136" s="174">
        <f>'Раздел 6'!K141</f>
        <v>0</v>
      </c>
      <c r="BU136" s="174">
        <f>'Раздел 6'!L141</f>
        <v>0</v>
      </c>
      <c r="BV136" s="174">
        <f>'Раздел 6'!M141</f>
        <v>0</v>
      </c>
      <c r="BW136" s="174">
        <f>'Раздел 6'!N141</f>
        <v>0</v>
      </c>
      <c r="BX136" s="174">
        <f>'Раздел 6'!O141</f>
        <v>0</v>
      </c>
      <c r="BY136" s="174">
        <f>'Раздел 6'!P141</f>
        <v>0</v>
      </c>
      <c r="BZ136" s="174">
        <f>'Раздел 6'!Q141</f>
        <v>0</v>
      </c>
      <c r="CA136" s="174">
        <f>'Раздел 6'!R141</f>
        <v>0</v>
      </c>
      <c r="CB136" s="174">
        <f>'Раздел 6'!S141</f>
        <v>0</v>
      </c>
      <c r="CC136" s="174">
        <f>'Раздел 6'!T141</f>
        <v>0</v>
      </c>
      <c r="CD136" s="174">
        <f>'Раздел 6'!U141</f>
        <v>0</v>
      </c>
      <c r="CE136" s="174">
        <f>'Раздел 6'!V141</f>
        <v>0</v>
      </c>
      <c r="CF136" s="174">
        <f>'Раздел 6'!W141</f>
        <v>0</v>
      </c>
      <c r="CG136" s="174">
        <f>'Раздел 6'!X141</f>
        <v>0</v>
      </c>
      <c r="CH136" s="174">
        <f>'Раздел 6'!Y141</f>
        <v>0</v>
      </c>
      <c r="CI136" s="174">
        <f>'Раздел 6'!Z141</f>
        <v>0</v>
      </c>
      <c r="CJ136" s="174">
        <f>'Раздел 6'!AA141</f>
        <v>0</v>
      </c>
      <c r="CK136" s="174">
        <f>'Раздел 6'!AB141</f>
        <v>0</v>
      </c>
      <c r="CL136" s="174">
        <f>'Раздел 6'!AC141</f>
        <v>0</v>
      </c>
      <c r="CM136" s="174">
        <f>'Раздел 6'!AD141</f>
        <v>0</v>
      </c>
      <c r="CN136" s="174">
        <f>'Раздел 6'!AE141</f>
        <v>0</v>
      </c>
      <c r="CO136" s="174">
        <f>'Раздел 6'!AF141</f>
        <v>0</v>
      </c>
      <c r="CP136" s="174">
        <f>'Раздел 6'!AG141</f>
        <v>0</v>
      </c>
      <c r="CQ136" s="174">
        <f>'Раздел 6'!AH141</f>
        <v>0</v>
      </c>
      <c r="CR136" s="174">
        <f>'Раздел 6'!AI141</f>
        <v>0</v>
      </c>
      <c r="CS136" s="174">
        <f>'Раздел 6'!AJ141</f>
        <v>0</v>
      </c>
      <c r="CT136" s="174">
        <f>'Раздел 6'!AK141</f>
        <v>0</v>
      </c>
      <c r="CU136" s="174">
        <f>'Раздел 6'!AL141</f>
        <v>0</v>
      </c>
      <c r="CV136" s="174">
        <f>'Раздел 6'!AM141</f>
        <v>0</v>
      </c>
      <c r="CW136" s="174">
        <f>'Раздел 6'!AN141</f>
        <v>0</v>
      </c>
      <c r="CX136" s="174">
        <f>'Раздел 6'!AO141</f>
        <v>0</v>
      </c>
      <c r="CY136" s="174">
        <f>'Раздел 6'!AP141</f>
        <v>0</v>
      </c>
      <c r="CZ136" s="174">
        <f>'Раздел 6'!AQ141</f>
        <v>0</v>
      </c>
      <c r="DA136" s="174">
        <f>'Раздел 7'!H141</f>
        <v>0</v>
      </c>
      <c r="DB136" s="174">
        <f>'Раздел 7'!I141</f>
        <v>0</v>
      </c>
      <c r="DC136" s="174">
        <f>'Раздел 7'!J141</f>
        <v>0</v>
      </c>
      <c r="DD136" s="174">
        <f>'Раздел 7'!K141</f>
        <v>0</v>
      </c>
      <c r="DE136" s="174">
        <f>'Раздел 7'!L141</f>
        <v>0</v>
      </c>
      <c r="DF136" s="174">
        <f>'Раздел 7'!M141</f>
        <v>0</v>
      </c>
      <c r="DG136" s="174">
        <f>'Раздел 7'!N141</f>
        <v>0</v>
      </c>
      <c r="DH136" s="174">
        <f>'Раздел 7'!O141</f>
        <v>0</v>
      </c>
      <c r="DI136" s="174">
        <f>'Раздел 7'!P141</f>
        <v>0</v>
      </c>
      <c r="DJ136" s="174">
        <f>'Раздел 7'!Q141</f>
        <v>0</v>
      </c>
      <c r="DK136" s="174">
        <f>'Раздел 7'!R141</f>
        <v>0</v>
      </c>
      <c r="DL136" s="174">
        <f>'Раздел 7'!S141</f>
        <v>0</v>
      </c>
      <c r="DM136" s="174">
        <f>'Раздел 7'!T141</f>
        <v>0</v>
      </c>
      <c r="DN136" s="174">
        <f>'Раздел 7'!U141</f>
        <v>0</v>
      </c>
      <c r="DO136" s="174">
        <f>'Раздел 7'!V141</f>
        <v>0</v>
      </c>
      <c r="DP136" s="174">
        <f>'Раздел 7'!W141</f>
        <v>0</v>
      </c>
      <c r="DQ136" s="174">
        <f>'Раздел 7'!X141</f>
        <v>0</v>
      </c>
      <c r="DR136" s="174">
        <f>'Раздел 7'!Y141</f>
        <v>0</v>
      </c>
      <c r="DS136" s="174">
        <f>'Раздел 7'!Z141</f>
        <v>0</v>
      </c>
      <c r="DT136" s="174">
        <f>'Раздел 7'!AA141</f>
        <v>0</v>
      </c>
      <c r="DU136" s="174">
        <f>'Раздел 7'!AB141</f>
        <v>0</v>
      </c>
      <c r="DV136" s="174">
        <f>'Раздел 7'!AC141</f>
        <v>0</v>
      </c>
      <c r="DW136" s="174">
        <f>'Раздел 7'!AD141</f>
        <v>0</v>
      </c>
      <c r="DX136" s="174">
        <f>'Раздел 7'!AE141</f>
        <v>0</v>
      </c>
      <c r="DY136" s="174">
        <f>'Раздел 7'!AF141</f>
        <v>0</v>
      </c>
      <c r="DZ136" s="174">
        <f>'Раздел 7'!AG141</f>
        <v>0</v>
      </c>
      <c r="EA136" s="174">
        <f>'Раздел 7'!AH141</f>
        <v>0</v>
      </c>
      <c r="EB136" s="174">
        <f>'Раздел 7'!AI141</f>
        <v>0</v>
      </c>
      <c r="EC136" s="174">
        <f>'Раздел 7'!AJ141</f>
        <v>0</v>
      </c>
      <c r="ED136" s="174">
        <f>'Раздел 7'!AK141</f>
        <v>0</v>
      </c>
      <c r="EE136" s="174">
        <f>'Раздел 7'!AL141</f>
        <v>0</v>
      </c>
      <c r="EF136" s="174">
        <f>'Раздел 7'!AM141</f>
        <v>0</v>
      </c>
      <c r="EG136" s="174">
        <f>'Раздел 7'!AN141</f>
        <v>0</v>
      </c>
      <c r="EH136" s="174">
        <f>'Раздел 7'!AO141</f>
        <v>0</v>
      </c>
      <c r="EI136" s="174">
        <f>'Раздел 7'!AP141</f>
        <v>0</v>
      </c>
      <c r="EJ136" s="174">
        <f>'Раздел 7'!AQ141</f>
        <v>0</v>
      </c>
      <c r="EK136" s="174">
        <f>'Раздел 7'!AR141</f>
        <v>0</v>
      </c>
      <c r="EL136" s="174">
        <f>'Раздел 7'!AS141</f>
        <v>0</v>
      </c>
      <c r="EM136" s="174">
        <f>'Раздел 7'!AT141</f>
        <v>0</v>
      </c>
      <c r="EN136" s="174">
        <f>'Раздел 7'!AU141</f>
        <v>0</v>
      </c>
      <c r="EO136" s="174">
        <f>'Раздел 7'!AV141</f>
        <v>0</v>
      </c>
      <c r="EP136" s="174">
        <f>'Раздел 7'!AW141</f>
        <v>0</v>
      </c>
      <c r="EQ136" s="174">
        <f>'Раздел 7'!AX141</f>
        <v>0</v>
      </c>
      <c r="ER136" s="174">
        <f>'Раздел 7'!AY141</f>
        <v>0</v>
      </c>
      <c r="ES136" s="174">
        <f>'Раздел 7'!AZ141</f>
        <v>0</v>
      </c>
      <c r="ET136" s="174">
        <f>'Раздел 7'!BA141</f>
        <v>0</v>
      </c>
      <c r="EU136" s="174">
        <f>'Раздел 7'!BB141</f>
        <v>0</v>
      </c>
      <c r="EV136" s="174">
        <f>'Раздел 7'!BC141</f>
        <v>0</v>
      </c>
      <c r="EW136" s="174">
        <f>'Раздел 7'!BD141</f>
        <v>0</v>
      </c>
      <c r="EX136" s="174">
        <f>'Раздел 7'!BE141</f>
        <v>0</v>
      </c>
      <c r="EY136" s="174">
        <f>'Раздел 7'!BF141</f>
        <v>0</v>
      </c>
      <c r="EZ136" s="174">
        <f>'Раздел 7'!BG141</f>
        <v>0</v>
      </c>
      <c r="FA136" s="174">
        <f>'Раздел 7'!BH141</f>
        <v>0</v>
      </c>
      <c r="FB136" s="174">
        <f>'Раздел 7'!BI141</f>
        <v>0</v>
      </c>
      <c r="FC136" s="174">
        <f>'Раздел 7'!BJ141</f>
        <v>0</v>
      </c>
      <c r="FD136" s="174">
        <f>'Раздел 7'!BK141</f>
        <v>0</v>
      </c>
      <c r="FE136" s="174">
        <f>'Раздел 8'!H143</f>
        <v>0</v>
      </c>
      <c r="FF136" s="174">
        <f>'Раздел 8'!I143</f>
        <v>0</v>
      </c>
      <c r="FG136" s="174">
        <f>'Раздел 8'!J143</f>
        <v>0</v>
      </c>
      <c r="FH136" s="174">
        <f>'Раздел 8'!K143</f>
        <v>0</v>
      </c>
      <c r="FI136" s="174">
        <f>'Раздел 8'!L143</f>
        <v>0</v>
      </c>
      <c r="FJ136" s="174">
        <f>'Раздел 8'!M143</f>
        <v>0</v>
      </c>
      <c r="FK136" s="174">
        <f>'Раздел 8'!N143</f>
        <v>0</v>
      </c>
      <c r="FL136" s="174">
        <f>'Раздел 8'!O143</f>
        <v>0</v>
      </c>
      <c r="FM136" s="174">
        <f>'Раздел 8'!P143</f>
        <v>0</v>
      </c>
      <c r="FN136" s="174">
        <f>'Раздел 8'!Q143</f>
        <v>0</v>
      </c>
      <c r="FO136" s="174">
        <f>'Раздел 8'!R143</f>
        <v>0</v>
      </c>
      <c r="FP136" s="174">
        <f>'Раздел 8'!S143</f>
        <v>0</v>
      </c>
      <c r="FQ136" s="174">
        <f>'Раздел 8'!T143</f>
        <v>0</v>
      </c>
      <c r="FR136" s="174">
        <f>'Раздел 8'!U143</f>
        <v>0</v>
      </c>
      <c r="FS136" s="174">
        <f>'Раздел 8'!V143</f>
        <v>0</v>
      </c>
      <c r="FT136" s="174">
        <f>'Раздел 8'!W143</f>
        <v>0</v>
      </c>
      <c r="FU136" s="174">
        <f>'Раздел 8'!X143</f>
        <v>0</v>
      </c>
      <c r="FV136" s="174">
        <f>'Раздел 8'!Y143</f>
        <v>0</v>
      </c>
      <c r="FW136" s="174">
        <f>'Раздел 8'!Z143</f>
        <v>0</v>
      </c>
      <c r="FX136" s="174">
        <f>'Раздел 8'!AA143</f>
        <v>0</v>
      </c>
      <c r="FY136" s="174">
        <f>'Раздел 8'!AB143</f>
        <v>0</v>
      </c>
      <c r="FZ136" s="174">
        <f>'Раздел 8'!AC143</f>
        <v>0</v>
      </c>
      <c r="GA136" s="174">
        <f>'Раздел 8'!AD143</f>
        <v>0</v>
      </c>
      <c r="GB136" s="174">
        <f>'Раздел 8'!AE143</f>
        <v>0</v>
      </c>
      <c r="GC136" s="174">
        <f>'Раздел 8'!AF143</f>
        <v>0</v>
      </c>
      <c r="GD136" s="174">
        <f>'Раздел 8'!AG143</f>
        <v>0</v>
      </c>
      <c r="GE136" s="174">
        <f>'Раздел 8'!AH143</f>
        <v>0</v>
      </c>
      <c r="GF136" s="174">
        <f>'Раздел 8'!AI143</f>
        <v>0</v>
      </c>
      <c r="GG136" s="174">
        <f>'Раздел 8'!AJ143</f>
        <v>0</v>
      </c>
      <c r="GH136" s="174">
        <f>'Раздел 3'!H141</f>
        <v>0</v>
      </c>
      <c r="GI136" s="174">
        <f>'Раздел 3'!I141</f>
        <v>0</v>
      </c>
      <c r="GJ136" s="174">
        <f>'Раздел 3'!J141</f>
        <v>0</v>
      </c>
      <c r="GK136" s="174">
        <f>'Раздел 3'!K141</f>
        <v>0</v>
      </c>
      <c r="GL136" s="174">
        <f>'Раздел 3'!L141</f>
        <v>0</v>
      </c>
      <c r="GM136" s="174">
        <f>'Раздел 3'!M141</f>
        <v>0</v>
      </c>
      <c r="GN136" s="174">
        <f>'Раздел 3'!N141</f>
        <v>0</v>
      </c>
      <c r="GO136" s="174">
        <f>'Раздел 3'!O141</f>
        <v>0</v>
      </c>
      <c r="GP136" s="174">
        <f>'Раздел 3'!P141</f>
        <v>0</v>
      </c>
      <c r="GQ136" s="174">
        <f>'Раздел 3'!Q141</f>
        <v>0</v>
      </c>
      <c r="GR136" s="174">
        <f>'Раздел 3'!R141</f>
        <v>0</v>
      </c>
      <c r="GS136" s="174">
        <f>'Раздел 3'!S141</f>
        <v>0</v>
      </c>
      <c r="GT136" s="174">
        <f>'Раздел 3'!T141</f>
        <v>0</v>
      </c>
      <c r="GU136" s="174">
        <f>'Раздел 3'!U141</f>
        <v>0</v>
      </c>
      <c r="GV136" s="174">
        <f>'Раздел 3'!V141</f>
        <v>0</v>
      </c>
      <c r="GW136" s="174">
        <f>'Раздел 3'!W141</f>
        <v>0</v>
      </c>
      <c r="GX136" s="174">
        <f>'Раздел 3'!X141</f>
        <v>0</v>
      </c>
      <c r="GY136" s="174">
        <f>'Раздел 3'!Y141</f>
        <v>0</v>
      </c>
      <c r="GZ136" s="174">
        <f>'Раздел 3'!Z141</f>
        <v>0</v>
      </c>
      <c r="HA136" s="174">
        <f>'Раздел 3'!AA141</f>
        <v>0</v>
      </c>
      <c r="HB136" s="174">
        <f>'Раздел 3'!AB141</f>
        <v>0</v>
      </c>
      <c r="HC136" s="174">
        <f>'Раздел 3'!AC141</f>
        <v>0</v>
      </c>
      <c r="HD136" s="174">
        <f>'Раздел 3'!AD141</f>
        <v>0</v>
      </c>
      <c r="HE136" s="174">
        <f>'Раздел 3'!AE141</f>
        <v>0</v>
      </c>
      <c r="HF136" s="174">
        <f>'Раздел 3'!AF141</f>
        <v>0</v>
      </c>
      <c r="HG136" s="174">
        <f>'Раздел 3'!AG141</f>
        <v>0</v>
      </c>
      <c r="HH136" s="174">
        <f>'Раздел 3'!AH141</f>
        <v>0</v>
      </c>
      <c r="HI136" s="174">
        <f>'Раздел 3'!AI141</f>
        <v>0</v>
      </c>
      <c r="HJ136" s="174">
        <f>'Раздел 3'!AJ141</f>
        <v>0</v>
      </c>
      <c r="HK136" s="180">
        <f>'Раздел 3'!AK141</f>
        <v>0</v>
      </c>
      <c r="HL136" s="175"/>
      <c r="HM136" s="175"/>
    </row>
    <row r="137" spans="1:221">
      <c r="A137" s="170">
        <f>'Раздел 2'!$A$6</f>
        <v>2</v>
      </c>
      <c r="B137" s="170">
        <f>'Раздел 2'!$B$6</f>
        <v>1200200023561</v>
      </c>
      <c r="C137" s="170" t="str">
        <f>'Раздел 2'!$C$6</f>
        <v>ФКИС</v>
      </c>
      <c r="D137" s="170" t="str">
        <f>'Раздел 2'!$D$6</f>
        <v>СШ</v>
      </c>
      <c r="E137" s="170" t="str">
        <f>'Раздел 2'!$E$6</f>
        <v>МО</v>
      </c>
      <c r="F137" s="170" t="str">
        <f>'Раздел 1'!$A$15</f>
        <v>ОСН</v>
      </c>
      <c r="G137" s="171">
        <f t="shared" si="2"/>
        <v>0</v>
      </c>
      <c r="H137" s="172" t="s">
        <v>228</v>
      </c>
      <c r="I137" s="173">
        <v>136</v>
      </c>
      <c r="J137" s="174">
        <f>'Раздел 2'!H142</f>
        <v>0</v>
      </c>
      <c r="K137" s="174">
        <f>'Раздел 2'!I142</f>
        <v>0</v>
      </c>
      <c r="L137" s="174">
        <f>'Раздел 2'!J142</f>
        <v>0</v>
      </c>
      <c r="M137" s="174">
        <f>'Раздел 2'!K142</f>
        <v>0</v>
      </c>
      <c r="N137" s="174">
        <f>'Раздел 2'!L142</f>
        <v>0</v>
      </c>
      <c r="O137" s="174">
        <f>'Раздел 2'!M142</f>
        <v>0</v>
      </c>
      <c r="P137" s="174">
        <f>'Раздел 2'!N142</f>
        <v>0</v>
      </c>
      <c r="Q137" s="174">
        <f>'Раздел 2'!O142</f>
        <v>0</v>
      </c>
      <c r="R137" s="174">
        <f>'Раздел 2'!P142</f>
        <v>0</v>
      </c>
      <c r="S137" s="174">
        <f>'Раздел 2'!Q142</f>
        <v>0</v>
      </c>
      <c r="T137" s="174">
        <f>'Раздел 2'!R142</f>
        <v>0</v>
      </c>
      <c r="U137" s="174">
        <f>'Раздел 2'!S142</f>
        <v>0</v>
      </c>
      <c r="V137" s="174">
        <f>'Раздел 2'!T142</f>
        <v>0</v>
      </c>
      <c r="W137" s="174">
        <f>'Раздел 2'!U142</f>
        <v>0</v>
      </c>
      <c r="X137" s="174">
        <f>'Раздел 2'!V142</f>
        <v>0</v>
      </c>
      <c r="Y137" s="174">
        <f>'Раздел 2'!W142</f>
        <v>0</v>
      </c>
      <c r="Z137" s="174">
        <f>'Раздел 2'!X142</f>
        <v>0</v>
      </c>
      <c r="AA137" s="174">
        <f>'Раздел 2'!Y142</f>
        <v>0</v>
      </c>
      <c r="AB137" s="174">
        <f>'Раздел 2'!Z142</f>
        <v>0</v>
      </c>
      <c r="AC137" s="174">
        <f>'Раздел 2'!AA142</f>
        <v>0</v>
      </c>
      <c r="AD137" s="174">
        <f>'Раздел 2'!AB142</f>
        <v>0</v>
      </c>
      <c r="AE137" s="174">
        <f>'Раздел 2'!AC142</f>
        <v>0</v>
      </c>
      <c r="AF137" s="174">
        <f>'Раздел 4'!H142</f>
        <v>0</v>
      </c>
      <c r="AG137" s="174">
        <f>'Раздел 4'!I142</f>
        <v>0</v>
      </c>
      <c r="AH137" s="174">
        <f>'Раздел 4'!J142</f>
        <v>0</v>
      </c>
      <c r="AI137" s="174">
        <f>'Раздел 4'!K142</f>
        <v>0</v>
      </c>
      <c r="AJ137" s="174">
        <f>'Раздел 4'!L142</f>
        <v>0</v>
      </c>
      <c r="AK137" s="174">
        <f>'Раздел 4'!M142</f>
        <v>0</v>
      </c>
      <c r="AL137" s="174">
        <f>'Раздел 4'!N142</f>
        <v>0</v>
      </c>
      <c r="AM137" s="174">
        <f>'Раздел 4'!O142</f>
        <v>0</v>
      </c>
      <c r="AN137" s="174">
        <f>'Раздел 4'!P142</f>
        <v>0</v>
      </c>
      <c r="AO137" s="174">
        <f>'Раздел 4'!Q142</f>
        <v>0</v>
      </c>
      <c r="AP137" s="174">
        <f>'Раздел 4'!R142</f>
        <v>0</v>
      </c>
      <c r="AQ137" s="174">
        <f>'Раздел 4'!S142</f>
        <v>0</v>
      </c>
      <c r="AR137" s="174">
        <f>'Раздел 4'!T142</f>
        <v>0</v>
      </c>
      <c r="AS137" s="174">
        <f>'Раздел 4'!U142</f>
        <v>0</v>
      </c>
      <c r="AT137" s="174">
        <f>'Раздел 4'!V142</f>
        <v>0</v>
      </c>
      <c r="AU137" s="174">
        <f>'Раздел 4'!W142</f>
        <v>0</v>
      </c>
      <c r="AV137" s="174">
        <f>'Раздел 4'!X142</f>
        <v>0</v>
      </c>
      <c r="AW137" s="174">
        <f>'Раздел 4'!Y142</f>
        <v>0</v>
      </c>
      <c r="AX137" s="174">
        <f>'Раздел 4'!Z142</f>
        <v>0</v>
      </c>
      <c r="AY137" s="174">
        <f>'Раздел 4'!AA142</f>
        <v>0</v>
      </c>
      <c r="AZ137" s="174">
        <f>'Раздел 4'!AB142</f>
        <v>0</v>
      </c>
      <c r="BA137" s="174">
        <f>'Раздел 4'!AC142</f>
        <v>0</v>
      </c>
      <c r="BB137" s="174">
        <f>'Раздел 4'!AD142</f>
        <v>0</v>
      </c>
      <c r="BC137" s="174">
        <f>'Раздел 4'!AE142</f>
        <v>0</v>
      </c>
      <c r="BD137" s="174">
        <f>'Раздел 5'!H145</f>
        <v>0</v>
      </c>
      <c r="BE137" s="174">
        <f>'Раздел 5'!I145</f>
        <v>0</v>
      </c>
      <c r="BF137" s="174">
        <f>'Раздел 5'!J145</f>
        <v>0</v>
      </c>
      <c r="BG137" s="174">
        <f>'Раздел 5'!K145</f>
        <v>0</v>
      </c>
      <c r="BH137" s="174">
        <f>'Раздел 5'!L145</f>
        <v>0</v>
      </c>
      <c r="BI137" s="174">
        <f>'Раздел 5'!M145</f>
        <v>0</v>
      </c>
      <c r="BJ137" s="174">
        <f>'Раздел 5'!N145</f>
        <v>0</v>
      </c>
      <c r="BK137" s="174">
        <f>'Раздел 5'!O145</f>
        <v>0</v>
      </c>
      <c r="BL137" s="174">
        <f>'Раздел 5'!P145</f>
        <v>0</v>
      </c>
      <c r="BM137" s="174">
        <f>'Раздел 5'!Q145</f>
        <v>0</v>
      </c>
      <c r="BN137" s="174">
        <f>'Раздел 5'!R145</f>
        <v>0</v>
      </c>
      <c r="BO137" s="174">
        <f>'Раздел 5'!S145</f>
        <v>0</v>
      </c>
      <c r="BP137" s="174">
        <f>'Раздел 5'!T145</f>
        <v>0</v>
      </c>
      <c r="BQ137" s="174">
        <f>'Раздел 6'!H142</f>
        <v>0</v>
      </c>
      <c r="BR137" s="174">
        <f>'Раздел 6'!I142</f>
        <v>0</v>
      </c>
      <c r="BS137" s="174">
        <f>'Раздел 6'!J142</f>
        <v>0</v>
      </c>
      <c r="BT137" s="174">
        <f>'Раздел 6'!K142</f>
        <v>0</v>
      </c>
      <c r="BU137" s="174">
        <f>'Раздел 6'!L142</f>
        <v>0</v>
      </c>
      <c r="BV137" s="174">
        <f>'Раздел 6'!M142</f>
        <v>0</v>
      </c>
      <c r="BW137" s="174">
        <f>'Раздел 6'!N142</f>
        <v>0</v>
      </c>
      <c r="BX137" s="174">
        <f>'Раздел 6'!O142</f>
        <v>0</v>
      </c>
      <c r="BY137" s="174">
        <f>'Раздел 6'!P142</f>
        <v>0</v>
      </c>
      <c r="BZ137" s="174">
        <f>'Раздел 6'!Q142</f>
        <v>0</v>
      </c>
      <c r="CA137" s="174">
        <f>'Раздел 6'!R142</f>
        <v>0</v>
      </c>
      <c r="CB137" s="174">
        <f>'Раздел 6'!S142</f>
        <v>0</v>
      </c>
      <c r="CC137" s="174">
        <f>'Раздел 6'!T142</f>
        <v>0</v>
      </c>
      <c r="CD137" s="174">
        <f>'Раздел 6'!U142</f>
        <v>0</v>
      </c>
      <c r="CE137" s="174">
        <f>'Раздел 6'!V142</f>
        <v>0</v>
      </c>
      <c r="CF137" s="174">
        <f>'Раздел 6'!W142</f>
        <v>0</v>
      </c>
      <c r="CG137" s="174">
        <f>'Раздел 6'!X142</f>
        <v>0</v>
      </c>
      <c r="CH137" s="174">
        <f>'Раздел 6'!Y142</f>
        <v>0</v>
      </c>
      <c r="CI137" s="174">
        <f>'Раздел 6'!Z142</f>
        <v>0</v>
      </c>
      <c r="CJ137" s="174">
        <f>'Раздел 6'!AA142</f>
        <v>0</v>
      </c>
      <c r="CK137" s="174">
        <f>'Раздел 6'!AB142</f>
        <v>0</v>
      </c>
      <c r="CL137" s="174">
        <f>'Раздел 6'!AC142</f>
        <v>0</v>
      </c>
      <c r="CM137" s="174">
        <f>'Раздел 6'!AD142</f>
        <v>0</v>
      </c>
      <c r="CN137" s="174">
        <f>'Раздел 6'!AE142</f>
        <v>0</v>
      </c>
      <c r="CO137" s="174">
        <f>'Раздел 6'!AF142</f>
        <v>0</v>
      </c>
      <c r="CP137" s="174">
        <f>'Раздел 6'!AG142</f>
        <v>0</v>
      </c>
      <c r="CQ137" s="174">
        <f>'Раздел 6'!AH142</f>
        <v>0</v>
      </c>
      <c r="CR137" s="174">
        <f>'Раздел 6'!AI142</f>
        <v>0</v>
      </c>
      <c r="CS137" s="174">
        <f>'Раздел 6'!AJ142</f>
        <v>0</v>
      </c>
      <c r="CT137" s="174">
        <f>'Раздел 6'!AK142</f>
        <v>0</v>
      </c>
      <c r="CU137" s="174">
        <f>'Раздел 6'!AL142</f>
        <v>0</v>
      </c>
      <c r="CV137" s="174">
        <f>'Раздел 6'!AM142</f>
        <v>0</v>
      </c>
      <c r="CW137" s="174">
        <f>'Раздел 6'!AN142</f>
        <v>0</v>
      </c>
      <c r="CX137" s="174">
        <f>'Раздел 6'!AO142</f>
        <v>0</v>
      </c>
      <c r="CY137" s="174">
        <f>'Раздел 6'!AP142</f>
        <v>0</v>
      </c>
      <c r="CZ137" s="174">
        <f>'Раздел 6'!AQ142</f>
        <v>0</v>
      </c>
      <c r="DA137" s="174">
        <f>'Раздел 7'!H142</f>
        <v>0</v>
      </c>
      <c r="DB137" s="174">
        <f>'Раздел 7'!I142</f>
        <v>0</v>
      </c>
      <c r="DC137" s="174">
        <f>'Раздел 7'!J142</f>
        <v>0</v>
      </c>
      <c r="DD137" s="174">
        <f>'Раздел 7'!K142</f>
        <v>0</v>
      </c>
      <c r="DE137" s="174">
        <f>'Раздел 7'!L142</f>
        <v>0</v>
      </c>
      <c r="DF137" s="174">
        <f>'Раздел 7'!M142</f>
        <v>0</v>
      </c>
      <c r="DG137" s="174">
        <f>'Раздел 7'!N142</f>
        <v>0</v>
      </c>
      <c r="DH137" s="174">
        <f>'Раздел 7'!O142</f>
        <v>0</v>
      </c>
      <c r="DI137" s="174">
        <f>'Раздел 7'!P142</f>
        <v>0</v>
      </c>
      <c r="DJ137" s="174">
        <f>'Раздел 7'!Q142</f>
        <v>0</v>
      </c>
      <c r="DK137" s="174">
        <f>'Раздел 7'!R142</f>
        <v>0</v>
      </c>
      <c r="DL137" s="174">
        <f>'Раздел 7'!S142</f>
        <v>0</v>
      </c>
      <c r="DM137" s="174">
        <f>'Раздел 7'!T142</f>
        <v>0</v>
      </c>
      <c r="DN137" s="174">
        <f>'Раздел 7'!U142</f>
        <v>0</v>
      </c>
      <c r="DO137" s="174">
        <f>'Раздел 7'!V142</f>
        <v>0</v>
      </c>
      <c r="DP137" s="174">
        <f>'Раздел 7'!W142</f>
        <v>0</v>
      </c>
      <c r="DQ137" s="174">
        <f>'Раздел 7'!X142</f>
        <v>0</v>
      </c>
      <c r="DR137" s="174">
        <f>'Раздел 7'!Y142</f>
        <v>0</v>
      </c>
      <c r="DS137" s="174">
        <f>'Раздел 7'!Z142</f>
        <v>0</v>
      </c>
      <c r="DT137" s="174">
        <f>'Раздел 7'!AA142</f>
        <v>0</v>
      </c>
      <c r="DU137" s="174">
        <f>'Раздел 7'!AB142</f>
        <v>0</v>
      </c>
      <c r="DV137" s="174">
        <f>'Раздел 7'!AC142</f>
        <v>0</v>
      </c>
      <c r="DW137" s="174">
        <f>'Раздел 7'!AD142</f>
        <v>0</v>
      </c>
      <c r="DX137" s="174">
        <f>'Раздел 7'!AE142</f>
        <v>0</v>
      </c>
      <c r="DY137" s="174">
        <f>'Раздел 7'!AF142</f>
        <v>0</v>
      </c>
      <c r="DZ137" s="174">
        <f>'Раздел 7'!AG142</f>
        <v>0</v>
      </c>
      <c r="EA137" s="174">
        <f>'Раздел 7'!AH142</f>
        <v>0</v>
      </c>
      <c r="EB137" s="174">
        <f>'Раздел 7'!AI142</f>
        <v>0</v>
      </c>
      <c r="EC137" s="174">
        <f>'Раздел 7'!AJ142</f>
        <v>0</v>
      </c>
      <c r="ED137" s="174">
        <f>'Раздел 7'!AK142</f>
        <v>0</v>
      </c>
      <c r="EE137" s="174">
        <f>'Раздел 7'!AL142</f>
        <v>0</v>
      </c>
      <c r="EF137" s="174">
        <f>'Раздел 7'!AM142</f>
        <v>0</v>
      </c>
      <c r="EG137" s="174">
        <f>'Раздел 7'!AN142</f>
        <v>0</v>
      </c>
      <c r="EH137" s="174">
        <f>'Раздел 7'!AO142</f>
        <v>0</v>
      </c>
      <c r="EI137" s="174">
        <f>'Раздел 7'!AP142</f>
        <v>0</v>
      </c>
      <c r="EJ137" s="174">
        <f>'Раздел 7'!AQ142</f>
        <v>0</v>
      </c>
      <c r="EK137" s="174">
        <f>'Раздел 7'!AR142</f>
        <v>0</v>
      </c>
      <c r="EL137" s="174">
        <f>'Раздел 7'!AS142</f>
        <v>0</v>
      </c>
      <c r="EM137" s="174">
        <f>'Раздел 7'!AT142</f>
        <v>0</v>
      </c>
      <c r="EN137" s="174">
        <f>'Раздел 7'!AU142</f>
        <v>0</v>
      </c>
      <c r="EO137" s="174">
        <f>'Раздел 7'!AV142</f>
        <v>0</v>
      </c>
      <c r="EP137" s="174">
        <f>'Раздел 7'!AW142</f>
        <v>0</v>
      </c>
      <c r="EQ137" s="174">
        <f>'Раздел 7'!AX142</f>
        <v>0</v>
      </c>
      <c r="ER137" s="174">
        <f>'Раздел 7'!AY142</f>
        <v>0</v>
      </c>
      <c r="ES137" s="174">
        <f>'Раздел 7'!AZ142</f>
        <v>0</v>
      </c>
      <c r="ET137" s="174">
        <f>'Раздел 7'!BA142</f>
        <v>0</v>
      </c>
      <c r="EU137" s="174">
        <f>'Раздел 7'!BB142</f>
        <v>0</v>
      </c>
      <c r="EV137" s="174">
        <f>'Раздел 7'!BC142</f>
        <v>0</v>
      </c>
      <c r="EW137" s="174">
        <f>'Раздел 7'!BD142</f>
        <v>0</v>
      </c>
      <c r="EX137" s="174">
        <f>'Раздел 7'!BE142</f>
        <v>0</v>
      </c>
      <c r="EY137" s="174">
        <f>'Раздел 7'!BF142</f>
        <v>0</v>
      </c>
      <c r="EZ137" s="174">
        <f>'Раздел 7'!BG142</f>
        <v>0</v>
      </c>
      <c r="FA137" s="174">
        <f>'Раздел 7'!BH142</f>
        <v>0</v>
      </c>
      <c r="FB137" s="174">
        <f>'Раздел 7'!BI142</f>
        <v>0</v>
      </c>
      <c r="FC137" s="174">
        <f>'Раздел 7'!BJ142</f>
        <v>0</v>
      </c>
      <c r="FD137" s="174">
        <f>'Раздел 7'!BK142</f>
        <v>0</v>
      </c>
      <c r="FE137" s="174">
        <f>'Раздел 8'!H144</f>
        <v>0</v>
      </c>
      <c r="FF137" s="174">
        <f>'Раздел 8'!I144</f>
        <v>0</v>
      </c>
      <c r="FG137" s="174">
        <f>'Раздел 8'!J144</f>
        <v>0</v>
      </c>
      <c r="FH137" s="174">
        <f>'Раздел 8'!K144</f>
        <v>0</v>
      </c>
      <c r="FI137" s="174">
        <f>'Раздел 8'!L144</f>
        <v>0</v>
      </c>
      <c r="FJ137" s="174">
        <f>'Раздел 8'!M144</f>
        <v>0</v>
      </c>
      <c r="FK137" s="174">
        <f>'Раздел 8'!N144</f>
        <v>0</v>
      </c>
      <c r="FL137" s="174">
        <f>'Раздел 8'!O144</f>
        <v>0</v>
      </c>
      <c r="FM137" s="174">
        <f>'Раздел 8'!P144</f>
        <v>0</v>
      </c>
      <c r="FN137" s="174">
        <f>'Раздел 8'!Q144</f>
        <v>0</v>
      </c>
      <c r="FO137" s="174">
        <f>'Раздел 8'!R144</f>
        <v>0</v>
      </c>
      <c r="FP137" s="174">
        <f>'Раздел 8'!S144</f>
        <v>0</v>
      </c>
      <c r="FQ137" s="174">
        <f>'Раздел 8'!T144</f>
        <v>0</v>
      </c>
      <c r="FR137" s="174">
        <f>'Раздел 8'!U144</f>
        <v>0</v>
      </c>
      <c r="FS137" s="174">
        <f>'Раздел 8'!V144</f>
        <v>0</v>
      </c>
      <c r="FT137" s="174">
        <f>'Раздел 8'!W144</f>
        <v>0</v>
      </c>
      <c r="FU137" s="174">
        <f>'Раздел 8'!X144</f>
        <v>0</v>
      </c>
      <c r="FV137" s="174">
        <f>'Раздел 8'!Y144</f>
        <v>0</v>
      </c>
      <c r="FW137" s="174">
        <f>'Раздел 8'!Z144</f>
        <v>0</v>
      </c>
      <c r="FX137" s="174">
        <f>'Раздел 8'!AA144</f>
        <v>0</v>
      </c>
      <c r="FY137" s="174">
        <f>'Раздел 8'!AB144</f>
        <v>0</v>
      </c>
      <c r="FZ137" s="174">
        <f>'Раздел 8'!AC144</f>
        <v>0</v>
      </c>
      <c r="GA137" s="174">
        <f>'Раздел 8'!AD144</f>
        <v>0</v>
      </c>
      <c r="GB137" s="174">
        <f>'Раздел 8'!AE144</f>
        <v>0</v>
      </c>
      <c r="GC137" s="174">
        <f>'Раздел 8'!AF144</f>
        <v>0</v>
      </c>
      <c r="GD137" s="174">
        <f>'Раздел 8'!AG144</f>
        <v>0</v>
      </c>
      <c r="GE137" s="174">
        <f>'Раздел 8'!AH144</f>
        <v>0</v>
      </c>
      <c r="GF137" s="174">
        <f>'Раздел 8'!AI144</f>
        <v>0</v>
      </c>
      <c r="GG137" s="174">
        <f>'Раздел 8'!AJ144</f>
        <v>0</v>
      </c>
      <c r="GH137" s="174">
        <f>'Раздел 3'!H142</f>
        <v>0</v>
      </c>
      <c r="GI137" s="174">
        <f>'Раздел 3'!I142</f>
        <v>0</v>
      </c>
      <c r="GJ137" s="174">
        <f>'Раздел 3'!J142</f>
        <v>0</v>
      </c>
      <c r="GK137" s="174">
        <f>'Раздел 3'!K142</f>
        <v>0</v>
      </c>
      <c r="GL137" s="174">
        <f>'Раздел 3'!L142</f>
        <v>0</v>
      </c>
      <c r="GM137" s="174">
        <f>'Раздел 3'!M142</f>
        <v>0</v>
      </c>
      <c r="GN137" s="174">
        <f>'Раздел 3'!N142</f>
        <v>0</v>
      </c>
      <c r="GO137" s="174">
        <f>'Раздел 3'!O142</f>
        <v>0</v>
      </c>
      <c r="GP137" s="174">
        <f>'Раздел 3'!P142</f>
        <v>0</v>
      </c>
      <c r="GQ137" s="174">
        <f>'Раздел 3'!Q142</f>
        <v>0</v>
      </c>
      <c r="GR137" s="174">
        <f>'Раздел 3'!R142</f>
        <v>0</v>
      </c>
      <c r="GS137" s="174">
        <f>'Раздел 3'!S142</f>
        <v>0</v>
      </c>
      <c r="GT137" s="174">
        <f>'Раздел 3'!T142</f>
        <v>0</v>
      </c>
      <c r="GU137" s="174">
        <f>'Раздел 3'!U142</f>
        <v>0</v>
      </c>
      <c r="GV137" s="174">
        <f>'Раздел 3'!V142</f>
        <v>0</v>
      </c>
      <c r="GW137" s="174">
        <f>'Раздел 3'!W142</f>
        <v>0</v>
      </c>
      <c r="GX137" s="174">
        <f>'Раздел 3'!X142</f>
        <v>0</v>
      </c>
      <c r="GY137" s="174">
        <f>'Раздел 3'!Y142</f>
        <v>0</v>
      </c>
      <c r="GZ137" s="174">
        <f>'Раздел 3'!Z142</f>
        <v>0</v>
      </c>
      <c r="HA137" s="174">
        <f>'Раздел 3'!AA142</f>
        <v>0</v>
      </c>
      <c r="HB137" s="174">
        <f>'Раздел 3'!AB142</f>
        <v>0</v>
      </c>
      <c r="HC137" s="174">
        <f>'Раздел 3'!AC142</f>
        <v>0</v>
      </c>
      <c r="HD137" s="174">
        <f>'Раздел 3'!AD142</f>
        <v>0</v>
      </c>
      <c r="HE137" s="174">
        <f>'Раздел 3'!AE142</f>
        <v>0</v>
      </c>
      <c r="HF137" s="174">
        <f>'Раздел 3'!AF142</f>
        <v>0</v>
      </c>
      <c r="HG137" s="174">
        <f>'Раздел 3'!AG142</f>
        <v>0</v>
      </c>
      <c r="HH137" s="174">
        <f>'Раздел 3'!AH142</f>
        <v>0</v>
      </c>
      <c r="HI137" s="174">
        <f>'Раздел 3'!AI142</f>
        <v>0</v>
      </c>
      <c r="HJ137" s="174">
        <f>'Раздел 3'!AJ142</f>
        <v>0</v>
      </c>
      <c r="HK137" s="180">
        <f>'Раздел 3'!AK142</f>
        <v>0</v>
      </c>
      <c r="HL137" s="175"/>
      <c r="HM137" s="175"/>
    </row>
    <row r="138" spans="1:221">
      <c r="A138" s="170">
        <f>'Раздел 2'!$A$6</f>
        <v>2</v>
      </c>
      <c r="B138" s="170">
        <f>'Раздел 2'!$B$6</f>
        <v>1200200023561</v>
      </c>
      <c r="C138" s="170" t="str">
        <f>'Раздел 2'!$C$6</f>
        <v>ФКИС</v>
      </c>
      <c r="D138" s="170" t="str">
        <f>'Раздел 2'!$D$6</f>
        <v>СШ</v>
      </c>
      <c r="E138" s="170" t="str">
        <f>'Раздел 2'!$E$6</f>
        <v>МО</v>
      </c>
      <c r="F138" s="170" t="str">
        <f>'Раздел 1'!$A$15</f>
        <v>ОСН</v>
      </c>
      <c r="G138" s="171">
        <f t="shared" si="2"/>
        <v>0</v>
      </c>
      <c r="H138" s="172" t="s">
        <v>230</v>
      </c>
      <c r="I138" s="173">
        <v>137</v>
      </c>
      <c r="J138" s="174">
        <f>'Раздел 2'!H143</f>
        <v>0</v>
      </c>
      <c r="K138" s="174">
        <f>'Раздел 2'!I143</f>
        <v>0</v>
      </c>
      <c r="L138" s="174">
        <f>'Раздел 2'!J143</f>
        <v>0</v>
      </c>
      <c r="M138" s="174">
        <f>'Раздел 2'!K143</f>
        <v>0</v>
      </c>
      <c r="N138" s="174">
        <f>'Раздел 2'!L143</f>
        <v>0</v>
      </c>
      <c r="O138" s="174">
        <f>'Раздел 2'!M143</f>
        <v>0</v>
      </c>
      <c r="P138" s="174">
        <f>'Раздел 2'!N143</f>
        <v>0</v>
      </c>
      <c r="Q138" s="174">
        <f>'Раздел 2'!O143</f>
        <v>0</v>
      </c>
      <c r="R138" s="174">
        <f>'Раздел 2'!P143</f>
        <v>0</v>
      </c>
      <c r="S138" s="174">
        <f>'Раздел 2'!Q143</f>
        <v>0</v>
      </c>
      <c r="T138" s="174">
        <f>'Раздел 2'!R143</f>
        <v>0</v>
      </c>
      <c r="U138" s="174">
        <f>'Раздел 2'!S143</f>
        <v>0</v>
      </c>
      <c r="V138" s="174">
        <f>'Раздел 2'!T143</f>
        <v>0</v>
      </c>
      <c r="W138" s="174">
        <f>'Раздел 2'!U143</f>
        <v>0</v>
      </c>
      <c r="X138" s="174">
        <f>'Раздел 2'!V143</f>
        <v>0</v>
      </c>
      <c r="Y138" s="174">
        <f>'Раздел 2'!W143</f>
        <v>0</v>
      </c>
      <c r="Z138" s="174">
        <f>'Раздел 2'!X143</f>
        <v>0</v>
      </c>
      <c r="AA138" s="174">
        <f>'Раздел 2'!Y143</f>
        <v>0</v>
      </c>
      <c r="AB138" s="174">
        <f>'Раздел 2'!Z143</f>
        <v>0</v>
      </c>
      <c r="AC138" s="174">
        <f>'Раздел 2'!AA143</f>
        <v>0</v>
      </c>
      <c r="AD138" s="174">
        <f>'Раздел 2'!AB143</f>
        <v>0</v>
      </c>
      <c r="AE138" s="174">
        <f>'Раздел 2'!AC143</f>
        <v>0</v>
      </c>
      <c r="AF138" s="174">
        <f>'Раздел 4'!H143</f>
        <v>0</v>
      </c>
      <c r="AG138" s="174">
        <f>'Раздел 4'!I143</f>
        <v>0</v>
      </c>
      <c r="AH138" s="174">
        <f>'Раздел 4'!J143</f>
        <v>0</v>
      </c>
      <c r="AI138" s="174">
        <f>'Раздел 4'!K143</f>
        <v>0</v>
      </c>
      <c r="AJ138" s="174">
        <f>'Раздел 4'!L143</f>
        <v>0</v>
      </c>
      <c r="AK138" s="174">
        <f>'Раздел 4'!M143</f>
        <v>0</v>
      </c>
      <c r="AL138" s="174">
        <f>'Раздел 4'!N143</f>
        <v>0</v>
      </c>
      <c r="AM138" s="174">
        <f>'Раздел 4'!O143</f>
        <v>0</v>
      </c>
      <c r="AN138" s="174">
        <f>'Раздел 4'!P143</f>
        <v>0</v>
      </c>
      <c r="AO138" s="174">
        <f>'Раздел 4'!Q143</f>
        <v>0</v>
      </c>
      <c r="AP138" s="174">
        <f>'Раздел 4'!R143</f>
        <v>0</v>
      </c>
      <c r="AQ138" s="174">
        <f>'Раздел 4'!S143</f>
        <v>0</v>
      </c>
      <c r="AR138" s="174">
        <f>'Раздел 4'!T143</f>
        <v>0</v>
      </c>
      <c r="AS138" s="174">
        <f>'Раздел 4'!U143</f>
        <v>0</v>
      </c>
      <c r="AT138" s="174">
        <f>'Раздел 4'!V143</f>
        <v>0</v>
      </c>
      <c r="AU138" s="174">
        <f>'Раздел 4'!W143</f>
        <v>0</v>
      </c>
      <c r="AV138" s="174">
        <f>'Раздел 4'!X143</f>
        <v>0</v>
      </c>
      <c r="AW138" s="174">
        <f>'Раздел 4'!Y143</f>
        <v>0</v>
      </c>
      <c r="AX138" s="174">
        <f>'Раздел 4'!Z143</f>
        <v>0</v>
      </c>
      <c r="AY138" s="174">
        <f>'Раздел 4'!AA143</f>
        <v>0</v>
      </c>
      <c r="AZ138" s="174">
        <f>'Раздел 4'!AB143</f>
        <v>0</v>
      </c>
      <c r="BA138" s="174">
        <f>'Раздел 4'!AC143</f>
        <v>0</v>
      </c>
      <c r="BB138" s="174">
        <f>'Раздел 4'!AD143</f>
        <v>0</v>
      </c>
      <c r="BC138" s="174">
        <f>'Раздел 4'!AE143</f>
        <v>0</v>
      </c>
      <c r="BD138" s="174">
        <f>'Раздел 5'!H146</f>
        <v>0</v>
      </c>
      <c r="BE138" s="174">
        <f>'Раздел 5'!I146</f>
        <v>0</v>
      </c>
      <c r="BF138" s="174">
        <f>'Раздел 5'!J146</f>
        <v>0</v>
      </c>
      <c r="BG138" s="174">
        <f>'Раздел 5'!K146</f>
        <v>0</v>
      </c>
      <c r="BH138" s="174">
        <f>'Раздел 5'!L146</f>
        <v>0</v>
      </c>
      <c r="BI138" s="174">
        <f>'Раздел 5'!M146</f>
        <v>0</v>
      </c>
      <c r="BJ138" s="174">
        <f>'Раздел 5'!N146</f>
        <v>0</v>
      </c>
      <c r="BK138" s="174">
        <f>'Раздел 5'!O146</f>
        <v>0</v>
      </c>
      <c r="BL138" s="174">
        <f>'Раздел 5'!P146</f>
        <v>0</v>
      </c>
      <c r="BM138" s="174">
        <f>'Раздел 5'!Q146</f>
        <v>0</v>
      </c>
      <c r="BN138" s="174">
        <f>'Раздел 5'!R146</f>
        <v>0</v>
      </c>
      <c r="BO138" s="174">
        <f>'Раздел 5'!S146</f>
        <v>0</v>
      </c>
      <c r="BP138" s="174">
        <f>'Раздел 5'!T146</f>
        <v>0</v>
      </c>
      <c r="BQ138" s="174">
        <f>'Раздел 6'!H143</f>
        <v>0</v>
      </c>
      <c r="BR138" s="174">
        <f>'Раздел 6'!I143</f>
        <v>0</v>
      </c>
      <c r="BS138" s="174">
        <f>'Раздел 6'!J143</f>
        <v>0</v>
      </c>
      <c r="BT138" s="174">
        <f>'Раздел 6'!K143</f>
        <v>0</v>
      </c>
      <c r="BU138" s="174">
        <f>'Раздел 6'!L143</f>
        <v>0</v>
      </c>
      <c r="BV138" s="174">
        <f>'Раздел 6'!M143</f>
        <v>0</v>
      </c>
      <c r="BW138" s="174">
        <f>'Раздел 6'!N143</f>
        <v>0</v>
      </c>
      <c r="BX138" s="174">
        <f>'Раздел 6'!O143</f>
        <v>0</v>
      </c>
      <c r="BY138" s="174">
        <f>'Раздел 6'!P143</f>
        <v>0</v>
      </c>
      <c r="BZ138" s="174">
        <f>'Раздел 6'!Q143</f>
        <v>0</v>
      </c>
      <c r="CA138" s="174">
        <f>'Раздел 6'!R143</f>
        <v>0</v>
      </c>
      <c r="CB138" s="174">
        <f>'Раздел 6'!S143</f>
        <v>0</v>
      </c>
      <c r="CC138" s="174">
        <f>'Раздел 6'!T143</f>
        <v>0</v>
      </c>
      <c r="CD138" s="174">
        <f>'Раздел 6'!U143</f>
        <v>0</v>
      </c>
      <c r="CE138" s="174">
        <f>'Раздел 6'!V143</f>
        <v>0</v>
      </c>
      <c r="CF138" s="174">
        <f>'Раздел 6'!W143</f>
        <v>0</v>
      </c>
      <c r="CG138" s="174">
        <f>'Раздел 6'!X143</f>
        <v>0</v>
      </c>
      <c r="CH138" s="174">
        <f>'Раздел 6'!Y143</f>
        <v>0</v>
      </c>
      <c r="CI138" s="174">
        <f>'Раздел 6'!Z143</f>
        <v>0</v>
      </c>
      <c r="CJ138" s="174">
        <f>'Раздел 6'!AA143</f>
        <v>0</v>
      </c>
      <c r="CK138" s="174">
        <f>'Раздел 6'!AB143</f>
        <v>0</v>
      </c>
      <c r="CL138" s="174">
        <f>'Раздел 6'!AC143</f>
        <v>0</v>
      </c>
      <c r="CM138" s="174">
        <f>'Раздел 6'!AD143</f>
        <v>0</v>
      </c>
      <c r="CN138" s="174">
        <f>'Раздел 6'!AE143</f>
        <v>0</v>
      </c>
      <c r="CO138" s="174">
        <f>'Раздел 6'!AF143</f>
        <v>0</v>
      </c>
      <c r="CP138" s="174">
        <f>'Раздел 6'!AG143</f>
        <v>0</v>
      </c>
      <c r="CQ138" s="174">
        <f>'Раздел 6'!AH143</f>
        <v>0</v>
      </c>
      <c r="CR138" s="174">
        <f>'Раздел 6'!AI143</f>
        <v>0</v>
      </c>
      <c r="CS138" s="174">
        <f>'Раздел 6'!AJ143</f>
        <v>0</v>
      </c>
      <c r="CT138" s="174">
        <f>'Раздел 6'!AK143</f>
        <v>0</v>
      </c>
      <c r="CU138" s="174">
        <f>'Раздел 6'!AL143</f>
        <v>0</v>
      </c>
      <c r="CV138" s="174">
        <f>'Раздел 6'!AM143</f>
        <v>0</v>
      </c>
      <c r="CW138" s="174">
        <f>'Раздел 6'!AN143</f>
        <v>0</v>
      </c>
      <c r="CX138" s="174">
        <f>'Раздел 6'!AO143</f>
        <v>0</v>
      </c>
      <c r="CY138" s="174">
        <f>'Раздел 6'!AP143</f>
        <v>0</v>
      </c>
      <c r="CZ138" s="174">
        <f>'Раздел 6'!AQ143</f>
        <v>0</v>
      </c>
      <c r="DA138" s="174">
        <f>'Раздел 7'!H143</f>
        <v>0</v>
      </c>
      <c r="DB138" s="174">
        <f>'Раздел 7'!I143</f>
        <v>0</v>
      </c>
      <c r="DC138" s="174">
        <f>'Раздел 7'!J143</f>
        <v>0</v>
      </c>
      <c r="DD138" s="174">
        <f>'Раздел 7'!K143</f>
        <v>0</v>
      </c>
      <c r="DE138" s="174">
        <f>'Раздел 7'!L143</f>
        <v>0</v>
      </c>
      <c r="DF138" s="174">
        <f>'Раздел 7'!M143</f>
        <v>0</v>
      </c>
      <c r="DG138" s="174">
        <f>'Раздел 7'!N143</f>
        <v>0</v>
      </c>
      <c r="DH138" s="174">
        <f>'Раздел 7'!O143</f>
        <v>0</v>
      </c>
      <c r="DI138" s="174">
        <f>'Раздел 7'!P143</f>
        <v>0</v>
      </c>
      <c r="DJ138" s="174">
        <f>'Раздел 7'!Q143</f>
        <v>0</v>
      </c>
      <c r="DK138" s="174">
        <f>'Раздел 7'!R143</f>
        <v>0</v>
      </c>
      <c r="DL138" s="174">
        <f>'Раздел 7'!S143</f>
        <v>0</v>
      </c>
      <c r="DM138" s="174">
        <f>'Раздел 7'!T143</f>
        <v>0</v>
      </c>
      <c r="DN138" s="174">
        <f>'Раздел 7'!U143</f>
        <v>0</v>
      </c>
      <c r="DO138" s="174">
        <f>'Раздел 7'!V143</f>
        <v>0</v>
      </c>
      <c r="DP138" s="174">
        <f>'Раздел 7'!W143</f>
        <v>0</v>
      </c>
      <c r="DQ138" s="174">
        <f>'Раздел 7'!X143</f>
        <v>0</v>
      </c>
      <c r="DR138" s="174">
        <f>'Раздел 7'!Y143</f>
        <v>0</v>
      </c>
      <c r="DS138" s="174">
        <f>'Раздел 7'!Z143</f>
        <v>0</v>
      </c>
      <c r="DT138" s="174">
        <f>'Раздел 7'!AA143</f>
        <v>0</v>
      </c>
      <c r="DU138" s="174">
        <f>'Раздел 7'!AB143</f>
        <v>0</v>
      </c>
      <c r="DV138" s="174">
        <f>'Раздел 7'!AC143</f>
        <v>0</v>
      </c>
      <c r="DW138" s="174">
        <f>'Раздел 7'!AD143</f>
        <v>0</v>
      </c>
      <c r="DX138" s="174">
        <f>'Раздел 7'!AE143</f>
        <v>0</v>
      </c>
      <c r="DY138" s="174">
        <f>'Раздел 7'!AF143</f>
        <v>0</v>
      </c>
      <c r="DZ138" s="174">
        <f>'Раздел 7'!AG143</f>
        <v>0</v>
      </c>
      <c r="EA138" s="174">
        <f>'Раздел 7'!AH143</f>
        <v>0</v>
      </c>
      <c r="EB138" s="174">
        <f>'Раздел 7'!AI143</f>
        <v>0</v>
      </c>
      <c r="EC138" s="174">
        <f>'Раздел 7'!AJ143</f>
        <v>0</v>
      </c>
      <c r="ED138" s="174">
        <f>'Раздел 7'!AK143</f>
        <v>0</v>
      </c>
      <c r="EE138" s="174">
        <f>'Раздел 7'!AL143</f>
        <v>0</v>
      </c>
      <c r="EF138" s="174">
        <f>'Раздел 7'!AM143</f>
        <v>0</v>
      </c>
      <c r="EG138" s="174">
        <f>'Раздел 7'!AN143</f>
        <v>0</v>
      </c>
      <c r="EH138" s="174">
        <f>'Раздел 7'!AO143</f>
        <v>0</v>
      </c>
      <c r="EI138" s="174">
        <f>'Раздел 7'!AP143</f>
        <v>0</v>
      </c>
      <c r="EJ138" s="174">
        <f>'Раздел 7'!AQ143</f>
        <v>0</v>
      </c>
      <c r="EK138" s="174">
        <f>'Раздел 7'!AR143</f>
        <v>0</v>
      </c>
      <c r="EL138" s="174">
        <f>'Раздел 7'!AS143</f>
        <v>0</v>
      </c>
      <c r="EM138" s="174">
        <f>'Раздел 7'!AT143</f>
        <v>0</v>
      </c>
      <c r="EN138" s="174">
        <f>'Раздел 7'!AU143</f>
        <v>0</v>
      </c>
      <c r="EO138" s="174">
        <f>'Раздел 7'!AV143</f>
        <v>0</v>
      </c>
      <c r="EP138" s="174">
        <f>'Раздел 7'!AW143</f>
        <v>0</v>
      </c>
      <c r="EQ138" s="174">
        <f>'Раздел 7'!AX143</f>
        <v>0</v>
      </c>
      <c r="ER138" s="174">
        <f>'Раздел 7'!AY143</f>
        <v>0</v>
      </c>
      <c r="ES138" s="174">
        <f>'Раздел 7'!AZ143</f>
        <v>0</v>
      </c>
      <c r="ET138" s="174">
        <f>'Раздел 7'!BA143</f>
        <v>0</v>
      </c>
      <c r="EU138" s="174">
        <f>'Раздел 7'!BB143</f>
        <v>0</v>
      </c>
      <c r="EV138" s="174">
        <f>'Раздел 7'!BC143</f>
        <v>0</v>
      </c>
      <c r="EW138" s="174">
        <f>'Раздел 7'!BD143</f>
        <v>0</v>
      </c>
      <c r="EX138" s="174">
        <f>'Раздел 7'!BE143</f>
        <v>0</v>
      </c>
      <c r="EY138" s="174">
        <f>'Раздел 7'!BF143</f>
        <v>0</v>
      </c>
      <c r="EZ138" s="174">
        <f>'Раздел 7'!BG143</f>
        <v>0</v>
      </c>
      <c r="FA138" s="174">
        <f>'Раздел 7'!BH143</f>
        <v>0</v>
      </c>
      <c r="FB138" s="174">
        <f>'Раздел 7'!BI143</f>
        <v>0</v>
      </c>
      <c r="FC138" s="174">
        <f>'Раздел 7'!BJ143</f>
        <v>0</v>
      </c>
      <c r="FD138" s="174">
        <f>'Раздел 7'!BK143</f>
        <v>0</v>
      </c>
      <c r="FE138" s="174">
        <f>'Раздел 8'!H145</f>
        <v>0</v>
      </c>
      <c r="FF138" s="174">
        <f>'Раздел 8'!I145</f>
        <v>0</v>
      </c>
      <c r="FG138" s="174">
        <f>'Раздел 8'!J145</f>
        <v>0</v>
      </c>
      <c r="FH138" s="174">
        <f>'Раздел 8'!K145</f>
        <v>0</v>
      </c>
      <c r="FI138" s="174">
        <f>'Раздел 8'!L145</f>
        <v>0</v>
      </c>
      <c r="FJ138" s="174">
        <f>'Раздел 8'!M145</f>
        <v>0</v>
      </c>
      <c r="FK138" s="174">
        <f>'Раздел 8'!N145</f>
        <v>0</v>
      </c>
      <c r="FL138" s="174">
        <f>'Раздел 8'!O145</f>
        <v>0</v>
      </c>
      <c r="FM138" s="174">
        <f>'Раздел 8'!P145</f>
        <v>0</v>
      </c>
      <c r="FN138" s="174">
        <f>'Раздел 8'!Q145</f>
        <v>0</v>
      </c>
      <c r="FO138" s="174">
        <f>'Раздел 8'!R145</f>
        <v>0</v>
      </c>
      <c r="FP138" s="174">
        <f>'Раздел 8'!S145</f>
        <v>0</v>
      </c>
      <c r="FQ138" s="174">
        <f>'Раздел 8'!T145</f>
        <v>0</v>
      </c>
      <c r="FR138" s="174">
        <f>'Раздел 8'!U145</f>
        <v>0</v>
      </c>
      <c r="FS138" s="174">
        <f>'Раздел 8'!V145</f>
        <v>0</v>
      </c>
      <c r="FT138" s="174">
        <f>'Раздел 8'!W145</f>
        <v>0</v>
      </c>
      <c r="FU138" s="174">
        <f>'Раздел 8'!X145</f>
        <v>0</v>
      </c>
      <c r="FV138" s="174">
        <f>'Раздел 8'!Y145</f>
        <v>0</v>
      </c>
      <c r="FW138" s="174">
        <f>'Раздел 8'!Z145</f>
        <v>0</v>
      </c>
      <c r="FX138" s="174">
        <f>'Раздел 8'!AA145</f>
        <v>0</v>
      </c>
      <c r="FY138" s="174">
        <f>'Раздел 8'!AB145</f>
        <v>0</v>
      </c>
      <c r="FZ138" s="174">
        <f>'Раздел 8'!AC145</f>
        <v>0</v>
      </c>
      <c r="GA138" s="174">
        <f>'Раздел 8'!AD145</f>
        <v>0</v>
      </c>
      <c r="GB138" s="174">
        <f>'Раздел 8'!AE145</f>
        <v>0</v>
      </c>
      <c r="GC138" s="174">
        <f>'Раздел 8'!AF145</f>
        <v>0</v>
      </c>
      <c r="GD138" s="174">
        <f>'Раздел 8'!AG145</f>
        <v>0</v>
      </c>
      <c r="GE138" s="174">
        <f>'Раздел 8'!AH145</f>
        <v>0</v>
      </c>
      <c r="GF138" s="174">
        <f>'Раздел 8'!AI145</f>
        <v>0</v>
      </c>
      <c r="GG138" s="174">
        <f>'Раздел 8'!AJ145</f>
        <v>0</v>
      </c>
      <c r="GH138" s="174">
        <f>'Раздел 3'!H143</f>
        <v>0</v>
      </c>
      <c r="GI138" s="174">
        <f>'Раздел 3'!I143</f>
        <v>0</v>
      </c>
      <c r="GJ138" s="174">
        <f>'Раздел 3'!J143</f>
        <v>0</v>
      </c>
      <c r="GK138" s="174">
        <f>'Раздел 3'!K143</f>
        <v>0</v>
      </c>
      <c r="GL138" s="174">
        <f>'Раздел 3'!L143</f>
        <v>0</v>
      </c>
      <c r="GM138" s="174">
        <f>'Раздел 3'!M143</f>
        <v>0</v>
      </c>
      <c r="GN138" s="174">
        <f>'Раздел 3'!N143</f>
        <v>0</v>
      </c>
      <c r="GO138" s="174">
        <f>'Раздел 3'!O143</f>
        <v>0</v>
      </c>
      <c r="GP138" s="174">
        <f>'Раздел 3'!P143</f>
        <v>0</v>
      </c>
      <c r="GQ138" s="174">
        <f>'Раздел 3'!Q143</f>
        <v>0</v>
      </c>
      <c r="GR138" s="174">
        <f>'Раздел 3'!R143</f>
        <v>0</v>
      </c>
      <c r="GS138" s="174">
        <f>'Раздел 3'!S143</f>
        <v>0</v>
      </c>
      <c r="GT138" s="174">
        <f>'Раздел 3'!T143</f>
        <v>0</v>
      </c>
      <c r="GU138" s="174">
        <f>'Раздел 3'!U143</f>
        <v>0</v>
      </c>
      <c r="GV138" s="174">
        <f>'Раздел 3'!V143</f>
        <v>0</v>
      </c>
      <c r="GW138" s="174">
        <f>'Раздел 3'!W143</f>
        <v>0</v>
      </c>
      <c r="GX138" s="174">
        <f>'Раздел 3'!X143</f>
        <v>0</v>
      </c>
      <c r="GY138" s="174">
        <f>'Раздел 3'!Y143</f>
        <v>0</v>
      </c>
      <c r="GZ138" s="174">
        <f>'Раздел 3'!Z143</f>
        <v>0</v>
      </c>
      <c r="HA138" s="174">
        <f>'Раздел 3'!AA143</f>
        <v>0</v>
      </c>
      <c r="HB138" s="174">
        <f>'Раздел 3'!AB143</f>
        <v>0</v>
      </c>
      <c r="HC138" s="174">
        <f>'Раздел 3'!AC143</f>
        <v>0</v>
      </c>
      <c r="HD138" s="174">
        <f>'Раздел 3'!AD143</f>
        <v>0</v>
      </c>
      <c r="HE138" s="174">
        <f>'Раздел 3'!AE143</f>
        <v>0</v>
      </c>
      <c r="HF138" s="174">
        <f>'Раздел 3'!AF143</f>
        <v>0</v>
      </c>
      <c r="HG138" s="174">
        <f>'Раздел 3'!AG143</f>
        <v>0</v>
      </c>
      <c r="HH138" s="174">
        <f>'Раздел 3'!AH143</f>
        <v>0</v>
      </c>
      <c r="HI138" s="174">
        <f>'Раздел 3'!AI143</f>
        <v>0</v>
      </c>
      <c r="HJ138" s="174">
        <f>'Раздел 3'!AJ143</f>
        <v>0</v>
      </c>
      <c r="HK138" s="180">
        <f>'Раздел 3'!AK143</f>
        <v>0</v>
      </c>
      <c r="HL138" s="175"/>
      <c r="HM138" s="175"/>
    </row>
    <row r="139" spans="1:221">
      <c r="A139" s="170">
        <f>'Раздел 2'!$A$6</f>
        <v>2</v>
      </c>
      <c r="B139" s="170">
        <f>'Раздел 2'!$B$6</f>
        <v>1200200023561</v>
      </c>
      <c r="C139" s="170" t="str">
        <f>'Раздел 2'!$C$6</f>
        <v>ФКИС</v>
      </c>
      <c r="D139" s="170" t="str">
        <f>'Раздел 2'!$D$6</f>
        <v>СШ</v>
      </c>
      <c r="E139" s="170" t="str">
        <f>'Раздел 2'!$E$6</f>
        <v>МО</v>
      </c>
      <c r="F139" s="170" t="str">
        <f>'Раздел 1'!$A$15</f>
        <v>ОСН</v>
      </c>
      <c r="G139" s="171">
        <f t="shared" si="2"/>
        <v>0</v>
      </c>
      <c r="H139" s="172" t="s">
        <v>232</v>
      </c>
      <c r="I139" s="173">
        <v>138</v>
      </c>
      <c r="J139" s="174">
        <f>'Раздел 2'!H144</f>
        <v>0</v>
      </c>
      <c r="K139" s="174">
        <f>'Раздел 2'!I144</f>
        <v>0</v>
      </c>
      <c r="L139" s="174">
        <f>'Раздел 2'!J144</f>
        <v>0</v>
      </c>
      <c r="M139" s="174">
        <f>'Раздел 2'!K144</f>
        <v>0</v>
      </c>
      <c r="N139" s="174">
        <f>'Раздел 2'!L144</f>
        <v>0</v>
      </c>
      <c r="O139" s="174">
        <f>'Раздел 2'!M144</f>
        <v>0</v>
      </c>
      <c r="P139" s="174">
        <f>'Раздел 2'!N144</f>
        <v>0</v>
      </c>
      <c r="Q139" s="174">
        <f>'Раздел 2'!O144</f>
        <v>0</v>
      </c>
      <c r="R139" s="174">
        <f>'Раздел 2'!P144</f>
        <v>0</v>
      </c>
      <c r="S139" s="174">
        <f>'Раздел 2'!Q144</f>
        <v>0</v>
      </c>
      <c r="T139" s="174">
        <f>'Раздел 2'!R144</f>
        <v>0</v>
      </c>
      <c r="U139" s="174">
        <f>'Раздел 2'!S144</f>
        <v>0</v>
      </c>
      <c r="V139" s="174">
        <f>'Раздел 2'!T144</f>
        <v>0</v>
      </c>
      <c r="W139" s="174">
        <f>'Раздел 2'!U144</f>
        <v>0</v>
      </c>
      <c r="X139" s="174">
        <f>'Раздел 2'!V144</f>
        <v>0</v>
      </c>
      <c r="Y139" s="174">
        <f>'Раздел 2'!W144</f>
        <v>0</v>
      </c>
      <c r="Z139" s="174">
        <f>'Раздел 2'!X144</f>
        <v>0</v>
      </c>
      <c r="AA139" s="174">
        <f>'Раздел 2'!Y144</f>
        <v>0</v>
      </c>
      <c r="AB139" s="174">
        <f>'Раздел 2'!Z144</f>
        <v>0</v>
      </c>
      <c r="AC139" s="174">
        <f>'Раздел 2'!AA144</f>
        <v>0</v>
      </c>
      <c r="AD139" s="174">
        <f>'Раздел 2'!AB144</f>
        <v>0</v>
      </c>
      <c r="AE139" s="174">
        <f>'Раздел 2'!AC144</f>
        <v>0</v>
      </c>
      <c r="AF139" s="174">
        <f>'Раздел 4'!H144</f>
        <v>0</v>
      </c>
      <c r="AG139" s="174">
        <f>'Раздел 4'!I144</f>
        <v>0</v>
      </c>
      <c r="AH139" s="174">
        <f>'Раздел 4'!J144</f>
        <v>0</v>
      </c>
      <c r="AI139" s="174">
        <f>'Раздел 4'!K144</f>
        <v>0</v>
      </c>
      <c r="AJ139" s="174">
        <f>'Раздел 4'!L144</f>
        <v>0</v>
      </c>
      <c r="AK139" s="174">
        <f>'Раздел 4'!M144</f>
        <v>0</v>
      </c>
      <c r="AL139" s="174">
        <f>'Раздел 4'!N144</f>
        <v>0</v>
      </c>
      <c r="AM139" s="174">
        <f>'Раздел 4'!O144</f>
        <v>0</v>
      </c>
      <c r="AN139" s="174">
        <f>'Раздел 4'!P144</f>
        <v>0</v>
      </c>
      <c r="AO139" s="174">
        <f>'Раздел 4'!Q144</f>
        <v>0</v>
      </c>
      <c r="AP139" s="174">
        <f>'Раздел 4'!R144</f>
        <v>0</v>
      </c>
      <c r="AQ139" s="174">
        <f>'Раздел 4'!S144</f>
        <v>0</v>
      </c>
      <c r="AR139" s="174">
        <f>'Раздел 4'!T144</f>
        <v>0</v>
      </c>
      <c r="AS139" s="174">
        <f>'Раздел 4'!U144</f>
        <v>0</v>
      </c>
      <c r="AT139" s="174">
        <f>'Раздел 4'!V144</f>
        <v>0</v>
      </c>
      <c r="AU139" s="174">
        <f>'Раздел 4'!W144</f>
        <v>0</v>
      </c>
      <c r="AV139" s="174">
        <f>'Раздел 4'!X144</f>
        <v>0</v>
      </c>
      <c r="AW139" s="174">
        <f>'Раздел 4'!Y144</f>
        <v>0</v>
      </c>
      <c r="AX139" s="174">
        <f>'Раздел 4'!Z144</f>
        <v>0</v>
      </c>
      <c r="AY139" s="174">
        <f>'Раздел 4'!AA144</f>
        <v>0</v>
      </c>
      <c r="AZ139" s="174">
        <f>'Раздел 4'!AB144</f>
        <v>0</v>
      </c>
      <c r="BA139" s="174">
        <f>'Раздел 4'!AC144</f>
        <v>0</v>
      </c>
      <c r="BB139" s="174">
        <f>'Раздел 4'!AD144</f>
        <v>0</v>
      </c>
      <c r="BC139" s="174">
        <f>'Раздел 4'!AE144</f>
        <v>0</v>
      </c>
      <c r="BD139" s="174">
        <f>'Раздел 5'!H147</f>
        <v>0</v>
      </c>
      <c r="BE139" s="174">
        <f>'Раздел 5'!I147</f>
        <v>0</v>
      </c>
      <c r="BF139" s="174">
        <f>'Раздел 5'!J147</f>
        <v>0</v>
      </c>
      <c r="BG139" s="174">
        <f>'Раздел 5'!K147</f>
        <v>0</v>
      </c>
      <c r="BH139" s="174">
        <f>'Раздел 5'!L147</f>
        <v>0</v>
      </c>
      <c r="BI139" s="174">
        <f>'Раздел 5'!M147</f>
        <v>0</v>
      </c>
      <c r="BJ139" s="174">
        <f>'Раздел 5'!N147</f>
        <v>0</v>
      </c>
      <c r="BK139" s="174">
        <f>'Раздел 5'!O147</f>
        <v>0</v>
      </c>
      <c r="BL139" s="174">
        <f>'Раздел 5'!P147</f>
        <v>0</v>
      </c>
      <c r="BM139" s="174">
        <f>'Раздел 5'!Q147</f>
        <v>0</v>
      </c>
      <c r="BN139" s="174">
        <f>'Раздел 5'!R147</f>
        <v>0</v>
      </c>
      <c r="BO139" s="174">
        <f>'Раздел 5'!S147</f>
        <v>0</v>
      </c>
      <c r="BP139" s="174">
        <f>'Раздел 5'!T147</f>
        <v>0</v>
      </c>
      <c r="BQ139" s="174">
        <f>'Раздел 6'!H144</f>
        <v>0</v>
      </c>
      <c r="BR139" s="174">
        <f>'Раздел 6'!I144</f>
        <v>0</v>
      </c>
      <c r="BS139" s="174">
        <f>'Раздел 6'!J144</f>
        <v>0</v>
      </c>
      <c r="BT139" s="174">
        <f>'Раздел 6'!K144</f>
        <v>0</v>
      </c>
      <c r="BU139" s="174">
        <f>'Раздел 6'!L144</f>
        <v>0</v>
      </c>
      <c r="BV139" s="174">
        <f>'Раздел 6'!M144</f>
        <v>0</v>
      </c>
      <c r="BW139" s="174">
        <f>'Раздел 6'!N144</f>
        <v>0</v>
      </c>
      <c r="BX139" s="174">
        <f>'Раздел 6'!O144</f>
        <v>0</v>
      </c>
      <c r="BY139" s="174">
        <f>'Раздел 6'!P144</f>
        <v>0</v>
      </c>
      <c r="BZ139" s="174">
        <f>'Раздел 6'!Q144</f>
        <v>0</v>
      </c>
      <c r="CA139" s="174">
        <f>'Раздел 6'!R144</f>
        <v>0</v>
      </c>
      <c r="CB139" s="174">
        <f>'Раздел 6'!S144</f>
        <v>0</v>
      </c>
      <c r="CC139" s="174">
        <f>'Раздел 6'!T144</f>
        <v>0</v>
      </c>
      <c r="CD139" s="174">
        <f>'Раздел 6'!U144</f>
        <v>0</v>
      </c>
      <c r="CE139" s="174">
        <f>'Раздел 6'!V144</f>
        <v>0</v>
      </c>
      <c r="CF139" s="174">
        <f>'Раздел 6'!W144</f>
        <v>0</v>
      </c>
      <c r="CG139" s="174">
        <f>'Раздел 6'!X144</f>
        <v>0</v>
      </c>
      <c r="CH139" s="174">
        <f>'Раздел 6'!Y144</f>
        <v>0</v>
      </c>
      <c r="CI139" s="174">
        <f>'Раздел 6'!Z144</f>
        <v>0</v>
      </c>
      <c r="CJ139" s="174">
        <f>'Раздел 6'!AA144</f>
        <v>0</v>
      </c>
      <c r="CK139" s="174">
        <f>'Раздел 6'!AB144</f>
        <v>0</v>
      </c>
      <c r="CL139" s="174">
        <f>'Раздел 6'!AC144</f>
        <v>0</v>
      </c>
      <c r="CM139" s="174">
        <f>'Раздел 6'!AD144</f>
        <v>0</v>
      </c>
      <c r="CN139" s="174">
        <f>'Раздел 6'!AE144</f>
        <v>0</v>
      </c>
      <c r="CO139" s="174">
        <f>'Раздел 6'!AF144</f>
        <v>0</v>
      </c>
      <c r="CP139" s="174">
        <f>'Раздел 6'!AG144</f>
        <v>0</v>
      </c>
      <c r="CQ139" s="174">
        <f>'Раздел 6'!AH144</f>
        <v>0</v>
      </c>
      <c r="CR139" s="174">
        <f>'Раздел 6'!AI144</f>
        <v>0</v>
      </c>
      <c r="CS139" s="174">
        <f>'Раздел 6'!AJ144</f>
        <v>0</v>
      </c>
      <c r="CT139" s="174">
        <f>'Раздел 6'!AK144</f>
        <v>0</v>
      </c>
      <c r="CU139" s="174">
        <f>'Раздел 6'!AL144</f>
        <v>0</v>
      </c>
      <c r="CV139" s="174">
        <f>'Раздел 6'!AM144</f>
        <v>0</v>
      </c>
      <c r="CW139" s="174">
        <f>'Раздел 6'!AN144</f>
        <v>0</v>
      </c>
      <c r="CX139" s="174">
        <f>'Раздел 6'!AO144</f>
        <v>0</v>
      </c>
      <c r="CY139" s="174">
        <f>'Раздел 6'!AP144</f>
        <v>0</v>
      </c>
      <c r="CZ139" s="174">
        <f>'Раздел 6'!AQ144</f>
        <v>0</v>
      </c>
      <c r="DA139" s="174">
        <f>'Раздел 7'!H144</f>
        <v>0</v>
      </c>
      <c r="DB139" s="174">
        <f>'Раздел 7'!I144</f>
        <v>0</v>
      </c>
      <c r="DC139" s="174">
        <f>'Раздел 7'!J144</f>
        <v>0</v>
      </c>
      <c r="DD139" s="174">
        <f>'Раздел 7'!K144</f>
        <v>0</v>
      </c>
      <c r="DE139" s="174">
        <f>'Раздел 7'!L144</f>
        <v>0</v>
      </c>
      <c r="DF139" s="174">
        <f>'Раздел 7'!M144</f>
        <v>0</v>
      </c>
      <c r="DG139" s="174">
        <f>'Раздел 7'!N144</f>
        <v>0</v>
      </c>
      <c r="DH139" s="174">
        <f>'Раздел 7'!O144</f>
        <v>0</v>
      </c>
      <c r="DI139" s="174">
        <f>'Раздел 7'!P144</f>
        <v>0</v>
      </c>
      <c r="DJ139" s="174">
        <f>'Раздел 7'!Q144</f>
        <v>0</v>
      </c>
      <c r="DK139" s="174">
        <f>'Раздел 7'!R144</f>
        <v>0</v>
      </c>
      <c r="DL139" s="174">
        <f>'Раздел 7'!S144</f>
        <v>0</v>
      </c>
      <c r="DM139" s="174">
        <f>'Раздел 7'!T144</f>
        <v>0</v>
      </c>
      <c r="DN139" s="174">
        <f>'Раздел 7'!U144</f>
        <v>0</v>
      </c>
      <c r="DO139" s="174">
        <f>'Раздел 7'!V144</f>
        <v>0</v>
      </c>
      <c r="DP139" s="174">
        <f>'Раздел 7'!W144</f>
        <v>0</v>
      </c>
      <c r="DQ139" s="174">
        <f>'Раздел 7'!X144</f>
        <v>0</v>
      </c>
      <c r="DR139" s="174">
        <f>'Раздел 7'!Y144</f>
        <v>0</v>
      </c>
      <c r="DS139" s="174">
        <f>'Раздел 7'!Z144</f>
        <v>0</v>
      </c>
      <c r="DT139" s="174">
        <f>'Раздел 7'!AA144</f>
        <v>0</v>
      </c>
      <c r="DU139" s="174">
        <f>'Раздел 7'!AB144</f>
        <v>0</v>
      </c>
      <c r="DV139" s="174">
        <f>'Раздел 7'!AC144</f>
        <v>0</v>
      </c>
      <c r="DW139" s="174">
        <f>'Раздел 7'!AD144</f>
        <v>0</v>
      </c>
      <c r="DX139" s="174">
        <f>'Раздел 7'!AE144</f>
        <v>0</v>
      </c>
      <c r="DY139" s="174">
        <f>'Раздел 7'!AF144</f>
        <v>0</v>
      </c>
      <c r="DZ139" s="174">
        <f>'Раздел 7'!AG144</f>
        <v>0</v>
      </c>
      <c r="EA139" s="174">
        <f>'Раздел 7'!AH144</f>
        <v>0</v>
      </c>
      <c r="EB139" s="174">
        <f>'Раздел 7'!AI144</f>
        <v>0</v>
      </c>
      <c r="EC139" s="174">
        <f>'Раздел 7'!AJ144</f>
        <v>0</v>
      </c>
      <c r="ED139" s="174">
        <f>'Раздел 7'!AK144</f>
        <v>0</v>
      </c>
      <c r="EE139" s="174">
        <f>'Раздел 7'!AL144</f>
        <v>0</v>
      </c>
      <c r="EF139" s="174">
        <f>'Раздел 7'!AM144</f>
        <v>0</v>
      </c>
      <c r="EG139" s="174">
        <f>'Раздел 7'!AN144</f>
        <v>0</v>
      </c>
      <c r="EH139" s="174">
        <f>'Раздел 7'!AO144</f>
        <v>0</v>
      </c>
      <c r="EI139" s="174">
        <f>'Раздел 7'!AP144</f>
        <v>0</v>
      </c>
      <c r="EJ139" s="174">
        <f>'Раздел 7'!AQ144</f>
        <v>0</v>
      </c>
      <c r="EK139" s="174">
        <f>'Раздел 7'!AR144</f>
        <v>0</v>
      </c>
      <c r="EL139" s="174">
        <f>'Раздел 7'!AS144</f>
        <v>0</v>
      </c>
      <c r="EM139" s="174">
        <f>'Раздел 7'!AT144</f>
        <v>0</v>
      </c>
      <c r="EN139" s="174">
        <f>'Раздел 7'!AU144</f>
        <v>0</v>
      </c>
      <c r="EO139" s="174">
        <f>'Раздел 7'!AV144</f>
        <v>0</v>
      </c>
      <c r="EP139" s="174">
        <f>'Раздел 7'!AW144</f>
        <v>0</v>
      </c>
      <c r="EQ139" s="174">
        <f>'Раздел 7'!AX144</f>
        <v>0</v>
      </c>
      <c r="ER139" s="174">
        <f>'Раздел 7'!AY144</f>
        <v>0</v>
      </c>
      <c r="ES139" s="174">
        <f>'Раздел 7'!AZ144</f>
        <v>0</v>
      </c>
      <c r="ET139" s="174">
        <f>'Раздел 7'!BA144</f>
        <v>0</v>
      </c>
      <c r="EU139" s="174">
        <f>'Раздел 7'!BB144</f>
        <v>0</v>
      </c>
      <c r="EV139" s="174">
        <f>'Раздел 7'!BC144</f>
        <v>0</v>
      </c>
      <c r="EW139" s="174">
        <f>'Раздел 7'!BD144</f>
        <v>0</v>
      </c>
      <c r="EX139" s="174">
        <f>'Раздел 7'!BE144</f>
        <v>0</v>
      </c>
      <c r="EY139" s="174">
        <f>'Раздел 7'!BF144</f>
        <v>0</v>
      </c>
      <c r="EZ139" s="174">
        <f>'Раздел 7'!BG144</f>
        <v>0</v>
      </c>
      <c r="FA139" s="174">
        <f>'Раздел 7'!BH144</f>
        <v>0</v>
      </c>
      <c r="FB139" s="174">
        <f>'Раздел 7'!BI144</f>
        <v>0</v>
      </c>
      <c r="FC139" s="174">
        <f>'Раздел 7'!BJ144</f>
        <v>0</v>
      </c>
      <c r="FD139" s="174">
        <f>'Раздел 7'!BK144</f>
        <v>0</v>
      </c>
      <c r="FE139" s="174">
        <f>'Раздел 8'!H146</f>
        <v>0</v>
      </c>
      <c r="FF139" s="174">
        <f>'Раздел 8'!I146</f>
        <v>0</v>
      </c>
      <c r="FG139" s="174">
        <f>'Раздел 8'!J146</f>
        <v>0</v>
      </c>
      <c r="FH139" s="174">
        <f>'Раздел 8'!K146</f>
        <v>0</v>
      </c>
      <c r="FI139" s="174">
        <f>'Раздел 8'!L146</f>
        <v>0</v>
      </c>
      <c r="FJ139" s="174">
        <f>'Раздел 8'!M146</f>
        <v>0</v>
      </c>
      <c r="FK139" s="174">
        <f>'Раздел 8'!N146</f>
        <v>0</v>
      </c>
      <c r="FL139" s="174">
        <f>'Раздел 8'!O146</f>
        <v>0</v>
      </c>
      <c r="FM139" s="174">
        <f>'Раздел 8'!P146</f>
        <v>0</v>
      </c>
      <c r="FN139" s="174">
        <f>'Раздел 8'!Q146</f>
        <v>0</v>
      </c>
      <c r="FO139" s="174">
        <f>'Раздел 8'!R146</f>
        <v>0</v>
      </c>
      <c r="FP139" s="174">
        <f>'Раздел 8'!S146</f>
        <v>0</v>
      </c>
      <c r="FQ139" s="174">
        <f>'Раздел 8'!T146</f>
        <v>0</v>
      </c>
      <c r="FR139" s="174">
        <f>'Раздел 8'!U146</f>
        <v>0</v>
      </c>
      <c r="FS139" s="174">
        <f>'Раздел 8'!V146</f>
        <v>0</v>
      </c>
      <c r="FT139" s="174">
        <f>'Раздел 8'!W146</f>
        <v>0</v>
      </c>
      <c r="FU139" s="174">
        <f>'Раздел 8'!X146</f>
        <v>0</v>
      </c>
      <c r="FV139" s="174">
        <f>'Раздел 8'!Y146</f>
        <v>0</v>
      </c>
      <c r="FW139" s="174">
        <f>'Раздел 8'!Z146</f>
        <v>0</v>
      </c>
      <c r="FX139" s="174">
        <f>'Раздел 8'!AA146</f>
        <v>0</v>
      </c>
      <c r="FY139" s="174">
        <f>'Раздел 8'!AB146</f>
        <v>0</v>
      </c>
      <c r="FZ139" s="174">
        <f>'Раздел 8'!AC146</f>
        <v>0</v>
      </c>
      <c r="GA139" s="174">
        <f>'Раздел 8'!AD146</f>
        <v>0</v>
      </c>
      <c r="GB139" s="174">
        <f>'Раздел 8'!AE146</f>
        <v>0</v>
      </c>
      <c r="GC139" s="174">
        <f>'Раздел 8'!AF146</f>
        <v>0</v>
      </c>
      <c r="GD139" s="174">
        <f>'Раздел 8'!AG146</f>
        <v>0</v>
      </c>
      <c r="GE139" s="174">
        <f>'Раздел 8'!AH146</f>
        <v>0</v>
      </c>
      <c r="GF139" s="174">
        <f>'Раздел 8'!AI146</f>
        <v>0</v>
      </c>
      <c r="GG139" s="174">
        <f>'Раздел 8'!AJ146</f>
        <v>0</v>
      </c>
      <c r="GH139" s="174">
        <f>'Раздел 3'!H144</f>
        <v>0</v>
      </c>
      <c r="GI139" s="174">
        <f>'Раздел 3'!I144</f>
        <v>0</v>
      </c>
      <c r="GJ139" s="174">
        <f>'Раздел 3'!J144</f>
        <v>0</v>
      </c>
      <c r="GK139" s="174">
        <f>'Раздел 3'!K144</f>
        <v>0</v>
      </c>
      <c r="GL139" s="174">
        <f>'Раздел 3'!L144</f>
        <v>0</v>
      </c>
      <c r="GM139" s="174">
        <f>'Раздел 3'!M144</f>
        <v>0</v>
      </c>
      <c r="GN139" s="174">
        <f>'Раздел 3'!N144</f>
        <v>0</v>
      </c>
      <c r="GO139" s="174">
        <f>'Раздел 3'!O144</f>
        <v>0</v>
      </c>
      <c r="GP139" s="174">
        <f>'Раздел 3'!P144</f>
        <v>0</v>
      </c>
      <c r="GQ139" s="174">
        <f>'Раздел 3'!Q144</f>
        <v>0</v>
      </c>
      <c r="GR139" s="174">
        <f>'Раздел 3'!R144</f>
        <v>0</v>
      </c>
      <c r="GS139" s="174">
        <f>'Раздел 3'!S144</f>
        <v>0</v>
      </c>
      <c r="GT139" s="174">
        <f>'Раздел 3'!T144</f>
        <v>0</v>
      </c>
      <c r="GU139" s="174">
        <f>'Раздел 3'!U144</f>
        <v>0</v>
      </c>
      <c r="GV139" s="174">
        <f>'Раздел 3'!V144</f>
        <v>0</v>
      </c>
      <c r="GW139" s="174">
        <f>'Раздел 3'!W144</f>
        <v>0</v>
      </c>
      <c r="GX139" s="174">
        <f>'Раздел 3'!X144</f>
        <v>0</v>
      </c>
      <c r="GY139" s="174">
        <f>'Раздел 3'!Y144</f>
        <v>0</v>
      </c>
      <c r="GZ139" s="174">
        <f>'Раздел 3'!Z144</f>
        <v>0</v>
      </c>
      <c r="HA139" s="174">
        <f>'Раздел 3'!AA144</f>
        <v>0</v>
      </c>
      <c r="HB139" s="174">
        <f>'Раздел 3'!AB144</f>
        <v>0</v>
      </c>
      <c r="HC139" s="174">
        <f>'Раздел 3'!AC144</f>
        <v>0</v>
      </c>
      <c r="HD139" s="174">
        <f>'Раздел 3'!AD144</f>
        <v>0</v>
      </c>
      <c r="HE139" s="174">
        <f>'Раздел 3'!AE144</f>
        <v>0</v>
      </c>
      <c r="HF139" s="174">
        <f>'Раздел 3'!AF144</f>
        <v>0</v>
      </c>
      <c r="HG139" s="174">
        <f>'Раздел 3'!AG144</f>
        <v>0</v>
      </c>
      <c r="HH139" s="174">
        <f>'Раздел 3'!AH144</f>
        <v>0</v>
      </c>
      <c r="HI139" s="174">
        <f>'Раздел 3'!AI144</f>
        <v>0</v>
      </c>
      <c r="HJ139" s="174">
        <f>'Раздел 3'!AJ144</f>
        <v>0</v>
      </c>
      <c r="HK139" s="180">
        <f>'Раздел 3'!AK144</f>
        <v>0</v>
      </c>
      <c r="HL139" s="175"/>
      <c r="HM139" s="175"/>
    </row>
    <row r="140" spans="1:221">
      <c r="A140" s="170">
        <f>'Раздел 2'!$A$6</f>
        <v>2</v>
      </c>
      <c r="B140" s="170">
        <f>'Раздел 2'!$B$6</f>
        <v>1200200023561</v>
      </c>
      <c r="C140" s="170" t="str">
        <f>'Раздел 2'!$C$6</f>
        <v>ФКИС</v>
      </c>
      <c r="D140" s="170" t="str">
        <f>'Раздел 2'!$D$6</f>
        <v>СШ</v>
      </c>
      <c r="E140" s="170" t="str">
        <f>'Раздел 2'!$E$6</f>
        <v>МО</v>
      </c>
      <c r="F140" s="170" t="str">
        <f>'Раздел 1'!$A$15</f>
        <v>ОСН</v>
      </c>
      <c r="G140" s="171">
        <f t="shared" si="2"/>
        <v>0</v>
      </c>
      <c r="H140" s="172" t="s">
        <v>234</v>
      </c>
      <c r="I140" s="173">
        <v>139</v>
      </c>
      <c r="J140" s="174">
        <f>'Раздел 2'!H145</f>
        <v>0</v>
      </c>
      <c r="K140" s="174">
        <f>'Раздел 2'!I145</f>
        <v>0</v>
      </c>
      <c r="L140" s="174">
        <f>'Раздел 2'!J145</f>
        <v>0</v>
      </c>
      <c r="M140" s="174">
        <f>'Раздел 2'!K145</f>
        <v>0</v>
      </c>
      <c r="N140" s="174">
        <f>'Раздел 2'!L145</f>
        <v>0</v>
      </c>
      <c r="O140" s="174">
        <f>'Раздел 2'!M145</f>
        <v>0</v>
      </c>
      <c r="P140" s="174">
        <f>'Раздел 2'!N145</f>
        <v>0</v>
      </c>
      <c r="Q140" s="174">
        <f>'Раздел 2'!O145</f>
        <v>0</v>
      </c>
      <c r="R140" s="174">
        <f>'Раздел 2'!P145</f>
        <v>0</v>
      </c>
      <c r="S140" s="174">
        <f>'Раздел 2'!Q145</f>
        <v>0</v>
      </c>
      <c r="T140" s="174">
        <f>'Раздел 2'!R145</f>
        <v>0</v>
      </c>
      <c r="U140" s="174">
        <f>'Раздел 2'!S145</f>
        <v>0</v>
      </c>
      <c r="V140" s="174">
        <f>'Раздел 2'!T145</f>
        <v>0</v>
      </c>
      <c r="W140" s="174">
        <f>'Раздел 2'!U145</f>
        <v>0</v>
      </c>
      <c r="X140" s="174">
        <f>'Раздел 2'!V145</f>
        <v>0</v>
      </c>
      <c r="Y140" s="174">
        <f>'Раздел 2'!W145</f>
        <v>0</v>
      </c>
      <c r="Z140" s="174">
        <f>'Раздел 2'!X145</f>
        <v>0</v>
      </c>
      <c r="AA140" s="174">
        <f>'Раздел 2'!Y145</f>
        <v>0</v>
      </c>
      <c r="AB140" s="174">
        <f>'Раздел 2'!Z145</f>
        <v>0</v>
      </c>
      <c r="AC140" s="174">
        <f>'Раздел 2'!AA145</f>
        <v>0</v>
      </c>
      <c r="AD140" s="174">
        <f>'Раздел 2'!AB145</f>
        <v>0</v>
      </c>
      <c r="AE140" s="174">
        <f>'Раздел 2'!AC145</f>
        <v>0</v>
      </c>
      <c r="AF140" s="174">
        <f>'Раздел 4'!H145</f>
        <v>0</v>
      </c>
      <c r="AG140" s="174">
        <f>'Раздел 4'!I145</f>
        <v>0</v>
      </c>
      <c r="AH140" s="174">
        <f>'Раздел 4'!J145</f>
        <v>0</v>
      </c>
      <c r="AI140" s="174">
        <f>'Раздел 4'!K145</f>
        <v>0</v>
      </c>
      <c r="AJ140" s="174">
        <f>'Раздел 4'!L145</f>
        <v>0</v>
      </c>
      <c r="AK140" s="174">
        <f>'Раздел 4'!M145</f>
        <v>0</v>
      </c>
      <c r="AL140" s="174">
        <f>'Раздел 4'!N145</f>
        <v>0</v>
      </c>
      <c r="AM140" s="174">
        <f>'Раздел 4'!O145</f>
        <v>0</v>
      </c>
      <c r="AN140" s="174">
        <f>'Раздел 4'!P145</f>
        <v>0</v>
      </c>
      <c r="AO140" s="174">
        <f>'Раздел 4'!Q145</f>
        <v>0</v>
      </c>
      <c r="AP140" s="174">
        <f>'Раздел 4'!R145</f>
        <v>0</v>
      </c>
      <c r="AQ140" s="174">
        <f>'Раздел 4'!S145</f>
        <v>0</v>
      </c>
      <c r="AR140" s="174">
        <f>'Раздел 4'!T145</f>
        <v>0</v>
      </c>
      <c r="AS140" s="174">
        <f>'Раздел 4'!U145</f>
        <v>0</v>
      </c>
      <c r="AT140" s="174">
        <f>'Раздел 4'!V145</f>
        <v>0</v>
      </c>
      <c r="AU140" s="174">
        <f>'Раздел 4'!W145</f>
        <v>0</v>
      </c>
      <c r="AV140" s="174">
        <f>'Раздел 4'!X145</f>
        <v>0</v>
      </c>
      <c r="AW140" s="174">
        <f>'Раздел 4'!Y145</f>
        <v>0</v>
      </c>
      <c r="AX140" s="174">
        <f>'Раздел 4'!Z145</f>
        <v>0</v>
      </c>
      <c r="AY140" s="174">
        <f>'Раздел 4'!AA145</f>
        <v>0</v>
      </c>
      <c r="AZ140" s="174">
        <f>'Раздел 4'!AB145</f>
        <v>0</v>
      </c>
      <c r="BA140" s="174">
        <f>'Раздел 4'!AC145</f>
        <v>0</v>
      </c>
      <c r="BB140" s="174">
        <f>'Раздел 4'!AD145</f>
        <v>0</v>
      </c>
      <c r="BC140" s="174">
        <f>'Раздел 4'!AE145</f>
        <v>0</v>
      </c>
      <c r="BD140" s="174">
        <f>'Раздел 5'!H148</f>
        <v>0</v>
      </c>
      <c r="BE140" s="174">
        <f>'Раздел 5'!I148</f>
        <v>0</v>
      </c>
      <c r="BF140" s="174">
        <f>'Раздел 5'!J148</f>
        <v>0</v>
      </c>
      <c r="BG140" s="174">
        <f>'Раздел 5'!K148</f>
        <v>0</v>
      </c>
      <c r="BH140" s="174">
        <f>'Раздел 5'!L148</f>
        <v>0</v>
      </c>
      <c r="BI140" s="174">
        <f>'Раздел 5'!M148</f>
        <v>0</v>
      </c>
      <c r="BJ140" s="174">
        <f>'Раздел 5'!N148</f>
        <v>0</v>
      </c>
      <c r="BK140" s="174">
        <f>'Раздел 5'!O148</f>
        <v>0</v>
      </c>
      <c r="BL140" s="174">
        <f>'Раздел 5'!P148</f>
        <v>0</v>
      </c>
      <c r="BM140" s="174">
        <f>'Раздел 5'!Q148</f>
        <v>0</v>
      </c>
      <c r="BN140" s="174">
        <f>'Раздел 5'!R148</f>
        <v>0</v>
      </c>
      <c r="BO140" s="174">
        <f>'Раздел 5'!S148</f>
        <v>0</v>
      </c>
      <c r="BP140" s="174">
        <f>'Раздел 5'!T148</f>
        <v>0</v>
      </c>
      <c r="BQ140" s="174">
        <f>'Раздел 6'!H145</f>
        <v>0</v>
      </c>
      <c r="BR140" s="174">
        <f>'Раздел 6'!I145</f>
        <v>0</v>
      </c>
      <c r="BS140" s="174">
        <f>'Раздел 6'!J145</f>
        <v>0</v>
      </c>
      <c r="BT140" s="174">
        <f>'Раздел 6'!K145</f>
        <v>0</v>
      </c>
      <c r="BU140" s="174">
        <f>'Раздел 6'!L145</f>
        <v>0</v>
      </c>
      <c r="BV140" s="174">
        <f>'Раздел 6'!M145</f>
        <v>0</v>
      </c>
      <c r="BW140" s="174">
        <f>'Раздел 6'!N145</f>
        <v>0</v>
      </c>
      <c r="BX140" s="174">
        <f>'Раздел 6'!O145</f>
        <v>0</v>
      </c>
      <c r="BY140" s="174">
        <f>'Раздел 6'!P145</f>
        <v>0</v>
      </c>
      <c r="BZ140" s="174">
        <f>'Раздел 6'!Q145</f>
        <v>0</v>
      </c>
      <c r="CA140" s="174">
        <f>'Раздел 6'!R145</f>
        <v>0</v>
      </c>
      <c r="CB140" s="174">
        <f>'Раздел 6'!S145</f>
        <v>0</v>
      </c>
      <c r="CC140" s="174">
        <f>'Раздел 6'!T145</f>
        <v>0</v>
      </c>
      <c r="CD140" s="174">
        <f>'Раздел 6'!U145</f>
        <v>0</v>
      </c>
      <c r="CE140" s="174">
        <f>'Раздел 6'!V145</f>
        <v>0</v>
      </c>
      <c r="CF140" s="174">
        <f>'Раздел 6'!W145</f>
        <v>0</v>
      </c>
      <c r="CG140" s="174">
        <f>'Раздел 6'!X145</f>
        <v>0</v>
      </c>
      <c r="CH140" s="174">
        <f>'Раздел 6'!Y145</f>
        <v>0</v>
      </c>
      <c r="CI140" s="174">
        <f>'Раздел 6'!Z145</f>
        <v>0</v>
      </c>
      <c r="CJ140" s="174">
        <f>'Раздел 6'!AA145</f>
        <v>0</v>
      </c>
      <c r="CK140" s="174">
        <f>'Раздел 6'!AB145</f>
        <v>0</v>
      </c>
      <c r="CL140" s="174">
        <f>'Раздел 6'!AC145</f>
        <v>0</v>
      </c>
      <c r="CM140" s="174">
        <f>'Раздел 6'!AD145</f>
        <v>0</v>
      </c>
      <c r="CN140" s="174">
        <f>'Раздел 6'!AE145</f>
        <v>0</v>
      </c>
      <c r="CO140" s="174">
        <f>'Раздел 6'!AF145</f>
        <v>0</v>
      </c>
      <c r="CP140" s="174">
        <f>'Раздел 6'!AG145</f>
        <v>0</v>
      </c>
      <c r="CQ140" s="174">
        <f>'Раздел 6'!AH145</f>
        <v>0</v>
      </c>
      <c r="CR140" s="174">
        <f>'Раздел 6'!AI145</f>
        <v>0</v>
      </c>
      <c r="CS140" s="174">
        <f>'Раздел 6'!AJ145</f>
        <v>0</v>
      </c>
      <c r="CT140" s="174">
        <f>'Раздел 6'!AK145</f>
        <v>0</v>
      </c>
      <c r="CU140" s="174">
        <f>'Раздел 6'!AL145</f>
        <v>0</v>
      </c>
      <c r="CV140" s="174">
        <f>'Раздел 6'!AM145</f>
        <v>0</v>
      </c>
      <c r="CW140" s="174">
        <f>'Раздел 6'!AN145</f>
        <v>0</v>
      </c>
      <c r="CX140" s="174">
        <f>'Раздел 6'!AO145</f>
        <v>0</v>
      </c>
      <c r="CY140" s="174">
        <f>'Раздел 6'!AP145</f>
        <v>0</v>
      </c>
      <c r="CZ140" s="174">
        <f>'Раздел 6'!AQ145</f>
        <v>0</v>
      </c>
      <c r="DA140" s="174">
        <f>'Раздел 7'!H145</f>
        <v>0</v>
      </c>
      <c r="DB140" s="174">
        <f>'Раздел 7'!I145</f>
        <v>0</v>
      </c>
      <c r="DC140" s="174">
        <f>'Раздел 7'!J145</f>
        <v>0</v>
      </c>
      <c r="DD140" s="174">
        <f>'Раздел 7'!K145</f>
        <v>0</v>
      </c>
      <c r="DE140" s="174">
        <f>'Раздел 7'!L145</f>
        <v>0</v>
      </c>
      <c r="DF140" s="174">
        <f>'Раздел 7'!M145</f>
        <v>0</v>
      </c>
      <c r="DG140" s="174">
        <f>'Раздел 7'!N145</f>
        <v>0</v>
      </c>
      <c r="DH140" s="174">
        <f>'Раздел 7'!O145</f>
        <v>0</v>
      </c>
      <c r="DI140" s="174">
        <f>'Раздел 7'!P145</f>
        <v>0</v>
      </c>
      <c r="DJ140" s="174">
        <f>'Раздел 7'!Q145</f>
        <v>0</v>
      </c>
      <c r="DK140" s="174">
        <f>'Раздел 7'!R145</f>
        <v>0</v>
      </c>
      <c r="DL140" s="174">
        <f>'Раздел 7'!S145</f>
        <v>0</v>
      </c>
      <c r="DM140" s="174">
        <f>'Раздел 7'!T145</f>
        <v>0</v>
      </c>
      <c r="DN140" s="174">
        <f>'Раздел 7'!U145</f>
        <v>0</v>
      </c>
      <c r="DO140" s="174">
        <f>'Раздел 7'!V145</f>
        <v>0</v>
      </c>
      <c r="DP140" s="174">
        <f>'Раздел 7'!W145</f>
        <v>0</v>
      </c>
      <c r="DQ140" s="174">
        <f>'Раздел 7'!X145</f>
        <v>0</v>
      </c>
      <c r="DR140" s="174">
        <f>'Раздел 7'!Y145</f>
        <v>0</v>
      </c>
      <c r="DS140" s="174">
        <f>'Раздел 7'!Z145</f>
        <v>0</v>
      </c>
      <c r="DT140" s="174">
        <f>'Раздел 7'!AA145</f>
        <v>0</v>
      </c>
      <c r="DU140" s="174">
        <f>'Раздел 7'!AB145</f>
        <v>0</v>
      </c>
      <c r="DV140" s="174">
        <f>'Раздел 7'!AC145</f>
        <v>0</v>
      </c>
      <c r="DW140" s="174">
        <f>'Раздел 7'!AD145</f>
        <v>0</v>
      </c>
      <c r="DX140" s="174">
        <f>'Раздел 7'!AE145</f>
        <v>0</v>
      </c>
      <c r="DY140" s="174">
        <f>'Раздел 7'!AF145</f>
        <v>0</v>
      </c>
      <c r="DZ140" s="174">
        <f>'Раздел 7'!AG145</f>
        <v>0</v>
      </c>
      <c r="EA140" s="174">
        <f>'Раздел 7'!AH145</f>
        <v>0</v>
      </c>
      <c r="EB140" s="174">
        <f>'Раздел 7'!AI145</f>
        <v>0</v>
      </c>
      <c r="EC140" s="174">
        <f>'Раздел 7'!AJ145</f>
        <v>0</v>
      </c>
      <c r="ED140" s="174">
        <f>'Раздел 7'!AK145</f>
        <v>0</v>
      </c>
      <c r="EE140" s="174">
        <f>'Раздел 7'!AL145</f>
        <v>0</v>
      </c>
      <c r="EF140" s="174">
        <f>'Раздел 7'!AM145</f>
        <v>0</v>
      </c>
      <c r="EG140" s="174">
        <f>'Раздел 7'!AN145</f>
        <v>0</v>
      </c>
      <c r="EH140" s="174">
        <f>'Раздел 7'!AO145</f>
        <v>0</v>
      </c>
      <c r="EI140" s="174">
        <f>'Раздел 7'!AP145</f>
        <v>0</v>
      </c>
      <c r="EJ140" s="174">
        <f>'Раздел 7'!AQ145</f>
        <v>0</v>
      </c>
      <c r="EK140" s="174">
        <f>'Раздел 7'!AR145</f>
        <v>0</v>
      </c>
      <c r="EL140" s="174">
        <f>'Раздел 7'!AS145</f>
        <v>0</v>
      </c>
      <c r="EM140" s="174">
        <f>'Раздел 7'!AT145</f>
        <v>0</v>
      </c>
      <c r="EN140" s="174">
        <f>'Раздел 7'!AU145</f>
        <v>0</v>
      </c>
      <c r="EO140" s="174">
        <f>'Раздел 7'!AV145</f>
        <v>0</v>
      </c>
      <c r="EP140" s="174">
        <f>'Раздел 7'!AW145</f>
        <v>0</v>
      </c>
      <c r="EQ140" s="174">
        <f>'Раздел 7'!AX145</f>
        <v>0</v>
      </c>
      <c r="ER140" s="174">
        <f>'Раздел 7'!AY145</f>
        <v>0</v>
      </c>
      <c r="ES140" s="174">
        <f>'Раздел 7'!AZ145</f>
        <v>0</v>
      </c>
      <c r="ET140" s="174">
        <f>'Раздел 7'!BA145</f>
        <v>0</v>
      </c>
      <c r="EU140" s="174">
        <f>'Раздел 7'!BB145</f>
        <v>0</v>
      </c>
      <c r="EV140" s="174">
        <f>'Раздел 7'!BC145</f>
        <v>0</v>
      </c>
      <c r="EW140" s="174">
        <f>'Раздел 7'!BD145</f>
        <v>0</v>
      </c>
      <c r="EX140" s="174">
        <f>'Раздел 7'!BE145</f>
        <v>0</v>
      </c>
      <c r="EY140" s="174">
        <f>'Раздел 7'!BF145</f>
        <v>0</v>
      </c>
      <c r="EZ140" s="174">
        <f>'Раздел 7'!BG145</f>
        <v>0</v>
      </c>
      <c r="FA140" s="174">
        <f>'Раздел 7'!BH145</f>
        <v>0</v>
      </c>
      <c r="FB140" s="174">
        <f>'Раздел 7'!BI145</f>
        <v>0</v>
      </c>
      <c r="FC140" s="174">
        <f>'Раздел 7'!BJ145</f>
        <v>0</v>
      </c>
      <c r="FD140" s="174">
        <f>'Раздел 7'!BK145</f>
        <v>0</v>
      </c>
      <c r="FE140" s="174">
        <f>'Раздел 8'!H147</f>
        <v>0</v>
      </c>
      <c r="FF140" s="174">
        <f>'Раздел 8'!I147</f>
        <v>0</v>
      </c>
      <c r="FG140" s="174">
        <f>'Раздел 8'!J147</f>
        <v>0</v>
      </c>
      <c r="FH140" s="174">
        <f>'Раздел 8'!K147</f>
        <v>0</v>
      </c>
      <c r="FI140" s="174">
        <f>'Раздел 8'!L147</f>
        <v>0</v>
      </c>
      <c r="FJ140" s="174">
        <f>'Раздел 8'!M147</f>
        <v>0</v>
      </c>
      <c r="FK140" s="174">
        <f>'Раздел 8'!N147</f>
        <v>0</v>
      </c>
      <c r="FL140" s="174">
        <f>'Раздел 8'!O147</f>
        <v>0</v>
      </c>
      <c r="FM140" s="174">
        <f>'Раздел 8'!P147</f>
        <v>0</v>
      </c>
      <c r="FN140" s="174">
        <f>'Раздел 8'!Q147</f>
        <v>0</v>
      </c>
      <c r="FO140" s="174">
        <f>'Раздел 8'!R147</f>
        <v>0</v>
      </c>
      <c r="FP140" s="174">
        <f>'Раздел 8'!S147</f>
        <v>0</v>
      </c>
      <c r="FQ140" s="174">
        <f>'Раздел 8'!T147</f>
        <v>0</v>
      </c>
      <c r="FR140" s="174">
        <f>'Раздел 8'!U147</f>
        <v>0</v>
      </c>
      <c r="FS140" s="174">
        <f>'Раздел 8'!V147</f>
        <v>0</v>
      </c>
      <c r="FT140" s="174">
        <f>'Раздел 8'!W147</f>
        <v>0</v>
      </c>
      <c r="FU140" s="174">
        <f>'Раздел 8'!X147</f>
        <v>0</v>
      </c>
      <c r="FV140" s="174">
        <f>'Раздел 8'!Y147</f>
        <v>0</v>
      </c>
      <c r="FW140" s="174">
        <f>'Раздел 8'!Z147</f>
        <v>0</v>
      </c>
      <c r="FX140" s="174">
        <f>'Раздел 8'!AA147</f>
        <v>0</v>
      </c>
      <c r="FY140" s="174">
        <f>'Раздел 8'!AB147</f>
        <v>0</v>
      </c>
      <c r="FZ140" s="174">
        <f>'Раздел 8'!AC147</f>
        <v>0</v>
      </c>
      <c r="GA140" s="174">
        <f>'Раздел 8'!AD147</f>
        <v>0</v>
      </c>
      <c r="GB140" s="174">
        <f>'Раздел 8'!AE147</f>
        <v>0</v>
      </c>
      <c r="GC140" s="174">
        <f>'Раздел 8'!AF147</f>
        <v>0</v>
      </c>
      <c r="GD140" s="174">
        <f>'Раздел 8'!AG147</f>
        <v>0</v>
      </c>
      <c r="GE140" s="174">
        <f>'Раздел 8'!AH147</f>
        <v>0</v>
      </c>
      <c r="GF140" s="174">
        <f>'Раздел 8'!AI147</f>
        <v>0</v>
      </c>
      <c r="GG140" s="174">
        <f>'Раздел 8'!AJ147</f>
        <v>0</v>
      </c>
      <c r="GH140" s="174">
        <f>'Раздел 3'!H145</f>
        <v>0</v>
      </c>
      <c r="GI140" s="174">
        <f>'Раздел 3'!I145</f>
        <v>0</v>
      </c>
      <c r="GJ140" s="174">
        <f>'Раздел 3'!J145</f>
        <v>0</v>
      </c>
      <c r="GK140" s="174">
        <f>'Раздел 3'!K145</f>
        <v>0</v>
      </c>
      <c r="GL140" s="174">
        <f>'Раздел 3'!L145</f>
        <v>0</v>
      </c>
      <c r="GM140" s="174">
        <f>'Раздел 3'!M145</f>
        <v>0</v>
      </c>
      <c r="GN140" s="174">
        <f>'Раздел 3'!N145</f>
        <v>0</v>
      </c>
      <c r="GO140" s="174">
        <f>'Раздел 3'!O145</f>
        <v>0</v>
      </c>
      <c r="GP140" s="174">
        <f>'Раздел 3'!P145</f>
        <v>0</v>
      </c>
      <c r="GQ140" s="174">
        <f>'Раздел 3'!Q145</f>
        <v>0</v>
      </c>
      <c r="GR140" s="174">
        <f>'Раздел 3'!R145</f>
        <v>0</v>
      </c>
      <c r="GS140" s="174">
        <f>'Раздел 3'!S145</f>
        <v>0</v>
      </c>
      <c r="GT140" s="174">
        <f>'Раздел 3'!T145</f>
        <v>0</v>
      </c>
      <c r="GU140" s="174">
        <f>'Раздел 3'!U145</f>
        <v>0</v>
      </c>
      <c r="GV140" s="174">
        <f>'Раздел 3'!V145</f>
        <v>0</v>
      </c>
      <c r="GW140" s="174">
        <f>'Раздел 3'!W145</f>
        <v>0</v>
      </c>
      <c r="GX140" s="174">
        <f>'Раздел 3'!X145</f>
        <v>0</v>
      </c>
      <c r="GY140" s="174">
        <f>'Раздел 3'!Y145</f>
        <v>0</v>
      </c>
      <c r="GZ140" s="174">
        <f>'Раздел 3'!Z145</f>
        <v>0</v>
      </c>
      <c r="HA140" s="174">
        <f>'Раздел 3'!AA145</f>
        <v>0</v>
      </c>
      <c r="HB140" s="174">
        <f>'Раздел 3'!AB145</f>
        <v>0</v>
      </c>
      <c r="HC140" s="174">
        <f>'Раздел 3'!AC145</f>
        <v>0</v>
      </c>
      <c r="HD140" s="174">
        <f>'Раздел 3'!AD145</f>
        <v>0</v>
      </c>
      <c r="HE140" s="174">
        <f>'Раздел 3'!AE145</f>
        <v>0</v>
      </c>
      <c r="HF140" s="174">
        <f>'Раздел 3'!AF145</f>
        <v>0</v>
      </c>
      <c r="HG140" s="174">
        <f>'Раздел 3'!AG145</f>
        <v>0</v>
      </c>
      <c r="HH140" s="174">
        <f>'Раздел 3'!AH145</f>
        <v>0</v>
      </c>
      <c r="HI140" s="174">
        <f>'Раздел 3'!AI145</f>
        <v>0</v>
      </c>
      <c r="HJ140" s="174">
        <f>'Раздел 3'!AJ145</f>
        <v>0</v>
      </c>
      <c r="HK140" s="180">
        <f>'Раздел 3'!AK145</f>
        <v>0</v>
      </c>
      <c r="HL140" s="175"/>
      <c r="HM140" s="175"/>
    </row>
    <row r="141" spans="1:221">
      <c r="A141" s="170">
        <f>'Раздел 2'!$A$6</f>
        <v>2</v>
      </c>
      <c r="B141" s="170">
        <f>'Раздел 2'!$B$6</f>
        <v>1200200023561</v>
      </c>
      <c r="C141" s="170" t="str">
        <f>'Раздел 2'!$C$6</f>
        <v>ФКИС</v>
      </c>
      <c r="D141" s="170" t="str">
        <f>'Раздел 2'!$D$6</f>
        <v>СШ</v>
      </c>
      <c r="E141" s="170" t="str">
        <f>'Раздел 2'!$E$6</f>
        <v>МО</v>
      </c>
      <c r="F141" s="170" t="str">
        <f>'Раздел 1'!$A$15</f>
        <v>ОСН</v>
      </c>
      <c r="G141" s="171">
        <f t="shared" si="2"/>
        <v>0</v>
      </c>
      <c r="H141" s="172" t="s">
        <v>236</v>
      </c>
      <c r="I141" s="173">
        <v>140</v>
      </c>
      <c r="J141" s="174">
        <f>'Раздел 2'!H146</f>
        <v>0</v>
      </c>
      <c r="K141" s="174">
        <f>'Раздел 2'!I146</f>
        <v>0</v>
      </c>
      <c r="L141" s="174">
        <f>'Раздел 2'!J146</f>
        <v>0</v>
      </c>
      <c r="M141" s="174">
        <f>'Раздел 2'!K146</f>
        <v>0</v>
      </c>
      <c r="N141" s="174">
        <f>'Раздел 2'!L146</f>
        <v>0</v>
      </c>
      <c r="O141" s="174">
        <f>'Раздел 2'!M146</f>
        <v>0</v>
      </c>
      <c r="P141" s="174">
        <f>'Раздел 2'!N146</f>
        <v>0</v>
      </c>
      <c r="Q141" s="174">
        <f>'Раздел 2'!O146</f>
        <v>0</v>
      </c>
      <c r="R141" s="174">
        <f>'Раздел 2'!P146</f>
        <v>0</v>
      </c>
      <c r="S141" s="174">
        <f>'Раздел 2'!Q146</f>
        <v>0</v>
      </c>
      <c r="T141" s="174">
        <f>'Раздел 2'!R146</f>
        <v>0</v>
      </c>
      <c r="U141" s="174">
        <f>'Раздел 2'!S146</f>
        <v>0</v>
      </c>
      <c r="V141" s="174">
        <f>'Раздел 2'!T146</f>
        <v>0</v>
      </c>
      <c r="W141" s="174">
        <f>'Раздел 2'!U146</f>
        <v>0</v>
      </c>
      <c r="X141" s="174">
        <f>'Раздел 2'!V146</f>
        <v>0</v>
      </c>
      <c r="Y141" s="174">
        <f>'Раздел 2'!W146</f>
        <v>0</v>
      </c>
      <c r="Z141" s="174">
        <f>'Раздел 2'!X146</f>
        <v>0</v>
      </c>
      <c r="AA141" s="174">
        <f>'Раздел 2'!Y146</f>
        <v>0</v>
      </c>
      <c r="AB141" s="174">
        <f>'Раздел 2'!Z146</f>
        <v>0</v>
      </c>
      <c r="AC141" s="174">
        <f>'Раздел 2'!AA146</f>
        <v>0</v>
      </c>
      <c r="AD141" s="174">
        <f>'Раздел 2'!AB146</f>
        <v>0</v>
      </c>
      <c r="AE141" s="174">
        <f>'Раздел 2'!AC146</f>
        <v>0</v>
      </c>
      <c r="AF141" s="174">
        <f>'Раздел 4'!H146</f>
        <v>0</v>
      </c>
      <c r="AG141" s="174">
        <f>'Раздел 4'!I146</f>
        <v>0</v>
      </c>
      <c r="AH141" s="174">
        <f>'Раздел 4'!J146</f>
        <v>0</v>
      </c>
      <c r="AI141" s="174">
        <f>'Раздел 4'!K146</f>
        <v>0</v>
      </c>
      <c r="AJ141" s="174">
        <f>'Раздел 4'!L146</f>
        <v>0</v>
      </c>
      <c r="AK141" s="174">
        <f>'Раздел 4'!M146</f>
        <v>0</v>
      </c>
      <c r="AL141" s="174">
        <f>'Раздел 4'!N146</f>
        <v>0</v>
      </c>
      <c r="AM141" s="174">
        <f>'Раздел 4'!O146</f>
        <v>0</v>
      </c>
      <c r="AN141" s="174">
        <f>'Раздел 4'!P146</f>
        <v>0</v>
      </c>
      <c r="AO141" s="174">
        <f>'Раздел 4'!Q146</f>
        <v>0</v>
      </c>
      <c r="AP141" s="174">
        <f>'Раздел 4'!R146</f>
        <v>0</v>
      </c>
      <c r="AQ141" s="174">
        <f>'Раздел 4'!S146</f>
        <v>0</v>
      </c>
      <c r="AR141" s="174">
        <f>'Раздел 4'!T146</f>
        <v>0</v>
      </c>
      <c r="AS141" s="174">
        <f>'Раздел 4'!U146</f>
        <v>0</v>
      </c>
      <c r="AT141" s="174">
        <f>'Раздел 4'!V146</f>
        <v>0</v>
      </c>
      <c r="AU141" s="174">
        <f>'Раздел 4'!W146</f>
        <v>0</v>
      </c>
      <c r="AV141" s="174">
        <f>'Раздел 4'!X146</f>
        <v>0</v>
      </c>
      <c r="AW141" s="174">
        <f>'Раздел 4'!Y146</f>
        <v>0</v>
      </c>
      <c r="AX141" s="174">
        <f>'Раздел 4'!Z146</f>
        <v>0</v>
      </c>
      <c r="AY141" s="174">
        <f>'Раздел 4'!AA146</f>
        <v>0</v>
      </c>
      <c r="AZ141" s="174">
        <f>'Раздел 4'!AB146</f>
        <v>0</v>
      </c>
      <c r="BA141" s="174">
        <f>'Раздел 4'!AC146</f>
        <v>0</v>
      </c>
      <c r="BB141" s="174">
        <f>'Раздел 4'!AD146</f>
        <v>0</v>
      </c>
      <c r="BC141" s="174">
        <f>'Раздел 4'!AE146</f>
        <v>0</v>
      </c>
      <c r="BD141" s="174">
        <f>'Раздел 5'!H149</f>
        <v>0</v>
      </c>
      <c r="BE141" s="174">
        <f>'Раздел 5'!I149</f>
        <v>0</v>
      </c>
      <c r="BF141" s="174">
        <f>'Раздел 5'!J149</f>
        <v>0</v>
      </c>
      <c r="BG141" s="174">
        <f>'Раздел 5'!K149</f>
        <v>0</v>
      </c>
      <c r="BH141" s="174">
        <f>'Раздел 5'!L149</f>
        <v>0</v>
      </c>
      <c r="BI141" s="174">
        <f>'Раздел 5'!M149</f>
        <v>0</v>
      </c>
      <c r="BJ141" s="174">
        <f>'Раздел 5'!N149</f>
        <v>0</v>
      </c>
      <c r="BK141" s="174">
        <f>'Раздел 5'!O149</f>
        <v>0</v>
      </c>
      <c r="BL141" s="174">
        <f>'Раздел 5'!P149</f>
        <v>0</v>
      </c>
      <c r="BM141" s="174">
        <f>'Раздел 5'!Q149</f>
        <v>0</v>
      </c>
      <c r="BN141" s="174">
        <f>'Раздел 5'!R149</f>
        <v>0</v>
      </c>
      <c r="BO141" s="174">
        <f>'Раздел 5'!S149</f>
        <v>0</v>
      </c>
      <c r="BP141" s="174">
        <f>'Раздел 5'!T149</f>
        <v>0</v>
      </c>
      <c r="BQ141" s="174">
        <f>'Раздел 6'!H146</f>
        <v>0</v>
      </c>
      <c r="BR141" s="174">
        <f>'Раздел 6'!I146</f>
        <v>0</v>
      </c>
      <c r="BS141" s="174">
        <f>'Раздел 6'!J146</f>
        <v>0</v>
      </c>
      <c r="BT141" s="174">
        <f>'Раздел 6'!K146</f>
        <v>0</v>
      </c>
      <c r="BU141" s="174">
        <f>'Раздел 6'!L146</f>
        <v>0</v>
      </c>
      <c r="BV141" s="174">
        <f>'Раздел 6'!M146</f>
        <v>0</v>
      </c>
      <c r="BW141" s="174">
        <f>'Раздел 6'!N146</f>
        <v>0</v>
      </c>
      <c r="BX141" s="174">
        <f>'Раздел 6'!O146</f>
        <v>0</v>
      </c>
      <c r="BY141" s="174">
        <f>'Раздел 6'!P146</f>
        <v>0</v>
      </c>
      <c r="BZ141" s="174">
        <f>'Раздел 6'!Q146</f>
        <v>0</v>
      </c>
      <c r="CA141" s="174">
        <f>'Раздел 6'!R146</f>
        <v>0</v>
      </c>
      <c r="CB141" s="174">
        <f>'Раздел 6'!S146</f>
        <v>0</v>
      </c>
      <c r="CC141" s="174">
        <f>'Раздел 6'!T146</f>
        <v>0</v>
      </c>
      <c r="CD141" s="174">
        <f>'Раздел 6'!U146</f>
        <v>0</v>
      </c>
      <c r="CE141" s="174">
        <f>'Раздел 6'!V146</f>
        <v>0</v>
      </c>
      <c r="CF141" s="174">
        <f>'Раздел 6'!W146</f>
        <v>0</v>
      </c>
      <c r="CG141" s="174">
        <f>'Раздел 6'!X146</f>
        <v>0</v>
      </c>
      <c r="CH141" s="174">
        <f>'Раздел 6'!Y146</f>
        <v>0</v>
      </c>
      <c r="CI141" s="174">
        <f>'Раздел 6'!Z146</f>
        <v>0</v>
      </c>
      <c r="CJ141" s="174">
        <f>'Раздел 6'!AA146</f>
        <v>0</v>
      </c>
      <c r="CK141" s="174">
        <f>'Раздел 6'!AB146</f>
        <v>0</v>
      </c>
      <c r="CL141" s="174">
        <f>'Раздел 6'!AC146</f>
        <v>0</v>
      </c>
      <c r="CM141" s="174">
        <f>'Раздел 6'!AD146</f>
        <v>0</v>
      </c>
      <c r="CN141" s="174">
        <f>'Раздел 6'!AE146</f>
        <v>0</v>
      </c>
      <c r="CO141" s="174">
        <f>'Раздел 6'!AF146</f>
        <v>0</v>
      </c>
      <c r="CP141" s="174">
        <f>'Раздел 6'!AG146</f>
        <v>0</v>
      </c>
      <c r="CQ141" s="174">
        <f>'Раздел 6'!AH146</f>
        <v>0</v>
      </c>
      <c r="CR141" s="174">
        <f>'Раздел 6'!AI146</f>
        <v>0</v>
      </c>
      <c r="CS141" s="174">
        <f>'Раздел 6'!AJ146</f>
        <v>0</v>
      </c>
      <c r="CT141" s="174">
        <f>'Раздел 6'!AK146</f>
        <v>0</v>
      </c>
      <c r="CU141" s="174">
        <f>'Раздел 6'!AL146</f>
        <v>0</v>
      </c>
      <c r="CV141" s="174">
        <f>'Раздел 6'!AM146</f>
        <v>0</v>
      </c>
      <c r="CW141" s="174">
        <f>'Раздел 6'!AN146</f>
        <v>0</v>
      </c>
      <c r="CX141" s="174">
        <f>'Раздел 6'!AO146</f>
        <v>0</v>
      </c>
      <c r="CY141" s="174">
        <f>'Раздел 6'!AP146</f>
        <v>0</v>
      </c>
      <c r="CZ141" s="174">
        <f>'Раздел 6'!AQ146</f>
        <v>0</v>
      </c>
      <c r="DA141" s="174">
        <f>'Раздел 7'!H146</f>
        <v>0</v>
      </c>
      <c r="DB141" s="174">
        <f>'Раздел 7'!I146</f>
        <v>0</v>
      </c>
      <c r="DC141" s="174">
        <f>'Раздел 7'!J146</f>
        <v>0</v>
      </c>
      <c r="DD141" s="174">
        <f>'Раздел 7'!K146</f>
        <v>0</v>
      </c>
      <c r="DE141" s="174">
        <f>'Раздел 7'!L146</f>
        <v>0</v>
      </c>
      <c r="DF141" s="174">
        <f>'Раздел 7'!M146</f>
        <v>0</v>
      </c>
      <c r="DG141" s="174">
        <f>'Раздел 7'!N146</f>
        <v>0</v>
      </c>
      <c r="DH141" s="174">
        <f>'Раздел 7'!O146</f>
        <v>0</v>
      </c>
      <c r="DI141" s="174">
        <f>'Раздел 7'!P146</f>
        <v>0</v>
      </c>
      <c r="DJ141" s="174">
        <f>'Раздел 7'!Q146</f>
        <v>0</v>
      </c>
      <c r="DK141" s="174">
        <f>'Раздел 7'!R146</f>
        <v>0</v>
      </c>
      <c r="DL141" s="174">
        <f>'Раздел 7'!S146</f>
        <v>0</v>
      </c>
      <c r="DM141" s="174">
        <f>'Раздел 7'!T146</f>
        <v>0</v>
      </c>
      <c r="DN141" s="174">
        <f>'Раздел 7'!U146</f>
        <v>0</v>
      </c>
      <c r="DO141" s="174">
        <f>'Раздел 7'!V146</f>
        <v>0</v>
      </c>
      <c r="DP141" s="174">
        <f>'Раздел 7'!W146</f>
        <v>0</v>
      </c>
      <c r="DQ141" s="174">
        <f>'Раздел 7'!X146</f>
        <v>0</v>
      </c>
      <c r="DR141" s="174">
        <f>'Раздел 7'!Y146</f>
        <v>0</v>
      </c>
      <c r="DS141" s="174">
        <f>'Раздел 7'!Z146</f>
        <v>0</v>
      </c>
      <c r="DT141" s="174">
        <f>'Раздел 7'!AA146</f>
        <v>0</v>
      </c>
      <c r="DU141" s="174">
        <f>'Раздел 7'!AB146</f>
        <v>0</v>
      </c>
      <c r="DV141" s="174">
        <f>'Раздел 7'!AC146</f>
        <v>0</v>
      </c>
      <c r="DW141" s="174">
        <f>'Раздел 7'!AD146</f>
        <v>0</v>
      </c>
      <c r="DX141" s="174">
        <f>'Раздел 7'!AE146</f>
        <v>0</v>
      </c>
      <c r="DY141" s="174">
        <f>'Раздел 7'!AF146</f>
        <v>0</v>
      </c>
      <c r="DZ141" s="174">
        <f>'Раздел 7'!AG146</f>
        <v>0</v>
      </c>
      <c r="EA141" s="174">
        <f>'Раздел 7'!AH146</f>
        <v>0</v>
      </c>
      <c r="EB141" s="174">
        <f>'Раздел 7'!AI146</f>
        <v>0</v>
      </c>
      <c r="EC141" s="174">
        <f>'Раздел 7'!AJ146</f>
        <v>0</v>
      </c>
      <c r="ED141" s="174">
        <f>'Раздел 7'!AK146</f>
        <v>0</v>
      </c>
      <c r="EE141" s="174">
        <f>'Раздел 7'!AL146</f>
        <v>0</v>
      </c>
      <c r="EF141" s="174">
        <f>'Раздел 7'!AM146</f>
        <v>0</v>
      </c>
      <c r="EG141" s="174">
        <f>'Раздел 7'!AN146</f>
        <v>0</v>
      </c>
      <c r="EH141" s="174">
        <f>'Раздел 7'!AO146</f>
        <v>0</v>
      </c>
      <c r="EI141" s="174">
        <f>'Раздел 7'!AP146</f>
        <v>0</v>
      </c>
      <c r="EJ141" s="174">
        <f>'Раздел 7'!AQ146</f>
        <v>0</v>
      </c>
      <c r="EK141" s="174">
        <f>'Раздел 7'!AR146</f>
        <v>0</v>
      </c>
      <c r="EL141" s="174">
        <f>'Раздел 7'!AS146</f>
        <v>0</v>
      </c>
      <c r="EM141" s="174">
        <f>'Раздел 7'!AT146</f>
        <v>0</v>
      </c>
      <c r="EN141" s="174">
        <f>'Раздел 7'!AU146</f>
        <v>0</v>
      </c>
      <c r="EO141" s="174">
        <f>'Раздел 7'!AV146</f>
        <v>0</v>
      </c>
      <c r="EP141" s="174">
        <f>'Раздел 7'!AW146</f>
        <v>0</v>
      </c>
      <c r="EQ141" s="174">
        <f>'Раздел 7'!AX146</f>
        <v>0</v>
      </c>
      <c r="ER141" s="174">
        <f>'Раздел 7'!AY146</f>
        <v>0</v>
      </c>
      <c r="ES141" s="174">
        <f>'Раздел 7'!AZ146</f>
        <v>0</v>
      </c>
      <c r="ET141" s="174">
        <f>'Раздел 7'!BA146</f>
        <v>0</v>
      </c>
      <c r="EU141" s="174">
        <f>'Раздел 7'!BB146</f>
        <v>0</v>
      </c>
      <c r="EV141" s="174">
        <f>'Раздел 7'!BC146</f>
        <v>0</v>
      </c>
      <c r="EW141" s="174">
        <f>'Раздел 7'!BD146</f>
        <v>0</v>
      </c>
      <c r="EX141" s="174">
        <f>'Раздел 7'!BE146</f>
        <v>0</v>
      </c>
      <c r="EY141" s="174">
        <f>'Раздел 7'!BF146</f>
        <v>0</v>
      </c>
      <c r="EZ141" s="174">
        <f>'Раздел 7'!BG146</f>
        <v>0</v>
      </c>
      <c r="FA141" s="174">
        <f>'Раздел 7'!BH146</f>
        <v>0</v>
      </c>
      <c r="FB141" s="174">
        <f>'Раздел 7'!BI146</f>
        <v>0</v>
      </c>
      <c r="FC141" s="174">
        <f>'Раздел 7'!BJ146</f>
        <v>0</v>
      </c>
      <c r="FD141" s="174">
        <f>'Раздел 7'!BK146</f>
        <v>0</v>
      </c>
      <c r="FE141" s="174">
        <f>'Раздел 8'!H148</f>
        <v>0</v>
      </c>
      <c r="FF141" s="174">
        <f>'Раздел 8'!I148</f>
        <v>0</v>
      </c>
      <c r="FG141" s="174">
        <f>'Раздел 8'!J148</f>
        <v>0</v>
      </c>
      <c r="FH141" s="174">
        <f>'Раздел 8'!K148</f>
        <v>0</v>
      </c>
      <c r="FI141" s="174">
        <f>'Раздел 8'!L148</f>
        <v>0</v>
      </c>
      <c r="FJ141" s="174">
        <f>'Раздел 8'!M148</f>
        <v>0</v>
      </c>
      <c r="FK141" s="174">
        <f>'Раздел 8'!N148</f>
        <v>0</v>
      </c>
      <c r="FL141" s="174">
        <f>'Раздел 8'!O148</f>
        <v>0</v>
      </c>
      <c r="FM141" s="174">
        <f>'Раздел 8'!P148</f>
        <v>0</v>
      </c>
      <c r="FN141" s="174">
        <f>'Раздел 8'!Q148</f>
        <v>0</v>
      </c>
      <c r="FO141" s="174">
        <f>'Раздел 8'!R148</f>
        <v>0</v>
      </c>
      <c r="FP141" s="174">
        <f>'Раздел 8'!S148</f>
        <v>0</v>
      </c>
      <c r="FQ141" s="174">
        <f>'Раздел 8'!T148</f>
        <v>0</v>
      </c>
      <c r="FR141" s="174">
        <f>'Раздел 8'!U148</f>
        <v>0</v>
      </c>
      <c r="FS141" s="174">
        <f>'Раздел 8'!V148</f>
        <v>0</v>
      </c>
      <c r="FT141" s="174">
        <f>'Раздел 8'!W148</f>
        <v>0</v>
      </c>
      <c r="FU141" s="174">
        <f>'Раздел 8'!X148</f>
        <v>0</v>
      </c>
      <c r="FV141" s="174">
        <f>'Раздел 8'!Y148</f>
        <v>0</v>
      </c>
      <c r="FW141" s="174">
        <f>'Раздел 8'!Z148</f>
        <v>0</v>
      </c>
      <c r="FX141" s="174">
        <f>'Раздел 8'!AA148</f>
        <v>0</v>
      </c>
      <c r="FY141" s="174">
        <f>'Раздел 8'!AB148</f>
        <v>0</v>
      </c>
      <c r="FZ141" s="174">
        <f>'Раздел 8'!AC148</f>
        <v>0</v>
      </c>
      <c r="GA141" s="174">
        <f>'Раздел 8'!AD148</f>
        <v>0</v>
      </c>
      <c r="GB141" s="174">
        <f>'Раздел 8'!AE148</f>
        <v>0</v>
      </c>
      <c r="GC141" s="174">
        <f>'Раздел 8'!AF148</f>
        <v>0</v>
      </c>
      <c r="GD141" s="174">
        <f>'Раздел 8'!AG148</f>
        <v>0</v>
      </c>
      <c r="GE141" s="174">
        <f>'Раздел 8'!AH148</f>
        <v>0</v>
      </c>
      <c r="GF141" s="174">
        <f>'Раздел 8'!AI148</f>
        <v>0</v>
      </c>
      <c r="GG141" s="174">
        <f>'Раздел 8'!AJ148</f>
        <v>0</v>
      </c>
      <c r="GH141" s="174">
        <f>'Раздел 3'!H146</f>
        <v>0</v>
      </c>
      <c r="GI141" s="174">
        <f>'Раздел 3'!I146</f>
        <v>0</v>
      </c>
      <c r="GJ141" s="174">
        <f>'Раздел 3'!J146</f>
        <v>0</v>
      </c>
      <c r="GK141" s="174">
        <f>'Раздел 3'!K146</f>
        <v>0</v>
      </c>
      <c r="GL141" s="174">
        <f>'Раздел 3'!L146</f>
        <v>0</v>
      </c>
      <c r="GM141" s="174">
        <f>'Раздел 3'!M146</f>
        <v>0</v>
      </c>
      <c r="GN141" s="174">
        <f>'Раздел 3'!N146</f>
        <v>0</v>
      </c>
      <c r="GO141" s="174">
        <f>'Раздел 3'!O146</f>
        <v>0</v>
      </c>
      <c r="GP141" s="174">
        <f>'Раздел 3'!P146</f>
        <v>0</v>
      </c>
      <c r="GQ141" s="174">
        <f>'Раздел 3'!Q146</f>
        <v>0</v>
      </c>
      <c r="GR141" s="174">
        <f>'Раздел 3'!R146</f>
        <v>0</v>
      </c>
      <c r="GS141" s="174">
        <f>'Раздел 3'!S146</f>
        <v>0</v>
      </c>
      <c r="GT141" s="174">
        <f>'Раздел 3'!T146</f>
        <v>0</v>
      </c>
      <c r="GU141" s="174">
        <f>'Раздел 3'!U146</f>
        <v>0</v>
      </c>
      <c r="GV141" s="174">
        <f>'Раздел 3'!V146</f>
        <v>0</v>
      </c>
      <c r="GW141" s="174">
        <f>'Раздел 3'!W146</f>
        <v>0</v>
      </c>
      <c r="GX141" s="174">
        <f>'Раздел 3'!X146</f>
        <v>0</v>
      </c>
      <c r="GY141" s="174">
        <f>'Раздел 3'!Y146</f>
        <v>0</v>
      </c>
      <c r="GZ141" s="174">
        <f>'Раздел 3'!Z146</f>
        <v>0</v>
      </c>
      <c r="HA141" s="174">
        <f>'Раздел 3'!AA146</f>
        <v>0</v>
      </c>
      <c r="HB141" s="174">
        <f>'Раздел 3'!AB146</f>
        <v>0</v>
      </c>
      <c r="HC141" s="174">
        <f>'Раздел 3'!AC146</f>
        <v>0</v>
      </c>
      <c r="HD141" s="174">
        <f>'Раздел 3'!AD146</f>
        <v>0</v>
      </c>
      <c r="HE141" s="174">
        <f>'Раздел 3'!AE146</f>
        <v>0</v>
      </c>
      <c r="HF141" s="174">
        <f>'Раздел 3'!AF146</f>
        <v>0</v>
      </c>
      <c r="HG141" s="174">
        <f>'Раздел 3'!AG146</f>
        <v>0</v>
      </c>
      <c r="HH141" s="174">
        <f>'Раздел 3'!AH146</f>
        <v>0</v>
      </c>
      <c r="HI141" s="174">
        <f>'Раздел 3'!AI146</f>
        <v>0</v>
      </c>
      <c r="HJ141" s="174">
        <f>'Раздел 3'!AJ146</f>
        <v>0</v>
      </c>
      <c r="HK141" s="180">
        <f>'Раздел 3'!AK146</f>
        <v>0</v>
      </c>
      <c r="HL141" s="175"/>
      <c r="HM141" s="175"/>
    </row>
    <row r="142" spans="1:221">
      <c r="A142" s="170">
        <f>'Раздел 2'!$A$6</f>
        <v>2</v>
      </c>
      <c r="B142" s="170">
        <f>'Раздел 2'!$B$6</f>
        <v>1200200023561</v>
      </c>
      <c r="C142" s="170" t="str">
        <f>'Раздел 2'!$C$6</f>
        <v>ФКИС</v>
      </c>
      <c r="D142" s="170" t="str">
        <f>'Раздел 2'!$D$6</f>
        <v>СШ</v>
      </c>
      <c r="E142" s="170" t="str">
        <f>'Раздел 2'!$E$6</f>
        <v>МО</v>
      </c>
      <c r="F142" s="170" t="str">
        <f>'Раздел 1'!$A$15</f>
        <v>ОСН</v>
      </c>
      <c r="G142" s="171">
        <f t="shared" si="2"/>
        <v>0</v>
      </c>
      <c r="H142" s="172" t="s">
        <v>238</v>
      </c>
      <c r="I142" s="173">
        <v>141</v>
      </c>
      <c r="J142" s="174">
        <f>'Раздел 2'!H147</f>
        <v>0</v>
      </c>
      <c r="K142" s="174">
        <f>'Раздел 2'!I147</f>
        <v>0</v>
      </c>
      <c r="L142" s="174">
        <f>'Раздел 2'!J147</f>
        <v>0</v>
      </c>
      <c r="M142" s="174">
        <f>'Раздел 2'!K147</f>
        <v>0</v>
      </c>
      <c r="N142" s="174">
        <f>'Раздел 2'!L147</f>
        <v>0</v>
      </c>
      <c r="O142" s="174">
        <f>'Раздел 2'!M147</f>
        <v>0</v>
      </c>
      <c r="P142" s="174">
        <f>'Раздел 2'!N147</f>
        <v>0</v>
      </c>
      <c r="Q142" s="174">
        <f>'Раздел 2'!O147</f>
        <v>0</v>
      </c>
      <c r="R142" s="174">
        <f>'Раздел 2'!P147</f>
        <v>0</v>
      </c>
      <c r="S142" s="174">
        <f>'Раздел 2'!Q147</f>
        <v>0</v>
      </c>
      <c r="T142" s="174">
        <f>'Раздел 2'!R147</f>
        <v>0</v>
      </c>
      <c r="U142" s="174">
        <f>'Раздел 2'!S147</f>
        <v>0</v>
      </c>
      <c r="V142" s="174">
        <f>'Раздел 2'!T147</f>
        <v>0</v>
      </c>
      <c r="W142" s="174">
        <f>'Раздел 2'!U147</f>
        <v>0</v>
      </c>
      <c r="X142" s="174">
        <f>'Раздел 2'!V147</f>
        <v>0</v>
      </c>
      <c r="Y142" s="174">
        <f>'Раздел 2'!W147</f>
        <v>0</v>
      </c>
      <c r="Z142" s="174">
        <f>'Раздел 2'!X147</f>
        <v>0</v>
      </c>
      <c r="AA142" s="174">
        <f>'Раздел 2'!Y147</f>
        <v>0</v>
      </c>
      <c r="AB142" s="174">
        <f>'Раздел 2'!Z147</f>
        <v>0</v>
      </c>
      <c r="AC142" s="174">
        <f>'Раздел 2'!AA147</f>
        <v>0</v>
      </c>
      <c r="AD142" s="174">
        <f>'Раздел 2'!AB147</f>
        <v>0</v>
      </c>
      <c r="AE142" s="174">
        <f>'Раздел 2'!AC147</f>
        <v>0</v>
      </c>
      <c r="AF142" s="174">
        <f>'Раздел 4'!H147</f>
        <v>0</v>
      </c>
      <c r="AG142" s="174">
        <f>'Раздел 4'!I147</f>
        <v>0</v>
      </c>
      <c r="AH142" s="174">
        <f>'Раздел 4'!J147</f>
        <v>0</v>
      </c>
      <c r="AI142" s="174">
        <f>'Раздел 4'!K147</f>
        <v>0</v>
      </c>
      <c r="AJ142" s="174">
        <f>'Раздел 4'!L147</f>
        <v>0</v>
      </c>
      <c r="AK142" s="174">
        <f>'Раздел 4'!M147</f>
        <v>0</v>
      </c>
      <c r="AL142" s="174">
        <f>'Раздел 4'!N147</f>
        <v>0</v>
      </c>
      <c r="AM142" s="174">
        <f>'Раздел 4'!O147</f>
        <v>0</v>
      </c>
      <c r="AN142" s="174">
        <f>'Раздел 4'!P147</f>
        <v>0</v>
      </c>
      <c r="AO142" s="174">
        <f>'Раздел 4'!Q147</f>
        <v>0</v>
      </c>
      <c r="AP142" s="174">
        <f>'Раздел 4'!R147</f>
        <v>0</v>
      </c>
      <c r="AQ142" s="174">
        <f>'Раздел 4'!S147</f>
        <v>0</v>
      </c>
      <c r="AR142" s="174">
        <f>'Раздел 4'!T147</f>
        <v>0</v>
      </c>
      <c r="AS142" s="174">
        <f>'Раздел 4'!U147</f>
        <v>0</v>
      </c>
      <c r="AT142" s="174">
        <f>'Раздел 4'!V147</f>
        <v>0</v>
      </c>
      <c r="AU142" s="174">
        <f>'Раздел 4'!W147</f>
        <v>0</v>
      </c>
      <c r="AV142" s="174">
        <f>'Раздел 4'!X147</f>
        <v>0</v>
      </c>
      <c r="AW142" s="174">
        <f>'Раздел 4'!Y147</f>
        <v>0</v>
      </c>
      <c r="AX142" s="174">
        <f>'Раздел 4'!Z147</f>
        <v>0</v>
      </c>
      <c r="AY142" s="174">
        <f>'Раздел 4'!AA147</f>
        <v>0</v>
      </c>
      <c r="AZ142" s="174">
        <f>'Раздел 4'!AB147</f>
        <v>0</v>
      </c>
      <c r="BA142" s="174">
        <f>'Раздел 4'!AC147</f>
        <v>0</v>
      </c>
      <c r="BB142" s="174">
        <f>'Раздел 4'!AD147</f>
        <v>0</v>
      </c>
      <c r="BC142" s="174">
        <f>'Раздел 4'!AE147</f>
        <v>0</v>
      </c>
      <c r="BD142" s="174">
        <f>'Раздел 5'!H150</f>
        <v>0</v>
      </c>
      <c r="BE142" s="174">
        <f>'Раздел 5'!I150</f>
        <v>0</v>
      </c>
      <c r="BF142" s="174">
        <f>'Раздел 5'!J150</f>
        <v>0</v>
      </c>
      <c r="BG142" s="174">
        <f>'Раздел 5'!K150</f>
        <v>0</v>
      </c>
      <c r="BH142" s="174">
        <f>'Раздел 5'!L150</f>
        <v>0</v>
      </c>
      <c r="BI142" s="174">
        <f>'Раздел 5'!M150</f>
        <v>0</v>
      </c>
      <c r="BJ142" s="174">
        <f>'Раздел 5'!N150</f>
        <v>0</v>
      </c>
      <c r="BK142" s="174">
        <f>'Раздел 5'!O150</f>
        <v>0</v>
      </c>
      <c r="BL142" s="174">
        <f>'Раздел 5'!P150</f>
        <v>0</v>
      </c>
      <c r="BM142" s="174">
        <f>'Раздел 5'!Q150</f>
        <v>0</v>
      </c>
      <c r="BN142" s="174">
        <f>'Раздел 5'!R150</f>
        <v>0</v>
      </c>
      <c r="BO142" s="174">
        <f>'Раздел 5'!S150</f>
        <v>0</v>
      </c>
      <c r="BP142" s="174">
        <f>'Раздел 5'!T150</f>
        <v>0</v>
      </c>
      <c r="BQ142" s="174">
        <f>'Раздел 6'!H147</f>
        <v>0</v>
      </c>
      <c r="BR142" s="174">
        <f>'Раздел 6'!I147</f>
        <v>0</v>
      </c>
      <c r="BS142" s="174">
        <f>'Раздел 6'!J147</f>
        <v>0</v>
      </c>
      <c r="BT142" s="174">
        <f>'Раздел 6'!K147</f>
        <v>0</v>
      </c>
      <c r="BU142" s="174">
        <f>'Раздел 6'!L147</f>
        <v>0</v>
      </c>
      <c r="BV142" s="174">
        <f>'Раздел 6'!M147</f>
        <v>0</v>
      </c>
      <c r="BW142" s="174">
        <f>'Раздел 6'!N147</f>
        <v>0</v>
      </c>
      <c r="BX142" s="174">
        <f>'Раздел 6'!O147</f>
        <v>0</v>
      </c>
      <c r="BY142" s="174">
        <f>'Раздел 6'!P147</f>
        <v>0</v>
      </c>
      <c r="BZ142" s="174">
        <f>'Раздел 6'!Q147</f>
        <v>0</v>
      </c>
      <c r="CA142" s="174">
        <f>'Раздел 6'!R147</f>
        <v>0</v>
      </c>
      <c r="CB142" s="174">
        <f>'Раздел 6'!S147</f>
        <v>0</v>
      </c>
      <c r="CC142" s="174">
        <f>'Раздел 6'!T147</f>
        <v>0</v>
      </c>
      <c r="CD142" s="174">
        <f>'Раздел 6'!U147</f>
        <v>0</v>
      </c>
      <c r="CE142" s="174">
        <f>'Раздел 6'!V147</f>
        <v>0</v>
      </c>
      <c r="CF142" s="174">
        <f>'Раздел 6'!W147</f>
        <v>0</v>
      </c>
      <c r="CG142" s="174">
        <f>'Раздел 6'!X147</f>
        <v>0</v>
      </c>
      <c r="CH142" s="174">
        <f>'Раздел 6'!Y147</f>
        <v>0</v>
      </c>
      <c r="CI142" s="174">
        <f>'Раздел 6'!Z147</f>
        <v>0</v>
      </c>
      <c r="CJ142" s="174">
        <f>'Раздел 6'!AA147</f>
        <v>0</v>
      </c>
      <c r="CK142" s="174">
        <f>'Раздел 6'!AB147</f>
        <v>0</v>
      </c>
      <c r="CL142" s="174">
        <f>'Раздел 6'!AC147</f>
        <v>0</v>
      </c>
      <c r="CM142" s="174">
        <f>'Раздел 6'!AD147</f>
        <v>0</v>
      </c>
      <c r="CN142" s="174">
        <f>'Раздел 6'!AE147</f>
        <v>0</v>
      </c>
      <c r="CO142" s="174">
        <f>'Раздел 6'!AF147</f>
        <v>0</v>
      </c>
      <c r="CP142" s="174">
        <f>'Раздел 6'!AG147</f>
        <v>0</v>
      </c>
      <c r="CQ142" s="174">
        <f>'Раздел 6'!AH147</f>
        <v>0</v>
      </c>
      <c r="CR142" s="174">
        <f>'Раздел 6'!AI147</f>
        <v>0</v>
      </c>
      <c r="CS142" s="174">
        <f>'Раздел 6'!AJ147</f>
        <v>0</v>
      </c>
      <c r="CT142" s="174">
        <f>'Раздел 6'!AK147</f>
        <v>0</v>
      </c>
      <c r="CU142" s="174">
        <f>'Раздел 6'!AL147</f>
        <v>0</v>
      </c>
      <c r="CV142" s="174">
        <f>'Раздел 6'!AM147</f>
        <v>0</v>
      </c>
      <c r="CW142" s="174">
        <f>'Раздел 6'!AN147</f>
        <v>0</v>
      </c>
      <c r="CX142" s="174">
        <f>'Раздел 6'!AO147</f>
        <v>0</v>
      </c>
      <c r="CY142" s="174">
        <f>'Раздел 6'!AP147</f>
        <v>0</v>
      </c>
      <c r="CZ142" s="174">
        <f>'Раздел 6'!AQ147</f>
        <v>0</v>
      </c>
      <c r="DA142" s="174">
        <f>'Раздел 7'!H147</f>
        <v>0</v>
      </c>
      <c r="DB142" s="174">
        <f>'Раздел 7'!I147</f>
        <v>0</v>
      </c>
      <c r="DC142" s="174">
        <f>'Раздел 7'!J147</f>
        <v>0</v>
      </c>
      <c r="DD142" s="174">
        <f>'Раздел 7'!K147</f>
        <v>0</v>
      </c>
      <c r="DE142" s="174">
        <f>'Раздел 7'!L147</f>
        <v>0</v>
      </c>
      <c r="DF142" s="174">
        <f>'Раздел 7'!M147</f>
        <v>0</v>
      </c>
      <c r="DG142" s="174">
        <f>'Раздел 7'!N147</f>
        <v>0</v>
      </c>
      <c r="DH142" s="174">
        <f>'Раздел 7'!O147</f>
        <v>0</v>
      </c>
      <c r="DI142" s="174">
        <f>'Раздел 7'!P147</f>
        <v>0</v>
      </c>
      <c r="DJ142" s="174">
        <f>'Раздел 7'!Q147</f>
        <v>0</v>
      </c>
      <c r="DK142" s="174">
        <f>'Раздел 7'!R147</f>
        <v>0</v>
      </c>
      <c r="DL142" s="174">
        <f>'Раздел 7'!S147</f>
        <v>0</v>
      </c>
      <c r="DM142" s="174">
        <f>'Раздел 7'!T147</f>
        <v>0</v>
      </c>
      <c r="DN142" s="174">
        <f>'Раздел 7'!U147</f>
        <v>0</v>
      </c>
      <c r="DO142" s="174">
        <f>'Раздел 7'!V147</f>
        <v>0</v>
      </c>
      <c r="DP142" s="174">
        <f>'Раздел 7'!W147</f>
        <v>0</v>
      </c>
      <c r="DQ142" s="174">
        <f>'Раздел 7'!X147</f>
        <v>0</v>
      </c>
      <c r="DR142" s="174">
        <f>'Раздел 7'!Y147</f>
        <v>0</v>
      </c>
      <c r="DS142" s="174">
        <f>'Раздел 7'!Z147</f>
        <v>0</v>
      </c>
      <c r="DT142" s="174">
        <f>'Раздел 7'!AA147</f>
        <v>0</v>
      </c>
      <c r="DU142" s="174">
        <f>'Раздел 7'!AB147</f>
        <v>0</v>
      </c>
      <c r="DV142" s="174">
        <f>'Раздел 7'!AC147</f>
        <v>0</v>
      </c>
      <c r="DW142" s="174">
        <f>'Раздел 7'!AD147</f>
        <v>0</v>
      </c>
      <c r="DX142" s="174">
        <f>'Раздел 7'!AE147</f>
        <v>0</v>
      </c>
      <c r="DY142" s="174">
        <f>'Раздел 7'!AF147</f>
        <v>0</v>
      </c>
      <c r="DZ142" s="174">
        <f>'Раздел 7'!AG147</f>
        <v>0</v>
      </c>
      <c r="EA142" s="174">
        <f>'Раздел 7'!AH147</f>
        <v>0</v>
      </c>
      <c r="EB142" s="174">
        <f>'Раздел 7'!AI147</f>
        <v>0</v>
      </c>
      <c r="EC142" s="174">
        <f>'Раздел 7'!AJ147</f>
        <v>0</v>
      </c>
      <c r="ED142" s="174">
        <f>'Раздел 7'!AK147</f>
        <v>0</v>
      </c>
      <c r="EE142" s="174">
        <f>'Раздел 7'!AL147</f>
        <v>0</v>
      </c>
      <c r="EF142" s="174">
        <f>'Раздел 7'!AM147</f>
        <v>0</v>
      </c>
      <c r="EG142" s="174">
        <f>'Раздел 7'!AN147</f>
        <v>0</v>
      </c>
      <c r="EH142" s="174">
        <f>'Раздел 7'!AO147</f>
        <v>0</v>
      </c>
      <c r="EI142" s="174">
        <f>'Раздел 7'!AP147</f>
        <v>0</v>
      </c>
      <c r="EJ142" s="174">
        <f>'Раздел 7'!AQ147</f>
        <v>0</v>
      </c>
      <c r="EK142" s="174">
        <f>'Раздел 7'!AR147</f>
        <v>0</v>
      </c>
      <c r="EL142" s="174">
        <f>'Раздел 7'!AS147</f>
        <v>0</v>
      </c>
      <c r="EM142" s="174">
        <f>'Раздел 7'!AT147</f>
        <v>0</v>
      </c>
      <c r="EN142" s="174">
        <f>'Раздел 7'!AU147</f>
        <v>0</v>
      </c>
      <c r="EO142" s="174">
        <f>'Раздел 7'!AV147</f>
        <v>0</v>
      </c>
      <c r="EP142" s="174">
        <f>'Раздел 7'!AW147</f>
        <v>0</v>
      </c>
      <c r="EQ142" s="174">
        <f>'Раздел 7'!AX147</f>
        <v>0</v>
      </c>
      <c r="ER142" s="174">
        <f>'Раздел 7'!AY147</f>
        <v>0</v>
      </c>
      <c r="ES142" s="174">
        <f>'Раздел 7'!AZ147</f>
        <v>0</v>
      </c>
      <c r="ET142" s="174">
        <f>'Раздел 7'!BA147</f>
        <v>0</v>
      </c>
      <c r="EU142" s="174">
        <f>'Раздел 7'!BB147</f>
        <v>0</v>
      </c>
      <c r="EV142" s="174">
        <f>'Раздел 7'!BC147</f>
        <v>0</v>
      </c>
      <c r="EW142" s="174">
        <f>'Раздел 7'!BD147</f>
        <v>0</v>
      </c>
      <c r="EX142" s="174">
        <f>'Раздел 7'!BE147</f>
        <v>0</v>
      </c>
      <c r="EY142" s="174">
        <f>'Раздел 7'!BF147</f>
        <v>0</v>
      </c>
      <c r="EZ142" s="174">
        <f>'Раздел 7'!BG147</f>
        <v>0</v>
      </c>
      <c r="FA142" s="174">
        <f>'Раздел 7'!BH147</f>
        <v>0</v>
      </c>
      <c r="FB142" s="174">
        <f>'Раздел 7'!BI147</f>
        <v>0</v>
      </c>
      <c r="FC142" s="174">
        <f>'Раздел 7'!BJ147</f>
        <v>0</v>
      </c>
      <c r="FD142" s="174">
        <f>'Раздел 7'!BK147</f>
        <v>0</v>
      </c>
      <c r="FE142" s="174">
        <f>'Раздел 8'!H149</f>
        <v>0</v>
      </c>
      <c r="FF142" s="174">
        <f>'Раздел 8'!I149</f>
        <v>0</v>
      </c>
      <c r="FG142" s="174">
        <f>'Раздел 8'!J149</f>
        <v>0</v>
      </c>
      <c r="FH142" s="174">
        <f>'Раздел 8'!K149</f>
        <v>0</v>
      </c>
      <c r="FI142" s="174">
        <f>'Раздел 8'!L149</f>
        <v>0</v>
      </c>
      <c r="FJ142" s="174">
        <f>'Раздел 8'!M149</f>
        <v>0</v>
      </c>
      <c r="FK142" s="174">
        <f>'Раздел 8'!N149</f>
        <v>0</v>
      </c>
      <c r="FL142" s="174">
        <f>'Раздел 8'!O149</f>
        <v>0</v>
      </c>
      <c r="FM142" s="174">
        <f>'Раздел 8'!P149</f>
        <v>0</v>
      </c>
      <c r="FN142" s="174">
        <f>'Раздел 8'!Q149</f>
        <v>0</v>
      </c>
      <c r="FO142" s="174">
        <f>'Раздел 8'!R149</f>
        <v>0</v>
      </c>
      <c r="FP142" s="174">
        <f>'Раздел 8'!S149</f>
        <v>0</v>
      </c>
      <c r="FQ142" s="174">
        <f>'Раздел 8'!T149</f>
        <v>0</v>
      </c>
      <c r="FR142" s="174">
        <f>'Раздел 8'!U149</f>
        <v>0</v>
      </c>
      <c r="FS142" s="174">
        <f>'Раздел 8'!V149</f>
        <v>0</v>
      </c>
      <c r="FT142" s="174">
        <f>'Раздел 8'!W149</f>
        <v>0</v>
      </c>
      <c r="FU142" s="174">
        <f>'Раздел 8'!X149</f>
        <v>0</v>
      </c>
      <c r="FV142" s="174">
        <f>'Раздел 8'!Y149</f>
        <v>0</v>
      </c>
      <c r="FW142" s="174">
        <f>'Раздел 8'!Z149</f>
        <v>0</v>
      </c>
      <c r="FX142" s="174">
        <f>'Раздел 8'!AA149</f>
        <v>0</v>
      </c>
      <c r="FY142" s="174">
        <f>'Раздел 8'!AB149</f>
        <v>0</v>
      </c>
      <c r="FZ142" s="174">
        <f>'Раздел 8'!AC149</f>
        <v>0</v>
      </c>
      <c r="GA142" s="174">
        <f>'Раздел 8'!AD149</f>
        <v>0</v>
      </c>
      <c r="GB142" s="174">
        <f>'Раздел 8'!AE149</f>
        <v>0</v>
      </c>
      <c r="GC142" s="174">
        <f>'Раздел 8'!AF149</f>
        <v>0</v>
      </c>
      <c r="GD142" s="174">
        <f>'Раздел 8'!AG149</f>
        <v>0</v>
      </c>
      <c r="GE142" s="174">
        <f>'Раздел 8'!AH149</f>
        <v>0</v>
      </c>
      <c r="GF142" s="174">
        <f>'Раздел 8'!AI149</f>
        <v>0</v>
      </c>
      <c r="GG142" s="174">
        <f>'Раздел 8'!AJ149</f>
        <v>0</v>
      </c>
      <c r="GH142" s="174">
        <f>'Раздел 3'!H147</f>
        <v>0</v>
      </c>
      <c r="GI142" s="174">
        <f>'Раздел 3'!I147</f>
        <v>0</v>
      </c>
      <c r="GJ142" s="174">
        <f>'Раздел 3'!J147</f>
        <v>0</v>
      </c>
      <c r="GK142" s="174">
        <f>'Раздел 3'!K147</f>
        <v>0</v>
      </c>
      <c r="GL142" s="174">
        <f>'Раздел 3'!L147</f>
        <v>0</v>
      </c>
      <c r="GM142" s="174">
        <f>'Раздел 3'!M147</f>
        <v>0</v>
      </c>
      <c r="GN142" s="174">
        <f>'Раздел 3'!N147</f>
        <v>0</v>
      </c>
      <c r="GO142" s="174">
        <f>'Раздел 3'!O147</f>
        <v>0</v>
      </c>
      <c r="GP142" s="174">
        <f>'Раздел 3'!P147</f>
        <v>0</v>
      </c>
      <c r="GQ142" s="174">
        <f>'Раздел 3'!Q147</f>
        <v>0</v>
      </c>
      <c r="GR142" s="174">
        <f>'Раздел 3'!R147</f>
        <v>0</v>
      </c>
      <c r="GS142" s="174">
        <f>'Раздел 3'!S147</f>
        <v>0</v>
      </c>
      <c r="GT142" s="174">
        <f>'Раздел 3'!T147</f>
        <v>0</v>
      </c>
      <c r="GU142" s="174">
        <f>'Раздел 3'!U147</f>
        <v>0</v>
      </c>
      <c r="GV142" s="174">
        <f>'Раздел 3'!V147</f>
        <v>0</v>
      </c>
      <c r="GW142" s="174">
        <f>'Раздел 3'!W147</f>
        <v>0</v>
      </c>
      <c r="GX142" s="174">
        <f>'Раздел 3'!X147</f>
        <v>0</v>
      </c>
      <c r="GY142" s="174">
        <f>'Раздел 3'!Y147</f>
        <v>0</v>
      </c>
      <c r="GZ142" s="174">
        <f>'Раздел 3'!Z147</f>
        <v>0</v>
      </c>
      <c r="HA142" s="174">
        <f>'Раздел 3'!AA147</f>
        <v>0</v>
      </c>
      <c r="HB142" s="174">
        <f>'Раздел 3'!AB147</f>
        <v>0</v>
      </c>
      <c r="HC142" s="174">
        <f>'Раздел 3'!AC147</f>
        <v>0</v>
      </c>
      <c r="HD142" s="174">
        <f>'Раздел 3'!AD147</f>
        <v>0</v>
      </c>
      <c r="HE142" s="174">
        <f>'Раздел 3'!AE147</f>
        <v>0</v>
      </c>
      <c r="HF142" s="174">
        <f>'Раздел 3'!AF147</f>
        <v>0</v>
      </c>
      <c r="HG142" s="174">
        <f>'Раздел 3'!AG147</f>
        <v>0</v>
      </c>
      <c r="HH142" s="174">
        <f>'Раздел 3'!AH147</f>
        <v>0</v>
      </c>
      <c r="HI142" s="174">
        <f>'Раздел 3'!AI147</f>
        <v>0</v>
      </c>
      <c r="HJ142" s="174">
        <f>'Раздел 3'!AJ147</f>
        <v>0</v>
      </c>
      <c r="HK142" s="180">
        <f>'Раздел 3'!AK147</f>
        <v>0</v>
      </c>
      <c r="HL142" s="175"/>
      <c r="HM142" s="175"/>
    </row>
    <row r="143" spans="1:221">
      <c r="A143" s="170">
        <f>'Раздел 2'!$A$6</f>
        <v>2</v>
      </c>
      <c r="B143" s="170">
        <f>'Раздел 2'!$B$6</f>
        <v>1200200023561</v>
      </c>
      <c r="C143" s="170" t="str">
        <f>'Раздел 2'!$C$6</f>
        <v>ФКИС</v>
      </c>
      <c r="D143" s="170" t="str">
        <f>'Раздел 2'!$D$6</f>
        <v>СШ</v>
      </c>
      <c r="E143" s="170" t="str">
        <f>'Раздел 2'!$E$6</f>
        <v>МО</v>
      </c>
      <c r="F143" s="170" t="str">
        <f>'Раздел 1'!$A$15</f>
        <v>ОСН</v>
      </c>
      <c r="G143" s="171">
        <f t="shared" si="2"/>
        <v>0</v>
      </c>
      <c r="H143" s="172" t="s">
        <v>622</v>
      </c>
      <c r="I143" s="173">
        <v>142</v>
      </c>
      <c r="J143" s="174">
        <f>'Раздел 2'!H148</f>
        <v>0</v>
      </c>
      <c r="K143" s="174">
        <f>'Раздел 2'!I148</f>
        <v>0</v>
      </c>
      <c r="L143" s="174">
        <f>'Раздел 2'!J148</f>
        <v>0</v>
      </c>
      <c r="M143" s="174">
        <f>'Раздел 2'!K148</f>
        <v>0</v>
      </c>
      <c r="N143" s="174">
        <f>'Раздел 2'!L148</f>
        <v>0</v>
      </c>
      <c r="O143" s="174">
        <f>'Раздел 2'!M148</f>
        <v>0</v>
      </c>
      <c r="P143" s="174">
        <f>'Раздел 2'!N148</f>
        <v>0</v>
      </c>
      <c r="Q143" s="174">
        <f>'Раздел 2'!O148</f>
        <v>0</v>
      </c>
      <c r="R143" s="174">
        <f>'Раздел 2'!P148</f>
        <v>0</v>
      </c>
      <c r="S143" s="174">
        <f>'Раздел 2'!Q148</f>
        <v>0</v>
      </c>
      <c r="T143" s="174">
        <f>'Раздел 2'!R148</f>
        <v>0</v>
      </c>
      <c r="U143" s="174">
        <f>'Раздел 2'!S148</f>
        <v>0</v>
      </c>
      <c r="V143" s="174">
        <f>'Раздел 2'!T148</f>
        <v>0</v>
      </c>
      <c r="W143" s="174">
        <f>'Раздел 2'!U148</f>
        <v>0</v>
      </c>
      <c r="X143" s="174">
        <f>'Раздел 2'!V148</f>
        <v>0</v>
      </c>
      <c r="Y143" s="174">
        <f>'Раздел 2'!W148</f>
        <v>0</v>
      </c>
      <c r="Z143" s="174">
        <f>'Раздел 2'!X148</f>
        <v>0</v>
      </c>
      <c r="AA143" s="174">
        <f>'Раздел 2'!Y148</f>
        <v>0</v>
      </c>
      <c r="AB143" s="174">
        <f>'Раздел 2'!Z148</f>
        <v>0</v>
      </c>
      <c r="AC143" s="174">
        <f>'Раздел 2'!AA148</f>
        <v>0</v>
      </c>
      <c r="AD143" s="174">
        <f>'Раздел 2'!AB148</f>
        <v>0</v>
      </c>
      <c r="AE143" s="174">
        <f>'Раздел 2'!AC148</f>
        <v>0</v>
      </c>
      <c r="AF143" s="174">
        <f>'Раздел 4'!H148</f>
        <v>0</v>
      </c>
      <c r="AG143" s="174">
        <f>'Раздел 4'!I148</f>
        <v>0</v>
      </c>
      <c r="AH143" s="174">
        <f>'Раздел 4'!J148</f>
        <v>0</v>
      </c>
      <c r="AI143" s="174">
        <f>'Раздел 4'!K148</f>
        <v>0</v>
      </c>
      <c r="AJ143" s="174">
        <f>'Раздел 4'!L148</f>
        <v>0</v>
      </c>
      <c r="AK143" s="174">
        <f>'Раздел 4'!M148</f>
        <v>0</v>
      </c>
      <c r="AL143" s="174">
        <f>'Раздел 4'!N148</f>
        <v>0</v>
      </c>
      <c r="AM143" s="174">
        <f>'Раздел 4'!O148</f>
        <v>0</v>
      </c>
      <c r="AN143" s="174">
        <f>'Раздел 4'!P148</f>
        <v>0</v>
      </c>
      <c r="AO143" s="174">
        <f>'Раздел 4'!Q148</f>
        <v>0</v>
      </c>
      <c r="AP143" s="174">
        <f>'Раздел 4'!R148</f>
        <v>0</v>
      </c>
      <c r="AQ143" s="174">
        <f>'Раздел 4'!S148</f>
        <v>0</v>
      </c>
      <c r="AR143" s="174">
        <f>'Раздел 4'!T148</f>
        <v>0</v>
      </c>
      <c r="AS143" s="174">
        <f>'Раздел 4'!U148</f>
        <v>0</v>
      </c>
      <c r="AT143" s="174">
        <f>'Раздел 4'!V148</f>
        <v>0</v>
      </c>
      <c r="AU143" s="174">
        <f>'Раздел 4'!W148</f>
        <v>0</v>
      </c>
      <c r="AV143" s="174">
        <f>'Раздел 4'!X148</f>
        <v>0</v>
      </c>
      <c r="AW143" s="174">
        <f>'Раздел 4'!Y148</f>
        <v>0</v>
      </c>
      <c r="AX143" s="174">
        <f>'Раздел 4'!Z148</f>
        <v>0</v>
      </c>
      <c r="AY143" s="174">
        <f>'Раздел 4'!AA148</f>
        <v>0</v>
      </c>
      <c r="AZ143" s="174">
        <f>'Раздел 4'!AB148</f>
        <v>0</v>
      </c>
      <c r="BA143" s="174">
        <f>'Раздел 4'!AC148</f>
        <v>0</v>
      </c>
      <c r="BB143" s="174">
        <f>'Раздел 4'!AD148</f>
        <v>0</v>
      </c>
      <c r="BC143" s="174">
        <f>'Раздел 4'!AE148</f>
        <v>0</v>
      </c>
      <c r="BD143" s="174">
        <f>'Раздел 5'!H151</f>
        <v>0</v>
      </c>
      <c r="BE143" s="174">
        <f>'Раздел 5'!I151</f>
        <v>0</v>
      </c>
      <c r="BF143" s="174">
        <f>'Раздел 5'!J151</f>
        <v>0</v>
      </c>
      <c r="BG143" s="174">
        <f>'Раздел 5'!K151</f>
        <v>0</v>
      </c>
      <c r="BH143" s="174">
        <f>'Раздел 5'!L151</f>
        <v>0</v>
      </c>
      <c r="BI143" s="174">
        <f>'Раздел 5'!M151</f>
        <v>0</v>
      </c>
      <c r="BJ143" s="174">
        <f>'Раздел 5'!N151</f>
        <v>0</v>
      </c>
      <c r="BK143" s="174">
        <f>'Раздел 5'!O151</f>
        <v>0</v>
      </c>
      <c r="BL143" s="174">
        <f>'Раздел 5'!P151</f>
        <v>0</v>
      </c>
      <c r="BM143" s="174">
        <f>'Раздел 5'!Q151</f>
        <v>0</v>
      </c>
      <c r="BN143" s="174">
        <f>'Раздел 5'!R151</f>
        <v>0</v>
      </c>
      <c r="BO143" s="174">
        <f>'Раздел 5'!S151</f>
        <v>0</v>
      </c>
      <c r="BP143" s="174">
        <f>'Раздел 5'!T151</f>
        <v>0</v>
      </c>
      <c r="BQ143" s="174">
        <f>'Раздел 6'!H148</f>
        <v>0</v>
      </c>
      <c r="BR143" s="174">
        <f>'Раздел 6'!I148</f>
        <v>0</v>
      </c>
      <c r="BS143" s="174">
        <f>'Раздел 6'!J148</f>
        <v>0</v>
      </c>
      <c r="BT143" s="174">
        <f>'Раздел 6'!K148</f>
        <v>0</v>
      </c>
      <c r="BU143" s="174">
        <f>'Раздел 6'!L148</f>
        <v>0</v>
      </c>
      <c r="BV143" s="174">
        <f>'Раздел 6'!M148</f>
        <v>0</v>
      </c>
      <c r="BW143" s="174">
        <f>'Раздел 6'!N148</f>
        <v>0</v>
      </c>
      <c r="BX143" s="174">
        <f>'Раздел 6'!O148</f>
        <v>0</v>
      </c>
      <c r="BY143" s="174">
        <f>'Раздел 6'!P148</f>
        <v>0</v>
      </c>
      <c r="BZ143" s="174">
        <f>'Раздел 6'!Q148</f>
        <v>0</v>
      </c>
      <c r="CA143" s="174">
        <f>'Раздел 6'!R148</f>
        <v>0</v>
      </c>
      <c r="CB143" s="174">
        <f>'Раздел 6'!S148</f>
        <v>0</v>
      </c>
      <c r="CC143" s="174">
        <f>'Раздел 6'!T148</f>
        <v>0</v>
      </c>
      <c r="CD143" s="174">
        <f>'Раздел 6'!U148</f>
        <v>0</v>
      </c>
      <c r="CE143" s="174">
        <f>'Раздел 6'!V148</f>
        <v>0</v>
      </c>
      <c r="CF143" s="174">
        <f>'Раздел 6'!W148</f>
        <v>0</v>
      </c>
      <c r="CG143" s="174">
        <f>'Раздел 6'!X148</f>
        <v>0</v>
      </c>
      <c r="CH143" s="174">
        <f>'Раздел 6'!Y148</f>
        <v>0</v>
      </c>
      <c r="CI143" s="174">
        <f>'Раздел 6'!Z148</f>
        <v>0</v>
      </c>
      <c r="CJ143" s="174">
        <f>'Раздел 6'!AA148</f>
        <v>0</v>
      </c>
      <c r="CK143" s="174">
        <f>'Раздел 6'!AB148</f>
        <v>0</v>
      </c>
      <c r="CL143" s="174">
        <f>'Раздел 6'!AC148</f>
        <v>0</v>
      </c>
      <c r="CM143" s="174">
        <f>'Раздел 6'!AD148</f>
        <v>0</v>
      </c>
      <c r="CN143" s="174">
        <f>'Раздел 6'!AE148</f>
        <v>0</v>
      </c>
      <c r="CO143" s="174">
        <f>'Раздел 6'!AF148</f>
        <v>0</v>
      </c>
      <c r="CP143" s="174">
        <f>'Раздел 6'!AG148</f>
        <v>0</v>
      </c>
      <c r="CQ143" s="174">
        <f>'Раздел 6'!AH148</f>
        <v>0</v>
      </c>
      <c r="CR143" s="174">
        <f>'Раздел 6'!AI148</f>
        <v>0</v>
      </c>
      <c r="CS143" s="174">
        <f>'Раздел 6'!AJ148</f>
        <v>0</v>
      </c>
      <c r="CT143" s="174">
        <f>'Раздел 6'!AK148</f>
        <v>0</v>
      </c>
      <c r="CU143" s="174">
        <f>'Раздел 6'!AL148</f>
        <v>0</v>
      </c>
      <c r="CV143" s="174">
        <f>'Раздел 6'!AM148</f>
        <v>0</v>
      </c>
      <c r="CW143" s="174">
        <f>'Раздел 6'!AN148</f>
        <v>0</v>
      </c>
      <c r="CX143" s="174">
        <f>'Раздел 6'!AO148</f>
        <v>0</v>
      </c>
      <c r="CY143" s="174">
        <f>'Раздел 6'!AP148</f>
        <v>0</v>
      </c>
      <c r="CZ143" s="174">
        <f>'Раздел 6'!AQ148</f>
        <v>0</v>
      </c>
      <c r="DA143" s="174">
        <f>'Раздел 7'!H148</f>
        <v>0</v>
      </c>
      <c r="DB143" s="174">
        <f>'Раздел 7'!I148</f>
        <v>0</v>
      </c>
      <c r="DC143" s="174">
        <f>'Раздел 7'!J148</f>
        <v>0</v>
      </c>
      <c r="DD143" s="174">
        <f>'Раздел 7'!K148</f>
        <v>0</v>
      </c>
      <c r="DE143" s="174">
        <f>'Раздел 7'!L148</f>
        <v>0</v>
      </c>
      <c r="DF143" s="174">
        <f>'Раздел 7'!M148</f>
        <v>0</v>
      </c>
      <c r="DG143" s="174">
        <f>'Раздел 7'!N148</f>
        <v>0</v>
      </c>
      <c r="DH143" s="174">
        <f>'Раздел 7'!O148</f>
        <v>0</v>
      </c>
      <c r="DI143" s="174">
        <f>'Раздел 7'!P148</f>
        <v>0</v>
      </c>
      <c r="DJ143" s="174">
        <f>'Раздел 7'!Q148</f>
        <v>0</v>
      </c>
      <c r="DK143" s="174">
        <f>'Раздел 7'!R148</f>
        <v>0</v>
      </c>
      <c r="DL143" s="174">
        <f>'Раздел 7'!S148</f>
        <v>0</v>
      </c>
      <c r="DM143" s="174">
        <f>'Раздел 7'!T148</f>
        <v>0</v>
      </c>
      <c r="DN143" s="174">
        <f>'Раздел 7'!U148</f>
        <v>0</v>
      </c>
      <c r="DO143" s="174">
        <f>'Раздел 7'!V148</f>
        <v>0</v>
      </c>
      <c r="DP143" s="174">
        <f>'Раздел 7'!W148</f>
        <v>0</v>
      </c>
      <c r="DQ143" s="174">
        <f>'Раздел 7'!X148</f>
        <v>0</v>
      </c>
      <c r="DR143" s="174">
        <f>'Раздел 7'!Y148</f>
        <v>0</v>
      </c>
      <c r="DS143" s="174">
        <f>'Раздел 7'!Z148</f>
        <v>0</v>
      </c>
      <c r="DT143" s="174">
        <f>'Раздел 7'!AA148</f>
        <v>0</v>
      </c>
      <c r="DU143" s="174">
        <f>'Раздел 7'!AB148</f>
        <v>0</v>
      </c>
      <c r="DV143" s="174">
        <f>'Раздел 7'!AC148</f>
        <v>0</v>
      </c>
      <c r="DW143" s="174">
        <f>'Раздел 7'!AD148</f>
        <v>0</v>
      </c>
      <c r="DX143" s="174">
        <f>'Раздел 7'!AE148</f>
        <v>0</v>
      </c>
      <c r="DY143" s="174">
        <f>'Раздел 7'!AF148</f>
        <v>0</v>
      </c>
      <c r="DZ143" s="174">
        <f>'Раздел 7'!AG148</f>
        <v>0</v>
      </c>
      <c r="EA143" s="174">
        <f>'Раздел 7'!AH148</f>
        <v>0</v>
      </c>
      <c r="EB143" s="174">
        <f>'Раздел 7'!AI148</f>
        <v>0</v>
      </c>
      <c r="EC143" s="174">
        <f>'Раздел 7'!AJ148</f>
        <v>0</v>
      </c>
      <c r="ED143" s="174">
        <f>'Раздел 7'!AK148</f>
        <v>0</v>
      </c>
      <c r="EE143" s="174">
        <f>'Раздел 7'!AL148</f>
        <v>0</v>
      </c>
      <c r="EF143" s="174">
        <f>'Раздел 7'!AM148</f>
        <v>0</v>
      </c>
      <c r="EG143" s="174">
        <f>'Раздел 7'!AN148</f>
        <v>0</v>
      </c>
      <c r="EH143" s="174">
        <f>'Раздел 7'!AO148</f>
        <v>0</v>
      </c>
      <c r="EI143" s="174">
        <f>'Раздел 7'!AP148</f>
        <v>0</v>
      </c>
      <c r="EJ143" s="174">
        <f>'Раздел 7'!AQ148</f>
        <v>0</v>
      </c>
      <c r="EK143" s="174">
        <f>'Раздел 7'!AR148</f>
        <v>0</v>
      </c>
      <c r="EL143" s="174">
        <f>'Раздел 7'!AS148</f>
        <v>0</v>
      </c>
      <c r="EM143" s="174">
        <f>'Раздел 7'!AT148</f>
        <v>0</v>
      </c>
      <c r="EN143" s="174">
        <f>'Раздел 7'!AU148</f>
        <v>0</v>
      </c>
      <c r="EO143" s="174">
        <f>'Раздел 7'!AV148</f>
        <v>0</v>
      </c>
      <c r="EP143" s="174">
        <f>'Раздел 7'!AW148</f>
        <v>0</v>
      </c>
      <c r="EQ143" s="174">
        <f>'Раздел 7'!AX148</f>
        <v>0</v>
      </c>
      <c r="ER143" s="174">
        <f>'Раздел 7'!AY148</f>
        <v>0</v>
      </c>
      <c r="ES143" s="174">
        <f>'Раздел 7'!AZ148</f>
        <v>0</v>
      </c>
      <c r="ET143" s="174">
        <f>'Раздел 7'!BA148</f>
        <v>0</v>
      </c>
      <c r="EU143" s="174">
        <f>'Раздел 7'!BB148</f>
        <v>0</v>
      </c>
      <c r="EV143" s="174">
        <f>'Раздел 7'!BC148</f>
        <v>0</v>
      </c>
      <c r="EW143" s="174">
        <f>'Раздел 7'!BD148</f>
        <v>0</v>
      </c>
      <c r="EX143" s="174">
        <f>'Раздел 7'!BE148</f>
        <v>0</v>
      </c>
      <c r="EY143" s="174">
        <f>'Раздел 7'!BF148</f>
        <v>0</v>
      </c>
      <c r="EZ143" s="174">
        <f>'Раздел 7'!BG148</f>
        <v>0</v>
      </c>
      <c r="FA143" s="174">
        <f>'Раздел 7'!BH148</f>
        <v>0</v>
      </c>
      <c r="FB143" s="174">
        <f>'Раздел 7'!BI148</f>
        <v>0</v>
      </c>
      <c r="FC143" s="174">
        <f>'Раздел 7'!BJ148</f>
        <v>0</v>
      </c>
      <c r="FD143" s="174">
        <f>'Раздел 7'!BK148</f>
        <v>0</v>
      </c>
      <c r="FE143" s="174">
        <f>'Раздел 8'!H150</f>
        <v>0</v>
      </c>
      <c r="FF143" s="174">
        <f>'Раздел 8'!I150</f>
        <v>0</v>
      </c>
      <c r="FG143" s="174">
        <f>'Раздел 8'!J150</f>
        <v>0</v>
      </c>
      <c r="FH143" s="174">
        <f>'Раздел 8'!K150</f>
        <v>0</v>
      </c>
      <c r="FI143" s="174">
        <f>'Раздел 8'!L150</f>
        <v>0</v>
      </c>
      <c r="FJ143" s="174">
        <f>'Раздел 8'!M150</f>
        <v>0</v>
      </c>
      <c r="FK143" s="174">
        <f>'Раздел 8'!N150</f>
        <v>0</v>
      </c>
      <c r="FL143" s="174">
        <f>'Раздел 8'!O150</f>
        <v>0</v>
      </c>
      <c r="FM143" s="174">
        <f>'Раздел 8'!P150</f>
        <v>0</v>
      </c>
      <c r="FN143" s="174">
        <f>'Раздел 8'!Q150</f>
        <v>0</v>
      </c>
      <c r="FO143" s="174">
        <f>'Раздел 8'!R150</f>
        <v>0</v>
      </c>
      <c r="FP143" s="174">
        <f>'Раздел 8'!S150</f>
        <v>0</v>
      </c>
      <c r="FQ143" s="174">
        <f>'Раздел 8'!T150</f>
        <v>0</v>
      </c>
      <c r="FR143" s="174">
        <f>'Раздел 8'!U150</f>
        <v>0</v>
      </c>
      <c r="FS143" s="174">
        <f>'Раздел 8'!V150</f>
        <v>0</v>
      </c>
      <c r="FT143" s="174">
        <f>'Раздел 8'!W150</f>
        <v>0</v>
      </c>
      <c r="FU143" s="174">
        <f>'Раздел 8'!X150</f>
        <v>0</v>
      </c>
      <c r="FV143" s="174">
        <f>'Раздел 8'!Y150</f>
        <v>0</v>
      </c>
      <c r="FW143" s="174">
        <f>'Раздел 8'!Z150</f>
        <v>0</v>
      </c>
      <c r="FX143" s="174">
        <f>'Раздел 8'!AA150</f>
        <v>0</v>
      </c>
      <c r="FY143" s="174">
        <f>'Раздел 8'!AB150</f>
        <v>0</v>
      </c>
      <c r="FZ143" s="174">
        <f>'Раздел 8'!AC150</f>
        <v>0</v>
      </c>
      <c r="GA143" s="174">
        <f>'Раздел 8'!AD150</f>
        <v>0</v>
      </c>
      <c r="GB143" s="174">
        <f>'Раздел 8'!AE150</f>
        <v>0</v>
      </c>
      <c r="GC143" s="174">
        <f>'Раздел 8'!AF150</f>
        <v>0</v>
      </c>
      <c r="GD143" s="174">
        <f>'Раздел 8'!AG150</f>
        <v>0</v>
      </c>
      <c r="GE143" s="174">
        <f>'Раздел 8'!AH150</f>
        <v>0</v>
      </c>
      <c r="GF143" s="174">
        <f>'Раздел 8'!AI150</f>
        <v>0</v>
      </c>
      <c r="GG143" s="174">
        <f>'Раздел 8'!AJ150</f>
        <v>0</v>
      </c>
      <c r="GH143" s="174">
        <f>'Раздел 3'!H148</f>
        <v>0</v>
      </c>
      <c r="GI143" s="174">
        <f>'Раздел 3'!I148</f>
        <v>0</v>
      </c>
      <c r="GJ143" s="174">
        <f>'Раздел 3'!J148</f>
        <v>0</v>
      </c>
      <c r="GK143" s="174">
        <f>'Раздел 3'!K148</f>
        <v>0</v>
      </c>
      <c r="GL143" s="174">
        <f>'Раздел 3'!L148</f>
        <v>0</v>
      </c>
      <c r="GM143" s="174">
        <f>'Раздел 3'!M148</f>
        <v>0</v>
      </c>
      <c r="GN143" s="174">
        <f>'Раздел 3'!N148</f>
        <v>0</v>
      </c>
      <c r="GO143" s="174">
        <f>'Раздел 3'!O148</f>
        <v>0</v>
      </c>
      <c r="GP143" s="174">
        <f>'Раздел 3'!P148</f>
        <v>0</v>
      </c>
      <c r="GQ143" s="174">
        <f>'Раздел 3'!Q148</f>
        <v>0</v>
      </c>
      <c r="GR143" s="174">
        <f>'Раздел 3'!R148</f>
        <v>0</v>
      </c>
      <c r="GS143" s="174">
        <f>'Раздел 3'!S148</f>
        <v>0</v>
      </c>
      <c r="GT143" s="174">
        <f>'Раздел 3'!T148</f>
        <v>0</v>
      </c>
      <c r="GU143" s="174">
        <f>'Раздел 3'!U148</f>
        <v>0</v>
      </c>
      <c r="GV143" s="174">
        <f>'Раздел 3'!V148</f>
        <v>0</v>
      </c>
      <c r="GW143" s="174">
        <f>'Раздел 3'!W148</f>
        <v>0</v>
      </c>
      <c r="GX143" s="174">
        <f>'Раздел 3'!X148</f>
        <v>0</v>
      </c>
      <c r="GY143" s="174">
        <f>'Раздел 3'!Y148</f>
        <v>0</v>
      </c>
      <c r="GZ143" s="174">
        <f>'Раздел 3'!Z148</f>
        <v>0</v>
      </c>
      <c r="HA143" s="174">
        <f>'Раздел 3'!AA148</f>
        <v>0</v>
      </c>
      <c r="HB143" s="174">
        <f>'Раздел 3'!AB148</f>
        <v>0</v>
      </c>
      <c r="HC143" s="174">
        <f>'Раздел 3'!AC148</f>
        <v>0</v>
      </c>
      <c r="HD143" s="174">
        <f>'Раздел 3'!AD148</f>
        <v>0</v>
      </c>
      <c r="HE143" s="174">
        <f>'Раздел 3'!AE148</f>
        <v>0</v>
      </c>
      <c r="HF143" s="174">
        <f>'Раздел 3'!AF148</f>
        <v>0</v>
      </c>
      <c r="HG143" s="174">
        <f>'Раздел 3'!AG148</f>
        <v>0</v>
      </c>
      <c r="HH143" s="174">
        <f>'Раздел 3'!AH148</f>
        <v>0</v>
      </c>
      <c r="HI143" s="174">
        <f>'Раздел 3'!AI148</f>
        <v>0</v>
      </c>
      <c r="HJ143" s="174">
        <f>'Раздел 3'!AJ148</f>
        <v>0</v>
      </c>
      <c r="HK143" s="180">
        <f>'Раздел 3'!AK148</f>
        <v>0</v>
      </c>
      <c r="HL143" s="175"/>
      <c r="HM143" s="175"/>
    </row>
    <row r="144" spans="1:221">
      <c r="A144" s="170">
        <f>'Раздел 2'!$A$6</f>
        <v>2</v>
      </c>
      <c r="B144" s="170">
        <f>'Раздел 2'!$B$6</f>
        <v>1200200023561</v>
      </c>
      <c r="C144" s="170" t="str">
        <f>'Раздел 2'!$C$6</f>
        <v>ФКИС</v>
      </c>
      <c r="D144" s="170" t="str">
        <f>'Раздел 2'!$D$6</f>
        <v>СШ</v>
      </c>
      <c r="E144" s="170" t="str">
        <f>'Раздел 2'!$E$6</f>
        <v>МО</v>
      </c>
      <c r="F144" s="170" t="str">
        <f>'Раздел 1'!$A$15</f>
        <v>ОСН</v>
      </c>
      <c r="G144" s="171">
        <f t="shared" si="2"/>
        <v>0</v>
      </c>
      <c r="H144" s="172" t="s">
        <v>240</v>
      </c>
      <c r="I144" s="173">
        <v>143</v>
      </c>
      <c r="J144" s="174">
        <f>'Раздел 2'!H149</f>
        <v>0</v>
      </c>
      <c r="K144" s="174">
        <f>'Раздел 2'!I149</f>
        <v>0</v>
      </c>
      <c r="L144" s="174">
        <f>'Раздел 2'!J149</f>
        <v>0</v>
      </c>
      <c r="M144" s="174">
        <f>'Раздел 2'!K149</f>
        <v>0</v>
      </c>
      <c r="N144" s="174">
        <f>'Раздел 2'!L149</f>
        <v>0</v>
      </c>
      <c r="O144" s="174">
        <f>'Раздел 2'!M149</f>
        <v>0</v>
      </c>
      <c r="P144" s="174">
        <f>'Раздел 2'!N149</f>
        <v>0</v>
      </c>
      <c r="Q144" s="174">
        <f>'Раздел 2'!O149</f>
        <v>0</v>
      </c>
      <c r="R144" s="174">
        <f>'Раздел 2'!P149</f>
        <v>0</v>
      </c>
      <c r="S144" s="174">
        <f>'Раздел 2'!Q149</f>
        <v>0</v>
      </c>
      <c r="T144" s="174">
        <f>'Раздел 2'!R149</f>
        <v>0</v>
      </c>
      <c r="U144" s="174">
        <f>'Раздел 2'!S149</f>
        <v>0</v>
      </c>
      <c r="V144" s="174">
        <f>'Раздел 2'!T149</f>
        <v>0</v>
      </c>
      <c r="W144" s="174">
        <f>'Раздел 2'!U149</f>
        <v>0</v>
      </c>
      <c r="X144" s="174">
        <f>'Раздел 2'!V149</f>
        <v>0</v>
      </c>
      <c r="Y144" s="174">
        <f>'Раздел 2'!W149</f>
        <v>0</v>
      </c>
      <c r="Z144" s="174">
        <f>'Раздел 2'!X149</f>
        <v>0</v>
      </c>
      <c r="AA144" s="174">
        <f>'Раздел 2'!Y149</f>
        <v>0</v>
      </c>
      <c r="AB144" s="174">
        <f>'Раздел 2'!Z149</f>
        <v>0</v>
      </c>
      <c r="AC144" s="174">
        <f>'Раздел 2'!AA149</f>
        <v>0</v>
      </c>
      <c r="AD144" s="174">
        <f>'Раздел 2'!AB149</f>
        <v>0</v>
      </c>
      <c r="AE144" s="174">
        <f>'Раздел 2'!AC149</f>
        <v>0</v>
      </c>
      <c r="AF144" s="174">
        <f>'Раздел 4'!H149</f>
        <v>0</v>
      </c>
      <c r="AG144" s="174">
        <f>'Раздел 4'!I149</f>
        <v>0</v>
      </c>
      <c r="AH144" s="174">
        <f>'Раздел 4'!J149</f>
        <v>0</v>
      </c>
      <c r="AI144" s="174">
        <f>'Раздел 4'!K149</f>
        <v>0</v>
      </c>
      <c r="AJ144" s="174">
        <f>'Раздел 4'!L149</f>
        <v>0</v>
      </c>
      <c r="AK144" s="174">
        <f>'Раздел 4'!M149</f>
        <v>0</v>
      </c>
      <c r="AL144" s="174">
        <f>'Раздел 4'!N149</f>
        <v>0</v>
      </c>
      <c r="AM144" s="174">
        <f>'Раздел 4'!O149</f>
        <v>0</v>
      </c>
      <c r="AN144" s="174">
        <f>'Раздел 4'!P149</f>
        <v>0</v>
      </c>
      <c r="AO144" s="174">
        <f>'Раздел 4'!Q149</f>
        <v>0</v>
      </c>
      <c r="AP144" s="174">
        <f>'Раздел 4'!R149</f>
        <v>0</v>
      </c>
      <c r="AQ144" s="174">
        <f>'Раздел 4'!S149</f>
        <v>0</v>
      </c>
      <c r="AR144" s="174">
        <f>'Раздел 4'!T149</f>
        <v>0</v>
      </c>
      <c r="AS144" s="174">
        <f>'Раздел 4'!U149</f>
        <v>0</v>
      </c>
      <c r="AT144" s="174">
        <f>'Раздел 4'!V149</f>
        <v>0</v>
      </c>
      <c r="AU144" s="174">
        <f>'Раздел 4'!W149</f>
        <v>0</v>
      </c>
      <c r="AV144" s="174">
        <f>'Раздел 4'!X149</f>
        <v>0</v>
      </c>
      <c r="AW144" s="174">
        <f>'Раздел 4'!Y149</f>
        <v>0</v>
      </c>
      <c r="AX144" s="174">
        <f>'Раздел 4'!Z149</f>
        <v>0</v>
      </c>
      <c r="AY144" s="174">
        <f>'Раздел 4'!AA149</f>
        <v>0</v>
      </c>
      <c r="AZ144" s="174">
        <f>'Раздел 4'!AB149</f>
        <v>0</v>
      </c>
      <c r="BA144" s="174">
        <f>'Раздел 4'!AC149</f>
        <v>0</v>
      </c>
      <c r="BB144" s="174">
        <f>'Раздел 4'!AD149</f>
        <v>0</v>
      </c>
      <c r="BC144" s="174">
        <f>'Раздел 4'!AE149</f>
        <v>0</v>
      </c>
      <c r="BD144" s="174">
        <f>'Раздел 5'!H152</f>
        <v>0</v>
      </c>
      <c r="BE144" s="174">
        <f>'Раздел 5'!I152</f>
        <v>0</v>
      </c>
      <c r="BF144" s="174">
        <f>'Раздел 5'!J152</f>
        <v>0</v>
      </c>
      <c r="BG144" s="174">
        <f>'Раздел 5'!K152</f>
        <v>0</v>
      </c>
      <c r="BH144" s="174">
        <f>'Раздел 5'!L152</f>
        <v>0</v>
      </c>
      <c r="BI144" s="174">
        <f>'Раздел 5'!M152</f>
        <v>0</v>
      </c>
      <c r="BJ144" s="174">
        <f>'Раздел 5'!N152</f>
        <v>0</v>
      </c>
      <c r="BK144" s="174">
        <f>'Раздел 5'!O152</f>
        <v>0</v>
      </c>
      <c r="BL144" s="174">
        <f>'Раздел 5'!P152</f>
        <v>0</v>
      </c>
      <c r="BM144" s="174">
        <f>'Раздел 5'!Q152</f>
        <v>0</v>
      </c>
      <c r="BN144" s="174">
        <f>'Раздел 5'!R152</f>
        <v>0</v>
      </c>
      <c r="BO144" s="174">
        <f>'Раздел 5'!S152</f>
        <v>0</v>
      </c>
      <c r="BP144" s="174">
        <f>'Раздел 5'!T152</f>
        <v>0</v>
      </c>
      <c r="BQ144" s="174">
        <f>'Раздел 6'!H149</f>
        <v>0</v>
      </c>
      <c r="BR144" s="174">
        <f>'Раздел 6'!I149</f>
        <v>0</v>
      </c>
      <c r="BS144" s="174">
        <f>'Раздел 6'!J149</f>
        <v>0</v>
      </c>
      <c r="BT144" s="174">
        <f>'Раздел 6'!K149</f>
        <v>0</v>
      </c>
      <c r="BU144" s="174">
        <f>'Раздел 6'!L149</f>
        <v>0</v>
      </c>
      <c r="BV144" s="174">
        <f>'Раздел 6'!M149</f>
        <v>0</v>
      </c>
      <c r="BW144" s="174">
        <f>'Раздел 6'!N149</f>
        <v>0</v>
      </c>
      <c r="BX144" s="174">
        <f>'Раздел 6'!O149</f>
        <v>0</v>
      </c>
      <c r="BY144" s="174">
        <f>'Раздел 6'!P149</f>
        <v>0</v>
      </c>
      <c r="BZ144" s="174">
        <f>'Раздел 6'!Q149</f>
        <v>0</v>
      </c>
      <c r="CA144" s="174">
        <f>'Раздел 6'!R149</f>
        <v>0</v>
      </c>
      <c r="CB144" s="174">
        <f>'Раздел 6'!S149</f>
        <v>0</v>
      </c>
      <c r="CC144" s="174">
        <f>'Раздел 6'!T149</f>
        <v>0</v>
      </c>
      <c r="CD144" s="174">
        <f>'Раздел 6'!U149</f>
        <v>0</v>
      </c>
      <c r="CE144" s="174">
        <f>'Раздел 6'!V149</f>
        <v>0</v>
      </c>
      <c r="CF144" s="174">
        <f>'Раздел 6'!W149</f>
        <v>0</v>
      </c>
      <c r="CG144" s="174">
        <f>'Раздел 6'!X149</f>
        <v>0</v>
      </c>
      <c r="CH144" s="174">
        <f>'Раздел 6'!Y149</f>
        <v>0</v>
      </c>
      <c r="CI144" s="174">
        <f>'Раздел 6'!Z149</f>
        <v>0</v>
      </c>
      <c r="CJ144" s="174">
        <f>'Раздел 6'!AA149</f>
        <v>0</v>
      </c>
      <c r="CK144" s="174">
        <f>'Раздел 6'!AB149</f>
        <v>0</v>
      </c>
      <c r="CL144" s="174">
        <f>'Раздел 6'!AC149</f>
        <v>0</v>
      </c>
      <c r="CM144" s="174">
        <f>'Раздел 6'!AD149</f>
        <v>0</v>
      </c>
      <c r="CN144" s="174">
        <f>'Раздел 6'!AE149</f>
        <v>0</v>
      </c>
      <c r="CO144" s="174">
        <f>'Раздел 6'!AF149</f>
        <v>0</v>
      </c>
      <c r="CP144" s="174">
        <f>'Раздел 6'!AG149</f>
        <v>0</v>
      </c>
      <c r="CQ144" s="174">
        <f>'Раздел 6'!AH149</f>
        <v>0</v>
      </c>
      <c r="CR144" s="174">
        <f>'Раздел 6'!AI149</f>
        <v>0</v>
      </c>
      <c r="CS144" s="174">
        <f>'Раздел 6'!AJ149</f>
        <v>0</v>
      </c>
      <c r="CT144" s="174">
        <f>'Раздел 6'!AK149</f>
        <v>0</v>
      </c>
      <c r="CU144" s="174">
        <f>'Раздел 6'!AL149</f>
        <v>0</v>
      </c>
      <c r="CV144" s="174">
        <f>'Раздел 6'!AM149</f>
        <v>0</v>
      </c>
      <c r="CW144" s="174">
        <f>'Раздел 6'!AN149</f>
        <v>0</v>
      </c>
      <c r="CX144" s="174">
        <f>'Раздел 6'!AO149</f>
        <v>0</v>
      </c>
      <c r="CY144" s="174">
        <f>'Раздел 6'!AP149</f>
        <v>0</v>
      </c>
      <c r="CZ144" s="174">
        <f>'Раздел 6'!AQ149</f>
        <v>0</v>
      </c>
      <c r="DA144" s="174">
        <f>'Раздел 7'!H149</f>
        <v>0</v>
      </c>
      <c r="DB144" s="174">
        <f>'Раздел 7'!I149</f>
        <v>0</v>
      </c>
      <c r="DC144" s="174">
        <f>'Раздел 7'!J149</f>
        <v>0</v>
      </c>
      <c r="DD144" s="174">
        <f>'Раздел 7'!K149</f>
        <v>0</v>
      </c>
      <c r="DE144" s="174">
        <f>'Раздел 7'!L149</f>
        <v>0</v>
      </c>
      <c r="DF144" s="174">
        <f>'Раздел 7'!M149</f>
        <v>0</v>
      </c>
      <c r="DG144" s="174">
        <f>'Раздел 7'!N149</f>
        <v>0</v>
      </c>
      <c r="DH144" s="174">
        <f>'Раздел 7'!O149</f>
        <v>0</v>
      </c>
      <c r="DI144" s="174">
        <f>'Раздел 7'!P149</f>
        <v>0</v>
      </c>
      <c r="DJ144" s="174">
        <f>'Раздел 7'!Q149</f>
        <v>0</v>
      </c>
      <c r="DK144" s="174">
        <f>'Раздел 7'!R149</f>
        <v>0</v>
      </c>
      <c r="DL144" s="174">
        <f>'Раздел 7'!S149</f>
        <v>0</v>
      </c>
      <c r="DM144" s="174">
        <f>'Раздел 7'!T149</f>
        <v>0</v>
      </c>
      <c r="DN144" s="174">
        <f>'Раздел 7'!U149</f>
        <v>0</v>
      </c>
      <c r="DO144" s="174">
        <f>'Раздел 7'!V149</f>
        <v>0</v>
      </c>
      <c r="DP144" s="174">
        <f>'Раздел 7'!W149</f>
        <v>0</v>
      </c>
      <c r="DQ144" s="174">
        <f>'Раздел 7'!X149</f>
        <v>0</v>
      </c>
      <c r="DR144" s="174">
        <f>'Раздел 7'!Y149</f>
        <v>0</v>
      </c>
      <c r="DS144" s="174">
        <f>'Раздел 7'!Z149</f>
        <v>0</v>
      </c>
      <c r="DT144" s="174">
        <f>'Раздел 7'!AA149</f>
        <v>0</v>
      </c>
      <c r="DU144" s="174">
        <f>'Раздел 7'!AB149</f>
        <v>0</v>
      </c>
      <c r="DV144" s="174">
        <f>'Раздел 7'!AC149</f>
        <v>0</v>
      </c>
      <c r="DW144" s="174">
        <f>'Раздел 7'!AD149</f>
        <v>0</v>
      </c>
      <c r="DX144" s="174">
        <f>'Раздел 7'!AE149</f>
        <v>0</v>
      </c>
      <c r="DY144" s="174">
        <f>'Раздел 7'!AF149</f>
        <v>0</v>
      </c>
      <c r="DZ144" s="174">
        <f>'Раздел 7'!AG149</f>
        <v>0</v>
      </c>
      <c r="EA144" s="174">
        <f>'Раздел 7'!AH149</f>
        <v>0</v>
      </c>
      <c r="EB144" s="174">
        <f>'Раздел 7'!AI149</f>
        <v>0</v>
      </c>
      <c r="EC144" s="174">
        <f>'Раздел 7'!AJ149</f>
        <v>0</v>
      </c>
      <c r="ED144" s="174">
        <f>'Раздел 7'!AK149</f>
        <v>0</v>
      </c>
      <c r="EE144" s="174">
        <f>'Раздел 7'!AL149</f>
        <v>0</v>
      </c>
      <c r="EF144" s="174">
        <f>'Раздел 7'!AM149</f>
        <v>0</v>
      </c>
      <c r="EG144" s="174">
        <f>'Раздел 7'!AN149</f>
        <v>0</v>
      </c>
      <c r="EH144" s="174">
        <f>'Раздел 7'!AO149</f>
        <v>0</v>
      </c>
      <c r="EI144" s="174">
        <f>'Раздел 7'!AP149</f>
        <v>0</v>
      </c>
      <c r="EJ144" s="174">
        <f>'Раздел 7'!AQ149</f>
        <v>0</v>
      </c>
      <c r="EK144" s="174">
        <f>'Раздел 7'!AR149</f>
        <v>0</v>
      </c>
      <c r="EL144" s="174">
        <f>'Раздел 7'!AS149</f>
        <v>0</v>
      </c>
      <c r="EM144" s="174">
        <f>'Раздел 7'!AT149</f>
        <v>0</v>
      </c>
      <c r="EN144" s="174">
        <f>'Раздел 7'!AU149</f>
        <v>0</v>
      </c>
      <c r="EO144" s="174">
        <f>'Раздел 7'!AV149</f>
        <v>0</v>
      </c>
      <c r="EP144" s="174">
        <f>'Раздел 7'!AW149</f>
        <v>0</v>
      </c>
      <c r="EQ144" s="174">
        <f>'Раздел 7'!AX149</f>
        <v>0</v>
      </c>
      <c r="ER144" s="174">
        <f>'Раздел 7'!AY149</f>
        <v>0</v>
      </c>
      <c r="ES144" s="174">
        <f>'Раздел 7'!AZ149</f>
        <v>0</v>
      </c>
      <c r="ET144" s="174">
        <f>'Раздел 7'!BA149</f>
        <v>0</v>
      </c>
      <c r="EU144" s="174">
        <f>'Раздел 7'!BB149</f>
        <v>0</v>
      </c>
      <c r="EV144" s="174">
        <f>'Раздел 7'!BC149</f>
        <v>0</v>
      </c>
      <c r="EW144" s="174">
        <f>'Раздел 7'!BD149</f>
        <v>0</v>
      </c>
      <c r="EX144" s="174">
        <f>'Раздел 7'!BE149</f>
        <v>0</v>
      </c>
      <c r="EY144" s="174">
        <f>'Раздел 7'!BF149</f>
        <v>0</v>
      </c>
      <c r="EZ144" s="174">
        <f>'Раздел 7'!BG149</f>
        <v>0</v>
      </c>
      <c r="FA144" s="174">
        <f>'Раздел 7'!BH149</f>
        <v>0</v>
      </c>
      <c r="FB144" s="174">
        <f>'Раздел 7'!BI149</f>
        <v>0</v>
      </c>
      <c r="FC144" s="174">
        <f>'Раздел 7'!BJ149</f>
        <v>0</v>
      </c>
      <c r="FD144" s="174">
        <f>'Раздел 7'!BK149</f>
        <v>0</v>
      </c>
      <c r="FE144" s="174">
        <f>'Раздел 8'!H151</f>
        <v>0</v>
      </c>
      <c r="FF144" s="174">
        <f>'Раздел 8'!I151</f>
        <v>0</v>
      </c>
      <c r="FG144" s="174">
        <f>'Раздел 8'!J151</f>
        <v>0</v>
      </c>
      <c r="FH144" s="174">
        <f>'Раздел 8'!K151</f>
        <v>0</v>
      </c>
      <c r="FI144" s="174">
        <f>'Раздел 8'!L151</f>
        <v>0</v>
      </c>
      <c r="FJ144" s="174">
        <f>'Раздел 8'!M151</f>
        <v>0</v>
      </c>
      <c r="FK144" s="174">
        <f>'Раздел 8'!N151</f>
        <v>0</v>
      </c>
      <c r="FL144" s="174">
        <f>'Раздел 8'!O151</f>
        <v>0</v>
      </c>
      <c r="FM144" s="174">
        <f>'Раздел 8'!P151</f>
        <v>0</v>
      </c>
      <c r="FN144" s="174">
        <f>'Раздел 8'!Q151</f>
        <v>0</v>
      </c>
      <c r="FO144" s="174">
        <f>'Раздел 8'!R151</f>
        <v>0</v>
      </c>
      <c r="FP144" s="174">
        <f>'Раздел 8'!S151</f>
        <v>0</v>
      </c>
      <c r="FQ144" s="174">
        <f>'Раздел 8'!T151</f>
        <v>0</v>
      </c>
      <c r="FR144" s="174">
        <f>'Раздел 8'!U151</f>
        <v>0</v>
      </c>
      <c r="FS144" s="174">
        <f>'Раздел 8'!V151</f>
        <v>0</v>
      </c>
      <c r="FT144" s="174">
        <f>'Раздел 8'!W151</f>
        <v>0</v>
      </c>
      <c r="FU144" s="174">
        <f>'Раздел 8'!X151</f>
        <v>0</v>
      </c>
      <c r="FV144" s="174">
        <f>'Раздел 8'!Y151</f>
        <v>0</v>
      </c>
      <c r="FW144" s="174">
        <f>'Раздел 8'!Z151</f>
        <v>0</v>
      </c>
      <c r="FX144" s="174">
        <f>'Раздел 8'!AA151</f>
        <v>0</v>
      </c>
      <c r="FY144" s="174">
        <f>'Раздел 8'!AB151</f>
        <v>0</v>
      </c>
      <c r="FZ144" s="174">
        <f>'Раздел 8'!AC151</f>
        <v>0</v>
      </c>
      <c r="GA144" s="174">
        <f>'Раздел 8'!AD151</f>
        <v>0</v>
      </c>
      <c r="GB144" s="174">
        <f>'Раздел 8'!AE151</f>
        <v>0</v>
      </c>
      <c r="GC144" s="174">
        <f>'Раздел 8'!AF151</f>
        <v>0</v>
      </c>
      <c r="GD144" s="174">
        <f>'Раздел 8'!AG151</f>
        <v>0</v>
      </c>
      <c r="GE144" s="174">
        <f>'Раздел 8'!AH151</f>
        <v>0</v>
      </c>
      <c r="GF144" s="174">
        <f>'Раздел 8'!AI151</f>
        <v>0</v>
      </c>
      <c r="GG144" s="174">
        <f>'Раздел 8'!AJ151</f>
        <v>0</v>
      </c>
      <c r="GH144" s="174">
        <f>'Раздел 3'!H149</f>
        <v>0</v>
      </c>
      <c r="GI144" s="174">
        <f>'Раздел 3'!I149</f>
        <v>0</v>
      </c>
      <c r="GJ144" s="174">
        <f>'Раздел 3'!J149</f>
        <v>0</v>
      </c>
      <c r="GK144" s="174">
        <f>'Раздел 3'!K149</f>
        <v>0</v>
      </c>
      <c r="GL144" s="174">
        <f>'Раздел 3'!L149</f>
        <v>0</v>
      </c>
      <c r="GM144" s="174">
        <f>'Раздел 3'!M149</f>
        <v>0</v>
      </c>
      <c r="GN144" s="174">
        <f>'Раздел 3'!N149</f>
        <v>0</v>
      </c>
      <c r="GO144" s="174">
        <f>'Раздел 3'!O149</f>
        <v>0</v>
      </c>
      <c r="GP144" s="174">
        <f>'Раздел 3'!P149</f>
        <v>0</v>
      </c>
      <c r="GQ144" s="174">
        <f>'Раздел 3'!Q149</f>
        <v>0</v>
      </c>
      <c r="GR144" s="174">
        <f>'Раздел 3'!R149</f>
        <v>0</v>
      </c>
      <c r="GS144" s="174">
        <f>'Раздел 3'!S149</f>
        <v>0</v>
      </c>
      <c r="GT144" s="174">
        <f>'Раздел 3'!T149</f>
        <v>0</v>
      </c>
      <c r="GU144" s="174">
        <f>'Раздел 3'!U149</f>
        <v>0</v>
      </c>
      <c r="GV144" s="174">
        <f>'Раздел 3'!V149</f>
        <v>0</v>
      </c>
      <c r="GW144" s="174">
        <f>'Раздел 3'!W149</f>
        <v>0</v>
      </c>
      <c r="GX144" s="174">
        <f>'Раздел 3'!X149</f>
        <v>0</v>
      </c>
      <c r="GY144" s="174">
        <f>'Раздел 3'!Y149</f>
        <v>0</v>
      </c>
      <c r="GZ144" s="174">
        <f>'Раздел 3'!Z149</f>
        <v>0</v>
      </c>
      <c r="HA144" s="174">
        <f>'Раздел 3'!AA149</f>
        <v>0</v>
      </c>
      <c r="HB144" s="174">
        <f>'Раздел 3'!AB149</f>
        <v>0</v>
      </c>
      <c r="HC144" s="174">
        <f>'Раздел 3'!AC149</f>
        <v>0</v>
      </c>
      <c r="HD144" s="174">
        <f>'Раздел 3'!AD149</f>
        <v>0</v>
      </c>
      <c r="HE144" s="174">
        <f>'Раздел 3'!AE149</f>
        <v>0</v>
      </c>
      <c r="HF144" s="174">
        <f>'Раздел 3'!AF149</f>
        <v>0</v>
      </c>
      <c r="HG144" s="174">
        <f>'Раздел 3'!AG149</f>
        <v>0</v>
      </c>
      <c r="HH144" s="174">
        <f>'Раздел 3'!AH149</f>
        <v>0</v>
      </c>
      <c r="HI144" s="174">
        <f>'Раздел 3'!AI149</f>
        <v>0</v>
      </c>
      <c r="HJ144" s="174">
        <f>'Раздел 3'!AJ149</f>
        <v>0</v>
      </c>
      <c r="HK144" s="180">
        <f>'Раздел 3'!AK149</f>
        <v>0</v>
      </c>
      <c r="HL144" s="175"/>
      <c r="HM144" s="175"/>
    </row>
    <row r="145" spans="1:221" ht="25.5">
      <c r="A145" s="170">
        <f>'Раздел 2'!$A$6</f>
        <v>2</v>
      </c>
      <c r="B145" s="170">
        <f>'Раздел 2'!$B$6</f>
        <v>1200200023561</v>
      </c>
      <c r="C145" s="170" t="str">
        <f>'Раздел 2'!$C$6</f>
        <v>ФКИС</v>
      </c>
      <c r="D145" s="170" t="str">
        <f>'Раздел 2'!$D$6</f>
        <v>СШ</v>
      </c>
      <c r="E145" s="170" t="str">
        <f>'Раздел 2'!$E$6</f>
        <v>МО</v>
      </c>
      <c r="F145" s="170" t="str">
        <f>'Раздел 1'!$A$15</f>
        <v>ОСН</v>
      </c>
      <c r="G145" s="171">
        <f t="shared" si="2"/>
        <v>0</v>
      </c>
      <c r="H145" s="176" t="s">
        <v>857</v>
      </c>
      <c r="I145" s="173">
        <v>144</v>
      </c>
      <c r="J145" s="174">
        <f>'Раздел 2'!H150</f>
        <v>0</v>
      </c>
      <c r="K145" s="174">
        <f>'Раздел 2'!I150</f>
        <v>0</v>
      </c>
      <c r="L145" s="174">
        <f>'Раздел 2'!J150</f>
        <v>0</v>
      </c>
      <c r="M145" s="174">
        <f>'Раздел 2'!K150</f>
        <v>0</v>
      </c>
      <c r="N145" s="174">
        <f>'Раздел 2'!L150</f>
        <v>0</v>
      </c>
      <c r="O145" s="174">
        <f>'Раздел 2'!M150</f>
        <v>0</v>
      </c>
      <c r="P145" s="174">
        <f>'Раздел 2'!N150</f>
        <v>0</v>
      </c>
      <c r="Q145" s="174">
        <f>'Раздел 2'!O150</f>
        <v>0</v>
      </c>
      <c r="R145" s="174">
        <f>'Раздел 2'!P150</f>
        <v>0</v>
      </c>
      <c r="S145" s="174">
        <f>'Раздел 2'!Q150</f>
        <v>0</v>
      </c>
      <c r="T145" s="174">
        <f>'Раздел 2'!R150</f>
        <v>0</v>
      </c>
      <c r="U145" s="174">
        <f>'Раздел 2'!S150</f>
        <v>0</v>
      </c>
      <c r="V145" s="174">
        <f>'Раздел 2'!T150</f>
        <v>0</v>
      </c>
      <c r="W145" s="174">
        <f>'Раздел 2'!U150</f>
        <v>0</v>
      </c>
      <c r="X145" s="174">
        <f>'Раздел 2'!V150</f>
        <v>0</v>
      </c>
      <c r="Y145" s="174">
        <f>'Раздел 2'!W150</f>
        <v>0</v>
      </c>
      <c r="Z145" s="174">
        <f>'Раздел 2'!X150</f>
        <v>0</v>
      </c>
      <c r="AA145" s="174">
        <f>'Раздел 2'!Y150</f>
        <v>0</v>
      </c>
      <c r="AB145" s="174">
        <f>'Раздел 2'!Z150</f>
        <v>0</v>
      </c>
      <c r="AC145" s="174">
        <f>'Раздел 2'!AA150</f>
        <v>0</v>
      </c>
      <c r="AD145" s="174">
        <f>'Раздел 2'!AB150</f>
        <v>0</v>
      </c>
      <c r="AE145" s="174">
        <f>'Раздел 2'!AC150</f>
        <v>0</v>
      </c>
      <c r="AF145" s="174">
        <f>'Раздел 4'!H150</f>
        <v>0</v>
      </c>
      <c r="AG145" s="174">
        <f>'Раздел 4'!I150</f>
        <v>0</v>
      </c>
      <c r="AH145" s="174">
        <f>'Раздел 4'!J150</f>
        <v>0</v>
      </c>
      <c r="AI145" s="174">
        <f>'Раздел 4'!K150</f>
        <v>0</v>
      </c>
      <c r="AJ145" s="174">
        <f>'Раздел 4'!L150</f>
        <v>0</v>
      </c>
      <c r="AK145" s="174">
        <f>'Раздел 4'!M150</f>
        <v>0</v>
      </c>
      <c r="AL145" s="174">
        <f>'Раздел 4'!N150</f>
        <v>0</v>
      </c>
      <c r="AM145" s="174">
        <f>'Раздел 4'!O150</f>
        <v>0</v>
      </c>
      <c r="AN145" s="174">
        <f>'Раздел 4'!P150</f>
        <v>0</v>
      </c>
      <c r="AO145" s="174">
        <f>'Раздел 4'!Q150</f>
        <v>0</v>
      </c>
      <c r="AP145" s="174">
        <f>'Раздел 4'!R150</f>
        <v>0</v>
      </c>
      <c r="AQ145" s="174">
        <f>'Раздел 4'!S150</f>
        <v>0</v>
      </c>
      <c r="AR145" s="174">
        <f>'Раздел 4'!T150</f>
        <v>0</v>
      </c>
      <c r="AS145" s="174">
        <f>'Раздел 4'!U150</f>
        <v>0</v>
      </c>
      <c r="AT145" s="174">
        <f>'Раздел 4'!V150</f>
        <v>0</v>
      </c>
      <c r="AU145" s="174">
        <f>'Раздел 4'!W150</f>
        <v>0</v>
      </c>
      <c r="AV145" s="174">
        <f>'Раздел 4'!X150</f>
        <v>0</v>
      </c>
      <c r="AW145" s="174">
        <f>'Раздел 4'!Y150</f>
        <v>0</v>
      </c>
      <c r="AX145" s="174">
        <f>'Раздел 4'!Z150</f>
        <v>0</v>
      </c>
      <c r="AY145" s="174">
        <f>'Раздел 4'!AA150</f>
        <v>0</v>
      </c>
      <c r="AZ145" s="174">
        <f>'Раздел 4'!AB150</f>
        <v>0</v>
      </c>
      <c r="BA145" s="174">
        <f>'Раздел 4'!AC150</f>
        <v>0</v>
      </c>
      <c r="BB145" s="174">
        <f>'Раздел 4'!AD150</f>
        <v>0</v>
      </c>
      <c r="BC145" s="174">
        <f>'Раздел 4'!AE150</f>
        <v>0</v>
      </c>
      <c r="BD145" s="174">
        <f>'Раздел 5'!H153</f>
        <v>0</v>
      </c>
      <c r="BE145" s="174">
        <f>'Раздел 5'!I153</f>
        <v>0</v>
      </c>
      <c r="BF145" s="174">
        <f>'Раздел 5'!J153</f>
        <v>0</v>
      </c>
      <c r="BG145" s="174">
        <f>'Раздел 5'!K153</f>
        <v>0</v>
      </c>
      <c r="BH145" s="174">
        <f>'Раздел 5'!L153</f>
        <v>0</v>
      </c>
      <c r="BI145" s="174">
        <f>'Раздел 5'!M153</f>
        <v>0</v>
      </c>
      <c r="BJ145" s="174">
        <f>'Раздел 5'!N153</f>
        <v>0</v>
      </c>
      <c r="BK145" s="174">
        <f>'Раздел 5'!O153</f>
        <v>0</v>
      </c>
      <c r="BL145" s="174">
        <f>'Раздел 5'!P153</f>
        <v>0</v>
      </c>
      <c r="BM145" s="174">
        <f>'Раздел 5'!Q153</f>
        <v>0</v>
      </c>
      <c r="BN145" s="174">
        <f>'Раздел 5'!R153</f>
        <v>0</v>
      </c>
      <c r="BO145" s="174">
        <f>'Раздел 5'!S153</f>
        <v>0</v>
      </c>
      <c r="BP145" s="174">
        <f>'Раздел 5'!T153</f>
        <v>0</v>
      </c>
      <c r="BQ145" s="174">
        <f>'Раздел 6'!H150</f>
        <v>0</v>
      </c>
      <c r="BR145" s="174">
        <f>'Раздел 6'!I150</f>
        <v>0</v>
      </c>
      <c r="BS145" s="174">
        <f>'Раздел 6'!J150</f>
        <v>0</v>
      </c>
      <c r="BT145" s="174">
        <f>'Раздел 6'!K150</f>
        <v>0</v>
      </c>
      <c r="BU145" s="174">
        <f>'Раздел 6'!L150</f>
        <v>0</v>
      </c>
      <c r="BV145" s="174">
        <f>'Раздел 6'!M150</f>
        <v>0</v>
      </c>
      <c r="BW145" s="174">
        <f>'Раздел 6'!N150</f>
        <v>0</v>
      </c>
      <c r="BX145" s="174">
        <f>'Раздел 6'!O150</f>
        <v>0</v>
      </c>
      <c r="BY145" s="174">
        <f>'Раздел 6'!P150</f>
        <v>0</v>
      </c>
      <c r="BZ145" s="174">
        <f>'Раздел 6'!Q150</f>
        <v>0</v>
      </c>
      <c r="CA145" s="174">
        <f>'Раздел 6'!R150</f>
        <v>0</v>
      </c>
      <c r="CB145" s="174">
        <f>'Раздел 6'!S150</f>
        <v>0</v>
      </c>
      <c r="CC145" s="174">
        <f>'Раздел 6'!T150</f>
        <v>0</v>
      </c>
      <c r="CD145" s="174">
        <f>'Раздел 6'!U150</f>
        <v>0</v>
      </c>
      <c r="CE145" s="174">
        <f>'Раздел 6'!V150</f>
        <v>0</v>
      </c>
      <c r="CF145" s="174">
        <f>'Раздел 6'!W150</f>
        <v>0</v>
      </c>
      <c r="CG145" s="174">
        <f>'Раздел 6'!X150</f>
        <v>0</v>
      </c>
      <c r="CH145" s="174">
        <f>'Раздел 6'!Y150</f>
        <v>0</v>
      </c>
      <c r="CI145" s="174">
        <f>'Раздел 6'!Z150</f>
        <v>0</v>
      </c>
      <c r="CJ145" s="174">
        <f>'Раздел 6'!AA150</f>
        <v>0</v>
      </c>
      <c r="CK145" s="174">
        <f>'Раздел 6'!AB150</f>
        <v>0</v>
      </c>
      <c r="CL145" s="174">
        <f>'Раздел 6'!AC150</f>
        <v>0</v>
      </c>
      <c r="CM145" s="174">
        <f>'Раздел 6'!AD150</f>
        <v>0</v>
      </c>
      <c r="CN145" s="174">
        <f>'Раздел 6'!AE150</f>
        <v>0</v>
      </c>
      <c r="CO145" s="174">
        <f>'Раздел 6'!AF150</f>
        <v>0</v>
      </c>
      <c r="CP145" s="174">
        <f>'Раздел 6'!AG150</f>
        <v>0</v>
      </c>
      <c r="CQ145" s="174">
        <f>'Раздел 6'!AH150</f>
        <v>0</v>
      </c>
      <c r="CR145" s="174">
        <f>'Раздел 6'!AI150</f>
        <v>0</v>
      </c>
      <c r="CS145" s="174">
        <f>'Раздел 6'!AJ150</f>
        <v>0</v>
      </c>
      <c r="CT145" s="174">
        <f>'Раздел 6'!AK150</f>
        <v>0</v>
      </c>
      <c r="CU145" s="174">
        <f>'Раздел 6'!AL150</f>
        <v>0</v>
      </c>
      <c r="CV145" s="174">
        <f>'Раздел 6'!AM150</f>
        <v>0</v>
      </c>
      <c r="CW145" s="174">
        <f>'Раздел 6'!AN150</f>
        <v>0</v>
      </c>
      <c r="CX145" s="174">
        <f>'Раздел 6'!AO150</f>
        <v>0</v>
      </c>
      <c r="CY145" s="174">
        <f>'Раздел 6'!AP150</f>
        <v>0</v>
      </c>
      <c r="CZ145" s="174">
        <f>'Раздел 6'!AQ150</f>
        <v>0</v>
      </c>
      <c r="DA145" s="174">
        <f>'Раздел 7'!H150</f>
        <v>0</v>
      </c>
      <c r="DB145" s="174">
        <f>'Раздел 7'!I150</f>
        <v>0</v>
      </c>
      <c r="DC145" s="174">
        <f>'Раздел 7'!J150</f>
        <v>0</v>
      </c>
      <c r="DD145" s="174">
        <f>'Раздел 7'!K150</f>
        <v>0</v>
      </c>
      <c r="DE145" s="174">
        <f>'Раздел 7'!L150</f>
        <v>0</v>
      </c>
      <c r="DF145" s="174">
        <f>'Раздел 7'!M150</f>
        <v>0</v>
      </c>
      <c r="DG145" s="174">
        <f>'Раздел 7'!N150</f>
        <v>0</v>
      </c>
      <c r="DH145" s="174">
        <f>'Раздел 7'!O150</f>
        <v>0</v>
      </c>
      <c r="DI145" s="174">
        <f>'Раздел 7'!P150</f>
        <v>0</v>
      </c>
      <c r="DJ145" s="174">
        <f>'Раздел 7'!Q150</f>
        <v>0</v>
      </c>
      <c r="DK145" s="174">
        <f>'Раздел 7'!R150</f>
        <v>0</v>
      </c>
      <c r="DL145" s="174">
        <f>'Раздел 7'!S150</f>
        <v>0</v>
      </c>
      <c r="DM145" s="174">
        <f>'Раздел 7'!T150</f>
        <v>0</v>
      </c>
      <c r="DN145" s="174">
        <f>'Раздел 7'!U150</f>
        <v>0</v>
      </c>
      <c r="DO145" s="174">
        <f>'Раздел 7'!V150</f>
        <v>0</v>
      </c>
      <c r="DP145" s="174">
        <f>'Раздел 7'!W150</f>
        <v>0</v>
      </c>
      <c r="DQ145" s="174">
        <f>'Раздел 7'!X150</f>
        <v>0</v>
      </c>
      <c r="DR145" s="174">
        <f>'Раздел 7'!Y150</f>
        <v>0</v>
      </c>
      <c r="DS145" s="174">
        <f>'Раздел 7'!Z150</f>
        <v>0</v>
      </c>
      <c r="DT145" s="174">
        <f>'Раздел 7'!AA150</f>
        <v>0</v>
      </c>
      <c r="DU145" s="174">
        <f>'Раздел 7'!AB150</f>
        <v>0</v>
      </c>
      <c r="DV145" s="174">
        <f>'Раздел 7'!AC150</f>
        <v>0</v>
      </c>
      <c r="DW145" s="174">
        <f>'Раздел 7'!AD150</f>
        <v>0</v>
      </c>
      <c r="DX145" s="174">
        <f>'Раздел 7'!AE150</f>
        <v>0</v>
      </c>
      <c r="DY145" s="174">
        <f>'Раздел 7'!AF150</f>
        <v>0</v>
      </c>
      <c r="DZ145" s="174">
        <f>'Раздел 7'!AG150</f>
        <v>0</v>
      </c>
      <c r="EA145" s="174">
        <f>'Раздел 7'!AH150</f>
        <v>0</v>
      </c>
      <c r="EB145" s="174">
        <f>'Раздел 7'!AI150</f>
        <v>0</v>
      </c>
      <c r="EC145" s="174">
        <f>'Раздел 7'!AJ150</f>
        <v>0</v>
      </c>
      <c r="ED145" s="174">
        <f>'Раздел 7'!AK150</f>
        <v>0</v>
      </c>
      <c r="EE145" s="174">
        <f>'Раздел 7'!AL150</f>
        <v>0</v>
      </c>
      <c r="EF145" s="174">
        <f>'Раздел 7'!AM150</f>
        <v>0</v>
      </c>
      <c r="EG145" s="174">
        <f>'Раздел 7'!AN150</f>
        <v>0</v>
      </c>
      <c r="EH145" s="174">
        <f>'Раздел 7'!AO150</f>
        <v>0</v>
      </c>
      <c r="EI145" s="174">
        <f>'Раздел 7'!AP150</f>
        <v>0</v>
      </c>
      <c r="EJ145" s="174">
        <f>'Раздел 7'!AQ150</f>
        <v>0</v>
      </c>
      <c r="EK145" s="174">
        <f>'Раздел 7'!AR150</f>
        <v>0</v>
      </c>
      <c r="EL145" s="174">
        <f>'Раздел 7'!AS150</f>
        <v>0</v>
      </c>
      <c r="EM145" s="174">
        <f>'Раздел 7'!AT150</f>
        <v>0</v>
      </c>
      <c r="EN145" s="174">
        <f>'Раздел 7'!AU150</f>
        <v>0</v>
      </c>
      <c r="EO145" s="174">
        <f>'Раздел 7'!AV150</f>
        <v>0</v>
      </c>
      <c r="EP145" s="174">
        <f>'Раздел 7'!AW150</f>
        <v>0</v>
      </c>
      <c r="EQ145" s="174">
        <f>'Раздел 7'!AX150</f>
        <v>0</v>
      </c>
      <c r="ER145" s="174">
        <f>'Раздел 7'!AY150</f>
        <v>0</v>
      </c>
      <c r="ES145" s="174">
        <f>'Раздел 7'!AZ150</f>
        <v>0</v>
      </c>
      <c r="ET145" s="174">
        <f>'Раздел 7'!BA150</f>
        <v>0</v>
      </c>
      <c r="EU145" s="174">
        <f>'Раздел 7'!BB150</f>
        <v>0</v>
      </c>
      <c r="EV145" s="174">
        <f>'Раздел 7'!BC150</f>
        <v>0</v>
      </c>
      <c r="EW145" s="174">
        <f>'Раздел 7'!BD150</f>
        <v>0</v>
      </c>
      <c r="EX145" s="174">
        <f>'Раздел 7'!BE150</f>
        <v>0</v>
      </c>
      <c r="EY145" s="174">
        <f>'Раздел 7'!BF150</f>
        <v>0</v>
      </c>
      <c r="EZ145" s="174">
        <f>'Раздел 7'!BG150</f>
        <v>0</v>
      </c>
      <c r="FA145" s="174">
        <f>'Раздел 7'!BH150</f>
        <v>0</v>
      </c>
      <c r="FB145" s="174">
        <f>'Раздел 7'!BI150</f>
        <v>0</v>
      </c>
      <c r="FC145" s="174">
        <f>'Раздел 7'!BJ150</f>
        <v>0</v>
      </c>
      <c r="FD145" s="174">
        <f>'Раздел 7'!BK150</f>
        <v>0</v>
      </c>
      <c r="FE145" s="174">
        <f>'Раздел 8'!H152</f>
        <v>0</v>
      </c>
      <c r="FF145" s="174">
        <f>'Раздел 8'!I152</f>
        <v>0</v>
      </c>
      <c r="FG145" s="174">
        <f>'Раздел 8'!J152</f>
        <v>0</v>
      </c>
      <c r="FH145" s="174">
        <f>'Раздел 8'!K152</f>
        <v>0</v>
      </c>
      <c r="FI145" s="174">
        <f>'Раздел 8'!L152</f>
        <v>0</v>
      </c>
      <c r="FJ145" s="174">
        <f>'Раздел 8'!M152</f>
        <v>0</v>
      </c>
      <c r="FK145" s="174">
        <f>'Раздел 8'!N152</f>
        <v>0</v>
      </c>
      <c r="FL145" s="174">
        <f>'Раздел 8'!O152</f>
        <v>0</v>
      </c>
      <c r="FM145" s="174">
        <f>'Раздел 8'!P152</f>
        <v>0</v>
      </c>
      <c r="FN145" s="174">
        <f>'Раздел 8'!Q152</f>
        <v>0</v>
      </c>
      <c r="FO145" s="174">
        <f>'Раздел 8'!R152</f>
        <v>0</v>
      </c>
      <c r="FP145" s="174">
        <f>'Раздел 8'!S152</f>
        <v>0</v>
      </c>
      <c r="FQ145" s="174">
        <f>'Раздел 8'!T152</f>
        <v>0</v>
      </c>
      <c r="FR145" s="174">
        <f>'Раздел 8'!U152</f>
        <v>0</v>
      </c>
      <c r="FS145" s="174">
        <f>'Раздел 8'!V152</f>
        <v>0</v>
      </c>
      <c r="FT145" s="174">
        <f>'Раздел 8'!W152</f>
        <v>0</v>
      </c>
      <c r="FU145" s="174">
        <f>'Раздел 8'!X152</f>
        <v>0</v>
      </c>
      <c r="FV145" s="174">
        <f>'Раздел 8'!Y152</f>
        <v>0</v>
      </c>
      <c r="FW145" s="174">
        <f>'Раздел 8'!Z152</f>
        <v>0</v>
      </c>
      <c r="FX145" s="174">
        <f>'Раздел 8'!AA152</f>
        <v>0</v>
      </c>
      <c r="FY145" s="174">
        <f>'Раздел 8'!AB152</f>
        <v>0</v>
      </c>
      <c r="FZ145" s="174">
        <f>'Раздел 8'!AC152</f>
        <v>0</v>
      </c>
      <c r="GA145" s="174">
        <f>'Раздел 8'!AD152</f>
        <v>0</v>
      </c>
      <c r="GB145" s="174">
        <f>'Раздел 8'!AE152</f>
        <v>0</v>
      </c>
      <c r="GC145" s="174">
        <f>'Раздел 8'!AF152</f>
        <v>0</v>
      </c>
      <c r="GD145" s="174">
        <f>'Раздел 8'!AG152</f>
        <v>0</v>
      </c>
      <c r="GE145" s="174">
        <f>'Раздел 8'!AH152</f>
        <v>0</v>
      </c>
      <c r="GF145" s="174">
        <f>'Раздел 8'!AI152</f>
        <v>0</v>
      </c>
      <c r="GG145" s="174">
        <f>'Раздел 8'!AJ152</f>
        <v>0</v>
      </c>
      <c r="GH145" s="174">
        <f>'Раздел 3'!H150</f>
        <v>0</v>
      </c>
      <c r="GI145" s="174">
        <f>'Раздел 3'!I150</f>
        <v>0</v>
      </c>
      <c r="GJ145" s="174">
        <f>'Раздел 3'!J150</f>
        <v>0</v>
      </c>
      <c r="GK145" s="174">
        <f>'Раздел 3'!K150</f>
        <v>0</v>
      </c>
      <c r="GL145" s="174">
        <f>'Раздел 3'!L150</f>
        <v>0</v>
      </c>
      <c r="GM145" s="174">
        <f>'Раздел 3'!M150</f>
        <v>0</v>
      </c>
      <c r="GN145" s="174">
        <f>'Раздел 3'!N150</f>
        <v>0</v>
      </c>
      <c r="GO145" s="174">
        <f>'Раздел 3'!O150</f>
        <v>0</v>
      </c>
      <c r="GP145" s="174">
        <f>'Раздел 3'!P150</f>
        <v>0</v>
      </c>
      <c r="GQ145" s="174">
        <f>'Раздел 3'!Q150</f>
        <v>0</v>
      </c>
      <c r="GR145" s="174">
        <f>'Раздел 3'!R150</f>
        <v>0</v>
      </c>
      <c r="GS145" s="174">
        <f>'Раздел 3'!S150</f>
        <v>0</v>
      </c>
      <c r="GT145" s="174">
        <f>'Раздел 3'!T150</f>
        <v>0</v>
      </c>
      <c r="GU145" s="174">
        <f>'Раздел 3'!U150</f>
        <v>0</v>
      </c>
      <c r="GV145" s="174">
        <f>'Раздел 3'!V150</f>
        <v>0</v>
      </c>
      <c r="GW145" s="174">
        <f>'Раздел 3'!W150</f>
        <v>0</v>
      </c>
      <c r="GX145" s="174">
        <f>'Раздел 3'!X150</f>
        <v>0</v>
      </c>
      <c r="GY145" s="174">
        <f>'Раздел 3'!Y150</f>
        <v>0</v>
      </c>
      <c r="GZ145" s="174">
        <f>'Раздел 3'!Z150</f>
        <v>0</v>
      </c>
      <c r="HA145" s="174">
        <f>'Раздел 3'!AA150</f>
        <v>0</v>
      </c>
      <c r="HB145" s="174">
        <f>'Раздел 3'!AB150</f>
        <v>0</v>
      </c>
      <c r="HC145" s="174">
        <f>'Раздел 3'!AC150</f>
        <v>0</v>
      </c>
      <c r="HD145" s="174">
        <f>'Раздел 3'!AD150</f>
        <v>0</v>
      </c>
      <c r="HE145" s="174">
        <f>'Раздел 3'!AE150</f>
        <v>0</v>
      </c>
      <c r="HF145" s="174">
        <f>'Раздел 3'!AF150</f>
        <v>0</v>
      </c>
      <c r="HG145" s="174">
        <f>'Раздел 3'!AG150</f>
        <v>0</v>
      </c>
      <c r="HH145" s="174">
        <f>'Раздел 3'!AH150</f>
        <v>0</v>
      </c>
      <c r="HI145" s="174">
        <f>'Раздел 3'!AI150</f>
        <v>0</v>
      </c>
      <c r="HJ145" s="174">
        <f>'Раздел 3'!AJ150</f>
        <v>0</v>
      </c>
      <c r="HK145" s="180">
        <f>'Раздел 3'!AK150</f>
        <v>0</v>
      </c>
      <c r="HL145" s="175"/>
      <c r="HM145" s="175"/>
    </row>
    <row r="146" spans="1:221" ht="25.5">
      <c r="A146" s="170">
        <f>'Раздел 2'!$A$6</f>
        <v>2</v>
      </c>
      <c r="B146" s="170">
        <f>'Раздел 2'!$B$6</f>
        <v>1200200023561</v>
      </c>
      <c r="C146" s="170" t="str">
        <f>'Раздел 2'!$C$6</f>
        <v>ФКИС</v>
      </c>
      <c r="D146" s="170" t="str">
        <f>'Раздел 2'!$D$6</f>
        <v>СШ</v>
      </c>
      <c r="E146" s="170" t="str">
        <f>'Раздел 2'!$E$6</f>
        <v>МО</v>
      </c>
      <c r="F146" s="170" t="str">
        <f>'Раздел 1'!$A$15</f>
        <v>ОСН</v>
      </c>
      <c r="G146" s="171">
        <f t="shared" si="2"/>
        <v>0</v>
      </c>
      <c r="H146" s="176" t="s">
        <v>856</v>
      </c>
      <c r="I146" s="173">
        <v>145</v>
      </c>
      <c r="J146" s="174">
        <f>'Раздел 2'!H151</f>
        <v>0</v>
      </c>
      <c r="K146" s="174">
        <f>'Раздел 2'!I151</f>
        <v>0</v>
      </c>
      <c r="L146" s="174">
        <f>'Раздел 2'!J151</f>
        <v>0</v>
      </c>
      <c r="M146" s="174">
        <f>'Раздел 2'!K151</f>
        <v>0</v>
      </c>
      <c r="N146" s="174">
        <f>'Раздел 2'!L151</f>
        <v>0</v>
      </c>
      <c r="O146" s="174">
        <f>'Раздел 2'!M151</f>
        <v>0</v>
      </c>
      <c r="P146" s="174">
        <f>'Раздел 2'!N151</f>
        <v>0</v>
      </c>
      <c r="Q146" s="174">
        <f>'Раздел 2'!O151</f>
        <v>0</v>
      </c>
      <c r="R146" s="174">
        <f>'Раздел 2'!P151</f>
        <v>0</v>
      </c>
      <c r="S146" s="174">
        <f>'Раздел 2'!Q151</f>
        <v>0</v>
      </c>
      <c r="T146" s="174">
        <f>'Раздел 2'!R151</f>
        <v>0</v>
      </c>
      <c r="U146" s="174">
        <f>'Раздел 2'!S151</f>
        <v>0</v>
      </c>
      <c r="V146" s="174">
        <f>'Раздел 2'!T151</f>
        <v>0</v>
      </c>
      <c r="W146" s="174">
        <f>'Раздел 2'!U151</f>
        <v>0</v>
      </c>
      <c r="X146" s="174">
        <f>'Раздел 2'!V151</f>
        <v>0</v>
      </c>
      <c r="Y146" s="174">
        <f>'Раздел 2'!W151</f>
        <v>0</v>
      </c>
      <c r="Z146" s="174">
        <f>'Раздел 2'!X151</f>
        <v>0</v>
      </c>
      <c r="AA146" s="174">
        <f>'Раздел 2'!Y151</f>
        <v>0</v>
      </c>
      <c r="AB146" s="174">
        <f>'Раздел 2'!Z151</f>
        <v>0</v>
      </c>
      <c r="AC146" s="174">
        <f>'Раздел 2'!AA151</f>
        <v>0</v>
      </c>
      <c r="AD146" s="174">
        <f>'Раздел 2'!AB151</f>
        <v>0</v>
      </c>
      <c r="AE146" s="174">
        <f>'Раздел 2'!AC151</f>
        <v>0</v>
      </c>
      <c r="AF146" s="174">
        <f>'Раздел 4'!H151</f>
        <v>0</v>
      </c>
      <c r="AG146" s="174">
        <f>'Раздел 4'!I151</f>
        <v>0</v>
      </c>
      <c r="AH146" s="174">
        <f>'Раздел 4'!J151</f>
        <v>0</v>
      </c>
      <c r="AI146" s="174">
        <f>'Раздел 4'!K151</f>
        <v>0</v>
      </c>
      <c r="AJ146" s="174">
        <f>'Раздел 4'!L151</f>
        <v>0</v>
      </c>
      <c r="AK146" s="174">
        <f>'Раздел 4'!M151</f>
        <v>0</v>
      </c>
      <c r="AL146" s="174">
        <f>'Раздел 4'!N151</f>
        <v>0</v>
      </c>
      <c r="AM146" s="174">
        <f>'Раздел 4'!O151</f>
        <v>0</v>
      </c>
      <c r="AN146" s="174">
        <f>'Раздел 4'!P151</f>
        <v>0</v>
      </c>
      <c r="AO146" s="174">
        <f>'Раздел 4'!Q151</f>
        <v>0</v>
      </c>
      <c r="AP146" s="174">
        <f>'Раздел 4'!R151</f>
        <v>0</v>
      </c>
      <c r="AQ146" s="174">
        <f>'Раздел 4'!S151</f>
        <v>0</v>
      </c>
      <c r="AR146" s="174">
        <f>'Раздел 4'!T151</f>
        <v>0</v>
      </c>
      <c r="AS146" s="174">
        <f>'Раздел 4'!U151</f>
        <v>0</v>
      </c>
      <c r="AT146" s="174">
        <f>'Раздел 4'!V151</f>
        <v>0</v>
      </c>
      <c r="AU146" s="174">
        <f>'Раздел 4'!W151</f>
        <v>0</v>
      </c>
      <c r="AV146" s="174">
        <f>'Раздел 4'!X151</f>
        <v>0</v>
      </c>
      <c r="AW146" s="174">
        <f>'Раздел 4'!Y151</f>
        <v>0</v>
      </c>
      <c r="AX146" s="174">
        <f>'Раздел 4'!Z151</f>
        <v>0</v>
      </c>
      <c r="AY146" s="174">
        <f>'Раздел 4'!AA151</f>
        <v>0</v>
      </c>
      <c r="AZ146" s="174">
        <f>'Раздел 4'!AB151</f>
        <v>0</v>
      </c>
      <c r="BA146" s="174">
        <f>'Раздел 4'!AC151</f>
        <v>0</v>
      </c>
      <c r="BB146" s="174">
        <f>'Раздел 4'!AD151</f>
        <v>0</v>
      </c>
      <c r="BC146" s="174">
        <f>'Раздел 4'!AE151</f>
        <v>0</v>
      </c>
      <c r="BD146" s="174">
        <f>'Раздел 5'!H154</f>
        <v>0</v>
      </c>
      <c r="BE146" s="174">
        <f>'Раздел 5'!I154</f>
        <v>0</v>
      </c>
      <c r="BF146" s="174">
        <f>'Раздел 5'!J154</f>
        <v>0</v>
      </c>
      <c r="BG146" s="174">
        <f>'Раздел 5'!K154</f>
        <v>0</v>
      </c>
      <c r="BH146" s="174">
        <f>'Раздел 5'!L154</f>
        <v>0</v>
      </c>
      <c r="BI146" s="174">
        <f>'Раздел 5'!M154</f>
        <v>0</v>
      </c>
      <c r="BJ146" s="174">
        <f>'Раздел 5'!N154</f>
        <v>0</v>
      </c>
      <c r="BK146" s="174">
        <f>'Раздел 5'!O154</f>
        <v>0</v>
      </c>
      <c r="BL146" s="174">
        <f>'Раздел 5'!P154</f>
        <v>0</v>
      </c>
      <c r="BM146" s="174">
        <f>'Раздел 5'!Q154</f>
        <v>0</v>
      </c>
      <c r="BN146" s="174">
        <f>'Раздел 5'!R154</f>
        <v>0</v>
      </c>
      <c r="BO146" s="174">
        <f>'Раздел 5'!S154</f>
        <v>0</v>
      </c>
      <c r="BP146" s="174">
        <f>'Раздел 5'!T154</f>
        <v>0</v>
      </c>
      <c r="BQ146" s="174">
        <f>'Раздел 6'!H151</f>
        <v>0</v>
      </c>
      <c r="BR146" s="174">
        <f>'Раздел 6'!I151</f>
        <v>0</v>
      </c>
      <c r="BS146" s="174">
        <f>'Раздел 6'!J151</f>
        <v>0</v>
      </c>
      <c r="BT146" s="174">
        <f>'Раздел 6'!K151</f>
        <v>0</v>
      </c>
      <c r="BU146" s="174">
        <f>'Раздел 6'!L151</f>
        <v>0</v>
      </c>
      <c r="BV146" s="174">
        <f>'Раздел 6'!M151</f>
        <v>0</v>
      </c>
      <c r="BW146" s="174">
        <f>'Раздел 6'!N151</f>
        <v>0</v>
      </c>
      <c r="BX146" s="174">
        <f>'Раздел 6'!O151</f>
        <v>0</v>
      </c>
      <c r="BY146" s="174">
        <f>'Раздел 6'!P151</f>
        <v>0</v>
      </c>
      <c r="BZ146" s="174">
        <f>'Раздел 6'!Q151</f>
        <v>0</v>
      </c>
      <c r="CA146" s="174">
        <f>'Раздел 6'!R151</f>
        <v>0</v>
      </c>
      <c r="CB146" s="174">
        <f>'Раздел 6'!S151</f>
        <v>0</v>
      </c>
      <c r="CC146" s="174">
        <f>'Раздел 6'!T151</f>
        <v>0</v>
      </c>
      <c r="CD146" s="174">
        <f>'Раздел 6'!U151</f>
        <v>0</v>
      </c>
      <c r="CE146" s="174">
        <f>'Раздел 6'!V151</f>
        <v>0</v>
      </c>
      <c r="CF146" s="174">
        <f>'Раздел 6'!W151</f>
        <v>0</v>
      </c>
      <c r="CG146" s="174">
        <f>'Раздел 6'!X151</f>
        <v>0</v>
      </c>
      <c r="CH146" s="174">
        <f>'Раздел 6'!Y151</f>
        <v>0</v>
      </c>
      <c r="CI146" s="174">
        <f>'Раздел 6'!Z151</f>
        <v>0</v>
      </c>
      <c r="CJ146" s="174">
        <f>'Раздел 6'!AA151</f>
        <v>0</v>
      </c>
      <c r="CK146" s="174">
        <f>'Раздел 6'!AB151</f>
        <v>0</v>
      </c>
      <c r="CL146" s="174">
        <f>'Раздел 6'!AC151</f>
        <v>0</v>
      </c>
      <c r="CM146" s="174">
        <f>'Раздел 6'!AD151</f>
        <v>0</v>
      </c>
      <c r="CN146" s="174">
        <f>'Раздел 6'!AE151</f>
        <v>0</v>
      </c>
      <c r="CO146" s="174">
        <f>'Раздел 6'!AF151</f>
        <v>0</v>
      </c>
      <c r="CP146" s="174">
        <f>'Раздел 6'!AG151</f>
        <v>0</v>
      </c>
      <c r="CQ146" s="174">
        <f>'Раздел 6'!AH151</f>
        <v>0</v>
      </c>
      <c r="CR146" s="174">
        <f>'Раздел 6'!AI151</f>
        <v>0</v>
      </c>
      <c r="CS146" s="174">
        <f>'Раздел 6'!AJ151</f>
        <v>0</v>
      </c>
      <c r="CT146" s="174">
        <f>'Раздел 6'!AK151</f>
        <v>0</v>
      </c>
      <c r="CU146" s="174">
        <f>'Раздел 6'!AL151</f>
        <v>0</v>
      </c>
      <c r="CV146" s="174">
        <f>'Раздел 6'!AM151</f>
        <v>0</v>
      </c>
      <c r="CW146" s="174">
        <f>'Раздел 6'!AN151</f>
        <v>0</v>
      </c>
      <c r="CX146" s="174">
        <f>'Раздел 6'!AO151</f>
        <v>0</v>
      </c>
      <c r="CY146" s="174">
        <f>'Раздел 6'!AP151</f>
        <v>0</v>
      </c>
      <c r="CZ146" s="174">
        <f>'Раздел 6'!AQ151</f>
        <v>0</v>
      </c>
      <c r="DA146" s="174">
        <f>'Раздел 7'!H151</f>
        <v>0</v>
      </c>
      <c r="DB146" s="174">
        <f>'Раздел 7'!I151</f>
        <v>0</v>
      </c>
      <c r="DC146" s="174">
        <f>'Раздел 7'!J151</f>
        <v>0</v>
      </c>
      <c r="DD146" s="174">
        <f>'Раздел 7'!K151</f>
        <v>0</v>
      </c>
      <c r="DE146" s="174">
        <f>'Раздел 7'!L151</f>
        <v>0</v>
      </c>
      <c r="DF146" s="174">
        <f>'Раздел 7'!M151</f>
        <v>0</v>
      </c>
      <c r="DG146" s="174">
        <f>'Раздел 7'!N151</f>
        <v>0</v>
      </c>
      <c r="DH146" s="174">
        <f>'Раздел 7'!O151</f>
        <v>0</v>
      </c>
      <c r="DI146" s="174">
        <f>'Раздел 7'!P151</f>
        <v>0</v>
      </c>
      <c r="DJ146" s="174">
        <f>'Раздел 7'!Q151</f>
        <v>0</v>
      </c>
      <c r="DK146" s="174">
        <f>'Раздел 7'!R151</f>
        <v>0</v>
      </c>
      <c r="DL146" s="174">
        <f>'Раздел 7'!S151</f>
        <v>0</v>
      </c>
      <c r="DM146" s="174">
        <f>'Раздел 7'!T151</f>
        <v>0</v>
      </c>
      <c r="DN146" s="174">
        <f>'Раздел 7'!U151</f>
        <v>0</v>
      </c>
      <c r="DO146" s="174">
        <f>'Раздел 7'!V151</f>
        <v>0</v>
      </c>
      <c r="DP146" s="174">
        <f>'Раздел 7'!W151</f>
        <v>0</v>
      </c>
      <c r="DQ146" s="174">
        <f>'Раздел 7'!X151</f>
        <v>0</v>
      </c>
      <c r="DR146" s="174">
        <f>'Раздел 7'!Y151</f>
        <v>0</v>
      </c>
      <c r="DS146" s="174">
        <f>'Раздел 7'!Z151</f>
        <v>0</v>
      </c>
      <c r="DT146" s="174">
        <f>'Раздел 7'!AA151</f>
        <v>0</v>
      </c>
      <c r="DU146" s="174">
        <f>'Раздел 7'!AB151</f>
        <v>0</v>
      </c>
      <c r="DV146" s="174">
        <f>'Раздел 7'!AC151</f>
        <v>0</v>
      </c>
      <c r="DW146" s="174">
        <f>'Раздел 7'!AD151</f>
        <v>0</v>
      </c>
      <c r="DX146" s="174">
        <f>'Раздел 7'!AE151</f>
        <v>0</v>
      </c>
      <c r="DY146" s="174">
        <f>'Раздел 7'!AF151</f>
        <v>0</v>
      </c>
      <c r="DZ146" s="174">
        <f>'Раздел 7'!AG151</f>
        <v>0</v>
      </c>
      <c r="EA146" s="174">
        <f>'Раздел 7'!AH151</f>
        <v>0</v>
      </c>
      <c r="EB146" s="174">
        <f>'Раздел 7'!AI151</f>
        <v>0</v>
      </c>
      <c r="EC146" s="174">
        <f>'Раздел 7'!AJ151</f>
        <v>0</v>
      </c>
      <c r="ED146" s="174">
        <f>'Раздел 7'!AK151</f>
        <v>0</v>
      </c>
      <c r="EE146" s="174">
        <f>'Раздел 7'!AL151</f>
        <v>0</v>
      </c>
      <c r="EF146" s="174">
        <f>'Раздел 7'!AM151</f>
        <v>0</v>
      </c>
      <c r="EG146" s="174">
        <f>'Раздел 7'!AN151</f>
        <v>0</v>
      </c>
      <c r="EH146" s="174">
        <f>'Раздел 7'!AO151</f>
        <v>0</v>
      </c>
      <c r="EI146" s="174">
        <f>'Раздел 7'!AP151</f>
        <v>0</v>
      </c>
      <c r="EJ146" s="174">
        <f>'Раздел 7'!AQ151</f>
        <v>0</v>
      </c>
      <c r="EK146" s="174">
        <f>'Раздел 7'!AR151</f>
        <v>0</v>
      </c>
      <c r="EL146" s="174">
        <f>'Раздел 7'!AS151</f>
        <v>0</v>
      </c>
      <c r="EM146" s="174">
        <f>'Раздел 7'!AT151</f>
        <v>0</v>
      </c>
      <c r="EN146" s="174">
        <f>'Раздел 7'!AU151</f>
        <v>0</v>
      </c>
      <c r="EO146" s="174">
        <f>'Раздел 7'!AV151</f>
        <v>0</v>
      </c>
      <c r="EP146" s="174">
        <f>'Раздел 7'!AW151</f>
        <v>0</v>
      </c>
      <c r="EQ146" s="174">
        <f>'Раздел 7'!AX151</f>
        <v>0</v>
      </c>
      <c r="ER146" s="174">
        <f>'Раздел 7'!AY151</f>
        <v>0</v>
      </c>
      <c r="ES146" s="174">
        <f>'Раздел 7'!AZ151</f>
        <v>0</v>
      </c>
      <c r="ET146" s="174">
        <f>'Раздел 7'!BA151</f>
        <v>0</v>
      </c>
      <c r="EU146" s="174">
        <f>'Раздел 7'!BB151</f>
        <v>0</v>
      </c>
      <c r="EV146" s="174">
        <f>'Раздел 7'!BC151</f>
        <v>0</v>
      </c>
      <c r="EW146" s="174">
        <f>'Раздел 7'!BD151</f>
        <v>0</v>
      </c>
      <c r="EX146" s="174">
        <f>'Раздел 7'!BE151</f>
        <v>0</v>
      </c>
      <c r="EY146" s="174">
        <f>'Раздел 7'!BF151</f>
        <v>0</v>
      </c>
      <c r="EZ146" s="174">
        <f>'Раздел 7'!BG151</f>
        <v>0</v>
      </c>
      <c r="FA146" s="174">
        <f>'Раздел 7'!BH151</f>
        <v>0</v>
      </c>
      <c r="FB146" s="174">
        <f>'Раздел 7'!BI151</f>
        <v>0</v>
      </c>
      <c r="FC146" s="174">
        <f>'Раздел 7'!BJ151</f>
        <v>0</v>
      </c>
      <c r="FD146" s="174">
        <f>'Раздел 7'!BK151</f>
        <v>0</v>
      </c>
      <c r="FE146" s="174">
        <f>'Раздел 8'!H153</f>
        <v>0</v>
      </c>
      <c r="FF146" s="174">
        <f>'Раздел 8'!I153</f>
        <v>0</v>
      </c>
      <c r="FG146" s="174">
        <f>'Раздел 8'!J153</f>
        <v>0</v>
      </c>
      <c r="FH146" s="174">
        <f>'Раздел 8'!K153</f>
        <v>0</v>
      </c>
      <c r="FI146" s="174">
        <f>'Раздел 8'!L153</f>
        <v>0</v>
      </c>
      <c r="FJ146" s="174">
        <f>'Раздел 8'!M153</f>
        <v>0</v>
      </c>
      <c r="FK146" s="174">
        <f>'Раздел 8'!N153</f>
        <v>0</v>
      </c>
      <c r="FL146" s="174">
        <f>'Раздел 8'!O153</f>
        <v>0</v>
      </c>
      <c r="FM146" s="174">
        <f>'Раздел 8'!P153</f>
        <v>0</v>
      </c>
      <c r="FN146" s="174">
        <f>'Раздел 8'!Q153</f>
        <v>0</v>
      </c>
      <c r="FO146" s="174">
        <f>'Раздел 8'!R153</f>
        <v>0</v>
      </c>
      <c r="FP146" s="174">
        <f>'Раздел 8'!S153</f>
        <v>0</v>
      </c>
      <c r="FQ146" s="174">
        <f>'Раздел 8'!T153</f>
        <v>0</v>
      </c>
      <c r="FR146" s="174">
        <f>'Раздел 8'!U153</f>
        <v>0</v>
      </c>
      <c r="FS146" s="174">
        <f>'Раздел 8'!V153</f>
        <v>0</v>
      </c>
      <c r="FT146" s="174">
        <f>'Раздел 8'!W153</f>
        <v>0</v>
      </c>
      <c r="FU146" s="174">
        <f>'Раздел 8'!X153</f>
        <v>0</v>
      </c>
      <c r="FV146" s="174">
        <f>'Раздел 8'!Y153</f>
        <v>0</v>
      </c>
      <c r="FW146" s="174">
        <f>'Раздел 8'!Z153</f>
        <v>0</v>
      </c>
      <c r="FX146" s="174">
        <f>'Раздел 8'!AA153</f>
        <v>0</v>
      </c>
      <c r="FY146" s="174">
        <f>'Раздел 8'!AB153</f>
        <v>0</v>
      </c>
      <c r="FZ146" s="174">
        <f>'Раздел 8'!AC153</f>
        <v>0</v>
      </c>
      <c r="GA146" s="174">
        <f>'Раздел 8'!AD153</f>
        <v>0</v>
      </c>
      <c r="GB146" s="174">
        <f>'Раздел 8'!AE153</f>
        <v>0</v>
      </c>
      <c r="GC146" s="174">
        <f>'Раздел 8'!AF153</f>
        <v>0</v>
      </c>
      <c r="GD146" s="174">
        <f>'Раздел 8'!AG153</f>
        <v>0</v>
      </c>
      <c r="GE146" s="174">
        <f>'Раздел 8'!AH153</f>
        <v>0</v>
      </c>
      <c r="GF146" s="174">
        <f>'Раздел 8'!AI153</f>
        <v>0</v>
      </c>
      <c r="GG146" s="174">
        <f>'Раздел 8'!AJ153</f>
        <v>0</v>
      </c>
      <c r="GH146" s="174">
        <f>'Раздел 3'!H151</f>
        <v>0</v>
      </c>
      <c r="GI146" s="174">
        <f>'Раздел 3'!I151</f>
        <v>0</v>
      </c>
      <c r="GJ146" s="174">
        <f>'Раздел 3'!J151</f>
        <v>0</v>
      </c>
      <c r="GK146" s="174">
        <f>'Раздел 3'!K151</f>
        <v>0</v>
      </c>
      <c r="GL146" s="174">
        <f>'Раздел 3'!L151</f>
        <v>0</v>
      </c>
      <c r="GM146" s="174">
        <f>'Раздел 3'!M151</f>
        <v>0</v>
      </c>
      <c r="GN146" s="174">
        <f>'Раздел 3'!N151</f>
        <v>0</v>
      </c>
      <c r="GO146" s="174">
        <f>'Раздел 3'!O151</f>
        <v>0</v>
      </c>
      <c r="GP146" s="174">
        <f>'Раздел 3'!P151</f>
        <v>0</v>
      </c>
      <c r="GQ146" s="174">
        <f>'Раздел 3'!Q151</f>
        <v>0</v>
      </c>
      <c r="GR146" s="174">
        <f>'Раздел 3'!R151</f>
        <v>0</v>
      </c>
      <c r="GS146" s="174">
        <f>'Раздел 3'!S151</f>
        <v>0</v>
      </c>
      <c r="GT146" s="174">
        <f>'Раздел 3'!T151</f>
        <v>0</v>
      </c>
      <c r="GU146" s="174">
        <f>'Раздел 3'!U151</f>
        <v>0</v>
      </c>
      <c r="GV146" s="174">
        <f>'Раздел 3'!V151</f>
        <v>0</v>
      </c>
      <c r="GW146" s="174">
        <f>'Раздел 3'!W151</f>
        <v>0</v>
      </c>
      <c r="GX146" s="174">
        <f>'Раздел 3'!X151</f>
        <v>0</v>
      </c>
      <c r="GY146" s="174">
        <f>'Раздел 3'!Y151</f>
        <v>0</v>
      </c>
      <c r="GZ146" s="174">
        <f>'Раздел 3'!Z151</f>
        <v>0</v>
      </c>
      <c r="HA146" s="174">
        <f>'Раздел 3'!AA151</f>
        <v>0</v>
      </c>
      <c r="HB146" s="174">
        <f>'Раздел 3'!AB151</f>
        <v>0</v>
      </c>
      <c r="HC146" s="174">
        <f>'Раздел 3'!AC151</f>
        <v>0</v>
      </c>
      <c r="HD146" s="174">
        <f>'Раздел 3'!AD151</f>
        <v>0</v>
      </c>
      <c r="HE146" s="174">
        <f>'Раздел 3'!AE151</f>
        <v>0</v>
      </c>
      <c r="HF146" s="174">
        <f>'Раздел 3'!AF151</f>
        <v>0</v>
      </c>
      <c r="HG146" s="174">
        <f>'Раздел 3'!AG151</f>
        <v>0</v>
      </c>
      <c r="HH146" s="174">
        <f>'Раздел 3'!AH151</f>
        <v>0</v>
      </c>
      <c r="HI146" s="174">
        <f>'Раздел 3'!AI151</f>
        <v>0</v>
      </c>
      <c r="HJ146" s="174">
        <f>'Раздел 3'!AJ151</f>
        <v>0</v>
      </c>
      <c r="HK146" s="180">
        <f>'Раздел 3'!AK151</f>
        <v>0</v>
      </c>
      <c r="HL146" s="175"/>
      <c r="HM146" s="175"/>
    </row>
    <row r="147" spans="1:221">
      <c r="A147" s="170">
        <f>'Раздел 2'!$A$6</f>
        <v>2</v>
      </c>
      <c r="B147" s="170">
        <f>'Раздел 2'!$B$6</f>
        <v>1200200023561</v>
      </c>
      <c r="C147" s="170" t="str">
        <f>'Раздел 2'!$C$6</f>
        <v>ФКИС</v>
      </c>
      <c r="D147" s="170" t="str">
        <f>'Раздел 2'!$D$6</f>
        <v>СШ</v>
      </c>
      <c r="E147" s="170" t="str">
        <f>'Раздел 2'!$E$6</f>
        <v>МО</v>
      </c>
      <c r="F147" s="170" t="str">
        <f>'Раздел 1'!$A$15</f>
        <v>ОСН</v>
      </c>
      <c r="G147" s="171">
        <f t="shared" si="2"/>
        <v>0</v>
      </c>
      <c r="H147" s="172" t="s">
        <v>244</v>
      </c>
      <c r="I147" s="173">
        <v>146</v>
      </c>
      <c r="J147" s="174">
        <f>'Раздел 2'!H152</f>
        <v>0</v>
      </c>
      <c r="K147" s="174">
        <f>'Раздел 2'!I152</f>
        <v>0</v>
      </c>
      <c r="L147" s="174">
        <f>'Раздел 2'!J152</f>
        <v>0</v>
      </c>
      <c r="M147" s="174">
        <f>'Раздел 2'!K152</f>
        <v>0</v>
      </c>
      <c r="N147" s="174">
        <f>'Раздел 2'!L152</f>
        <v>0</v>
      </c>
      <c r="O147" s="174">
        <f>'Раздел 2'!M152</f>
        <v>0</v>
      </c>
      <c r="P147" s="174">
        <f>'Раздел 2'!N152</f>
        <v>0</v>
      </c>
      <c r="Q147" s="174">
        <f>'Раздел 2'!O152</f>
        <v>0</v>
      </c>
      <c r="R147" s="174">
        <f>'Раздел 2'!P152</f>
        <v>0</v>
      </c>
      <c r="S147" s="174">
        <f>'Раздел 2'!Q152</f>
        <v>0</v>
      </c>
      <c r="T147" s="174">
        <f>'Раздел 2'!R152</f>
        <v>0</v>
      </c>
      <c r="U147" s="174">
        <f>'Раздел 2'!S152</f>
        <v>0</v>
      </c>
      <c r="V147" s="174">
        <f>'Раздел 2'!T152</f>
        <v>0</v>
      </c>
      <c r="W147" s="174">
        <f>'Раздел 2'!U152</f>
        <v>0</v>
      </c>
      <c r="X147" s="174">
        <f>'Раздел 2'!V152</f>
        <v>0</v>
      </c>
      <c r="Y147" s="174">
        <f>'Раздел 2'!W152</f>
        <v>0</v>
      </c>
      <c r="Z147" s="174">
        <f>'Раздел 2'!X152</f>
        <v>0</v>
      </c>
      <c r="AA147" s="174">
        <f>'Раздел 2'!Y152</f>
        <v>0</v>
      </c>
      <c r="AB147" s="174">
        <f>'Раздел 2'!Z152</f>
        <v>0</v>
      </c>
      <c r="AC147" s="174">
        <f>'Раздел 2'!AA152</f>
        <v>0</v>
      </c>
      <c r="AD147" s="174">
        <f>'Раздел 2'!AB152</f>
        <v>0</v>
      </c>
      <c r="AE147" s="174">
        <f>'Раздел 2'!AC152</f>
        <v>0</v>
      </c>
      <c r="AF147" s="174">
        <f>'Раздел 4'!H152</f>
        <v>0</v>
      </c>
      <c r="AG147" s="174">
        <f>'Раздел 4'!I152</f>
        <v>0</v>
      </c>
      <c r="AH147" s="174">
        <f>'Раздел 4'!J152</f>
        <v>0</v>
      </c>
      <c r="AI147" s="174">
        <f>'Раздел 4'!K152</f>
        <v>0</v>
      </c>
      <c r="AJ147" s="174">
        <f>'Раздел 4'!L152</f>
        <v>0</v>
      </c>
      <c r="AK147" s="174">
        <f>'Раздел 4'!M152</f>
        <v>0</v>
      </c>
      <c r="AL147" s="174">
        <f>'Раздел 4'!N152</f>
        <v>0</v>
      </c>
      <c r="AM147" s="174">
        <f>'Раздел 4'!O152</f>
        <v>0</v>
      </c>
      <c r="AN147" s="174">
        <f>'Раздел 4'!P152</f>
        <v>0</v>
      </c>
      <c r="AO147" s="174">
        <f>'Раздел 4'!Q152</f>
        <v>0</v>
      </c>
      <c r="AP147" s="174">
        <f>'Раздел 4'!R152</f>
        <v>0</v>
      </c>
      <c r="AQ147" s="174">
        <f>'Раздел 4'!S152</f>
        <v>0</v>
      </c>
      <c r="AR147" s="174">
        <f>'Раздел 4'!T152</f>
        <v>0</v>
      </c>
      <c r="AS147" s="174">
        <f>'Раздел 4'!U152</f>
        <v>0</v>
      </c>
      <c r="AT147" s="174">
        <f>'Раздел 4'!V152</f>
        <v>0</v>
      </c>
      <c r="AU147" s="174">
        <f>'Раздел 4'!W152</f>
        <v>0</v>
      </c>
      <c r="AV147" s="174">
        <f>'Раздел 4'!X152</f>
        <v>0</v>
      </c>
      <c r="AW147" s="174">
        <f>'Раздел 4'!Y152</f>
        <v>0</v>
      </c>
      <c r="AX147" s="174">
        <f>'Раздел 4'!Z152</f>
        <v>0</v>
      </c>
      <c r="AY147" s="174">
        <f>'Раздел 4'!AA152</f>
        <v>0</v>
      </c>
      <c r="AZ147" s="174">
        <f>'Раздел 4'!AB152</f>
        <v>0</v>
      </c>
      <c r="BA147" s="174">
        <f>'Раздел 4'!AC152</f>
        <v>0</v>
      </c>
      <c r="BB147" s="174">
        <f>'Раздел 4'!AD152</f>
        <v>0</v>
      </c>
      <c r="BC147" s="174">
        <f>'Раздел 4'!AE152</f>
        <v>0</v>
      </c>
      <c r="BD147" s="174">
        <f>'Раздел 5'!H155</f>
        <v>0</v>
      </c>
      <c r="BE147" s="174">
        <f>'Раздел 5'!I155</f>
        <v>0</v>
      </c>
      <c r="BF147" s="174">
        <f>'Раздел 5'!J155</f>
        <v>0</v>
      </c>
      <c r="BG147" s="174">
        <f>'Раздел 5'!K155</f>
        <v>0</v>
      </c>
      <c r="BH147" s="174">
        <f>'Раздел 5'!L155</f>
        <v>0</v>
      </c>
      <c r="BI147" s="174">
        <f>'Раздел 5'!M155</f>
        <v>0</v>
      </c>
      <c r="BJ147" s="174">
        <f>'Раздел 5'!N155</f>
        <v>0</v>
      </c>
      <c r="BK147" s="174">
        <f>'Раздел 5'!O155</f>
        <v>0</v>
      </c>
      <c r="BL147" s="174">
        <f>'Раздел 5'!P155</f>
        <v>0</v>
      </c>
      <c r="BM147" s="174">
        <f>'Раздел 5'!Q155</f>
        <v>0</v>
      </c>
      <c r="BN147" s="174">
        <f>'Раздел 5'!R155</f>
        <v>0</v>
      </c>
      <c r="BO147" s="174">
        <f>'Раздел 5'!S155</f>
        <v>0</v>
      </c>
      <c r="BP147" s="174">
        <f>'Раздел 5'!T155</f>
        <v>0</v>
      </c>
      <c r="BQ147" s="174">
        <f>'Раздел 6'!H152</f>
        <v>0</v>
      </c>
      <c r="BR147" s="174">
        <f>'Раздел 6'!I152</f>
        <v>0</v>
      </c>
      <c r="BS147" s="174">
        <f>'Раздел 6'!J152</f>
        <v>0</v>
      </c>
      <c r="BT147" s="174">
        <f>'Раздел 6'!K152</f>
        <v>0</v>
      </c>
      <c r="BU147" s="174">
        <f>'Раздел 6'!L152</f>
        <v>0</v>
      </c>
      <c r="BV147" s="174">
        <f>'Раздел 6'!M152</f>
        <v>0</v>
      </c>
      <c r="BW147" s="174">
        <f>'Раздел 6'!N152</f>
        <v>0</v>
      </c>
      <c r="BX147" s="174">
        <f>'Раздел 6'!O152</f>
        <v>0</v>
      </c>
      <c r="BY147" s="174">
        <f>'Раздел 6'!P152</f>
        <v>0</v>
      </c>
      <c r="BZ147" s="174">
        <f>'Раздел 6'!Q152</f>
        <v>0</v>
      </c>
      <c r="CA147" s="174">
        <f>'Раздел 6'!R152</f>
        <v>0</v>
      </c>
      <c r="CB147" s="174">
        <f>'Раздел 6'!S152</f>
        <v>0</v>
      </c>
      <c r="CC147" s="174">
        <f>'Раздел 6'!T152</f>
        <v>0</v>
      </c>
      <c r="CD147" s="174">
        <f>'Раздел 6'!U152</f>
        <v>0</v>
      </c>
      <c r="CE147" s="174">
        <f>'Раздел 6'!V152</f>
        <v>0</v>
      </c>
      <c r="CF147" s="174">
        <f>'Раздел 6'!W152</f>
        <v>0</v>
      </c>
      <c r="CG147" s="174">
        <f>'Раздел 6'!X152</f>
        <v>0</v>
      </c>
      <c r="CH147" s="174">
        <f>'Раздел 6'!Y152</f>
        <v>0</v>
      </c>
      <c r="CI147" s="174">
        <f>'Раздел 6'!Z152</f>
        <v>0</v>
      </c>
      <c r="CJ147" s="174">
        <f>'Раздел 6'!AA152</f>
        <v>0</v>
      </c>
      <c r="CK147" s="174">
        <f>'Раздел 6'!AB152</f>
        <v>0</v>
      </c>
      <c r="CL147" s="174">
        <f>'Раздел 6'!AC152</f>
        <v>0</v>
      </c>
      <c r="CM147" s="174">
        <f>'Раздел 6'!AD152</f>
        <v>0</v>
      </c>
      <c r="CN147" s="174">
        <f>'Раздел 6'!AE152</f>
        <v>0</v>
      </c>
      <c r="CO147" s="174">
        <f>'Раздел 6'!AF152</f>
        <v>0</v>
      </c>
      <c r="CP147" s="174">
        <f>'Раздел 6'!AG152</f>
        <v>0</v>
      </c>
      <c r="CQ147" s="174">
        <f>'Раздел 6'!AH152</f>
        <v>0</v>
      </c>
      <c r="CR147" s="174">
        <f>'Раздел 6'!AI152</f>
        <v>0</v>
      </c>
      <c r="CS147" s="174">
        <f>'Раздел 6'!AJ152</f>
        <v>0</v>
      </c>
      <c r="CT147" s="174">
        <f>'Раздел 6'!AK152</f>
        <v>0</v>
      </c>
      <c r="CU147" s="174">
        <f>'Раздел 6'!AL152</f>
        <v>0</v>
      </c>
      <c r="CV147" s="174">
        <f>'Раздел 6'!AM152</f>
        <v>0</v>
      </c>
      <c r="CW147" s="174">
        <f>'Раздел 6'!AN152</f>
        <v>0</v>
      </c>
      <c r="CX147" s="174">
        <f>'Раздел 6'!AO152</f>
        <v>0</v>
      </c>
      <c r="CY147" s="174">
        <f>'Раздел 6'!AP152</f>
        <v>0</v>
      </c>
      <c r="CZ147" s="174">
        <f>'Раздел 6'!AQ152</f>
        <v>0</v>
      </c>
      <c r="DA147" s="174">
        <f>'Раздел 7'!H152</f>
        <v>0</v>
      </c>
      <c r="DB147" s="174">
        <f>'Раздел 7'!I152</f>
        <v>0</v>
      </c>
      <c r="DC147" s="174">
        <f>'Раздел 7'!J152</f>
        <v>0</v>
      </c>
      <c r="DD147" s="174">
        <f>'Раздел 7'!K152</f>
        <v>0</v>
      </c>
      <c r="DE147" s="174">
        <f>'Раздел 7'!L152</f>
        <v>0</v>
      </c>
      <c r="DF147" s="174">
        <f>'Раздел 7'!M152</f>
        <v>0</v>
      </c>
      <c r="DG147" s="174">
        <f>'Раздел 7'!N152</f>
        <v>0</v>
      </c>
      <c r="DH147" s="174">
        <f>'Раздел 7'!O152</f>
        <v>0</v>
      </c>
      <c r="DI147" s="174">
        <f>'Раздел 7'!P152</f>
        <v>0</v>
      </c>
      <c r="DJ147" s="174">
        <f>'Раздел 7'!Q152</f>
        <v>0</v>
      </c>
      <c r="DK147" s="174">
        <f>'Раздел 7'!R152</f>
        <v>0</v>
      </c>
      <c r="DL147" s="174">
        <f>'Раздел 7'!S152</f>
        <v>0</v>
      </c>
      <c r="DM147" s="174">
        <f>'Раздел 7'!T152</f>
        <v>0</v>
      </c>
      <c r="DN147" s="174">
        <f>'Раздел 7'!U152</f>
        <v>0</v>
      </c>
      <c r="DO147" s="174">
        <f>'Раздел 7'!V152</f>
        <v>0</v>
      </c>
      <c r="DP147" s="174">
        <f>'Раздел 7'!W152</f>
        <v>0</v>
      </c>
      <c r="DQ147" s="174">
        <f>'Раздел 7'!X152</f>
        <v>0</v>
      </c>
      <c r="DR147" s="174">
        <f>'Раздел 7'!Y152</f>
        <v>0</v>
      </c>
      <c r="DS147" s="174">
        <f>'Раздел 7'!Z152</f>
        <v>0</v>
      </c>
      <c r="DT147" s="174">
        <f>'Раздел 7'!AA152</f>
        <v>0</v>
      </c>
      <c r="DU147" s="174">
        <f>'Раздел 7'!AB152</f>
        <v>0</v>
      </c>
      <c r="DV147" s="174">
        <f>'Раздел 7'!AC152</f>
        <v>0</v>
      </c>
      <c r="DW147" s="174">
        <f>'Раздел 7'!AD152</f>
        <v>0</v>
      </c>
      <c r="DX147" s="174">
        <f>'Раздел 7'!AE152</f>
        <v>0</v>
      </c>
      <c r="DY147" s="174">
        <f>'Раздел 7'!AF152</f>
        <v>0</v>
      </c>
      <c r="DZ147" s="174">
        <f>'Раздел 7'!AG152</f>
        <v>0</v>
      </c>
      <c r="EA147" s="174">
        <f>'Раздел 7'!AH152</f>
        <v>0</v>
      </c>
      <c r="EB147" s="174">
        <f>'Раздел 7'!AI152</f>
        <v>0</v>
      </c>
      <c r="EC147" s="174">
        <f>'Раздел 7'!AJ152</f>
        <v>0</v>
      </c>
      <c r="ED147" s="174">
        <f>'Раздел 7'!AK152</f>
        <v>0</v>
      </c>
      <c r="EE147" s="174">
        <f>'Раздел 7'!AL152</f>
        <v>0</v>
      </c>
      <c r="EF147" s="174">
        <f>'Раздел 7'!AM152</f>
        <v>0</v>
      </c>
      <c r="EG147" s="174">
        <f>'Раздел 7'!AN152</f>
        <v>0</v>
      </c>
      <c r="EH147" s="174">
        <f>'Раздел 7'!AO152</f>
        <v>0</v>
      </c>
      <c r="EI147" s="174">
        <f>'Раздел 7'!AP152</f>
        <v>0</v>
      </c>
      <c r="EJ147" s="174">
        <f>'Раздел 7'!AQ152</f>
        <v>0</v>
      </c>
      <c r="EK147" s="174">
        <f>'Раздел 7'!AR152</f>
        <v>0</v>
      </c>
      <c r="EL147" s="174">
        <f>'Раздел 7'!AS152</f>
        <v>0</v>
      </c>
      <c r="EM147" s="174">
        <f>'Раздел 7'!AT152</f>
        <v>0</v>
      </c>
      <c r="EN147" s="174">
        <f>'Раздел 7'!AU152</f>
        <v>0</v>
      </c>
      <c r="EO147" s="174">
        <f>'Раздел 7'!AV152</f>
        <v>0</v>
      </c>
      <c r="EP147" s="174">
        <f>'Раздел 7'!AW152</f>
        <v>0</v>
      </c>
      <c r="EQ147" s="174">
        <f>'Раздел 7'!AX152</f>
        <v>0</v>
      </c>
      <c r="ER147" s="174">
        <f>'Раздел 7'!AY152</f>
        <v>0</v>
      </c>
      <c r="ES147" s="174">
        <f>'Раздел 7'!AZ152</f>
        <v>0</v>
      </c>
      <c r="ET147" s="174">
        <f>'Раздел 7'!BA152</f>
        <v>0</v>
      </c>
      <c r="EU147" s="174">
        <f>'Раздел 7'!BB152</f>
        <v>0</v>
      </c>
      <c r="EV147" s="174">
        <f>'Раздел 7'!BC152</f>
        <v>0</v>
      </c>
      <c r="EW147" s="174">
        <f>'Раздел 7'!BD152</f>
        <v>0</v>
      </c>
      <c r="EX147" s="174">
        <f>'Раздел 7'!BE152</f>
        <v>0</v>
      </c>
      <c r="EY147" s="174">
        <f>'Раздел 7'!BF152</f>
        <v>0</v>
      </c>
      <c r="EZ147" s="174">
        <f>'Раздел 7'!BG152</f>
        <v>0</v>
      </c>
      <c r="FA147" s="174">
        <f>'Раздел 7'!BH152</f>
        <v>0</v>
      </c>
      <c r="FB147" s="174">
        <f>'Раздел 7'!BI152</f>
        <v>0</v>
      </c>
      <c r="FC147" s="174">
        <f>'Раздел 7'!BJ152</f>
        <v>0</v>
      </c>
      <c r="FD147" s="174">
        <f>'Раздел 7'!BK152</f>
        <v>0</v>
      </c>
      <c r="FE147" s="174">
        <f>'Раздел 8'!H154</f>
        <v>0</v>
      </c>
      <c r="FF147" s="174">
        <f>'Раздел 8'!I154</f>
        <v>0</v>
      </c>
      <c r="FG147" s="174">
        <f>'Раздел 8'!J154</f>
        <v>0</v>
      </c>
      <c r="FH147" s="174">
        <f>'Раздел 8'!K154</f>
        <v>0</v>
      </c>
      <c r="FI147" s="174">
        <f>'Раздел 8'!L154</f>
        <v>0</v>
      </c>
      <c r="FJ147" s="174">
        <f>'Раздел 8'!M154</f>
        <v>0</v>
      </c>
      <c r="FK147" s="174">
        <f>'Раздел 8'!N154</f>
        <v>0</v>
      </c>
      <c r="FL147" s="174">
        <f>'Раздел 8'!O154</f>
        <v>0</v>
      </c>
      <c r="FM147" s="174">
        <f>'Раздел 8'!P154</f>
        <v>0</v>
      </c>
      <c r="FN147" s="174">
        <f>'Раздел 8'!Q154</f>
        <v>0</v>
      </c>
      <c r="FO147" s="174">
        <f>'Раздел 8'!R154</f>
        <v>0</v>
      </c>
      <c r="FP147" s="174">
        <f>'Раздел 8'!S154</f>
        <v>0</v>
      </c>
      <c r="FQ147" s="174">
        <f>'Раздел 8'!T154</f>
        <v>0</v>
      </c>
      <c r="FR147" s="174">
        <f>'Раздел 8'!U154</f>
        <v>0</v>
      </c>
      <c r="FS147" s="174">
        <f>'Раздел 8'!V154</f>
        <v>0</v>
      </c>
      <c r="FT147" s="174">
        <f>'Раздел 8'!W154</f>
        <v>0</v>
      </c>
      <c r="FU147" s="174">
        <f>'Раздел 8'!X154</f>
        <v>0</v>
      </c>
      <c r="FV147" s="174">
        <f>'Раздел 8'!Y154</f>
        <v>0</v>
      </c>
      <c r="FW147" s="174">
        <f>'Раздел 8'!Z154</f>
        <v>0</v>
      </c>
      <c r="FX147" s="174">
        <f>'Раздел 8'!AA154</f>
        <v>0</v>
      </c>
      <c r="FY147" s="174">
        <f>'Раздел 8'!AB154</f>
        <v>0</v>
      </c>
      <c r="FZ147" s="174">
        <f>'Раздел 8'!AC154</f>
        <v>0</v>
      </c>
      <c r="GA147" s="174">
        <f>'Раздел 8'!AD154</f>
        <v>0</v>
      </c>
      <c r="GB147" s="174">
        <f>'Раздел 8'!AE154</f>
        <v>0</v>
      </c>
      <c r="GC147" s="174">
        <f>'Раздел 8'!AF154</f>
        <v>0</v>
      </c>
      <c r="GD147" s="174">
        <f>'Раздел 8'!AG154</f>
        <v>0</v>
      </c>
      <c r="GE147" s="174">
        <f>'Раздел 8'!AH154</f>
        <v>0</v>
      </c>
      <c r="GF147" s="174">
        <f>'Раздел 8'!AI154</f>
        <v>0</v>
      </c>
      <c r="GG147" s="174">
        <f>'Раздел 8'!AJ154</f>
        <v>0</v>
      </c>
      <c r="GH147" s="174">
        <f>'Раздел 3'!H152</f>
        <v>0</v>
      </c>
      <c r="GI147" s="174">
        <f>'Раздел 3'!I152</f>
        <v>0</v>
      </c>
      <c r="GJ147" s="174">
        <f>'Раздел 3'!J152</f>
        <v>0</v>
      </c>
      <c r="GK147" s="174">
        <f>'Раздел 3'!K152</f>
        <v>0</v>
      </c>
      <c r="GL147" s="174">
        <f>'Раздел 3'!L152</f>
        <v>0</v>
      </c>
      <c r="GM147" s="174">
        <f>'Раздел 3'!M152</f>
        <v>0</v>
      </c>
      <c r="GN147" s="174">
        <f>'Раздел 3'!N152</f>
        <v>0</v>
      </c>
      <c r="GO147" s="174">
        <f>'Раздел 3'!O152</f>
        <v>0</v>
      </c>
      <c r="GP147" s="174">
        <f>'Раздел 3'!P152</f>
        <v>0</v>
      </c>
      <c r="GQ147" s="174">
        <f>'Раздел 3'!Q152</f>
        <v>0</v>
      </c>
      <c r="GR147" s="174">
        <f>'Раздел 3'!R152</f>
        <v>0</v>
      </c>
      <c r="GS147" s="174">
        <f>'Раздел 3'!S152</f>
        <v>0</v>
      </c>
      <c r="GT147" s="174">
        <f>'Раздел 3'!T152</f>
        <v>0</v>
      </c>
      <c r="GU147" s="174">
        <f>'Раздел 3'!U152</f>
        <v>0</v>
      </c>
      <c r="GV147" s="174">
        <f>'Раздел 3'!V152</f>
        <v>0</v>
      </c>
      <c r="GW147" s="174">
        <f>'Раздел 3'!W152</f>
        <v>0</v>
      </c>
      <c r="GX147" s="174">
        <f>'Раздел 3'!X152</f>
        <v>0</v>
      </c>
      <c r="GY147" s="174">
        <f>'Раздел 3'!Y152</f>
        <v>0</v>
      </c>
      <c r="GZ147" s="174">
        <f>'Раздел 3'!Z152</f>
        <v>0</v>
      </c>
      <c r="HA147" s="174">
        <f>'Раздел 3'!AA152</f>
        <v>0</v>
      </c>
      <c r="HB147" s="174">
        <f>'Раздел 3'!AB152</f>
        <v>0</v>
      </c>
      <c r="HC147" s="174">
        <f>'Раздел 3'!AC152</f>
        <v>0</v>
      </c>
      <c r="HD147" s="174">
        <f>'Раздел 3'!AD152</f>
        <v>0</v>
      </c>
      <c r="HE147" s="174">
        <f>'Раздел 3'!AE152</f>
        <v>0</v>
      </c>
      <c r="HF147" s="174">
        <f>'Раздел 3'!AF152</f>
        <v>0</v>
      </c>
      <c r="HG147" s="174">
        <f>'Раздел 3'!AG152</f>
        <v>0</v>
      </c>
      <c r="HH147" s="174">
        <f>'Раздел 3'!AH152</f>
        <v>0</v>
      </c>
      <c r="HI147" s="174">
        <f>'Раздел 3'!AI152</f>
        <v>0</v>
      </c>
      <c r="HJ147" s="174">
        <f>'Раздел 3'!AJ152</f>
        <v>0</v>
      </c>
      <c r="HK147" s="180">
        <f>'Раздел 3'!AK152</f>
        <v>0</v>
      </c>
      <c r="HL147" s="175"/>
      <c r="HM147" s="175"/>
    </row>
    <row r="148" spans="1:221">
      <c r="A148" s="170">
        <f>'Раздел 2'!$A$6</f>
        <v>2</v>
      </c>
      <c r="B148" s="170">
        <f>'Раздел 2'!$B$6</f>
        <v>1200200023561</v>
      </c>
      <c r="C148" s="170" t="str">
        <f>'Раздел 2'!$C$6</f>
        <v>ФКИС</v>
      </c>
      <c r="D148" s="170" t="str">
        <f>'Раздел 2'!$D$6</f>
        <v>СШ</v>
      </c>
      <c r="E148" s="170" t="str">
        <f>'Раздел 2'!$E$6</f>
        <v>МО</v>
      </c>
      <c r="F148" s="170" t="str">
        <f>'Раздел 1'!$A$15</f>
        <v>ОСН</v>
      </c>
      <c r="G148" s="171">
        <f t="shared" si="2"/>
        <v>0</v>
      </c>
      <c r="H148" s="172" t="s">
        <v>246</v>
      </c>
      <c r="I148" s="173">
        <v>147</v>
      </c>
      <c r="J148" s="174">
        <f>'Раздел 2'!H153</f>
        <v>0</v>
      </c>
      <c r="K148" s="174">
        <f>'Раздел 2'!I153</f>
        <v>0</v>
      </c>
      <c r="L148" s="174">
        <f>'Раздел 2'!J153</f>
        <v>0</v>
      </c>
      <c r="M148" s="174">
        <f>'Раздел 2'!K153</f>
        <v>0</v>
      </c>
      <c r="N148" s="174">
        <f>'Раздел 2'!L153</f>
        <v>0</v>
      </c>
      <c r="O148" s="174">
        <f>'Раздел 2'!M153</f>
        <v>0</v>
      </c>
      <c r="P148" s="174">
        <f>'Раздел 2'!N153</f>
        <v>0</v>
      </c>
      <c r="Q148" s="174">
        <f>'Раздел 2'!O153</f>
        <v>0</v>
      </c>
      <c r="R148" s="174">
        <f>'Раздел 2'!P153</f>
        <v>0</v>
      </c>
      <c r="S148" s="174">
        <f>'Раздел 2'!Q153</f>
        <v>0</v>
      </c>
      <c r="T148" s="174">
        <f>'Раздел 2'!R153</f>
        <v>0</v>
      </c>
      <c r="U148" s="174">
        <f>'Раздел 2'!S153</f>
        <v>0</v>
      </c>
      <c r="V148" s="174">
        <f>'Раздел 2'!T153</f>
        <v>0</v>
      </c>
      <c r="W148" s="174">
        <f>'Раздел 2'!U153</f>
        <v>0</v>
      </c>
      <c r="X148" s="174">
        <f>'Раздел 2'!V153</f>
        <v>0</v>
      </c>
      <c r="Y148" s="174">
        <f>'Раздел 2'!W153</f>
        <v>0</v>
      </c>
      <c r="Z148" s="174">
        <f>'Раздел 2'!X153</f>
        <v>0</v>
      </c>
      <c r="AA148" s="174">
        <f>'Раздел 2'!Y153</f>
        <v>0</v>
      </c>
      <c r="AB148" s="174">
        <f>'Раздел 2'!Z153</f>
        <v>0</v>
      </c>
      <c r="AC148" s="174">
        <f>'Раздел 2'!AA153</f>
        <v>0</v>
      </c>
      <c r="AD148" s="174">
        <f>'Раздел 2'!AB153</f>
        <v>0</v>
      </c>
      <c r="AE148" s="174">
        <f>'Раздел 2'!AC153</f>
        <v>0</v>
      </c>
      <c r="AF148" s="174">
        <f>'Раздел 4'!H153</f>
        <v>0</v>
      </c>
      <c r="AG148" s="174">
        <f>'Раздел 4'!I153</f>
        <v>0</v>
      </c>
      <c r="AH148" s="174">
        <f>'Раздел 4'!J153</f>
        <v>0</v>
      </c>
      <c r="AI148" s="174">
        <f>'Раздел 4'!K153</f>
        <v>0</v>
      </c>
      <c r="AJ148" s="174">
        <f>'Раздел 4'!L153</f>
        <v>0</v>
      </c>
      <c r="AK148" s="174">
        <f>'Раздел 4'!M153</f>
        <v>0</v>
      </c>
      <c r="AL148" s="174">
        <f>'Раздел 4'!N153</f>
        <v>0</v>
      </c>
      <c r="AM148" s="174">
        <f>'Раздел 4'!O153</f>
        <v>0</v>
      </c>
      <c r="AN148" s="174">
        <f>'Раздел 4'!P153</f>
        <v>0</v>
      </c>
      <c r="AO148" s="174">
        <f>'Раздел 4'!Q153</f>
        <v>0</v>
      </c>
      <c r="AP148" s="174">
        <f>'Раздел 4'!R153</f>
        <v>0</v>
      </c>
      <c r="AQ148" s="174">
        <f>'Раздел 4'!S153</f>
        <v>0</v>
      </c>
      <c r="AR148" s="174">
        <f>'Раздел 4'!T153</f>
        <v>0</v>
      </c>
      <c r="AS148" s="174">
        <f>'Раздел 4'!U153</f>
        <v>0</v>
      </c>
      <c r="AT148" s="174">
        <f>'Раздел 4'!V153</f>
        <v>0</v>
      </c>
      <c r="AU148" s="174">
        <f>'Раздел 4'!W153</f>
        <v>0</v>
      </c>
      <c r="AV148" s="174">
        <f>'Раздел 4'!X153</f>
        <v>0</v>
      </c>
      <c r="AW148" s="174">
        <f>'Раздел 4'!Y153</f>
        <v>0</v>
      </c>
      <c r="AX148" s="174">
        <f>'Раздел 4'!Z153</f>
        <v>0</v>
      </c>
      <c r="AY148" s="174">
        <f>'Раздел 4'!AA153</f>
        <v>0</v>
      </c>
      <c r="AZ148" s="174">
        <f>'Раздел 4'!AB153</f>
        <v>0</v>
      </c>
      <c r="BA148" s="174">
        <f>'Раздел 4'!AC153</f>
        <v>0</v>
      </c>
      <c r="BB148" s="174">
        <f>'Раздел 4'!AD153</f>
        <v>0</v>
      </c>
      <c r="BC148" s="174">
        <f>'Раздел 4'!AE153</f>
        <v>0</v>
      </c>
      <c r="BD148" s="174">
        <f>'Раздел 5'!H156</f>
        <v>0</v>
      </c>
      <c r="BE148" s="174">
        <f>'Раздел 5'!I156</f>
        <v>0</v>
      </c>
      <c r="BF148" s="174">
        <f>'Раздел 5'!J156</f>
        <v>0</v>
      </c>
      <c r="BG148" s="174">
        <f>'Раздел 5'!K156</f>
        <v>0</v>
      </c>
      <c r="BH148" s="174">
        <f>'Раздел 5'!L156</f>
        <v>0</v>
      </c>
      <c r="BI148" s="174">
        <f>'Раздел 5'!M156</f>
        <v>0</v>
      </c>
      <c r="BJ148" s="174">
        <f>'Раздел 5'!N156</f>
        <v>0</v>
      </c>
      <c r="BK148" s="174">
        <f>'Раздел 5'!O156</f>
        <v>0</v>
      </c>
      <c r="BL148" s="174">
        <f>'Раздел 5'!P156</f>
        <v>0</v>
      </c>
      <c r="BM148" s="174">
        <f>'Раздел 5'!Q156</f>
        <v>0</v>
      </c>
      <c r="BN148" s="174">
        <f>'Раздел 5'!R156</f>
        <v>0</v>
      </c>
      <c r="BO148" s="174">
        <f>'Раздел 5'!S156</f>
        <v>0</v>
      </c>
      <c r="BP148" s="174">
        <f>'Раздел 5'!T156</f>
        <v>0</v>
      </c>
      <c r="BQ148" s="174">
        <f>'Раздел 6'!H153</f>
        <v>0</v>
      </c>
      <c r="BR148" s="174">
        <f>'Раздел 6'!I153</f>
        <v>0</v>
      </c>
      <c r="BS148" s="174">
        <f>'Раздел 6'!J153</f>
        <v>0</v>
      </c>
      <c r="BT148" s="174">
        <f>'Раздел 6'!K153</f>
        <v>0</v>
      </c>
      <c r="BU148" s="174">
        <f>'Раздел 6'!L153</f>
        <v>0</v>
      </c>
      <c r="BV148" s="174">
        <f>'Раздел 6'!M153</f>
        <v>0</v>
      </c>
      <c r="BW148" s="174">
        <f>'Раздел 6'!N153</f>
        <v>0</v>
      </c>
      <c r="BX148" s="174">
        <f>'Раздел 6'!O153</f>
        <v>0</v>
      </c>
      <c r="BY148" s="174">
        <f>'Раздел 6'!P153</f>
        <v>0</v>
      </c>
      <c r="BZ148" s="174">
        <f>'Раздел 6'!Q153</f>
        <v>0</v>
      </c>
      <c r="CA148" s="174">
        <f>'Раздел 6'!R153</f>
        <v>0</v>
      </c>
      <c r="CB148" s="174">
        <f>'Раздел 6'!S153</f>
        <v>0</v>
      </c>
      <c r="CC148" s="174">
        <f>'Раздел 6'!T153</f>
        <v>0</v>
      </c>
      <c r="CD148" s="174">
        <f>'Раздел 6'!U153</f>
        <v>0</v>
      </c>
      <c r="CE148" s="174">
        <f>'Раздел 6'!V153</f>
        <v>0</v>
      </c>
      <c r="CF148" s="174">
        <f>'Раздел 6'!W153</f>
        <v>0</v>
      </c>
      <c r="CG148" s="174">
        <f>'Раздел 6'!X153</f>
        <v>0</v>
      </c>
      <c r="CH148" s="174">
        <f>'Раздел 6'!Y153</f>
        <v>0</v>
      </c>
      <c r="CI148" s="174">
        <f>'Раздел 6'!Z153</f>
        <v>0</v>
      </c>
      <c r="CJ148" s="174">
        <f>'Раздел 6'!AA153</f>
        <v>0</v>
      </c>
      <c r="CK148" s="174">
        <f>'Раздел 6'!AB153</f>
        <v>0</v>
      </c>
      <c r="CL148" s="174">
        <f>'Раздел 6'!AC153</f>
        <v>0</v>
      </c>
      <c r="CM148" s="174">
        <f>'Раздел 6'!AD153</f>
        <v>0</v>
      </c>
      <c r="CN148" s="174">
        <f>'Раздел 6'!AE153</f>
        <v>0</v>
      </c>
      <c r="CO148" s="174">
        <f>'Раздел 6'!AF153</f>
        <v>0</v>
      </c>
      <c r="CP148" s="174">
        <f>'Раздел 6'!AG153</f>
        <v>0</v>
      </c>
      <c r="CQ148" s="174">
        <f>'Раздел 6'!AH153</f>
        <v>0</v>
      </c>
      <c r="CR148" s="174">
        <f>'Раздел 6'!AI153</f>
        <v>0</v>
      </c>
      <c r="CS148" s="174">
        <f>'Раздел 6'!AJ153</f>
        <v>0</v>
      </c>
      <c r="CT148" s="174">
        <f>'Раздел 6'!AK153</f>
        <v>0</v>
      </c>
      <c r="CU148" s="174">
        <f>'Раздел 6'!AL153</f>
        <v>0</v>
      </c>
      <c r="CV148" s="174">
        <f>'Раздел 6'!AM153</f>
        <v>0</v>
      </c>
      <c r="CW148" s="174">
        <f>'Раздел 6'!AN153</f>
        <v>0</v>
      </c>
      <c r="CX148" s="174">
        <f>'Раздел 6'!AO153</f>
        <v>0</v>
      </c>
      <c r="CY148" s="174">
        <f>'Раздел 6'!AP153</f>
        <v>0</v>
      </c>
      <c r="CZ148" s="174">
        <f>'Раздел 6'!AQ153</f>
        <v>0</v>
      </c>
      <c r="DA148" s="174">
        <f>'Раздел 7'!H153</f>
        <v>0</v>
      </c>
      <c r="DB148" s="174">
        <f>'Раздел 7'!I153</f>
        <v>0</v>
      </c>
      <c r="DC148" s="174">
        <f>'Раздел 7'!J153</f>
        <v>0</v>
      </c>
      <c r="DD148" s="174">
        <f>'Раздел 7'!K153</f>
        <v>0</v>
      </c>
      <c r="DE148" s="174">
        <f>'Раздел 7'!L153</f>
        <v>0</v>
      </c>
      <c r="DF148" s="174">
        <f>'Раздел 7'!M153</f>
        <v>0</v>
      </c>
      <c r="DG148" s="174">
        <f>'Раздел 7'!N153</f>
        <v>0</v>
      </c>
      <c r="DH148" s="174">
        <f>'Раздел 7'!O153</f>
        <v>0</v>
      </c>
      <c r="DI148" s="174">
        <f>'Раздел 7'!P153</f>
        <v>0</v>
      </c>
      <c r="DJ148" s="174">
        <f>'Раздел 7'!Q153</f>
        <v>0</v>
      </c>
      <c r="DK148" s="174">
        <f>'Раздел 7'!R153</f>
        <v>0</v>
      </c>
      <c r="DL148" s="174">
        <f>'Раздел 7'!S153</f>
        <v>0</v>
      </c>
      <c r="DM148" s="174">
        <f>'Раздел 7'!T153</f>
        <v>0</v>
      </c>
      <c r="DN148" s="174">
        <f>'Раздел 7'!U153</f>
        <v>0</v>
      </c>
      <c r="DO148" s="174">
        <f>'Раздел 7'!V153</f>
        <v>0</v>
      </c>
      <c r="DP148" s="174">
        <f>'Раздел 7'!W153</f>
        <v>0</v>
      </c>
      <c r="DQ148" s="174">
        <f>'Раздел 7'!X153</f>
        <v>0</v>
      </c>
      <c r="DR148" s="174">
        <f>'Раздел 7'!Y153</f>
        <v>0</v>
      </c>
      <c r="DS148" s="174">
        <f>'Раздел 7'!Z153</f>
        <v>0</v>
      </c>
      <c r="DT148" s="174">
        <f>'Раздел 7'!AA153</f>
        <v>0</v>
      </c>
      <c r="DU148" s="174">
        <f>'Раздел 7'!AB153</f>
        <v>0</v>
      </c>
      <c r="DV148" s="174">
        <f>'Раздел 7'!AC153</f>
        <v>0</v>
      </c>
      <c r="DW148" s="174">
        <f>'Раздел 7'!AD153</f>
        <v>0</v>
      </c>
      <c r="DX148" s="174">
        <f>'Раздел 7'!AE153</f>
        <v>0</v>
      </c>
      <c r="DY148" s="174">
        <f>'Раздел 7'!AF153</f>
        <v>0</v>
      </c>
      <c r="DZ148" s="174">
        <f>'Раздел 7'!AG153</f>
        <v>0</v>
      </c>
      <c r="EA148" s="174">
        <f>'Раздел 7'!AH153</f>
        <v>0</v>
      </c>
      <c r="EB148" s="174">
        <f>'Раздел 7'!AI153</f>
        <v>0</v>
      </c>
      <c r="EC148" s="174">
        <f>'Раздел 7'!AJ153</f>
        <v>0</v>
      </c>
      <c r="ED148" s="174">
        <f>'Раздел 7'!AK153</f>
        <v>0</v>
      </c>
      <c r="EE148" s="174">
        <f>'Раздел 7'!AL153</f>
        <v>0</v>
      </c>
      <c r="EF148" s="174">
        <f>'Раздел 7'!AM153</f>
        <v>0</v>
      </c>
      <c r="EG148" s="174">
        <f>'Раздел 7'!AN153</f>
        <v>0</v>
      </c>
      <c r="EH148" s="174">
        <f>'Раздел 7'!AO153</f>
        <v>0</v>
      </c>
      <c r="EI148" s="174">
        <f>'Раздел 7'!AP153</f>
        <v>0</v>
      </c>
      <c r="EJ148" s="174">
        <f>'Раздел 7'!AQ153</f>
        <v>0</v>
      </c>
      <c r="EK148" s="174">
        <f>'Раздел 7'!AR153</f>
        <v>0</v>
      </c>
      <c r="EL148" s="174">
        <f>'Раздел 7'!AS153</f>
        <v>0</v>
      </c>
      <c r="EM148" s="174">
        <f>'Раздел 7'!AT153</f>
        <v>0</v>
      </c>
      <c r="EN148" s="174">
        <f>'Раздел 7'!AU153</f>
        <v>0</v>
      </c>
      <c r="EO148" s="174">
        <f>'Раздел 7'!AV153</f>
        <v>0</v>
      </c>
      <c r="EP148" s="174">
        <f>'Раздел 7'!AW153</f>
        <v>0</v>
      </c>
      <c r="EQ148" s="174">
        <f>'Раздел 7'!AX153</f>
        <v>0</v>
      </c>
      <c r="ER148" s="174">
        <f>'Раздел 7'!AY153</f>
        <v>0</v>
      </c>
      <c r="ES148" s="174">
        <f>'Раздел 7'!AZ153</f>
        <v>0</v>
      </c>
      <c r="ET148" s="174">
        <f>'Раздел 7'!BA153</f>
        <v>0</v>
      </c>
      <c r="EU148" s="174">
        <f>'Раздел 7'!BB153</f>
        <v>0</v>
      </c>
      <c r="EV148" s="174">
        <f>'Раздел 7'!BC153</f>
        <v>0</v>
      </c>
      <c r="EW148" s="174">
        <f>'Раздел 7'!BD153</f>
        <v>0</v>
      </c>
      <c r="EX148" s="174">
        <f>'Раздел 7'!BE153</f>
        <v>0</v>
      </c>
      <c r="EY148" s="174">
        <f>'Раздел 7'!BF153</f>
        <v>0</v>
      </c>
      <c r="EZ148" s="174">
        <f>'Раздел 7'!BG153</f>
        <v>0</v>
      </c>
      <c r="FA148" s="174">
        <f>'Раздел 7'!BH153</f>
        <v>0</v>
      </c>
      <c r="FB148" s="174">
        <f>'Раздел 7'!BI153</f>
        <v>0</v>
      </c>
      <c r="FC148" s="174">
        <f>'Раздел 7'!BJ153</f>
        <v>0</v>
      </c>
      <c r="FD148" s="174">
        <f>'Раздел 7'!BK153</f>
        <v>0</v>
      </c>
      <c r="FE148" s="174">
        <f>'Раздел 8'!H155</f>
        <v>0</v>
      </c>
      <c r="FF148" s="174">
        <f>'Раздел 8'!I155</f>
        <v>0</v>
      </c>
      <c r="FG148" s="174">
        <f>'Раздел 8'!J155</f>
        <v>0</v>
      </c>
      <c r="FH148" s="174">
        <f>'Раздел 8'!K155</f>
        <v>0</v>
      </c>
      <c r="FI148" s="174">
        <f>'Раздел 8'!L155</f>
        <v>0</v>
      </c>
      <c r="FJ148" s="174">
        <f>'Раздел 8'!M155</f>
        <v>0</v>
      </c>
      <c r="FK148" s="174">
        <f>'Раздел 8'!N155</f>
        <v>0</v>
      </c>
      <c r="FL148" s="174">
        <f>'Раздел 8'!O155</f>
        <v>0</v>
      </c>
      <c r="FM148" s="174">
        <f>'Раздел 8'!P155</f>
        <v>0</v>
      </c>
      <c r="FN148" s="174">
        <f>'Раздел 8'!Q155</f>
        <v>0</v>
      </c>
      <c r="FO148" s="174">
        <f>'Раздел 8'!R155</f>
        <v>0</v>
      </c>
      <c r="FP148" s="174">
        <f>'Раздел 8'!S155</f>
        <v>0</v>
      </c>
      <c r="FQ148" s="174">
        <f>'Раздел 8'!T155</f>
        <v>0</v>
      </c>
      <c r="FR148" s="174">
        <f>'Раздел 8'!U155</f>
        <v>0</v>
      </c>
      <c r="FS148" s="174">
        <f>'Раздел 8'!V155</f>
        <v>0</v>
      </c>
      <c r="FT148" s="174">
        <f>'Раздел 8'!W155</f>
        <v>0</v>
      </c>
      <c r="FU148" s="174">
        <f>'Раздел 8'!X155</f>
        <v>0</v>
      </c>
      <c r="FV148" s="174">
        <f>'Раздел 8'!Y155</f>
        <v>0</v>
      </c>
      <c r="FW148" s="174">
        <f>'Раздел 8'!Z155</f>
        <v>0</v>
      </c>
      <c r="FX148" s="174">
        <f>'Раздел 8'!AA155</f>
        <v>0</v>
      </c>
      <c r="FY148" s="174">
        <f>'Раздел 8'!AB155</f>
        <v>0</v>
      </c>
      <c r="FZ148" s="174">
        <f>'Раздел 8'!AC155</f>
        <v>0</v>
      </c>
      <c r="GA148" s="174">
        <f>'Раздел 8'!AD155</f>
        <v>0</v>
      </c>
      <c r="GB148" s="174">
        <f>'Раздел 8'!AE155</f>
        <v>0</v>
      </c>
      <c r="GC148" s="174">
        <f>'Раздел 8'!AF155</f>
        <v>0</v>
      </c>
      <c r="GD148" s="174">
        <f>'Раздел 8'!AG155</f>
        <v>0</v>
      </c>
      <c r="GE148" s="174">
        <f>'Раздел 8'!AH155</f>
        <v>0</v>
      </c>
      <c r="GF148" s="174">
        <f>'Раздел 8'!AI155</f>
        <v>0</v>
      </c>
      <c r="GG148" s="174">
        <f>'Раздел 8'!AJ155</f>
        <v>0</v>
      </c>
      <c r="GH148" s="174">
        <f>'Раздел 3'!H153</f>
        <v>0</v>
      </c>
      <c r="GI148" s="174">
        <f>'Раздел 3'!I153</f>
        <v>0</v>
      </c>
      <c r="GJ148" s="174">
        <f>'Раздел 3'!J153</f>
        <v>0</v>
      </c>
      <c r="GK148" s="174">
        <f>'Раздел 3'!K153</f>
        <v>0</v>
      </c>
      <c r="GL148" s="174">
        <f>'Раздел 3'!L153</f>
        <v>0</v>
      </c>
      <c r="GM148" s="174">
        <f>'Раздел 3'!M153</f>
        <v>0</v>
      </c>
      <c r="GN148" s="174">
        <f>'Раздел 3'!N153</f>
        <v>0</v>
      </c>
      <c r="GO148" s="174">
        <f>'Раздел 3'!O153</f>
        <v>0</v>
      </c>
      <c r="GP148" s="174">
        <f>'Раздел 3'!P153</f>
        <v>0</v>
      </c>
      <c r="GQ148" s="174">
        <f>'Раздел 3'!Q153</f>
        <v>0</v>
      </c>
      <c r="GR148" s="174">
        <f>'Раздел 3'!R153</f>
        <v>0</v>
      </c>
      <c r="GS148" s="174">
        <f>'Раздел 3'!S153</f>
        <v>0</v>
      </c>
      <c r="GT148" s="174">
        <f>'Раздел 3'!T153</f>
        <v>0</v>
      </c>
      <c r="GU148" s="174">
        <f>'Раздел 3'!U153</f>
        <v>0</v>
      </c>
      <c r="GV148" s="174">
        <f>'Раздел 3'!V153</f>
        <v>0</v>
      </c>
      <c r="GW148" s="174">
        <f>'Раздел 3'!W153</f>
        <v>0</v>
      </c>
      <c r="GX148" s="174">
        <f>'Раздел 3'!X153</f>
        <v>0</v>
      </c>
      <c r="GY148" s="174">
        <f>'Раздел 3'!Y153</f>
        <v>0</v>
      </c>
      <c r="GZ148" s="174">
        <f>'Раздел 3'!Z153</f>
        <v>0</v>
      </c>
      <c r="HA148" s="174">
        <f>'Раздел 3'!AA153</f>
        <v>0</v>
      </c>
      <c r="HB148" s="174">
        <f>'Раздел 3'!AB153</f>
        <v>0</v>
      </c>
      <c r="HC148" s="174">
        <f>'Раздел 3'!AC153</f>
        <v>0</v>
      </c>
      <c r="HD148" s="174">
        <f>'Раздел 3'!AD153</f>
        <v>0</v>
      </c>
      <c r="HE148" s="174">
        <f>'Раздел 3'!AE153</f>
        <v>0</v>
      </c>
      <c r="HF148" s="174">
        <f>'Раздел 3'!AF153</f>
        <v>0</v>
      </c>
      <c r="HG148" s="174">
        <f>'Раздел 3'!AG153</f>
        <v>0</v>
      </c>
      <c r="HH148" s="174">
        <f>'Раздел 3'!AH153</f>
        <v>0</v>
      </c>
      <c r="HI148" s="174">
        <f>'Раздел 3'!AI153</f>
        <v>0</v>
      </c>
      <c r="HJ148" s="174">
        <f>'Раздел 3'!AJ153</f>
        <v>0</v>
      </c>
      <c r="HK148" s="180">
        <f>'Раздел 3'!AK153</f>
        <v>0</v>
      </c>
      <c r="HL148" s="175"/>
      <c r="HM148" s="175"/>
    </row>
    <row r="149" spans="1:221" ht="25.5">
      <c r="A149" s="170">
        <f>'Раздел 2'!$A$6</f>
        <v>2</v>
      </c>
      <c r="B149" s="170">
        <f>'Раздел 2'!$B$6</f>
        <v>1200200023561</v>
      </c>
      <c r="C149" s="170" t="str">
        <f>'Раздел 2'!$C$6</f>
        <v>ФКИС</v>
      </c>
      <c r="D149" s="170" t="str">
        <f>'Раздел 2'!$D$6</f>
        <v>СШ</v>
      </c>
      <c r="E149" s="170" t="str">
        <f>'Раздел 2'!$E$6</f>
        <v>МО</v>
      </c>
      <c r="F149" s="170" t="str">
        <f>'Раздел 1'!$A$15</f>
        <v>ОСН</v>
      </c>
      <c r="G149" s="171">
        <f t="shared" si="2"/>
        <v>0</v>
      </c>
      <c r="H149" s="172" t="s">
        <v>248</v>
      </c>
      <c r="I149" s="173">
        <v>148</v>
      </c>
      <c r="J149" s="174">
        <f>'Раздел 2'!H154</f>
        <v>0</v>
      </c>
      <c r="K149" s="174">
        <f>'Раздел 2'!I154</f>
        <v>0</v>
      </c>
      <c r="L149" s="174">
        <f>'Раздел 2'!J154</f>
        <v>0</v>
      </c>
      <c r="M149" s="174">
        <f>'Раздел 2'!K154</f>
        <v>0</v>
      </c>
      <c r="N149" s="174">
        <f>'Раздел 2'!L154</f>
        <v>0</v>
      </c>
      <c r="O149" s="174">
        <f>'Раздел 2'!M154</f>
        <v>0</v>
      </c>
      <c r="P149" s="174">
        <f>'Раздел 2'!N154</f>
        <v>0</v>
      </c>
      <c r="Q149" s="174">
        <f>'Раздел 2'!O154</f>
        <v>0</v>
      </c>
      <c r="R149" s="174">
        <f>'Раздел 2'!P154</f>
        <v>0</v>
      </c>
      <c r="S149" s="174">
        <f>'Раздел 2'!Q154</f>
        <v>0</v>
      </c>
      <c r="T149" s="174">
        <f>'Раздел 2'!R154</f>
        <v>0</v>
      </c>
      <c r="U149" s="174">
        <f>'Раздел 2'!S154</f>
        <v>0</v>
      </c>
      <c r="V149" s="174">
        <f>'Раздел 2'!T154</f>
        <v>0</v>
      </c>
      <c r="W149" s="174">
        <f>'Раздел 2'!U154</f>
        <v>0</v>
      </c>
      <c r="X149" s="174">
        <f>'Раздел 2'!V154</f>
        <v>0</v>
      </c>
      <c r="Y149" s="174">
        <f>'Раздел 2'!W154</f>
        <v>0</v>
      </c>
      <c r="Z149" s="174">
        <f>'Раздел 2'!X154</f>
        <v>0</v>
      </c>
      <c r="AA149" s="174">
        <f>'Раздел 2'!Y154</f>
        <v>0</v>
      </c>
      <c r="AB149" s="174">
        <f>'Раздел 2'!Z154</f>
        <v>0</v>
      </c>
      <c r="AC149" s="174">
        <f>'Раздел 2'!AA154</f>
        <v>0</v>
      </c>
      <c r="AD149" s="174">
        <f>'Раздел 2'!AB154</f>
        <v>0</v>
      </c>
      <c r="AE149" s="174">
        <f>'Раздел 2'!AC154</f>
        <v>0</v>
      </c>
      <c r="AF149" s="174">
        <f>'Раздел 4'!H154</f>
        <v>0</v>
      </c>
      <c r="AG149" s="174">
        <f>'Раздел 4'!I154</f>
        <v>0</v>
      </c>
      <c r="AH149" s="174">
        <f>'Раздел 4'!J154</f>
        <v>0</v>
      </c>
      <c r="AI149" s="174">
        <f>'Раздел 4'!K154</f>
        <v>0</v>
      </c>
      <c r="AJ149" s="174">
        <f>'Раздел 4'!L154</f>
        <v>0</v>
      </c>
      <c r="AK149" s="174">
        <f>'Раздел 4'!M154</f>
        <v>0</v>
      </c>
      <c r="AL149" s="174">
        <f>'Раздел 4'!N154</f>
        <v>0</v>
      </c>
      <c r="AM149" s="174">
        <f>'Раздел 4'!O154</f>
        <v>0</v>
      </c>
      <c r="AN149" s="174">
        <f>'Раздел 4'!P154</f>
        <v>0</v>
      </c>
      <c r="AO149" s="174">
        <f>'Раздел 4'!Q154</f>
        <v>0</v>
      </c>
      <c r="AP149" s="174">
        <f>'Раздел 4'!R154</f>
        <v>0</v>
      </c>
      <c r="AQ149" s="174">
        <f>'Раздел 4'!S154</f>
        <v>0</v>
      </c>
      <c r="AR149" s="174">
        <f>'Раздел 4'!T154</f>
        <v>0</v>
      </c>
      <c r="AS149" s="174">
        <f>'Раздел 4'!U154</f>
        <v>0</v>
      </c>
      <c r="AT149" s="174">
        <f>'Раздел 4'!V154</f>
        <v>0</v>
      </c>
      <c r="AU149" s="174">
        <f>'Раздел 4'!W154</f>
        <v>0</v>
      </c>
      <c r="AV149" s="174">
        <f>'Раздел 4'!X154</f>
        <v>0</v>
      </c>
      <c r="AW149" s="174">
        <f>'Раздел 4'!Y154</f>
        <v>0</v>
      </c>
      <c r="AX149" s="174">
        <f>'Раздел 4'!Z154</f>
        <v>0</v>
      </c>
      <c r="AY149" s="174">
        <f>'Раздел 4'!AA154</f>
        <v>0</v>
      </c>
      <c r="AZ149" s="174">
        <f>'Раздел 4'!AB154</f>
        <v>0</v>
      </c>
      <c r="BA149" s="174">
        <f>'Раздел 4'!AC154</f>
        <v>0</v>
      </c>
      <c r="BB149" s="174">
        <f>'Раздел 4'!AD154</f>
        <v>0</v>
      </c>
      <c r="BC149" s="174">
        <f>'Раздел 4'!AE154</f>
        <v>0</v>
      </c>
      <c r="BD149" s="174">
        <f>'Раздел 5'!H157</f>
        <v>0</v>
      </c>
      <c r="BE149" s="174">
        <f>'Раздел 5'!I157</f>
        <v>0</v>
      </c>
      <c r="BF149" s="174">
        <f>'Раздел 5'!J157</f>
        <v>0</v>
      </c>
      <c r="BG149" s="174">
        <f>'Раздел 5'!K157</f>
        <v>0</v>
      </c>
      <c r="BH149" s="174">
        <f>'Раздел 5'!L157</f>
        <v>0</v>
      </c>
      <c r="BI149" s="174">
        <f>'Раздел 5'!M157</f>
        <v>0</v>
      </c>
      <c r="BJ149" s="174">
        <f>'Раздел 5'!N157</f>
        <v>0</v>
      </c>
      <c r="BK149" s="174">
        <f>'Раздел 5'!O157</f>
        <v>0</v>
      </c>
      <c r="BL149" s="174">
        <f>'Раздел 5'!P157</f>
        <v>0</v>
      </c>
      <c r="BM149" s="174">
        <f>'Раздел 5'!Q157</f>
        <v>0</v>
      </c>
      <c r="BN149" s="174">
        <f>'Раздел 5'!R157</f>
        <v>0</v>
      </c>
      <c r="BO149" s="174">
        <f>'Раздел 5'!S157</f>
        <v>0</v>
      </c>
      <c r="BP149" s="174">
        <f>'Раздел 5'!T157</f>
        <v>0</v>
      </c>
      <c r="BQ149" s="174">
        <f>'Раздел 6'!H154</f>
        <v>0</v>
      </c>
      <c r="BR149" s="174">
        <f>'Раздел 6'!I154</f>
        <v>0</v>
      </c>
      <c r="BS149" s="174">
        <f>'Раздел 6'!J154</f>
        <v>0</v>
      </c>
      <c r="BT149" s="174">
        <f>'Раздел 6'!K154</f>
        <v>0</v>
      </c>
      <c r="BU149" s="174">
        <f>'Раздел 6'!L154</f>
        <v>0</v>
      </c>
      <c r="BV149" s="174">
        <f>'Раздел 6'!M154</f>
        <v>0</v>
      </c>
      <c r="BW149" s="174">
        <f>'Раздел 6'!N154</f>
        <v>0</v>
      </c>
      <c r="BX149" s="174">
        <f>'Раздел 6'!O154</f>
        <v>0</v>
      </c>
      <c r="BY149" s="174">
        <f>'Раздел 6'!P154</f>
        <v>0</v>
      </c>
      <c r="BZ149" s="174">
        <f>'Раздел 6'!Q154</f>
        <v>0</v>
      </c>
      <c r="CA149" s="174">
        <f>'Раздел 6'!R154</f>
        <v>0</v>
      </c>
      <c r="CB149" s="174">
        <f>'Раздел 6'!S154</f>
        <v>0</v>
      </c>
      <c r="CC149" s="174">
        <f>'Раздел 6'!T154</f>
        <v>0</v>
      </c>
      <c r="CD149" s="174">
        <f>'Раздел 6'!U154</f>
        <v>0</v>
      </c>
      <c r="CE149" s="174">
        <f>'Раздел 6'!V154</f>
        <v>0</v>
      </c>
      <c r="CF149" s="174">
        <f>'Раздел 6'!W154</f>
        <v>0</v>
      </c>
      <c r="CG149" s="174">
        <f>'Раздел 6'!X154</f>
        <v>0</v>
      </c>
      <c r="CH149" s="174">
        <f>'Раздел 6'!Y154</f>
        <v>0</v>
      </c>
      <c r="CI149" s="174">
        <f>'Раздел 6'!Z154</f>
        <v>0</v>
      </c>
      <c r="CJ149" s="174">
        <f>'Раздел 6'!AA154</f>
        <v>0</v>
      </c>
      <c r="CK149" s="174">
        <f>'Раздел 6'!AB154</f>
        <v>0</v>
      </c>
      <c r="CL149" s="174">
        <f>'Раздел 6'!AC154</f>
        <v>0</v>
      </c>
      <c r="CM149" s="174">
        <f>'Раздел 6'!AD154</f>
        <v>0</v>
      </c>
      <c r="CN149" s="174">
        <f>'Раздел 6'!AE154</f>
        <v>0</v>
      </c>
      <c r="CO149" s="174">
        <f>'Раздел 6'!AF154</f>
        <v>0</v>
      </c>
      <c r="CP149" s="174">
        <f>'Раздел 6'!AG154</f>
        <v>0</v>
      </c>
      <c r="CQ149" s="174">
        <f>'Раздел 6'!AH154</f>
        <v>0</v>
      </c>
      <c r="CR149" s="174">
        <f>'Раздел 6'!AI154</f>
        <v>0</v>
      </c>
      <c r="CS149" s="174">
        <f>'Раздел 6'!AJ154</f>
        <v>0</v>
      </c>
      <c r="CT149" s="174">
        <f>'Раздел 6'!AK154</f>
        <v>0</v>
      </c>
      <c r="CU149" s="174">
        <f>'Раздел 6'!AL154</f>
        <v>0</v>
      </c>
      <c r="CV149" s="174">
        <f>'Раздел 6'!AM154</f>
        <v>0</v>
      </c>
      <c r="CW149" s="174">
        <f>'Раздел 6'!AN154</f>
        <v>0</v>
      </c>
      <c r="CX149" s="174">
        <f>'Раздел 6'!AO154</f>
        <v>0</v>
      </c>
      <c r="CY149" s="174">
        <f>'Раздел 6'!AP154</f>
        <v>0</v>
      </c>
      <c r="CZ149" s="174">
        <f>'Раздел 6'!AQ154</f>
        <v>0</v>
      </c>
      <c r="DA149" s="174">
        <f>'Раздел 7'!H154</f>
        <v>0</v>
      </c>
      <c r="DB149" s="174">
        <f>'Раздел 7'!I154</f>
        <v>0</v>
      </c>
      <c r="DC149" s="174">
        <f>'Раздел 7'!J154</f>
        <v>0</v>
      </c>
      <c r="DD149" s="174">
        <f>'Раздел 7'!K154</f>
        <v>0</v>
      </c>
      <c r="DE149" s="174">
        <f>'Раздел 7'!L154</f>
        <v>0</v>
      </c>
      <c r="DF149" s="174">
        <f>'Раздел 7'!M154</f>
        <v>0</v>
      </c>
      <c r="DG149" s="174">
        <f>'Раздел 7'!N154</f>
        <v>0</v>
      </c>
      <c r="DH149" s="174">
        <f>'Раздел 7'!O154</f>
        <v>0</v>
      </c>
      <c r="DI149" s="174">
        <f>'Раздел 7'!P154</f>
        <v>0</v>
      </c>
      <c r="DJ149" s="174">
        <f>'Раздел 7'!Q154</f>
        <v>0</v>
      </c>
      <c r="DK149" s="174">
        <f>'Раздел 7'!R154</f>
        <v>0</v>
      </c>
      <c r="DL149" s="174">
        <f>'Раздел 7'!S154</f>
        <v>0</v>
      </c>
      <c r="DM149" s="174">
        <f>'Раздел 7'!T154</f>
        <v>0</v>
      </c>
      <c r="DN149" s="174">
        <f>'Раздел 7'!U154</f>
        <v>0</v>
      </c>
      <c r="DO149" s="174">
        <f>'Раздел 7'!V154</f>
        <v>0</v>
      </c>
      <c r="DP149" s="174">
        <f>'Раздел 7'!W154</f>
        <v>0</v>
      </c>
      <c r="DQ149" s="174">
        <f>'Раздел 7'!X154</f>
        <v>0</v>
      </c>
      <c r="DR149" s="174">
        <f>'Раздел 7'!Y154</f>
        <v>0</v>
      </c>
      <c r="DS149" s="174">
        <f>'Раздел 7'!Z154</f>
        <v>0</v>
      </c>
      <c r="DT149" s="174">
        <f>'Раздел 7'!AA154</f>
        <v>0</v>
      </c>
      <c r="DU149" s="174">
        <f>'Раздел 7'!AB154</f>
        <v>0</v>
      </c>
      <c r="DV149" s="174">
        <f>'Раздел 7'!AC154</f>
        <v>0</v>
      </c>
      <c r="DW149" s="174">
        <f>'Раздел 7'!AD154</f>
        <v>0</v>
      </c>
      <c r="DX149" s="174">
        <f>'Раздел 7'!AE154</f>
        <v>0</v>
      </c>
      <c r="DY149" s="174">
        <f>'Раздел 7'!AF154</f>
        <v>0</v>
      </c>
      <c r="DZ149" s="174">
        <f>'Раздел 7'!AG154</f>
        <v>0</v>
      </c>
      <c r="EA149" s="174">
        <f>'Раздел 7'!AH154</f>
        <v>0</v>
      </c>
      <c r="EB149" s="174">
        <f>'Раздел 7'!AI154</f>
        <v>0</v>
      </c>
      <c r="EC149" s="174">
        <f>'Раздел 7'!AJ154</f>
        <v>0</v>
      </c>
      <c r="ED149" s="174">
        <f>'Раздел 7'!AK154</f>
        <v>0</v>
      </c>
      <c r="EE149" s="174">
        <f>'Раздел 7'!AL154</f>
        <v>0</v>
      </c>
      <c r="EF149" s="174">
        <f>'Раздел 7'!AM154</f>
        <v>0</v>
      </c>
      <c r="EG149" s="174">
        <f>'Раздел 7'!AN154</f>
        <v>0</v>
      </c>
      <c r="EH149" s="174">
        <f>'Раздел 7'!AO154</f>
        <v>0</v>
      </c>
      <c r="EI149" s="174">
        <f>'Раздел 7'!AP154</f>
        <v>0</v>
      </c>
      <c r="EJ149" s="174">
        <f>'Раздел 7'!AQ154</f>
        <v>0</v>
      </c>
      <c r="EK149" s="174">
        <f>'Раздел 7'!AR154</f>
        <v>0</v>
      </c>
      <c r="EL149" s="174">
        <f>'Раздел 7'!AS154</f>
        <v>0</v>
      </c>
      <c r="EM149" s="174">
        <f>'Раздел 7'!AT154</f>
        <v>0</v>
      </c>
      <c r="EN149" s="174">
        <f>'Раздел 7'!AU154</f>
        <v>0</v>
      </c>
      <c r="EO149" s="174">
        <f>'Раздел 7'!AV154</f>
        <v>0</v>
      </c>
      <c r="EP149" s="174">
        <f>'Раздел 7'!AW154</f>
        <v>0</v>
      </c>
      <c r="EQ149" s="174">
        <f>'Раздел 7'!AX154</f>
        <v>0</v>
      </c>
      <c r="ER149" s="174">
        <f>'Раздел 7'!AY154</f>
        <v>0</v>
      </c>
      <c r="ES149" s="174">
        <f>'Раздел 7'!AZ154</f>
        <v>0</v>
      </c>
      <c r="ET149" s="174">
        <f>'Раздел 7'!BA154</f>
        <v>0</v>
      </c>
      <c r="EU149" s="174">
        <f>'Раздел 7'!BB154</f>
        <v>0</v>
      </c>
      <c r="EV149" s="174">
        <f>'Раздел 7'!BC154</f>
        <v>0</v>
      </c>
      <c r="EW149" s="174">
        <f>'Раздел 7'!BD154</f>
        <v>0</v>
      </c>
      <c r="EX149" s="174">
        <f>'Раздел 7'!BE154</f>
        <v>0</v>
      </c>
      <c r="EY149" s="174">
        <f>'Раздел 7'!BF154</f>
        <v>0</v>
      </c>
      <c r="EZ149" s="174">
        <f>'Раздел 7'!BG154</f>
        <v>0</v>
      </c>
      <c r="FA149" s="174">
        <f>'Раздел 7'!BH154</f>
        <v>0</v>
      </c>
      <c r="FB149" s="174">
        <f>'Раздел 7'!BI154</f>
        <v>0</v>
      </c>
      <c r="FC149" s="174">
        <f>'Раздел 7'!BJ154</f>
        <v>0</v>
      </c>
      <c r="FD149" s="174">
        <f>'Раздел 7'!BK154</f>
        <v>0</v>
      </c>
      <c r="FE149" s="174">
        <f>'Раздел 8'!H156</f>
        <v>0</v>
      </c>
      <c r="FF149" s="174">
        <f>'Раздел 8'!I156</f>
        <v>0</v>
      </c>
      <c r="FG149" s="174">
        <f>'Раздел 8'!J156</f>
        <v>0</v>
      </c>
      <c r="FH149" s="174">
        <f>'Раздел 8'!K156</f>
        <v>0</v>
      </c>
      <c r="FI149" s="174">
        <f>'Раздел 8'!L156</f>
        <v>0</v>
      </c>
      <c r="FJ149" s="174">
        <f>'Раздел 8'!M156</f>
        <v>0</v>
      </c>
      <c r="FK149" s="174">
        <f>'Раздел 8'!N156</f>
        <v>0</v>
      </c>
      <c r="FL149" s="174">
        <f>'Раздел 8'!O156</f>
        <v>0</v>
      </c>
      <c r="FM149" s="174">
        <f>'Раздел 8'!P156</f>
        <v>0</v>
      </c>
      <c r="FN149" s="174">
        <f>'Раздел 8'!Q156</f>
        <v>0</v>
      </c>
      <c r="FO149" s="174">
        <f>'Раздел 8'!R156</f>
        <v>0</v>
      </c>
      <c r="FP149" s="174">
        <f>'Раздел 8'!S156</f>
        <v>0</v>
      </c>
      <c r="FQ149" s="174">
        <f>'Раздел 8'!T156</f>
        <v>0</v>
      </c>
      <c r="FR149" s="174">
        <f>'Раздел 8'!U156</f>
        <v>0</v>
      </c>
      <c r="FS149" s="174">
        <f>'Раздел 8'!V156</f>
        <v>0</v>
      </c>
      <c r="FT149" s="174">
        <f>'Раздел 8'!W156</f>
        <v>0</v>
      </c>
      <c r="FU149" s="174">
        <f>'Раздел 8'!X156</f>
        <v>0</v>
      </c>
      <c r="FV149" s="174">
        <f>'Раздел 8'!Y156</f>
        <v>0</v>
      </c>
      <c r="FW149" s="174">
        <f>'Раздел 8'!Z156</f>
        <v>0</v>
      </c>
      <c r="FX149" s="174">
        <f>'Раздел 8'!AA156</f>
        <v>0</v>
      </c>
      <c r="FY149" s="174">
        <f>'Раздел 8'!AB156</f>
        <v>0</v>
      </c>
      <c r="FZ149" s="174">
        <f>'Раздел 8'!AC156</f>
        <v>0</v>
      </c>
      <c r="GA149" s="174">
        <f>'Раздел 8'!AD156</f>
        <v>0</v>
      </c>
      <c r="GB149" s="174">
        <f>'Раздел 8'!AE156</f>
        <v>0</v>
      </c>
      <c r="GC149" s="174">
        <f>'Раздел 8'!AF156</f>
        <v>0</v>
      </c>
      <c r="GD149" s="174">
        <f>'Раздел 8'!AG156</f>
        <v>0</v>
      </c>
      <c r="GE149" s="174">
        <f>'Раздел 8'!AH156</f>
        <v>0</v>
      </c>
      <c r="GF149" s="174">
        <f>'Раздел 8'!AI156</f>
        <v>0</v>
      </c>
      <c r="GG149" s="174">
        <f>'Раздел 8'!AJ156</f>
        <v>0</v>
      </c>
      <c r="GH149" s="174">
        <f>'Раздел 3'!H154</f>
        <v>0</v>
      </c>
      <c r="GI149" s="174">
        <f>'Раздел 3'!I154</f>
        <v>0</v>
      </c>
      <c r="GJ149" s="174">
        <f>'Раздел 3'!J154</f>
        <v>0</v>
      </c>
      <c r="GK149" s="174">
        <f>'Раздел 3'!K154</f>
        <v>0</v>
      </c>
      <c r="GL149" s="174">
        <f>'Раздел 3'!L154</f>
        <v>0</v>
      </c>
      <c r="GM149" s="174">
        <f>'Раздел 3'!M154</f>
        <v>0</v>
      </c>
      <c r="GN149" s="174">
        <f>'Раздел 3'!N154</f>
        <v>0</v>
      </c>
      <c r="GO149" s="174">
        <f>'Раздел 3'!O154</f>
        <v>0</v>
      </c>
      <c r="GP149" s="174">
        <f>'Раздел 3'!P154</f>
        <v>0</v>
      </c>
      <c r="GQ149" s="174">
        <f>'Раздел 3'!Q154</f>
        <v>0</v>
      </c>
      <c r="GR149" s="174">
        <f>'Раздел 3'!R154</f>
        <v>0</v>
      </c>
      <c r="GS149" s="174">
        <f>'Раздел 3'!S154</f>
        <v>0</v>
      </c>
      <c r="GT149" s="174">
        <f>'Раздел 3'!T154</f>
        <v>0</v>
      </c>
      <c r="GU149" s="174">
        <f>'Раздел 3'!U154</f>
        <v>0</v>
      </c>
      <c r="GV149" s="174">
        <f>'Раздел 3'!V154</f>
        <v>0</v>
      </c>
      <c r="GW149" s="174">
        <f>'Раздел 3'!W154</f>
        <v>0</v>
      </c>
      <c r="GX149" s="174">
        <f>'Раздел 3'!X154</f>
        <v>0</v>
      </c>
      <c r="GY149" s="174">
        <f>'Раздел 3'!Y154</f>
        <v>0</v>
      </c>
      <c r="GZ149" s="174">
        <f>'Раздел 3'!Z154</f>
        <v>0</v>
      </c>
      <c r="HA149" s="174">
        <f>'Раздел 3'!AA154</f>
        <v>0</v>
      </c>
      <c r="HB149" s="174">
        <f>'Раздел 3'!AB154</f>
        <v>0</v>
      </c>
      <c r="HC149" s="174">
        <f>'Раздел 3'!AC154</f>
        <v>0</v>
      </c>
      <c r="HD149" s="174">
        <f>'Раздел 3'!AD154</f>
        <v>0</v>
      </c>
      <c r="HE149" s="174">
        <f>'Раздел 3'!AE154</f>
        <v>0</v>
      </c>
      <c r="HF149" s="174">
        <f>'Раздел 3'!AF154</f>
        <v>0</v>
      </c>
      <c r="HG149" s="174">
        <f>'Раздел 3'!AG154</f>
        <v>0</v>
      </c>
      <c r="HH149" s="174">
        <f>'Раздел 3'!AH154</f>
        <v>0</v>
      </c>
      <c r="HI149" s="174">
        <f>'Раздел 3'!AI154</f>
        <v>0</v>
      </c>
      <c r="HJ149" s="174">
        <f>'Раздел 3'!AJ154</f>
        <v>0</v>
      </c>
      <c r="HK149" s="180">
        <f>'Раздел 3'!AK154</f>
        <v>0</v>
      </c>
      <c r="HL149" s="175"/>
      <c r="HM149" s="175"/>
    </row>
    <row r="150" spans="1:221">
      <c r="A150" s="170">
        <f>'Раздел 2'!$A$6</f>
        <v>2</v>
      </c>
      <c r="B150" s="170">
        <f>'Раздел 2'!$B$6</f>
        <v>1200200023561</v>
      </c>
      <c r="C150" s="170" t="str">
        <f>'Раздел 2'!$C$6</f>
        <v>ФКИС</v>
      </c>
      <c r="D150" s="170" t="str">
        <f>'Раздел 2'!$D$6</f>
        <v>СШ</v>
      </c>
      <c r="E150" s="170" t="str">
        <f>'Раздел 2'!$E$6</f>
        <v>МО</v>
      </c>
      <c r="F150" s="170" t="str">
        <f>'Раздел 1'!$A$15</f>
        <v>ОСН</v>
      </c>
      <c r="G150" s="171">
        <f t="shared" si="2"/>
        <v>0</v>
      </c>
      <c r="H150" s="172" t="s">
        <v>250</v>
      </c>
      <c r="I150" s="173">
        <v>149</v>
      </c>
      <c r="J150" s="174">
        <f>'Раздел 2'!H155</f>
        <v>0</v>
      </c>
      <c r="K150" s="174">
        <f>'Раздел 2'!I155</f>
        <v>0</v>
      </c>
      <c r="L150" s="174">
        <f>'Раздел 2'!J155</f>
        <v>0</v>
      </c>
      <c r="M150" s="174">
        <f>'Раздел 2'!K155</f>
        <v>0</v>
      </c>
      <c r="N150" s="174">
        <f>'Раздел 2'!L155</f>
        <v>0</v>
      </c>
      <c r="O150" s="174">
        <f>'Раздел 2'!M155</f>
        <v>0</v>
      </c>
      <c r="P150" s="174">
        <f>'Раздел 2'!N155</f>
        <v>0</v>
      </c>
      <c r="Q150" s="174">
        <f>'Раздел 2'!O155</f>
        <v>0</v>
      </c>
      <c r="R150" s="174">
        <f>'Раздел 2'!P155</f>
        <v>0</v>
      </c>
      <c r="S150" s="174">
        <f>'Раздел 2'!Q155</f>
        <v>0</v>
      </c>
      <c r="T150" s="174">
        <f>'Раздел 2'!R155</f>
        <v>0</v>
      </c>
      <c r="U150" s="174">
        <f>'Раздел 2'!S155</f>
        <v>0</v>
      </c>
      <c r="V150" s="174">
        <f>'Раздел 2'!T155</f>
        <v>0</v>
      </c>
      <c r="W150" s="174">
        <f>'Раздел 2'!U155</f>
        <v>0</v>
      </c>
      <c r="X150" s="174">
        <f>'Раздел 2'!V155</f>
        <v>0</v>
      </c>
      <c r="Y150" s="174">
        <f>'Раздел 2'!W155</f>
        <v>0</v>
      </c>
      <c r="Z150" s="174">
        <f>'Раздел 2'!X155</f>
        <v>0</v>
      </c>
      <c r="AA150" s="174">
        <f>'Раздел 2'!Y155</f>
        <v>0</v>
      </c>
      <c r="AB150" s="174">
        <f>'Раздел 2'!Z155</f>
        <v>0</v>
      </c>
      <c r="AC150" s="174">
        <f>'Раздел 2'!AA155</f>
        <v>0</v>
      </c>
      <c r="AD150" s="174">
        <f>'Раздел 2'!AB155</f>
        <v>0</v>
      </c>
      <c r="AE150" s="174">
        <f>'Раздел 2'!AC155</f>
        <v>0</v>
      </c>
      <c r="AF150" s="174">
        <f>'Раздел 4'!H155</f>
        <v>0</v>
      </c>
      <c r="AG150" s="174">
        <f>'Раздел 4'!I155</f>
        <v>0</v>
      </c>
      <c r="AH150" s="174">
        <f>'Раздел 4'!J155</f>
        <v>0</v>
      </c>
      <c r="AI150" s="174">
        <f>'Раздел 4'!K155</f>
        <v>0</v>
      </c>
      <c r="AJ150" s="174">
        <f>'Раздел 4'!L155</f>
        <v>0</v>
      </c>
      <c r="AK150" s="174">
        <f>'Раздел 4'!M155</f>
        <v>0</v>
      </c>
      <c r="AL150" s="174">
        <f>'Раздел 4'!N155</f>
        <v>0</v>
      </c>
      <c r="AM150" s="174">
        <f>'Раздел 4'!O155</f>
        <v>0</v>
      </c>
      <c r="AN150" s="174">
        <f>'Раздел 4'!P155</f>
        <v>0</v>
      </c>
      <c r="AO150" s="174">
        <f>'Раздел 4'!Q155</f>
        <v>0</v>
      </c>
      <c r="AP150" s="174">
        <f>'Раздел 4'!R155</f>
        <v>0</v>
      </c>
      <c r="AQ150" s="174">
        <f>'Раздел 4'!S155</f>
        <v>0</v>
      </c>
      <c r="AR150" s="174">
        <f>'Раздел 4'!T155</f>
        <v>0</v>
      </c>
      <c r="AS150" s="174">
        <f>'Раздел 4'!U155</f>
        <v>0</v>
      </c>
      <c r="AT150" s="174">
        <f>'Раздел 4'!V155</f>
        <v>0</v>
      </c>
      <c r="AU150" s="174">
        <f>'Раздел 4'!W155</f>
        <v>0</v>
      </c>
      <c r="AV150" s="174">
        <f>'Раздел 4'!X155</f>
        <v>0</v>
      </c>
      <c r="AW150" s="174">
        <f>'Раздел 4'!Y155</f>
        <v>0</v>
      </c>
      <c r="AX150" s="174">
        <f>'Раздел 4'!Z155</f>
        <v>0</v>
      </c>
      <c r="AY150" s="174">
        <f>'Раздел 4'!AA155</f>
        <v>0</v>
      </c>
      <c r="AZ150" s="174">
        <f>'Раздел 4'!AB155</f>
        <v>0</v>
      </c>
      <c r="BA150" s="174">
        <f>'Раздел 4'!AC155</f>
        <v>0</v>
      </c>
      <c r="BB150" s="174">
        <f>'Раздел 4'!AD155</f>
        <v>0</v>
      </c>
      <c r="BC150" s="174">
        <f>'Раздел 4'!AE155</f>
        <v>0</v>
      </c>
      <c r="BD150" s="174">
        <f>'Раздел 5'!H158</f>
        <v>0</v>
      </c>
      <c r="BE150" s="174">
        <f>'Раздел 5'!I158</f>
        <v>0</v>
      </c>
      <c r="BF150" s="174">
        <f>'Раздел 5'!J158</f>
        <v>0</v>
      </c>
      <c r="BG150" s="174">
        <f>'Раздел 5'!K158</f>
        <v>0</v>
      </c>
      <c r="BH150" s="174">
        <f>'Раздел 5'!L158</f>
        <v>0</v>
      </c>
      <c r="BI150" s="174">
        <f>'Раздел 5'!M158</f>
        <v>0</v>
      </c>
      <c r="BJ150" s="174">
        <f>'Раздел 5'!N158</f>
        <v>0</v>
      </c>
      <c r="BK150" s="174">
        <f>'Раздел 5'!O158</f>
        <v>0</v>
      </c>
      <c r="BL150" s="174">
        <f>'Раздел 5'!P158</f>
        <v>0</v>
      </c>
      <c r="BM150" s="174">
        <f>'Раздел 5'!Q158</f>
        <v>0</v>
      </c>
      <c r="BN150" s="174">
        <f>'Раздел 5'!R158</f>
        <v>0</v>
      </c>
      <c r="BO150" s="174">
        <f>'Раздел 5'!S158</f>
        <v>0</v>
      </c>
      <c r="BP150" s="174">
        <f>'Раздел 5'!T158</f>
        <v>0</v>
      </c>
      <c r="BQ150" s="174">
        <f>'Раздел 6'!H155</f>
        <v>0</v>
      </c>
      <c r="BR150" s="174">
        <f>'Раздел 6'!I155</f>
        <v>0</v>
      </c>
      <c r="BS150" s="174">
        <f>'Раздел 6'!J155</f>
        <v>0</v>
      </c>
      <c r="BT150" s="174">
        <f>'Раздел 6'!K155</f>
        <v>0</v>
      </c>
      <c r="BU150" s="174">
        <f>'Раздел 6'!L155</f>
        <v>0</v>
      </c>
      <c r="BV150" s="174">
        <f>'Раздел 6'!M155</f>
        <v>0</v>
      </c>
      <c r="BW150" s="174">
        <f>'Раздел 6'!N155</f>
        <v>0</v>
      </c>
      <c r="BX150" s="174">
        <f>'Раздел 6'!O155</f>
        <v>0</v>
      </c>
      <c r="BY150" s="174">
        <f>'Раздел 6'!P155</f>
        <v>0</v>
      </c>
      <c r="BZ150" s="174">
        <f>'Раздел 6'!Q155</f>
        <v>0</v>
      </c>
      <c r="CA150" s="174">
        <f>'Раздел 6'!R155</f>
        <v>0</v>
      </c>
      <c r="CB150" s="174">
        <f>'Раздел 6'!S155</f>
        <v>0</v>
      </c>
      <c r="CC150" s="174">
        <f>'Раздел 6'!T155</f>
        <v>0</v>
      </c>
      <c r="CD150" s="174">
        <f>'Раздел 6'!U155</f>
        <v>0</v>
      </c>
      <c r="CE150" s="174">
        <f>'Раздел 6'!V155</f>
        <v>0</v>
      </c>
      <c r="CF150" s="174">
        <f>'Раздел 6'!W155</f>
        <v>0</v>
      </c>
      <c r="CG150" s="174">
        <f>'Раздел 6'!X155</f>
        <v>0</v>
      </c>
      <c r="CH150" s="174">
        <f>'Раздел 6'!Y155</f>
        <v>0</v>
      </c>
      <c r="CI150" s="174">
        <f>'Раздел 6'!Z155</f>
        <v>0</v>
      </c>
      <c r="CJ150" s="174">
        <f>'Раздел 6'!AA155</f>
        <v>0</v>
      </c>
      <c r="CK150" s="174">
        <f>'Раздел 6'!AB155</f>
        <v>0</v>
      </c>
      <c r="CL150" s="174">
        <f>'Раздел 6'!AC155</f>
        <v>0</v>
      </c>
      <c r="CM150" s="174">
        <f>'Раздел 6'!AD155</f>
        <v>0</v>
      </c>
      <c r="CN150" s="174">
        <f>'Раздел 6'!AE155</f>
        <v>0</v>
      </c>
      <c r="CO150" s="174">
        <f>'Раздел 6'!AF155</f>
        <v>0</v>
      </c>
      <c r="CP150" s="174">
        <f>'Раздел 6'!AG155</f>
        <v>0</v>
      </c>
      <c r="CQ150" s="174">
        <f>'Раздел 6'!AH155</f>
        <v>0</v>
      </c>
      <c r="CR150" s="174">
        <f>'Раздел 6'!AI155</f>
        <v>0</v>
      </c>
      <c r="CS150" s="174">
        <f>'Раздел 6'!AJ155</f>
        <v>0</v>
      </c>
      <c r="CT150" s="174">
        <f>'Раздел 6'!AK155</f>
        <v>0</v>
      </c>
      <c r="CU150" s="174">
        <f>'Раздел 6'!AL155</f>
        <v>0</v>
      </c>
      <c r="CV150" s="174">
        <f>'Раздел 6'!AM155</f>
        <v>0</v>
      </c>
      <c r="CW150" s="174">
        <f>'Раздел 6'!AN155</f>
        <v>0</v>
      </c>
      <c r="CX150" s="174">
        <f>'Раздел 6'!AO155</f>
        <v>0</v>
      </c>
      <c r="CY150" s="174">
        <f>'Раздел 6'!AP155</f>
        <v>0</v>
      </c>
      <c r="CZ150" s="174">
        <f>'Раздел 6'!AQ155</f>
        <v>0</v>
      </c>
      <c r="DA150" s="174">
        <f>'Раздел 7'!H155</f>
        <v>0</v>
      </c>
      <c r="DB150" s="174">
        <f>'Раздел 7'!I155</f>
        <v>0</v>
      </c>
      <c r="DC150" s="174">
        <f>'Раздел 7'!J155</f>
        <v>0</v>
      </c>
      <c r="DD150" s="174">
        <f>'Раздел 7'!K155</f>
        <v>0</v>
      </c>
      <c r="DE150" s="174">
        <f>'Раздел 7'!L155</f>
        <v>0</v>
      </c>
      <c r="DF150" s="174">
        <f>'Раздел 7'!M155</f>
        <v>0</v>
      </c>
      <c r="DG150" s="174">
        <f>'Раздел 7'!N155</f>
        <v>0</v>
      </c>
      <c r="DH150" s="174">
        <f>'Раздел 7'!O155</f>
        <v>0</v>
      </c>
      <c r="DI150" s="174">
        <f>'Раздел 7'!P155</f>
        <v>0</v>
      </c>
      <c r="DJ150" s="174">
        <f>'Раздел 7'!Q155</f>
        <v>0</v>
      </c>
      <c r="DK150" s="174">
        <f>'Раздел 7'!R155</f>
        <v>0</v>
      </c>
      <c r="DL150" s="174">
        <f>'Раздел 7'!S155</f>
        <v>0</v>
      </c>
      <c r="DM150" s="174">
        <f>'Раздел 7'!T155</f>
        <v>0</v>
      </c>
      <c r="DN150" s="174">
        <f>'Раздел 7'!U155</f>
        <v>0</v>
      </c>
      <c r="DO150" s="174">
        <f>'Раздел 7'!V155</f>
        <v>0</v>
      </c>
      <c r="DP150" s="174">
        <f>'Раздел 7'!W155</f>
        <v>0</v>
      </c>
      <c r="DQ150" s="174">
        <f>'Раздел 7'!X155</f>
        <v>0</v>
      </c>
      <c r="DR150" s="174">
        <f>'Раздел 7'!Y155</f>
        <v>0</v>
      </c>
      <c r="DS150" s="174">
        <f>'Раздел 7'!Z155</f>
        <v>0</v>
      </c>
      <c r="DT150" s="174">
        <f>'Раздел 7'!AA155</f>
        <v>0</v>
      </c>
      <c r="DU150" s="174">
        <f>'Раздел 7'!AB155</f>
        <v>0</v>
      </c>
      <c r="DV150" s="174">
        <f>'Раздел 7'!AC155</f>
        <v>0</v>
      </c>
      <c r="DW150" s="174">
        <f>'Раздел 7'!AD155</f>
        <v>0</v>
      </c>
      <c r="DX150" s="174">
        <f>'Раздел 7'!AE155</f>
        <v>0</v>
      </c>
      <c r="DY150" s="174">
        <f>'Раздел 7'!AF155</f>
        <v>0</v>
      </c>
      <c r="DZ150" s="174">
        <f>'Раздел 7'!AG155</f>
        <v>0</v>
      </c>
      <c r="EA150" s="174">
        <f>'Раздел 7'!AH155</f>
        <v>0</v>
      </c>
      <c r="EB150" s="174">
        <f>'Раздел 7'!AI155</f>
        <v>0</v>
      </c>
      <c r="EC150" s="174">
        <f>'Раздел 7'!AJ155</f>
        <v>0</v>
      </c>
      <c r="ED150" s="174">
        <f>'Раздел 7'!AK155</f>
        <v>0</v>
      </c>
      <c r="EE150" s="174">
        <f>'Раздел 7'!AL155</f>
        <v>0</v>
      </c>
      <c r="EF150" s="174">
        <f>'Раздел 7'!AM155</f>
        <v>0</v>
      </c>
      <c r="EG150" s="174">
        <f>'Раздел 7'!AN155</f>
        <v>0</v>
      </c>
      <c r="EH150" s="174">
        <f>'Раздел 7'!AO155</f>
        <v>0</v>
      </c>
      <c r="EI150" s="174">
        <f>'Раздел 7'!AP155</f>
        <v>0</v>
      </c>
      <c r="EJ150" s="174">
        <f>'Раздел 7'!AQ155</f>
        <v>0</v>
      </c>
      <c r="EK150" s="174">
        <f>'Раздел 7'!AR155</f>
        <v>0</v>
      </c>
      <c r="EL150" s="174">
        <f>'Раздел 7'!AS155</f>
        <v>0</v>
      </c>
      <c r="EM150" s="174">
        <f>'Раздел 7'!AT155</f>
        <v>0</v>
      </c>
      <c r="EN150" s="174">
        <f>'Раздел 7'!AU155</f>
        <v>0</v>
      </c>
      <c r="EO150" s="174">
        <f>'Раздел 7'!AV155</f>
        <v>0</v>
      </c>
      <c r="EP150" s="174">
        <f>'Раздел 7'!AW155</f>
        <v>0</v>
      </c>
      <c r="EQ150" s="174">
        <f>'Раздел 7'!AX155</f>
        <v>0</v>
      </c>
      <c r="ER150" s="174">
        <f>'Раздел 7'!AY155</f>
        <v>0</v>
      </c>
      <c r="ES150" s="174">
        <f>'Раздел 7'!AZ155</f>
        <v>0</v>
      </c>
      <c r="ET150" s="174">
        <f>'Раздел 7'!BA155</f>
        <v>0</v>
      </c>
      <c r="EU150" s="174">
        <f>'Раздел 7'!BB155</f>
        <v>0</v>
      </c>
      <c r="EV150" s="174">
        <f>'Раздел 7'!BC155</f>
        <v>0</v>
      </c>
      <c r="EW150" s="174">
        <f>'Раздел 7'!BD155</f>
        <v>0</v>
      </c>
      <c r="EX150" s="174">
        <f>'Раздел 7'!BE155</f>
        <v>0</v>
      </c>
      <c r="EY150" s="174">
        <f>'Раздел 7'!BF155</f>
        <v>0</v>
      </c>
      <c r="EZ150" s="174">
        <f>'Раздел 7'!BG155</f>
        <v>0</v>
      </c>
      <c r="FA150" s="174">
        <f>'Раздел 7'!BH155</f>
        <v>0</v>
      </c>
      <c r="FB150" s="174">
        <f>'Раздел 7'!BI155</f>
        <v>0</v>
      </c>
      <c r="FC150" s="174">
        <f>'Раздел 7'!BJ155</f>
        <v>0</v>
      </c>
      <c r="FD150" s="174">
        <f>'Раздел 7'!BK155</f>
        <v>0</v>
      </c>
      <c r="FE150" s="174">
        <f>'Раздел 8'!H157</f>
        <v>0</v>
      </c>
      <c r="FF150" s="174">
        <f>'Раздел 8'!I157</f>
        <v>0</v>
      </c>
      <c r="FG150" s="174">
        <f>'Раздел 8'!J157</f>
        <v>0</v>
      </c>
      <c r="FH150" s="174">
        <f>'Раздел 8'!K157</f>
        <v>0</v>
      </c>
      <c r="FI150" s="174">
        <f>'Раздел 8'!L157</f>
        <v>0</v>
      </c>
      <c r="FJ150" s="174">
        <f>'Раздел 8'!M157</f>
        <v>0</v>
      </c>
      <c r="FK150" s="174">
        <f>'Раздел 8'!N157</f>
        <v>0</v>
      </c>
      <c r="FL150" s="174">
        <f>'Раздел 8'!O157</f>
        <v>0</v>
      </c>
      <c r="FM150" s="174">
        <f>'Раздел 8'!P157</f>
        <v>0</v>
      </c>
      <c r="FN150" s="174">
        <f>'Раздел 8'!Q157</f>
        <v>0</v>
      </c>
      <c r="FO150" s="174">
        <f>'Раздел 8'!R157</f>
        <v>0</v>
      </c>
      <c r="FP150" s="174">
        <f>'Раздел 8'!S157</f>
        <v>0</v>
      </c>
      <c r="FQ150" s="174">
        <f>'Раздел 8'!T157</f>
        <v>0</v>
      </c>
      <c r="FR150" s="174">
        <f>'Раздел 8'!U157</f>
        <v>0</v>
      </c>
      <c r="FS150" s="174">
        <f>'Раздел 8'!V157</f>
        <v>0</v>
      </c>
      <c r="FT150" s="174">
        <f>'Раздел 8'!W157</f>
        <v>0</v>
      </c>
      <c r="FU150" s="174">
        <f>'Раздел 8'!X157</f>
        <v>0</v>
      </c>
      <c r="FV150" s="174">
        <f>'Раздел 8'!Y157</f>
        <v>0</v>
      </c>
      <c r="FW150" s="174">
        <f>'Раздел 8'!Z157</f>
        <v>0</v>
      </c>
      <c r="FX150" s="174">
        <f>'Раздел 8'!AA157</f>
        <v>0</v>
      </c>
      <c r="FY150" s="174">
        <f>'Раздел 8'!AB157</f>
        <v>0</v>
      </c>
      <c r="FZ150" s="174">
        <f>'Раздел 8'!AC157</f>
        <v>0</v>
      </c>
      <c r="GA150" s="174">
        <f>'Раздел 8'!AD157</f>
        <v>0</v>
      </c>
      <c r="GB150" s="174">
        <f>'Раздел 8'!AE157</f>
        <v>0</v>
      </c>
      <c r="GC150" s="174">
        <f>'Раздел 8'!AF157</f>
        <v>0</v>
      </c>
      <c r="GD150" s="174">
        <f>'Раздел 8'!AG157</f>
        <v>0</v>
      </c>
      <c r="GE150" s="174">
        <f>'Раздел 8'!AH157</f>
        <v>0</v>
      </c>
      <c r="GF150" s="174">
        <f>'Раздел 8'!AI157</f>
        <v>0</v>
      </c>
      <c r="GG150" s="174">
        <f>'Раздел 8'!AJ157</f>
        <v>0</v>
      </c>
      <c r="GH150" s="174">
        <f>'Раздел 3'!H155</f>
        <v>0</v>
      </c>
      <c r="GI150" s="174">
        <f>'Раздел 3'!I155</f>
        <v>0</v>
      </c>
      <c r="GJ150" s="174">
        <f>'Раздел 3'!J155</f>
        <v>0</v>
      </c>
      <c r="GK150" s="174">
        <f>'Раздел 3'!K155</f>
        <v>0</v>
      </c>
      <c r="GL150" s="174">
        <f>'Раздел 3'!L155</f>
        <v>0</v>
      </c>
      <c r="GM150" s="174">
        <f>'Раздел 3'!M155</f>
        <v>0</v>
      </c>
      <c r="GN150" s="174">
        <f>'Раздел 3'!N155</f>
        <v>0</v>
      </c>
      <c r="GO150" s="174">
        <f>'Раздел 3'!O155</f>
        <v>0</v>
      </c>
      <c r="GP150" s="174">
        <f>'Раздел 3'!P155</f>
        <v>0</v>
      </c>
      <c r="GQ150" s="174">
        <f>'Раздел 3'!Q155</f>
        <v>0</v>
      </c>
      <c r="GR150" s="174">
        <f>'Раздел 3'!R155</f>
        <v>0</v>
      </c>
      <c r="GS150" s="174">
        <f>'Раздел 3'!S155</f>
        <v>0</v>
      </c>
      <c r="GT150" s="174">
        <f>'Раздел 3'!T155</f>
        <v>0</v>
      </c>
      <c r="GU150" s="174">
        <f>'Раздел 3'!U155</f>
        <v>0</v>
      </c>
      <c r="GV150" s="174">
        <f>'Раздел 3'!V155</f>
        <v>0</v>
      </c>
      <c r="GW150" s="174">
        <f>'Раздел 3'!W155</f>
        <v>0</v>
      </c>
      <c r="GX150" s="174">
        <f>'Раздел 3'!X155</f>
        <v>0</v>
      </c>
      <c r="GY150" s="174">
        <f>'Раздел 3'!Y155</f>
        <v>0</v>
      </c>
      <c r="GZ150" s="174">
        <f>'Раздел 3'!Z155</f>
        <v>0</v>
      </c>
      <c r="HA150" s="174">
        <f>'Раздел 3'!AA155</f>
        <v>0</v>
      </c>
      <c r="HB150" s="174">
        <f>'Раздел 3'!AB155</f>
        <v>0</v>
      </c>
      <c r="HC150" s="174">
        <f>'Раздел 3'!AC155</f>
        <v>0</v>
      </c>
      <c r="HD150" s="174">
        <f>'Раздел 3'!AD155</f>
        <v>0</v>
      </c>
      <c r="HE150" s="174">
        <f>'Раздел 3'!AE155</f>
        <v>0</v>
      </c>
      <c r="HF150" s="174">
        <f>'Раздел 3'!AF155</f>
        <v>0</v>
      </c>
      <c r="HG150" s="174">
        <f>'Раздел 3'!AG155</f>
        <v>0</v>
      </c>
      <c r="HH150" s="174">
        <f>'Раздел 3'!AH155</f>
        <v>0</v>
      </c>
      <c r="HI150" s="174">
        <f>'Раздел 3'!AI155</f>
        <v>0</v>
      </c>
      <c r="HJ150" s="174">
        <f>'Раздел 3'!AJ155</f>
        <v>0</v>
      </c>
      <c r="HK150" s="180">
        <f>'Раздел 3'!AK155</f>
        <v>0</v>
      </c>
      <c r="HL150" s="175"/>
      <c r="HM150" s="175"/>
    </row>
    <row r="151" spans="1:221">
      <c r="A151" s="170">
        <f>'Раздел 2'!$A$6</f>
        <v>2</v>
      </c>
      <c r="B151" s="170">
        <f>'Раздел 2'!$B$6</f>
        <v>1200200023561</v>
      </c>
      <c r="C151" s="170" t="str">
        <f>'Раздел 2'!$C$6</f>
        <v>ФКИС</v>
      </c>
      <c r="D151" s="170" t="str">
        <f>'Раздел 2'!$D$6</f>
        <v>СШ</v>
      </c>
      <c r="E151" s="170" t="str">
        <f>'Раздел 2'!$E$6</f>
        <v>МО</v>
      </c>
      <c r="F151" s="170" t="str">
        <f>'Раздел 1'!$A$15</f>
        <v>ОСН</v>
      </c>
      <c r="G151" s="171">
        <f t="shared" si="2"/>
        <v>0</v>
      </c>
      <c r="H151" s="172" t="s">
        <v>252</v>
      </c>
      <c r="I151" s="173">
        <v>150</v>
      </c>
      <c r="J151" s="174">
        <f>'Раздел 2'!H156</f>
        <v>0</v>
      </c>
      <c r="K151" s="174">
        <f>'Раздел 2'!I156</f>
        <v>0</v>
      </c>
      <c r="L151" s="174">
        <f>'Раздел 2'!J156</f>
        <v>0</v>
      </c>
      <c r="M151" s="174">
        <f>'Раздел 2'!K156</f>
        <v>0</v>
      </c>
      <c r="N151" s="174">
        <f>'Раздел 2'!L156</f>
        <v>0</v>
      </c>
      <c r="O151" s="174">
        <f>'Раздел 2'!M156</f>
        <v>0</v>
      </c>
      <c r="P151" s="174">
        <f>'Раздел 2'!N156</f>
        <v>0</v>
      </c>
      <c r="Q151" s="174">
        <f>'Раздел 2'!O156</f>
        <v>0</v>
      </c>
      <c r="R151" s="174">
        <f>'Раздел 2'!P156</f>
        <v>0</v>
      </c>
      <c r="S151" s="174">
        <f>'Раздел 2'!Q156</f>
        <v>0</v>
      </c>
      <c r="T151" s="174">
        <f>'Раздел 2'!R156</f>
        <v>0</v>
      </c>
      <c r="U151" s="174">
        <f>'Раздел 2'!S156</f>
        <v>0</v>
      </c>
      <c r="V151" s="174">
        <f>'Раздел 2'!T156</f>
        <v>0</v>
      </c>
      <c r="W151" s="174">
        <f>'Раздел 2'!U156</f>
        <v>0</v>
      </c>
      <c r="X151" s="174">
        <f>'Раздел 2'!V156</f>
        <v>0</v>
      </c>
      <c r="Y151" s="174">
        <f>'Раздел 2'!W156</f>
        <v>0</v>
      </c>
      <c r="Z151" s="174">
        <f>'Раздел 2'!X156</f>
        <v>0</v>
      </c>
      <c r="AA151" s="174">
        <f>'Раздел 2'!Y156</f>
        <v>0</v>
      </c>
      <c r="AB151" s="174">
        <f>'Раздел 2'!Z156</f>
        <v>0</v>
      </c>
      <c r="AC151" s="174">
        <f>'Раздел 2'!AA156</f>
        <v>0</v>
      </c>
      <c r="AD151" s="174">
        <f>'Раздел 2'!AB156</f>
        <v>0</v>
      </c>
      <c r="AE151" s="174">
        <f>'Раздел 2'!AC156</f>
        <v>0</v>
      </c>
      <c r="AF151" s="174">
        <f>'Раздел 4'!H156</f>
        <v>0</v>
      </c>
      <c r="AG151" s="174">
        <f>'Раздел 4'!I156</f>
        <v>0</v>
      </c>
      <c r="AH151" s="174">
        <f>'Раздел 4'!J156</f>
        <v>0</v>
      </c>
      <c r="AI151" s="174">
        <f>'Раздел 4'!K156</f>
        <v>0</v>
      </c>
      <c r="AJ151" s="174">
        <f>'Раздел 4'!L156</f>
        <v>0</v>
      </c>
      <c r="AK151" s="174">
        <f>'Раздел 4'!M156</f>
        <v>0</v>
      </c>
      <c r="AL151" s="174">
        <f>'Раздел 4'!N156</f>
        <v>0</v>
      </c>
      <c r="AM151" s="174">
        <f>'Раздел 4'!O156</f>
        <v>0</v>
      </c>
      <c r="AN151" s="174">
        <f>'Раздел 4'!P156</f>
        <v>0</v>
      </c>
      <c r="AO151" s="174">
        <f>'Раздел 4'!Q156</f>
        <v>0</v>
      </c>
      <c r="AP151" s="174">
        <f>'Раздел 4'!R156</f>
        <v>0</v>
      </c>
      <c r="AQ151" s="174">
        <f>'Раздел 4'!S156</f>
        <v>0</v>
      </c>
      <c r="AR151" s="174">
        <f>'Раздел 4'!T156</f>
        <v>0</v>
      </c>
      <c r="AS151" s="174">
        <f>'Раздел 4'!U156</f>
        <v>0</v>
      </c>
      <c r="AT151" s="174">
        <f>'Раздел 4'!V156</f>
        <v>0</v>
      </c>
      <c r="AU151" s="174">
        <f>'Раздел 4'!W156</f>
        <v>0</v>
      </c>
      <c r="AV151" s="174">
        <f>'Раздел 4'!X156</f>
        <v>0</v>
      </c>
      <c r="AW151" s="174">
        <f>'Раздел 4'!Y156</f>
        <v>0</v>
      </c>
      <c r="AX151" s="174">
        <f>'Раздел 4'!Z156</f>
        <v>0</v>
      </c>
      <c r="AY151" s="174">
        <f>'Раздел 4'!AA156</f>
        <v>0</v>
      </c>
      <c r="AZ151" s="174">
        <f>'Раздел 4'!AB156</f>
        <v>0</v>
      </c>
      <c r="BA151" s="174">
        <f>'Раздел 4'!AC156</f>
        <v>0</v>
      </c>
      <c r="BB151" s="174">
        <f>'Раздел 4'!AD156</f>
        <v>0</v>
      </c>
      <c r="BC151" s="174">
        <f>'Раздел 4'!AE156</f>
        <v>0</v>
      </c>
      <c r="BD151" s="174">
        <f>'Раздел 5'!H159</f>
        <v>0</v>
      </c>
      <c r="BE151" s="174">
        <f>'Раздел 5'!I159</f>
        <v>0</v>
      </c>
      <c r="BF151" s="174">
        <f>'Раздел 5'!J159</f>
        <v>0</v>
      </c>
      <c r="BG151" s="174">
        <f>'Раздел 5'!K159</f>
        <v>0</v>
      </c>
      <c r="BH151" s="174">
        <f>'Раздел 5'!L159</f>
        <v>0</v>
      </c>
      <c r="BI151" s="174">
        <f>'Раздел 5'!M159</f>
        <v>0</v>
      </c>
      <c r="BJ151" s="174">
        <f>'Раздел 5'!N159</f>
        <v>0</v>
      </c>
      <c r="BK151" s="174">
        <f>'Раздел 5'!O159</f>
        <v>0</v>
      </c>
      <c r="BL151" s="174">
        <f>'Раздел 5'!P159</f>
        <v>0</v>
      </c>
      <c r="BM151" s="174">
        <f>'Раздел 5'!Q159</f>
        <v>0</v>
      </c>
      <c r="BN151" s="174">
        <f>'Раздел 5'!R159</f>
        <v>0</v>
      </c>
      <c r="BO151" s="174">
        <f>'Раздел 5'!S159</f>
        <v>0</v>
      </c>
      <c r="BP151" s="174">
        <f>'Раздел 5'!T159</f>
        <v>0</v>
      </c>
      <c r="BQ151" s="174">
        <f>'Раздел 6'!H156</f>
        <v>0</v>
      </c>
      <c r="BR151" s="174">
        <f>'Раздел 6'!I156</f>
        <v>0</v>
      </c>
      <c r="BS151" s="174">
        <f>'Раздел 6'!J156</f>
        <v>0</v>
      </c>
      <c r="BT151" s="174">
        <f>'Раздел 6'!K156</f>
        <v>0</v>
      </c>
      <c r="BU151" s="174">
        <f>'Раздел 6'!L156</f>
        <v>0</v>
      </c>
      <c r="BV151" s="174">
        <f>'Раздел 6'!M156</f>
        <v>0</v>
      </c>
      <c r="BW151" s="174">
        <f>'Раздел 6'!N156</f>
        <v>0</v>
      </c>
      <c r="BX151" s="174">
        <f>'Раздел 6'!O156</f>
        <v>0</v>
      </c>
      <c r="BY151" s="174">
        <f>'Раздел 6'!P156</f>
        <v>0</v>
      </c>
      <c r="BZ151" s="174">
        <f>'Раздел 6'!Q156</f>
        <v>0</v>
      </c>
      <c r="CA151" s="174">
        <f>'Раздел 6'!R156</f>
        <v>0</v>
      </c>
      <c r="CB151" s="174">
        <f>'Раздел 6'!S156</f>
        <v>0</v>
      </c>
      <c r="CC151" s="174">
        <f>'Раздел 6'!T156</f>
        <v>0</v>
      </c>
      <c r="CD151" s="174">
        <f>'Раздел 6'!U156</f>
        <v>0</v>
      </c>
      <c r="CE151" s="174">
        <f>'Раздел 6'!V156</f>
        <v>0</v>
      </c>
      <c r="CF151" s="174">
        <f>'Раздел 6'!W156</f>
        <v>0</v>
      </c>
      <c r="CG151" s="174">
        <f>'Раздел 6'!X156</f>
        <v>0</v>
      </c>
      <c r="CH151" s="174">
        <f>'Раздел 6'!Y156</f>
        <v>0</v>
      </c>
      <c r="CI151" s="174">
        <f>'Раздел 6'!Z156</f>
        <v>0</v>
      </c>
      <c r="CJ151" s="174">
        <f>'Раздел 6'!AA156</f>
        <v>0</v>
      </c>
      <c r="CK151" s="174">
        <f>'Раздел 6'!AB156</f>
        <v>0</v>
      </c>
      <c r="CL151" s="174">
        <f>'Раздел 6'!AC156</f>
        <v>0</v>
      </c>
      <c r="CM151" s="174">
        <f>'Раздел 6'!AD156</f>
        <v>0</v>
      </c>
      <c r="CN151" s="174">
        <f>'Раздел 6'!AE156</f>
        <v>0</v>
      </c>
      <c r="CO151" s="174">
        <f>'Раздел 6'!AF156</f>
        <v>0</v>
      </c>
      <c r="CP151" s="174">
        <f>'Раздел 6'!AG156</f>
        <v>0</v>
      </c>
      <c r="CQ151" s="174">
        <f>'Раздел 6'!AH156</f>
        <v>0</v>
      </c>
      <c r="CR151" s="174">
        <f>'Раздел 6'!AI156</f>
        <v>0</v>
      </c>
      <c r="CS151" s="174">
        <f>'Раздел 6'!AJ156</f>
        <v>0</v>
      </c>
      <c r="CT151" s="174">
        <f>'Раздел 6'!AK156</f>
        <v>0</v>
      </c>
      <c r="CU151" s="174">
        <f>'Раздел 6'!AL156</f>
        <v>0</v>
      </c>
      <c r="CV151" s="174">
        <f>'Раздел 6'!AM156</f>
        <v>0</v>
      </c>
      <c r="CW151" s="174">
        <f>'Раздел 6'!AN156</f>
        <v>0</v>
      </c>
      <c r="CX151" s="174">
        <f>'Раздел 6'!AO156</f>
        <v>0</v>
      </c>
      <c r="CY151" s="174">
        <f>'Раздел 6'!AP156</f>
        <v>0</v>
      </c>
      <c r="CZ151" s="174">
        <f>'Раздел 6'!AQ156</f>
        <v>0</v>
      </c>
      <c r="DA151" s="174">
        <f>'Раздел 7'!H156</f>
        <v>0</v>
      </c>
      <c r="DB151" s="174">
        <f>'Раздел 7'!I156</f>
        <v>0</v>
      </c>
      <c r="DC151" s="174">
        <f>'Раздел 7'!J156</f>
        <v>0</v>
      </c>
      <c r="DD151" s="174">
        <f>'Раздел 7'!K156</f>
        <v>0</v>
      </c>
      <c r="DE151" s="174">
        <f>'Раздел 7'!L156</f>
        <v>0</v>
      </c>
      <c r="DF151" s="174">
        <f>'Раздел 7'!M156</f>
        <v>0</v>
      </c>
      <c r="DG151" s="174">
        <f>'Раздел 7'!N156</f>
        <v>0</v>
      </c>
      <c r="DH151" s="174">
        <f>'Раздел 7'!O156</f>
        <v>0</v>
      </c>
      <c r="DI151" s="174">
        <f>'Раздел 7'!P156</f>
        <v>0</v>
      </c>
      <c r="DJ151" s="174">
        <f>'Раздел 7'!Q156</f>
        <v>0</v>
      </c>
      <c r="DK151" s="174">
        <f>'Раздел 7'!R156</f>
        <v>0</v>
      </c>
      <c r="DL151" s="174">
        <f>'Раздел 7'!S156</f>
        <v>0</v>
      </c>
      <c r="DM151" s="174">
        <f>'Раздел 7'!T156</f>
        <v>0</v>
      </c>
      <c r="DN151" s="174">
        <f>'Раздел 7'!U156</f>
        <v>0</v>
      </c>
      <c r="DO151" s="174">
        <f>'Раздел 7'!V156</f>
        <v>0</v>
      </c>
      <c r="DP151" s="174">
        <f>'Раздел 7'!W156</f>
        <v>0</v>
      </c>
      <c r="DQ151" s="174">
        <f>'Раздел 7'!X156</f>
        <v>0</v>
      </c>
      <c r="DR151" s="174">
        <f>'Раздел 7'!Y156</f>
        <v>0</v>
      </c>
      <c r="DS151" s="174">
        <f>'Раздел 7'!Z156</f>
        <v>0</v>
      </c>
      <c r="DT151" s="174">
        <f>'Раздел 7'!AA156</f>
        <v>0</v>
      </c>
      <c r="DU151" s="174">
        <f>'Раздел 7'!AB156</f>
        <v>0</v>
      </c>
      <c r="DV151" s="174">
        <f>'Раздел 7'!AC156</f>
        <v>0</v>
      </c>
      <c r="DW151" s="174">
        <f>'Раздел 7'!AD156</f>
        <v>0</v>
      </c>
      <c r="DX151" s="174">
        <f>'Раздел 7'!AE156</f>
        <v>0</v>
      </c>
      <c r="DY151" s="174">
        <f>'Раздел 7'!AF156</f>
        <v>0</v>
      </c>
      <c r="DZ151" s="174">
        <f>'Раздел 7'!AG156</f>
        <v>0</v>
      </c>
      <c r="EA151" s="174">
        <f>'Раздел 7'!AH156</f>
        <v>0</v>
      </c>
      <c r="EB151" s="174">
        <f>'Раздел 7'!AI156</f>
        <v>0</v>
      </c>
      <c r="EC151" s="174">
        <f>'Раздел 7'!AJ156</f>
        <v>0</v>
      </c>
      <c r="ED151" s="174">
        <f>'Раздел 7'!AK156</f>
        <v>0</v>
      </c>
      <c r="EE151" s="174">
        <f>'Раздел 7'!AL156</f>
        <v>0</v>
      </c>
      <c r="EF151" s="174">
        <f>'Раздел 7'!AM156</f>
        <v>0</v>
      </c>
      <c r="EG151" s="174">
        <f>'Раздел 7'!AN156</f>
        <v>0</v>
      </c>
      <c r="EH151" s="174">
        <f>'Раздел 7'!AO156</f>
        <v>0</v>
      </c>
      <c r="EI151" s="174">
        <f>'Раздел 7'!AP156</f>
        <v>0</v>
      </c>
      <c r="EJ151" s="174">
        <f>'Раздел 7'!AQ156</f>
        <v>0</v>
      </c>
      <c r="EK151" s="174">
        <f>'Раздел 7'!AR156</f>
        <v>0</v>
      </c>
      <c r="EL151" s="174">
        <f>'Раздел 7'!AS156</f>
        <v>0</v>
      </c>
      <c r="EM151" s="174">
        <f>'Раздел 7'!AT156</f>
        <v>0</v>
      </c>
      <c r="EN151" s="174">
        <f>'Раздел 7'!AU156</f>
        <v>0</v>
      </c>
      <c r="EO151" s="174">
        <f>'Раздел 7'!AV156</f>
        <v>0</v>
      </c>
      <c r="EP151" s="174">
        <f>'Раздел 7'!AW156</f>
        <v>0</v>
      </c>
      <c r="EQ151" s="174">
        <f>'Раздел 7'!AX156</f>
        <v>0</v>
      </c>
      <c r="ER151" s="174">
        <f>'Раздел 7'!AY156</f>
        <v>0</v>
      </c>
      <c r="ES151" s="174">
        <f>'Раздел 7'!AZ156</f>
        <v>0</v>
      </c>
      <c r="ET151" s="174">
        <f>'Раздел 7'!BA156</f>
        <v>0</v>
      </c>
      <c r="EU151" s="174">
        <f>'Раздел 7'!BB156</f>
        <v>0</v>
      </c>
      <c r="EV151" s="174">
        <f>'Раздел 7'!BC156</f>
        <v>0</v>
      </c>
      <c r="EW151" s="174">
        <f>'Раздел 7'!BD156</f>
        <v>0</v>
      </c>
      <c r="EX151" s="174">
        <f>'Раздел 7'!BE156</f>
        <v>0</v>
      </c>
      <c r="EY151" s="174">
        <f>'Раздел 7'!BF156</f>
        <v>0</v>
      </c>
      <c r="EZ151" s="174">
        <f>'Раздел 7'!BG156</f>
        <v>0</v>
      </c>
      <c r="FA151" s="174">
        <f>'Раздел 7'!BH156</f>
        <v>0</v>
      </c>
      <c r="FB151" s="174">
        <f>'Раздел 7'!BI156</f>
        <v>0</v>
      </c>
      <c r="FC151" s="174">
        <f>'Раздел 7'!BJ156</f>
        <v>0</v>
      </c>
      <c r="FD151" s="174">
        <f>'Раздел 7'!BK156</f>
        <v>0</v>
      </c>
      <c r="FE151" s="174">
        <f>'Раздел 8'!H158</f>
        <v>0</v>
      </c>
      <c r="FF151" s="174">
        <f>'Раздел 8'!I158</f>
        <v>0</v>
      </c>
      <c r="FG151" s="174">
        <f>'Раздел 8'!J158</f>
        <v>0</v>
      </c>
      <c r="FH151" s="174">
        <f>'Раздел 8'!K158</f>
        <v>0</v>
      </c>
      <c r="FI151" s="174">
        <f>'Раздел 8'!L158</f>
        <v>0</v>
      </c>
      <c r="FJ151" s="174">
        <f>'Раздел 8'!M158</f>
        <v>0</v>
      </c>
      <c r="FK151" s="174">
        <f>'Раздел 8'!N158</f>
        <v>0</v>
      </c>
      <c r="FL151" s="174">
        <f>'Раздел 8'!O158</f>
        <v>0</v>
      </c>
      <c r="FM151" s="174">
        <f>'Раздел 8'!P158</f>
        <v>0</v>
      </c>
      <c r="FN151" s="174">
        <f>'Раздел 8'!Q158</f>
        <v>0</v>
      </c>
      <c r="FO151" s="174">
        <f>'Раздел 8'!R158</f>
        <v>0</v>
      </c>
      <c r="FP151" s="174">
        <f>'Раздел 8'!S158</f>
        <v>0</v>
      </c>
      <c r="FQ151" s="174">
        <f>'Раздел 8'!T158</f>
        <v>0</v>
      </c>
      <c r="FR151" s="174">
        <f>'Раздел 8'!U158</f>
        <v>0</v>
      </c>
      <c r="FS151" s="174">
        <f>'Раздел 8'!V158</f>
        <v>0</v>
      </c>
      <c r="FT151" s="174">
        <f>'Раздел 8'!W158</f>
        <v>0</v>
      </c>
      <c r="FU151" s="174">
        <f>'Раздел 8'!X158</f>
        <v>0</v>
      </c>
      <c r="FV151" s="174">
        <f>'Раздел 8'!Y158</f>
        <v>0</v>
      </c>
      <c r="FW151" s="174">
        <f>'Раздел 8'!Z158</f>
        <v>0</v>
      </c>
      <c r="FX151" s="174">
        <f>'Раздел 8'!AA158</f>
        <v>0</v>
      </c>
      <c r="FY151" s="174">
        <f>'Раздел 8'!AB158</f>
        <v>0</v>
      </c>
      <c r="FZ151" s="174">
        <f>'Раздел 8'!AC158</f>
        <v>0</v>
      </c>
      <c r="GA151" s="174">
        <f>'Раздел 8'!AD158</f>
        <v>0</v>
      </c>
      <c r="GB151" s="174">
        <f>'Раздел 8'!AE158</f>
        <v>0</v>
      </c>
      <c r="GC151" s="174">
        <f>'Раздел 8'!AF158</f>
        <v>0</v>
      </c>
      <c r="GD151" s="174">
        <f>'Раздел 8'!AG158</f>
        <v>0</v>
      </c>
      <c r="GE151" s="174">
        <f>'Раздел 8'!AH158</f>
        <v>0</v>
      </c>
      <c r="GF151" s="174">
        <f>'Раздел 8'!AI158</f>
        <v>0</v>
      </c>
      <c r="GG151" s="174">
        <f>'Раздел 8'!AJ158</f>
        <v>0</v>
      </c>
      <c r="GH151" s="174">
        <f>'Раздел 3'!H156</f>
        <v>0</v>
      </c>
      <c r="GI151" s="174">
        <f>'Раздел 3'!I156</f>
        <v>0</v>
      </c>
      <c r="GJ151" s="174">
        <f>'Раздел 3'!J156</f>
        <v>0</v>
      </c>
      <c r="GK151" s="174">
        <f>'Раздел 3'!K156</f>
        <v>0</v>
      </c>
      <c r="GL151" s="174">
        <f>'Раздел 3'!L156</f>
        <v>0</v>
      </c>
      <c r="GM151" s="174">
        <f>'Раздел 3'!M156</f>
        <v>0</v>
      </c>
      <c r="GN151" s="174">
        <f>'Раздел 3'!N156</f>
        <v>0</v>
      </c>
      <c r="GO151" s="174">
        <f>'Раздел 3'!O156</f>
        <v>0</v>
      </c>
      <c r="GP151" s="174">
        <f>'Раздел 3'!P156</f>
        <v>0</v>
      </c>
      <c r="GQ151" s="174">
        <f>'Раздел 3'!Q156</f>
        <v>0</v>
      </c>
      <c r="GR151" s="174">
        <f>'Раздел 3'!R156</f>
        <v>0</v>
      </c>
      <c r="GS151" s="174">
        <f>'Раздел 3'!S156</f>
        <v>0</v>
      </c>
      <c r="GT151" s="174">
        <f>'Раздел 3'!T156</f>
        <v>0</v>
      </c>
      <c r="GU151" s="174">
        <f>'Раздел 3'!U156</f>
        <v>0</v>
      </c>
      <c r="GV151" s="174">
        <f>'Раздел 3'!V156</f>
        <v>0</v>
      </c>
      <c r="GW151" s="174">
        <f>'Раздел 3'!W156</f>
        <v>0</v>
      </c>
      <c r="GX151" s="174">
        <f>'Раздел 3'!X156</f>
        <v>0</v>
      </c>
      <c r="GY151" s="174">
        <f>'Раздел 3'!Y156</f>
        <v>0</v>
      </c>
      <c r="GZ151" s="174">
        <f>'Раздел 3'!Z156</f>
        <v>0</v>
      </c>
      <c r="HA151" s="174">
        <f>'Раздел 3'!AA156</f>
        <v>0</v>
      </c>
      <c r="HB151" s="174">
        <f>'Раздел 3'!AB156</f>
        <v>0</v>
      </c>
      <c r="HC151" s="174">
        <f>'Раздел 3'!AC156</f>
        <v>0</v>
      </c>
      <c r="HD151" s="174">
        <f>'Раздел 3'!AD156</f>
        <v>0</v>
      </c>
      <c r="HE151" s="174">
        <f>'Раздел 3'!AE156</f>
        <v>0</v>
      </c>
      <c r="HF151" s="174">
        <f>'Раздел 3'!AF156</f>
        <v>0</v>
      </c>
      <c r="HG151" s="174">
        <f>'Раздел 3'!AG156</f>
        <v>0</v>
      </c>
      <c r="HH151" s="174">
        <f>'Раздел 3'!AH156</f>
        <v>0</v>
      </c>
      <c r="HI151" s="174">
        <f>'Раздел 3'!AI156</f>
        <v>0</v>
      </c>
      <c r="HJ151" s="174">
        <f>'Раздел 3'!AJ156</f>
        <v>0</v>
      </c>
      <c r="HK151" s="180">
        <f>'Раздел 3'!AK156</f>
        <v>0</v>
      </c>
      <c r="HL151" s="175"/>
      <c r="HM151" s="175"/>
    </row>
    <row r="152" spans="1:221">
      <c r="A152" s="170">
        <f>'Раздел 2'!$A$6</f>
        <v>2</v>
      </c>
      <c r="B152" s="170">
        <f>'Раздел 2'!$B$6</f>
        <v>1200200023561</v>
      </c>
      <c r="C152" s="170" t="str">
        <f>'Раздел 2'!$C$6</f>
        <v>ФКИС</v>
      </c>
      <c r="D152" s="170" t="str">
        <f>'Раздел 2'!$D$6</f>
        <v>СШ</v>
      </c>
      <c r="E152" s="170" t="str">
        <f>'Раздел 2'!$E$6</f>
        <v>МО</v>
      </c>
      <c r="F152" s="170" t="str">
        <f>'Раздел 1'!$A$15</f>
        <v>ОСН</v>
      </c>
      <c r="G152" s="171">
        <f t="shared" si="2"/>
        <v>0</v>
      </c>
      <c r="H152" s="172" t="s">
        <v>817</v>
      </c>
      <c r="I152" s="173">
        <v>151</v>
      </c>
      <c r="J152" s="174">
        <f>'Раздел 2'!H157</f>
        <v>0</v>
      </c>
      <c r="K152" s="174">
        <f>'Раздел 2'!I157</f>
        <v>0</v>
      </c>
      <c r="L152" s="174">
        <f>'Раздел 2'!J157</f>
        <v>0</v>
      </c>
      <c r="M152" s="174">
        <f>'Раздел 2'!K157</f>
        <v>0</v>
      </c>
      <c r="N152" s="174">
        <f>'Раздел 2'!L157</f>
        <v>0</v>
      </c>
      <c r="O152" s="174">
        <f>'Раздел 2'!M157</f>
        <v>0</v>
      </c>
      <c r="P152" s="174">
        <f>'Раздел 2'!N157</f>
        <v>0</v>
      </c>
      <c r="Q152" s="174">
        <f>'Раздел 2'!O157</f>
        <v>0</v>
      </c>
      <c r="R152" s="174">
        <f>'Раздел 2'!P157</f>
        <v>0</v>
      </c>
      <c r="S152" s="174">
        <f>'Раздел 2'!Q157</f>
        <v>0</v>
      </c>
      <c r="T152" s="174">
        <f>'Раздел 2'!R157</f>
        <v>0</v>
      </c>
      <c r="U152" s="174">
        <f>'Раздел 2'!S157</f>
        <v>0</v>
      </c>
      <c r="V152" s="174">
        <f>'Раздел 2'!T157</f>
        <v>0</v>
      </c>
      <c r="W152" s="174">
        <f>'Раздел 2'!U157</f>
        <v>0</v>
      </c>
      <c r="X152" s="174">
        <f>'Раздел 2'!V157</f>
        <v>0</v>
      </c>
      <c r="Y152" s="174">
        <f>'Раздел 2'!W157</f>
        <v>0</v>
      </c>
      <c r="Z152" s="174">
        <f>'Раздел 2'!X157</f>
        <v>0</v>
      </c>
      <c r="AA152" s="174">
        <f>'Раздел 2'!Y157</f>
        <v>0</v>
      </c>
      <c r="AB152" s="174">
        <f>'Раздел 2'!Z157</f>
        <v>0</v>
      </c>
      <c r="AC152" s="174">
        <f>'Раздел 2'!AA157</f>
        <v>0</v>
      </c>
      <c r="AD152" s="174">
        <f>'Раздел 2'!AB157</f>
        <v>0</v>
      </c>
      <c r="AE152" s="174">
        <f>'Раздел 2'!AC157</f>
        <v>0</v>
      </c>
      <c r="AF152" s="174">
        <f>'Раздел 4'!H157</f>
        <v>0</v>
      </c>
      <c r="AG152" s="174">
        <f>'Раздел 4'!I157</f>
        <v>0</v>
      </c>
      <c r="AH152" s="174">
        <f>'Раздел 4'!J157</f>
        <v>0</v>
      </c>
      <c r="AI152" s="174">
        <f>'Раздел 4'!K157</f>
        <v>0</v>
      </c>
      <c r="AJ152" s="174">
        <f>'Раздел 4'!L157</f>
        <v>0</v>
      </c>
      <c r="AK152" s="174">
        <f>'Раздел 4'!M157</f>
        <v>0</v>
      </c>
      <c r="AL152" s="174">
        <f>'Раздел 4'!N157</f>
        <v>0</v>
      </c>
      <c r="AM152" s="174">
        <f>'Раздел 4'!O157</f>
        <v>0</v>
      </c>
      <c r="AN152" s="174">
        <f>'Раздел 4'!P157</f>
        <v>0</v>
      </c>
      <c r="AO152" s="174">
        <f>'Раздел 4'!Q157</f>
        <v>0</v>
      </c>
      <c r="AP152" s="174">
        <f>'Раздел 4'!R157</f>
        <v>0</v>
      </c>
      <c r="AQ152" s="174">
        <f>'Раздел 4'!S157</f>
        <v>0</v>
      </c>
      <c r="AR152" s="174">
        <f>'Раздел 4'!T157</f>
        <v>0</v>
      </c>
      <c r="AS152" s="174">
        <f>'Раздел 4'!U157</f>
        <v>0</v>
      </c>
      <c r="AT152" s="174">
        <f>'Раздел 4'!V157</f>
        <v>0</v>
      </c>
      <c r="AU152" s="174">
        <f>'Раздел 4'!W157</f>
        <v>0</v>
      </c>
      <c r="AV152" s="174">
        <f>'Раздел 4'!X157</f>
        <v>0</v>
      </c>
      <c r="AW152" s="174">
        <f>'Раздел 4'!Y157</f>
        <v>0</v>
      </c>
      <c r="AX152" s="174">
        <f>'Раздел 4'!Z157</f>
        <v>0</v>
      </c>
      <c r="AY152" s="174">
        <f>'Раздел 4'!AA157</f>
        <v>0</v>
      </c>
      <c r="AZ152" s="174">
        <f>'Раздел 4'!AB157</f>
        <v>0</v>
      </c>
      <c r="BA152" s="174">
        <f>'Раздел 4'!AC157</f>
        <v>0</v>
      </c>
      <c r="BB152" s="174">
        <f>'Раздел 4'!AD157</f>
        <v>0</v>
      </c>
      <c r="BC152" s="174">
        <f>'Раздел 4'!AE157</f>
        <v>0</v>
      </c>
      <c r="BD152" s="174">
        <f>'Раздел 5'!H160</f>
        <v>0</v>
      </c>
      <c r="BE152" s="174">
        <f>'Раздел 5'!I160</f>
        <v>0</v>
      </c>
      <c r="BF152" s="174">
        <f>'Раздел 5'!J160</f>
        <v>0</v>
      </c>
      <c r="BG152" s="174">
        <f>'Раздел 5'!K160</f>
        <v>0</v>
      </c>
      <c r="BH152" s="174">
        <f>'Раздел 5'!L160</f>
        <v>0</v>
      </c>
      <c r="BI152" s="174">
        <f>'Раздел 5'!M160</f>
        <v>0</v>
      </c>
      <c r="BJ152" s="174">
        <f>'Раздел 5'!N160</f>
        <v>0</v>
      </c>
      <c r="BK152" s="174">
        <f>'Раздел 5'!O160</f>
        <v>0</v>
      </c>
      <c r="BL152" s="174">
        <f>'Раздел 5'!P160</f>
        <v>0</v>
      </c>
      <c r="BM152" s="174">
        <f>'Раздел 5'!Q160</f>
        <v>0</v>
      </c>
      <c r="BN152" s="174">
        <f>'Раздел 5'!R160</f>
        <v>0</v>
      </c>
      <c r="BO152" s="174">
        <f>'Раздел 5'!S160</f>
        <v>0</v>
      </c>
      <c r="BP152" s="174">
        <f>'Раздел 5'!T160</f>
        <v>0</v>
      </c>
      <c r="BQ152" s="174">
        <f>'Раздел 6'!H157</f>
        <v>0</v>
      </c>
      <c r="BR152" s="174">
        <f>'Раздел 6'!I157</f>
        <v>0</v>
      </c>
      <c r="BS152" s="174">
        <f>'Раздел 6'!J157</f>
        <v>0</v>
      </c>
      <c r="BT152" s="174">
        <f>'Раздел 6'!K157</f>
        <v>0</v>
      </c>
      <c r="BU152" s="174">
        <f>'Раздел 6'!L157</f>
        <v>0</v>
      </c>
      <c r="BV152" s="174">
        <f>'Раздел 6'!M157</f>
        <v>0</v>
      </c>
      <c r="BW152" s="174">
        <f>'Раздел 6'!N157</f>
        <v>0</v>
      </c>
      <c r="BX152" s="174">
        <f>'Раздел 6'!O157</f>
        <v>0</v>
      </c>
      <c r="BY152" s="174">
        <f>'Раздел 6'!P157</f>
        <v>0</v>
      </c>
      <c r="BZ152" s="174">
        <f>'Раздел 6'!Q157</f>
        <v>0</v>
      </c>
      <c r="CA152" s="174">
        <f>'Раздел 6'!R157</f>
        <v>0</v>
      </c>
      <c r="CB152" s="174">
        <f>'Раздел 6'!S157</f>
        <v>0</v>
      </c>
      <c r="CC152" s="174">
        <f>'Раздел 6'!T157</f>
        <v>0</v>
      </c>
      <c r="CD152" s="174">
        <f>'Раздел 6'!U157</f>
        <v>0</v>
      </c>
      <c r="CE152" s="174">
        <f>'Раздел 6'!V157</f>
        <v>0</v>
      </c>
      <c r="CF152" s="174">
        <f>'Раздел 6'!W157</f>
        <v>0</v>
      </c>
      <c r="CG152" s="174">
        <f>'Раздел 6'!X157</f>
        <v>0</v>
      </c>
      <c r="CH152" s="174">
        <f>'Раздел 6'!Y157</f>
        <v>0</v>
      </c>
      <c r="CI152" s="174">
        <f>'Раздел 6'!Z157</f>
        <v>0</v>
      </c>
      <c r="CJ152" s="174">
        <f>'Раздел 6'!AA157</f>
        <v>0</v>
      </c>
      <c r="CK152" s="174">
        <f>'Раздел 6'!AB157</f>
        <v>0</v>
      </c>
      <c r="CL152" s="174">
        <f>'Раздел 6'!AC157</f>
        <v>0</v>
      </c>
      <c r="CM152" s="174">
        <f>'Раздел 6'!AD157</f>
        <v>0</v>
      </c>
      <c r="CN152" s="174">
        <f>'Раздел 6'!AE157</f>
        <v>0</v>
      </c>
      <c r="CO152" s="174">
        <f>'Раздел 6'!AF157</f>
        <v>0</v>
      </c>
      <c r="CP152" s="174">
        <f>'Раздел 6'!AG157</f>
        <v>0</v>
      </c>
      <c r="CQ152" s="174">
        <f>'Раздел 6'!AH157</f>
        <v>0</v>
      </c>
      <c r="CR152" s="174">
        <f>'Раздел 6'!AI157</f>
        <v>0</v>
      </c>
      <c r="CS152" s="174">
        <f>'Раздел 6'!AJ157</f>
        <v>0</v>
      </c>
      <c r="CT152" s="174">
        <f>'Раздел 6'!AK157</f>
        <v>0</v>
      </c>
      <c r="CU152" s="174">
        <f>'Раздел 6'!AL157</f>
        <v>0</v>
      </c>
      <c r="CV152" s="174">
        <f>'Раздел 6'!AM157</f>
        <v>0</v>
      </c>
      <c r="CW152" s="174">
        <f>'Раздел 6'!AN157</f>
        <v>0</v>
      </c>
      <c r="CX152" s="174">
        <f>'Раздел 6'!AO157</f>
        <v>0</v>
      </c>
      <c r="CY152" s="174">
        <f>'Раздел 6'!AP157</f>
        <v>0</v>
      </c>
      <c r="CZ152" s="174">
        <f>'Раздел 6'!AQ157</f>
        <v>0</v>
      </c>
      <c r="DA152" s="174">
        <f>'Раздел 7'!H157</f>
        <v>0</v>
      </c>
      <c r="DB152" s="174">
        <f>'Раздел 7'!I157</f>
        <v>0</v>
      </c>
      <c r="DC152" s="174">
        <f>'Раздел 7'!J157</f>
        <v>0</v>
      </c>
      <c r="DD152" s="174">
        <f>'Раздел 7'!K157</f>
        <v>0</v>
      </c>
      <c r="DE152" s="174">
        <f>'Раздел 7'!L157</f>
        <v>0</v>
      </c>
      <c r="DF152" s="174">
        <f>'Раздел 7'!M157</f>
        <v>0</v>
      </c>
      <c r="DG152" s="174">
        <f>'Раздел 7'!N157</f>
        <v>0</v>
      </c>
      <c r="DH152" s="174">
        <f>'Раздел 7'!O157</f>
        <v>0</v>
      </c>
      <c r="DI152" s="174">
        <f>'Раздел 7'!P157</f>
        <v>0</v>
      </c>
      <c r="DJ152" s="174">
        <f>'Раздел 7'!Q157</f>
        <v>0</v>
      </c>
      <c r="DK152" s="174">
        <f>'Раздел 7'!R157</f>
        <v>0</v>
      </c>
      <c r="DL152" s="174">
        <f>'Раздел 7'!S157</f>
        <v>0</v>
      </c>
      <c r="DM152" s="174">
        <f>'Раздел 7'!T157</f>
        <v>0</v>
      </c>
      <c r="DN152" s="174">
        <f>'Раздел 7'!U157</f>
        <v>0</v>
      </c>
      <c r="DO152" s="174">
        <f>'Раздел 7'!V157</f>
        <v>0</v>
      </c>
      <c r="DP152" s="174">
        <f>'Раздел 7'!W157</f>
        <v>0</v>
      </c>
      <c r="DQ152" s="174">
        <f>'Раздел 7'!X157</f>
        <v>0</v>
      </c>
      <c r="DR152" s="174">
        <f>'Раздел 7'!Y157</f>
        <v>0</v>
      </c>
      <c r="DS152" s="174">
        <f>'Раздел 7'!Z157</f>
        <v>0</v>
      </c>
      <c r="DT152" s="174">
        <f>'Раздел 7'!AA157</f>
        <v>0</v>
      </c>
      <c r="DU152" s="174">
        <f>'Раздел 7'!AB157</f>
        <v>0</v>
      </c>
      <c r="DV152" s="174">
        <f>'Раздел 7'!AC157</f>
        <v>0</v>
      </c>
      <c r="DW152" s="174">
        <f>'Раздел 7'!AD157</f>
        <v>0</v>
      </c>
      <c r="DX152" s="174">
        <f>'Раздел 7'!AE157</f>
        <v>0</v>
      </c>
      <c r="DY152" s="174">
        <f>'Раздел 7'!AF157</f>
        <v>0</v>
      </c>
      <c r="DZ152" s="174">
        <f>'Раздел 7'!AG157</f>
        <v>0</v>
      </c>
      <c r="EA152" s="174">
        <f>'Раздел 7'!AH157</f>
        <v>0</v>
      </c>
      <c r="EB152" s="174">
        <f>'Раздел 7'!AI157</f>
        <v>0</v>
      </c>
      <c r="EC152" s="174">
        <f>'Раздел 7'!AJ157</f>
        <v>0</v>
      </c>
      <c r="ED152" s="174">
        <f>'Раздел 7'!AK157</f>
        <v>0</v>
      </c>
      <c r="EE152" s="174">
        <f>'Раздел 7'!AL157</f>
        <v>0</v>
      </c>
      <c r="EF152" s="174">
        <f>'Раздел 7'!AM157</f>
        <v>0</v>
      </c>
      <c r="EG152" s="174">
        <f>'Раздел 7'!AN157</f>
        <v>0</v>
      </c>
      <c r="EH152" s="174">
        <f>'Раздел 7'!AO157</f>
        <v>0</v>
      </c>
      <c r="EI152" s="174">
        <f>'Раздел 7'!AP157</f>
        <v>0</v>
      </c>
      <c r="EJ152" s="174">
        <f>'Раздел 7'!AQ157</f>
        <v>0</v>
      </c>
      <c r="EK152" s="174">
        <f>'Раздел 7'!AR157</f>
        <v>0</v>
      </c>
      <c r="EL152" s="174">
        <f>'Раздел 7'!AS157</f>
        <v>0</v>
      </c>
      <c r="EM152" s="174">
        <f>'Раздел 7'!AT157</f>
        <v>0</v>
      </c>
      <c r="EN152" s="174">
        <f>'Раздел 7'!AU157</f>
        <v>0</v>
      </c>
      <c r="EO152" s="174">
        <f>'Раздел 7'!AV157</f>
        <v>0</v>
      </c>
      <c r="EP152" s="174">
        <f>'Раздел 7'!AW157</f>
        <v>0</v>
      </c>
      <c r="EQ152" s="174">
        <f>'Раздел 7'!AX157</f>
        <v>0</v>
      </c>
      <c r="ER152" s="174">
        <f>'Раздел 7'!AY157</f>
        <v>0</v>
      </c>
      <c r="ES152" s="174">
        <f>'Раздел 7'!AZ157</f>
        <v>0</v>
      </c>
      <c r="ET152" s="174">
        <f>'Раздел 7'!BA157</f>
        <v>0</v>
      </c>
      <c r="EU152" s="174">
        <f>'Раздел 7'!BB157</f>
        <v>0</v>
      </c>
      <c r="EV152" s="174">
        <f>'Раздел 7'!BC157</f>
        <v>0</v>
      </c>
      <c r="EW152" s="174">
        <f>'Раздел 7'!BD157</f>
        <v>0</v>
      </c>
      <c r="EX152" s="174">
        <f>'Раздел 7'!BE157</f>
        <v>0</v>
      </c>
      <c r="EY152" s="174">
        <f>'Раздел 7'!BF157</f>
        <v>0</v>
      </c>
      <c r="EZ152" s="174">
        <f>'Раздел 7'!BG157</f>
        <v>0</v>
      </c>
      <c r="FA152" s="174">
        <f>'Раздел 7'!BH157</f>
        <v>0</v>
      </c>
      <c r="FB152" s="174">
        <f>'Раздел 7'!BI157</f>
        <v>0</v>
      </c>
      <c r="FC152" s="174">
        <f>'Раздел 7'!BJ157</f>
        <v>0</v>
      </c>
      <c r="FD152" s="174">
        <f>'Раздел 7'!BK157</f>
        <v>0</v>
      </c>
      <c r="FE152" s="174">
        <f>'Раздел 8'!H159</f>
        <v>0</v>
      </c>
      <c r="FF152" s="174">
        <f>'Раздел 8'!I159</f>
        <v>0</v>
      </c>
      <c r="FG152" s="174">
        <f>'Раздел 8'!J159</f>
        <v>0</v>
      </c>
      <c r="FH152" s="174">
        <f>'Раздел 8'!K159</f>
        <v>0</v>
      </c>
      <c r="FI152" s="174">
        <f>'Раздел 8'!L159</f>
        <v>0</v>
      </c>
      <c r="FJ152" s="174">
        <f>'Раздел 8'!M159</f>
        <v>0</v>
      </c>
      <c r="FK152" s="174">
        <f>'Раздел 8'!N159</f>
        <v>0</v>
      </c>
      <c r="FL152" s="174">
        <f>'Раздел 8'!O159</f>
        <v>0</v>
      </c>
      <c r="FM152" s="174">
        <f>'Раздел 8'!P159</f>
        <v>0</v>
      </c>
      <c r="FN152" s="174">
        <f>'Раздел 8'!Q159</f>
        <v>0</v>
      </c>
      <c r="FO152" s="174">
        <f>'Раздел 8'!R159</f>
        <v>0</v>
      </c>
      <c r="FP152" s="174">
        <f>'Раздел 8'!S159</f>
        <v>0</v>
      </c>
      <c r="FQ152" s="174">
        <f>'Раздел 8'!T159</f>
        <v>0</v>
      </c>
      <c r="FR152" s="174">
        <f>'Раздел 8'!U159</f>
        <v>0</v>
      </c>
      <c r="FS152" s="174">
        <f>'Раздел 8'!V159</f>
        <v>0</v>
      </c>
      <c r="FT152" s="174">
        <f>'Раздел 8'!W159</f>
        <v>0</v>
      </c>
      <c r="FU152" s="174">
        <f>'Раздел 8'!X159</f>
        <v>0</v>
      </c>
      <c r="FV152" s="174">
        <f>'Раздел 8'!Y159</f>
        <v>0</v>
      </c>
      <c r="FW152" s="174">
        <f>'Раздел 8'!Z159</f>
        <v>0</v>
      </c>
      <c r="FX152" s="174">
        <f>'Раздел 8'!AA159</f>
        <v>0</v>
      </c>
      <c r="FY152" s="174">
        <f>'Раздел 8'!AB159</f>
        <v>0</v>
      </c>
      <c r="FZ152" s="174">
        <f>'Раздел 8'!AC159</f>
        <v>0</v>
      </c>
      <c r="GA152" s="174">
        <f>'Раздел 8'!AD159</f>
        <v>0</v>
      </c>
      <c r="GB152" s="174">
        <f>'Раздел 8'!AE159</f>
        <v>0</v>
      </c>
      <c r="GC152" s="174">
        <f>'Раздел 8'!AF159</f>
        <v>0</v>
      </c>
      <c r="GD152" s="174">
        <f>'Раздел 8'!AG159</f>
        <v>0</v>
      </c>
      <c r="GE152" s="174">
        <f>'Раздел 8'!AH159</f>
        <v>0</v>
      </c>
      <c r="GF152" s="174">
        <f>'Раздел 8'!AI159</f>
        <v>0</v>
      </c>
      <c r="GG152" s="174">
        <f>'Раздел 8'!AJ159</f>
        <v>0</v>
      </c>
      <c r="GH152" s="174">
        <f>'Раздел 3'!H157</f>
        <v>0</v>
      </c>
      <c r="GI152" s="174">
        <f>'Раздел 3'!I157</f>
        <v>0</v>
      </c>
      <c r="GJ152" s="174">
        <f>'Раздел 3'!J157</f>
        <v>0</v>
      </c>
      <c r="GK152" s="174">
        <f>'Раздел 3'!K157</f>
        <v>0</v>
      </c>
      <c r="GL152" s="174">
        <f>'Раздел 3'!L157</f>
        <v>0</v>
      </c>
      <c r="GM152" s="174">
        <f>'Раздел 3'!M157</f>
        <v>0</v>
      </c>
      <c r="GN152" s="174">
        <f>'Раздел 3'!N157</f>
        <v>0</v>
      </c>
      <c r="GO152" s="174">
        <f>'Раздел 3'!O157</f>
        <v>0</v>
      </c>
      <c r="GP152" s="174">
        <f>'Раздел 3'!P157</f>
        <v>0</v>
      </c>
      <c r="GQ152" s="174">
        <f>'Раздел 3'!Q157</f>
        <v>0</v>
      </c>
      <c r="GR152" s="174">
        <f>'Раздел 3'!R157</f>
        <v>0</v>
      </c>
      <c r="GS152" s="174">
        <f>'Раздел 3'!S157</f>
        <v>0</v>
      </c>
      <c r="GT152" s="174">
        <f>'Раздел 3'!T157</f>
        <v>0</v>
      </c>
      <c r="GU152" s="174">
        <f>'Раздел 3'!U157</f>
        <v>0</v>
      </c>
      <c r="GV152" s="174">
        <f>'Раздел 3'!V157</f>
        <v>0</v>
      </c>
      <c r="GW152" s="174">
        <f>'Раздел 3'!W157</f>
        <v>0</v>
      </c>
      <c r="GX152" s="174">
        <f>'Раздел 3'!X157</f>
        <v>0</v>
      </c>
      <c r="GY152" s="174">
        <f>'Раздел 3'!Y157</f>
        <v>0</v>
      </c>
      <c r="GZ152" s="174">
        <f>'Раздел 3'!Z157</f>
        <v>0</v>
      </c>
      <c r="HA152" s="174">
        <f>'Раздел 3'!AA157</f>
        <v>0</v>
      </c>
      <c r="HB152" s="174">
        <f>'Раздел 3'!AB157</f>
        <v>0</v>
      </c>
      <c r="HC152" s="174">
        <f>'Раздел 3'!AC157</f>
        <v>0</v>
      </c>
      <c r="HD152" s="174">
        <f>'Раздел 3'!AD157</f>
        <v>0</v>
      </c>
      <c r="HE152" s="174">
        <f>'Раздел 3'!AE157</f>
        <v>0</v>
      </c>
      <c r="HF152" s="174">
        <f>'Раздел 3'!AF157</f>
        <v>0</v>
      </c>
      <c r="HG152" s="174">
        <f>'Раздел 3'!AG157</f>
        <v>0</v>
      </c>
      <c r="HH152" s="174">
        <f>'Раздел 3'!AH157</f>
        <v>0</v>
      </c>
      <c r="HI152" s="174">
        <f>'Раздел 3'!AI157</f>
        <v>0</v>
      </c>
      <c r="HJ152" s="174">
        <f>'Раздел 3'!AJ157</f>
        <v>0</v>
      </c>
      <c r="HK152" s="180">
        <f>'Раздел 3'!AK157</f>
        <v>0</v>
      </c>
      <c r="HL152" s="175"/>
      <c r="HM152" s="175"/>
    </row>
    <row r="153" spans="1:221">
      <c r="A153" s="170">
        <f>'Раздел 2'!$A$6</f>
        <v>2</v>
      </c>
      <c r="B153" s="170">
        <f>'Раздел 2'!$B$6</f>
        <v>1200200023561</v>
      </c>
      <c r="C153" s="170" t="str">
        <f>'Раздел 2'!$C$6</f>
        <v>ФКИС</v>
      </c>
      <c r="D153" s="170" t="str">
        <f>'Раздел 2'!$D$6</f>
        <v>СШ</v>
      </c>
      <c r="E153" s="170" t="str">
        <f>'Раздел 2'!$E$6</f>
        <v>МО</v>
      </c>
      <c r="F153" s="170" t="str">
        <f>'Раздел 1'!$A$15</f>
        <v>ОСН</v>
      </c>
      <c r="G153" s="171">
        <f t="shared" si="2"/>
        <v>0</v>
      </c>
      <c r="H153" s="172" t="s">
        <v>257</v>
      </c>
      <c r="I153" s="173">
        <v>152</v>
      </c>
      <c r="J153" s="174">
        <f>'Раздел 2'!H158</f>
        <v>0</v>
      </c>
      <c r="K153" s="174">
        <f>'Раздел 2'!I158</f>
        <v>0</v>
      </c>
      <c r="L153" s="174">
        <f>'Раздел 2'!J158</f>
        <v>0</v>
      </c>
      <c r="M153" s="174">
        <f>'Раздел 2'!K158</f>
        <v>0</v>
      </c>
      <c r="N153" s="174">
        <f>'Раздел 2'!L158</f>
        <v>0</v>
      </c>
      <c r="O153" s="174">
        <f>'Раздел 2'!M158</f>
        <v>0</v>
      </c>
      <c r="P153" s="174">
        <f>'Раздел 2'!N158</f>
        <v>0</v>
      </c>
      <c r="Q153" s="174">
        <f>'Раздел 2'!O158</f>
        <v>0</v>
      </c>
      <c r="R153" s="174">
        <f>'Раздел 2'!P158</f>
        <v>0</v>
      </c>
      <c r="S153" s="174">
        <f>'Раздел 2'!Q158</f>
        <v>0</v>
      </c>
      <c r="T153" s="174">
        <f>'Раздел 2'!R158</f>
        <v>0</v>
      </c>
      <c r="U153" s="174">
        <f>'Раздел 2'!S158</f>
        <v>0</v>
      </c>
      <c r="V153" s="174">
        <f>'Раздел 2'!T158</f>
        <v>0</v>
      </c>
      <c r="W153" s="174">
        <f>'Раздел 2'!U158</f>
        <v>0</v>
      </c>
      <c r="X153" s="174">
        <f>'Раздел 2'!V158</f>
        <v>0</v>
      </c>
      <c r="Y153" s="174">
        <f>'Раздел 2'!W158</f>
        <v>0</v>
      </c>
      <c r="Z153" s="174">
        <f>'Раздел 2'!X158</f>
        <v>0</v>
      </c>
      <c r="AA153" s="174">
        <f>'Раздел 2'!Y158</f>
        <v>0</v>
      </c>
      <c r="AB153" s="174">
        <f>'Раздел 2'!Z158</f>
        <v>0</v>
      </c>
      <c r="AC153" s="174">
        <f>'Раздел 2'!AA158</f>
        <v>0</v>
      </c>
      <c r="AD153" s="174">
        <f>'Раздел 2'!AB158</f>
        <v>0</v>
      </c>
      <c r="AE153" s="174">
        <f>'Раздел 2'!AC158</f>
        <v>0</v>
      </c>
      <c r="AF153" s="174">
        <f>'Раздел 4'!H158</f>
        <v>0</v>
      </c>
      <c r="AG153" s="174">
        <f>'Раздел 4'!I158</f>
        <v>0</v>
      </c>
      <c r="AH153" s="174">
        <f>'Раздел 4'!J158</f>
        <v>0</v>
      </c>
      <c r="AI153" s="174">
        <f>'Раздел 4'!K158</f>
        <v>0</v>
      </c>
      <c r="AJ153" s="174">
        <f>'Раздел 4'!L158</f>
        <v>0</v>
      </c>
      <c r="AK153" s="174">
        <f>'Раздел 4'!M158</f>
        <v>0</v>
      </c>
      <c r="AL153" s="174">
        <f>'Раздел 4'!N158</f>
        <v>0</v>
      </c>
      <c r="AM153" s="174">
        <f>'Раздел 4'!O158</f>
        <v>0</v>
      </c>
      <c r="AN153" s="174">
        <f>'Раздел 4'!P158</f>
        <v>0</v>
      </c>
      <c r="AO153" s="174">
        <f>'Раздел 4'!Q158</f>
        <v>0</v>
      </c>
      <c r="AP153" s="174">
        <f>'Раздел 4'!R158</f>
        <v>0</v>
      </c>
      <c r="AQ153" s="174">
        <f>'Раздел 4'!S158</f>
        <v>0</v>
      </c>
      <c r="AR153" s="174">
        <f>'Раздел 4'!T158</f>
        <v>0</v>
      </c>
      <c r="AS153" s="174">
        <f>'Раздел 4'!U158</f>
        <v>0</v>
      </c>
      <c r="AT153" s="174">
        <f>'Раздел 4'!V158</f>
        <v>0</v>
      </c>
      <c r="AU153" s="174">
        <f>'Раздел 4'!W158</f>
        <v>0</v>
      </c>
      <c r="AV153" s="174">
        <f>'Раздел 4'!X158</f>
        <v>0</v>
      </c>
      <c r="AW153" s="174">
        <f>'Раздел 4'!Y158</f>
        <v>0</v>
      </c>
      <c r="AX153" s="174">
        <f>'Раздел 4'!Z158</f>
        <v>0</v>
      </c>
      <c r="AY153" s="174">
        <f>'Раздел 4'!AA158</f>
        <v>0</v>
      </c>
      <c r="AZ153" s="174">
        <f>'Раздел 4'!AB158</f>
        <v>0</v>
      </c>
      <c r="BA153" s="174">
        <f>'Раздел 4'!AC158</f>
        <v>0</v>
      </c>
      <c r="BB153" s="174">
        <f>'Раздел 4'!AD158</f>
        <v>0</v>
      </c>
      <c r="BC153" s="174">
        <f>'Раздел 4'!AE158</f>
        <v>0</v>
      </c>
      <c r="BD153" s="174">
        <f>'Раздел 5'!H161</f>
        <v>0</v>
      </c>
      <c r="BE153" s="174">
        <f>'Раздел 5'!I161</f>
        <v>0</v>
      </c>
      <c r="BF153" s="174">
        <f>'Раздел 5'!J161</f>
        <v>0</v>
      </c>
      <c r="BG153" s="174">
        <f>'Раздел 5'!K161</f>
        <v>0</v>
      </c>
      <c r="BH153" s="174">
        <f>'Раздел 5'!L161</f>
        <v>0</v>
      </c>
      <c r="BI153" s="174">
        <f>'Раздел 5'!M161</f>
        <v>0</v>
      </c>
      <c r="BJ153" s="174">
        <f>'Раздел 5'!N161</f>
        <v>0</v>
      </c>
      <c r="BK153" s="174">
        <f>'Раздел 5'!O161</f>
        <v>0</v>
      </c>
      <c r="BL153" s="174">
        <f>'Раздел 5'!P161</f>
        <v>0</v>
      </c>
      <c r="BM153" s="174">
        <f>'Раздел 5'!Q161</f>
        <v>0</v>
      </c>
      <c r="BN153" s="174">
        <f>'Раздел 5'!R161</f>
        <v>0</v>
      </c>
      <c r="BO153" s="174">
        <f>'Раздел 5'!S161</f>
        <v>0</v>
      </c>
      <c r="BP153" s="174">
        <f>'Раздел 5'!T161</f>
        <v>0</v>
      </c>
      <c r="BQ153" s="174">
        <f>'Раздел 6'!H158</f>
        <v>0</v>
      </c>
      <c r="BR153" s="174">
        <f>'Раздел 6'!I158</f>
        <v>0</v>
      </c>
      <c r="BS153" s="174">
        <f>'Раздел 6'!J158</f>
        <v>0</v>
      </c>
      <c r="BT153" s="174">
        <f>'Раздел 6'!K158</f>
        <v>0</v>
      </c>
      <c r="BU153" s="174">
        <f>'Раздел 6'!L158</f>
        <v>0</v>
      </c>
      <c r="BV153" s="174">
        <f>'Раздел 6'!M158</f>
        <v>0</v>
      </c>
      <c r="BW153" s="174">
        <f>'Раздел 6'!N158</f>
        <v>0</v>
      </c>
      <c r="BX153" s="174">
        <f>'Раздел 6'!O158</f>
        <v>0</v>
      </c>
      <c r="BY153" s="174">
        <f>'Раздел 6'!P158</f>
        <v>0</v>
      </c>
      <c r="BZ153" s="174">
        <f>'Раздел 6'!Q158</f>
        <v>0</v>
      </c>
      <c r="CA153" s="174">
        <f>'Раздел 6'!R158</f>
        <v>0</v>
      </c>
      <c r="CB153" s="174">
        <f>'Раздел 6'!S158</f>
        <v>0</v>
      </c>
      <c r="CC153" s="174">
        <f>'Раздел 6'!T158</f>
        <v>0</v>
      </c>
      <c r="CD153" s="174">
        <f>'Раздел 6'!U158</f>
        <v>0</v>
      </c>
      <c r="CE153" s="174">
        <f>'Раздел 6'!V158</f>
        <v>0</v>
      </c>
      <c r="CF153" s="174">
        <f>'Раздел 6'!W158</f>
        <v>0</v>
      </c>
      <c r="CG153" s="174">
        <f>'Раздел 6'!X158</f>
        <v>0</v>
      </c>
      <c r="CH153" s="174">
        <f>'Раздел 6'!Y158</f>
        <v>0</v>
      </c>
      <c r="CI153" s="174">
        <f>'Раздел 6'!Z158</f>
        <v>0</v>
      </c>
      <c r="CJ153" s="174">
        <f>'Раздел 6'!AA158</f>
        <v>0</v>
      </c>
      <c r="CK153" s="174">
        <f>'Раздел 6'!AB158</f>
        <v>0</v>
      </c>
      <c r="CL153" s="174">
        <f>'Раздел 6'!AC158</f>
        <v>0</v>
      </c>
      <c r="CM153" s="174">
        <f>'Раздел 6'!AD158</f>
        <v>0</v>
      </c>
      <c r="CN153" s="174">
        <f>'Раздел 6'!AE158</f>
        <v>0</v>
      </c>
      <c r="CO153" s="174">
        <f>'Раздел 6'!AF158</f>
        <v>0</v>
      </c>
      <c r="CP153" s="174">
        <f>'Раздел 6'!AG158</f>
        <v>0</v>
      </c>
      <c r="CQ153" s="174">
        <f>'Раздел 6'!AH158</f>
        <v>0</v>
      </c>
      <c r="CR153" s="174">
        <f>'Раздел 6'!AI158</f>
        <v>0</v>
      </c>
      <c r="CS153" s="174">
        <f>'Раздел 6'!AJ158</f>
        <v>0</v>
      </c>
      <c r="CT153" s="174">
        <f>'Раздел 6'!AK158</f>
        <v>0</v>
      </c>
      <c r="CU153" s="174">
        <f>'Раздел 6'!AL158</f>
        <v>0</v>
      </c>
      <c r="CV153" s="174">
        <f>'Раздел 6'!AM158</f>
        <v>0</v>
      </c>
      <c r="CW153" s="174">
        <f>'Раздел 6'!AN158</f>
        <v>0</v>
      </c>
      <c r="CX153" s="174">
        <f>'Раздел 6'!AO158</f>
        <v>0</v>
      </c>
      <c r="CY153" s="174">
        <f>'Раздел 6'!AP158</f>
        <v>0</v>
      </c>
      <c r="CZ153" s="174">
        <f>'Раздел 6'!AQ158</f>
        <v>0</v>
      </c>
      <c r="DA153" s="174">
        <f>'Раздел 7'!H158</f>
        <v>0</v>
      </c>
      <c r="DB153" s="174">
        <f>'Раздел 7'!I158</f>
        <v>0</v>
      </c>
      <c r="DC153" s="174">
        <f>'Раздел 7'!J158</f>
        <v>0</v>
      </c>
      <c r="DD153" s="174">
        <f>'Раздел 7'!K158</f>
        <v>0</v>
      </c>
      <c r="DE153" s="174">
        <f>'Раздел 7'!L158</f>
        <v>0</v>
      </c>
      <c r="DF153" s="174">
        <f>'Раздел 7'!M158</f>
        <v>0</v>
      </c>
      <c r="DG153" s="174">
        <f>'Раздел 7'!N158</f>
        <v>0</v>
      </c>
      <c r="DH153" s="174">
        <f>'Раздел 7'!O158</f>
        <v>0</v>
      </c>
      <c r="DI153" s="174">
        <f>'Раздел 7'!P158</f>
        <v>0</v>
      </c>
      <c r="DJ153" s="174">
        <f>'Раздел 7'!Q158</f>
        <v>0</v>
      </c>
      <c r="DK153" s="174">
        <f>'Раздел 7'!R158</f>
        <v>0</v>
      </c>
      <c r="DL153" s="174">
        <f>'Раздел 7'!S158</f>
        <v>0</v>
      </c>
      <c r="DM153" s="174">
        <f>'Раздел 7'!T158</f>
        <v>0</v>
      </c>
      <c r="DN153" s="174">
        <f>'Раздел 7'!U158</f>
        <v>0</v>
      </c>
      <c r="DO153" s="174">
        <f>'Раздел 7'!V158</f>
        <v>0</v>
      </c>
      <c r="DP153" s="174">
        <f>'Раздел 7'!W158</f>
        <v>0</v>
      </c>
      <c r="DQ153" s="174">
        <f>'Раздел 7'!X158</f>
        <v>0</v>
      </c>
      <c r="DR153" s="174">
        <f>'Раздел 7'!Y158</f>
        <v>0</v>
      </c>
      <c r="DS153" s="174">
        <f>'Раздел 7'!Z158</f>
        <v>0</v>
      </c>
      <c r="DT153" s="174">
        <f>'Раздел 7'!AA158</f>
        <v>0</v>
      </c>
      <c r="DU153" s="174">
        <f>'Раздел 7'!AB158</f>
        <v>0</v>
      </c>
      <c r="DV153" s="174">
        <f>'Раздел 7'!AC158</f>
        <v>0</v>
      </c>
      <c r="DW153" s="174">
        <f>'Раздел 7'!AD158</f>
        <v>0</v>
      </c>
      <c r="DX153" s="174">
        <f>'Раздел 7'!AE158</f>
        <v>0</v>
      </c>
      <c r="DY153" s="174">
        <f>'Раздел 7'!AF158</f>
        <v>0</v>
      </c>
      <c r="DZ153" s="174">
        <f>'Раздел 7'!AG158</f>
        <v>0</v>
      </c>
      <c r="EA153" s="174">
        <f>'Раздел 7'!AH158</f>
        <v>0</v>
      </c>
      <c r="EB153" s="174">
        <f>'Раздел 7'!AI158</f>
        <v>0</v>
      </c>
      <c r="EC153" s="174">
        <f>'Раздел 7'!AJ158</f>
        <v>0</v>
      </c>
      <c r="ED153" s="174">
        <f>'Раздел 7'!AK158</f>
        <v>0</v>
      </c>
      <c r="EE153" s="174">
        <f>'Раздел 7'!AL158</f>
        <v>0</v>
      </c>
      <c r="EF153" s="174">
        <f>'Раздел 7'!AM158</f>
        <v>0</v>
      </c>
      <c r="EG153" s="174">
        <f>'Раздел 7'!AN158</f>
        <v>0</v>
      </c>
      <c r="EH153" s="174">
        <f>'Раздел 7'!AO158</f>
        <v>0</v>
      </c>
      <c r="EI153" s="174">
        <f>'Раздел 7'!AP158</f>
        <v>0</v>
      </c>
      <c r="EJ153" s="174">
        <f>'Раздел 7'!AQ158</f>
        <v>0</v>
      </c>
      <c r="EK153" s="174">
        <f>'Раздел 7'!AR158</f>
        <v>0</v>
      </c>
      <c r="EL153" s="174">
        <f>'Раздел 7'!AS158</f>
        <v>0</v>
      </c>
      <c r="EM153" s="174">
        <f>'Раздел 7'!AT158</f>
        <v>0</v>
      </c>
      <c r="EN153" s="174">
        <f>'Раздел 7'!AU158</f>
        <v>0</v>
      </c>
      <c r="EO153" s="174">
        <f>'Раздел 7'!AV158</f>
        <v>0</v>
      </c>
      <c r="EP153" s="174">
        <f>'Раздел 7'!AW158</f>
        <v>0</v>
      </c>
      <c r="EQ153" s="174">
        <f>'Раздел 7'!AX158</f>
        <v>0</v>
      </c>
      <c r="ER153" s="174">
        <f>'Раздел 7'!AY158</f>
        <v>0</v>
      </c>
      <c r="ES153" s="174">
        <f>'Раздел 7'!AZ158</f>
        <v>0</v>
      </c>
      <c r="ET153" s="174">
        <f>'Раздел 7'!BA158</f>
        <v>0</v>
      </c>
      <c r="EU153" s="174">
        <f>'Раздел 7'!BB158</f>
        <v>0</v>
      </c>
      <c r="EV153" s="174">
        <f>'Раздел 7'!BC158</f>
        <v>0</v>
      </c>
      <c r="EW153" s="174">
        <f>'Раздел 7'!BD158</f>
        <v>0</v>
      </c>
      <c r="EX153" s="174">
        <f>'Раздел 7'!BE158</f>
        <v>0</v>
      </c>
      <c r="EY153" s="174">
        <f>'Раздел 7'!BF158</f>
        <v>0</v>
      </c>
      <c r="EZ153" s="174">
        <f>'Раздел 7'!BG158</f>
        <v>0</v>
      </c>
      <c r="FA153" s="174">
        <f>'Раздел 7'!BH158</f>
        <v>0</v>
      </c>
      <c r="FB153" s="174">
        <f>'Раздел 7'!BI158</f>
        <v>0</v>
      </c>
      <c r="FC153" s="174">
        <f>'Раздел 7'!BJ158</f>
        <v>0</v>
      </c>
      <c r="FD153" s="174">
        <f>'Раздел 7'!BK158</f>
        <v>0</v>
      </c>
      <c r="FE153" s="174">
        <f>'Раздел 8'!H160</f>
        <v>0</v>
      </c>
      <c r="FF153" s="174">
        <f>'Раздел 8'!I160</f>
        <v>0</v>
      </c>
      <c r="FG153" s="174">
        <f>'Раздел 8'!J160</f>
        <v>0</v>
      </c>
      <c r="FH153" s="174">
        <f>'Раздел 8'!K160</f>
        <v>0</v>
      </c>
      <c r="FI153" s="174">
        <f>'Раздел 8'!L160</f>
        <v>0</v>
      </c>
      <c r="FJ153" s="174">
        <f>'Раздел 8'!M160</f>
        <v>0</v>
      </c>
      <c r="FK153" s="174">
        <f>'Раздел 8'!N160</f>
        <v>0</v>
      </c>
      <c r="FL153" s="174">
        <f>'Раздел 8'!O160</f>
        <v>0</v>
      </c>
      <c r="FM153" s="174">
        <f>'Раздел 8'!P160</f>
        <v>0</v>
      </c>
      <c r="FN153" s="174">
        <f>'Раздел 8'!Q160</f>
        <v>0</v>
      </c>
      <c r="FO153" s="174">
        <f>'Раздел 8'!R160</f>
        <v>0</v>
      </c>
      <c r="FP153" s="174">
        <f>'Раздел 8'!S160</f>
        <v>0</v>
      </c>
      <c r="FQ153" s="174">
        <f>'Раздел 8'!T160</f>
        <v>0</v>
      </c>
      <c r="FR153" s="174">
        <f>'Раздел 8'!U160</f>
        <v>0</v>
      </c>
      <c r="FS153" s="174">
        <f>'Раздел 8'!V160</f>
        <v>0</v>
      </c>
      <c r="FT153" s="174">
        <f>'Раздел 8'!W160</f>
        <v>0</v>
      </c>
      <c r="FU153" s="174">
        <f>'Раздел 8'!X160</f>
        <v>0</v>
      </c>
      <c r="FV153" s="174">
        <f>'Раздел 8'!Y160</f>
        <v>0</v>
      </c>
      <c r="FW153" s="174">
        <f>'Раздел 8'!Z160</f>
        <v>0</v>
      </c>
      <c r="FX153" s="174">
        <f>'Раздел 8'!AA160</f>
        <v>0</v>
      </c>
      <c r="FY153" s="174">
        <f>'Раздел 8'!AB160</f>
        <v>0</v>
      </c>
      <c r="FZ153" s="174">
        <f>'Раздел 8'!AC160</f>
        <v>0</v>
      </c>
      <c r="GA153" s="174">
        <f>'Раздел 8'!AD160</f>
        <v>0</v>
      </c>
      <c r="GB153" s="174">
        <f>'Раздел 8'!AE160</f>
        <v>0</v>
      </c>
      <c r="GC153" s="174">
        <f>'Раздел 8'!AF160</f>
        <v>0</v>
      </c>
      <c r="GD153" s="174">
        <f>'Раздел 8'!AG160</f>
        <v>0</v>
      </c>
      <c r="GE153" s="174">
        <f>'Раздел 8'!AH160</f>
        <v>0</v>
      </c>
      <c r="GF153" s="174">
        <f>'Раздел 8'!AI160</f>
        <v>0</v>
      </c>
      <c r="GG153" s="174">
        <f>'Раздел 8'!AJ160</f>
        <v>0</v>
      </c>
      <c r="GH153" s="174">
        <f>'Раздел 3'!H158</f>
        <v>0</v>
      </c>
      <c r="GI153" s="174">
        <f>'Раздел 3'!I158</f>
        <v>0</v>
      </c>
      <c r="GJ153" s="174">
        <f>'Раздел 3'!J158</f>
        <v>0</v>
      </c>
      <c r="GK153" s="174">
        <f>'Раздел 3'!K158</f>
        <v>0</v>
      </c>
      <c r="GL153" s="174">
        <f>'Раздел 3'!L158</f>
        <v>0</v>
      </c>
      <c r="GM153" s="174">
        <f>'Раздел 3'!M158</f>
        <v>0</v>
      </c>
      <c r="GN153" s="174">
        <f>'Раздел 3'!N158</f>
        <v>0</v>
      </c>
      <c r="GO153" s="174">
        <f>'Раздел 3'!O158</f>
        <v>0</v>
      </c>
      <c r="GP153" s="174">
        <f>'Раздел 3'!P158</f>
        <v>0</v>
      </c>
      <c r="GQ153" s="174">
        <f>'Раздел 3'!Q158</f>
        <v>0</v>
      </c>
      <c r="GR153" s="174">
        <f>'Раздел 3'!R158</f>
        <v>0</v>
      </c>
      <c r="GS153" s="174">
        <f>'Раздел 3'!S158</f>
        <v>0</v>
      </c>
      <c r="GT153" s="174">
        <f>'Раздел 3'!T158</f>
        <v>0</v>
      </c>
      <c r="GU153" s="174">
        <f>'Раздел 3'!U158</f>
        <v>0</v>
      </c>
      <c r="GV153" s="174">
        <f>'Раздел 3'!V158</f>
        <v>0</v>
      </c>
      <c r="GW153" s="174">
        <f>'Раздел 3'!W158</f>
        <v>0</v>
      </c>
      <c r="GX153" s="174">
        <f>'Раздел 3'!X158</f>
        <v>0</v>
      </c>
      <c r="GY153" s="174">
        <f>'Раздел 3'!Y158</f>
        <v>0</v>
      </c>
      <c r="GZ153" s="174">
        <f>'Раздел 3'!Z158</f>
        <v>0</v>
      </c>
      <c r="HA153" s="174">
        <f>'Раздел 3'!AA158</f>
        <v>0</v>
      </c>
      <c r="HB153" s="174">
        <f>'Раздел 3'!AB158</f>
        <v>0</v>
      </c>
      <c r="HC153" s="174">
        <f>'Раздел 3'!AC158</f>
        <v>0</v>
      </c>
      <c r="HD153" s="174">
        <f>'Раздел 3'!AD158</f>
        <v>0</v>
      </c>
      <c r="HE153" s="174">
        <f>'Раздел 3'!AE158</f>
        <v>0</v>
      </c>
      <c r="HF153" s="174">
        <f>'Раздел 3'!AF158</f>
        <v>0</v>
      </c>
      <c r="HG153" s="174">
        <f>'Раздел 3'!AG158</f>
        <v>0</v>
      </c>
      <c r="HH153" s="174">
        <f>'Раздел 3'!AH158</f>
        <v>0</v>
      </c>
      <c r="HI153" s="174">
        <f>'Раздел 3'!AI158</f>
        <v>0</v>
      </c>
      <c r="HJ153" s="174">
        <f>'Раздел 3'!AJ158</f>
        <v>0</v>
      </c>
      <c r="HK153" s="180">
        <f>'Раздел 3'!AK158</f>
        <v>0</v>
      </c>
      <c r="HL153" s="175"/>
      <c r="HM153" s="175"/>
    </row>
    <row r="154" spans="1:221" ht="38.25">
      <c r="A154" s="170">
        <f>'Раздел 2'!$A$6</f>
        <v>2</v>
      </c>
      <c r="B154" s="170">
        <f>'Раздел 2'!$B$6</f>
        <v>1200200023561</v>
      </c>
      <c r="C154" s="170" t="str">
        <f>'Раздел 2'!$C$6</f>
        <v>ФКИС</v>
      </c>
      <c r="D154" s="170" t="str">
        <f>'Раздел 2'!$D$6</f>
        <v>СШ</v>
      </c>
      <c r="E154" s="170" t="str">
        <f>'Раздел 2'!$E$6</f>
        <v>МО</v>
      </c>
      <c r="F154" s="170" t="str">
        <f>'Раздел 1'!$A$15</f>
        <v>ОСН</v>
      </c>
      <c r="G154" s="171">
        <f t="shared" si="2"/>
        <v>0</v>
      </c>
      <c r="H154" s="176" t="s">
        <v>259</v>
      </c>
      <c r="I154" s="173">
        <v>153</v>
      </c>
      <c r="J154" s="174">
        <f>'Раздел 2'!H159</f>
        <v>0</v>
      </c>
      <c r="K154" s="174">
        <f>'Раздел 2'!I159</f>
        <v>0</v>
      </c>
      <c r="L154" s="174">
        <f>'Раздел 2'!J159</f>
        <v>0</v>
      </c>
      <c r="M154" s="174">
        <f>'Раздел 2'!K159</f>
        <v>0</v>
      </c>
      <c r="N154" s="174">
        <f>'Раздел 2'!L159</f>
        <v>0</v>
      </c>
      <c r="O154" s="174">
        <f>'Раздел 2'!M159</f>
        <v>0</v>
      </c>
      <c r="P154" s="174">
        <f>'Раздел 2'!N159</f>
        <v>0</v>
      </c>
      <c r="Q154" s="174">
        <f>'Раздел 2'!O159</f>
        <v>0</v>
      </c>
      <c r="R154" s="174">
        <f>'Раздел 2'!P159</f>
        <v>0</v>
      </c>
      <c r="S154" s="174">
        <f>'Раздел 2'!Q159</f>
        <v>0</v>
      </c>
      <c r="T154" s="174">
        <f>'Раздел 2'!R159</f>
        <v>0</v>
      </c>
      <c r="U154" s="174">
        <f>'Раздел 2'!S159</f>
        <v>0</v>
      </c>
      <c r="V154" s="174">
        <f>'Раздел 2'!T159</f>
        <v>0</v>
      </c>
      <c r="W154" s="174">
        <f>'Раздел 2'!U159</f>
        <v>0</v>
      </c>
      <c r="X154" s="174">
        <f>'Раздел 2'!V159</f>
        <v>0</v>
      </c>
      <c r="Y154" s="174">
        <f>'Раздел 2'!W159</f>
        <v>0</v>
      </c>
      <c r="Z154" s="174">
        <f>'Раздел 2'!X159</f>
        <v>0</v>
      </c>
      <c r="AA154" s="174">
        <f>'Раздел 2'!Y159</f>
        <v>0</v>
      </c>
      <c r="AB154" s="174">
        <f>'Раздел 2'!Z159</f>
        <v>0</v>
      </c>
      <c r="AC154" s="174">
        <f>'Раздел 2'!AA159</f>
        <v>0</v>
      </c>
      <c r="AD154" s="174">
        <f>'Раздел 2'!AB159</f>
        <v>0</v>
      </c>
      <c r="AE154" s="174">
        <f>'Раздел 2'!AC159</f>
        <v>0</v>
      </c>
      <c r="AF154" s="174">
        <f>'Раздел 4'!H159</f>
        <v>0</v>
      </c>
      <c r="AG154" s="174">
        <f>'Раздел 4'!I159</f>
        <v>0</v>
      </c>
      <c r="AH154" s="174">
        <f>'Раздел 4'!J159</f>
        <v>0</v>
      </c>
      <c r="AI154" s="174">
        <f>'Раздел 4'!K159</f>
        <v>0</v>
      </c>
      <c r="AJ154" s="174">
        <f>'Раздел 4'!L159</f>
        <v>0</v>
      </c>
      <c r="AK154" s="174">
        <f>'Раздел 4'!M159</f>
        <v>0</v>
      </c>
      <c r="AL154" s="174">
        <f>'Раздел 4'!N159</f>
        <v>0</v>
      </c>
      <c r="AM154" s="174">
        <f>'Раздел 4'!O159</f>
        <v>0</v>
      </c>
      <c r="AN154" s="174">
        <f>'Раздел 4'!P159</f>
        <v>0</v>
      </c>
      <c r="AO154" s="174">
        <f>'Раздел 4'!Q159</f>
        <v>0</v>
      </c>
      <c r="AP154" s="174">
        <f>'Раздел 4'!R159</f>
        <v>0</v>
      </c>
      <c r="AQ154" s="174">
        <f>'Раздел 4'!S159</f>
        <v>0</v>
      </c>
      <c r="AR154" s="174">
        <f>'Раздел 4'!T159</f>
        <v>0</v>
      </c>
      <c r="AS154" s="174">
        <f>'Раздел 4'!U159</f>
        <v>0</v>
      </c>
      <c r="AT154" s="174">
        <f>'Раздел 4'!V159</f>
        <v>0</v>
      </c>
      <c r="AU154" s="174">
        <f>'Раздел 4'!W159</f>
        <v>0</v>
      </c>
      <c r="AV154" s="174">
        <f>'Раздел 4'!X159</f>
        <v>0</v>
      </c>
      <c r="AW154" s="174">
        <f>'Раздел 4'!Y159</f>
        <v>0</v>
      </c>
      <c r="AX154" s="174">
        <f>'Раздел 4'!Z159</f>
        <v>0</v>
      </c>
      <c r="AY154" s="174">
        <f>'Раздел 4'!AA159</f>
        <v>0</v>
      </c>
      <c r="AZ154" s="174">
        <f>'Раздел 4'!AB159</f>
        <v>0</v>
      </c>
      <c r="BA154" s="174">
        <f>'Раздел 4'!AC159</f>
        <v>0</v>
      </c>
      <c r="BB154" s="174">
        <f>'Раздел 4'!AD159</f>
        <v>0</v>
      </c>
      <c r="BC154" s="174">
        <f>'Раздел 4'!AE159</f>
        <v>0</v>
      </c>
      <c r="BD154" s="174">
        <f>'Раздел 5'!H162</f>
        <v>0</v>
      </c>
      <c r="BE154" s="174">
        <f>'Раздел 5'!I162</f>
        <v>0</v>
      </c>
      <c r="BF154" s="174">
        <f>'Раздел 5'!J162</f>
        <v>0</v>
      </c>
      <c r="BG154" s="174">
        <f>'Раздел 5'!K162</f>
        <v>0</v>
      </c>
      <c r="BH154" s="174">
        <f>'Раздел 5'!L162</f>
        <v>0</v>
      </c>
      <c r="BI154" s="174">
        <f>'Раздел 5'!M162</f>
        <v>0</v>
      </c>
      <c r="BJ154" s="174">
        <f>'Раздел 5'!N162</f>
        <v>0</v>
      </c>
      <c r="BK154" s="174">
        <f>'Раздел 5'!O162</f>
        <v>0</v>
      </c>
      <c r="BL154" s="174">
        <f>'Раздел 5'!P162</f>
        <v>0</v>
      </c>
      <c r="BM154" s="174">
        <f>'Раздел 5'!Q162</f>
        <v>0</v>
      </c>
      <c r="BN154" s="174">
        <f>'Раздел 5'!R162</f>
        <v>0</v>
      </c>
      <c r="BO154" s="174">
        <f>'Раздел 5'!S162</f>
        <v>0</v>
      </c>
      <c r="BP154" s="174">
        <f>'Раздел 5'!T162</f>
        <v>0</v>
      </c>
      <c r="BQ154" s="174">
        <f>'Раздел 6'!H159</f>
        <v>0</v>
      </c>
      <c r="BR154" s="174">
        <f>'Раздел 6'!I159</f>
        <v>0</v>
      </c>
      <c r="BS154" s="174">
        <f>'Раздел 6'!J159</f>
        <v>0</v>
      </c>
      <c r="BT154" s="174">
        <f>'Раздел 6'!K159</f>
        <v>0</v>
      </c>
      <c r="BU154" s="174">
        <f>'Раздел 6'!L159</f>
        <v>0</v>
      </c>
      <c r="BV154" s="174">
        <f>'Раздел 6'!M159</f>
        <v>0</v>
      </c>
      <c r="BW154" s="174">
        <f>'Раздел 6'!N159</f>
        <v>0</v>
      </c>
      <c r="BX154" s="174">
        <f>'Раздел 6'!O159</f>
        <v>0</v>
      </c>
      <c r="BY154" s="174">
        <f>'Раздел 6'!P159</f>
        <v>0</v>
      </c>
      <c r="BZ154" s="174">
        <f>'Раздел 6'!Q159</f>
        <v>0</v>
      </c>
      <c r="CA154" s="174">
        <f>'Раздел 6'!R159</f>
        <v>0</v>
      </c>
      <c r="CB154" s="174">
        <f>'Раздел 6'!S159</f>
        <v>0</v>
      </c>
      <c r="CC154" s="174">
        <f>'Раздел 6'!T159</f>
        <v>0</v>
      </c>
      <c r="CD154" s="174">
        <f>'Раздел 6'!U159</f>
        <v>0</v>
      </c>
      <c r="CE154" s="174">
        <f>'Раздел 6'!V159</f>
        <v>0</v>
      </c>
      <c r="CF154" s="174">
        <f>'Раздел 6'!W159</f>
        <v>0</v>
      </c>
      <c r="CG154" s="174">
        <f>'Раздел 6'!X159</f>
        <v>0</v>
      </c>
      <c r="CH154" s="174">
        <f>'Раздел 6'!Y159</f>
        <v>0</v>
      </c>
      <c r="CI154" s="174">
        <f>'Раздел 6'!Z159</f>
        <v>0</v>
      </c>
      <c r="CJ154" s="174">
        <f>'Раздел 6'!AA159</f>
        <v>0</v>
      </c>
      <c r="CK154" s="174">
        <f>'Раздел 6'!AB159</f>
        <v>0</v>
      </c>
      <c r="CL154" s="174">
        <f>'Раздел 6'!AC159</f>
        <v>0</v>
      </c>
      <c r="CM154" s="174">
        <f>'Раздел 6'!AD159</f>
        <v>0</v>
      </c>
      <c r="CN154" s="174">
        <f>'Раздел 6'!AE159</f>
        <v>0</v>
      </c>
      <c r="CO154" s="174">
        <f>'Раздел 6'!AF159</f>
        <v>0</v>
      </c>
      <c r="CP154" s="174">
        <f>'Раздел 6'!AG159</f>
        <v>0</v>
      </c>
      <c r="CQ154" s="174">
        <f>'Раздел 6'!AH159</f>
        <v>0</v>
      </c>
      <c r="CR154" s="174">
        <f>'Раздел 6'!AI159</f>
        <v>0</v>
      </c>
      <c r="CS154" s="174">
        <f>'Раздел 6'!AJ159</f>
        <v>0</v>
      </c>
      <c r="CT154" s="174">
        <f>'Раздел 6'!AK159</f>
        <v>0</v>
      </c>
      <c r="CU154" s="174">
        <f>'Раздел 6'!AL159</f>
        <v>0</v>
      </c>
      <c r="CV154" s="174">
        <f>'Раздел 6'!AM159</f>
        <v>0</v>
      </c>
      <c r="CW154" s="174">
        <f>'Раздел 6'!AN159</f>
        <v>0</v>
      </c>
      <c r="CX154" s="174">
        <f>'Раздел 6'!AO159</f>
        <v>0</v>
      </c>
      <c r="CY154" s="174">
        <f>'Раздел 6'!AP159</f>
        <v>0</v>
      </c>
      <c r="CZ154" s="174">
        <f>'Раздел 6'!AQ159</f>
        <v>0</v>
      </c>
      <c r="DA154" s="174">
        <f>'Раздел 7'!H159</f>
        <v>0</v>
      </c>
      <c r="DB154" s="174">
        <f>'Раздел 7'!I159</f>
        <v>0</v>
      </c>
      <c r="DC154" s="174">
        <f>'Раздел 7'!J159</f>
        <v>0</v>
      </c>
      <c r="DD154" s="174">
        <f>'Раздел 7'!K159</f>
        <v>0</v>
      </c>
      <c r="DE154" s="174">
        <f>'Раздел 7'!L159</f>
        <v>0</v>
      </c>
      <c r="DF154" s="174">
        <f>'Раздел 7'!M159</f>
        <v>0</v>
      </c>
      <c r="DG154" s="174">
        <f>'Раздел 7'!N159</f>
        <v>0</v>
      </c>
      <c r="DH154" s="174">
        <f>'Раздел 7'!O159</f>
        <v>0</v>
      </c>
      <c r="DI154" s="174">
        <f>'Раздел 7'!P159</f>
        <v>0</v>
      </c>
      <c r="DJ154" s="174">
        <f>'Раздел 7'!Q159</f>
        <v>0</v>
      </c>
      <c r="DK154" s="174">
        <f>'Раздел 7'!R159</f>
        <v>0</v>
      </c>
      <c r="DL154" s="174">
        <f>'Раздел 7'!S159</f>
        <v>0</v>
      </c>
      <c r="DM154" s="174">
        <f>'Раздел 7'!T159</f>
        <v>0</v>
      </c>
      <c r="DN154" s="174">
        <f>'Раздел 7'!U159</f>
        <v>0</v>
      </c>
      <c r="DO154" s="174">
        <f>'Раздел 7'!V159</f>
        <v>0</v>
      </c>
      <c r="DP154" s="174">
        <f>'Раздел 7'!W159</f>
        <v>0</v>
      </c>
      <c r="DQ154" s="174">
        <f>'Раздел 7'!X159</f>
        <v>0</v>
      </c>
      <c r="DR154" s="174">
        <f>'Раздел 7'!Y159</f>
        <v>0</v>
      </c>
      <c r="DS154" s="174">
        <f>'Раздел 7'!Z159</f>
        <v>0</v>
      </c>
      <c r="DT154" s="174">
        <f>'Раздел 7'!AA159</f>
        <v>0</v>
      </c>
      <c r="DU154" s="174">
        <f>'Раздел 7'!AB159</f>
        <v>0</v>
      </c>
      <c r="DV154" s="174">
        <f>'Раздел 7'!AC159</f>
        <v>0</v>
      </c>
      <c r="DW154" s="174">
        <f>'Раздел 7'!AD159</f>
        <v>0</v>
      </c>
      <c r="DX154" s="174">
        <f>'Раздел 7'!AE159</f>
        <v>0</v>
      </c>
      <c r="DY154" s="174">
        <f>'Раздел 7'!AF159</f>
        <v>0</v>
      </c>
      <c r="DZ154" s="174">
        <f>'Раздел 7'!AG159</f>
        <v>0</v>
      </c>
      <c r="EA154" s="174">
        <f>'Раздел 7'!AH159</f>
        <v>0</v>
      </c>
      <c r="EB154" s="174">
        <f>'Раздел 7'!AI159</f>
        <v>0</v>
      </c>
      <c r="EC154" s="174">
        <f>'Раздел 7'!AJ159</f>
        <v>0</v>
      </c>
      <c r="ED154" s="174">
        <f>'Раздел 7'!AK159</f>
        <v>0</v>
      </c>
      <c r="EE154" s="174">
        <f>'Раздел 7'!AL159</f>
        <v>0</v>
      </c>
      <c r="EF154" s="174">
        <f>'Раздел 7'!AM159</f>
        <v>0</v>
      </c>
      <c r="EG154" s="174">
        <f>'Раздел 7'!AN159</f>
        <v>0</v>
      </c>
      <c r="EH154" s="174">
        <f>'Раздел 7'!AO159</f>
        <v>0</v>
      </c>
      <c r="EI154" s="174">
        <f>'Раздел 7'!AP159</f>
        <v>0</v>
      </c>
      <c r="EJ154" s="174">
        <f>'Раздел 7'!AQ159</f>
        <v>0</v>
      </c>
      <c r="EK154" s="174">
        <f>'Раздел 7'!AR159</f>
        <v>0</v>
      </c>
      <c r="EL154" s="174">
        <f>'Раздел 7'!AS159</f>
        <v>0</v>
      </c>
      <c r="EM154" s="174">
        <f>'Раздел 7'!AT159</f>
        <v>0</v>
      </c>
      <c r="EN154" s="174">
        <f>'Раздел 7'!AU159</f>
        <v>0</v>
      </c>
      <c r="EO154" s="174">
        <f>'Раздел 7'!AV159</f>
        <v>0</v>
      </c>
      <c r="EP154" s="174">
        <f>'Раздел 7'!AW159</f>
        <v>0</v>
      </c>
      <c r="EQ154" s="174">
        <f>'Раздел 7'!AX159</f>
        <v>0</v>
      </c>
      <c r="ER154" s="174">
        <f>'Раздел 7'!AY159</f>
        <v>0</v>
      </c>
      <c r="ES154" s="174">
        <f>'Раздел 7'!AZ159</f>
        <v>0</v>
      </c>
      <c r="ET154" s="174">
        <f>'Раздел 7'!BA159</f>
        <v>0</v>
      </c>
      <c r="EU154" s="174">
        <f>'Раздел 7'!BB159</f>
        <v>0</v>
      </c>
      <c r="EV154" s="174">
        <f>'Раздел 7'!BC159</f>
        <v>0</v>
      </c>
      <c r="EW154" s="174">
        <f>'Раздел 7'!BD159</f>
        <v>0</v>
      </c>
      <c r="EX154" s="174">
        <f>'Раздел 7'!BE159</f>
        <v>0</v>
      </c>
      <c r="EY154" s="174">
        <f>'Раздел 7'!BF159</f>
        <v>0</v>
      </c>
      <c r="EZ154" s="174">
        <f>'Раздел 7'!BG159</f>
        <v>0</v>
      </c>
      <c r="FA154" s="174">
        <f>'Раздел 7'!BH159</f>
        <v>0</v>
      </c>
      <c r="FB154" s="174">
        <f>'Раздел 7'!BI159</f>
        <v>0</v>
      </c>
      <c r="FC154" s="174">
        <f>'Раздел 7'!BJ159</f>
        <v>0</v>
      </c>
      <c r="FD154" s="174">
        <f>'Раздел 7'!BK159</f>
        <v>0</v>
      </c>
      <c r="FE154" s="174">
        <f>'Раздел 8'!H161</f>
        <v>0</v>
      </c>
      <c r="FF154" s="174">
        <f>'Раздел 8'!I161</f>
        <v>0</v>
      </c>
      <c r="FG154" s="174">
        <f>'Раздел 8'!J161</f>
        <v>0</v>
      </c>
      <c r="FH154" s="174">
        <f>'Раздел 8'!K161</f>
        <v>0</v>
      </c>
      <c r="FI154" s="174">
        <f>'Раздел 8'!L161</f>
        <v>0</v>
      </c>
      <c r="FJ154" s="174">
        <f>'Раздел 8'!M161</f>
        <v>0</v>
      </c>
      <c r="FK154" s="174">
        <f>'Раздел 8'!N161</f>
        <v>0</v>
      </c>
      <c r="FL154" s="174">
        <f>'Раздел 8'!O161</f>
        <v>0</v>
      </c>
      <c r="FM154" s="174">
        <f>'Раздел 8'!P161</f>
        <v>0</v>
      </c>
      <c r="FN154" s="174">
        <f>'Раздел 8'!Q161</f>
        <v>0</v>
      </c>
      <c r="FO154" s="174">
        <f>'Раздел 8'!R161</f>
        <v>0</v>
      </c>
      <c r="FP154" s="174">
        <f>'Раздел 8'!S161</f>
        <v>0</v>
      </c>
      <c r="FQ154" s="174">
        <f>'Раздел 8'!T161</f>
        <v>0</v>
      </c>
      <c r="FR154" s="174">
        <f>'Раздел 8'!U161</f>
        <v>0</v>
      </c>
      <c r="FS154" s="174">
        <f>'Раздел 8'!V161</f>
        <v>0</v>
      </c>
      <c r="FT154" s="174">
        <f>'Раздел 8'!W161</f>
        <v>0</v>
      </c>
      <c r="FU154" s="174">
        <f>'Раздел 8'!X161</f>
        <v>0</v>
      </c>
      <c r="FV154" s="174">
        <f>'Раздел 8'!Y161</f>
        <v>0</v>
      </c>
      <c r="FW154" s="174">
        <f>'Раздел 8'!Z161</f>
        <v>0</v>
      </c>
      <c r="FX154" s="174">
        <f>'Раздел 8'!AA161</f>
        <v>0</v>
      </c>
      <c r="FY154" s="174">
        <f>'Раздел 8'!AB161</f>
        <v>0</v>
      </c>
      <c r="FZ154" s="174">
        <f>'Раздел 8'!AC161</f>
        <v>0</v>
      </c>
      <c r="GA154" s="174">
        <f>'Раздел 8'!AD161</f>
        <v>0</v>
      </c>
      <c r="GB154" s="174">
        <f>'Раздел 8'!AE161</f>
        <v>0</v>
      </c>
      <c r="GC154" s="174">
        <f>'Раздел 8'!AF161</f>
        <v>0</v>
      </c>
      <c r="GD154" s="174">
        <f>'Раздел 8'!AG161</f>
        <v>0</v>
      </c>
      <c r="GE154" s="174">
        <f>'Раздел 8'!AH161</f>
        <v>0</v>
      </c>
      <c r="GF154" s="174">
        <f>'Раздел 8'!AI161</f>
        <v>0</v>
      </c>
      <c r="GG154" s="174">
        <f>'Раздел 8'!AJ161</f>
        <v>0</v>
      </c>
      <c r="GH154" s="174">
        <f>'Раздел 3'!H159</f>
        <v>0</v>
      </c>
      <c r="GI154" s="174">
        <f>'Раздел 3'!I159</f>
        <v>0</v>
      </c>
      <c r="GJ154" s="174">
        <f>'Раздел 3'!J159</f>
        <v>0</v>
      </c>
      <c r="GK154" s="174">
        <f>'Раздел 3'!K159</f>
        <v>0</v>
      </c>
      <c r="GL154" s="174">
        <f>'Раздел 3'!L159</f>
        <v>0</v>
      </c>
      <c r="GM154" s="174">
        <f>'Раздел 3'!M159</f>
        <v>0</v>
      </c>
      <c r="GN154" s="174">
        <f>'Раздел 3'!N159</f>
        <v>0</v>
      </c>
      <c r="GO154" s="174">
        <f>'Раздел 3'!O159</f>
        <v>0</v>
      </c>
      <c r="GP154" s="174">
        <f>'Раздел 3'!P159</f>
        <v>0</v>
      </c>
      <c r="GQ154" s="174">
        <f>'Раздел 3'!Q159</f>
        <v>0</v>
      </c>
      <c r="GR154" s="174">
        <f>'Раздел 3'!R159</f>
        <v>0</v>
      </c>
      <c r="GS154" s="174">
        <f>'Раздел 3'!S159</f>
        <v>0</v>
      </c>
      <c r="GT154" s="174">
        <f>'Раздел 3'!T159</f>
        <v>0</v>
      </c>
      <c r="GU154" s="174">
        <f>'Раздел 3'!U159</f>
        <v>0</v>
      </c>
      <c r="GV154" s="174">
        <f>'Раздел 3'!V159</f>
        <v>0</v>
      </c>
      <c r="GW154" s="174">
        <f>'Раздел 3'!W159</f>
        <v>0</v>
      </c>
      <c r="GX154" s="174">
        <f>'Раздел 3'!X159</f>
        <v>0</v>
      </c>
      <c r="GY154" s="174">
        <f>'Раздел 3'!Y159</f>
        <v>0</v>
      </c>
      <c r="GZ154" s="174">
        <f>'Раздел 3'!Z159</f>
        <v>0</v>
      </c>
      <c r="HA154" s="174">
        <f>'Раздел 3'!AA159</f>
        <v>0</v>
      </c>
      <c r="HB154" s="174">
        <f>'Раздел 3'!AB159</f>
        <v>0</v>
      </c>
      <c r="HC154" s="174">
        <f>'Раздел 3'!AC159</f>
        <v>0</v>
      </c>
      <c r="HD154" s="174">
        <f>'Раздел 3'!AD159</f>
        <v>0</v>
      </c>
      <c r="HE154" s="174">
        <f>'Раздел 3'!AE159</f>
        <v>0</v>
      </c>
      <c r="HF154" s="174">
        <f>'Раздел 3'!AF159</f>
        <v>0</v>
      </c>
      <c r="HG154" s="174">
        <f>'Раздел 3'!AG159</f>
        <v>0</v>
      </c>
      <c r="HH154" s="174">
        <f>'Раздел 3'!AH159</f>
        <v>0</v>
      </c>
      <c r="HI154" s="174">
        <f>'Раздел 3'!AI159</f>
        <v>0</v>
      </c>
      <c r="HJ154" s="174">
        <f>'Раздел 3'!AJ159</f>
        <v>0</v>
      </c>
      <c r="HK154" s="180">
        <f>'Раздел 3'!AK159</f>
        <v>0</v>
      </c>
      <c r="HL154" s="175"/>
      <c r="HM154" s="175"/>
    </row>
    <row r="155" spans="1:221">
      <c r="A155" s="170">
        <f>'Раздел 2'!$A$6</f>
        <v>2</v>
      </c>
      <c r="B155" s="170">
        <f>'Раздел 2'!$B$6</f>
        <v>1200200023561</v>
      </c>
      <c r="C155" s="170" t="str">
        <f>'Раздел 2'!$C$6</f>
        <v>ФКИС</v>
      </c>
      <c r="D155" s="170" t="str">
        <f>'Раздел 2'!$D$6</f>
        <v>СШ</v>
      </c>
      <c r="E155" s="170" t="str">
        <f>'Раздел 2'!$E$6</f>
        <v>МО</v>
      </c>
      <c r="F155" s="170" t="str">
        <f>'Раздел 1'!$A$15</f>
        <v>ОСН</v>
      </c>
      <c r="G155" s="171">
        <f t="shared" si="2"/>
        <v>0</v>
      </c>
      <c r="H155" s="176" t="s">
        <v>261</v>
      </c>
      <c r="I155" s="173">
        <v>154</v>
      </c>
      <c r="J155" s="174">
        <f>'Раздел 2'!H160</f>
        <v>0</v>
      </c>
      <c r="K155" s="174">
        <f>'Раздел 2'!I160</f>
        <v>0</v>
      </c>
      <c r="L155" s="174">
        <f>'Раздел 2'!J160</f>
        <v>0</v>
      </c>
      <c r="M155" s="174">
        <f>'Раздел 2'!K160</f>
        <v>0</v>
      </c>
      <c r="N155" s="174">
        <f>'Раздел 2'!L160</f>
        <v>0</v>
      </c>
      <c r="O155" s="174">
        <f>'Раздел 2'!M160</f>
        <v>0</v>
      </c>
      <c r="P155" s="174">
        <f>'Раздел 2'!N160</f>
        <v>0</v>
      </c>
      <c r="Q155" s="174">
        <f>'Раздел 2'!O160</f>
        <v>0</v>
      </c>
      <c r="R155" s="174">
        <f>'Раздел 2'!P160</f>
        <v>0</v>
      </c>
      <c r="S155" s="174">
        <f>'Раздел 2'!Q160</f>
        <v>0</v>
      </c>
      <c r="T155" s="174">
        <f>'Раздел 2'!R160</f>
        <v>0</v>
      </c>
      <c r="U155" s="174">
        <f>'Раздел 2'!S160</f>
        <v>0</v>
      </c>
      <c r="V155" s="174">
        <f>'Раздел 2'!T160</f>
        <v>0</v>
      </c>
      <c r="W155" s="174">
        <f>'Раздел 2'!U160</f>
        <v>0</v>
      </c>
      <c r="X155" s="174">
        <f>'Раздел 2'!V160</f>
        <v>0</v>
      </c>
      <c r="Y155" s="174">
        <f>'Раздел 2'!W160</f>
        <v>0</v>
      </c>
      <c r="Z155" s="174">
        <f>'Раздел 2'!X160</f>
        <v>0</v>
      </c>
      <c r="AA155" s="174">
        <f>'Раздел 2'!Y160</f>
        <v>0</v>
      </c>
      <c r="AB155" s="174">
        <f>'Раздел 2'!Z160</f>
        <v>0</v>
      </c>
      <c r="AC155" s="174">
        <f>'Раздел 2'!AA160</f>
        <v>0</v>
      </c>
      <c r="AD155" s="174">
        <f>'Раздел 2'!AB160</f>
        <v>0</v>
      </c>
      <c r="AE155" s="174">
        <f>'Раздел 2'!AC160</f>
        <v>0</v>
      </c>
      <c r="AF155" s="174">
        <f>'Раздел 4'!H160</f>
        <v>0</v>
      </c>
      <c r="AG155" s="174">
        <f>'Раздел 4'!I160</f>
        <v>0</v>
      </c>
      <c r="AH155" s="174">
        <f>'Раздел 4'!J160</f>
        <v>0</v>
      </c>
      <c r="AI155" s="174">
        <f>'Раздел 4'!K160</f>
        <v>0</v>
      </c>
      <c r="AJ155" s="174">
        <f>'Раздел 4'!L160</f>
        <v>0</v>
      </c>
      <c r="AK155" s="174">
        <f>'Раздел 4'!M160</f>
        <v>0</v>
      </c>
      <c r="AL155" s="174">
        <f>'Раздел 4'!N160</f>
        <v>0</v>
      </c>
      <c r="AM155" s="174">
        <f>'Раздел 4'!O160</f>
        <v>0</v>
      </c>
      <c r="AN155" s="174">
        <f>'Раздел 4'!P160</f>
        <v>0</v>
      </c>
      <c r="AO155" s="174">
        <f>'Раздел 4'!Q160</f>
        <v>0</v>
      </c>
      <c r="AP155" s="174">
        <f>'Раздел 4'!R160</f>
        <v>0</v>
      </c>
      <c r="AQ155" s="174">
        <f>'Раздел 4'!S160</f>
        <v>0</v>
      </c>
      <c r="AR155" s="174">
        <f>'Раздел 4'!T160</f>
        <v>0</v>
      </c>
      <c r="AS155" s="174">
        <f>'Раздел 4'!U160</f>
        <v>0</v>
      </c>
      <c r="AT155" s="174">
        <f>'Раздел 4'!V160</f>
        <v>0</v>
      </c>
      <c r="AU155" s="174">
        <f>'Раздел 4'!W160</f>
        <v>0</v>
      </c>
      <c r="AV155" s="174">
        <f>'Раздел 4'!X160</f>
        <v>0</v>
      </c>
      <c r="AW155" s="174">
        <f>'Раздел 4'!Y160</f>
        <v>0</v>
      </c>
      <c r="AX155" s="174">
        <f>'Раздел 4'!Z160</f>
        <v>0</v>
      </c>
      <c r="AY155" s="174">
        <f>'Раздел 4'!AA160</f>
        <v>0</v>
      </c>
      <c r="AZ155" s="174">
        <f>'Раздел 4'!AB160</f>
        <v>0</v>
      </c>
      <c r="BA155" s="174">
        <f>'Раздел 4'!AC160</f>
        <v>0</v>
      </c>
      <c r="BB155" s="174">
        <f>'Раздел 4'!AD160</f>
        <v>0</v>
      </c>
      <c r="BC155" s="174">
        <f>'Раздел 4'!AE160</f>
        <v>0</v>
      </c>
      <c r="BD155" s="174">
        <f>'Раздел 5'!H163</f>
        <v>0</v>
      </c>
      <c r="BE155" s="174">
        <f>'Раздел 5'!I163</f>
        <v>0</v>
      </c>
      <c r="BF155" s="174">
        <f>'Раздел 5'!J163</f>
        <v>0</v>
      </c>
      <c r="BG155" s="174">
        <f>'Раздел 5'!K163</f>
        <v>0</v>
      </c>
      <c r="BH155" s="174">
        <f>'Раздел 5'!L163</f>
        <v>0</v>
      </c>
      <c r="BI155" s="174">
        <f>'Раздел 5'!M163</f>
        <v>0</v>
      </c>
      <c r="BJ155" s="174">
        <f>'Раздел 5'!N163</f>
        <v>0</v>
      </c>
      <c r="BK155" s="174">
        <f>'Раздел 5'!O163</f>
        <v>0</v>
      </c>
      <c r="BL155" s="174">
        <f>'Раздел 5'!P163</f>
        <v>0</v>
      </c>
      <c r="BM155" s="174">
        <f>'Раздел 5'!Q163</f>
        <v>0</v>
      </c>
      <c r="BN155" s="174">
        <f>'Раздел 5'!R163</f>
        <v>0</v>
      </c>
      <c r="BO155" s="174">
        <f>'Раздел 5'!S163</f>
        <v>0</v>
      </c>
      <c r="BP155" s="174">
        <f>'Раздел 5'!T163</f>
        <v>0</v>
      </c>
      <c r="BQ155" s="174">
        <f>'Раздел 6'!H160</f>
        <v>0</v>
      </c>
      <c r="BR155" s="174">
        <f>'Раздел 6'!I160</f>
        <v>0</v>
      </c>
      <c r="BS155" s="174">
        <f>'Раздел 6'!J160</f>
        <v>0</v>
      </c>
      <c r="BT155" s="174">
        <f>'Раздел 6'!K160</f>
        <v>0</v>
      </c>
      <c r="BU155" s="174">
        <f>'Раздел 6'!L160</f>
        <v>0</v>
      </c>
      <c r="BV155" s="174">
        <f>'Раздел 6'!M160</f>
        <v>0</v>
      </c>
      <c r="BW155" s="174">
        <f>'Раздел 6'!N160</f>
        <v>0</v>
      </c>
      <c r="BX155" s="174">
        <f>'Раздел 6'!O160</f>
        <v>0</v>
      </c>
      <c r="BY155" s="174">
        <f>'Раздел 6'!P160</f>
        <v>0</v>
      </c>
      <c r="BZ155" s="174">
        <f>'Раздел 6'!Q160</f>
        <v>0</v>
      </c>
      <c r="CA155" s="174">
        <f>'Раздел 6'!R160</f>
        <v>0</v>
      </c>
      <c r="CB155" s="174">
        <f>'Раздел 6'!S160</f>
        <v>0</v>
      </c>
      <c r="CC155" s="174">
        <f>'Раздел 6'!T160</f>
        <v>0</v>
      </c>
      <c r="CD155" s="174">
        <f>'Раздел 6'!U160</f>
        <v>0</v>
      </c>
      <c r="CE155" s="174">
        <f>'Раздел 6'!V160</f>
        <v>0</v>
      </c>
      <c r="CF155" s="174">
        <f>'Раздел 6'!W160</f>
        <v>0</v>
      </c>
      <c r="CG155" s="174">
        <f>'Раздел 6'!X160</f>
        <v>0</v>
      </c>
      <c r="CH155" s="174">
        <f>'Раздел 6'!Y160</f>
        <v>0</v>
      </c>
      <c r="CI155" s="174">
        <f>'Раздел 6'!Z160</f>
        <v>0</v>
      </c>
      <c r="CJ155" s="174">
        <f>'Раздел 6'!AA160</f>
        <v>0</v>
      </c>
      <c r="CK155" s="174">
        <f>'Раздел 6'!AB160</f>
        <v>0</v>
      </c>
      <c r="CL155" s="174">
        <f>'Раздел 6'!AC160</f>
        <v>0</v>
      </c>
      <c r="CM155" s="174">
        <f>'Раздел 6'!AD160</f>
        <v>0</v>
      </c>
      <c r="CN155" s="174">
        <f>'Раздел 6'!AE160</f>
        <v>0</v>
      </c>
      <c r="CO155" s="174">
        <f>'Раздел 6'!AF160</f>
        <v>0</v>
      </c>
      <c r="CP155" s="174">
        <f>'Раздел 6'!AG160</f>
        <v>0</v>
      </c>
      <c r="CQ155" s="174">
        <f>'Раздел 6'!AH160</f>
        <v>0</v>
      </c>
      <c r="CR155" s="174">
        <f>'Раздел 6'!AI160</f>
        <v>0</v>
      </c>
      <c r="CS155" s="174">
        <f>'Раздел 6'!AJ160</f>
        <v>0</v>
      </c>
      <c r="CT155" s="174">
        <f>'Раздел 6'!AK160</f>
        <v>0</v>
      </c>
      <c r="CU155" s="174">
        <f>'Раздел 6'!AL160</f>
        <v>0</v>
      </c>
      <c r="CV155" s="174">
        <f>'Раздел 6'!AM160</f>
        <v>0</v>
      </c>
      <c r="CW155" s="174">
        <f>'Раздел 6'!AN160</f>
        <v>0</v>
      </c>
      <c r="CX155" s="174">
        <f>'Раздел 6'!AO160</f>
        <v>0</v>
      </c>
      <c r="CY155" s="174">
        <f>'Раздел 6'!AP160</f>
        <v>0</v>
      </c>
      <c r="CZ155" s="174">
        <f>'Раздел 6'!AQ160</f>
        <v>0</v>
      </c>
      <c r="DA155" s="174">
        <f>'Раздел 7'!H160</f>
        <v>0</v>
      </c>
      <c r="DB155" s="174">
        <f>'Раздел 7'!I160</f>
        <v>0</v>
      </c>
      <c r="DC155" s="174">
        <f>'Раздел 7'!J160</f>
        <v>0</v>
      </c>
      <c r="DD155" s="174">
        <f>'Раздел 7'!K160</f>
        <v>0</v>
      </c>
      <c r="DE155" s="174">
        <f>'Раздел 7'!L160</f>
        <v>0</v>
      </c>
      <c r="DF155" s="174">
        <f>'Раздел 7'!M160</f>
        <v>0</v>
      </c>
      <c r="DG155" s="174">
        <f>'Раздел 7'!N160</f>
        <v>0</v>
      </c>
      <c r="DH155" s="174">
        <f>'Раздел 7'!O160</f>
        <v>0</v>
      </c>
      <c r="DI155" s="174">
        <f>'Раздел 7'!P160</f>
        <v>0</v>
      </c>
      <c r="DJ155" s="174">
        <f>'Раздел 7'!Q160</f>
        <v>0</v>
      </c>
      <c r="DK155" s="174">
        <f>'Раздел 7'!R160</f>
        <v>0</v>
      </c>
      <c r="DL155" s="174">
        <f>'Раздел 7'!S160</f>
        <v>0</v>
      </c>
      <c r="DM155" s="174">
        <f>'Раздел 7'!T160</f>
        <v>0</v>
      </c>
      <c r="DN155" s="174">
        <f>'Раздел 7'!U160</f>
        <v>0</v>
      </c>
      <c r="DO155" s="174">
        <f>'Раздел 7'!V160</f>
        <v>0</v>
      </c>
      <c r="DP155" s="174">
        <f>'Раздел 7'!W160</f>
        <v>0</v>
      </c>
      <c r="DQ155" s="174">
        <f>'Раздел 7'!X160</f>
        <v>0</v>
      </c>
      <c r="DR155" s="174">
        <f>'Раздел 7'!Y160</f>
        <v>0</v>
      </c>
      <c r="DS155" s="174">
        <f>'Раздел 7'!Z160</f>
        <v>0</v>
      </c>
      <c r="DT155" s="174">
        <f>'Раздел 7'!AA160</f>
        <v>0</v>
      </c>
      <c r="DU155" s="174">
        <f>'Раздел 7'!AB160</f>
        <v>0</v>
      </c>
      <c r="DV155" s="174">
        <f>'Раздел 7'!AC160</f>
        <v>0</v>
      </c>
      <c r="DW155" s="174">
        <f>'Раздел 7'!AD160</f>
        <v>0</v>
      </c>
      <c r="DX155" s="174">
        <f>'Раздел 7'!AE160</f>
        <v>0</v>
      </c>
      <c r="DY155" s="174">
        <f>'Раздел 7'!AF160</f>
        <v>0</v>
      </c>
      <c r="DZ155" s="174">
        <f>'Раздел 7'!AG160</f>
        <v>0</v>
      </c>
      <c r="EA155" s="174">
        <f>'Раздел 7'!AH160</f>
        <v>0</v>
      </c>
      <c r="EB155" s="174">
        <f>'Раздел 7'!AI160</f>
        <v>0</v>
      </c>
      <c r="EC155" s="174">
        <f>'Раздел 7'!AJ160</f>
        <v>0</v>
      </c>
      <c r="ED155" s="174">
        <f>'Раздел 7'!AK160</f>
        <v>0</v>
      </c>
      <c r="EE155" s="174">
        <f>'Раздел 7'!AL160</f>
        <v>0</v>
      </c>
      <c r="EF155" s="174">
        <f>'Раздел 7'!AM160</f>
        <v>0</v>
      </c>
      <c r="EG155" s="174">
        <f>'Раздел 7'!AN160</f>
        <v>0</v>
      </c>
      <c r="EH155" s="174">
        <f>'Раздел 7'!AO160</f>
        <v>0</v>
      </c>
      <c r="EI155" s="174">
        <f>'Раздел 7'!AP160</f>
        <v>0</v>
      </c>
      <c r="EJ155" s="174">
        <f>'Раздел 7'!AQ160</f>
        <v>0</v>
      </c>
      <c r="EK155" s="174">
        <f>'Раздел 7'!AR160</f>
        <v>0</v>
      </c>
      <c r="EL155" s="174">
        <f>'Раздел 7'!AS160</f>
        <v>0</v>
      </c>
      <c r="EM155" s="174">
        <f>'Раздел 7'!AT160</f>
        <v>0</v>
      </c>
      <c r="EN155" s="174">
        <f>'Раздел 7'!AU160</f>
        <v>0</v>
      </c>
      <c r="EO155" s="174">
        <f>'Раздел 7'!AV160</f>
        <v>0</v>
      </c>
      <c r="EP155" s="174">
        <f>'Раздел 7'!AW160</f>
        <v>0</v>
      </c>
      <c r="EQ155" s="174">
        <f>'Раздел 7'!AX160</f>
        <v>0</v>
      </c>
      <c r="ER155" s="174">
        <f>'Раздел 7'!AY160</f>
        <v>0</v>
      </c>
      <c r="ES155" s="174">
        <f>'Раздел 7'!AZ160</f>
        <v>0</v>
      </c>
      <c r="ET155" s="174">
        <f>'Раздел 7'!BA160</f>
        <v>0</v>
      </c>
      <c r="EU155" s="174">
        <f>'Раздел 7'!BB160</f>
        <v>0</v>
      </c>
      <c r="EV155" s="174">
        <f>'Раздел 7'!BC160</f>
        <v>0</v>
      </c>
      <c r="EW155" s="174">
        <f>'Раздел 7'!BD160</f>
        <v>0</v>
      </c>
      <c r="EX155" s="174">
        <f>'Раздел 7'!BE160</f>
        <v>0</v>
      </c>
      <c r="EY155" s="174">
        <f>'Раздел 7'!BF160</f>
        <v>0</v>
      </c>
      <c r="EZ155" s="174">
        <f>'Раздел 7'!BG160</f>
        <v>0</v>
      </c>
      <c r="FA155" s="174">
        <f>'Раздел 7'!BH160</f>
        <v>0</v>
      </c>
      <c r="FB155" s="174">
        <f>'Раздел 7'!BI160</f>
        <v>0</v>
      </c>
      <c r="FC155" s="174">
        <f>'Раздел 7'!BJ160</f>
        <v>0</v>
      </c>
      <c r="FD155" s="174">
        <f>'Раздел 7'!BK160</f>
        <v>0</v>
      </c>
      <c r="FE155" s="174">
        <f>'Раздел 8'!H162</f>
        <v>0</v>
      </c>
      <c r="FF155" s="174">
        <f>'Раздел 8'!I162</f>
        <v>0</v>
      </c>
      <c r="FG155" s="174">
        <f>'Раздел 8'!J162</f>
        <v>0</v>
      </c>
      <c r="FH155" s="174">
        <f>'Раздел 8'!K162</f>
        <v>0</v>
      </c>
      <c r="FI155" s="174">
        <f>'Раздел 8'!L162</f>
        <v>0</v>
      </c>
      <c r="FJ155" s="174">
        <f>'Раздел 8'!M162</f>
        <v>0</v>
      </c>
      <c r="FK155" s="174">
        <f>'Раздел 8'!N162</f>
        <v>0</v>
      </c>
      <c r="FL155" s="174">
        <f>'Раздел 8'!O162</f>
        <v>0</v>
      </c>
      <c r="FM155" s="174">
        <f>'Раздел 8'!P162</f>
        <v>0</v>
      </c>
      <c r="FN155" s="174">
        <f>'Раздел 8'!Q162</f>
        <v>0</v>
      </c>
      <c r="FO155" s="174">
        <f>'Раздел 8'!R162</f>
        <v>0</v>
      </c>
      <c r="FP155" s="174">
        <f>'Раздел 8'!S162</f>
        <v>0</v>
      </c>
      <c r="FQ155" s="174">
        <f>'Раздел 8'!T162</f>
        <v>0</v>
      </c>
      <c r="FR155" s="174">
        <f>'Раздел 8'!U162</f>
        <v>0</v>
      </c>
      <c r="FS155" s="174">
        <f>'Раздел 8'!V162</f>
        <v>0</v>
      </c>
      <c r="FT155" s="174">
        <f>'Раздел 8'!W162</f>
        <v>0</v>
      </c>
      <c r="FU155" s="174">
        <f>'Раздел 8'!X162</f>
        <v>0</v>
      </c>
      <c r="FV155" s="174">
        <f>'Раздел 8'!Y162</f>
        <v>0</v>
      </c>
      <c r="FW155" s="174">
        <f>'Раздел 8'!Z162</f>
        <v>0</v>
      </c>
      <c r="FX155" s="174">
        <f>'Раздел 8'!AA162</f>
        <v>0</v>
      </c>
      <c r="FY155" s="174">
        <f>'Раздел 8'!AB162</f>
        <v>0</v>
      </c>
      <c r="FZ155" s="174">
        <f>'Раздел 8'!AC162</f>
        <v>0</v>
      </c>
      <c r="GA155" s="174">
        <f>'Раздел 8'!AD162</f>
        <v>0</v>
      </c>
      <c r="GB155" s="174">
        <f>'Раздел 8'!AE162</f>
        <v>0</v>
      </c>
      <c r="GC155" s="174">
        <f>'Раздел 8'!AF162</f>
        <v>0</v>
      </c>
      <c r="GD155" s="174">
        <f>'Раздел 8'!AG162</f>
        <v>0</v>
      </c>
      <c r="GE155" s="174">
        <f>'Раздел 8'!AH162</f>
        <v>0</v>
      </c>
      <c r="GF155" s="174">
        <f>'Раздел 8'!AI162</f>
        <v>0</v>
      </c>
      <c r="GG155" s="174">
        <f>'Раздел 8'!AJ162</f>
        <v>0</v>
      </c>
      <c r="GH155" s="174">
        <f>'Раздел 3'!H160</f>
        <v>0</v>
      </c>
      <c r="GI155" s="174">
        <f>'Раздел 3'!I160</f>
        <v>0</v>
      </c>
      <c r="GJ155" s="174">
        <f>'Раздел 3'!J160</f>
        <v>0</v>
      </c>
      <c r="GK155" s="174">
        <f>'Раздел 3'!K160</f>
        <v>0</v>
      </c>
      <c r="GL155" s="174">
        <f>'Раздел 3'!L160</f>
        <v>0</v>
      </c>
      <c r="GM155" s="174">
        <f>'Раздел 3'!M160</f>
        <v>0</v>
      </c>
      <c r="GN155" s="174">
        <f>'Раздел 3'!N160</f>
        <v>0</v>
      </c>
      <c r="GO155" s="174">
        <f>'Раздел 3'!O160</f>
        <v>0</v>
      </c>
      <c r="GP155" s="174">
        <f>'Раздел 3'!P160</f>
        <v>0</v>
      </c>
      <c r="GQ155" s="174">
        <f>'Раздел 3'!Q160</f>
        <v>0</v>
      </c>
      <c r="GR155" s="174">
        <f>'Раздел 3'!R160</f>
        <v>0</v>
      </c>
      <c r="GS155" s="174">
        <f>'Раздел 3'!S160</f>
        <v>0</v>
      </c>
      <c r="GT155" s="174">
        <f>'Раздел 3'!T160</f>
        <v>0</v>
      </c>
      <c r="GU155" s="174">
        <f>'Раздел 3'!U160</f>
        <v>0</v>
      </c>
      <c r="GV155" s="174">
        <f>'Раздел 3'!V160</f>
        <v>0</v>
      </c>
      <c r="GW155" s="174">
        <f>'Раздел 3'!W160</f>
        <v>0</v>
      </c>
      <c r="GX155" s="174">
        <f>'Раздел 3'!X160</f>
        <v>0</v>
      </c>
      <c r="GY155" s="174">
        <f>'Раздел 3'!Y160</f>
        <v>0</v>
      </c>
      <c r="GZ155" s="174">
        <f>'Раздел 3'!Z160</f>
        <v>0</v>
      </c>
      <c r="HA155" s="174">
        <f>'Раздел 3'!AA160</f>
        <v>0</v>
      </c>
      <c r="HB155" s="174">
        <f>'Раздел 3'!AB160</f>
        <v>0</v>
      </c>
      <c r="HC155" s="174">
        <f>'Раздел 3'!AC160</f>
        <v>0</v>
      </c>
      <c r="HD155" s="174">
        <f>'Раздел 3'!AD160</f>
        <v>0</v>
      </c>
      <c r="HE155" s="174">
        <f>'Раздел 3'!AE160</f>
        <v>0</v>
      </c>
      <c r="HF155" s="174">
        <f>'Раздел 3'!AF160</f>
        <v>0</v>
      </c>
      <c r="HG155" s="174">
        <f>'Раздел 3'!AG160</f>
        <v>0</v>
      </c>
      <c r="HH155" s="174">
        <f>'Раздел 3'!AH160</f>
        <v>0</v>
      </c>
      <c r="HI155" s="174">
        <f>'Раздел 3'!AI160</f>
        <v>0</v>
      </c>
      <c r="HJ155" s="174">
        <f>'Раздел 3'!AJ160</f>
        <v>0</v>
      </c>
      <c r="HK155" s="180">
        <f>'Раздел 3'!AK160</f>
        <v>0</v>
      </c>
      <c r="HL155" s="175"/>
      <c r="HM155" s="175"/>
    </row>
    <row r="156" spans="1:221" ht="25.5">
      <c r="A156" s="170">
        <f>'Раздел 2'!$A$6</f>
        <v>2</v>
      </c>
      <c r="B156" s="170">
        <f>'Раздел 2'!$B$6</f>
        <v>1200200023561</v>
      </c>
      <c r="C156" s="170" t="str">
        <f>'Раздел 2'!$C$6</f>
        <v>ФКИС</v>
      </c>
      <c r="D156" s="170" t="str">
        <f>'Раздел 2'!$D$6</f>
        <v>СШ</v>
      </c>
      <c r="E156" s="170" t="str">
        <f>'Раздел 2'!$E$6</f>
        <v>МО</v>
      </c>
      <c r="F156" s="170" t="str">
        <f>'Раздел 1'!$A$15</f>
        <v>ОСН</v>
      </c>
      <c r="G156" s="171">
        <f t="shared" si="2"/>
        <v>0</v>
      </c>
      <c r="H156" s="176" t="s">
        <v>263</v>
      </c>
      <c r="I156" s="173">
        <v>155</v>
      </c>
      <c r="J156" s="174">
        <f>'Раздел 2'!H161</f>
        <v>0</v>
      </c>
      <c r="K156" s="174">
        <f>'Раздел 2'!I161</f>
        <v>0</v>
      </c>
      <c r="L156" s="174">
        <f>'Раздел 2'!J161</f>
        <v>0</v>
      </c>
      <c r="M156" s="174">
        <f>'Раздел 2'!K161</f>
        <v>0</v>
      </c>
      <c r="N156" s="174">
        <f>'Раздел 2'!L161</f>
        <v>0</v>
      </c>
      <c r="O156" s="174">
        <f>'Раздел 2'!M161</f>
        <v>0</v>
      </c>
      <c r="P156" s="174">
        <f>'Раздел 2'!N161</f>
        <v>0</v>
      </c>
      <c r="Q156" s="174">
        <f>'Раздел 2'!O161</f>
        <v>0</v>
      </c>
      <c r="R156" s="174">
        <f>'Раздел 2'!P161</f>
        <v>0</v>
      </c>
      <c r="S156" s="174">
        <f>'Раздел 2'!Q161</f>
        <v>0</v>
      </c>
      <c r="T156" s="174">
        <f>'Раздел 2'!R161</f>
        <v>0</v>
      </c>
      <c r="U156" s="174">
        <f>'Раздел 2'!S161</f>
        <v>0</v>
      </c>
      <c r="V156" s="174">
        <f>'Раздел 2'!T161</f>
        <v>0</v>
      </c>
      <c r="W156" s="174">
        <f>'Раздел 2'!U161</f>
        <v>0</v>
      </c>
      <c r="X156" s="174">
        <f>'Раздел 2'!V161</f>
        <v>0</v>
      </c>
      <c r="Y156" s="174">
        <f>'Раздел 2'!W161</f>
        <v>0</v>
      </c>
      <c r="Z156" s="174">
        <f>'Раздел 2'!X161</f>
        <v>0</v>
      </c>
      <c r="AA156" s="174">
        <f>'Раздел 2'!Y161</f>
        <v>0</v>
      </c>
      <c r="AB156" s="174">
        <f>'Раздел 2'!Z161</f>
        <v>0</v>
      </c>
      <c r="AC156" s="174">
        <f>'Раздел 2'!AA161</f>
        <v>0</v>
      </c>
      <c r="AD156" s="174">
        <f>'Раздел 2'!AB161</f>
        <v>0</v>
      </c>
      <c r="AE156" s="174">
        <f>'Раздел 2'!AC161</f>
        <v>0</v>
      </c>
      <c r="AF156" s="174">
        <f>'Раздел 4'!H161</f>
        <v>0</v>
      </c>
      <c r="AG156" s="174">
        <f>'Раздел 4'!I161</f>
        <v>0</v>
      </c>
      <c r="AH156" s="174">
        <f>'Раздел 4'!J161</f>
        <v>0</v>
      </c>
      <c r="AI156" s="174">
        <f>'Раздел 4'!K161</f>
        <v>0</v>
      </c>
      <c r="AJ156" s="174">
        <f>'Раздел 4'!L161</f>
        <v>0</v>
      </c>
      <c r="AK156" s="174">
        <f>'Раздел 4'!M161</f>
        <v>0</v>
      </c>
      <c r="AL156" s="174">
        <f>'Раздел 4'!N161</f>
        <v>0</v>
      </c>
      <c r="AM156" s="174">
        <f>'Раздел 4'!O161</f>
        <v>0</v>
      </c>
      <c r="AN156" s="174">
        <f>'Раздел 4'!P161</f>
        <v>0</v>
      </c>
      <c r="AO156" s="174">
        <f>'Раздел 4'!Q161</f>
        <v>0</v>
      </c>
      <c r="AP156" s="174">
        <f>'Раздел 4'!R161</f>
        <v>0</v>
      </c>
      <c r="AQ156" s="174">
        <f>'Раздел 4'!S161</f>
        <v>0</v>
      </c>
      <c r="AR156" s="174">
        <f>'Раздел 4'!T161</f>
        <v>0</v>
      </c>
      <c r="AS156" s="174">
        <f>'Раздел 4'!U161</f>
        <v>0</v>
      </c>
      <c r="AT156" s="174">
        <f>'Раздел 4'!V161</f>
        <v>0</v>
      </c>
      <c r="AU156" s="174">
        <f>'Раздел 4'!W161</f>
        <v>0</v>
      </c>
      <c r="AV156" s="174">
        <f>'Раздел 4'!X161</f>
        <v>0</v>
      </c>
      <c r="AW156" s="174">
        <f>'Раздел 4'!Y161</f>
        <v>0</v>
      </c>
      <c r="AX156" s="174">
        <f>'Раздел 4'!Z161</f>
        <v>0</v>
      </c>
      <c r="AY156" s="174">
        <f>'Раздел 4'!AA161</f>
        <v>0</v>
      </c>
      <c r="AZ156" s="174">
        <f>'Раздел 4'!AB161</f>
        <v>0</v>
      </c>
      <c r="BA156" s="174">
        <f>'Раздел 4'!AC161</f>
        <v>0</v>
      </c>
      <c r="BB156" s="174">
        <f>'Раздел 4'!AD161</f>
        <v>0</v>
      </c>
      <c r="BC156" s="174">
        <f>'Раздел 4'!AE161</f>
        <v>0</v>
      </c>
      <c r="BD156" s="174">
        <f>'Раздел 5'!H164</f>
        <v>0</v>
      </c>
      <c r="BE156" s="174">
        <f>'Раздел 5'!I164</f>
        <v>0</v>
      </c>
      <c r="BF156" s="174">
        <f>'Раздел 5'!J164</f>
        <v>0</v>
      </c>
      <c r="BG156" s="174">
        <f>'Раздел 5'!K164</f>
        <v>0</v>
      </c>
      <c r="BH156" s="174">
        <f>'Раздел 5'!L164</f>
        <v>0</v>
      </c>
      <c r="BI156" s="174">
        <f>'Раздел 5'!M164</f>
        <v>0</v>
      </c>
      <c r="BJ156" s="174">
        <f>'Раздел 5'!N164</f>
        <v>0</v>
      </c>
      <c r="BK156" s="174">
        <f>'Раздел 5'!O164</f>
        <v>0</v>
      </c>
      <c r="BL156" s="174">
        <f>'Раздел 5'!P164</f>
        <v>0</v>
      </c>
      <c r="BM156" s="174">
        <f>'Раздел 5'!Q164</f>
        <v>0</v>
      </c>
      <c r="BN156" s="174">
        <f>'Раздел 5'!R164</f>
        <v>0</v>
      </c>
      <c r="BO156" s="174">
        <f>'Раздел 5'!S164</f>
        <v>0</v>
      </c>
      <c r="BP156" s="174">
        <f>'Раздел 5'!T164</f>
        <v>0</v>
      </c>
      <c r="BQ156" s="174">
        <f>'Раздел 6'!H161</f>
        <v>0</v>
      </c>
      <c r="BR156" s="174">
        <f>'Раздел 6'!I161</f>
        <v>0</v>
      </c>
      <c r="BS156" s="174">
        <f>'Раздел 6'!J161</f>
        <v>0</v>
      </c>
      <c r="BT156" s="174">
        <f>'Раздел 6'!K161</f>
        <v>0</v>
      </c>
      <c r="BU156" s="174">
        <f>'Раздел 6'!L161</f>
        <v>0</v>
      </c>
      <c r="BV156" s="174">
        <f>'Раздел 6'!M161</f>
        <v>0</v>
      </c>
      <c r="BW156" s="174">
        <f>'Раздел 6'!N161</f>
        <v>0</v>
      </c>
      <c r="BX156" s="174">
        <f>'Раздел 6'!O161</f>
        <v>0</v>
      </c>
      <c r="BY156" s="174">
        <f>'Раздел 6'!P161</f>
        <v>0</v>
      </c>
      <c r="BZ156" s="174">
        <f>'Раздел 6'!Q161</f>
        <v>0</v>
      </c>
      <c r="CA156" s="174">
        <f>'Раздел 6'!R161</f>
        <v>0</v>
      </c>
      <c r="CB156" s="174">
        <f>'Раздел 6'!S161</f>
        <v>0</v>
      </c>
      <c r="CC156" s="174">
        <f>'Раздел 6'!T161</f>
        <v>0</v>
      </c>
      <c r="CD156" s="174">
        <f>'Раздел 6'!U161</f>
        <v>0</v>
      </c>
      <c r="CE156" s="174">
        <f>'Раздел 6'!V161</f>
        <v>0</v>
      </c>
      <c r="CF156" s="174">
        <f>'Раздел 6'!W161</f>
        <v>0</v>
      </c>
      <c r="CG156" s="174">
        <f>'Раздел 6'!X161</f>
        <v>0</v>
      </c>
      <c r="CH156" s="174">
        <f>'Раздел 6'!Y161</f>
        <v>0</v>
      </c>
      <c r="CI156" s="174">
        <f>'Раздел 6'!Z161</f>
        <v>0</v>
      </c>
      <c r="CJ156" s="174">
        <f>'Раздел 6'!AA161</f>
        <v>0</v>
      </c>
      <c r="CK156" s="174">
        <f>'Раздел 6'!AB161</f>
        <v>0</v>
      </c>
      <c r="CL156" s="174">
        <f>'Раздел 6'!AC161</f>
        <v>0</v>
      </c>
      <c r="CM156" s="174">
        <f>'Раздел 6'!AD161</f>
        <v>0</v>
      </c>
      <c r="CN156" s="174">
        <f>'Раздел 6'!AE161</f>
        <v>0</v>
      </c>
      <c r="CO156" s="174">
        <f>'Раздел 6'!AF161</f>
        <v>0</v>
      </c>
      <c r="CP156" s="174">
        <f>'Раздел 6'!AG161</f>
        <v>0</v>
      </c>
      <c r="CQ156" s="174">
        <f>'Раздел 6'!AH161</f>
        <v>0</v>
      </c>
      <c r="CR156" s="174">
        <f>'Раздел 6'!AI161</f>
        <v>0</v>
      </c>
      <c r="CS156" s="174">
        <f>'Раздел 6'!AJ161</f>
        <v>0</v>
      </c>
      <c r="CT156" s="174">
        <f>'Раздел 6'!AK161</f>
        <v>0</v>
      </c>
      <c r="CU156" s="174">
        <f>'Раздел 6'!AL161</f>
        <v>0</v>
      </c>
      <c r="CV156" s="174">
        <f>'Раздел 6'!AM161</f>
        <v>0</v>
      </c>
      <c r="CW156" s="174">
        <f>'Раздел 6'!AN161</f>
        <v>0</v>
      </c>
      <c r="CX156" s="174">
        <f>'Раздел 6'!AO161</f>
        <v>0</v>
      </c>
      <c r="CY156" s="174">
        <f>'Раздел 6'!AP161</f>
        <v>0</v>
      </c>
      <c r="CZ156" s="174">
        <f>'Раздел 6'!AQ161</f>
        <v>0</v>
      </c>
      <c r="DA156" s="174">
        <f>'Раздел 7'!H161</f>
        <v>0</v>
      </c>
      <c r="DB156" s="174">
        <f>'Раздел 7'!I161</f>
        <v>0</v>
      </c>
      <c r="DC156" s="174">
        <f>'Раздел 7'!J161</f>
        <v>0</v>
      </c>
      <c r="DD156" s="174">
        <f>'Раздел 7'!K161</f>
        <v>0</v>
      </c>
      <c r="DE156" s="174">
        <f>'Раздел 7'!L161</f>
        <v>0</v>
      </c>
      <c r="DF156" s="174">
        <f>'Раздел 7'!M161</f>
        <v>0</v>
      </c>
      <c r="DG156" s="174">
        <f>'Раздел 7'!N161</f>
        <v>0</v>
      </c>
      <c r="DH156" s="174">
        <f>'Раздел 7'!O161</f>
        <v>0</v>
      </c>
      <c r="DI156" s="174">
        <f>'Раздел 7'!P161</f>
        <v>0</v>
      </c>
      <c r="DJ156" s="174">
        <f>'Раздел 7'!Q161</f>
        <v>0</v>
      </c>
      <c r="DK156" s="174">
        <f>'Раздел 7'!R161</f>
        <v>0</v>
      </c>
      <c r="DL156" s="174">
        <f>'Раздел 7'!S161</f>
        <v>0</v>
      </c>
      <c r="DM156" s="174">
        <f>'Раздел 7'!T161</f>
        <v>0</v>
      </c>
      <c r="DN156" s="174">
        <f>'Раздел 7'!U161</f>
        <v>0</v>
      </c>
      <c r="DO156" s="174">
        <f>'Раздел 7'!V161</f>
        <v>0</v>
      </c>
      <c r="DP156" s="174">
        <f>'Раздел 7'!W161</f>
        <v>0</v>
      </c>
      <c r="DQ156" s="174">
        <f>'Раздел 7'!X161</f>
        <v>0</v>
      </c>
      <c r="DR156" s="174">
        <f>'Раздел 7'!Y161</f>
        <v>0</v>
      </c>
      <c r="DS156" s="174">
        <f>'Раздел 7'!Z161</f>
        <v>0</v>
      </c>
      <c r="DT156" s="174">
        <f>'Раздел 7'!AA161</f>
        <v>0</v>
      </c>
      <c r="DU156" s="174">
        <f>'Раздел 7'!AB161</f>
        <v>0</v>
      </c>
      <c r="DV156" s="174">
        <f>'Раздел 7'!AC161</f>
        <v>0</v>
      </c>
      <c r="DW156" s="174">
        <f>'Раздел 7'!AD161</f>
        <v>0</v>
      </c>
      <c r="DX156" s="174">
        <f>'Раздел 7'!AE161</f>
        <v>0</v>
      </c>
      <c r="DY156" s="174">
        <f>'Раздел 7'!AF161</f>
        <v>0</v>
      </c>
      <c r="DZ156" s="174">
        <f>'Раздел 7'!AG161</f>
        <v>0</v>
      </c>
      <c r="EA156" s="174">
        <f>'Раздел 7'!AH161</f>
        <v>0</v>
      </c>
      <c r="EB156" s="174">
        <f>'Раздел 7'!AI161</f>
        <v>0</v>
      </c>
      <c r="EC156" s="174">
        <f>'Раздел 7'!AJ161</f>
        <v>0</v>
      </c>
      <c r="ED156" s="174">
        <f>'Раздел 7'!AK161</f>
        <v>0</v>
      </c>
      <c r="EE156" s="174">
        <f>'Раздел 7'!AL161</f>
        <v>0</v>
      </c>
      <c r="EF156" s="174">
        <f>'Раздел 7'!AM161</f>
        <v>0</v>
      </c>
      <c r="EG156" s="174">
        <f>'Раздел 7'!AN161</f>
        <v>0</v>
      </c>
      <c r="EH156" s="174">
        <f>'Раздел 7'!AO161</f>
        <v>0</v>
      </c>
      <c r="EI156" s="174">
        <f>'Раздел 7'!AP161</f>
        <v>0</v>
      </c>
      <c r="EJ156" s="174">
        <f>'Раздел 7'!AQ161</f>
        <v>0</v>
      </c>
      <c r="EK156" s="174">
        <f>'Раздел 7'!AR161</f>
        <v>0</v>
      </c>
      <c r="EL156" s="174">
        <f>'Раздел 7'!AS161</f>
        <v>0</v>
      </c>
      <c r="EM156" s="174">
        <f>'Раздел 7'!AT161</f>
        <v>0</v>
      </c>
      <c r="EN156" s="174">
        <f>'Раздел 7'!AU161</f>
        <v>0</v>
      </c>
      <c r="EO156" s="174">
        <f>'Раздел 7'!AV161</f>
        <v>0</v>
      </c>
      <c r="EP156" s="174">
        <f>'Раздел 7'!AW161</f>
        <v>0</v>
      </c>
      <c r="EQ156" s="174">
        <f>'Раздел 7'!AX161</f>
        <v>0</v>
      </c>
      <c r="ER156" s="174">
        <f>'Раздел 7'!AY161</f>
        <v>0</v>
      </c>
      <c r="ES156" s="174">
        <f>'Раздел 7'!AZ161</f>
        <v>0</v>
      </c>
      <c r="ET156" s="174">
        <f>'Раздел 7'!BA161</f>
        <v>0</v>
      </c>
      <c r="EU156" s="174">
        <f>'Раздел 7'!BB161</f>
        <v>0</v>
      </c>
      <c r="EV156" s="174">
        <f>'Раздел 7'!BC161</f>
        <v>0</v>
      </c>
      <c r="EW156" s="174">
        <f>'Раздел 7'!BD161</f>
        <v>0</v>
      </c>
      <c r="EX156" s="174">
        <f>'Раздел 7'!BE161</f>
        <v>0</v>
      </c>
      <c r="EY156" s="174">
        <f>'Раздел 7'!BF161</f>
        <v>0</v>
      </c>
      <c r="EZ156" s="174">
        <f>'Раздел 7'!BG161</f>
        <v>0</v>
      </c>
      <c r="FA156" s="174">
        <f>'Раздел 7'!BH161</f>
        <v>0</v>
      </c>
      <c r="FB156" s="174">
        <f>'Раздел 7'!BI161</f>
        <v>0</v>
      </c>
      <c r="FC156" s="174">
        <f>'Раздел 7'!BJ161</f>
        <v>0</v>
      </c>
      <c r="FD156" s="174">
        <f>'Раздел 7'!BK161</f>
        <v>0</v>
      </c>
      <c r="FE156" s="174">
        <f>'Раздел 8'!H163</f>
        <v>0</v>
      </c>
      <c r="FF156" s="174">
        <f>'Раздел 8'!I163</f>
        <v>0</v>
      </c>
      <c r="FG156" s="174">
        <f>'Раздел 8'!J163</f>
        <v>0</v>
      </c>
      <c r="FH156" s="174">
        <f>'Раздел 8'!K163</f>
        <v>0</v>
      </c>
      <c r="FI156" s="174">
        <f>'Раздел 8'!L163</f>
        <v>0</v>
      </c>
      <c r="FJ156" s="174">
        <f>'Раздел 8'!M163</f>
        <v>0</v>
      </c>
      <c r="FK156" s="174">
        <f>'Раздел 8'!N163</f>
        <v>0</v>
      </c>
      <c r="FL156" s="174">
        <f>'Раздел 8'!O163</f>
        <v>0</v>
      </c>
      <c r="FM156" s="174">
        <f>'Раздел 8'!P163</f>
        <v>0</v>
      </c>
      <c r="FN156" s="174">
        <f>'Раздел 8'!Q163</f>
        <v>0</v>
      </c>
      <c r="FO156" s="174">
        <f>'Раздел 8'!R163</f>
        <v>0</v>
      </c>
      <c r="FP156" s="174">
        <f>'Раздел 8'!S163</f>
        <v>0</v>
      </c>
      <c r="FQ156" s="174">
        <f>'Раздел 8'!T163</f>
        <v>0</v>
      </c>
      <c r="FR156" s="174">
        <f>'Раздел 8'!U163</f>
        <v>0</v>
      </c>
      <c r="FS156" s="174">
        <f>'Раздел 8'!V163</f>
        <v>0</v>
      </c>
      <c r="FT156" s="174">
        <f>'Раздел 8'!W163</f>
        <v>0</v>
      </c>
      <c r="FU156" s="174">
        <f>'Раздел 8'!X163</f>
        <v>0</v>
      </c>
      <c r="FV156" s="174">
        <f>'Раздел 8'!Y163</f>
        <v>0</v>
      </c>
      <c r="FW156" s="174">
        <f>'Раздел 8'!Z163</f>
        <v>0</v>
      </c>
      <c r="FX156" s="174">
        <f>'Раздел 8'!AA163</f>
        <v>0</v>
      </c>
      <c r="FY156" s="174">
        <f>'Раздел 8'!AB163</f>
        <v>0</v>
      </c>
      <c r="FZ156" s="174">
        <f>'Раздел 8'!AC163</f>
        <v>0</v>
      </c>
      <c r="GA156" s="174">
        <f>'Раздел 8'!AD163</f>
        <v>0</v>
      </c>
      <c r="GB156" s="174">
        <f>'Раздел 8'!AE163</f>
        <v>0</v>
      </c>
      <c r="GC156" s="174">
        <f>'Раздел 8'!AF163</f>
        <v>0</v>
      </c>
      <c r="GD156" s="174">
        <f>'Раздел 8'!AG163</f>
        <v>0</v>
      </c>
      <c r="GE156" s="174">
        <f>'Раздел 8'!AH163</f>
        <v>0</v>
      </c>
      <c r="GF156" s="174">
        <f>'Раздел 8'!AI163</f>
        <v>0</v>
      </c>
      <c r="GG156" s="174">
        <f>'Раздел 8'!AJ163</f>
        <v>0</v>
      </c>
      <c r="GH156" s="174">
        <f>'Раздел 3'!H161</f>
        <v>0</v>
      </c>
      <c r="GI156" s="174">
        <f>'Раздел 3'!I161</f>
        <v>0</v>
      </c>
      <c r="GJ156" s="174">
        <f>'Раздел 3'!J161</f>
        <v>0</v>
      </c>
      <c r="GK156" s="174">
        <f>'Раздел 3'!K161</f>
        <v>0</v>
      </c>
      <c r="GL156" s="174">
        <f>'Раздел 3'!L161</f>
        <v>0</v>
      </c>
      <c r="GM156" s="174">
        <f>'Раздел 3'!M161</f>
        <v>0</v>
      </c>
      <c r="GN156" s="174">
        <f>'Раздел 3'!N161</f>
        <v>0</v>
      </c>
      <c r="GO156" s="174">
        <f>'Раздел 3'!O161</f>
        <v>0</v>
      </c>
      <c r="GP156" s="174">
        <f>'Раздел 3'!P161</f>
        <v>0</v>
      </c>
      <c r="GQ156" s="174">
        <f>'Раздел 3'!Q161</f>
        <v>0</v>
      </c>
      <c r="GR156" s="174">
        <f>'Раздел 3'!R161</f>
        <v>0</v>
      </c>
      <c r="GS156" s="174">
        <f>'Раздел 3'!S161</f>
        <v>0</v>
      </c>
      <c r="GT156" s="174">
        <f>'Раздел 3'!T161</f>
        <v>0</v>
      </c>
      <c r="GU156" s="174">
        <f>'Раздел 3'!U161</f>
        <v>0</v>
      </c>
      <c r="GV156" s="174">
        <f>'Раздел 3'!V161</f>
        <v>0</v>
      </c>
      <c r="GW156" s="174">
        <f>'Раздел 3'!W161</f>
        <v>0</v>
      </c>
      <c r="GX156" s="174">
        <f>'Раздел 3'!X161</f>
        <v>0</v>
      </c>
      <c r="GY156" s="174">
        <f>'Раздел 3'!Y161</f>
        <v>0</v>
      </c>
      <c r="GZ156" s="174">
        <f>'Раздел 3'!Z161</f>
        <v>0</v>
      </c>
      <c r="HA156" s="174">
        <f>'Раздел 3'!AA161</f>
        <v>0</v>
      </c>
      <c r="HB156" s="174">
        <f>'Раздел 3'!AB161</f>
        <v>0</v>
      </c>
      <c r="HC156" s="174">
        <f>'Раздел 3'!AC161</f>
        <v>0</v>
      </c>
      <c r="HD156" s="174">
        <f>'Раздел 3'!AD161</f>
        <v>0</v>
      </c>
      <c r="HE156" s="174">
        <f>'Раздел 3'!AE161</f>
        <v>0</v>
      </c>
      <c r="HF156" s="174">
        <f>'Раздел 3'!AF161</f>
        <v>0</v>
      </c>
      <c r="HG156" s="174">
        <f>'Раздел 3'!AG161</f>
        <v>0</v>
      </c>
      <c r="HH156" s="174">
        <f>'Раздел 3'!AH161</f>
        <v>0</v>
      </c>
      <c r="HI156" s="174">
        <f>'Раздел 3'!AI161</f>
        <v>0</v>
      </c>
      <c r="HJ156" s="174">
        <f>'Раздел 3'!AJ161</f>
        <v>0</v>
      </c>
      <c r="HK156" s="180">
        <f>'Раздел 3'!AK161</f>
        <v>0</v>
      </c>
      <c r="HL156" s="175"/>
      <c r="HM156" s="175"/>
    </row>
    <row r="157" spans="1:221">
      <c r="A157" s="170">
        <f>'Раздел 2'!$A$6</f>
        <v>2</v>
      </c>
      <c r="B157" s="170">
        <f>'Раздел 2'!$B$6</f>
        <v>1200200023561</v>
      </c>
      <c r="C157" s="170" t="str">
        <f>'Раздел 2'!$C$6</f>
        <v>ФКИС</v>
      </c>
      <c r="D157" s="170" t="str">
        <f>'Раздел 2'!$D$6</f>
        <v>СШ</v>
      </c>
      <c r="E157" s="170" t="str">
        <f>'Раздел 2'!$E$6</f>
        <v>МО</v>
      </c>
      <c r="F157" s="170" t="str">
        <f>'Раздел 1'!$A$15</f>
        <v>ОСН</v>
      </c>
      <c r="G157" s="171">
        <f t="shared" si="2"/>
        <v>0</v>
      </c>
      <c r="H157" s="176" t="s">
        <v>265</v>
      </c>
      <c r="I157" s="173">
        <v>156</v>
      </c>
      <c r="J157" s="174">
        <f>'Раздел 2'!H162</f>
        <v>0</v>
      </c>
      <c r="K157" s="174">
        <f>'Раздел 2'!I162</f>
        <v>0</v>
      </c>
      <c r="L157" s="174">
        <f>'Раздел 2'!J162</f>
        <v>0</v>
      </c>
      <c r="M157" s="174">
        <f>'Раздел 2'!K162</f>
        <v>0</v>
      </c>
      <c r="N157" s="174">
        <f>'Раздел 2'!L162</f>
        <v>0</v>
      </c>
      <c r="O157" s="174">
        <f>'Раздел 2'!M162</f>
        <v>0</v>
      </c>
      <c r="P157" s="174">
        <f>'Раздел 2'!N162</f>
        <v>0</v>
      </c>
      <c r="Q157" s="174">
        <f>'Раздел 2'!O162</f>
        <v>0</v>
      </c>
      <c r="R157" s="174">
        <f>'Раздел 2'!P162</f>
        <v>0</v>
      </c>
      <c r="S157" s="174">
        <f>'Раздел 2'!Q162</f>
        <v>0</v>
      </c>
      <c r="T157" s="174">
        <f>'Раздел 2'!R162</f>
        <v>0</v>
      </c>
      <c r="U157" s="174">
        <f>'Раздел 2'!S162</f>
        <v>0</v>
      </c>
      <c r="V157" s="174">
        <f>'Раздел 2'!T162</f>
        <v>0</v>
      </c>
      <c r="W157" s="174">
        <f>'Раздел 2'!U162</f>
        <v>0</v>
      </c>
      <c r="X157" s="174">
        <f>'Раздел 2'!V162</f>
        <v>0</v>
      </c>
      <c r="Y157" s="174">
        <f>'Раздел 2'!W162</f>
        <v>0</v>
      </c>
      <c r="Z157" s="174">
        <f>'Раздел 2'!X162</f>
        <v>0</v>
      </c>
      <c r="AA157" s="174">
        <f>'Раздел 2'!Y162</f>
        <v>0</v>
      </c>
      <c r="AB157" s="174">
        <f>'Раздел 2'!Z162</f>
        <v>0</v>
      </c>
      <c r="AC157" s="174">
        <f>'Раздел 2'!AA162</f>
        <v>0</v>
      </c>
      <c r="AD157" s="174">
        <f>'Раздел 2'!AB162</f>
        <v>0</v>
      </c>
      <c r="AE157" s="174">
        <f>'Раздел 2'!AC162</f>
        <v>0</v>
      </c>
      <c r="AF157" s="174">
        <f>'Раздел 4'!H162</f>
        <v>0</v>
      </c>
      <c r="AG157" s="174">
        <f>'Раздел 4'!I162</f>
        <v>0</v>
      </c>
      <c r="AH157" s="174">
        <f>'Раздел 4'!J162</f>
        <v>0</v>
      </c>
      <c r="AI157" s="174">
        <f>'Раздел 4'!K162</f>
        <v>0</v>
      </c>
      <c r="AJ157" s="174">
        <f>'Раздел 4'!L162</f>
        <v>0</v>
      </c>
      <c r="AK157" s="174">
        <f>'Раздел 4'!M162</f>
        <v>0</v>
      </c>
      <c r="AL157" s="174">
        <f>'Раздел 4'!N162</f>
        <v>0</v>
      </c>
      <c r="AM157" s="174">
        <f>'Раздел 4'!O162</f>
        <v>0</v>
      </c>
      <c r="AN157" s="174">
        <f>'Раздел 4'!P162</f>
        <v>0</v>
      </c>
      <c r="AO157" s="174">
        <f>'Раздел 4'!Q162</f>
        <v>0</v>
      </c>
      <c r="AP157" s="174">
        <f>'Раздел 4'!R162</f>
        <v>0</v>
      </c>
      <c r="AQ157" s="174">
        <f>'Раздел 4'!S162</f>
        <v>0</v>
      </c>
      <c r="AR157" s="174">
        <f>'Раздел 4'!T162</f>
        <v>0</v>
      </c>
      <c r="AS157" s="174">
        <f>'Раздел 4'!U162</f>
        <v>0</v>
      </c>
      <c r="AT157" s="174">
        <f>'Раздел 4'!V162</f>
        <v>0</v>
      </c>
      <c r="AU157" s="174">
        <f>'Раздел 4'!W162</f>
        <v>0</v>
      </c>
      <c r="AV157" s="174">
        <f>'Раздел 4'!X162</f>
        <v>0</v>
      </c>
      <c r="AW157" s="174">
        <f>'Раздел 4'!Y162</f>
        <v>0</v>
      </c>
      <c r="AX157" s="174">
        <f>'Раздел 4'!Z162</f>
        <v>0</v>
      </c>
      <c r="AY157" s="174">
        <f>'Раздел 4'!AA162</f>
        <v>0</v>
      </c>
      <c r="AZ157" s="174">
        <f>'Раздел 4'!AB162</f>
        <v>0</v>
      </c>
      <c r="BA157" s="174">
        <f>'Раздел 4'!AC162</f>
        <v>0</v>
      </c>
      <c r="BB157" s="174">
        <f>'Раздел 4'!AD162</f>
        <v>0</v>
      </c>
      <c r="BC157" s="174">
        <f>'Раздел 4'!AE162</f>
        <v>0</v>
      </c>
      <c r="BD157" s="174">
        <f>'Раздел 5'!H165</f>
        <v>0</v>
      </c>
      <c r="BE157" s="174">
        <f>'Раздел 5'!I165</f>
        <v>0</v>
      </c>
      <c r="BF157" s="174">
        <f>'Раздел 5'!J165</f>
        <v>0</v>
      </c>
      <c r="BG157" s="174">
        <f>'Раздел 5'!K165</f>
        <v>0</v>
      </c>
      <c r="BH157" s="174">
        <f>'Раздел 5'!L165</f>
        <v>0</v>
      </c>
      <c r="BI157" s="174">
        <f>'Раздел 5'!M165</f>
        <v>0</v>
      </c>
      <c r="BJ157" s="174">
        <f>'Раздел 5'!N165</f>
        <v>0</v>
      </c>
      <c r="BK157" s="174">
        <f>'Раздел 5'!O165</f>
        <v>0</v>
      </c>
      <c r="BL157" s="174">
        <f>'Раздел 5'!P165</f>
        <v>0</v>
      </c>
      <c r="BM157" s="174">
        <f>'Раздел 5'!Q165</f>
        <v>0</v>
      </c>
      <c r="BN157" s="174">
        <f>'Раздел 5'!R165</f>
        <v>0</v>
      </c>
      <c r="BO157" s="174">
        <f>'Раздел 5'!S165</f>
        <v>0</v>
      </c>
      <c r="BP157" s="174">
        <f>'Раздел 5'!T165</f>
        <v>0</v>
      </c>
      <c r="BQ157" s="174">
        <f>'Раздел 6'!H162</f>
        <v>0</v>
      </c>
      <c r="BR157" s="174">
        <f>'Раздел 6'!I162</f>
        <v>0</v>
      </c>
      <c r="BS157" s="174">
        <f>'Раздел 6'!J162</f>
        <v>0</v>
      </c>
      <c r="BT157" s="174">
        <f>'Раздел 6'!K162</f>
        <v>0</v>
      </c>
      <c r="BU157" s="174">
        <f>'Раздел 6'!L162</f>
        <v>0</v>
      </c>
      <c r="BV157" s="174">
        <f>'Раздел 6'!M162</f>
        <v>0</v>
      </c>
      <c r="BW157" s="174">
        <f>'Раздел 6'!N162</f>
        <v>0</v>
      </c>
      <c r="BX157" s="174">
        <f>'Раздел 6'!O162</f>
        <v>0</v>
      </c>
      <c r="BY157" s="174">
        <f>'Раздел 6'!P162</f>
        <v>0</v>
      </c>
      <c r="BZ157" s="174">
        <f>'Раздел 6'!Q162</f>
        <v>0</v>
      </c>
      <c r="CA157" s="174">
        <f>'Раздел 6'!R162</f>
        <v>0</v>
      </c>
      <c r="CB157" s="174">
        <f>'Раздел 6'!S162</f>
        <v>0</v>
      </c>
      <c r="CC157" s="174">
        <f>'Раздел 6'!T162</f>
        <v>0</v>
      </c>
      <c r="CD157" s="174">
        <f>'Раздел 6'!U162</f>
        <v>0</v>
      </c>
      <c r="CE157" s="174">
        <f>'Раздел 6'!V162</f>
        <v>0</v>
      </c>
      <c r="CF157" s="174">
        <f>'Раздел 6'!W162</f>
        <v>0</v>
      </c>
      <c r="CG157" s="174">
        <f>'Раздел 6'!X162</f>
        <v>0</v>
      </c>
      <c r="CH157" s="174">
        <f>'Раздел 6'!Y162</f>
        <v>0</v>
      </c>
      <c r="CI157" s="174">
        <f>'Раздел 6'!Z162</f>
        <v>0</v>
      </c>
      <c r="CJ157" s="174">
        <f>'Раздел 6'!AA162</f>
        <v>0</v>
      </c>
      <c r="CK157" s="174">
        <f>'Раздел 6'!AB162</f>
        <v>0</v>
      </c>
      <c r="CL157" s="174">
        <f>'Раздел 6'!AC162</f>
        <v>0</v>
      </c>
      <c r="CM157" s="174">
        <f>'Раздел 6'!AD162</f>
        <v>0</v>
      </c>
      <c r="CN157" s="174">
        <f>'Раздел 6'!AE162</f>
        <v>0</v>
      </c>
      <c r="CO157" s="174">
        <f>'Раздел 6'!AF162</f>
        <v>0</v>
      </c>
      <c r="CP157" s="174">
        <f>'Раздел 6'!AG162</f>
        <v>0</v>
      </c>
      <c r="CQ157" s="174">
        <f>'Раздел 6'!AH162</f>
        <v>0</v>
      </c>
      <c r="CR157" s="174">
        <f>'Раздел 6'!AI162</f>
        <v>0</v>
      </c>
      <c r="CS157" s="174">
        <f>'Раздел 6'!AJ162</f>
        <v>0</v>
      </c>
      <c r="CT157" s="174">
        <f>'Раздел 6'!AK162</f>
        <v>0</v>
      </c>
      <c r="CU157" s="174">
        <f>'Раздел 6'!AL162</f>
        <v>0</v>
      </c>
      <c r="CV157" s="174">
        <f>'Раздел 6'!AM162</f>
        <v>0</v>
      </c>
      <c r="CW157" s="174">
        <f>'Раздел 6'!AN162</f>
        <v>0</v>
      </c>
      <c r="CX157" s="174">
        <f>'Раздел 6'!AO162</f>
        <v>0</v>
      </c>
      <c r="CY157" s="174">
        <f>'Раздел 6'!AP162</f>
        <v>0</v>
      </c>
      <c r="CZ157" s="174">
        <f>'Раздел 6'!AQ162</f>
        <v>0</v>
      </c>
      <c r="DA157" s="174">
        <f>'Раздел 7'!H162</f>
        <v>0</v>
      </c>
      <c r="DB157" s="174">
        <f>'Раздел 7'!I162</f>
        <v>0</v>
      </c>
      <c r="DC157" s="174">
        <f>'Раздел 7'!J162</f>
        <v>0</v>
      </c>
      <c r="DD157" s="174">
        <f>'Раздел 7'!K162</f>
        <v>0</v>
      </c>
      <c r="DE157" s="174">
        <f>'Раздел 7'!L162</f>
        <v>0</v>
      </c>
      <c r="DF157" s="174">
        <f>'Раздел 7'!M162</f>
        <v>0</v>
      </c>
      <c r="DG157" s="174">
        <f>'Раздел 7'!N162</f>
        <v>0</v>
      </c>
      <c r="DH157" s="174">
        <f>'Раздел 7'!O162</f>
        <v>0</v>
      </c>
      <c r="DI157" s="174">
        <f>'Раздел 7'!P162</f>
        <v>0</v>
      </c>
      <c r="DJ157" s="174">
        <f>'Раздел 7'!Q162</f>
        <v>0</v>
      </c>
      <c r="DK157" s="174">
        <f>'Раздел 7'!R162</f>
        <v>0</v>
      </c>
      <c r="DL157" s="174">
        <f>'Раздел 7'!S162</f>
        <v>0</v>
      </c>
      <c r="DM157" s="174">
        <f>'Раздел 7'!T162</f>
        <v>0</v>
      </c>
      <c r="DN157" s="174">
        <f>'Раздел 7'!U162</f>
        <v>0</v>
      </c>
      <c r="DO157" s="174">
        <f>'Раздел 7'!V162</f>
        <v>0</v>
      </c>
      <c r="DP157" s="174">
        <f>'Раздел 7'!W162</f>
        <v>0</v>
      </c>
      <c r="DQ157" s="174">
        <f>'Раздел 7'!X162</f>
        <v>0</v>
      </c>
      <c r="DR157" s="174">
        <f>'Раздел 7'!Y162</f>
        <v>0</v>
      </c>
      <c r="DS157" s="174">
        <f>'Раздел 7'!Z162</f>
        <v>0</v>
      </c>
      <c r="DT157" s="174">
        <f>'Раздел 7'!AA162</f>
        <v>0</v>
      </c>
      <c r="DU157" s="174">
        <f>'Раздел 7'!AB162</f>
        <v>0</v>
      </c>
      <c r="DV157" s="174">
        <f>'Раздел 7'!AC162</f>
        <v>0</v>
      </c>
      <c r="DW157" s="174">
        <f>'Раздел 7'!AD162</f>
        <v>0</v>
      </c>
      <c r="DX157" s="174">
        <f>'Раздел 7'!AE162</f>
        <v>0</v>
      </c>
      <c r="DY157" s="174">
        <f>'Раздел 7'!AF162</f>
        <v>0</v>
      </c>
      <c r="DZ157" s="174">
        <f>'Раздел 7'!AG162</f>
        <v>0</v>
      </c>
      <c r="EA157" s="174">
        <f>'Раздел 7'!AH162</f>
        <v>0</v>
      </c>
      <c r="EB157" s="174">
        <f>'Раздел 7'!AI162</f>
        <v>0</v>
      </c>
      <c r="EC157" s="174">
        <f>'Раздел 7'!AJ162</f>
        <v>0</v>
      </c>
      <c r="ED157" s="174">
        <f>'Раздел 7'!AK162</f>
        <v>0</v>
      </c>
      <c r="EE157" s="174">
        <f>'Раздел 7'!AL162</f>
        <v>0</v>
      </c>
      <c r="EF157" s="174">
        <f>'Раздел 7'!AM162</f>
        <v>0</v>
      </c>
      <c r="EG157" s="174">
        <f>'Раздел 7'!AN162</f>
        <v>0</v>
      </c>
      <c r="EH157" s="174">
        <f>'Раздел 7'!AO162</f>
        <v>0</v>
      </c>
      <c r="EI157" s="174">
        <f>'Раздел 7'!AP162</f>
        <v>0</v>
      </c>
      <c r="EJ157" s="174">
        <f>'Раздел 7'!AQ162</f>
        <v>0</v>
      </c>
      <c r="EK157" s="174">
        <f>'Раздел 7'!AR162</f>
        <v>0</v>
      </c>
      <c r="EL157" s="174">
        <f>'Раздел 7'!AS162</f>
        <v>0</v>
      </c>
      <c r="EM157" s="174">
        <f>'Раздел 7'!AT162</f>
        <v>0</v>
      </c>
      <c r="EN157" s="174">
        <f>'Раздел 7'!AU162</f>
        <v>0</v>
      </c>
      <c r="EO157" s="174">
        <f>'Раздел 7'!AV162</f>
        <v>0</v>
      </c>
      <c r="EP157" s="174">
        <f>'Раздел 7'!AW162</f>
        <v>0</v>
      </c>
      <c r="EQ157" s="174">
        <f>'Раздел 7'!AX162</f>
        <v>0</v>
      </c>
      <c r="ER157" s="174">
        <f>'Раздел 7'!AY162</f>
        <v>0</v>
      </c>
      <c r="ES157" s="174">
        <f>'Раздел 7'!AZ162</f>
        <v>0</v>
      </c>
      <c r="ET157" s="174">
        <f>'Раздел 7'!BA162</f>
        <v>0</v>
      </c>
      <c r="EU157" s="174">
        <f>'Раздел 7'!BB162</f>
        <v>0</v>
      </c>
      <c r="EV157" s="174">
        <f>'Раздел 7'!BC162</f>
        <v>0</v>
      </c>
      <c r="EW157" s="174">
        <f>'Раздел 7'!BD162</f>
        <v>0</v>
      </c>
      <c r="EX157" s="174">
        <f>'Раздел 7'!BE162</f>
        <v>0</v>
      </c>
      <c r="EY157" s="174">
        <f>'Раздел 7'!BF162</f>
        <v>0</v>
      </c>
      <c r="EZ157" s="174">
        <f>'Раздел 7'!BG162</f>
        <v>0</v>
      </c>
      <c r="FA157" s="174">
        <f>'Раздел 7'!BH162</f>
        <v>0</v>
      </c>
      <c r="FB157" s="174">
        <f>'Раздел 7'!BI162</f>
        <v>0</v>
      </c>
      <c r="FC157" s="174">
        <f>'Раздел 7'!BJ162</f>
        <v>0</v>
      </c>
      <c r="FD157" s="174">
        <f>'Раздел 7'!BK162</f>
        <v>0</v>
      </c>
      <c r="FE157" s="174">
        <f>'Раздел 8'!H164</f>
        <v>0</v>
      </c>
      <c r="FF157" s="174">
        <f>'Раздел 8'!I164</f>
        <v>0</v>
      </c>
      <c r="FG157" s="174">
        <f>'Раздел 8'!J164</f>
        <v>0</v>
      </c>
      <c r="FH157" s="174">
        <f>'Раздел 8'!K164</f>
        <v>0</v>
      </c>
      <c r="FI157" s="174">
        <f>'Раздел 8'!L164</f>
        <v>0</v>
      </c>
      <c r="FJ157" s="174">
        <f>'Раздел 8'!M164</f>
        <v>0</v>
      </c>
      <c r="FK157" s="174">
        <f>'Раздел 8'!N164</f>
        <v>0</v>
      </c>
      <c r="FL157" s="174">
        <f>'Раздел 8'!O164</f>
        <v>0</v>
      </c>
      <c r="FM157" s="174">
        <f>'Раздел 8'!P164</f>
        <v>0</v>
      </c>
      <c r="FN157" s="174">
        <f>'Раздел 8'!Q164</f>
        <v>0</v>
      </c>
      <c r="FO157" s="174">
        <f>'Раздел 8'!R164</f>
        <v>0</v>
      </c>
      <c r="FP157" s="174">
        <f>'Раздел 8'!S164</f>
        <v>0</v>
      </c>
      <c r="FQ157" s="174">
        <f>'Раздел 8'!T164</f>
        <v>0</v>
      </c>
      <c r="FR157" s="174">
        <f>'Раздел 8'!U164</f>
        <v>0</v>
      </c>
      <c r="FS157" s="174">
        <f>'Раздел 8'!V164</f>
        <v>0</v>
      </c>
      <c r="FT157" s="174">
        <f>'Раздел 8'!W164</f>
        <v>0</v>
      </c>
      <c r="FU157" s="174">
        <f>'Раздел 8'!X164</f>
        <v>0</v>
      </c>
      <c r="FV157" s="174">
        <f>'Раздел 8'!Y164</f>
        <v>0</v>
      </c>
      <c r="FW157" s="174">
        <f>'Раздел 8'!Z164</f>
        <v>0</v>
      </c>
      <c r="FX157" s="174">
        <f>'Раздел 8'!AA164</f>
        <v>0</v>
      </c>
      <c r="FY157" s="174">
        <f>'Раздел 8'!AB164</f>
        <v>0</v>
      </c>
      <c r="FZ157" s="174">
        <f>'Раздел 8'!AC164</f>
        <v>0</v>
      </c>
      <c r="GA157" s="174">
        <f>'Раздел 8'!AD164</f>
        <v>0</v>
      </c>
      <c r="GB157" s="174">
        <f>'Раздел 8'!AE164</f>
        <v>0</v>
      </c>
      <c r="GC157" s="174">
        <f>'Раздел 8'!AF164</f>
        <v>0</v>
      </c>
      <c r="GD157" s="174">
        <f>'Раздел 8'!AG164</f>
        <v>0</v>
      </c>
      <c r="GE157" s="174">
        <f>'Раздел 8'!AH164</f>
        <v>0</v>
      </c>
      <c r="GF157" s="174">
        <f>'Раздел 8'!AI164</f>
        <v>0</v>
      </c>
      <c r="GG157" s="174">
        <f>'Раздел 8'!AJ164</f>
        <v>0</v>
      </c>
      <c r="GH157" s="174">
        <f>'Раздел 3'!H162</f>
        <v>0</v>
      </c>
      <c r="GI157" s="174">
        <f>'Раздел 3'!I162</f>
        <v>0</v>
      </c>
      <c r="GJ157" s="174">
        <f>'Раздел 3'!J162</f>
        <v>0</v>
      </c>
      <c r="GK157" s="174">
        <f>'Раздел 3'!K162</f>
        <v>0</v>
      </c>
      <c r="GL157" s="174">
        <f>'Раздел 3'!L162</f>
        <v>0</v>
      </c>
      <c r="GM157" s="174">
        <f>'Раздел 3'!M162</f>
        <v>0</v>
      </c>
      <c r="GN157" s="174">
        <f>'Раздел 3'!N162</f>
        <v>0</v>
      </c>
      <c r="GO157" s="174">
        <f>'Раздел 3'!O162</f>
        <v>0</v>
      </c>
      <c r="GP157" s="174">
        <f>'Раздел 3'!P162</f>
        <v>0</v>
      </c>
      <c r="GQ157" s="174">
        <f>'Раздел 3'!Q162</f>
        <v>0</v>
      </c>
      <c r="GR157" s="174">
        <f>'Раздел 3'!R162</f>
        <v>0</v>
      </c>
      <c r="GS157" s="174">
        <f>'Раздел 3'!S162</f>
        <v>0</v>
      </c>
      <c r="GT157" s="174">
        <f>'Раздел 3'!T162</f>
        <v>0</v>
      </c>
      <c r="GU157" s="174">
        <f>'Раздел 3'!U162</f>
        <v>0</v>
      </c>
      <c r="GV157" s="174">
        <f>'Раздел 3'!V162</f>
        <v>0</v>
      </c>
      <c r="GW157" s="174">
        <f>'Раздел 3'!W162</f>
        <v>0</v>
      </c>
      <c r="GX157" s="174">
        <f>'Раздел 3'!X162</f>
        <v>0</v>
      </c>
      <c r="GY157" s="174">
        <f>'Раздел 3'!Y162</f>
        <v>0</v>
      </c>
      <c r="GZ157" s="174">
        <f>'Раздел 3'!Z162</f>
        <v>0</v>
      </c>
      <c r="HA157" s="174">
        <f>'Раздел 3'!AA162</f>
        <v>0</v>
      </c>
      <c r="HB157" s="174">
        <f>'Раздел 3'!AB162</f>
        <v>0</v>
      </c>
      <c r="HC157" s="174">
        <f>'Раздел 3'!AC162</f>
        <v>0</v>
      </c>
      <c r="HD157" s="174">
        <f>'Раздел 3'!AD162</f>
        <v>0</v>
      </c>
      <c r="HE157" s="174">
        <f>'Раздел 3'!AE162</f>
        <v>0</v>
      </c>
      <c r="HF157" s="174">
        <f>'Раздел 3'!AF162</f>
        <v>0</v>
      </c>
      <c r="HG157" s="174">
        <f>'Раздел 3'!AG162</f>
        <v>0</v>
      </c>
      <c r="HH157" s="174">
        <f>'Раздел 3'!AH162</f>
        <v>0</v>
      </c>
      <c r="HI157" s="174">
        <f>'Раздел 3'!AI162</f>
        <v>0</v>
      </c>
      <c r="HJ157" s="174">
        <f>'Раздел 3'!AJ162</f>
        <v>0</v>
      </c>
      <c r="HK157" s="180">
        <f>'Раздел 3'!AK162</f>
        <v>0</v>
      </c>
      <c r="HL157" s="175"/>
      <c r="HM157" s="175"/>
    </row>
    <row r="158" spans="1:221" ht="25.5">
      <c r="A158" s="170">
        <f>'Раздел 2'!$A$6</f>
        <v>2</v>
      </c>
      <c r="B158" s="170">
        <f>'Раздел 2'!$B$6</f>
        <v>1200200023561</v>
      </c>
      <c r="C158" s="170" t="str">
        <f>'Раздел 2'!$C$6</f>
        <v>ФКИС</v>
      </c>
      <c r="D158" s="170" t="str">
        <f>'Раздел 2'!$D$6</f>
        <v>СШ</v>
      </c>
      <c r="E158" s="170" t="str">
        <f>'Раздел 2'!$E$6</f>
        <v>МО</v>
      </c>
      <c r="F158" s="170" t="str">
        <f>'Раздел 1'!$A$15</f>
        <v>ОСН</v>
      </c>
      <c r="G158" s="171">
        <f t="shared" si="2"/>
        <v>0</v>
      </c>
      <c r="H158" s="172" t="s">
        <v>267</v>
      </c>
      <c r="I158" s="173">
        <v>157</v>
      </c>
      <c r="J158" s="174">
        <f>'Раздел 2'!H163</f>
        <v>0</v>
      </c>
      <c r="K158" s="174">
        <f>'Раздел 2'!I163</f>
        <v>0</v>
      </c>
      <c r="L158" s="174">
        <f>'Раздел 2'!J163</f>
        <v>0</v>
      </c>
      <c r="M158" s="174">
        <f>'Раздел 2'!K163</f>
        <v>0</v>
      </c>
      <c r="N158" s="174">
        <f>'Раздел 2'!L163</f>
        <v>0</v>
      </c>
      <c r="O158" s="174">
        <f>'Раздел 2'!M163</f>
        <v>0</v>
      </c>
      <c r="P158" s="174">
        <f>'Раздел 2'!N163</f>
        <v>0</v>
      </c>
      <c r="Q158" s="174">
        <f>'Раздел 2'!O163</f>
        <v>0</v>
      </c>
      <c r="R158" s="174">
        <f>'Раздел 2'!P163</f>
        <v>0</v>
      </c>
      <c r="S158" s="174">
        <f>'Раздел 2'!Q163</f>
        <v>0</v>
      </c>
      <c r="T158" s="174">
        <f>'Раздел 2'!R163</f>
        <v>0</v>
      </c>
      <c r="U158" s="174">
        <f>'Раздел 2'!S163</f>
        <v>0</v>
      </c>
      <c r="V158" s="174">
        <f>'Раздел 2'!T163</f>
        <v>0</v>
      </c>
      <c r="W158" s="174">
        <f>'Раздел 2'!U163</f>
        <v>0</v>
      </c>
      <c r="X158" s="174">
        <f>'Раздел 2'!V163</f>
        <v>0</v>
      </c>
      <c r="Y158" s="174">
        <f>'Раздел 2'!W163</f>
        <v>0</v>
      </c>
      <c r="Z158" s="174">
        <f>'Раздел 2'!X163</f>
        <v>0</v>
      </c>
      <c r="AA158" s="174">
        <f>'Раздел 2'!Y163</f>
        <v>0</v>
      </c>
      <c r="AB158" s="174">
        <f>'Раздел 2'!Z163</f>
        <v>0</v>
      </c>
      <c r="AC158" s="174">
        <f>'Раздел 2'!AA163</f>
        <v>0</v>
      </c>
      <c r="AD158" s="174">
        <f>'Раздел 2'!AB163</f>
        <v>0</v>
      </c>
      <c r="AE158" s="174">
        <f>'Раздел 2'!AC163</f>
        <v>0</v>
      </c>
      <c r="AF158" s="174">
        <f>'Раздел 4'!H163</f>
        <v>0</v>
      </c>
      <c r="AG158" s="174">
        <f>'Раздел 4'!I163</f>
        <v>0</v>
      </c>
      <c r="AH158" s="174">
        <f>'Раздел 4'!J163</f>
        <v>0</v>
      </c>
      <c r="AI158" s="174">
        <f>'Раздел 4'!K163</f>
        <v>0</v>
      </c>
      <c r="AJ158" s="174">
        <f>'Раздел 4'!L163</f>
        <v>0</v>
      </c>
      <c r="AK158" s="174">
        <f>'Раздел 4'!M163</f>
        <v>0</v>
      </c>
      <c r="AL158" s="174">
        <f>'Раздел 4'!N163</f>
        <v>0</v>
      </c>
      <c r="AM158" s="174">
        <f>'Раздел 4'!O163</f>
        <v>0</v>
      </c>
      <c r="AN158" s="174">
        <f>'Раздел 4'!P163</f>
        <v>0</v>
      </c>
      <c r="AO158" s="174">
        <f>'Раздел 4'!Q163</f>
        <v>0</v>
      </c>
      <c r="AP158" s="174">
        <f>'Раздел 4'!R163</f>
        <v>0</v>
      </c>
      <c r="AQ158" s="174">
        <f>'Раздел 4'!S163</f>
        <v>0</v>
      </c>
      <c r="AR158" s="174">
        <f>'Раздел 4'!T163</f>
        <v>0</v>
      </c>
      <c r="AS158" s="174">
        <f>'Раздел 4'!U163</f>
        <v>0</v>
      </c>
      <c r="AT158" s="174">
        <f>'Раздел 4'!V163</f>
        <v>0</v>
      </c>
      <c r="AU158" s="174">
        <f>'Раздел 4'!W163</f>
        <v>0</v>
      </c>
      <c r="AV158" s="174">
        <f>'Раздел 4'!X163</f>
        <v>0</v>
      </c>
      <c r="AW158" s="174">
        <f>'Раздел 4'!Y163</f>
        <v>0</v>
      </c>
      <c r="AX158" s="174">
        <f>'Раздел 4'!Z163</f>
        <v>0</v>
      </c>
      <c r="AY158" s="174">
        <f>'Раздел 4'!AA163</f>
        <v>0</v>
      </c>
      <c r="AZ158" s="174">
        <f>'Раздел 4'!AB163</f>
        <v>0</v>
      </c>
      <c r="BA158" s="174">
        <f>'Раздел 4'!AC163</f>
        <v>0</v>
      </c>
      <c r="BB158" s="174">
        <f>'Раздел 4'!AD163</f>
        <v>0</v>
      </c>
      <c r="BC158" s="174">
        <f>'Раздел 4'!AE163</f>
        <v>0</v>
      </c>
      <c r="BD158" s="174">
        <f>'Раздел 5'!H166</f>
        <v>0</v>
      </c>
      <c r="BE158" s="174">
        <f>'Раздел 5'!I166</f>
        <v>0</v>
      </c>
      <c r="BF158" s="174">
        <f>'Раздел 5'!J166</f>
        <v>0</v>
      </c>
      <c r="BG158" s="174">
        <f>'Раздел 5'!K166</f>
        <v>0</v>
      </c>
      <c r="BH158" s="174">
        <f>'Раздел 5'!L166</f>
        <v>0</v>
      </c>
      <c r="BI158" s="174">
        <f>'Раздел 5'!M166</f>
        <v>0</v>
      </c>
      <c r="BJ158" s="174">
        <f>'Раздел 5'!N166</f>
        <v>0</v>
      </c>
      <c r="BK158" s="174">
        <f>'Раздел 5'!O166</f>
        <v>0</v>
      </c>
      <c r="BL158" s="174">
        <f>'Раздел 5'!P166</f>
        <v>0</v>
      </c>
      <c r="BM158" s="174">
        <f>'Раздел 5'!Q166</f>
        <v>0</v>
      </c>
      <c r="BN158" s="174">
        <f>'Раздел 5'!R166</f>
        <v>0</v>
      </c>
      <c r="BO158" s="174">
        <f>'Раздел 5'!S166</f>
        <v>0</v>
      </c>
      <c r="BP158" s="174">
        <f>'Раздел 5'!T166</f>
        <v>0</v>
      </c>
      <c r="BQ158" s="174">
        <f>'Раздел 6'!H163</f>
        <v>0</v>
      </c>
      <c r="BR158" s="174">
        <f>'Раздел 6'!I163</f>
        <v>0</v>
      </c>
      <c r="BS158" s="174">
        <f>'Раздел 6'!J163</f>
        <v>0</v>
      </c>
      <c r="BT158" s="174">
        <f>'Раздел 6'!K163</f>
        <v>0</v>
      </c>
      <c r="BU158" s="174">
        <f>'Раздел 6'!L163</f>
        <v>0</v>
      </c>
      <c r="BV158" s="174">
        <f>'Раздел 6'!M163</f>
        <v>0</v>
      </c>
      <c r="BW158" s="174">
        <f>'Раздел 6'!N163</f>
        <v>0</v>
      </c>
      <c r="BX158" s="174">
        <f>'Раздел 6'!O163</f>
        <v>0</v>
      </c>
      <c r="BY158" s="174">
        <f>'Раздел 6'!P163</f>
        <v>0</v>
      </c>
      <c r="BZ158" s="174">
        <f>'Раздел 6'!Q163</f>
        <v>0</v>
      </c>
      <c r="CA158" s="174">
        <f>'Раздел 6'!R163</f>
        <v>0</v>
      </c>
      <c r="CB158" s="174">
        <f>'Раздел 6'!S163</f>
        <v>0</v>
      </c>
      <c r="CC158" s="174">
        <f>'Раздел 6'!T163</f>
        <v>0</v>
      </c>
      <c r="CD158" s="174">
        <f>'Раздел 6'!U163</f>
        <v>0</v>
      </c>
      <c r="CE158" s="174">
        <f>'Раздел 6'!V163</f>
        <v>0</v>
      </c>
      <c r="CF158" s="174">
        <f>'Раздел 6'!W163</f>
        <v>0</v>
      </c>
      <c r="CG158" s="174">
        <f>'Раздел 6'!X163</f>
        <v>0</v>
      </c>
      <c r="CH158" s="174">
        <f>'Раздел 6'!Y163</f>
        <v>0</v>
      </c>
      <c r="CI158" s="174">
        <f>'Раздел 6'!Z163</f>
        <v>0</v>
      </c>
      <c r="CJ158" s="174">
        <f>'Раздел 6'!AA163</f>
        <v>0</v>
      </c>
      <c r="CK158" s="174">
        <f>'Раздел 6'!AB163</f>
        <v>0</v>
      </c>
      <c r="CL158" s="174">
        <f>'Раздел 6'!AC163</f>
        <v>0</v>
      </c>
      <c r="CM158" s="174">
        <f>'Раздел 6'!AD163</f>
        <v>0</v>
      </c>
      <c r="CN158" s="174">
        <f>'Раздел 6'!AE163</f>
        <v>0</v>
      </c>
      <c r="CO158" s="174">
        <f>'Раздел 6'!AF163</f>
        <v>0</v>
      </c>
      <c r="CP158" s="174">
        <f>'Раздел 6'!AG163</f>
        <v>0</v>
      </c>
      <c r="CQ158" s="174">
        <f>'Раздел 6'!AH163</f>
        <v>0</v>
      </c>
      <c r="CR158" s="174">
        <f>'Раздел 6'!AI163</f>
        <v>0</v>
      </c>
      <c r="CS158" s="174">
        <f>'Раздел 6'!AJ163</f>
        <v>0</v>
      </c>
      <c r="CT158" s="174">
        <f>'Раздел 6'!AK163</f>
        <v>0</v>
      </c>
      <c r="CU158" s="174">
        <f>'Раздел 6'!AL163</f>
        <v>0</v>
      </c>
      <c r="CV158" s="174">
        <f>'Раздел 6'!AM163</f>
        <v>0</v>
      </c>
      <c r="CW158" s="174">
        <f>'Раздел 6'!AN163</f>
        <v>0</v>
      </c>
      <c r="CX158" s="174">
        <f>'Раздел 6'!AO163</f>
        <v>0</v>
      </c>
      <c r="CY158" s="174">
        <f>'Раздел 6'!AP163</f>
        <v>0</v>
      </c>
      <c r="CZ158" s="174">
        <f>'Раздел 6'!AQ163</f>
        <v>0</v>
      </c>
      <c r="DA158" s="174">
        <f>'Раздел 7'!H163</f>
        <v>0</v>
      </c>
      <c r="DB158" s="174">
        <f>'Раздел 7'!I163</f>
        <v>0</v>
      </c>
      <c r="DC158" s="174">
        <f>'Раздел 7'!J163</f>
        <v>0</v>
      </c>
      <c r="DD158" s="174">
        <f>'Раздел 7'!K163</f>
        <v>0</v>
      </c>
      <c r="DE158" s="174">
        <f>'Раздел 7'!L163</f>
        <v>0</v>
      </c>
      <c r="DF158" s="174">
        <f>'Раздел 7'!M163</f>
        <v>0</v>
      </c>
      <c r="DG158" s="174">
        <f>'Раздел 7'!N163</f>
        <v>0</v>
      </c>
      <c r="DH158" s="174">
        <f>'Раздел 7'!O163</f>
        <v>0</v>
      </c>
      <c r="DI158" s="174">
        <f>'Раздел 7'!P163</f>
        <v>0</v>
      </c>
      <c r="DJ158" s="174">
        <f>'Раздел 7'!Q163</f>
        <v>0</v>
      </c>
      <c r="DK158" s="174">
        <f>'Раздел 7'!R163</f>
        <v>0</v>
      </c>
      <c r="DL158" s="174">
        <f>'Раздел 7'!S163</f>
        <v>0</v>
      </c>
      <c r="DM158" s="174">
        <f>'Раздел 7'!T163</f>
        <v>0</v>
      </c>
      <c r="DN158" s="174">
        <f>'Раздел 7'!U163</f>
        <v>0</v>
      </c>
      <c r="DO158" s="174">
        <f>'Раздел 7'!V163</f>
        <v>0</v>
      </c>
      <c r="DP158" s="174">
        <f>'Раздел 7'!W163</f>
        <v>0</v>
      </c>
      <c r="DQ158" s="174">
        <f>'Раздел 7'!X163</f>
        <v>0</v>
      </c>
      <c r="DR158" s="174">
        <f>'Раздел 7'!Y163</f>
        <v>0</v>
      </c>
      <c r="DS158" s="174">
        <f>'Раздел 7'!Z163</f>
        <v>0</v>
      </c>
      <c r="DT158" s="174">
        <f>'Раздел 7'!AA163</f>
        <v>0</v>
      </c>
      <c r="DU158" s="174">
        <f>'Раздел 7'!AB163</f>
        <v>0</v>
      </c>
      <c r="DV158" s="174">
        <f>'Раздел 7'!AC163</f>
        <v>0</v>
      </c>
      <c r="DW158" s="174">
        <f>'Раздел 7'!AD163</f>
        <v>0</v>
      </c>
      <c r="DX158" s="174">
        <f>'Раздел 7'!AE163</f>
        <v>0</v>
      </c>
      <c r="DY158" s="174">
        <f>'Раздел 7'!AF163</f>
        <v>0</v>
      </c>
      <c r="DZ158" s="174">
        <f>'Раздел 7'!AG163</f>
        <v>0</v>
      </c>
      <c r="EA158" s="174">
        <f>'Раздел 7'!AH163</f>
        <v>0</v>
      </c>
      <c r="EB158" s="174">
        <f>'Раздел 7'!AI163</f>
        <v>0</v>
      </c>
      <c r="EC158" s="174">
        <f>'Раздел 7'!AJ163</f>
        <v>0</v>
      </c>
      <c r="ED158" s="174">
        <f>'Раздел 7'!AK163</f>
        <v>0</v>
      </c>
      <c r="EE158" s="174">
        <f>'Раздел 7'!AL163</f>
        <v>0</v>
      </c>
      <c r="EF158" s="174">
        <f>'Раздел 7'!AM163</f>
        <v>0</v>
      </c>
      <c r="EG158" s="174">
        <f>'Раздел 7'!AN163</f>
        <v>0</v>
      </c>
      <c r="EH158" s="174">
        <f>'Раздел 7'!AO163</f>
        <v>0</v>
      </c>
      <c r="EI158" s="174">
        <f>'Раздел 7'!AP163</f>
        <v>0</v>
      </c>
      <c r="EJ158" s="174">
        <f>'Раздел 7'!AQ163</f>
        <v>0</v>
      </c>
      <c r="EK158" s="174">
        <f>'Раздел 7'!AR163</f>
        <v>0</v>
      </c>
      <c r="EL158" s="174">
        <f>'Раздел 7'!AS163</f>
        <v>0</v>
      </c>
      <c r="EM158" s="174">
        <f>'Раздел 7'!AT163</f>
        <v>0</v>
      </c>
      <c r="EN158" s="174">
        <f>'Раздел 7'!AU163</f>
        <v>0</v>
      </c>
      <c r="EO158" s="174">
        <f>'Раздел 7'!AV163</f>
        <v>0</v>
      </c>
      <c r="EP158" s="174">
        <f>'Раздел 7'!AW163</f>
        <v>0</v>
      </c>
      <c r="EQ158" s="174">
        <f>'Раздел 7'!AX163</f>
        <v>0</v>
      </c>
      <c r="ER158" s="174">
        <f>'Раздел 7'!AY163</f>
        <v>0</v>
      </c>
      <c r="ES158" s="174">
        <f>'Раздел 7'!AZ163</f>
        <v>0</v>
      </c>
      <c r="ET158" s="174">
        <f>'Раздел 7'!BA163</f>
        <v>0</v>
      </c>
      <c r="EU158" s="174">
        <f>'Раздел 7'!BB163</f>
        <v>0</v>
      </c>
      <c r="EV158" s="174">
        <f>'Раздел 7'!BC163</f>
        <v>0</v>
      </c>
      <c r="EW158" s="174">
        <f>'Раздел 7'!BD163</f>
        <v>0</v>
      </c>
      <c r="EX158" s="174">
        <f>'Раздел 7'!BE163</f>
        <v>0</v>
      </c>
      <c r="EY158" s="174">
        <f>'Раздел 7'!BF163</f>
        <v>0</v>
      </c>
      <c r="EZ158" s="174">
        <f>'Раздел 7'!BG163</f>
        <v>0</v>
      </c>
      <c r="FA158" s="174">
        <f>'Раздел 7'!BH163</f>
        <v>0</v>
      </c>
      <c r="FB158" s="174">
        <f>'Раздел 7'!BI163</f>
        <v>0</v>
      </c>
      <c r="FC158" s="174">
        <f>'Раздел 7'!BJ163</f>
        <v>0</v>
      </c>
      <c r="FD158" s="174">
        <f>'Раздел 7'!BK163</f>
        <v>0</v>
      </c>
      <c r="FE158" s="174">
        <f>'Раздел 8'!H165</f>
        <v>0</v>
      </c>
      <c r="FF158" s="174">
        <f>'Раздел 8'!I165</f>
        <v>0</v>
      </c>
      <c r="FG158" s="174">
        <f>'Раздел 8'!J165</f>
        <v>0</v>
      </c>
      <c r="FH158" s="174">
        <f>'Раздел 8'!K165</f>
        <v>0</v>
      </c>
      <c r="FI158" s="174">
        <f>'Раздел 8'!L165</f>
        <v>0</v>
      </c>
      <c r="FJ158" s="174">
        <f>'Раздел 8'!M165</f>
        <v>0</v>
      </c>
      <c r="FK158" s="174">
        <f>'Раздел 8'!N165</f>
        <v>0</v>
      </c>
      <c r="FL158" s="174">
        <f>'Раздел 8'!O165</f>
        <v>0</v>
      </c>
      <c r="FM158" s="174">
        <f>'Раздел 8'!P165</f>
        <v>0</v>
      </c>
      <c r="FN158" s="174">
        <f>'Раздел 8'!Q165</f>
        <v>0</v>
      </c>
      <c r="FO158" s="174">
        <f>'Раздел 8'!R165</f>
        <v>0</v>
      </c>
      <c r="FP158" s="174">
        <f>'Раздел 8'!S165</f>
        <v>0</v>
      </c>
      <c r="FQ158" s="174">
        <f>'Раздел 8'!T165</f>
        <v>0</v>
      </c>
      <c r="FR158" s="174">
        <f>'Раздел 8'!U165</f>
        <v>0</v>
      </c>
      <c r="FS158" s="174">
        <f>'Раздел 8'!V165</f>
        <v>0</v>
      </c>
      <c r="FT158" s="174">
        <f>'Раздел 8'!W165</f>
        <v>0</v>
      </c>
      <c r="FU158" s="174">
        <f>'Раздел 8'!X165</f>
        <v>0</v>
      </c>
      <c r="FV158" s="174">
        <f>'Раздел 8'!Y165</f>
        <v>0</v>
      </c>
      <c r="FW158" s="174">
        <f>'Раздел 8'!Z165</f>
        <v>0</v>
      </c>
      <c r="FX158" s="174">
        <f>'Раздел 8'!AA165</f>
        <v>0</v>
      </c>
      <c r="FY158" s="174">
        <f>'Раздел 8'!AB165</f>
        <v>0</v>
      </c>
      <c r="FZ158" s="174">
        <f>'Раздел 8'!AC165</f>
        <v>0</v>
      </c>
      <c r="GA158" s="174">
        <f>'Раздел 8'!AD165</f>
        <v>0</v>
      </c>
      <c r="GB158" s="174">
        <f>'Раздел 8'!AE165</f>
        <v>0</v>
      </c>
      <c r="GC158" s="174">
        <f>'Раздел 8'!AF165</f>
        <v>0</v>
      </c>
      <c r="GD158" s="174">
        <f>'Раздел 8'!AG165</f>
        <v>0</v>
      </c>
      <c r="GE158" s="174">
        <f>'Раздел 8'!AH165</f>
        <v>0</v>
      </c>
      <c r="GF158" s="174">
        <f>'Раздел 8'!AI165</f>
        <v>0</v>
      </c>
      <c r="GG158" s="174">
        <f>'Раздел 8'!AJ165</f>
        <v>0</v>
      </c>
      <c r="GH158" s="174">
        <f>'Раздел 3'!H163</f>
        <v>0</v>
      </c>
      <c r="GI158" s="174">
        <f>'Раздел 3'!I163</f>
        <v>0</v>
      </c>
      <c r="GJ158" s="174">
        <f>'Раздел 3'!J163</f>
        <v>0</v>
      </c>
      <c r="GK158" s="174">
        <f>'Раздел 3'!K163</f>
        <v>0</v>
      </c>
      <c r="GL158" s="174">
        <f>'Раздел 3'!L163</f>
        <v>0</v>
      </c>
      <c r="GM158" s="174">
        <f>'Раздел 3'!M163</f>
        <v>0</v>
      </c>
      <c r="GN158" s="174">
        <f>'Раздел 3'!N163</f>
        <v>0</v>
      </c>
      <c r="GO158" s="174">
        <f>'Раздел 3'!O163</f>
        <v>0</v>
      </c>
      <c r="GP158" s="174">
        <f>'Раздел 3'!P163</f>
        <v>0</v>
      </c>
      <c r="GQ158" s="174">
        <f>'Раздел 3'!Q163</f>
        <v>0</v>
      </c>
      <c r="GR158" s="174">
        <f>'Раздел 3'!R163</f>
        <v>0</v>
      </c>
      <c r="GS158" s="174">
        <f>'Раздел 3'!S163</f>
        <v>0</v>
      </c>
      <c r="GT158" s="174">
        <f>'Раздел 3'!T163</f>
        <v>0</v>
      </c>
      <c r="GU158" s="174">
        <f>'Раздел 3'!U163</f>
        <v>0</v>
      </c>
      <c r="GV158" s="174">
        <f>'Раздел 3'!V163</f>
        <v>0</v>
      </c>
      <c r="GW158" s="174">
        <f>'Раздел 3'!W163</f>
        <v>0</v>
      </c>
      <c r="GX158" s="174">
        <f>'Раздел 3'!X163</f>
        <v>0</v>
      </c>
      <c r="GY158" s="174">
        <f>'Раздел 3'!Y163</f>
        <v>0</v>
      </c>
      <c r="GZ158" s="174">
        <f>'Раздел 3'!Z163</f>
        <v>0</v>
      </c>
      <c r="HA158" s="174">
        <f>'Раздел 3'!AA163</f>
        <v>0</v>
      </c>
      <c r="HB158" s="174">
        <f>'Раздел 3'!AB163</f>
        <v>0</v>
      </c>
      <c r="HC158" s="174">
        <f>'Раздел 3'!AC163</f>
        <v>0</v>
      </c>
      <c r="HD158" s="174">
        <f>'Раздел 3'!AD163</f>
        <v>0</v>
      </c>
      <c r="HE158" s="174">
        <f>'Раздел 3'!AE163</f>
        <v>0</v>
      </c>
      <c r="HF158" s="174">
        <f>'Раздел 3'!AF163</f>
        <v>0</v>
      </c>
      <c r="HG158" s="174">
        <f>'Раздел 3'!AG163</f>
        <v>0</v>
      </c>
      <c r="HH158" s="174">
        <f>'Раздел 3'!AH163</f>
        <v>0</v>
      </c>
      <c r="HI158" s="174">
        <f>'Раздел 3'!AI163</f>
        <v>0</v>
      </c>
      <c r="HJ158" s="174">
        <f>'Раздел 3'!AJ163</f>
        <v>0</v>
      </c>
      <c r="HK158" s="180">
        <f>'Раздел 3'!AK163</f>
        <v>0</v>
      </c>
      <c r="HL158" s="175"/>
      <c r="HM158" s="175"/>
    </row>
    <row r="159" spans="1:221">
      <c r="A159" s="170">
        <f>'Раздел 2'!$A$6</f>
        <v>2</v>
      </c>
      <c r="B159" s="170">
        <f>'Раздел 2'!$B$6</f>
        <v>1200200023561</v>
      </c>
      <c r="C159" s="170" t="str">
        <f>'Раздел 2'!$C$6</f>
        <v>ФКИС</v>
      </c>
      <c r="D159" s="170" t="str">
        <f>'Раздел 2'!$D$6</f>
        <v>СШ</v>
      </c>
      <c r="E159" s="170" t="str">
        <f>'Раздел 2'!$E$6</f>
        <v>МО</v>
      </c>
      <c r="F159" s="170" t="str">
        <f>'Раздел 1'!$A$15</f>
        <v>ОСН</v>
      </c>
      <c r="G159" s="171">
        <f t="shared" si="2"/>
        <v>0</v>
      </c>
      <c r="H159" s="172" t="s">
        <v>269</v>
      </c>
      <c r="I159" s="173">
        <v>158</v>
      </c>
      <c r="J159" s="174">
        <f>'Раздел 2'!H164</f>
        <v>0</v>
      </c>
      <c r="K159" s="174">
        <f>'Раздел 2'!I164</f>
        <v>0</v>
      </c>
      <c r="L159" s="174">
        <f>'Раздел 2'!J164</f>
        <v>0</v>
      </c>
      <c r="M159" s="174">
        <f>'Раздел 2'!K164</f>
        <v>0</v>
      </c>
      <c r="N159" s="174">
        <f>'Раздел 2'!L164</f>
        <v>0</v>
      </c>
      <c r="O159" s="174">
        <f>'Раздел 2'!M164</f>
        <v>0</v>
      </c>
      <c r="P159" s="174">
        <f>'Раздел 2'!N164</f>
        <v>0</v>
      </c>
      <c r="Q159" s="174">
        <f>'Раздел 2'!O164</f>
        <v>0</v>
      </c>
      <c r="R159" s="174">
        <f>'Раздел 2'!P164</f>
        <v>0</v>
      </c>
      <c r="S159" s="174">
        <f>'Раздел 2'!Q164</f>
        <v>0</v>
      </c>
      <c r="T159" s="174">
        <f>'Раздел 2'!R164</f>
        <v>0</v>
      </c>
      <c r="U159" s="174">
        <f>'Раздел 2'!S164</f>
        <v>0</v>
      </c>
      <c r="V159" s="174">
        <f>'Раздел 2'!T164</f>
        <v>0</v>
      </c>
      <c r="W159" s="174">
        <f>'Раздел 2'!U164</f>
        <v>0</v>
      </c>
      <c r="X159" s="174">
        <f>'Раздел 2'!V164</f>
        <v>0</v>
      </c>
      <c r="Y159" s="174">
        <f>'Раздел 2'!W164</f>
        <v>0</v>
      </c>
      <c r="Z159" s="174">
        <f>'Раздел 2'!X164</f>
        <v>0</v>
      </c>
      <c r="AA159" s="174">
        <f>'Раздел 2'!Y164</f>
        <v>0</v>
      </c>
      <c r="AB159" s="174">
        <f>'Раздел 2'!Z164</f>
        <v>0</v>
      </c>
      <c r="AC159" s="174">
        <f>'Раздел 2'!AA164</f>
        <v>0</v>
      </c>
      <c r="AD159" s="174">
        <f>'Раздел 2'!AB164</f>
        <v>0</v>
      </c>
      <c r="AE159" s="174">
        <f>'Раздел 2'!AC164</f>
        <v>0</v>
      </c>
      <c r="AF159" s="174">
        <f>'Раздел 4'!H164</f>
        <v>0</v>
      </c>
      <c r="AG159" s="174">
        <f>'Раздел 4'!I164</f>
        <v>0</v>
      </c>
      <c r="AH159" s="174">
        <f>'Раздел 4'!J164</f>
        <v>0</v>
      </c>
      <c r="AI159" s="174">
        <f>'Раздел 4'!K164</f>
        <v>0</v>
      </c>
      <c r="AJ159" s="174">
        <f>'Раздел 4'!L164</f>
        <v>0</v>
      </c>
      <c r="AK159" s="174">
        <f>'Раздел 4'!M164</f>
        <v>0</v>
      </c>
      <c r="AL159" s="174">
        <f>'Раздел 4'!N164</f>
        <v>0</v>
      </c>
      <c r="AM159" s="174">
        <f>'Раздел 4'!O164</f>
        <v>0</v>
      </c>
      <c r="AN159" s="174">
        <f>'Раздел 4'!P164</f>
        <v>0</v>
      </c>
      <c r="AO159" s="174">
        <f>'Раздел 4'!Q164</f>
        <v>0</v>
      </c>
      <c r="AP159" s="174">
        <f>'Раздел 4'!R164</f>
        <v>0</v>
      </c>
      <c r="AQ159" s="174">
        <f>'Раздел 4'!S164</f>
        <v>0</v>
      </c>
      <c r="AR159" s="174">
        <f>'Раздел 4'!T164</f>
        <v>0</v>
      </c>
      <c r="AS159" s="174">
        <f>'Раздел 4'!U164</f>
        <v>0</v>
      </c>
      <c r="AT159" s="174">
        <f>'Раздел 4'!V164</f>
        <v>0</v>
      </c>
      <c r="AU159" s="174">
        <f>'Раздел 4'!W164</f>
        <v>0</v>
      </c>
      <c r="AV159" s="174">
        <f>'Раздел 4'!X164</f>
        <v>0</v>
      </c>
      <c r="AW159" s="174">
        <f>'Раздел 4'!Y164</f>
        <v>0</v>
      </c>
      <c r="AX159" s="174">
        <f>'Раздел 4'!Z164</f>
        <v>0</v>
      </c>
      <c r="AY159" s="174">
        <f>'Раздел 4'!AA164</f>
        <v>0</v>
      </c>
      <c r="AZ159" s="174">
        <f>'Раздел 4'!AB164</f>
        <v>0</v>
      </c>
      <c r="BA159" s="174">
        <f>'Раздел 4'!AC164</f>
        <v>0</v>
      </c>
      <c r="BB159" s="174">
        <f>'Раздел 4'!AD164</f>
        <v>0</v>
      </c>
      <c r="BC159" s="174">
        <f>'Раздел 4'!AE164</f>
        <v>0</v>
      </c>
      <c r="BD159" s="174">
        <f>'Раздел 5'!H167</f>
        <v>0</v>
      </c>
      <c r="BE159" s="174">
        <f>'Раздел 5'!I167</f>
        <v>0</v>
      </c>
      <c r="BF159" s="174">
        <f>'Раздел 5'!J167</f>
        <v>0</v>
      </c>
      <c r="BG159" s="174">
        <f>'Раздел 5'!K167</f>
        <v>0</v>
      </c>
      <c r="BH159" s="174">
        <f>'Раздел 5'!L167</f>
        <v>0</v>
      </c>
      <c r="BI159" s="174">
        <f>'Раздел 5'!M167</f>
        <v>0</v>
      </c>
      <c r="BJ159" s="174">
        <f>'Раздел 5'!N167</f>
        <v>0</v>
      </c>
      <c r="BK159" s="174">
        <f>'Раздел 5'!O167</f>
        <v>0</v>
      </c>
      <c r="BL159" s="174">
        <f>'Раздел 5'!P167</f>
        <v>0</v>
      </c>
      <c r="BM159" s="174">
        <f>'Раздел 5'!Q167</f>
        <v>0</v>
      </c>
      <c r="BN159" s="174">
        <f>'Раздел 5'!R167</f>
        <v>0</v>
      </c>
      <c r="BO159" s="174">
        <f>'Раздел 5'!S167</f>
        <v>0</v>
      </c>
      <c r="BP159" s="174">
        <f>'Раздел 5'!T167</f>
        <v>0</v>
      </c>
      <c r="BQ159" s="174">
        <f>'Раздел 6'!H164</f>
        <v>0</v>
      </c>
      <c r="BR159" s="174">
        <f>'Раздел 6'!I164</f>
        <v>0</v>
      </c>
      <c r="BS159" s="174">
        <f>'Раздел 6'!J164</f>
        <v>0</v>
      </c>
      <c r="BT159" s="174">
        <f>'Раздел 6'!K164</f>
        <v>0</v>
      </c>
      <c r="BU159" s="174">
        <f>'Раздел 6'!L164</f>
        <v>0</v>
      </c>
      <c r="BV159" s="174">
        <f>'Раздел 6'!M164</f>
        <v>0</v>
      </c>
      <c r="BW159" s="174">
        <f>'Раздел 6'!N164</f>
        <v>0</v>
      </c>
      <c r="BX159" s="174">
        <f>'Раздел 6'!O164</f>
        <v>0</v>
      </c>
      <c r="BY159" s="174">
        <f>'Раздел 6'!P164</f>
        <v>0</v>
      </c>
      <c r="BZ159" s="174">
        <f>'Раздел 6'!Q164</f>
        <v>0</v>
      </c>
      <c r="CA159" s="174">
        <f>'Раздел 6'!R164</f>
        <v>0</v>
      </c>
      <c r="CB159" s="174">
        <f>'Раздел 6'!S164</f>
        <v>0</v>
      </c>
      <c r="CC159" s="174">
        <f>'Раздел 6'!T164</f>
        <v>0</v>
      </c>
      <c r="CD159" s="174">
        <f>'Раздел 6'!U164</f>
        <v>0</v>
      </c>
      <c r="CE159" s="174">
        <f>'Раздел 6'!V164</f>
        <v>0</v>
      </c>
      <c r="CF159" s="174">
        <f>'Раздел 6'!W164</f>
        <v>0</v>
      </c>
      <c r="CG159" s="174">
        <f>'Раздел 6'!X164</f>
        <v>0</v>
      </c>
      <c r="CH159" s="174">
        <f>'Раздел 6'!Y164</f>
        <v>0</v>
      </c>
      <c r="CI159" s="174">
        <f>'Раздел 6'!Z164</f>
        <v>0</v>
      </c>
      <c r="CJ159" s="174">
        <f>'Раздел 6'!AA164</f>
        <v>0</v>
      </c>
      <c r="CK159" s="174">
        <f>'Раздел 6'!AB164</f>
        <v>0</v>
      </c>
      <c r="CL159" s="174">
        <f>'Раздел 6'!AC164</f>
        <v>0</v>
      </c>
      <c r="CM159" s="174">
        <f>'Раздел 6'!AD164</f>
        <v>0</v>
      </c>
      <c r="CN159" s="174">
        <f>'Раздел 6'!AE164</f>
        <v>0</v>
      </c>
      <c r="CO159" s="174">
        <f>'Раздел 6'!AF164</f>
        <v>0</v>
      </c>
      <c r="CP159" s="174">
        <f>'Раздел 6'!AG164</f>
        <v>0</v>
      </c>
      <c r="CQ159" s="174">
        <f>'Раздел 6'!AH164</f>
        <v>0</v>
      </c>
      <c r="CR159" s="174">
        <f>'Раздел 6'!AI164</f>
        <v>0</v>
      </c>
      <c r="CS159" s="174">
        <f>'Раздел 6'!AJ164</f>
        <v>0</v>
      </c>
      <c r="CT159" s="174">
        <f>'Раздел 6'!AK164</f>
        <v>0</v>
      </c>
      <c r="CU159" s="174">
        <f>'Раздел 6'!AL164</f>
        <v>0</v>
      </c>
      <c r="CV159" s="174">
        <f>'Раздел 6'!AM164</f>
        <v>0</v>
      </c>
      <c r="CW159" s="174">
        <f>'Раздел 6'!AN164</f>
        <v>0</v>
      </c>
      <c r="CX159" s="174">
        <f>'Раздел 6'!AO164</f>
        <v>0</v>
      </c>
      <c r="CY159" s="174">
        <f>'Раздел 6'!AP164</f>
        <v>0</v>
      </c>
      <c r="CZ159" s="174">
        <f>'Раздел 6'!AQ164</f>
        <v>0</v>
      </c>
      <c r="DA159" s="174">
        <f>'Раздел 7'!H164</f>
        <v>0</v>
      </c>
      <c r="DB159" s="174">
        <f>'Раздел 7'!I164</f>
        <v>0</v>
      </c>
      <c r="DC159" s="174">
        <f>'Раздел 7'!J164</f>
        <v>0</v>
      </c>
      <c r="DD159" s="174">
        <f>'Раздел 7'!K164</f>
        <v>0</v>
      </c>
      <c r="DE159" s="174">
        <f>'Раздел 7'!L164</f>
        <v>0</v>
      </c>
      <c r="DF159" s="174">
        <f>'Раздел 7'!M164</f>
        <v>0</v>
      </c>
      <c r="DG159" s="174">
        <f>'Раздел 7'!N164</f>
        <v>0</v>
      </c>
      <c r="DH159" s="174">
        <f>'Раздел 7'!O164</f>
        <v>0</v>
      </c>
      <c r="DI159" s="174">
        <f>'Раздел 7'!P164</f>
        <v>0</v>
      </c>
      <c r="DJ159" s="174">
        <f>'Раздел 7'!Q164</f>
        <v>0</v>
      </c>
      <c r="DK159" s="174">
        <f>'Раздел 7'!R164</f>
        <v>0</v>
      </c>
      <c r="DL159" s="174">
        <f>'Раздел 7'!S164</f>
        <v>0</v>
      </c>
      <c r="DM159" s="174">
        <f>'Раздел 7'!T164</f>
        <v>0</v>
      </c>
      <c r="DN159" s="174">
        <f>'Раздел 7'!U164</f>
        <v>0</v>
      </c>
      <c r="DO159" s="174">
        <f>'Раздел 7'!V164</f>
        <v>0</v>
      </c>
      <c r="DP159" s="174">
        <f>'Раздел 7'!W164</f>
        <v>0</v>
      </c>
      <c r="DQ159" s="174">
        <f>'Раздел 7'!X164</f>
        <v>0</v>
      </c>
      <c r="DR159" s="174">
        <f>'Раздел 7'!Y164</f>
        <v>0</v>
      </c>
      <c r="DS159" s="174">
        <f>'Раздел 7'!Z164</f>
        <v>0</v>
      </c>
      <c r="DT159" s="174">
        <f>'Раздел 7'!AA164</f>
        <v>0</v>
      </c>
      <c r="DU159" s="174">
        <f>'Раздел 7'!AB164</f>
        <v>0</v>
      </c>
      <c r="DV159" s="174">
        <f>'Раздел 7'!AC164</f>
        <v>0</v>
      </c>
      <c r="DW159" s="174">
        <f>'Раздел 7'!AD164</f>
        <v>0</v>
      </c>
      <c r="DX159" s="174">
        <f>'Раздел 7'!AE164</f>
        <v>0</v>
      </c>
      <c r="DY159" s="174">
        <f>'Раздел 7'!AF164</f>
        <v>0</v>
      </c>
      <c r="DZ159" s="174">
        <f>'Раздел 7'!AG164</f>
        <v>0</v>
      </c>
      <c r="EA159" s="174">
        <f>'Раздел 7'!AH164</f>
        <v>0</v>
      </c>
      <c r="EB159" s="174">
        <f>'Раздел 7'!AI164</f>
        <v>0</v>
      </c>
      <c r="EC159" s="174">
        <f>'Раздел 7'!AJ164</f>
        <v>0</v>
      </c>
      <c r="ED159" s="174">
        <f>'Раздел 7'!AK164</f>
        <v>0</v>
      </c>
      <c r="EE159" s="174">
        <f>'Раздел 7'!AL164</f>
        <v>0</v>
      </c>
      <c r="EF159" s="174">
        <f>'Раздел 7'!AM164</f>
        <v>0</v>
      </c>
      <c r="EG159" s="174">
        <f>'Раздел 7'!AN164</f>
        <v>0</v>
      </c>
      <c r="EH159" s="174">
        <f>'Раздел 7'!AO164</f>
        <v>0</v>
      </c>
      <c r="EI159" s="174">
        <f>'Раздел 7'!AP164</f>
        <v>0</v>
      </c>
      <c r="EJ159" s="174">
        <f>'Раздел 7'!AQ164</f>
        <v>0</v>
      </c>
      <c r="EK159" s="174">
        <f>'Раздел 7'!AR164</f>
        <v>0</v>
      </c>
      <c r="EL159" s="174">
        <f>'Раздел 7'!AS164</f>
        <v>0</v>
      </c>
      <c r="EM159" s="174">
        <f>'Раздел 7'!AT164</f>
        <v>0</v>
      </c>
      <c r="EN159" s="174">
        <f>'Раздел 7'!AU164</f>
        <v>0</v>
      </c>
      <c r="EO159" s="174">
        <f>'Раздел 7'!AV164</f>
        <v>0</v>
      </c>
      <c r="EP159" s="174">
        <f>'Раздел 7'!AW164</f>
        <v>0</v>
      </c>
      <c r="EQ159" s="174">
        <f>'Раздел 7'!AX164</f>
        <v>0</v>
      </c>
      <c r="ER159" s="174">
        <f>'Раздел 7'!AY164</f>
        <v>0</v>
      </c>
      <c r="ES159" s="174">
        <f>'Раздел 7'!AZ164</f>
        <v>0</v>
      </c>
      <c r="ET159" s="174">
        <f>'Раздел 7'!BA164</f>
        <v>0</v>
      </c>
      <c r="EU159" s="174">
        <f>'Раздел 7'!BB164</f>
        <v>0</v>
      </c>
      <c r="EV159" s="174">
        <f>'Раздел 7'!BC164</f>
        <v>0</v>
      </c>
      <c r="EW159" s="174">
        <f>'Раздел 7'!BD164</f>
        <v>0</v>
      </c>
      <c r="EX159" s="174">
        <f>'Раздел 7'!BE164</f>
        <v>0</v>
      </c>
      <c r="EY159" s="174">
        <f>'Раздел 7'!BF164</f>
        <v>0</v>
      </c>
      <c r="EZ159" s="174">
        <f>'Раздел 7'!BG164</f>
        <v>0</v>
      </c>
      <c r="FA159" s="174">
        <f>'Раздел 7'!BH164</f>
        <v>0</v>
      </c>
      <c r="FB159" s="174">
        <f>'Раздел 7'!BI164</f>
        <v>0</v>
      </c>
      <c r="FC159" s="174">
        <f>'Раздел 7'!BJ164</f>
        <v>0</v>
      </c>
      <c r="FD159" s="174">
        <f>'Раздел 7'!BK164</f>
        <v>0</v>
      </c>
      <c r="FE159" s="174">
        <f>'Раздел 8'!H166</f>
        <v>0</v>
      </c>
      <c r="FF159" s="174">
        <f>'Раздел 8'!I166</f>
        <v>0</v>
      </c>
      <c r="FG159" s="174">
        <f>'Раздел 8'!J166</f>
        <v>0</v>
      </c>
      <c r="FH159" s="174">
        <f>'Раздел 8'!K166</f>
        <v>0</v>
      </c>
      <c r="FI159" s="174">
        <f>'Раздел 8'!L166</f>
        <v>0</v>
      </c>
      <c r="FJ159" s="174">
        <f>'Раздел 8'!M166</f>
        <v>0</v>
      </c>
      <c r="FK159" s="174">
        <f>'Раздел 8'!N166</f>
        <v>0</v>
      </c>
      <c r="FL159" s="174">
        <f>'Раздел 8'!O166</f>
        <v>0</v>
      </c>
      <c r="FM159" s="174">
        <f>'Раздел 8'!P166</f>
        <v>0</v>
      </c>
      <c r="FN159" s="174">
        <f>'Раздел 8'!Q166</f>
        <v>0</v>
      </c>
      <c r="FO159" s="174">
        <f>'Раздел 8'!R166</f>
        <v>0</v>
      </c>
      <c r="FP159" s="174">
        <f>'Раздел 8'!S166</f>
        <v>0</v>
      </c>
      <c r="FQ159" s="174">
        <f>'Раздел 8'!T166</f>
        <v>0</v>
      </c>
      <c r="FR159" s="174">
        <f>'Раздел 8'!U166</f>
        <v>0</v>
      </c>
      <c r="FS159" s="174">
        <f>'Раздел 8'!V166</f>
        <v>0</v>
      </c>
      <c r="FT159" s="174">
        <f>'Раздел 8'!W166</f>
        <v>0</v>
      </c>
      <c r="FU159" s="174">
        <f>'Раздел 8'!X166</f>
        <v>0</v>
      </c>
      <c r="FV159" s="174">
        <f>'Раздел 8'!Y166</f>
        <v>0</v>
      </c>
      <c r="FW159" s="174">
        <f>'Раздел 8'!Z166</f>
        <v>0</v>
      </c>
      <c r="FX159" s="174">
        <f>'Раздел 8'!AA166</f>
        <v>0</v>
      </c>
      <c r="FY159" s="174">
        <f>'Раздел 8'!AB166</f>
        <v>0</v>
      </c>
      <c r="FZ159" s="174">
        <f>'Раздел 8'!AC166</f>
        <v>0</v>
      </c>
      <c r="GA159" s="174">
        <f>'Раздел 8'!AD166</f>
        <v>0</v>
      </c>
      <c r="GB159" s="174">
        <f>'Раздел 8'!AE166</f>
        <v>0</v>
      </c>
      <c r="GC159" s="174">
        <f>'Раздел 8'!AF166</f>
        <v>0</v>
      </c>
      <c r="GD159" s="174">
        <f>'Раздел 8'!AG166</f>
        <v>0</v>
      </c>
      <c r="GE159" s="174">
        <f>'Раздел 8'!AH166</f>
        <v>0</v>
      </c>
      <c r="GF159" s="174">
        <f>'Раздел 8'!AI166</f>
        <v>0</v>
      </c>
      <c r="GG159" s="174">
        <f>'Раздел 8'!AJ166</f>
        <v>0</v>
      </c>
      <c r="GH159" s="174">
        <f>'Раздел 3'!H164</f>
        <v>0</v>
      </c>
      <c r="GI159" s="174">
        <f>'Раздел 3'!I164</f>
        <v>0</v>
      </c>
      <c r="GJ159" s="174">
        <f>'Раздел 3'!J164</f>
        <v>0</v>
      </c>
      <c r="GK159" s="174">
        <f>'Раздел 3'!K164</f>
        <v>0</v>
      </c>
      <c r="GL159" s="174">
        <f>'Раздел 3'!L164</f>
        <v>0</v>
      </c>
      <c r="GM159" s="174">
        <f>'Раздел 3'!M164</f>
        <v>0</v>
      </c>
      <c r="GN159" s="174">
        <f>'Раздел 3'!N164</f>
        <v>0</v>
      </c>
      <c r="GO159" s="174">
        <f>'Раздел 3'!O164</f>
        <v>0</v>
      </c>
      <c r="GP159" s="174">
        <f>'Раздел 3'!P164</f>
        <v>0</v>
      </c>
      <c r="GQ159" s="174">
        <f>'Раздел 3'!Q164</f>
        <v>0</v>
      </c>
      <c r="GR159" s="174">
        <f>'Раздел 3'!R164</f>
        <v>0</v>
      </c>
      <c r="GS159" s="174">
        <f>'Раздел 3'!S164</f>
        <v>0</v>
      </c>
      <c r="GT159" s="174">
        <f>'Раздел 3'!T164</f>
        <v>0</v>
      </c>
      <c r="GU159" s="174">
        <f>'Раздел 3'!U164</f>
        <v>0</v>
      </c>
      <c r="GV159" s="174">
        <f>'Раздел 3'!V164</f>
        <v>0</v>
      </c>
      <c r="GW159" s="174">
        <f>'Раздел 3'!W164</f>
        <v>0</v>
      </c>
      <c r="GX159" s="174">
        <f>'Раздел 3'!X164</f>
        <v>0</v>
      </c>
      <c r="GY159" s="174">
        <f>'Раздел 3'!Y164</f>
        <v>0</v>
      </c>
      <c r="GZ159" s="174">
        <f>'Раздел 3'!Z164</f>
        <v>0</v>
      </c>
      <c r="HA159" s="174">
        <f>'Раздел 3'!AA164</f>
        <v>0</v>
      </c>
      <c r="HB159" s="174">
        <f>'Раздел 3'!AB164</f>
        <v>0</v>
      </c>
      <c r="HC159" s="174">
        <f>'Раздел 3'!AC164</f>
        <v>0</v>
      </c>
      <c r="HD159" s="174">
        <f>'Раздел 3'!AD164</f>
        <v>0</v>
      </c>
      <c r="HE159" s="174">
        <f>'Раздел 3'!AE164</f>
        <v>0</v>
      </c>
      <c r="HF159" s="174">
        <f>'Раздел 3'!AF164</f>
        <v>0</v>
      </c>
      <c r="HG159" s="174">
        <f>'Раздел 3'!AG164</f>
        <v>0</v>
      </c>
      <c r="HH159" s="174">
        <f>'Раздел 3'!AH164</f>
        <v>0</v>
      </c>
      <c r="HI159" s="174">
        <f>'Раздел 3'!AI164</f>
        <v>0</v>
      </c>
      <c r="HJ159" s="174">
        <f>'Раздел 3'!AJ164</f>
        <v>0</v>
      </c>
      <c r="HK159" s="180">
        <f>'Раздел 3'!AK164</f>
        <v>0</v>
      </c>
      <c r="HL159" s="175"/>
      <c r="HM159" s="175"/>
    </row>
    <row r="160" spans="1:221" ht="38.25">
      <c r="A160" s="170">
        <f>'Раздел 2'!$A$6</f>
        <v>2</v>
      </c>
      <c r="B160" s="170">
        <f>'Раздел 2'!$B$6</f>
        <v>1200200023561</v>
      </c>
      <c r="C160" s="170" t="str">
        <f>'Раздел 2'!$C$6</f>
        <v>ФКИС</v>
      </c>
      <c r="D160" s="170" t="str">
        <f>'Раздел 2'!$D$6</f>
        <v>СШ</v>
      </c>
      <c r="E160" s="170" t="str">
        <f>'Раздел 2'!$E$6</f>
        <v>МО</v>
      </c>
      <c r="F160" s="170" t="str">
        <f>'Раздел 1'!$A$15</f>
        <v>ОСН</v>
      </c>
      <c r="G160" s="171">
        <f t="shared" si="2"/>
        <v>0</v>
      </c>
      <c r="H160" s="176" t="s">
        <v>271</v>
      </c>
      <c r="I160" s="173">
        <v>159</v>
      </c>
      <c r="J160" s="174">
        <f>'Раздел 2'!H165</f>
        <v>0</v>
      </c>
      <c r="K160" s="174">
        <f>'Раздел 2'!I165</f>
        <v>0</v>
      </c>
      <c r="L160" s="174">
        <f>'Раздел 2'!J165</f>
        <v>0</v>
      </c>
      <c r="M160" s="174">
        <f>'Раздел 2'!K165</f>
        <v>0</v>
      </c>
      <c r="N160" s="174">
        <f>'Раздел 2'!L165</f>
        <v>0</v>
      </c>
      <c r="O160" s="174">
        <f>'Раздел 2'!M165</f>
        <v>0</v>
      </c>
      <c r="P160" s="174">
        <f>'Раздел 2'!N165</f>
        <v>0</v>
      </c>
      <c r="Q160" s="174">
        <f>'Раздел 2'!O165</f>
        <v>0</v>
      </c>
      <c r="R160" s="174">
        <f>'Раздел 2'!P165</f>
        <v>0</v>
      </c>
      <c r="S160" s="174">
        <f>'Раздел 2'!Q165</f>
        <v>0</v>
      </c>
      <c r="T160" s="174">
        <f>'Раздел 2'!R165</f>
        <v>0</v>
      </c>
      <c r="U160" s="174">
        <f>'Раздел 2'!S165</f>
        <v>0</v>
      </c>
      <c r="V160" s="174">
        <f>'Раздел 2'!T165</f>
        <v>0</v>
      </c>
      <c r="W160" s="174">
        <f>'Раздел 2'!U165</f>
        <v>0</v>
      </c>
      <c r="X160" s="174">
        <f>'Раздел 2'!V165</f>
        <v>0</v>
      </c>
      <c r="Y160" s="174">
        <f>'Раздел 2'!W165</f>
        <v>0</v>
      </c>
      <c r="Z160" s="174">
        <f>'Раздел 2'!X165</f>
        <v>0</v>
      </c>
      <c r="AA160" s="174">
        <f>'Раздел 2'!Y165</f>
        <v>0</v>
      </c>
      <c r="AB160" s="174">
        <f>'Раздел 2'!Z165</f>
        <v>0</v>
      </c>
      <c r="AC160" s="174">
        <f>'Раздел 2'!AA165</f>
        <v>0</v>
      </c>
      <c r="AD160" s="174">
        <f>'Раздел 2'!AB165</f>
        <v>0</v>
      </c>
      <c r="AE160" s="174">
        <f>'Раздел 2'!AC165</f>
        <v>0</v>
      </c>
      <c r="AF160" s="174">
        <f>'Раздел 4'!H165</f>
        <v>0</v>
      </c>
      <c r="AG160" s="174">
        <f>'Раздел 4'!I165</f>
        <v>0</v>
      </c>
      <c r="AH160" s="174">
        <f>'Раздел 4'!J165</f>
        <v>0</v>
      </c>
      <c r="AI160" s="174">
        <f>'Раздел 4'!K165</f>
        <v>0</v>
      </c>
      <c r="AJ160" s="174">
        <f>'Раздел 4'!L165</f>
        <v>0</v>
      </c>
      <c r="AK160" s="174">
        <f>'Раздел 4'!M165</f>
        <v>0</v>
      </c>
      <c r="AL160" s="174">
        <f>'Раздел 4'!N165</f>
        <v>0</v>
      </c>
      <c r="AM160" s="174">
        <f>'Раздел 4'!O165</f>
        <v>0</v>
      </c>
      <c r="AN160" s="174">
        <f>'Раздел 4'!P165</f>
        <v>0</v>
      </c>
      <c r="AO160" s="174">
        <f>'Раздел 4'!Q165</f>
        <v>0</v>
      </c>
      <c r="AP160" s="174">
        <f>'Раздел 4'!R165</f>
        <v>0</v>
      </c>
      <c r="AQ160" s="174">
        <f>'Раздел 4'!S165</f>
        <v>0</v>
      </c>
      <c r="AR160" s="174">
        <f>'Раздел 4'!T165</f>
        <v>0</v>
      </c>
      <c r="AS160" s="174">
        <f>'Раздел 4'!U165</f>
        <v>0</v>
      </c>
      <c r="AT160" s="174">
        <f>'Раздел 4'!V165</f>
        <v>0</v>
      </c>
      <c r="AU160" s="174">
        <f>'Раздел 4'!W165</f>
        <v>0</v>
      </c>
      <c r="AV160" s="174">
        <f>'Раздел 4'!X165</f>
        <v>0</v>
      </c>
      <c r="AW160" s="174">
        <f>'Раздел 4'!Y165</f>
        <v>0</v>
      </c>
      <c r="AX160" s="174">
        <f>'Раздел 4'!Z165</f>
        <v>0</v>
      </c>
      <c r="AY160" s="174">
        <f>'Раздел 4'!AA165</f>
        <v>0</v>
      </c>
      <c r="AZ160" s="174">
        <f>'Раздел 4'!AB165</f>
        <v>0</v>
      </c>
      <c r="BA160" s="174">
        <f>'Раздел 4'!AC165</f>
        <v>0</v>
      </c>
      <c r="BB160" s="174">
        <f>'Раздел 4'!AD165</f>
        <v>0</v>
      </c>
      <c r="BC160" s="174">
        <f>'Раздел 4'!AE165</f>
        <v>0</v>
      </c>
      <c r="BD160" s="174">
        <f>'Раздел 5'!H168</f>
        <v>0</v>
      </c>
      <c r="BE160" s="174">
        <f>'Раздел 5'!I168</f>
        <v>0</v>
      </c>
      <c r="BF160" s="174">
        <f>'Раздел 5'!J168</f>
        <v>0</v>
      </c>
      <c r="BG160" s="174">
        <f>'Раздел 5'!K168</f>
        <v>0</v>
      </c>
      <c r="BH160" s="174">
        <f>'Раздел 5'!L168</f>
        <v>0</v>
      </c>
      <c r="BI160" s="174">
        <f>'Раздел 5'!M168</f>
        <v>0</v>
      </c>
      <c r="BJ160" s="174">
        <f>'Раздел 5'!N168</f>
        <v>0</v>
      </c>
      <c r="BK160" s="174">
        <f>'Раздел 5'!O168</f>
        <v>0</v>
      </c>
      <c r="BL160" s="174">
        <f>'Раздел 5'!P168</f>
        <v>0</v>
      </c>
      <c r="BM160" s="174">
        <f>'Раздел 5'!Q168</f>
        <v>0</v>
      </c>
      <c r="BN160" s="174">
        <f>'Раздел 5'!R168</f>
        <v>0</v>
      </c>
      <c r="BO160" s="174">
        <f>'Раздел 5'!S168</f>
        <v>0</v>
      </c>
      <c r="BP160" s="174">
        <f>'Раздел 5'!T168</f>
        <v>0</v>
      </c>
      <c r="BQ160" s="174">
        <f>'Раздел 6'!H165</f>
        <v>0</v>
      </c>
      <c r="BR160" s="174">
        <f>'Раздел 6'!I165</f>
        <v>0</v>
      </c>
      <c r="BS160" s="174">
        <f>'Раздел 6'!J165</f>
        <v>0</v>
      </c>
      <c r="BT160" s="174">
        <f>'Раздел 6'!K165</f>
        <v>0</v>
      </c>
      <c r="BU160" s="174">
        <f>'Раздел 6'!L165</f>
        <v>0</v>
      </c>
      <c r="BV160" s="174">
        <f>'Раздел 6'!M165</f>
        <v>0</v>
      </c>
      <c r="BW160" s="174">
        <f>'Раздел 6'!N165</f>
        <v>0</v>
      </c>
      <c r="BX160" s="174">
        <f>'Раздел 6'!O165</f>
        <v>0</v>
      </c>
      <c r="BY160" s="174">
        <f>'Раздел 6'!P165</f>
        <v>0</v>
      </c>
      <c r="BZ160" s="174">
        <f>'Раздел 6'!Q165</f>
        <v>0</v>
      </c>
      <c r="CA160" s="174">
        <f>'Раздел 6'!R165</f>
        <v>0</v>
      </c>
      <c r="CB160" s="174">
        <f>'Раздел 6'!S165</f>
        <v>0</v>
      </c>
      <c r="CC160" s="174">
        <f>'Раздел 6'!T165</f>
        <v>0</v>
      </c>
      <c r="CD160" s="174">
        <f>'Раздел 6'!U165</f>
        <v>0</v>
      </c>
      <c r="CE160" s="174">
        <f>'Раздел 6'!V165</f>
        <v>0</v>
      </c>
      <c r="CF160" s="174">
        <f>'Раздел 6'!W165</f>
        <v>0</v>
      </c>
      <c r="CG160" s="174">
        <f>'Раздел 6'!X165</f>
        <v>0</v>
      </c>
      <c r="CH160" s="174">
        <f>'Раздел 6'!Y165</f>
        <v>0</v>
      </c>
      <c r="CI160" s="174">
        <f>'Раздел 6'!Z165</f>
        <v>0</v>
      </c>
      <c r="CJ160" s="174">
        <f>'Раздел 6'!AA165</f>
        <v>0</v>
      </c>
      <c r="CK160" s="174">
        <f>'Раздел 6'!AB165</f>
        <v>0</v>
      </c>
      <c r="CL160" s="174">
        <f>'Раздел 6'!AC165</f>
        <v>0</v>
      </c>
      <c r="CM160" s="174">
        <f>'Раздел 6'!AD165</f>
        <v>0</v>
      </c>
      <c r="CN160" s="174">
        <f>'Раздел 6'!AE165</f>
        <v>0</v>
      </c>
      <c r="CO160" s="174">
        <f>'Раздел 6'!AF165</f>
        <v>0</v>
      </c>
      <c r="CP160" s="174">
        <f>'Раздел 6'!AG165</f>
        <v>0</v>
      </c>
      <c r="CQ160" s="174">
        <f>'Раздел 6'!AH165</f>
        <v>0</v>
      </c>
      <c r="CR160" s="174">
        <f>'Раздел 6'!AI165</f>
        <v>0</v>
      </c>
      <c r="CS160" s="174">
        <f>'Раздел 6'!AJ165</f>
        <v>0</v>
      </c>
      <c r="CT160" s="174">
        <f>'Раздел 6'!AK165</f>
        <v>0</v>
      </c>
      <c r="CU160" s="174">
        <f>'Раздел 6'!AL165</f>
        <v>0</v>
      </c>
      <c r="CV160" s="174">
        <f>'Раздел 6'!AM165</f>
        <v>0</v>
      </c>
      <c r="CW160" s="174">
        <f>'Раздел 6'!AN165</f>
        <v>0</v>
      </c>
      <c r="CX160" s="174">
        <f>'Раздел 6'!AO165</f>
        <v>0</v>
      </c>
      <c r="CY160" s="174">
        <f>'Раздел 6'!AP165</f>
        <v>0</v>
      </c>
      <c r="CZ160" s="174">
        <f>'Раздел 6'!AQ165</f>
        <v>0</v>
      </c>
      <c r="DA160" s="174">
        <f>'Раздел 7'!H165</f>
        <v>0</v>
      </c>
      <c r="DB160" s="174">
        <f>'Раздел 7'!I165</f>
        <v>0</v>
      </c>
      <c r="DC160" s="174">
        <f>'Раздел 7'!J165</f>
        <v>0</v>
      </c>
      <c r="DD160" s="174">
        <f>'Раздел 7'!K165</f>
        <v>0</v>
      </c>
      <c r="DE160" s="174">
        <f>'Раздел 7'!L165</f>
        <v>0</v>
      </c>
      <c r="DF160" s="174">
        <f>'Раздел 7'!M165</f>
        <v>0</v>
      </c>
      <c r="DG160" s="174">
        <f>'Раздел 7'!N165</f>
        <v>0</v>
      </c>
      <c r="DH160" s="174">
        <f>'Раздел 7'!O165</f>
        <v>0</v>
      </c>
      <c r="DI160" s="174">
        <f>'Раздел 7'!P165</f>
        <v>0</v>
      </c>
      <c r="DJ160" s="174">
        <f>'Раздел 7'!Q165</f>
        <v>0</v>
      </c>
      <c r="DK160" s="174">
        <f>'Раздел 7'!R165</f>
        <v>0</v>
      </c>
      <c r="DL160" s="174">
        <f>'Раздел 7'!S165</f>
        <v>0</v>
      </c>
      <c r="DM160" s="174">
        <f>'Раздел 7'!T165</f>
        <v>0</v>
      </c>
      <c r="DN160" s="174">
        <f>'Раздел 7'!U165</f>
        <v>0</v>
      </c>
      <c r="DO160" s="174">
        <f>'Раздел 7'!V165</f>
        <v>0</v>
      </c>
      <c r="DP160" s="174">
        <f>'Раздел 7'!W165</f>
        <v>0</v>
      </c>
      <c r="DQ160" s="174">
        <f>'Раздел 7'!X165</f>
        <v>0</v>
      </c>
      <c r="DR160" s="174">
        <f>'Раздел 7'!Y165</f>
        <v>0</v>
      </c>
      <c r="DS160" s="174">
        <f>'Раздел 7'!Z165</f>
        <v>0</v>
      </c>
      <c r="DT160" s="174">
        <f>'Раздел 7'!AA165</f>
        <v>0</v>
      </c>
      <c r="DU160" s="174">
        <f>'Раздел 7'!AB165</f>
        <v>0</v>
      </c>
      <c r="DV160" s="174">
        <f>'Раздел 7'!AC165</f>
        <v>0</v>
      </c>
      <c r="DW160" s="174">
        <f>'Раздел 7'!AD165</f>
        <v>0</v>
      </c>
      <c r="DX160" s="174">
        <f>'Раздел 7'!AE165</f>
        <v>0</v>
      </c>
      <c r="DY160" s="174">
        <f>'Раздел 7'!AF165</f>
        <v>0</v>
      </c>
      <c r="DZ160" s="174">
        <f>'Раздел 7'!AG165</f>
        <v>0</v>
      </c>
      <c r="EA160" s="174">
        <f>'Раздел 7'!AH165</f>
        <v>0</v>
      </c>
      <c r="EB160" s="174">
        <f>'Раздел 7'!AI165</f>
        <v>0</v>
      </c>
      <c r="EC160" s="174">
        <f>'Раздел 7'!AJ165</f>
        <v>0</v>
      </c>
      <c r="ED160" s="174">
        <f>'Раздел 7'!AK165</f>
        <v>0</v>
      </c>
      <c r="EE160" s="174">
        <f>'Раздел 7'!AL165</f>
        <v>0</v>
      </c>
      <c r="EF160" s="174">
        <f>'Раздел 7'!AM165</f>
        <v>0</v>
      </c>
      <c r="EG160" s="174">
        <f>'Раздел 7'!AN165</f>
        <v>0</v>
      </c>
      <c r="EH160" s="174">
        <f>'Раздел 7'!AO165</f>
        <v>0</v>
      </c>
      <c r="EI160" s="174">
        <f>'Раздел 7'!AP165</f>
        <v>0</v>
      </c>
      <c r="EJ160" s="174">
        <f>'Раздел 7'!AQ165</f>
        <v>0</v>
      </c>
      <c r="EK160" s="174">
        <f>'Раздел 7'!AR165</f>
        <v>0</v>
      </c>
      <c r="EL160" s="174">
        <f>'Раздел 7'!AS165</f>
        <v>0</v>
      </c>
      <c r="EM160" s="174">
        <f>'Раздел 7'!AT165</f>
        <v>0</v>
      </c>
      <c r="EN160" s="174">
        <f>'Раздел 7'!AU165</f>
        <v>0</v>
      </c>
      <c r="EO160" s="174">
        <f>'Раздел 7'!AV165</f>
        <v>0</v>
      </c>
      <c r="EP160" s="174">
        <f>'Раздел 7'!AW165</f>
        <v>0</v>
      </c>
      <c r="EQ160" s="174">
        <f>'Раздел 7'!AX165</f>
        <v>0</v>
      </c>
      <c r="ER160" s="174">
        <f>'Раздел 7'!AY165</f>
        <v>0</v>
      </c>
      <c r="ES160" s="174">
        <f>'Раздел 7'!AZ165</f>
        <v>0</v>
      </c>
      <c r="ET160" s="174">
        <f>'Раздел 7'!BA165</f>
        <v>0</v>
      </c>
      <c r="EU160" s="174">
        <f>'Раздел 7'!BB165</f>
        <v>0</v>
      </c>
      <c r="EV160" s="174">
        <f>'Раздел 7'!BC165</f>
        <v>0</v>
      </c>
      <c r="EW160" s="174">
        <f>'Раздел 7'!BD165</f>
        <v>0</v>
      </c>
      <c r="EX160" s="174">
        <f>'Раздел 7'!BE165</f>
        <v>0</v>
      </c>
      <c r="EY160" s="174">
        <f>'Раздел 7'!BF165</f>
        <v>0</v>
      </c>
      <c r="EZ160" s="174">
        <f>'Раздел 7'!BG165</f>
        <v>0</v>
      </c>
      <c r="FA160" s="174">
        <f>'Раздел 7'!BH165</f>
        <v>0</v>
      </c>
      <c r="FB160" s="174">
        <f>'Раздел 7'!BI165</f>
        <v>0</v>
      </c>
      <c r="FC160" s="174">
        <f>'Раздел 7'!BJ165</f>
        <v>0</v>
      </c>
      <c r="FD160" s="174">
        <f>'Раздел 7'!BK165</f>
        <v>0</v>
      </c>
      <c r="FE160" s="174">
        <f>'Раздел 8'!H167</f>
        <v>0</v>
      </c>
      <c r="FF160" s="174">
        <f>'Раздел 8'!I167</f>
        <v>0</v>
      </c>
      <c r="FG160" s="174">
        <f>'Раздел 8'!J167</f>
        <v>0</v>
      </c>
      <c r="FH160" s="174">
        <f>'Раздел 8'!K167</f>
        <v>0</v>
      </c>
      <c r="FI160" s="174">
        <f>'Раздел 8'!L167</f>
        <v>0</v>
      </c>
      <c r="FJ160" s="174">
        <f>'Раздел 8'!M167</f>
        <v>0</v>
      </c>
      <c r="FK160" s="174">
        <f>'Раздел 8'!N167</f>
        <v>0</v>
      </c>
      <c r="FL160" s="174">
        <f>'Раздел 8'!O167</f>
        <v>0</v>
      </c>
      <c r="FM160" s="174">
        <f>'Раздел 8'!P167</f>
        <v>0</v>
      </c>
      <c r="FN160" s="174">
        <f>'Раздел 8'!Q167</f>
        <v>0</v>
      </c>
      <c r="FO160" s="174">
        <f>'Раздел 8'!R167</f>
        <v>0</v>
      </c>
      <c r="FP160" s="174">
        <f>'Раздел 8'!S167</f>
        <v>0</v>
      </c>
      <c r="FQ160" s="174">
        <f>'Раздел 8'!T167</f>
        <v>0</v>
      </c>
      <c r="FR160" s="174">
        <f>'Раздел 8'!U167</f>
        <v>0</v>
      </c>
      <c r="FS160" s="174">
        <f>'Раздел 8'!V167</f>
        <v>0</v>
      </c>
      <c r="FT160" s="174">
        <f>'Раздел 8'!W167</f>
        <v>0</v>
      </c>
      <c r="FU160" s="174">
        <f>'Раздел 8'!X167</f>
        <v>0</v>
      </c>
      <c r="FV160" s="174">
        <f>'Раздел 8'!Y167</f>
        <v>0</v>
      </c>
      <c r="FW160" s="174">
        <f>'Раздел 8'!Z167</f>
        <v>0</v>
      </c>
      <c r="FX160" s="174">
        <f>'Раздел 8'!AA167</f>
        <v>0</v>
      </c>
      <c r="FY160" s="174">
        <f>'Раздел 8'!AB167</f>
        <v>0</v>
      </c>
      <c r="FZ160" s="174">
        <f>'Раздел 8'!AC167</f>
        <v>0</v>
      </c>
      <c r="GA160" s="174">
        <f>'Раздел 8'!AD167</f>
        <v>0</v>
      </c>
      <c r="GB160" s="174">
        <f>'Раздел 8'!AE167</f>
        <v>0</v>
      </c>
      <c r="GC160" s="174">
        <f>'Раздел 8'!AF167</f>
        <v>0</v>
      </c>
      <c r="GD160" s="174">
        <f>'Раздел 8'!AG167</f>
        <v>0</v>
      </c>
      <c r="GE160" s="174">
        <f>'Раздел 8'!AH167</f>
        <v>0</v>
      </c>
      <c r="GF160" s="174">
        <f>'Раздел 8'!AI167</f>
        <v>0</v>
      </c>
      <c r="GG160" s="174">
        <f>'Раздел 8'!AJ167</f>
        <v>0</v>
      </c>
      <c r="GH160" s="174">
        <f>'Раздел 3'!H165</f>
        <v>0</v>
      </c>
      <c r="GI160" s="174">
        <f>'Раздел 3'!I165</f>
        <v>0</v>
      </c>
      <c r="GJ160" s="174">
        <f>'Раздел 3'!J165</f>
        <v>0</v>
      </c>
      <c r="GK160" s="174">
        <f>'Раздел 3'!K165</f>
        <v>0</v>
      </c>
      <c r="GL160" s="174">
        <f>'Раздел 3'!L165</f>
        <v>0</v>
      </c>
      <c r="GM160" s="174">
        <f>'Раздел 3'!M165</f>
        <v>0</v>
      </c>
      <c r="GN160" s="174">
        <f>'Раздел 3'!N165</f>
        <v>0</v>
      </c>
      <c r="GO160" s="174">
        <f>'Раздел 3'!O165</f>
        <v>0</v>
      </c>
      <c r="GP160" s="174">
        <f>'Раздел 3'!P165</f>
        <v>0</v>
      </c>
      <c r="GQ160" s="174">
        <f>'Раздел 3'!Q165</f>
        <v>0</v>
      </c>
      <c r="GR160" s="174">
        <f>'Раздел 3'!R165</f>
        <v>0</v>
      </c>
      <c r="GS160" s="174">
        <f>'Раздел 3'!S165</f>
        <v>0</v>
      </c>
      <c r="GT160" s="174">
        <f>'Раздел 3'!T165</f>
        <v>0</v>
      </c>
      <c r="GU160" s="174">
        <f>'Раздел 3'!U165</f>
        <v>0</v>
      </c>
      <c r="GV160" s="174">
        <f>'Раздел 3'!V165</f>
        <v>0</v>
      </c>
      <c r="GW160" s="174">
        <f>'Раздел 3'!W165</f>
        <v>0</v>
      </c>
      <c r="GX160" s="174">
        <f>'Раздел 3'!X165</f>
        <v>0</v>
      </c>
      <c r="GY160" s="174">
        <f>'Раздел 3'!Y165</f>
        <v>0</v>
      </c>
      <c r="GZ160" s="174">
        <f>'Раздел 3'!Z165</f>
        <v>0</v>
      </c>
      <c r="HA160" s="174">
        <f>'Раздел 3'!AA165</f>
        <v>0</v>
      </c>
      <c r="HB160" s="174">
        <f>'Раздел 3'!AB165</f>
        <v>0</v>
      </c>
      <c r="HC160" s="174">
        <f>'Раздел 3'!AC165</f>
        <v>0</v>
      </c>
      <c r="HD160" s="174">
        <f>'Раздел 3'!AD165</f>
        <v>0</v>
      </c>
      <c r="HE160" s="174">
        <f>'Раздел 3'!AE165</f>
        <v>0</v>
      </c>
      <c r="HF160" s="174">
        <f>'Раздел 3'!AF165</f>
        <v>0</v>
      </c>
      <c r="HG160" s="174">
        <f>'Раздел 3'!AG165</f>
        <v>0</v>
      </c>
      <c r="HH160" s="174">
        <f>'Раздел 3'!AH165</f>
        <v>0</v>
      </c>
      <c r="HI160" s="174">
        <f>'Раздел 3'!AI165</f>
        <v>0</v>
      </c>
      <c r="HJ160" s="174">
        <f>'Раздел 3'!AJ165</f>
        <v>0</v>
      </c>
      <c r="HK160" s="180">
        <f>'Раздел 3'!AK165</f>
        <v>0</v>
      </c>
      <c r="HL160" s="175"/>
      <c r="HM160" s="175"/>
    </row>
    <row r="161" spans="1:221" ht="25.5">
      <c r="A161" s="170">
        <f>'Раздел 2'!$A$6</f>
        <v>2</v>
      </c>
      <c r="B161" s="170">
        <f>'Раздел 2'!$B$6</f>
        <v>1200200023561</v>
      </c>
      <c r="C161" s="170" t="str">
        <f>'Раздел 2'!$C$6</f>
        <v>ФКИС</v>
      </c>
      <c r="D161" s="170" t="str">
        <f>'Раздел 2'!$D$6</f>
        <v>СШ</v>
      </c>
      <c r="E161" s="170" t="str">
        <f>'Раздел 2'!$E$6</f>
        <v>МО</v>
      </c>
      <c r="F161" s="170" t="str">
        <f>'Раздел 1'!$A$15</f>
        <v>ОСН</v>
      </c>
      <c r="G161" s="171">
        <f t="shared" si="2"/>
        <v>0</v>
      </c>
      <c r="H161" s="176" t="s">
        <v>273</v>
      </c>
      <c r="I161" s="173">
        <v>160</v>
      </c>
      <c r="J161" s="174">
        <f>'Раздел 2'!H166</f>
        <v>0</v>
      </c>
      <c r="K161" s="174">
        <f>'Раздел 2'!I166</f>
        <v>0</v>
      </c>
      <c r="L161" s="174">
        <f>'Раздел 2'!J166</f>
        <v>0</v>
      </c>
      <c r="M161" s="174">
        <f>'Раздел 2'!K166</f>
        <v>0</v>
      </c>
      <c r="N161" s="174">
        <f>'Раздел 2'!L166</f>
        <v>0</v>
      </c>
      <c r="O161" s="174">
        <f>'Раздел 2'!M166</f>
        <v>0</v>
      </c>
      <c r="P161" s="174">
        <f>'Раздел 2'!N166</f>
        <v>0</v>
      </c>
      <c r="Q161" s="174">
        <f>'Раздел 2'!O166</f>
        <v>0</v>
      </c>
      <c r="R161" s="174">
        <f>'Раздел 2'!P166</f>
        <v>0</v>
      </c>
      <c r="S161" s="174">
        <f>'Раздел 2'!Q166</f>
        <v>0</v>
      </c>
      <c r="T161" s="174">
        <f>'Раздел 2'!R166</f>
        <v>0</v>
      </c>
      <c r="U161" s="174">
        <f>'Раздел 2'!S166</f>
        <v>0</v>
      </c>
      <c r="V161" s="174">
        <f>'Раздел 2'!T166</f>
        <v>0</v>
      </c>
      <c r="W161" s="174">
        <f>'Раздел 2'!U166</f>
        <v>0</v>
      </c>
      <c r="X161" s="174">
        <f>'Раздел 2'!V166</f>
        <v>0</v>
      </c>
      <c r="Y161" s="174">
        <f>'Раздел 2'!W166</f>
        <v>0</v>
      </c>
      <c r="Z161" s="174">
        <f>'Раздел 2'!X166</f>
        <v>0</v>
      </c>
      <c r="AA161" s="174">
        <f>'Раздел 2'!Y166</f>
        <v>0</v>
      </c>
      <c r="AB161" s="174">
        <f>'Раздел 2'!Z166</f>
        <v>0</v>
      </c>
      <c r="AC161" s="174">
        <f>'Раздел 2'!AA166</f>
        <v>0</v>
      </c>
      <c r="AD161" s="174">
        <f>'Раздел 2'!AB166</f>
        <v>0</v>
      </c>
      <c r="AE161" s="174">
        <f>'Раздел 2'!AC166</f>
        <v>0</v>
      </c>
      <c r="AF161" s="174">
        <f>'Раздел 4'!H166</f>
        <v>0</v>
      </c>
      <c r="AG161" s="174">
        <f>'Раздел 4'!I166</f>
        <v>0</v>
      </c>
      <c r="AH161" s="174">
        <f>'Раздел 4'!J166</f>
        <v>0</v>
      </c>
      <c r="AI161" s="174">
        <f>'Раздел 4'!K166</f>
        <v>0</v>
      </c>
      <c r="AJ161" s="174">
        <f>'Раздел 4'!L166</f>
        <v>0</v>
      </c>
      <c r="AK161" s="174">
        <f>'Раздел 4'!M166</f>
        <v>0</v>
      </c>
      <c r="AL161" s="174">
        <f>'Раздел 4'!N166</f>
        <v>0</v>
      </c>
      <c r="AM161" s="174">
        <f>'Раздел 4'!O166</f>
        <v>0</v>
      </c>
      <c r="AN161" s="174">
        <f>'Раздел 4'!P166</f>
        <v>0</v>
      </c>
      <c r="AO161" s="174">
        <f>'Раздел 4'!Q166</f>
        <v>0</v>
      </c>
      <c r="AP161" s="174">
        <f>'Раздел 4'!R166</f>
        <v>0</v>
      </c>
      <c r="AQ161" s="174">
        <f>'Раздел 4'!S166</f>
        <v>0</v>
      </c>
      <c r="AR161" s="174">
        <f>'Раздел 4'!T166</f>
        <v>0</v>
      </c>
      <c r="AS161" s="174">
        <f>'Раздел 4'!U166</f>
        <v>0</v>
      </c>
      <c r="AT161" s="174">
        <f>'Раздел 4'!V166</f>
        <v>0</v>
      </c>
      <c r="AU161" s="174">
        <f>'Раздел 4'!W166</f>
        <v>0</v>
      </c>
      <c r="AV161" s="174">
        <f>'Раздел 4'!X166</f>
        <v>0</v>
      </c>
      <c r="AW161" s="174">
        <f>'Раздел 4'!Y166</f>
        <v>0</v>
      </c>
      <c r="AX161" s="174">
        <f>'Раздел 4'!Z166</f>
        <v>0</v>
      </c>
      <c r="AY161" s="174">
        <f>'Раздел 4'!AA166</f>
        <v>0</v>
      </c>
      <c r="AZ161" s="174">
        <f>'Раздел 4'!AB166</f>
        <v>0</v>
      </c>
      <c r="BA161" s="174">
        <f>'Раздел 4'!AC166</f>
        <v>0</v>
      </c>
      <c r="BB161" s="174">
        <f>'Раздел 4'!AD166</f>
        <v>0</v>
      </c>
      <c r="BC161" s="174">
        <f>'Раздел 4'!AE166</f>
        <v>0</v>
      </c>
      <c r="BD161" s="174">
        <f>'Раздел 5'!H169</f>
        <v>0</v>
      </c>
      <c r="BE161" s="174">
        <f>'Раздел 5'!I169</f>
        <v>0</v>
      </c>
      <c r="BF161" s="174">
        <f>'Раздел 5'!J169</f>
        <v>0</v>
      </c>
      <c r="BG161" s="174">
        <f>'Раздел 5'!K169</f>
        <v>0</v>
      </c>
      <c r="BH161" s="174">
        <f>'Раздел 5'!L169</f>
        <v>0</v>
      </c>
      <c r="BI161" s="174">
        <f>'Раздел 5'!M169</f>
        <v>0</v>
      </c>
      <c r="BJ161" s="174">
        <f>'Раздел 5'!N169</f>
        <v>0</v>
      </c>
      <c r="BK161" s="174">
        <f>'Раздел 5'!O169</f>
        <v>0</v>
      </c>
      <c r="BL161" s="174">
        <f>'Раздел 5'!P169</f>
        <v>0</v>
      </c>
      <c r="BM161" s="174">
        <f>'Раздел 5'!Q169</f>
        <v>0</v>
      </c>
      <c r="BN161" s="174">
        <f>'Раздел 5'!R169</f>
        <v>0</v>
      </c>
      <c r="BO161" s="174">
        <f>'Раздел 5'!S169</f>
        <v>0</v>
      </c>
      <c r="BP161" s="174">
        <f>'Раздел 5'!T169</f>
        <v>0</v>
      </c>
      <c r="BQ161" s="174">
        <f>'Раздел 6'!H166</f>
        <v>0</v>
      </c>
      <c r="BR161" s="174">
        <f>'Раздел 6'!I166</f>
        <v>0</v>
      </c>
      <c r="BS161" s="174">
        <f>'Раздел 6'!J166</f>
        <v>0</v>
      </c>
      <c r="BT161" s="174">
        <f>'Раздел 6'!K166</f>
        <v>0</v>
      </c>
      <c r="BU161" s="174">
        <f>'Раздел 6'!L166</f>
        <v>0</v>
      </c>
      <c r="BV161" s="174">
        <f>'Раздел 6'!M166</f>
        <v>0</v>
      </c>
      <c r="BW161" s="174">
        <f>'Раздел 6'!N166</f>
        <v>0</v>
      </c>
      <c r="BX161" s="174">
        <f>'Раздел 6'!O166</f>
        <v>0</v>
      </c>
      <c r="BY161" s="174">
        <f>'Раздел 6'!P166</f>
        <v>0</v>
      </c>
      <c r="BZ161" s="174">
        <f>'Раздел 6'!Q166</f>
        <v>0</v>
      </c>
      <c r="CA161" s="174">
        <f>'Раздел 6'!R166</f>
        <v>0</v>
      </c>
      <c r="CB161" s="174">
        <f>'Раздел 6'!S166</f>
        <v>0</v>
      </c>
      <c r="CC161" s="174">
        <f>'Раздел 6'!T166</f>
        <v>0</v>
      </c>
      <c r="CD161" s="174">
        <f>'Раздел 6'!U166</f>
        <v>0</v>
      </c>
      <c r="CE161" s="174">
        <f>'Раздел 6'!V166</f>
        <v>0</v>
      </c>
      <c r="CF161" s="174">
        <f>'Раздел 6'!W166</f>
        <v>0</v>
      </c>
      <c r="CG161" s="174">
        <f>'Раздел 6'!X166</f>
        <v>0</v>
      </c>
      <c r="CH161" s="174">
        <f>'Раздел 6'!Y166</f>
        <v>0</v>
      </c>
      <c r="CI161" s="174">
        <f>'Раздел 6'!Z166</f>
        <v>0</v>
      </c>
      <c r="CJ161" s="174">
        <f>'Раздел 6'!AA166</f>
        <v>0</v>
      </c>
      <c r="CK161" s="174">
        <f>'Раздел 6'!AB166</f>
        <v>0</v>
      </c>
      <c r="CL161" s="174">
        <f>'Раздел 6'!AC166</f>
        <v>0</v>
      </c>
      <c r="CM161" s="174">
        <f>'Раздел 6'!AD166</f>
        <v>0</v>
      </c>
      <c r="CN161" s="174">
        <f>'Раздел 6'!AE166</f>
        <v>0</v>
      </c>
      <c r="CO161" s="174">
        <f>'Раздел 6'!AF166</f>
        <v>0</v>
      </c>
      <c r="CP161" s="174">
        <f>'Раздел 6'!AG166</f>
        <v>0</v>
      </c>
      <c r="CQ161" s="174">
        <f>'Раздел 6'!AH166</f>
        <v>0</v>
      </c>
      <c r="CR161" s="174">
        <f>'Раздел 6'!AI166</f>
        <v>0</v>
      </c>
      <c r="CS161" s="174">
        <f>'Раздел 6'!AJ166</f>
        <v>0</v>
      </c>
      <c r="CT161" s="174">
        <f>'Раздел 6'!AK166</f>
        <v>0</v>
      </c>
      <c r="CU161" s="174">
        <f>'Раздел 6'!AL166</f>
        <v>0</v>
      </c>
      <c r="CV161" s="174">
        <f>'Раздел 6'!AM166</f>
        <v>0</v>
      </c>
      <c r="CW161" s="174">
        <f>'Раздел 6'!AN166</f>
        <v>0</v>
      </c>
      <c r="CX161" s="174">
        <f>'Раздел 6'!AO166</f>
        <v>0</v>
      </c>
      <c r="CY161" s="174">
        <f>'Раздел 6'!AP166</f>
        <v>0</v>
      </c>
      <c r="CZ161" s="174">
        <f>'Раздел 6'!AQ166</f>
        <v>0</v>
      </c>
      <c r="DA161" s="174">
        <f>'Раздел 7'!H166</f>
        <v>0</v>
      </c>
      <c r="DB161" s="174">
        <f>'Раздел 7'!I166</f>
        <v>0</v>
      </c>
      <c r="DC161" s="174">
        <f>'Раздел 7'!J166</f>
        <v>0</v>
      </c>
      <c r="DD161" s="174">
        <f>'Раздел 7'!K166</f>
        <v>0</v>
      </c>
      <c r="DE161" s="174">
        <f>'Раздел 7'!L166</f>
        <v>0</v>
      </c>
      <c r="DF161" s="174">
        <f>'Раздел 7'!M166</f>
        <v>0</v>
      </c>
      <c r="DG161" s="174">
        <f>'Раздел 7'!N166</f>
        <v>0</v>
      </c>
      <c r="DH161" s="174">
        <f>'Раздел 7'!O166</f>
        <v>0</v>
      </c>
      <c r="DI161" s="174">
        <f>'Раздел 7'!P166</f>
        <v>0</v>
      </c>
      <c r="DJ161" s="174">
        <f>'Раздел 7'!Q166</f>
        <v>0</v>
      </c>
      <c r="DK161" s="174">
        <f>'Раздел 7'!R166</f>
        <v>0</v>
      </c>
      <c r="DL161" s="174">
        <f>'Раздел 7'!S166</f>
        <v>0</v>
      </c>
      <c r="DM161" s="174">
        <f>'Раздел 7'!T166</f>
        <v>0</v>
      </c>
      <c r="DN161" s="174">
        <f>'Раздел 7'!U166</f>
        <v>0</v>
      </c>
      <c r="DO161" s="174">
        <f>'Раздел 7'!V166</f>
        <v>0</v>
      </c>
      <c r="DP161" s="174">
        <f>'Раздел 7'!W166</f>
        <v>0</v>
      </c>
      <c r="DQ161" s="174">
        <f>'Раздел 7'!X166</f>
        <v>0</v>
      </c>
      <c r="DR161" s="174">
        <f>'Раздел 7'!Y166</f>
        <v>0</v>
      </c>
      <c r="DS161" s="174">
        <f>'Раздел 7'!Z166</f>
        <v>0</v>
      </c>
      <c r="DT161" s="174">
        <f>'Раздел 7'!AA166</f>
        <v>0</v>
      </c>
      <c r="DU161" s="174">
        <f>'Раздел 7'!AB166</f>
        <v>0</v>
      </c>
      <c r="DV161" s="174">
        <f>'Раздел 7'!AC166</f>
        <v>0</v>
      </c>
      <c r="DW161" s="174">
        <f>'Раздел 7'!AD166</f>
        <v>0</v>
      </c>
      <c r="DX161" s="174">
        <f>'Раздел 7'!AE166</f>
        <v>0</v>
      </c>
      <c r="DY161" s="174">
        <f>'Раздел 7'!AF166</f>
        <v>0</v>
      </c>
      <c r="DZ161" s="174">
        <f>'Раздел 7'!AG166</f>
        <v>0</v>
      </c>
      <c r="EA161" s="174">
        <f>'Раздел 7'!AH166</f>
        <v>0</v>
      </c>
      <c r="EB161" s="174">
        <f>'Раздел 7'!AI166</f>
        <v>0</v>
      </c>
      <c r="EC161" s="174">
        <f>'Раздел 7'!AJ166</f>
        <v>0</v>
      </c>
      <c r="ED161" s="174">
        <f>'Раздел 7'!AK166</f>
        <v>0</v>
      </c>
      <c r="EE161" s="174">
        <f>'Раздел 7'!AL166</f>
        <v>0</v>
      </c>
      <c r="EF161" s="174">
        <f>'Раздел 7'!AM166</f>
        <v>0</v>
      </c>
      <c r="EG161" s="174">
        <f>'Раздел 7'!AN166</f>
        <v>0</v>
      </c>
      <c r="EH161" s="174">
        <f>'Раздел 7'!AO166</f>
        <v>0</v>
      </c>
      <c r="EI161" s="174">
        <f>'Раздел 7'!AP166</f>
        <v>0</v>
      </c>
      <c r="EJ161" s="174">
        <f>'Раздел 7'!AQ166</f>
        <v>0</v>
      </c>
      <c r="EK161" s="174">
        <f>'Раздел 7'!AR166</f>
        <v>0</v>
      </c>
      <c r="EL161" s="174">
        <f>'Раздел 7'!AS166</f>
        <v>0</v>
      </c>
      <c r="EM161" s="174">
        <f>'Раздел 7'!AT166</f>
        <v>0</v>
      </c>
      <c r="EN161" s="174">
        <f>'Раздел 7'!AU166</f>
        <v>0</v>
      </c>
      <c r="EO161" s="174">
        <f>'Раздел 7'!AV166</f>
        <v>0</v>
      </c>
      <c r="EP161" s="174">
        <f>'Раздел 7'!AW166</f>
        <v>0</v>
      </c>
      <c r="EQ161" s="174">
        <f>'Раздел 7'!AX166</f>
        <v>0</v>
      </c>
      <c r="ER161" s="174">
        <f>'Раздел 7'!AY166</f>
        <v>0</v>
      </c>
      <c r="ES161" s="174">
        <f>'Раздел 7'!AZ166</f>
        <v>0</v>
      </c>
      <c r="ET161" s="174">
        <f>'Раздел 7'!BA166</f>
        <v>0</v>
      </c>
      <c r="EU161" s="174">
        <f>'Раздел 7'!BB166</f>
        <v>0</v>
      </c>
      <c r="EV161" s="174">
        <f>'Раздел 7'!BC166</f>
        <v>0</v>
      </c>
      <c r="EW161" s="174">
        <f>'Раздел 7'!BD166</f>
        <v>0</v>
      </c>
      <c r="EX161" s="174">
        <f>'Раздел 7'!BE166</f>
        <v>0</v>
      </c>
      <c r="EY161" s="174">
        <f>'Раздел 7'!BF166</f>
        <v>0</v>
      </c>
      <c r="EZ161" s="174">
        <f>'Раздел 7'!BG166</f>
        <v>0</v>
      </c>
      <c r="FA161" s="174">
        <f>'Раздел 7'!BH166</f>
        <v>0</v>
      </c>
      <c r="FB161" s="174">
        <f>'Раздел 7'!BI166</f>
        <v>0</v>
      </c>
      <c r="FC161" s="174">
        <f>'Раздел 7'!BJ166</f>
        <v>0</v>
      </c>
      <c r="FD161" s="174">
        <f>'Раздел 7'!BK166</f>
        <v>0</v>
      </c>
      <c r="FE161" s="174">
        <f>'Раздел 8'!H168</f>
        <v>0</v>
      </c>
      <c r="FF161" s="174">
        <f>'Раздел 8'!I168</f>
        <v>0</v>
      </c>
      <c r="FG161" s="174">
        <f>'Раздел 8'!J168</f>
        <v>0</v>
      </c>
      <c r="FH161" s="174">
        <f>'Раздел 8'!K168</f>
        <v>0</v>
      </c>
      <c r="FI161" s="174">
        <f>'Раздел 8'!L168</f>
        <v>0</v>
      </c>
      <c r="FJ161" s="174">
        <f>'Раздел 8'!M168</f>
        <v>0</v>
      </c>
      <c r="FK161" s="174">
        <f>'Раздел 8'!N168</f>
        <v>0</v>
      </c>
      <c r="FL161" s="174">
        <f>'Раздел 8'!O168</f>
        <v>0</v>
      </c>
      <c r="FM161" s="174">
        <f>'Раздел 8'!P168</f>
        <v>0</v>
      </c>
      <c r="FN161" s="174">
        <f>'Раздел 8'!Q168</f>
        <v>0</v>
      </c>
      <c r="FO161" s="174">
        <f>'Раздел 8'!R168</f>
        <v>0</v>
      </c>
      <c r="FP161" s="174">
        <f>'Раздел 8'!S168</f>
        <v>0</v>
      </c>
      <c r="FQ161" s="174">
        <f>'Раздел 8'!T168</f>
        <v>0</v>
      </c>
      <c r="FR161" s="174">
        <f>'Раздел 8'!U168</f>
        <v>0</v>
      </c>
      <c r="FS161" s="174">
        <f>'Раздел 8'!V168</f>
        <v>0</v>
      </c>
      <c r="FT161" s="174">
        <f>'Раздел 8'!W168</f>
        <v>0</v>
      </c>
      <c r="FU161" s="174">
        <f>'Раздел 8'!X168</f>
        <v>0</v>
      </c>
      <c r="FV161" s="174">
        <f>'Раздел 8'!Y168</f>
        <v>0</v>
      </c>
      <c r="FW161" s="174">
        <f>'Раздел 8'!Z168</f>
        <v>0</v>
      </c>
      <c r="FX161" s="174">
        <f>'Раздел 8'!AA168</f>
        <v>0</v>
      </c>
      <c r="FY161" s="174">
        <f>'Раздел 8'!AB168</f>
        <v>0</v>
      </c>
      <c r="FZ161" s="174">
        <f>'Раздел 8'!AC168</f>
        <v>0</v>
      </c>
      <c r="GA161" s="174">
        <f>'Раздел 8'!AD168</f>
        <v>0</v>
      </c>
      <c r="GB161" s="174">
        <f>'Раздел 8'!AE168</f>
        <v>0</v>
      </c>
      <c r="GC161" s="174">
        <f>'Раздел 8'!AF168</f>
        <v>0</v>
      </c>
      <c r="GD161" s="174">
        <f>'Раздел 8'!AG168</f>
        <v>0</v>
      </c>
      <c r="GE161" s="174">
        <f>'Раздел 8'!AH168</f>
        <v>0</v>
      </c>
      <c r="GF161" s="174">
        <f>'Раздел 8'!AI168</f>
        <v>0</v>
      </c>
      <c r="GG161" s="174">
        <f>'Раздел 8'!AJ168</f>
        <v>0</v>
      </c>
      <c r="GH161" s="174">
        <f>'Раздел 3'!H166</f>
        <v>0</v>
      </c>
      <c r="GI161" s="174">
        <f>'Раздел 3'!I166</f>
        <v>0</v>
      </c>
      <c r="GJ161" s="174">
        <f>'Раздел 3'!J166</f>
        <v>0</v>
      </c>
      <c r="GK161" s="174">
        <f>'Раздел 3'!K166</f>
        <v>0</v>
      </c>
      <c r="GL161" s="174">
        <f>'Раздел 3'!L166</f>
        <v>0</v>
      </c>
      <c r="GM161" s="174">
        <f>'Раздел 3'!M166</f>
        <v>0</v>
      </c>
      <c r="GN161" s="174">
        <f>'Раздел 3'!N166</f>
        <v>0</v>
      </c>
      <c r="GO161" s="174">
        <f>'Раздел 3'!O166</f>
        <v>0</v>
      </c>
      <c r="GP161" s="174">
        <f>'Раздел 3'!P166</f>
        <v>0</v>
      </c>
      <c r="GQ161" s="174">
        <f>'Раздел 3'!Q166</f>
        <v>0</v>
      </c>
      <c r="GR161" s="174">
        <f>'Раздел 3'!R166</f>
        <v>0</v>
      </c>
      <c r="GS161" s="174">
        <f>'Раздел 3'!S166</f>
        <v>0</v>
      </c>
      <c r="GT161" s="174">
        <f>'Раздел 3'!T166</f>
        <v>0</v>
      </c>
      <c r="GU161" s="174">
        <f>'Раздел 3'!U166</f>
        <v>0</v>
      </c>
      <c r="GV161" s="174">
        <f>'Раздел 3'!V166</f>
        <v>0</v>
      </c>
      <c r="GW161" s="174">
        <f>'Раздел 3'!W166</f>
        <v>0</v>
      </c>
      <c r="GX161" s="174">
        <f>'Раздел 3'!X166</f>
        <v>0</v>
      </c>
      <c r="GY161" s="174">
        <f>'Раздел 3'!Y166</f>
        <v>0</v>
      </c>
      <c r="GZ161" s="174">
        <f>'Раздел 3'!Z166</f>
        <v>0</v>
      </c>
      <c r="HA161" s="174">
        <f>'Раздел 3'!AA166</f>
        <v>0</v>
      </c>
      <c r="HB161" s="174">
        <f>'Раздел 3'!AB166</f>
        <v>0</v>
      </c>
      <c r="HC161" s="174">
        <f>'Раздел 3'!AC166</f>
        <v>0</v>
      </c>
      <c r="HD161" s="174">
        <f>'Раздел 3'!AD166</f>
        <v>0</v>
      </c>
      <c r="HE161" s="174">
        <f>'Раздел 3'!AE166</f>
        <v>0</v>
      </c>
      <c r="HF161" s="174">
        <f>'Раздел 3'!AF166</f>
        <v>0</v>
      </c>
      <c r="HG161" s="174">
        <f>'Раздел 3'!AG166</f>
        <v>0</v>
      </c>
      <c r="HH161" s="174">
        <f>'Раздел 3'!AH166</f>
        <v>0</v>
      </c>
      <c r="HI161" s="174">
        <f>'Раздел 3'!AI166</f>
        <v>0</v>
      </c>
      <c r="HJ161" s="174">
        <f>'Раздел 3'!AJ166</f>
        <v>0</v>
      </c>
      <c r="HK161" s="180">
        <f>'Раздел 3'!AK166</f>
        <v>0</v>
      </c>
      <c r="HL161" s="175"/>
      <c r="HM161" s="175"/>
    </row>
    <row r="162" spans="1:221" ht="25.5">
      <c r="A162" s="170">
        <f>'Раздел 2'!$A$6</f>
        <v>2</v>
      </c>
      <c r="B162" s="170">
        <f>'Раздел 2'!$B$6</f>
        <v>1200200023561</v>
      </c>
      <c r="C162" s="170" t="str">
        <f>'Раздел 2'!$C$6</f>
        <v>ФКИС</v>
      </c>
      <c r="D162" s="170" t="str">
        <f>'Раздел 2'!$D$6</f>
        <v>СШ</v>
      </c>
      <c r="E162" s="170" t="str">
        <f>'Раздел 2'!$E$6</f>
        <v>МО</v>
      </c>
      <c r="F162" s="170" t="str">
        <f>'Раздел 1'!$A$15</f>
        <v>ОСН</v>
      </c>
      <c r="G162" s="171">
        <f t="shared" si="2"/>
        <v>0</v>
      </c>
      <c r="H162" s="176" t="s">
        <v>275</v>
      </c>
      <c r="I162" s="173">
        <v>161</v>
      </c>
      <c r="J162" s="174">
        <f>'Раздел 2'!H167</f>
        <v>0</v>
      </c>
      <c r="K162" s="174">
        <f>'Раздел 2'!I167</f>
        <v>0</v>
      </c>
      <c r="L162" s="174">
        <f>'Раздел 2'!J167</f>
        <v>0</v>
      </c>
      <c r="M162" s="174">
        <f>'Раздел 2'!K167</f>
        <v>0</v>
      </c>
      <c r="N162" s="174">
        <f>'Раздел 2'!L167</f>
        <v>0</v>
      </c>
      <c r="O162" s="174">
        <f>'Раздел 2'!M167</f>
        <v>0</v>
      </c>
      <c r="P162" s="174">
        <f>'Раздел 2'!N167</f>
        <v>0</v>
      </c>
      <c r="Q162" s="174">
        <f>'Раздел 2'!O167</f>
        <v>0</v>
      </c>
      <c r="R162" s="174">
        <f>'Раздел 2'!P167</f>
        <v>0</v>
      </c>
      <c r="S162" s="174">
        <f>'Раздел 2'!Q167</f>
        <v>0</v>
      </c>
      <c r="T162" s="174">
        <f>'Раздел 2'!R167</f>
        <v>0</v>
      </c>
      <c r="U162" s="174">
        <f>'Раздел 2'!S167</f>
        <v>0</v>
      </c>
      <c r="V162" s="174">
        <f>'Раздел 2'!T167</f>
        <v>0</v>
      </c>
      <c r="W162" s="174">
        <f>'Раздел 2'!U167</f>
        <v>0</v>
      </c>
      <c r="X162" s="174">
        <f>'Раздел 2'!V167</f>
        <v>0</v>
      </c>
      <c r="Y162" s="174">
        <f>'Раздел 2'!W167</f>
        <v>0</v>
      </c>
      <c r="Z162" s="174">
        <f>'Раздел 2'!X167</f>
        <v>0</v>
      </c>
      <c r="AA162" s="174">
        <f>'Раздел 2'!Y167</f>
        <v>0</v>
      </c>
      <c r="AB162" s="174">
        <f>'Раздел 2'!Z167</f>
        <v>0</v>
      </c>
      <c r="AC162" s="174">
        <f>'Раздел 2'!AA167</f>
        <v>0</v>
      </c>
      <c r="AD162" s="174">
        <f>'Раздел 2'!AB167</f>
        <v>0</v>
      </c>
      <c r="AE162" s="174">
        <f>'Раздел 2'!AC167</f>
        <v>0</v>
      </c>
      <c r="AF162" s="174">
        <f>'Раздел 4'!H167</f>
        <v>0</v>
      </c>
      <c r="AG162" s="174">
        <f>'Раздел 4'!I167</f>
        <v>0</v>
      </c>
      <c r="AH162" s="174">
        <f>'Раздел 4'!J167</f>
        <v>0</v>
      </c>
      <c r="AI162" s="174">
        <f>'Раздел 4'!K167</f>
        <v>0</v>
      </c>
      <c r="AJ162" s="174">
        <f>'Раздел 4'!L167</f>
        <v>0</v>
      </c>
      <c r="AK162" s="174">
        <f>'Раздел 4'!M167</f>
        <v>0</v>
      </c>
      <c r="AL162" s="174">
        <f>'Раздел 4'!N167</f>
        <v>0</v>
      </c>
      <c r="AM162" s="174">
        <f>'Раздел 4'!O167</f>
        <v>0</v>
      </c>
      <c r="AN162" s="174">
        <f>'Раздел 4'!P167</f>
        <v>0</v>
      </c>
      <c r="AO162" s="174">
        <f>'Раздел 4'!Q167</f>
        <v>0</v>
      </c>
      <c r="AP162" s="174">
        <f>'Раздел 4'!R167</f>
        <v>0</v>
      </c>
      <c r="AQ162" s="174">
        <f>'Раздел 4'!S167</f>
        <v>0</v>
      </c>
      <c r="AR162" s="174">
        <f>'Раздел 4'!T167</f>
        <v>0</v>
      </c>
      <c r="AS162" s="174">
        <f>'Раздел 4'!U167</f>
        <v>0</v>
      </c>
      <c r="AT162" s="174">
        <f>'Раздел 4'!V167</f>
        <v>0</v>
      </c>
      <c r="AU162" s="174">
        <f>'Раздел 4'!W167</f>
        <v>0</v>
      </c>
      <c r="AV162" s="174">
        <f>'Раздел 4'!X167</f>
        <v>0</v>
      </c>
      <c r="AW162" s="174">
        <f>'Раздел 4'!Y167</f>
        <v>0</v>
      </c>
      <c r="AX162" s="174">
        <f>'Раздел 4'!Z167</f>
        <v>0</v>
      </c>
      <c r="AY162" s="174">
        <f>'Раздел 4'!AA167</f>
        <v>0</v>
      </c>
      <c r="AZ162" s="174">
        <f>'Раздел 4'!AB167</f>
        <v>0</v>
      </c>
      <c r="BA162" s="174">
        <f>'Раздел 4'!AC167</f>
        <v>0</v>
      </c>
      <c r="BB162" s="174">
        <f>'Раздел 4'!AD167</f>
        <v>0</v>
      </c>
      <c r="BC162" s="174">
        <f>'Раздел 4'!AE167</f>
        <v>0</v>
      </c>
      <c r="BD162" s="174">
        <f>'Раздел 5'!H170</f>
        <v>0</v>
      </c>
      <c r="BE162" s="174">
        <f>'Раздел 5'!I170</f>
        <v>0</v>
      </c>
      <c r="BF162" s="174">
        <f>'Раздел 5'!J170</f>
        <v>0</v>
      </c>
      <c r="BG162" s="174">
        <f>'Раздел 5'!K170</f>
        <v>0</v>
      </c>
      <c r="BH162" s="174">
        <f>'Раздел 5'!L170</f>
        <v>0</v>
      </c>
      <c r="BI162" s="174">
        <f>'Раздел 5'!M170</f>
        <v>0</v>
      </c>
      <c r="BJ162" s="174">
        <f>'Раздел 5'!N170</f>
        <v>0</v>
      </c>
      <c r="BK162" s="174">
        <f>'Раздел 5'!O170</f>
        <v>0</v>
      </c>
      <c r="BL162" s="174">
        <f>'Раздел 5'!P170</f>
        <v>0</v>
      </c>
      <c r="BM162" s="174">
        <f>'Раздел 5'!Q170</f>
        <v>0</v>
      </c>
      <c r="BN162" s="174">
        <f>'Раздел 5'!R170</f>
        <v>0</v>
      </c>
      <c r="BO162" s="174">
        <f>'Раздел 5'!S170</f>
        <v>0</v>
      </c>
      <c r="BP162" s="174">
        <f>'Раздел 5'!T170</f>
        <v>0</v>
      </c>
      <c r="BQ162" s="174">
        <f>'Раздел 6'!H167</f>
        <v>0</v>
      </c>
      <c r="BR162" s="174">
        <f>'Раздел 6'!I167</f>
        <v>0</v>
      </c>
      <c r="BS162" s="174">
        <f>'Раздел 6'!J167</f>
        <v>0</v>
      </c>
      <c r="BT162" s="174">
        <f>'Раздел 6'!K167</f>
        <v>0</v>
      </c>
      <c r="BU162" s="174">
        <f>'Раздел 6'!L167</f>
        <v>0</v>
      </c>
      <c r="BV162" s="174">
        <f>'Раздел 6'!M167</f>
        <v>0</v>
      </c>
      <c r="BW162" s="174">
        <f>'Раздел 6'!N167</f>
        <v>0</v>
      </c>
      <c r="BX162" s="174">
        <f>'Раздел 6'!O167</f>
        <v>0</v>
      </c>
      <c r="BY162" s="174">
        <f>'Раздел 6'!P167</f>
        <v>0</v>
      </c>
      <c r="BZ162" s="174">
        <f>'Раздел 6'!Q167</f>
        <v>0</v>
      </c>
      <c r="CA162" s="174">
        <f>'Раздел 6'!R167</f>
        <v>0</v>
      </c>
      <c r="CB162" s="174">
        <f>'Раздел 6'!S167</f>
        <v>0</v>
      </c>
      <c r="CC162" s="174">
        <f>'Раздел 6'!T167</f>
        <v>0</v>
      </c>
      <c r="CD162" s="174">
        <f>'Раздел 6'!U167</f>
        <v>0</v>
      </c>
      <c r="CE162" s="174">
        <f>'Раздел 6'!V167</f>
        <v>0</v>
      </c>
      <c r="CF162" s="174">
        <f>'Раздел 6'!W167</f>
        <v>0</v>
      </c>
      <c r="CG162" s="174">
        <f>'Раздел 6'!X167</f>
        <v>0</v>
      </c>
      <c r="CH162" s="174">
        <f>'Раздел 6'!Y167</f>
        <v>0</v>
      </c>
      <c r="CI162" s="174">
        <f>'Раздел 6'!Z167</f>
        <v>0</v>
      </c>
      <c r="CJ162" s="174">
        <f>'Раздел 6'!AA167</f>
        <v>0</v>
      </c>
      <c r="CK162" s="174">
        <f>'Раздел 6'!AB167</f>
        <v>0</v>
      </c>
      <c r="CL162" s="174">
        <f>'Раздел 6'!AC167</f>
        <v>0</v>
      </c>
      <c r="CM162" s="174">
        <f>'Раздел 6'!AD167</f>
        <v>0</v>
      </c>
      <c r="CN162" s="174">
        <f>'Раздел 6'!AE167</f>
        <v>0</v>
      </c>
      <c r="CO162" s="174">
        <f>'Раздел 6'!AF167</f>
        <v>0</v>
      </c>
      <c r="CP162" s="174">
        <f>'Раздел 6'!AG167</f>
        <v>0</v>
      </c>
      <c r="CQ162" s="174">
        <f>'Раздел 6'!AH167</f>
        <v>0</v>
      </c>
      <c r="CR162" s="174">
        <f>'Раздел 6'!AI167</f>
        <v>0</v>
      </c>
      <c r="CS162" s="174">
        <f>'Раздел 6'!AJ167</f>
        <v>0</v>
      </c>
      <c r="CT162" s="174">
        <f>'Раздел 6'!AK167</f>
        <v>0</v>
      </c>
      <c r="CU162" s="174">
        <f>'Раздел 6'!AL167</f>
        <v>0</v>
      </c>
      <c r="CV162" s="174">
        <f>'Раздел 6'!AM167</f>
        <v>0</v>
      </c>
      <c r="CW162" s="174">
        <f>'Раздел 6'!AN167</f>
        <v>0</v>
      </c>
      <c r="CX162" s="174">
        <f>'Раздел 6'!AO167</f>
        <v>0</v>
      </c>
      <c r="CY162" s="174">
        <f>'Раздел 6'!AP167</f>
        <v>0</v>
      </c>
      <c r="CZ162" s="174">
        <f>'Раздел 6'!AQ167</f>
        <v>0</v>
      </c>
      <c r="DA162" s="174">
        <f>'Раздел 7'!H167</f>
        <v>0</v>
      </c>
      <c r="DB162" s="174">
        <f>'Раздел 7'!I167</f>
        <v>0</v>
      </c>
      <c r="DC162" s="174">
        <f>'Раздел 7'!J167</f>
        <v>0</v>
      </c>
      <c r="DD162" s="174">
        <f>'Раздел 7'!K167</f>
        <v>0</v>
      </c>
      <c r="DE162" s="174">
        <f>'Раздел 7'!L167</f>
        <v>0</v>
      </c>
      <c r="DF162" s="174">
        <f>'Раздел 7'!M167</f>
        <v>0</v>
      </c>
      <c r="DG162" s="174">
        <f>'Раздел 7'!N167</f>
        <v>0</v>
      </c>
      <c r="DH162" s="174">
        <f>'Раздел 7'!O167</f>
        <v>0</v>
      </c>
      <c r="DI162" s="174">
        <f>'Раздел 7'!P167</f>
        <v>0</v>
      </c>
      <c r="DJ162" s="174">
        <f>'Раздел 7'!Q167</f>
        <v>0</v>
      </c>
      <c r="DK162" s="174">
        <f>'Раздел 7'!R167</f>
        <v>0</v>
      </c>
      <c r="DL162" s="174">
        <f>'Раздел 7'!S167</f>
        <v>0</v>
      </c>
      <c r="DM162" s="174">
        <f>'Раздел 7'!T167</f>
        <v>0</v>
      </c>
      <c r="DN162" s="174">
        <f>'Раздел 7'!U167</f>
        <v>0</v>
      </c>
      <c r="DO162" s="174">
        <f>'Раздел 7'!V167</f>
        <v>0</v>
      </c>
      <c r="DP162" s="174">
        <f>'Раздел 7'!W167</f>
        <v>0</v>
      </c>
      <c r="DQ162" s="174">
        <f>'Раздел 7'!X167</f>
        <v>0</v>
      </c>
      <c r="DR162" s="174">
        <f>'Раздел 7'!Y167</f>
        <v>0</v>
      </c>
      <c r="DS162" s="174">
        <f>'Раздел 7'!Z167</f>
        <v>0</v>
      </c>
      <c r="DT162" s="174">
        <f>'Раздел 7'!AA167</f>
        <v>0</v>
      </c>
      <c r="DU162" s="174">
        <f>'Раздел 7'!AB167</f>
        <v>0</v>
      </c>
      <c r="DV162" s="174">
        <f>'Раздел 7'!AC167</f>
        <v>0</v>
      </c>
      <c r="DW162" s="174">
        <f>'Раздел 7'!AD167</f>
        <v>0</v>
      </c>
      <c r="DX162" s="174">
        <f>'Раздел 7'!AE167</f>
        <v>0</v>
      </c>
      <c r="DY162" s="174">
        <f>'Раздел 7'!AF167</f>
        <v>0</v>
      </c>
      <c r="DZ162" s="174">
        <f>'Раздел 7'!AG167</f>
        <v>0</v>
      </c>
      <c r="EA162" s="174">
        <f>'Раздел 7'!AH167</f>
        <v>0</v>
      </c>
      <c r="EB162" s="174">
        <f>'Раздел 7'!AI167</f>
        <v>0</v>
      </c>
      <c r="EC162" s="174">
        <f>'Раздел 7'!AJ167</f>
        <v>0</v>
      </c>
      <c r="ED162" s="174">
        <f>'Раздел 7'!AK167</f>
        <v>0</v>
      </c>
      <c r="EE162" s="174">
        <f>'Раздел 7'!AL167</f>
        <v>0</v>
      </c>
      <c r="EF162" s="174">
        <f>'Раздел 7'!AM167</f>
        <v>0</v>
      </c>
      <c r="EG162" s="174">
        <f>'Раздел 7'!AN167</f>
        <v>0</v>
      </c>
      <c r="EH162" s="174">
        <f>'Раздел 7'!AO167</f>
        <v>0</v>
      </c>
      <c r="EI162" s="174">
        <f>'Раздел 7'!AP167</f>
        <v>0</v>
      </c>
      <c r="EJ162" s="174">
        <f>'Раздел 7'!AQ167</f>
        <v>0</v>
      </c>
      <c r="EK162" s="174">
        <f>'Раздел 7'!AR167</f>
        <v>0</v>
      </c>
      <c r="EL162" s="174">
        <f>'Раздел 7'!AS167</f>
        <v>0</v>
      </c>
      <c r="EM162" s="174">
        <f>'Раздел 7'!AT167</f>
        <v>0</v>
      </c>
      <c r="EN162" s="174">
        <f>'Раздел 7'!AU167</f>
        <v>0</v>
      </c>
      <c r="EO162" s="174">
        <f>'Раздел 7'!AV167</f>
        <v>0</v>
      </c>
      <c r="EP162" s="174">
        <f>'Раздел 7'!AW167</f>
        <v>0</v>
      </c>
      <c r="EQ162" s="174">
        <f>'Раздел 7'!AX167</f>
        <v>0</v>
      </c>
      <c r="ER162" s="174">
        <f>'Раздел 7'!AY167</f>
        <v>0</v>
      </c>
      <c r="ES162" s="174">
        <f>'Раздел 7'!AZ167</f>
        <v>0</v>
      </c>
      <c r="ET162" s="174">
        <f>'Раздел 7'!BA167</f>
        <v>0</v>
      </c>
      <c r="EU162" s="174">
        <f>'Раздел 7'!BB167</f>
        <v>0</v>
      </c>
      <c r="EV162" s="174">
        <f>'Раздел 7'!BC167</f>
        <v>0</v>
      </c>
      <c r="EW162" s="174">
        <f>'Раздел 7'!BD167</f>
        <v>0</v>
      </c>
      <c r="EX162" s="174">
        <f>'Раздел 7'!BE167</f>
        <v>0</v>
      </c>
      <c r="EY162" s="174">
        <f>'Раздел 7'!BF167</f>
        <v>0</v>
      </c>
      <c r="EZ162" s="174">
        <f>'Раздел 7'!BG167</f>
        <v>0</v>
      </c>
      <c r="FA162" s="174">
        <f>'Раздел 7'!BH167</f>
        <v>0</v>
      </c>
      <c r="FB162" s="174">
        <f>'Раздел 7'!BI167</f>
        <v>0</v>
      </c>
      <c r="FC162" s="174">
        <f>'Раздел 7'!BJ167</f>
        <v>0</v>
      </c>
      <c r="FD162" s="174">
        <f>'Раздел 7'!BK167</f>
        <v>0</v>
      </c>
      <c r="FE162" s="174">
        <f>'Раздел 8'!H169</f>
        <v>0</v>
      </c>
      <c r="FF162" s="174">
        <f>'Раздел 8'!I169</f>
        <v>0</v>
      </c>
      <c r="FG162" s="174">
        <f>'Раздел 8'!J169</f>
        <v>0</v>
      </c>
      <c r="FH162" s="174">
        <f>'Раздел 8'!K169</f>
        <v>0</v>
      </c>
      <c r="FI162" s="174">
        <f>'Раздел 8'!L169</f>
        <v>0</v>
      </c>
      <c r="FJ162" s="174">
        <f>'Раздел 8'!M169</f>
        <v>0</v>
      </c>
      <c r="FK162" s="174">
        <f>'Раздел 8'!N169</f>
        <v>0</v>
      </c>
      <c r="FL162" s="174">
        <f>'Раздел 8'!O169</f>
        <v>0</v>
      </c>
      <c r="FM162" s="174">
        <f>'Раздел 8'!P169</f>
        <v>0</v>
      </c>
      <c r="FN162" s="174">
        <f>'Раздел 8'!Q169</f>
        <v>0</v>
      </c>
      <c r="FO162" s="174">
        <f>'Раздел 8'!R169</f>
        <v>0</v>
      </c>
      <c r="FP162" s="174">
        <f>'Раздел 8'!S169</f>
        <v>0</v>
      </c>
      <c r="FQ162" s="174">
        <f>'Раздел 8'!T169</f>
        <v>0</v>
      </c>
      <c r="FR162" s="174">
        <f>'Раздел 8'!U169</f>
        <v>0</v>
      </c>
      <c r="FS162" s="174">
        <f>'Раздел 8'!V169</f>
        <v>0</v>
      </c>
      <c r="FT162" s="174">
        <f>'Раздел 8'!W169</f>
        <v>0</v>
      </c>
      <c r="FU162" s="174">
        <f>'Раздел 8'!X169</f>
        <v>0</v>
      </c>
      <c r="FV162" s="174">
        <f>'Раздел 8'!Y169</f>
        <v>0</v>
      </c>
      <c r="FW162" s="174">
        <f>'Раздел 8'!Z169</f>
        <v>0</v>
      </c>
      <c r="FX162" s="174">
        <f>'Раздел 8'!AA169</f>
        <v>0</v>
      </c>
      <c r="FY162" s="174">
        <f>'Раздел 8'!AB169</f>
        <v>0</v>
      </c>
      <c r="FZ162" s="174">
        <f>'Раздел 8'!AC169</f>
        <v>0</v>
      </c>
      <c r="GA162" s="174">
        <f>'Раздел 8'!AD169</f>
        <v>0</v>
      </c>
      <c r="GB162" s="174">
        <f>'Раздел 8'!AE169</f>
        <v>0</v>
      </c>
      <c r="GC162" s="174">
        <f>'Раздел 8'!AF169</f>
        <v>0</v>
      </c>
      <c r="GD162" s="174">
        <f>'Раздел 8'!AG169</f>
        <v>0</v>
      </c>
      <c r="GE162" s="174">
        <f>'Раздел 8'!AH169</f>
        <v>0</v>
      </c>
      <c r="GF162" s="174">
        <f>'Раздел 8'!AI169</f>
        <v>0</v>
      </c>
      <c r="GG162" s="174">
        <f>'Раздел 8'!AJ169</f>
        <v>0</v>
      </c>
      <c r="GH162" s="174">
        <f>'Раздел 3'!H167</f>
        <v>0</v>
      </c>
      <c r="GI162" s="174">
        <f>'Раздел 3'!I167</f>
        <v>0</v>
      </c>
      <c r="GJ162" s="174">
        <f>'Раздел 3'!J167</f>
        <v>0</v>
      </c>
      <c r="GK162" s="174">
        <f>'Раздел 3'!K167</f>
        <v>0</v>
      </c>
      <c r="GL162" s="174">
        <f>'Раздел 3'!L167</f>
        <v>0</v>
      </c>
      <c r="GM162" s="174">
        <f>'Раздел 3'!M167</f>
        <v>0</v>
      </c>
      <c r="GN162" s="174">
        <f>'Раздел 3'!N167</f>
        <v>0</v>
      </c>
      <c r="GO162" s="174">
        <f>'Раздел 3'!O167</f>
        <v>0</v>
      </c>
      <c r="GP162" s="174">
        <f>'Раздел 3'!P167</f>
        <v>0</v>
      </c>
      <c r="GQ162" s="174">
        <f>'Раздел 3'!Q167</f>
        <v>0</v>
      </c>
      <c r="GR162" s="174">
        <f>'Раздел 3'!R167</f>
        <v>0</v>
      </c>
      <c r="GS162" s="174">
        <f>'Раздел 3'!S167</f>
        <v>0</v>
      </c>
      <c r="GT162" s="174">
        <f>'Раздел 3'!T167</f>
        <v>0</v>
      </c>
      <c r="GU162" s="174">
        <f>'Раздел 3'!U167</f>
        <v>0</v>
      </c>
      <c r="GV162" s="174">
        <f>'Раздел 3'!V167</f>
        <v>0</v>
      </c>
      <c r="GW162" s="174">
        <f>'Раздел 3'!W167</f>
        <v>0</v>
      </c>
      <c r="GX162" s="174">
        <f>'Раздел 3'!X167</f>
        <v>0</v>
      </c>
      <c r="GY162" s="174">
        <f>'Раздел 3'!Y167</f>
        <v>0</v>
      </c>
      <c r="GZ162" s="174">
        <f>'Раздел 3'!Z167</f>
        <v>0</v>
      </c>
      <c r="HA162" s="174">
        <f>'Раздел 3'!AA167</f>
        <v>0</v>
      </c>
      <c r="HB162" s="174">
        <f>'Раздел 3'!AB167</f>
        <v>0</v>
      </c>
      <c r="HC162" s="174">
        <f>'Раздел 3'!AC167</f>
        <v>0</v>
      </c>
      <c r="HD162" s="174">
        <f>'Раздел 3'!AD167</f>
        <v>0</v>
      </c>
      <c r="HE162" s="174">
        <f>'Раздел 3'!AE167</f>
        <v>0</v>
      </c>
      <c r="HF162" s="174">
        <f>'Раздел 3'!AF167</f>
        <v>0</v>
      </c>
      <c r="HG162" s="174">
        <f>'Раздел 3'!AG167</f>
        <v>0</v>
      </c>
      <c r="HH162" s="174">
        <f>'Раздел 3'!AH167</f>
        <v>0</v>
      </c>
      <c r="HI162" s="174">
        <f>'Раздел 3'!AI167</f>
        <v>0</v>
      </c>
      <c r="HJ162" s="174">
        <f>'Раздел 3'!AJ167</f>
        <v>0</v>
      </c>
      <c r="HK162" s="180">
        <f>'Раздел 3'!AK167</f>
        <v>0</v>
      </c>
      <c r="HL162" s="175"/>
      <c r="HM162" s="175"/>
    </row>
    <row r="163" spans="1:221" ht="25.5">
      <c r="A163" s="170">
        <f>'Раздел 2'!$A$6</f>
        <v>2</v>
      </c>
      <c r="B163" s="170">
        <f>'Раздел 2'!$B$6</f>
        <v>1200200023561</v>
      </c>
      <c r="C163" s="170" t="str">
        <f>'Раздел 2'!$C$6</f>
        <v>ФКИС</v>
      </c>
      <c r="D163" s="170" t="str">
        <f>'Раздел 2'!$D$6</f>
        <v>СШ</v>
      </c>
      <c r="E163" s="170" t="str">
        <f>'Раздел 2'!$E$6</f>
        <v>МО</v>
      </c>
      <c r="F163" s="170" t="str">
        <f>'Раздел 1'!$A$15</f>
        <v>ОСН</v>
      </c>
      <c r="G163" s="171">
        <f t="shared" si="2"/>
        <v>0</v>
      </c>
      <c r="H163" s="176" t="s">
        <v>277</v>
      </c>
      <c r="I163" s="173">
        <v>162</v>
      </c>
      <c r="J163" s="174">
        <f>'Раздел 2'!H168</f>
        <v>0</v>
      </c>
      <c r="K163" s="174">
        <f>'Раздел 2'!I168</f>
        <v>0</v>
      </c>
      <c r="L163" s="174">
        <f>'Раздел 2'!J168</f>
        <v>0</v>
      </c>
      <c r="M163" s="174">
        <f>'Раздел 2'!K168</f>
        <v>0</v>
      </c>
      <c r="N163" s="174">
        <f>'Раздел 2'!L168</f>
        <v>0</v>
      </c>
      <c r="O163" s="174">
        <f>'Раздел 2'!M168</f>
        <v>0</v>
      </c>
      <c r="P163" s="174">
        <f>'Раздел 2'!N168</f>
        <v>0</v>
      </c>
      <c r="Q163" s="174">
        <f>'Раздел 2'!O168</f>
        <v>0</v>
      </c>
      <c r="R163" s="174">
        <f>'Раздел 2'!P168</f>
        <v>0</v>
      </c>
      <c r="S163" s="174">
        <f>'Раздел 2'!Q168</f>
        <v>0</v>
      </c>
      <c r="T163" s="174">
        <f>'Раздел 2'!R168</f>
        <v>0</v>
      </c>
      <c r="U163" s="174">
        <f>'Раздел 2'!S168</f>
        <v>0</v>
      </c>
      <c r="V163" s="174">
        <f>'Раздел 2'!T168</f>
        <v>0</v>
      </c>
      <c r="W163" s="174">
        <f>'Раздел 2'!U168</f>
        <v>0</v>
      </c>
      <c r="X163" s="174">
        <f>'Раздел 2'!V168</f>
        <v>0</v>
      </c>
      <c r="Y163" s="174">
        <f>'Раздел 2'!W168</f>
        <v>0</v>
      </c>
      <c r="Z163" s="174">
        <f>'Раздел 2'!X168</f>
        <v>0</v>
      </c>
      <c r="AA163" s="174">
        <f>'Раздел 2'!Y168</f>
        <v>0</v>
      </c>
      <c r="AB163" s="174">
        <f>'Раздел 2'!Z168</f>
        <v>0</v>
      </c>
      <c r="AC163" s="174">
        <f>'Раздел 2'!AA168</f>
        <v>0</v>
      </c>
      <c r="AD163" s="174">
        <f>'Раздел 2'!AB168</f>
        <v>0</v>
      </c>
      <c r="AE163" s="174">
        <f>'Раздел 2'!AC168</f>
        <v>0</v>
      </c>
      <c r="AF163" s="174">
        <f>'Раздел 4'!H168</f>
        <v>0</v>
      </c>
      <c r="AG163" s="174">
        <f>'Раздел 4'!I168</f>
        <v>0</v>
      </c>
      <c r="AH163" s="174">
        <f>'Раздел 4'!J168</f>
        <v>0</v>
      </c>
      <c r="AI163" s="174">
        <f>'Раздел 4'!K168</f>
        <v>0</v>
      </c>
      <c r="AJ163" s="174">
        <f>'Раздел 4'!L168</f>
        <v>0</v>
      </c>
      <c r="AK163" s="174">
        <f>'Раздел 4'!M168</f>
        <v>0</v>
      </c>
      <c r="AL163" s="174">
        <f>'Раздел 4'!N168</f>
        <v>0</v>
      </c>
      <c r="AM163" s="174">
        <f>'Раздел 4'!O168</f>
        <v>0</v>
      </c>
      <c r="AN163" s="174">
        <f>'Раздел 4'!P168</f>
        <v>0</v>
      </c>
      <c r="AO163" s="174">
        <f>'Раздел 4'!Q168</f>
        <v>0</v>
      </c>
      <c r="AP163" s="174">
        <f>'Раздел 4'!R168</f>
        <v>0</v>
      </c>
      <c r="AQ163" s="174">
        <f>'Раздел 4'!S168</f>
        <v>0</v>
      </c>
      <c r="AR163" s="174">
        <f>'Раздел 4'!T168</f>
        <v>0</v>
      </c>
      <c r="AS163" s="174">
        <f>'Раздел 4'!U168</f>
        <v>0</v>
      </c>
      <c r="AT163" s="174">
        <f>'Раздел 4'!V168</f>
        <v>0</v>
      </c>
      <c r="AU163" s="174">
        <f>'Раздел 4'!W168</f>
        <v>0</v>
      </c>
      <c r="AV163" s="174">
        <f>'Раздел 4'!X168</f>
        <v>0</v>
      </c>
      <c r="AW163" s="174">
        <f>'Раздел 4'!Y168</f>
        <v>0</v>
      </c>
      <c r="AX163" s="174">
        <f>'Раздел 4'!Z168</f>
        <v>0</v>
      </c>
      <c r="AY163" s="174">
        <f>'Раздел 4'!AA168</f>
        <v>0</v>
      </c>
      <c r="AZ163" s="174">
        <f>'Раздел 4'!AB168</f>
        <v>0</v>
      </c>
      <c r="BA163" s="174">
        <f>'Раздел 4'!AC168</f>
        <v>0</v>
      </c>
      <c r="BB163" s="174">
        <f>'Раздел 4'!AD168</f>
        <v>0</v>
      </c>
      <c r="BC163" s="174">
        <f>'Раздел 4'!AE168</f>
        <v>0</v>
      </c>
      <c r="BD163" s="174">
        <f>'Раздел 5'!H171</f>
        <v>0</v>
      </c>
      <c r="BE163" s="174">
        <f>'Раздел 5'!I171</f>
        <v>0</v>
      </c>
      <c r="BF163" s="174">
        <f>'Раздел 5'!J171</f>
        <v>0</v>
      </c>
      <c r="BG163" s="174">
        <f>'Раздел 5'!K171</f>
        <v>0</v>
      </c>
      <c r="BH163" s="174">
        <f>'Раздел 5'!L171</f>
        <v>0</v>
      </c>
      <c r="BI163" s="174">
        <f>'Раздел 5'!M171</f>
        <v>0</v>
      </c>
      <c r="BJ163" s="174">
        <f>'Раздел 5'!N171</f>
        <v>0</v>
      </c>
      <c r="BK163" s="174">
        <f>'Раздел 5'!O171</f>
        <v>0</v>
      </c>
      <c r="BL163" s="174">
        <f>'Раздел 5'!P171</f>
        <v>0</v>
      </c>
      <c r="BM163" s="174">
        <f>'Раздел 5'!Q171</f>
        <v>0</v>
      </c>
      <c r="BN163" s="174">
        <f>'Раздел 5'!R171</f>
        <v>0</v>
      </c>
      <c r="BO163" s="174">
        <f>'Раздел 5'!S171</f>
        <v>0</v>
      </c>
      <c r="BP163" s="174">
        <f>'Раздел 5'!T171</f>
        <v>0</v>
      </c>
      <c r="BQ163" s="174">
        <f>'Раздел 6'!H168</f>
        <v>0</v>
      </c>
      <c r="BR163" s="174">
        <f>'Раздел 6'!I168</f>
        <v>0</v>
      </c>
      <c r="BS163" s="174">
        <f>'Раздел 6'!J168</f>
        <v>0</v>
      </c>
      <c r="BT163" s="174">
        <f>'Раздел 6'!K168</f>
        <v>0</v>
      </c>
      <c r="BU163" s="174">
        <f>'Раздел 6'!L168</f>
        <v>0</v>
      </c>
      <c r="BV163" s="174">
        <f>'Раздел 6'!M168</f>
        <v>0</v>
      </c>
      <c r="BW163" s="174">
        <f>'Раздел 6'!N168</f>
        <v>0</v>
      </c>
      <c r="BX163" s="174">
        <f>'Раздел 6'!O168</f>
        <v>0</v>
      </c>
      <c r="BY163" s="174">
        <f>'Раздел 6'!P168</f>
        <v>0</v>
      </c>
      <c r="BZ163" s="174">
        <f>'Раздел 6'!Q168</f>
        <v>0</v>
      </c>
      <c r="CA163" s="174">
        <f>'Раздел 6'!R168</f>
        <v>0</v>
      </c>
      <c r="CB163" s="174">
        <f>'Раздел 6'!S168</f>
        <v>0</v>
      </c>
      <c r="CC163" s="174">
        <f>'Раздел 6'!T168</f>
        <v>0</v>
      </c>
      <c r="CD163" s="174">
        <f>'Раздел 6'!U168</f>
        <v>0</v>
      </c>
      <c r="CE163" s="174">
        <f>'Раздел 6'!V168</f>
        <v>0</v>
      </c>
      <c r="CF163" s="174">
        <f>'Раздел 6'!W168</f>
        <v>0</v>
      </c>
      <c r="CG163" s="174">
        <f>'Раздел 6'!X168</f>
        <v>0</v>
      </c>
      <c r="CH163" s="174">
        <f>'Раздел 6'!Y168</f>
        <v>0</v>
      </c>
      <c r="CI163" s="174">
        <f>'Раздел 6'!Z168</f>
        <v>0</v>
      </c>
      <c r="CJ163" s="174">
        <f>'Раздел 6'!AA168</f>
        <v>0</v>
      </c>
      <c r="CK163" s="174">
        <f>'Раздел 6'!AB168</f>
        <v>0</v>
      </c>
      <c r="CL163" s="174">
        <f>'Раздел 6'!AC168</f>
        <v>0</v>
      </c>
      <c r="CM163" s="174">
        <f>'Раздел 6'!AD168</f>
        <v>0</v>
      </c>
      <c r="CN163" s="174">
        <f>'Раздел 6'!AE168</f>
        <v>0</v>
      </c>
      <c r="CO163" s="174">
        <f>'Раздел 6'!AF168</f>
        <v>0</v>
      </c>
      <c r="CP163" s="174">
        <f>'Раздел 6'!AG168</f>
        <v>0</v>
      </c>
      <c r="CQ163" s="174">
        <f>'Раздел 6'!AH168</f>
        <v>0</v>
      </c>
      <c r="CR163" s="174">
        <f>'Раздел 6'!AI168</f>
        <v>0</v>
      </c>
      <c r="CS163" s="174">
        <f>'Раздел 6'!AJ168</f>
        <v>0</v>
      </c>
      <c r="CT163" s="174">
        <f>'Раздел 6'!AK168</f>
        <v>0</v>
      </c>
      <c r="CU163" s="174">
        <f>'Раздел 6'!AL168</f>
        <v>0</v>
      </c>
      <c r="CV163" s="174">
        <f>'Раздел 6'!AM168</f>
        <v>0</v>
      </c>
      <c r="CW163" s="174">
        <f>'Раздел 6'!AN168</f>
        <v>0</v>
      </c>
      <c r="CX163" s="174">
        <f>'Раздел 6'!AO168</f>
        <v>0</v>
      </c>
      <c r="CY163" s="174">
        <f>'Раздел 6'!AP168</f>
        <v>0</v>
      </c>
      <c r="CZ163" s="174">
        <f>'Раздел 6'!AQ168</f>
        <v>0</v>
      </c>
      <c r="DA163" s="174">
        <f>'Раздел 7'!H168</f>
        <v>0</v>
      </c>
      <c r="DB163" s="174">
        <f>'Раздел 7'!I168</f>
        <v>0</v>
      </c>
      <c r="DC163" s="174">
        <f>'Раздел 7'!J168</f>
        <v>0</v>
      </c>
      <c r="DD163" s="174">
        <f>'Раздел 7'!K168</f>
        <v>0</v>
      </c>
      <c r="DE163" s="174">
        <f>'Раздел 7'!L168</f>
        <v>0</v>
      </c>
      <c r="DF163" s="174">
        <f>'Раздел 7'!M168</f>
        <v>0</v>
      </c>
      <c r="DG163" s="174">
        <f>'Раздел 7'!N168</f>
        <v>0</v>
      </c>
      <c r="DH163" s="174">
        <f>'Раздел 7'!O168</f>
        <v>0</v>
      </c>
      <c r="DI163" s="174">
        <f>'Раздел 7'!P168</f>
        <v>0</v>
      </c>
      <c r="DJ163" s="174">
        <f>'Раздел 7'!Q168</f>
        <v>0</v>
      </c>
      <c r="DK163" s="174">
        <f>'Раздел 7'!R168</f>
        <v>0</v>
      </c>
      <c r="DL163" s="174">
        <f>'Раздел 7'!S168</f>
        <v>0</v>
      </c>
      <c r="DM163" s="174">
        <f>'Раздел 7'!T168</f>
        <v>0</v>
      </c>
      <c r="DN163" s="174">
        <f>'Раздел 7'!U168</f>
        <v>0</v>
      </c>
      <c r="DO163" s="174">
        <f>'Раздел 7'!V168</f>
        <v>0</v>
      </c>
      <c r="DP163" s="174">
        <f>'Раздел 7'!W168</f>
        <v>0</v>
      </c>
      <c r="DQ163" s="174">
        <f>'Раздел 7'!X168</f>
        <v>0</v>
      </c>
      <c r="DR163" s="174">
        <f>'Раздел 7'!Y168</f>
        <v>0</v>
      </c>
      <c r="DS163" s="174">
        <f>'Раздел 7'!Z168</f>
        <v>0</v>
      </c>
      <c r="DT163" s="174">
        <f>'Раздел 7'!AA168</f>
        <v>0</v>
      </c>
      <c r="DU163" s="174">
        <f>'Раздел 7'!AB168</f>
        <v>0</v>
      </c>
      <c r="DV163" s="174">
        <f>'Раздел 7'!AC168</f>
        <v>0</v>
      </c>
      <c r="DW163" s="174">
        <f>'Раздел 7'!AD168</f>
        <v>0</v>
      </c>
      <c r="DX163" s="174">
        <f>'Раздел 7'!AE168</f>
        <v>0</v>
      </c>
      <c r="DY163" s="174">
        <f>'Раздел 7'!AF168</f>
        <v>0</v>
      </c>
      <c r="DZ163" s="174">
        <f>'Раздел 7'!AG168</f>
        <v>0</v>
      </c>
      <c r="EA163" s="174">
        <f>'Раздел 7'!AH168</f>
        <v>0</v>
      </c>
      <c r="EB163" s="174">
        <f>'Раздел 7'!AI168</f>
        <v>0</v>
      </c>
      <c r="EC163" s="174">
        <f>'Раздел 7'!AJ168</f>
        <v>0</v>
      </c>
      <c r="ED163" s="174">
        <f>'Раздел 7'!AK168</f>
        <v>0</v>
      </c>
      <c r="EE163" s="174">
        <f>'Раздел 7'!AL168</f>
        <v>0</v>
      </c>
      <c r="EF163" s="174">
        <f>'Раздел 7'!AM168</f>
        <v>0</v>
      </c>
      <c r="EG163" s="174">
        <f>'Раздел 7'!AN168</f>
        <v>0</v>
      </c>
      <c r="EH163" s="174">
        <f>'Раздел 7'!AO168</f>
        <v>0</v>
      </c>
      <c r="EI163" s="174">
        <f>'Раздел 7'!AP168</f>
        <v>0</v>
      </c>
      <c r="EJ163" s="174">
        <f>'Раздел 7'!AQ168</f>
        <v>0</v>
      </c>
      <c r="EK163" s="174">
        <f>'Раздел 7'!AR168</f>
        <v>0</v>
      </c>
      <c r="EL163" s="174">
        <f>'Раздел 7'!AS168</f>
        <v>0</v>
      </c>
      <c r="EM163" s="174">
        <f>'Раздел 7'!AT168</f>
        <v>0</v>
      </c>
      <c r="EN163" s="174">
        <f>'Раздел 7'!AU168</f>
        <v>0</v>
      </c>
      <c r="EO163" s="174">
        <f>'Раздел 7'!AV168</f>
        <v>0</v>
      </c>
      <c r="EP163" s="174">
        <f>'Раздел 7'!AW168</f>
        <v>0</v>
      </c>
      <c r="EQ163" s="174">
        <f>'Раздел 7'!AX168</f>
        <v>0</v>
      </c>
      <c r="ER163" s="174">
        <f>'Раздел 7'!AY168</f>
        <v>0</v>
      </c>
      <c r="ES163" s="174">
        <f>'Раздел 7'!AZ168</f>
        <v>0</v>
      </c>
      <c r="ET163" s="174">
        <f>'Раздел 7'!BA168</f>
        <v>0</v>
      </c>
      <c r="EU163" s="174">
        <f>'Раздел 7'!BB168</f>
        <v>0</v>
      </c>
      <c r="EV163" s="174">
        <f>'Раздел 7'!BC168</f>
        <v>0</v>
      </c>
      <c r="EW163" s="174">
        <f>'Раздел 7'!BD168</f>
        <v>0</v>
      </c>
      <c r="EX163" s="174">
        <f>'Раздел 7'!BE168</f>
        <v>0</v>
      </c>
      <c r="EY163" s="174">
        <f>'Раздел 7'!BF168</f>
        <v>0</v>
      </c>
      <c r="EZ163" s="174">
        <f>'Раздел 7'!BG168</f>
        <v>0</v>
      </c>
      <c r="FA163" s="174">
        <f>'Раздел 7'!BH168</f>
        <v>0</v>
      </c>
      <c r="FB163" s="174">
        <f>'Раздел 7'!BI168</f>
        <v>0</v>
      </c>
      <c r="FC163" s="174">
        <f>'Раздел 7'!BJ168</f>
        <v>0</v>
      </c>
      <c r="FD163" s="174">
        <f>'Раздел 7'!BK168</f>
        <v>0</v>
      </c>
      <c r="FE163" s="174">
        <f>'Раздел 8'!H170</f>
        <v>0</v>
      </c>
      <c r="FF163" s="174">
        <f>'Раздел 8'!I170</f>
        <v>0</v>
      </c>
      <c r="FG163" s="174">
        <f>'Раздел 8'!J170</f>
        <v>0</v>
      </c>
      <c r="FH163" s="174">
        <f>'Раздел 8'!K170</f>
        <v>0</v>
      </c>
      <c r="FI163" s="174">
        <f>'Раздел 8'!L170</f>
        <v>0</v>
      </c>
      <c r="FJ163" s="174">
        <f>'Раздел 8'!M170</f>
        <v>0</v>
      </c>
      <c r="FK163" s="174">
        <f>'Раздел 8'!N170</f>
        <v>0</v>
      </c>
      <c r="FL163" s="174">
        <f>'Раздел 8'!O170</f>
        <v>0</v>
      </c>
      <c r="FM163" s="174">
        <f>'Раздел 8'!P170</f>
        <v>0</v>
      </c>
      <c r="FN163" s="174">
        <f>'Раздел 8'!Q170</f>
        <v>0</v>
      </c>
      <c r="FO163" s="174">
        <f>'Раздел 8'!R170</f>
        <v>0</v>
      </c>
      <c r="FP163" s="174">
        <f>'Раздел 8'!S170</f>
        <v>0</v>
      </c>
      <c r="FQ163" s="174">
        <f>'Раздел 8'!T170</f>
        <v>0</v>
      </c>
      <c r="FR163" s="174">
        <f>'Раздел 8'!U170</f>
        <v>0</v>
      </c>
      <c r="FS163" s="174">
        <f>'Раздел 8'!V170</f>
        <v>0</v>
      </c>
      <c r="FT163" s="174">
        <f>'Раздел 8'!W170</f>
        <v>0</v>
      </c>
      <c r="FU163" s="174">
        <f>'Раздел 8'!X170</f>
        <v>0</v>
      </c>
      <c r="FV163" s="174">
        <f>'Раздел 8'!Y170</f>
        <v>0</v>
      </c>
      <c r="FW163" s="174">
        <f>'Раздел 8'!Z170</f>
        <v>0</v>
      </c>
      <c r="FX163" s="174">
        <f>'Раздел 8'!AA170</f>
        <v>0</v>
      </c>
      <c r="FY163" s="174">
        <f>'Раздел 8'!AB170</f>
        <v>0</v>
      </c>
      <c r="FZ163" s="174">
        <f>'Раздел 8'!AC170</f>
        <v>0</v>
      </c>
      <c r="GA163" s="174">
        <f>'Раздел 8'!AD170</f>
        <v>0</v>
      </c>
      <c r="GB163" s="174">
        <f>'Раздел 8'!AE170</f>
        <v>0</v>
      </c>
      <c r="GC163" s="174">
        <f>'Раздел 8'!AF170</f>
        <v>0</v>
      </c>
      <c r="GD163" s="174">
        <f>'Раздел 8'!AG170</f>
        <v>0</v>
      </c>
      <c r="GE163" s="174">
        <f>'Раздел 8'!AH170</f>
        <v>0</v>
      </c>
      <c r="GF163" s="174">
        <f>'Раздел 8'!AI170</f>
        <v>0</v>
      </c>
      <c r="GG163" s="174">
        <f>'Раздел 8'!AJ170</f>
        <v>0</v>
      </c>
      <c r="GH163" s="174">
        <f>'Раздел 3'!H168</f>
        <v>0</v>
      </c>
      <c r="GI163" s="174">
        <f>'Раздел 3'!I168</f>
        <v>0</v>
      </c>
      <c r="GJ163" s="174">
        <f>'Раздел 3'!J168</f>
        <v>0</v>
      </c>
      <c r="GK163" s="174">
        <f>'Раздел 3'!K168</f>
        <v>0</v>
      </c>
      <c r="GL163" s="174">
        <f>'Раздел 3'!L168</f>
        <v>0</v>
      </c>
      <c r="GM163" s="174">
        <f>'Раздел 3'!M168</f>
        <v>0</v>
      </c>
      <c r="GN163" s="174">
        <f>'Раздел 3'!N168</f>
        <v>0</v>
      </c>
      <c r="GO163" s="174">
        <f>'Раздел 3'!O168</f>
        <v>0</v>
      </c>
      <c r="GP163" s="174">
        <f>'Раздел 3'!P168</f>
        <v>0</v>
      </c>
      <c r="GQ163" s="174">
        <f>'Раздел 3'!Q168</f>
        <v>0</v>
      </c>
      <c r="GR163" s="174">
        <f>'Раздел 3'!R168</f>
        <v>0</v>
      </c>
      <c r="GS163" s="174">
        <f>'Раздел 3'!S168</f>
        <v>0</v>
      </c>
      <c r="GT163" s="174">
        <f>'Раздел 3'!T168</f>
        <v>0</v>
      </c>
      <c r="GU163" s="174">
        <f>'Раздел 3'!U168</f>
        <v>0</v>
      </c>
      <c r="GV163" s="174">
        <f>'Раздел 3'!V168</f>
        <v>0</v>
      </c>
      <c r="GW163" s="174">
        <f>'Раздел 3'!W168</f>
        <v>0</v>
      </c>
      <c r="GX163" s="174">
        <f>'Раздел 3'!X168</f>
        <v>0</v>
      </c>
      <c r="GY163" s="174">
        <f>'Раздел 3'!Y168</f>
        <v>0</v>
      </c>
      <c r="GZ163" s="174">
        <f>'Раздел 3'!Z168</f>
        <v>0</v>
      </c>
      <c r="HA163" s="174">
        <f>'Раздел 3'!AA168</f>
        <v>0</v>
      </c>
      <c r="HB163" s="174">
        <f>'Раздел 3'!AB168</f>
        <v>0</v>
      </c>
      <c r="HC163" s="174">
        <f>'Раздел 3'!AC168</f>
        <v>0</v>
      </c>
      <c r="HD163" s="174">
        <f>'Раздел 3'!AD168</f>
        <v>0</v>
      </c>
      <c r="HE163" s="174">
        <f>'Раздел 3'!AE168</f>
        <v>0</v>
      </c>
      <c r="HF163" s="174">
        <f>'Раздел 3'!AF168</f>
        <v>0</v>
      </c>
      <c r="HG163" s="174">
        <f>'Раздел 3'!AG168</f>
        <v>0</v>
      </c>
      <c r="HH163" s="174">
        <f>'Раздел 3'!AH168</f>
        <v>0</v>
      </c>
      <c r="HI163" s="174">
        <f>'Раздел 3'!AI168</f>
        <v>0</v>
      </c>
      <c r="HJ163" s="174">
        <f>'Раздел 3'!AJ168</f>
        <v>0</v>
      </c>
      <c r="HK163" s="180">
        <f>'Раздел 3'!AK168</f>
        <v>0</v>
      </c>
      <c r="HL163" s="175"/>
      <c r="HM163" s="175"/>
    </row>
    <row r="164" spans="1:221" ht="38.25">
      <c r="A164" s="170">
        <f>'Раздел 2'!$A$6</f>
        <v>2</v>
      </c>
      <c r="B164" s="170">
        <f>'Раздел 2'!$B$6</f>
        <v>1200200023561</v>
      </c>
      <c r="C164" s="170" t="str">
        <f>'Раздел 2'!$C$6</f>
        <v>ФКИС</v>
      </c>
      <c r="D164" s="170" t="str">
        <f>'Раздел 2'!$D$6</f>
        <v>СШ</v>
      </c>
      <c r="E164" s="170" t="str">
        <f>'Раздел 2'!$E$6</f>
        <v>МО</v>
      </c>
      <c r="F164" s="170" t="str">
        <f>'Раздел 1'!$A$15</f>
        <v>ОСН</v>
      </c>
      <c r="G164" s="171">
        <f t="shared" si="2"/>
        <v>0</v>
      </c>
      <c r="H164" s="176" t="s">
        <v>860</v>
      </c>
      <c r="I164" s="173">
        <v>163</v>
      </c>
      <c r="J164" s="174">
        <f>'Раздел 2'!H169</f>
        <v>0</v>
      </c>
      <c r="K164" s="174">
        <f>'Раздел 2'!I169</f>
        <v>0</v>
      </c>
      <c r="L164" s="174">
        <f>'Раздел 2'!J169</f>
        <v>0</v>
      </c>
      <c r="M164" s="174">
        <f>'Раздел 2'!K169</f>
        <v>0</v>
      </c>
      <c r="N164" s="174">
        <f>'Раздел 2'!L169</f>
        <v>0</v>
      </c>
      <c r="O164" s="174">
        <f>'Раздел 2'!M169</f>
        <v>0</v>
      </c>
      <c r="P164" s="174">
        <f>'Раздел 2'!N169</f>
        <v>0</v>
      </c>
      <c r="Q164" s="174">
        <f>'Раздел 2'!O169</f>
        <v>0</v>
      </c>
      <c r="R164" s="174">
        <f>'Раздел 2'!P169</f>
        <v>0</v>
      </c>
      <c r="S164" s="174">
        <f>'Раздел 2'!Q169</f>
        <v>0</v>
      </c>
      <c r="T164" s="174">
        <f>'Раздел 2'!R169</f>
        <v>0</v>
      </c>
      <c r="U164" s="174">
        <f>'Раздел 2'!S169</f>
        <v>0</v>
      </c>
      <c r="V164" s="174">
        <f>'Раздел 2'!T169</f>
        <v>0</v>
      </c>
      <c r="W164" s="174">
        <f>'Раздел 2'!U169</f>
        <v>0</v>
      </c>
      <c r="X164" s="174">
        <f>'Раздел 2'!V169</f>
        <v>0</v>
      </c>
      <c r="Y164" s="174">
        <f>'Раздел 2'!W169</f>
        <v>0</v>
      </c>
      <c r="Z164" s="174">
        <f>'Раздел 2'!X169</f>
        <v>0</v>
      </c>
      <c r="AA164" s="174">
        <f>'Раздел 2'!Y169</f>
        <v>0</v>
      </c>
      <c r="AB164" s="174">
        <f>'Раздел 2'!Z169</f>
        <v>0</v>
      </c>
      <c r="AC164" s="174">
        <f>'Раздел 2'!AA169</f>
        <v>0</v>
      </c>
      <c r="AD164" s="174">
        <f>'Раздел 2'!AB169</f>
        <v>0</v>
      </c>
      <c r="AE164" s="174">
        <f>'Раздел 2'!AC169</f>
        <v>0</v>
      </c>
      <c r="AF164" s="174">
        <f>'Раздел 4'!H169</f>
        <v>0</v>
      </c>
      <c r="AG164" s="174">
        <f>'Раздел 4'!I169</f>
        <v>0</v>
      </c>
      <c r="AH164" s="174">
        <f>'Раздел 4'!J169</f>
        <v>0</v>
      </c>
      <c r="AI164" s="174">
        <f>'Раздел 4'!K169</f>
        <v>0</v>
      </c>
      <c r="AJ164" s="174">
        <f>'Раздел 4'!L169</f>
        <v>0</v>
      </c>
      <c r="AK164" s="174">
        <f>'Раздел 4'!M169</f>
        <v>0</v>
      </c>
      <c r="AL164" s="174">
        <f>'Раздел 4'!N169</f>
        <v>0</v>
      </c>
      <c r="AM164" s="174">
        <f>'Раздел 4'!O169</f>
        <v>0</v>
      </c>
      <c r="AN164" s="174">
        <f>'Раздел 4'!P169</f>
        <v>0</v>
      </c>
      <c r="AO164" s="174">
        <f>'Раздел 4'!Q169</f>
        <v>0</v>
      </c>
      <c r="AP164" s="174">
        <f>'Раздел 4'!R169</f>
        <v>0</v>
      </c>
      <c r="AQ164" s="174">
        <f>'Раздел 4'!S169</f>
        <v>0</v>
      </c>
      <c r="AR164" s="174">
        <f>'Раздел 4'!T169</f>
        <v>0</v>
      </c>
      <c r="AS164" s="174">
        <f>'Раздел 4'!U169</f>
        <v>0</v>
      </c>
      <c r="AT164" s="174">
        <f>'Раздел 4'!V169</f>
        <v>0</v>
      </c>
      <c r="AU164" s="174">
        <f>'Раздел 4'!W169</f>
        <v>0</v>
      </c>
      <c r="AV164" s="174">
        <f>'Раздел 4'!X169</f>
        <v>0</v>
      </c>
      <c r="AW164" s="174">
        <f>'Раздел 4'!Y169</f>
        <v>0</v>
      </c>
      <c r="AX164" s="174">
        <f>'Раздел 4'!Z169</f>
        <v>0</v>
      </c>
      <c r="AY164" s="174">
        <f>'Раздел 4'!AA169</f>
        <v>0</v>
      </c>
      <c r="AZ164" s="174">
        <f>'Раздел 4'!AB169</f>
        <v>0</v>
      </c>
      <c r="BA164" s="174">
        <f>'Раздел 4'!AC169</f>
        <v>0</v>
      </c>
      <c r="BB164" s="174">
        <f>'Раздел 4'!AD169</f>
        <v>0</v>
      </c>
      <c r="BC164" s="174">
        <f>'Раздел 4'!AE169</f>
        <v>0</v>
      </c>
      <c r="BD164" s="174">
        <f>'Раздел 5'!H172</f>
        <v>0</v>
      </c>
      <c r="BE164" s="174">
        <f>'Раздел 5'!I172</f>
        <v>0</v>
      </c>
      <c r="BF164" s="174">
        <f>'Раздел 5'!J172</f>
        <v>0</v>
      </c>
      <c r="BG164" s="174">
        <f>'Раздел 5'!K172</f>
        <v>0</v>
      </c>
      <c r="BH164" s="174">
        <f>'Раздел 5'!L172</f>
        <v>0</v>
      </c>
      <c r="BI164" s="174">
        <f>'Раздел 5'!M172</f>
        <v>0</v>
      </c>
      <c r="BJ164" s="174">
        <f>'Раздел 5'!N172</f>
        <v>0</v>
      </c>
      <c r="BK164" s="174">
        <f>'Раздел 5'!O172</f>
        <v>0</v>
      </c>
      <c r="BL164" s="174">
        <f>'Раздел 5'!P172</f>
        <v>0</v>
      </c>
      <c r="BM164" s="174">
        <f>'Раздел 5'!Q172</f>
        <v>0</v>
      </c>
      <c r="BN164" s="174">
        <f>'Раздел 5'!R172</f>
        <v>0</v>
      </c>
      <c r="BO164" s="174">
        <f>'Раздел 5'!S172</f>
        <v>0</v>
      </c>
      <c r="BP164" s="174">
        <f>'Раздел 5'!T172</f>
        <v>0</v>
      </c>
      <c r="BQ164" s="174">
        <f>'Раздел 6'!H169</f>
        <v>0</v>
      </c>
      <c r="BR164" s="174">
        <f>'Раздел 6'!I169</f>
        <v>0</v>
      </c>
      <c r="BS164" s="174">
        <f>'Раздел 6'!J169</f>
        <v>0</v>
      </c>
      <c r="BT164" s="174">
        <f>'Раздел 6'!K169</f>
        <v>0</v>
      </c>
      <c r="BU164" s="174">
        <f>'Раздел 6'!L169</f>
        <v>0</v>
      </c>
      <c r="BV164" s="174">
        <f>'Раздел 6'!M169</f>
        <v>0</v>
      </c>
      <c r="BW164" s="174">
        <f>'Раздел 6'!N169</f>
        <v>0</v>
      </c>
      <c r="BX164" s="174">
        <f>'Раздел 6'!O169</f>
        <v>0</v>
      </c>
      <c r="BY164" s="174">
        <f>'Раздел 6'!P169</f>
        <v>0</v>
      </c>
      <c r="BZ164" s="174">
        <f>'Раздел 6'!Q169</f>
        <v>0</v>
      </c>
      <c r="CA164" s="174">
        <f>'Раздел 6'!R169</f>
        <v>0</v>
      </c>
      <c r="CB164" s="174">
        <f>'Раздел 6'!S169</f>
        <v>0</v>
      </c>
      <c r="CC164" s="174">
        <f>'Раздел 6'!T169</f>
        <v>0</v>
      </c>
      <c r="CD164" s="174">
        <f>'Раздел 6'!U169</f>
        <v>0</v>
      </c>
      <c r="CE164" s="174">
        <f>'Раздел 6'!V169</f>
        <v>0</v>
      </c>
      <c r="CF164" s="174">
        <f>'Раздел 6'!W169</f>
        <v>0</v>
      </c>
      <c r="CG164" s="174">
        <f>'Раздел 6'!X169</f>
        <v>0</v>
      </c>
      <c r="CH164" s="174">
        <f>'Раздел 6'!Y169</f>
        <v>0</v>
      </c>
      <c r="CI164" s="174">
        <f>'Раздел 6'!Z169</f>
        <v>0</v>
      </c>
      <c r="CJ164" s="174">
        <f>'Раздел 6'!AA169</f>
        <v>0</v>
      </c>
      <c r="CK164" s="174">
        <f>'Раздел 6'!AB169</f>
        <v>0</v>
      </c>
      <c r="CL164" s="174">
        <f>'Раздел 6'!AC169</f>
        <v>0</v>
      </c>
      <c r="CM164" s="174">
        <f>'Раздел 6'!AD169</f>
        <v>0</v>
      </c>
      <c r="CN164" s="174">
        <f>'Раздел 6'!AE169</f>
        <v>0</v>
      </c>
      <c r="CO164" s="174">
        <f>'Раздел 6'!AF169</f>
        <v>0</v>
      </c>
      <c r="CP164" s="174">
        <f>'Раздел 6'!AG169</f>
        <v>0</v>
      </c>
      <c r="CQ164" s="174">
        <f>'Раздел 6'!AH169</f>
        <v>0</v>
      </c>
      <c r="CR164" s="174">
        <f>'Раздел 6'!AI169</f>
        <v>0</v>
      </c>
      <c r="CS164" s="174">
        <f>'Раздел 6'!AJ169</f>
        <v>0</v>
      </c>
      <c r="CT164" s="174">
        <f>'Раздел 6'!AK169</f>
        <v>0</v>
      </c>
      <c r="CU164" s="174">
        <f>'Раздел 6'!AL169</f>
        <v>0</v>
      </c>
      <c r="CV164" s="174">
        <f>'Раздел 6'!AM169</f>
        <v>0</v>
      </c>
      <c r="CW164" s="174">
        <f>'Раздел 6'!AN169</f>
        <v>0</v>
      </c>
      <c r="CX164" s="174">
        <f>'Раздел 6'!AO169</f>
        <v>0</v>
      </c>
      <c r="CY164" s="174">
        <f>'Раздел 6'!AP169</f>
        <v>0</v>
      </c>
      <c r="CZ164" s="174">
        <f>'Раздел 6'!AQ169</f>
        <v>0</v>
      </c>
      <c r="DA164" s="174">
        <f>'Раздел 7'!H169</f>
        <v>0</v>
      </c>
      <c r="DB164" s="174">
        <f>'Раздел 7'!I169</f>
        <v>0</v>
      </c>
      <c r="DC164" s="174">
        <f>'Раздел 7'!J169</f>
        <v>0</v>
      </c>
      <c r="DD164" s="174">
        <f>'Раздел 7'!K169</f>
        <v>0</v>
      </c>
      <c r="DE164" s="174">
        <f>'Раздел 7'!L169</f>
        <v>0</v>
      </c>
      <c r="DF164" s="174">
        <f>'Раздел 7'!M169</f>
        <v>0</v>
      </c>
      <c r="DG164" s="174">
        <f>'Раздел 7'!N169</f>
        <v>0</v>
      </c>
      <c r="DH164" s="174">
        <f>'Раздел 7'!O169</f>
        <v>0</v>
      </c>
      <c r="DI164" s="174">
        <f>'Раздел 7'!P169</f>
        <v>0</v>
      </c>
      <c r="DJ164" s="174">
        <f>'Раздел 7'!Q169</f>
        <v>0</v>
      </c>
      <c r="DK164" s="174">
        <f>'Раздел 7'!R169</f>
        <v>0</v>
      </c>
      <c r="DL164" s="174">
        <f>'Раздел 7'!S169</f>
        <v>0</v>
      </c>
      <c r="DM164" s="174">
        <f>'Раздел 7'!T169</f>
        <v>0</v>
      </c>
      <c r="DN164" s="174">
        <f>'Раздел 7'!U169</f>
        <v>0</v>
      </c>
      <c r="DO164" s="174">
        <f>'Раздел 7'!V169</f>
        <v>0</v>
      </c>
      <c r="DP164" s="174">
        <f>'Раздел 7'!W169</f>
        <v>0</v>
      </c>
      <c r="DQ164" s="174">
        <f>'Раздел 7'!X169</f>
        <v>0</v>
      </c>
      <c r="DR164" s="174">
        <f>'Раздел 7'!Y169</f>
        <v>0</v>
      </c>
      <c r="DS164" s="174">
        <f>'Раздел 7'!Z169</f>
        <v>0</v>
      </c>
      <c r="DT164" s="174">
        <f>'Раздел 7'!AA169</f>
        <v>0</v>
      </c>
      <c r="DU164" s="174">
        <f>'Раздел 7'!AB169</f>
        <v>0</v>
      </c>
      <c r="DV164" s="174">
        <f>'Раздел 7'!AC169</f>
        <v>0</v>
      </c>
      <c r="DW164" s="174">
        <f>'Раздел 7'!AD169</f>
        <v>0</v>
      </c>
      <c r="DX164" s="174">
        <f>'Раздел 7'!AE169</f>
        <v>0</v>
      </c>
      <c r="DY164" s="174">
        <f>'Раздел 7'!AF169</f>
        <v>0</v>
      </c>
      <c r="DZ164" s="174">
        <f>'Раздел 7'!AG169</f>
        <v>0</v>
      </c>
      <c r="EA164" s="174">
        <f>'Раздел 7'!AH169</f>
        <v>0</v>
      </c>
      <c r="EB164" s="174">
        <f>'Раздел 7'!AI169</f>
        <v>0</v>
      </c>
      <c r="EC164" s="174">
        <f>'Раздел 7'!AJ169</f>
        <v>0</v>
      </c>
      <c r="ED164" s="174">
        <f>'Раздел 7'!AK169</f>
        <v>0</v>
      </c>
      <c r="EE164" s="174">
        <f>'Раздел 7'!AL169</f>
        <v>0</v>
      </c>
      <c r="EF164" s="174">
        <f>'Раздел 7'!AM169</f>
        <v>0</v>
      </c>
      <c r="EG164" s="174">
        <f>'Раздел 7'!AN169</f>
        <v>0</v>
      </c>
      <c r="EH164" s="174">
        <f>'Раздел 7'!AO169</f>
        <v>0</v>
      </c>
      <c r="EI164" s="174">
        <f>'Раздел 7'!AP169</f>
        <v>0</v>
      </c>
      <c r="EJ164" s="174">
        <f>'Раздел 7'!AQ169</f>
        <v>0</v>
      </c>
      <c r="EK164" s="174">
        <f>'Раздел 7'!AR169</f>
        <v>0</v>
      </c>
      <c r="EL164" s="174">
        <f>'Раздел 7'!AS169</f>
        <v>0</v>
      </c>
      <c r="EM164" s="174">
        <f>'Раздел 7'!AT169</f>
        <v>0</v>
      </c>
      <c r="EN164" s="174">
        <f>'Раздел 7'!AU169</f>
        <v>0</v>
      </c>
      <c r="EO164" s="174">
        <f>'Раздел 7'!AV169</f>
        <v>0</v>
      </c>
      <c r="EP164" s="174">
        <f>'Раздел 7'!AW169</f>
        <v>0</v>
      </c>
      <c r="EQ164" s="174">
        <f>'Раздел 7'!AX169</f>
        <v>0</v>
      </c>
      <c r="ER164" s="174">
        <f>'Раздел 7'!AY169</f>
        <v>0</v>
      </c>
      <c r="ES164" s="174">
        <f>'Раздел 7'!AZ169</f>
        <v>0</v>
      </c>
      <c r="ET164" s="174">
        <f>'Раздел 7'!BA169</f>
        <v>0</v>
      </c>
      <c r="EU164" s="174">
        <f>'Раздел 7'!BB169</f>
        <v>0</v>
      </c>
      <c r="EV164" s="174">
        <f>'Раздел 7'!BC169</f>
        <v>0</v>
      </c>
      <c r="EW164" s="174">
        <f>'Раздел 7'!BD169</f>
        <v>0</v>
      </c>
      <c r="EX164" s="174">
        <f>'Раздел 7'!BE169</f>
        <v>0</v>
      </c>
      <c r="EY164" s="174">
        <f>'Раздел 7'!BF169</f>
        <v>0</v>
      </c>
      <c r="EZ164" s="174">
        <f>'Раздел 7'!BG169</f>
        <v>0</v>
      </c>
      <c r="FA164" s="174">
        <f>'Раздел 7'!BH169</f>
        <v>0</v>
      </c>
      <c r="FB164" s="174">
        <f>'Раздел 7'!BI169</f>
        <v>0</v>
      </c>
      <c r="FC164" s="174">
        <f>'Раздел 7'!BJ169</f>
        <v>0</v>
      </c>
      <c r="FD164" s="174">
        <f>'Раздел 7'!BK169</f>
        <v>0</v>
      </c>
      <c r="FE164" s="174">
        <f>'Раздел 8'!H171</f>
        <v>0</v>
      </c>
      <c r="FF164" s="174">
        <f>'Раздел 8'!I171</f>
        <v>0</v>
      </c>
      <c r="FG164" s="174">
        <f>'Раздел 8'!J171</f>
        <v>0</v>
      </c>
      <c r="FH164" s="174">
        <f>'Раздел 8'!K171</f>
        <v>0</v>
      </c>
      <c r="FI164" s="174">
        <f>'Раздел 8'!L171</f>
        <v>0</v>
      </c>
      <c r="FJ164" s="174">
        <f>'Раздел 8'!M171</f>
        <v>0</v>
      </c>
      <c r="FK164" s="174">
        <f>'Раздел 8'!N171</f>
        <v>0</v>
      </c>
      <c r="FL164" s="174">
        <f>'Раздел 8'!O171</f>
        <v>0</v>
      </c>
      <c r="FM164" s="174">
        <f>'Раздел 8'!P171</f>
        <v>0</v>
      </c>
      <c r="FN164" s="174">
        <f>'Раздел 8'!Q171</f>
        <v>0</v>
      </c>
      <c r="FO164" s="174">
        <f>'Раздел 8'!R171</f>
        <v>0</v>
      </c>
      <c r="FP164" s="174">
        <f>'Раздел 8'!S171</f>
        <v>0</v>
      </c>
      <c r="FQ164" s="174">
        <f>'Раздел 8'!T171</f>
        <v>0</v>
      </c>
      <c r="FR164" s="174">
        <f>'Раздел 8'!U171</f>
        <v>0</v>
      </c>
      <c r="FS164" s="174">
        <f>'Раздел 8'!V171</f>
        <v>0</v>
      </c>
      <c r="FT164" s="174">
        <f>'Раздел 8'!W171</f>
        <v>0</v>
      </c>
      <c r="FU164" s="174">
        <f>'Раздел 8'!X171</f>
        <v>0</v>
      </c>
      <c r="FV164" s="174">
        <f>'Раздел 8'!Y171</f>
        <v>0</v>
      </c>
      <c r="FW164" s="174">
        <f>'Раздел 8'!Z171</f>
        <v>0</v>
      </c>
      <c r="FX164" s="174">
        <f>'Раздел 8'!AA171</f>
        <v>0</v>
      </c>
      <c r="FY164" s="174">
        <f>'Раздел 8'!AB171</f>
        <v>0</v>
      </c>
      <c r="FZ164" s="174">
        <f>'Раздел 8'!AC171</f>
        <v>0</v>
      </c>
      <c r="GA164" s="174">
        <f>'Раздел 8'!AD171</f>
        <v>0</v>
      </c>
      <c r="GB164" s="174">
        <f>'Раздел 8'!AE171</f>
        <v>0</v>
      </c>
      <c r="GC164" s="174">
        <f>'Раздел 8'!AF171</f>
        <v>0</v>
      </c>
      <c r="GD164" s="174">
        <f>'Раздел 8'!AG171</f>
        <v>0</v>
      </c>
      <c r="GE164" s="174">
        <f>'Раздел 8'!AH171</f>
        <v>0</v>
      </c>
      <c r="GF164" s="174">
        <f>'Раздел 8'!AI171</f>
        <v>0</v>
      </c>
      <c r="GG164" s="174">
        <f>'Раздел 8'!AJ171</f>
        <v>0</v>
      </c>
      <c r="GH164" s="174">
        <f>'Раздел 3'!H169</f>
        <v>0</v>
      </c>
      <c r="GI164" s="174">
        <f>'Раздел 3'!I169</f>
        <v>0</v>
      </c>
      <c r="GJ164" s="174">
        <f>'Раздел 3'!J169</f>
        <v>0</v>
      </c>
      <c r="GK164" s="174">
        <f>'Раздел 3'!K169</f>
        <v>0</v>
      </c>
      <c r="GL164" s="174">
        <f>'Раздел 3'!L169</f>
        <v>0</v>
      </c>
      <c r="GM164" s="174">
        <f>'Раздел 3'!M169</f>
        <v>0</v>
      </c>
      <c r="GN164" s="174">
        <f>'Раздел 3'!N169</f>
        <v>0</v>
      </c>
      <c r="GO164" s="174">
        <f>'Раздел 3'!O169</f>
        <v>0</v>
      </c>
      <c r="GP164" s="174">
        <f>'Раздел 3'!P169</f>
        <v>0</v>
      </c>
      <c r="GQ164" s="174">
        <f>'Раздел 3'!Q169</f>
        <v>0</v>
      </c>
      <c r="GR164" s="174">
        <f>'Раздел 3'!R169</f>
        <v>0</v>
      </c>
      <c r="GS164" s="174">
        <f>'Раздел 3'!S169</f>
        <v>0</v>
      </c>
      <c r="GT164" s="174">
        <f>'Раздел 3'!T169</f>
        <v>0</v>
      </c>
      <c r="GU164" s="174">
        <f>'Раздел 3'!U169</f>
        <v>0</v>
      </c>
      <c r="GV164" s="174">
        <f>'Раздел 3'!V169</f>
        <v>0</v>
      </c>
      <c r="GW164" s="174">
        <f>'Раздел 3'!W169</f>
        <v>0</v>
      </c>
      <c r="GX164" s="174">
        <f>'Раздел 3'!X169</f>
        <v>0</v>
      </c>
      <c r="GY164" s="174">
        <f>'Раздел 3'!Y169</f>
        <v>0</v>
      </c>
      <c r="GZ164" s="174">
        <f>'Раздел 3'!Z169</f>
        <v>0</v>
      </c>
      <c r="HA164" s="174">
        <f>'Раздел 3'!AA169</f>
        <v>0</v>
      </c>
      <c r="HB164" s="174">
        <f>'Раздел 3'!AB169</f>
        <v>0</v>
      </c>
      <c r="HC164" s="174">
        <f>'Раздел 3'!AC169</f>
        <v>0</v>
      </c>
      <c r="HD164" s="174">
        <f>'Раздел 3'!AD169</f>
        <v>0</v>
      </c>
      <c r="HE164" s="174">
        <f>'Раздел 3'!AE169</f>
        <v>0</v>
      </c>
      <c r="HF164" s="174">
        <f>'Раздел 3'!AF169</f>
        <v>0</v>
      </c>
      <c r="HG164" s="174">
        <f>'Раздел 3'!AG169</f>
        <v>0</v>
      </c>
      <c r="HH164" s="174">
        <f>'Раздел 3'!AH169</f>
        <v>0</v>
      </c>
      <c r="HI164" s="174">
        <f>'Раздел 3'!AI169</f>
        <v>0</v>
      </c>
      <c r="HJ164" s="174">
        <f>'Раздел 3'!AJ169</f>
        <v>0</v>
      </c>
      <c r="HK164" s="180">
        <f>'Раздел 3'!AK169</f>
        <v>0</v>
      </c>
      <c r="HL164" s="175"/>
      <c r="HM164" s="175"/>
    </row>
    <row r="165" spans="1:221">
      <c r="A165" s="170">
        <f>'Раздел 2'!$A$6</f>
        <v>2</v>
      </c>
      <c r="B165" s="170">
        <f>'Раздел 2'!$B$6</f>
        <v>1200200023561</v>
      </c>
      <c r="C165" s="170" t="str">
        <f>'Раздел 2'!$C$6</f>
        <v>ФКИС</v>
      </c>
      <c r="D165" s="170" t="str">
        <f>'Раздел 2'!$D$6</f>
        <v>СШ</v>
      </c>
      <c r="E165" s="170" t="str">
        <f>'Раздел 2'!$E$6</f>
        <v>МО</v>
      </c>
      <c r="F165" s="170" t="str">
        <f>'Раздел 1'!$A$15</f>
        <v>ОСН</v>
      </c>
      <c r="G165" s="171">
        <f t="shared" si="2"/>
        <v>0</v>
      </c>
      <c r="H165" s="172" t="s">
        <v>280</v>
      </c>
      <c r="I165" s="173">
        <v>164</v>
      </c>
      <c r="J165" s="174">
        <f>'Раздел 2'!H170</f>
        <v>0</v>
      </c>
      <c r="K165" s="174">
        <f>'Раздел 2'!I170</f>
        <v>0</v>
      </c>
      <c r="L165" s="174">
        <f>'Раздел 2'!J170</f>
        <v>0</v>
      </c>
      <c r="M165" s="174">
        <f>'Раздел 2'!K170</f>
        <v>0</v>
      </c>
      <c r="N165" s="174">
        <f>'Раздел 2'!L170</f>
        <v>0</v>
      </c>
      <c r="O165" s="174">
        <f>'Раздел 2'!M170</f>
        <v>0</v>
      </c>
      <c r="P165" s="174">
        <f>'Раздел 2'!N170</f>
        <v>0</v>
      </c>
      <c r="Q165" s="174">
        <f>'Раздел 2'!O170</f>
        <v>0</v>
      </c>
      <c r="R165" s="174">
        <f>'Раздел 2'!P170</f>
        <v>0</v>
      </c>
      <c r="S165" s="174">
        <f>'Раздел 2'!Q170</f>
        <v>0</v>
      </c>
      <c r="T165" s="174">
        <f>'Раздел 2'!R170</f>
        <v>0</v>
      </c>
      <c r="U165" s="174">
        <f>'Раздел 2'!S170</f>
        <v>0</v>
      </c>
      <c r="V165" s="174">
        <f>'Раздел 2'!T170</f>
        <v>0</v>
      </c>
      <c r="W165" s="174">
        <f>'Раздел 2'!U170</f>
        <v>0</v>
      </c>
      <c r="X165" s="174">
        <f>'Раздел 2'!V170</f>
        <v>0</v>
      </c>
      <c r="Y165" s="174">
        <f>'Раздел 2'!W170</f>
        <v>0</v>
      </c>
      <c r="Z165" s="174">
        <f>'Раздел 2'!X170</f>
        <v>0</v>
      </c>
      <c r="AA165" s="174">
        <f>'Раздел 2'!Y170</f>
        <v>0</v>
      </c>
      <c r="AB165" s="174">
        <f>'Раздел 2'!Z170</f>
        <v>0</v>
      </c>
      <c r="AC165" s="174">
        <f>'Раздел 2'!AA170</f>
        <v>0</v>
      </c>
      <c r="AD165" s="174">
        <f>'Раздел 2'!AB170</f>
        <v>0</v>
      </c>
      <c r="AE165" s="174">
        <f>'Раздел 2'!AC170</f>
        <v>0</v>
      </c>
      <c r="AF165" s="174">
        <f>'Раздел 4'!H170</f>
        <v>0</v>
      </c>
      <c r="AG165" s="174">
        <f>'Раздел 4'!I170</f>
        <v>0</v>
      </c>
      <c r="AH165" s="174">
        <f>'Раздел 4'!J170</f>
        <v>0</v>
      </c>
      <c r="AI165" s="174">
        <f>'Раздел 4'!K170</f>
        <v>0</v>
      </c>
      <c r="AJ165" s="174">
        <f>'Раздел 4'!L170</f>
        <v>0</v>
      </c>
      <c r="AK165" s="174">
        <f>'Раздел 4'!M170</f>
        <v>0</v>
      </c>
      <c r="AL165" s="174">
        <f>'Раздел 4'!N170</f>
        <v>0</v>
      </c>
      <c r="AM165" s="174">
        <f>'Раздел 4'!O170</f>
        <v>0</v>
      </c>
      <c r="AN165" s="174">
        <f>'Раздел 4'!P170</f>
        <v>0</v>
      </c>
      <c r="AO165" s="174">
        <f>'Раздел 4'!Q170</f>
        <v>0</v>
      </c>
      <c r="AP165" s="174">
        <f>'Раздел 4'!R170</f>
        <v>0</v>
      </c>
      <c r="AQ165" s="174">
        <f>'Раздел 4'!S170</f>
        <v>0</v>
      </c>
      <c r="AR165" s="174">
        <f>'Раздел 4'!T170</f>
        <v>0</v>
      </c>
      <c r="AS165" s="174">
        <f>'Раздел 4'!U170</f>
        <v>0</v>
      </c>
      <c r="AT165" s="174">
        <f>'Раздел 4'!V170</f>
        <v>0</v>
      </c>
      <c r="AU165" s="174">
        <f>'Раздел 4'!W170</f>
        <v>0</v>
      </c>
      <c r="AV165" s="174">
        <f>'Раздел 4'!X170</f>
        <v>0</v>
      </c>
      <c r="AW165" s="174">
        <f>'Раздел 4'!Y170</f>
        <v>0</v>
      </c>
      <c r="AX165" s="174">
        <f>'Раздел 4'!Z170</f>
        <v>0</v>
      </c>
      <c r="AY165" s="174">
        <f>'Раздел 4'!AA170</f>
        <v>0</v>
      </c>
      <c r="AZ165" s="174">
        <f>'Раздел 4'!AB170</f>
        <v>0</v>
      </c>
      <c r="BA165" s="174">
        <f>'Раздел 4'!AC170</f>
        <v>0</v>
      </c>
      <c r="BB165" s="174">
        <f>'Раздел 4'!AD170</f>
        <v>0</v>
      </c>
      <c r="BC165" s="174">
        <f>'Раздел 4'!AE170</f>
        <v>0</v>
      </c>
      <c r="BD165" s="174">
        <f>'Раздел 5'!H173</f>
        <v>0</v>
      </c>
      <c r="BE165" s="174">
        <f>'Раздел 5'!I173</f>
        <v>0</v>
      </c>
      <c r="BF165" s="174">
        <f>'Раздел 5'!J173</f>
        <v>0</v>
      </c>
      <c r="BG165" s="174">
        <f>'Раздел 5'!K173</f>
        <v>0</v>
      </c>
      <c r="BH165" s="174">
        <f>'Раздел 5'!L173</f>
        <v>0</v>
      </c>
      <c r="BI165" s="174">
        <f>'Раздел 5'!M173</f>
        <v>0</v>
      </c>
      <c r="BJ165" s="174">
        <f>'Раздел 5'!N173</f>
        <v>0</v>
      </c>
      <c r="BK165" s="174">
        <f>'Раздел 5'!O173</f>
        <v>0</v>
      </c>
      <c r="BL165" s="174">
        <f>'Раздел 5'!P173</f>
        <v>0</v>
      </c>
      <c r="BM165" s="174">
        <f>'Раздел 5'!Q173</f>
        <v>0</v>
      </c>
      <c r="BN165" s="174">
        <f>'Раздел 5'!R173</f>
        <v>0</v>
      </c>
      <c r="BO165" s="174">
        <f>'Раздел 5'!S173</f>
        <v>0</v>
      </c>
      <c r="BP165" s="174">
        <f>'Раздел 5'!T173</f>
        <v>0</v>
      </c>
      <c r="BQ165" s="174">
        <f>'Раздел 6'!H170</f>
        <v>0</v>
      </c>
      <c r="BR165" s="174">
        <f>'Раздел 6'!I170</f>
        <v>0</v>
      </c>
      <c r="BS165" s="174">
        <f>'Раздел 6'!J170</f>
        <v>0</v>
      </c>
      <c r="BT165" s="174">
        <f>'Раздел 6'!K170</f>
        <v>0</v>
      </c>
      <c r="BU165" s="174">
        <f>'Раздел 6'!L170</f>
        <v>0</v>
      </c>
      <c r="BV165" s="174">
        <f>'Раздел 6'!M170</f>
        <v>0</v>
      </c>
      <c r="BW165" s="174">
        <f>'Раздел 6'!N170</f>
        <v>0</v>
      </c>
      <c r="BX165" s="174">
        <f>'Раздел 6'!O170</f>
        <v>0</v>
      </c>
      <c r="BY165" s="174">
        <f>'Раздел 6'!P170</f>
        <v>0</v>
      </c>
      <c r="BZ165" s="174">
        <f>'Раздел 6'!Q170</f>
        <v>0</v>
      </c>
      <c r="CA165" s="174">
        <f>'Раздел 6'!R170</f>
        <v>0</v>
      </c>
      <c r="CB165" s="174">
        <f>'Раздел 6'!S170</f>
        <v>0</v>
      </c>
      <c r="CC165" s="174">
        <f>'Раздел 6'!T170</f>
        <v>0</v>
      </c>
      <c r="CD165" s="174">
        <f>'Раздел 6'!U170</f>
        <v>0</v>
      </c>
      <c r="CE165" s="174">
        <f>'Раздел 6'!V170</f>
        <v>0</v>
      </c>
      <c r="CF165" s="174">
        <f>'Раздел 6'!W170</f>
        <v>0</v>
      </c>
      <c r="CG165" s="174">
        <f>'Раздел 6'!X170</f>
        <v>0</v>
      </c>
      <c r="CH165" s="174">
        <f>'Раздел 6'!Y170</f>
        <v>0</v>
      </c>
      <c r="CI165" s="174">
        <f>'Раздел 6'!Z170</f>
        <v>0</v>
      </c>
      <c r="CJ165" s="174">
        <f>'Раздел 6'!AA170</f>
        <v>0</v>
      </c>
      <c r="CK165" s="174">
        <f>'Раздел 6'!AB170</f>
        <v>0</v>
      </c>
      <c r="CL165" s="174">
        <f>'Раздел 6'!AC170</f>
        <v>0</v>
      </c>
      <c r="CM165" s="174">
        <f>'Раздел 6'!AD170</f>
        <v>0</v>
      </c>
      <c r="CN165" s="174">
        <f>'Раздел 6'!AE170</f>
        <v>0</v>
      </c>
      <c r="CO165" s="174">
        <f>'Раздел 6'!AF170</f>
        <v>0</v>
      </c>
      <c r="CP165" s="174">
        <f>'Раздел 6'!AG170</f>
        <v>0</v>
      </c>
      <c r="CQ165" s="174">
        <f>'Раздел 6'!AH170</f>
        <v>0</v>
      </c>
      <c r="CR165" s="174">
        <f>'Раздел 6'!AI170</f>
        <v>0</v>
      </c>
      <c r="CS165" s="174">
        <f>'Раздел 6'!AJ170</f>
        <v>0</v>
      </c>
      <c r="CT165" s="174">
        <f>'Раздел 6'!AK170</f>
        <v>0</v>
      </c>
      <c r="CU165" s="174">
        <f>'Раздел 6'!AL170</f>
        <v>0</v>
      </c>
      <c r="CV165" s="174">
        <f>'Раздел 6'!AM170</f>
        <v>0</v>
      </c>
      <c r="CW165" s="174">
        <f>'Раздел 6'!AN170</f>
        <v>0</v>
      </c>
      <c r="CX165" s="174">
        <f>'Раздел 6'!AO170</f>
        <v>0</v>
      </c>
      <c r="CY165" s="174">
        <f>'Раздел 6'!AP170</f>
        <v>0</v>
      </c>
      <c r="CZ165" s="174">
        <f>'Раздел 6'!AQ170</f>
        <v>0</v>
      </c>
      <c r="DA165" s="174">
        <f>'Раздел 7'!H170</f>
        <v>0</v>
      </c>
      <c r="DB165" s="174">
        <f>'Раздел 7'!I170</f>
        <v>0</v>
      </c>
      <c r="DC165" s="174">
        <f>'Раздел 7'!J170</f>
        <v>0</v>
      </c>
      <c r="DD165" s="174">
        <f>'Раздел 7'!K170</f>
        <v>0</v>
      </c>
      <c r="DE165" s="174">
        <f>'Раздел 7'!L170</f>
        <v>0</v>
      </c>
      <c r="DF165" s="174">
        <f>'Раздел 7'!M170</f>
        <v>0</v>
      </c>
      <c r="DG165" s="174">
        <f>'Раздел 7'!N170</f>
        <v>0</v>
      </c>
      <c r="DH165" s="174">
        <f>'Раздел 7'!O170</f>
        <v>0</v>
      </c>
      <c r="DI165" s="174">
        <f>'Раздел 7'!P170</f>
        <v>0</v>
      </c>
      <c r="DJ165" s="174">
        <f>'Раздел 7'!Q170</f>
        <v>0</v>
      </c>
      <c r="DK165" s="174">
        <f>'Раздел 7'!R170</f>
        <v>0</v>
      </c>
      <c r="DL165" s="174">
        <f>'Раздел 7'!S170</f>
        <v>0</v>
      </c>
      <c r="DM165" s="174">
        <f>'Раздел 7'!T170</f>
        <v>0</v>
      </c>
      <c r="DN165" s="174">
        <f>'Раздел 7'!U170</f>
        <v>0</v>
      </c>
      <c r="DO165" s="174">
        <f>'Раздел 7'!V170</f>
        <v>0</v>
      </c>
      <c r="DP165" s="174">
        <f>'Раздел 7'!W170</f>
        <v>0</v>
      </c>
      <c r="DQ165" s="174">
        <f>'Раздел 7'!X170</f>
        <v>0</v>
      </c>
      <c r="DR165" s="174">
        <f>'Раздел 7'!Y170</f>
        <v>0</v>
      </c>
      <c r="DS165" s="174">
        <f>'Раздел 7'!Z170</f>
        <v>0</v>
      </c>
      <c r="DT165" s="174">
        <f>'Раздел 7'!AA170</f>
        <v>0</v>
      </c>
      <c r="DU165" s="174">
        <f>'Раздел 7'!AB170</f>
        <v>0</v>
      </c>
      <c r="DV165" s="174">
        <f>'Раздел 7'!AC170</f>
        <v>0</v>
      </c>
      <c r="DW165" s="174">
        <f>'Раздел 7'!AD170</f>
        <v>0</v>
      </c>
      <c r="DX165" s="174">
        <f>'Раздел 7'!AE170</f>
        <v>0</v>
      </c>
      <c r="DY165" s="174">
        <f>'Раздел 7'!AF170</f>
        <v>0</v>
      </c>
      <c r="DZ165" s="174">
        <f>'Раздел 7'!AG170</f>
        <v>0</v>
      </c>
      <c r="EA165" s="174">
        <f>'Раздел 7'!AH170</f>
        <v>0</v>
      </c>
      <c r="EB165" s="174">
        <f>'Раздел 7'!AI170</f>
        <v>0</v>
      </c>
      <c r="EC165" s="174">
        <f>'Раздел 7'!AJ170</f>
        <v>0</v>
      </c>
      <c r="ED165" s="174">
        <f>'Раздел 7'!AK170</f>
        <v>0</v>
      </c>
      <c r="EE165" s="174">
        <f>'Раздел 7'!AL170</f>
        <v>0</v>
      </c>
      <c r="EF165" s="174">
        <f>'Раздел 7'!AM170</f>
        <v>0</v>
      </c>
      <c r="EG165" s="174">
        <f>'Раздел 7'!AN170</f>
        <v>0</v>
      </c>
      <c r="EH165" s="174">
        <f>'Раздел 7'!AO170</f>
        <v>0</v>
      </c>
      <c r="EI165" s="174">
        <f>'Раздел 7'!AP170</f>
        <v>0</v>
      </c>
      <c r="EJ165" s="174">
        <f>'Раздел 7'!AQ170</f>
        <v>0</v>
      </c>
      <c r="EK165" s="174">
        <f>'Раздел 7'!AR170</f>
        <v>0</v>
      </c>
      <c r="EL165" s="174">
        <f>'Раздел 7'!AS170</f>
        <v>0</v>
      </c>
      <c r="EM165" s="174">
        <f>'Раздел 7'!AT170</f>
        <v>0</v>
      </c>
      <c r="EN165" s="174">
        <f>'Раздел 7'!AU170</f>
        <v>0</v>
      </c>
      <c r="EO165" s="174">
        <f>'Раздел 7'!AV170</f>
        <v>0</v>
      </c>
      <c r="EP165" s="174">
        <f>'Раздел 7'!AW170</f>
        <v>0</v>
      </c>
      <c r="EQ165" s="174">
        <f>'Раздел 7'!AX170</f>
        <v>0</v>
      </c>
      <c r="ER165" s="174">
        <f>'Раздел 7'!AY170</f>
        <v>0</v>
      </c>
      <c r="ES165" s="174">
        <f>'Раздел 7'!AZ170</f>
        <v>0</v>
      </c>
      <c r="ET165" s="174">
        <f>'Раздел 7'!BA170</f>
        <v>0</v>
      </c>
      <c r="EU165" s="174">
        <f>'Раздел 7'!BB170</f>
        <v>0</v>
      </c>
      <c r="EV165" s="174">
        <f>'Раздел 7'!BC170</f>
        <v>0</v>
      </c>
      <c r="EW165" s="174">
        <f>'Раздел 7'!BD170</f>
        <v>0</v>
      </c>
      <c r="EX165" s="174">
        <f>'Раздел 7'!BE170</f>
        <v>0</v>
      </c>
      <c r="EY165" s="174">
        <f>'Раздел 7'!BF170</f>
        <v>0</v>
      </c>
      <c r="EZ165" s="174">
        <f>'Раздел 7'!BG170</f>
        <v>0</v>
      </c>
      <c r="FA165" s="174">
        <f>'Раздел 7'!BH170</f>
        <v>0</v>
      </c>
      <c r="FB165" s="174">
        <f>'Раздел 7'!BI170</f>
        <v>0</v>
      </c>
      <c r="FC165" s="174">
        <f>'Раздел 7'!BJ170</f>
        <v>0</v>
      </c>
      <c r="FD165" s="174">
        <f>'Раздел 7'!BK170</f>
        <v>0</v>
      </c>
      <c r="FE165" s="174">
        <f>'Раздел 8'!H172</f>
        <v>0</v>
      </c>
      <c r="FF165" s="174">
        <f>'Раздел 8'!I172</f>
        <v>0</v>
      </c>
      <c r="FG165" s="174">
        <f>'Раздел 8'!J172</f>
        <v>0</v>
      </c>
      <c r="FH165" s="174">
        <f>'Раздел 8'!K172</f>
        <v>0</v>
      </c>
      <c r="FI165" s="174">
        <f>'Раздел 8'!L172</f>
        <v>0</v>
      </c>
      <c r="FJ165" s="174">
        <f>'Раздел 8'!M172</f>
        <v>0</v>
      </c>
      <c r="FK165" s="174">
        <f>'Раздел 8'!N172</f>
        <v>0</v>
      </c>
      <c r="FL165" s="174">
        <f>'Раздел 8'!O172</f>
        <v>0</v>
      </c>
      <c r="FM165" s="174">
        <f>'Раздел 8'!P172</f>
        <v>0</v>
      </c>
      <c r="FN165" s="174">
        <f>'Раздел 8'!Q172</f>
        <v>0</v>
      </c>
      <c r="FO165" s="174">
        <f>'Раздел 8'!R172</f>
        <v>0</v>
      </c>
      <c r="FP165" s="174">
        <f>'Раздел 8'!S172</f>
        <v>0</v>
      </c>
      <c r="FQ165" s="174">
        <f>'Раздел 8'!T172</f>
        <v>0</v>
      </c>
      <c r="FR165" s="174">
        <f>'Раздел 8'!U172</f>
        <v>0</v>
      </c>
      <c r="FS165" s="174">
        <f>'Раздел 8'!V172</f>
        <v>0</v>
      </c>
      <c r="FT165" s="174">
        <f>'Раздел 8'!W172</f>
        <v>0</v>
      </c>
      <c r="FU165" s="174">
        <f>'Раздел 8'!X172</f>
        <v>0</v>
      </c>
      <c r="FV165" s="174">
        <f>'Раздел 8'!Y172</f>
        <v>0</v>
      </c>
      <c r="FW165" s="174">
        <f>'Раздел 8'!Z172</f>
        <v>0</v>
      </c>
      <c r="FX165" s="174">
        <f>'Раздел 8'!AA172</f>
        <v>0</v>
      </c>
      <c r="FY165" s="174">
        <f>'Раздел 8'!AB172</f>
        <v>0</v>
      </c>
      <c r="FZ165" s="174">
        <f>'Раздел 8'!AC172</f>
        <v>0</v>
      </c>
      <c r="GA165" s="174">
        <f>'Раздел 8'!AD172</f>
        <v>0</v>
      </c>
      <c r="GB165" s="174">
        <f>'Раздел 8'!AE172</f>
        <v>0</v>
      </c>
      <c r="GC165" s="174">
        <f>'Раздел 8'!AF172</f>
        <v>0</v>
      </c>
      <c r="GD165" s="174">
        <f>'Раздел 8'!AG172</f>
        <v>0</v>
      </c>
      <c r="GE165" s="174">
        <f>'Раздел 8'!AH172</f>
        <v>0</v>
      </c>
      <c r="GF165" s="174">
        <f>'Раздел 8'!AI172</f>
        <v>0</v>
      </c>
      <c r="GG165" s="174">
        <f>'Раздел 8'!AJ172</f>
        <v>0</v>
      </c>
      <c r="GH165" s="174">
        <f>'Раздел 3'!H170</f>
        <v>0</v>
      </c>
      <c r="GI165" s="174">
        <f>'Раздел 3'!I170</f>
        <v>0</v>
      </c>
      <c r="GJ165" s="174">
        <f>'Раздел 3'!J170</f>
        <v>0</v>
      </c>
      <c r="GK165" s="174">
        <f>'Раздел 3'!K170</f>
        <v>0</v>
      </c>
      <c r="GL165" s="174">
        <f>'Раздел 3'!L170</f>
        <v>0</v>
      </c>
      <c r="GM165" s="174">
        <f>'Раздел 3'!M170</f>
        <v>0</v>
      </c>
      <c r="GN165" s="174">
        <f>'Раздел 3'!N170</f>
        <v>0</v>
      </c>
      <c r="GO165" s="174">
        <f>'Раздел 3'!O170</f>
        <v>0</v>
      </c>
      <c r="GP165" s="174">
        <f>'Раздел 3'!P170</f>
        <v>0</v>
      </c>
      <c r="GQ165" s="174">
        <f>'Раздел 3'!Q170</f>
        <v>0</v>
      </c>
      <c r="GR165" s="174">
        <f>'Раздел 3'!R170</f>
        <v>0</v>
      </c>
      <c r="GS165" s="174">
        <f>'Раздел 3'!S170</f>
        <v>0</v>
      </c>
      <c r="GT165" s="174">
        <f>'Раздел 3'!T170</f>
        <v>0</v>
      </c>
      <c r="GU165" s="174">
        <f>'Раздел 3'!U170</f>
        <v>0</v>
      </c>
      <c r="GV165" s="174">
        <f>'Раздел 3'!V170</f>
        <v>0</v>
      </c>
      <c r="GW165" s="174">
        <f>'Раздел 3'!W170</f>
        <v>0</v>
      </c>
      <c r="GX165" s="174">
        <f>'Раздел 3'!X170</f>
        <v>0</v>
      </c>
      <c r="GY165" s="174">
        <f>'Раздел 3'!Y170</f>
        <v>0</v>
      </c>
      <c r="GZ165" s="174">
        <f>'Раздел 3'!Z170</f>
        <v>0</v>
      </c>
      <c r="HA165" s="174">
        <f>'Раздел 3'!AA170</f>
        <v>0</v>
      </c>
      <c r="HB165" s="174">
        <f>'Раздел 3'!AB170</f>
        <v>0</v>
      </c>
      <c r="HC165" s="174">
        <f>'Раздел 3'!AC170</f>
        <v>0</v>
      </c>
      <c r="HD165" s="174">
        <f>'Раздел 3'!AD170</f>
        <v>0</v>
      </c>
      <c r="HE165" s="174">
        <f>'Раздел 3'!AE170</f>
        <v>0</v>
      </c>
      <c r="HF165" s="174">
        <f>'Раздел 3'!AF170</f>
        <v>0</v>
      </c>
      <c r="HG165" s="174">
        <f>'Раздел 3'!AG170</f>
        <v>0</v>
      </c>
      <c r="HH165" s="174">
        <f>'Раздел 3'!AH170</f>
        <v>0</v>
      </c>
      <c r="HI165" s="174">
        <f>'Раздел 3'!AI170</f>
        <v>0</v>
      </c>
      <c r="HJ165" s="174">
        <f>'Раздел 3'!AJ170</f>
        <v>0</v>
      </c>
      <c r="HK165" s="180">
        <f>'Раздел 3'!AK170</f>
        <v>0</v>
      </c>
      <c r="HL165" s="175"/>
      <c r="HM165" s="175"/>
    </row>
    <row r="166" spans="1:221">
      <c r="A166" s="170">
        <f>'Раздел 2'!$A$6</f>
        <v>2</v>
      </c>
      <c r="B166" s="170">
        <f>'Раздел 2'!$B$6</f>
        <v>1200200023561</v>
      </c>
      <c r="C166" s="170" t="str">
        <f>'Раздел 2'!$C$6</f>
        <v>ФКИС</v>
      </c>
      <c r="D166" s="170" t="str">
        <f>'Раздел 2'!$D$6</f>
        <v>СШ</v>
      </c>
      <c r="E166" s="170" t="str">
        <f>'Раздел 2'!$E$6</f>
        <v>МО</v>
      </c>
      <c r="F166" s="170" t="str">
        <f>'Раздел 1'!$A$15</f>
        <v>ОСН</v>
      </c>
      <c r="G166" s="171">
        <f t="shared" si="2"/>
        <v>0</v>
      </c>
      <c r="H166" s="172" t="s">
        <v>282</v>
      </c>
      <c r="I166" s="173">
        <v>165</v>
      </c>
      <c r="J166" s="174">
        <f>'Раздел 2'!H171</f>
        <v>0</v>
      </c>
      <c r="K166" s="174">
        <f>'Раздел 2'!I171</f>
        <v>0</v>
      </c>
      <c r="L166" s="174">
        <f>'Раздел 2'!J171</f>
        <v>0</v>
      </c>
      <c r="M166" s="174">
        <f>'Раздел 2'!K171</f>
        <v>0</v>
      </c>
      <c r="N166" s="174">
        <f>'Раздел 2'!L171</f>
        <v>0</v>
      </c>
      <c r="O166" s="174">
        <f>'Раздел 2'!M171</f>
        <v>0</v>
      </c>
      <c r="P166" s="174">
        <f>'Раздел 2'!N171</f>
        <v>0</v>
      </c>
      <c r="Q166" s="174">
        <f>'Раздел 2'!O171</f>
        <v>0</v>
      </c>
      <c r="R166" s="174">
        <f>'Раздел 2'!P171</f>
        <v>0</v>
      </c>
      <c r="S166" s="174">
        <f>'Раздел 2'!Q171</f>
        <v>0</v>
      </c>
      <c r="T166" s="174">
        <f>'Раздел 2'!R171</f>
        <v>0</v>
      </c>
      <c r="U166" s="174">
        <f>'Раздел 2'!S171</f>
        <v>0</v>
      </c>
      <c r="V166" s="174">
        <f>'Раздел 2'!T171</f>
        <v>0</v>
      </c>
      <c r="W166" s="174">
        <f>'Раздел 2'!U171</f>
        <v>0</v>
      </c>
      <c r="X166" s="174">
        <f>'Раздел 2'!V171</f>
        <v>0</v>
      </c>
      <c r="Y166" s="174">
        <f>'Раздел 2'!W171</f>
        <v>0</v>
      </c>
      <c r="Z166" s="174">
        <f>'Раздел 2'!X171</f>
        <v>0</v>
      </c>
      <c r="AA166" s="174">
        <f>'Раздел 2'!Y171</f>
        <v>0</v>
      </c>
      <c r="AB166" s="174">
        <f>'Раздел 2'!Z171</f>
        <v>0</v>
      </c>
      <c r="AC166" s="174">
        <f>'Раздел 2'!AA171</f>
        <v>0</v>
      </c>
      <c r="AD166" s="174">
        <f>'Раздел 2'!AB171</f>
        <v>0</v>
      </c>
      <c r="AE166" s="174">
        <f>'Раздел 2'!AC171</f>
        <v>0</v>
      </c>
      <c r="AF166" s="174">
        <f>'Раздел 4'!H171</f>
        <v>0</v>
      </c>
      <c r="AG166" s="174">
        <f>'Раздел 4'!I171</f>
        <v>0</v>
      </c>
      <c r="AH166" s="174">
        <f>'Раздел 4'!J171</f>
        <v>0</v>
      </c>
      <c r="AI166" s="174">
        <f>'Раздел 4'!K171</f>
        <v>0</v>
      </c>
      <c r="AJ166" s="174">
        <f>'Раздел 4'!L171</f>
        <v>0</v>
      </c>
      <c r="AK166" s="174">
        <f>'Раздел 4'!M171</f>
        <v>0</v>
      </c>
      <c r="AL166" s="174">
        <f>'Раздел 4'!N171</f>
        <v>0</v>
      </c>
      <c r="AM166" s="174">
        <f>'Раздел 4'!O171</f>
        <v>0</v>
      </c>
      <c r="AN166" s="174">
        <f>'Раздел 4'!P171</f>
        <v>0</v>
      </c>
      <c r="AO166" s="174">
        <f>'Раздел 4'!Q171</f>
        <v>0</v>
      </c>
      <c r="AP166" s="174">
        <f>'Раздел 4'!R171</f>
        <v>0</v>
      </c>
      <c r="AQ166" s="174">
        <f>'Раздел 4'!S171</f>
        <v>0</v>
      </c>
      <c r="AR166" s="174">
        <f>'Раздел 4'!T171</f>
        <v>0</v>
      </c>
      <c r="AS166" s="174">
        <f>'Раздел 4'!U171</f>
        <v>0</v>
      </c>
      <c r="AT166" s="174">
        <f>'Раздел 4'!V171</f>
        <v>0</v>
      </c>
      <c r="AU166" s="174">
        <f>'Раздел 4'!W171</f>
        <v>0</v>
      </c>
      <c r="AV166" s="174">
        <f>'Раздел 4'!X171</f>
        <v>0</v>
      </c>
      <c r="AW166" s="174">
        <f>'Раздел 4'!Y171</f>
        <v>0</v>
      </c>
      <c r="AX166" s="174">
        <f>'Раздел 4'!Z171</f>
        <v>0</v>
      </c>
      <c r="AY166" s="174">
        <f>'Раздел 4'!AA171</f>
        <v>0</v>
      </c>
      <c r="AZ166" s="174">
        <f>'Раздел 4'!AB171</f>
        <v>0</v>
      </c>
      <c r="BA166" s="174">
        <f>'Раздел 4'!AC171</f>
        <v>0</v>
      </c>
      <c r="BB166" s="174">
        <f>'Раздел 4'!AD171</f>
        <v>0</v>
      </c>
      <c r="BC166" s="174">
        <f>'Раздел 4'!AE171</f>
        <v>0</v>
      </c>
      <c r="BD166" s="174">
        <f>'Раздел 5'!H174</f>
        <v>0</v>
      </c>
      <c r="BE166" s="174">
        <f>'Раздел 5'!I174</f>
        <v>0</v>
      </c>
      <c r="BF166" s="174">
        <f>'Раздел 5'!J174</f>
        <v>0</v>
      </c>
      <c r="BG166" s="174">
        <f>'Раздел 5'!K174</f>
        <v>0</v>
      </c>
      <c r="BH166" s="174">
        <f>'Раздел 5'!L174</f>
        <v>0</v>
      </c>
      <c r="BI166" s="174">
        <f>'Раздел 5'!M174</f>
        <v>0</v>
      </c>
      <c r="BJ166" s="174">
        <f>'Раздел 5'!N174</f>
        <v>0</v>
      </c>
      <c r="BK166" s="174">
        <f>'Раздел 5'!O174</f>
        <v>0</v>
      </c>
      <c r="BL166" s="174">
        <f>'Раздел 5'!P174</f>
        <v>0</v>
      </c>
      <c r="BM166" s="174">
        <f>'Раздел 5'!Q174</f>
        <v>0</v>
      </c>
      <c r="BN166" s="174">
        <f>'Раздел 5'!R174</f>
        <v>0</v>
      </c>
      <c r="BO166" s="174">
        <f>'Раздел 5'!S174</f>
        <v>0</v>
      </c>
      <c r="BP166" s="174">
        <f>'Раздел 5'!T174</f>
        <v>0</v>
      </c>
      <c r="BQ166" s="174">
        <f>'Раздел 6'!H171</f>
        <v>0</v>
      </c>
      <c r="BR166" s="174">
        <f>'Раздел 6'!I171</f>
        <v>0</v>
      </c>
      <c r="BS166" s="174">
        <f>'Раздел 6'!J171</f>
        <v>0</v>
      </c>
      <c r="BT166" s="174">
        <f>'Раздел 6'!K171</f>
        <v>0</v>
      </c>
      <c r="BU166" s="174">
        <f>'Раздел 6'!L171</f>
        <v>0</v>
      </c>
      <c r="BV166" s="174">
        <f>'Раздел 6'!M171</f>
        <v>0</v>
      </c>
      <c r="BW166" s="174">
        <f>'Раздел 6'!N171</f>
        <v>0</v>
      </c>
      <c r="BX166" s="174">
        <f>'Раздел 6'!O171</f>
        <v>0</v>
      </c>
      <c r="BY166" s="174">
        <f>'Раздел 6'!P171</f>
        <v>0</v>
      </c>
      <c r="BZ166" s="174">
        <f>'Раздел 6'!Q171</f>
        <v>0</v>
      </c>
      <c r="CA166" s="174">
        <f>'Раздел 6'!R171</f>
        <v>0</v>
      </c>
      <c r="CB166" s="174">
        <f>'Раздел 6'!S171</f>
        <v>0</v>
      </c>
      <c r="CC166" s="174">
        <f>'Раздел 6'!T171</f>
        <v>0</v>
      </c>
      <c r="CD166" s="174">
        <f>'Раздел 6'!U171</f>
        <v>0</v>
      </c>
      <c r="CE166" s="174">
        <f>'Раздел 6'!V171</f>
        <v>0</v>
      </c>
      <c r="CF166" s="174">
        <f>'Раздел 6'!W171</f>
        <v>0</v>
      </c>
      <c r="CG166" s="174">
        <f>'Раздел 6'!X171</f>
        <v>0</v>
      </c>
      <c r="CH166" s="174">
        <f>'Раздел 6'!Y171</f>
        <v>0</v>
      </c>
      <c r="CI166" s="174">
        <f>'Раздел 6'!Z171</f>
        <v>0</v>
      </c>
      <c r="CJ166" s="174">
        <f>'Раздел 6'!AA171</f>
        <v>0</v>
      </c>
      <c r="CK166" s="174">
        <f>'Раздел 6'!AB171</f>
        <v>0</v>
      </c>
      <c r="CL166" s="174">
        <f>'Раздел 6'!AC171</f>
        <v>0</v>
      </c>
      <c r="CM166" s="174">
        <f>'Раздел 6'!AD171</f>
        <v>0</v>
      </c>
      <c r="CN166" s="174">
        <f>'Раздел 6'!AE171</f>
        <v>0</v>
      </c>
      <c r="CO166" s="174">
        <f>'Раздел 6'!AF171</f>
        <v>0</v>
      </c>
      <c r="CP166" s="174">
        <f>'Раздел 6'!AG171</f>
        <v>0</v>
      </c>
      <c r="CQ166" s="174">
        <f>'Раздел 6'!AH171</f>
        <v>0</v>
      </c>
      <c r="CR166" s="174">
        <f>'Раздел 6'!AI171</f>
        <v>0</v>
      </c>
      <c r="CS166" s="174">
        <f>'Раздел 6'!AJ171</f>
        <v>0</v>
      </c>
      <c r="CT166" s="174">
        <f>'Раздел 6'!AK171</f>
        <v>0</v>
      </c>
      <c r="CU166" s="174">
        <f>'Раздел 6'!AL171</f>
        <v>0</v>
      </c>
      <c r="CV166" s="174">
        <f>'Раздел 6'!AM171</f>
        <v>0</v>
      </c>
      <c r="CW166" s="174">
        <f>'Раздел 6'!AN171</f>
        <v>0</v>
      </c>
      <c r="CX166" s="174">
        <f>'Раздел 6'!AO171</f>
        <v>0</v>
      </c>
      <c r="CY166" s="174">
        <f>'Раздел 6'!AP171</f>
        <v>0</v>
      </c>
      <c r="CZ166" s="174">
        <f>'Раздел 6'!AQ171</f>
        <v>0</v>
      </c>
      <c r="DA166" s="174">
        <f>'Раздел 7'!H171</f>
        <v>0</v>
      </c>
      <c r="DB166" s="174">
        <f>'Раздел 7'!I171</f>
        <v>0</v>
      </c>
      <c r="DC166" s="174">
        <f>'Раздел 7'!J171</f>
        <v>0</v>
      </c>
      <c r="DD166" s="174">
        <f>'Раздел 7'!K171</f>
        <v>0</v>
      </c>
      <c r="DE166" s="174">
        <f>'Раздел 7'!L171</f>
        <v>0</v>
      </c>
      <c r="DF166" s="174">
        <f>'Раздел 7'!M171</f>
        <v>0</v>
      </c>
      <c r="DG166" s="174">
        <f>'Раздел 7'!N171</f>
        <v>0</v>
      </c>
      <c r="DH166" s="174">
        <f>'Раздел 7'!O171</f>
        <v>0</v>
      </c>
      <c r="DI166" s="174">
        <f>'Раздел 7'!P171</f>
        <v>0</v>
      </c>
      <c r="DJ166" s="174">
        <f>'Раздел 7'!Q171</f>
        <v>0</v>
      </c>
      <c r="DK166" s="174">
        <f>'Раздел 7'!R171</f>
        <v>0</v>
      </c>
      <c r="DL166" s="174">
        <f>'Раздел 7'!S171</f>
        <v>0</v>
      </c>
      <c r="DM166" s="174">
        <f>'Раздел 7'!T171</f>
        <v>0</v>
      </c>
      <c r="DN166" s="174">
        <f>'Раздел 7'!U171</f>
        <v>0</v>
      </c>
      <c r="DO166" s="174">
        <f>'Раздел 7'!V171</f>
        <v>0</v>
      </c>
      <c r="DP166" s="174">
        <f>'Раздел 7'!W171</f>
        <v>0</v>
      </c>
      <c r="DQ166" s="174">
        <f>'Раздел 7'!X171</f>
        <v>0</v>
      </c>
      <c r="DR166" s="174">
        <f>'Раздел 7'!Y171</f>
        <v>0</v>
      </c>
      <c r="DS166" s="174">
        <f>'Раздел 7'!Z171</f>
        <v>0</v>
      </c>
      <c r="DT166" s="174">
        <f>'Раздел 7'!AA171</f>
        <v>0</v>
      </c>
      <c r="DU166" s="174">
        <f>'Раздел 7'!AB171</f>
        <v>0</v>
      </c>
      <c r="DV166" s="174">
        <f>'Раздел 7'!AC171</f>
        <v>0</v>
      </c>
      <c r="DW166" s="174">
        <f>'Раздел 7'!AD171</f>
        <v>0</v>
      </c>
      <c r="DX166" s="174">
        <f>'Раздел 7'!AE171</f>
        <v>0</v>
      </c>
      <c r="DY166" s="174">
        <f>'Раздел 7'!AF171</f>
        <v>0</v>
      </c>
      <c r="DZ166" s="174">
        <f>'Раздел 7'!AG171</f>
        <v>0</v>
      </c>
      <c r="EA166" s="174">
        <f>'Раздел 7'!AH171</f>
        <v>0</v>
      </c>
      <c r="EB166" s="174">
        <f>'Раздел 7'!AI171</f>
        <v>0</v>
      </c>
      <c r="EC166" s="174">
        <f>'Раздел 7'!AJ171</f>
        <v>0</v>
      </c>
      <c r="ED166" s="174">
        <f>'Раздел 7'!AK171</f>
        <v>0</v>
      </c>
      <c r="EE166" s="174">
        <f>'Раздел 7'!AL171</f>
        <v>0</v>
      </c>
      <c r="EF166" s="174">
        <f>'Раздел 7'!AM171</f>
        <v>0</v>
      </c>
      <c r="EG166" s="174">
        <f>'Раздел 7'!AN171</f>
        <v>0</v>
      </c>
      <c r="EH166" s="174">
        <f>'Раздел 7'!AO171</f>
        <v>0</v>
      </c>
      <c r="EI166" s="174">
        <f>'Раздел 7'!AP171</f>
        <v>0</v>
      </c>
      <c r="EJ166" s="174">
        <f>'Раздел 7'!AQ171</f>
        <v>0</v>
      </c>
      <c r="EK166" s="174">
        <f>'Раздел 7'!AR171</f>
        <v>0</v>
      </c>
      <c r="EL166" s="174">
        <f>'Раздел 7'!AS171</f>
        <v>0</v>
      </c>
      <c r="EM166" s="174">
        <f>'Раздел 7'!AT171</f>
        <v>0</v>
      </c>
      <c r="EN166" s="174">
        <f>'Раздел 7'!AU171</f>
        <v>0</v>
      </c>
      <c r="EO166" s="174">
        <f>'Раздел 7'!AV171</f>
        <v>0</v>
      </c>
      <c r="EP166" s="174">
        <f>'Раздел 7'!AW171</f>
        <v>0</v>
      </c>
      <c r="EQ166" s="174">
        <f>'Раздел 7'!AX171</f>
        <v>0</v>
      </c>
      <c r="ER166" s="174">
        <f>'Раздел 7'!AY171</f>
        <v>0</v>
      </c>
      <c r="ES166" s="174">
        <f>'Раздел 7'!AZ171</f>
        <v>0</v>
      </c>
      <c r="ET166" s="174">
        <f>'Раздел 7'!BA171</f>
        <v>0</v>
      </c>
      <c r="EU166" s="174">
        <f>'Раздел 7'!BB171</f>
        <v>0</v>
      </c>
      <c r="EV166" s="174">
        <f>'Раздел 7'!BC171</f>
        <v>0</v>
      </c>
      <c r="EW166" s="174">
        <f>'Раздел 7'!BD171</f>
        <v>0</v>
      </c>
      <c r="EX166" s="174">
        <f>'Раздел 7'!BE171</f>
        <v>0</v>
      </c>
      <c r="EY166" s="174">
        <f>'Раздел 7'!BF171</f>
        <v>0</v>
      </c>
      <c r="EZ166" s="174">
        <f>'Раздел 7'!BG171</f>
        <v>0</v>
      </c>
      <c r="FA166" s="174">
        <f>'Раздел 7'!BH171</f>
        <v>0</v>
      </c>
      <c r="FB166" s="174">
        <f>'Раздел 7'!BI171</f>
        <v>0</v>
      </c>
      <c r="FC166" s="174">
        <f>'Раздел 7'!BJ171</f>
        <v>0</v>
      </c>
      <c r="FD166" s="174">
        <f>'Раздел 7'!BK171</f>
        <v>0</v>
      </c>
      <c r="FE166" s="174">
        <f>'Раздел 8'!H173</f>
        <v>0</v>
      </c>
      <c r="FF166" s="174">
        <f>'Раздел 8'!I173</f>
        <v>0</v>
      </c>
      <c r="FG166" s="174">
        <f>'Раздел 8'!J173</f>
        <v>0</v>
      </c>
      <c r="FH166" s="174">
        <f>'Раздел 8'!K173</f>
        <v>0</v>
      </c>
      <c r="FI166" s="174">
        <f>'Раздел 8'!L173</f>
        <v>0</v>
      </c>
      <c r="FJ166" s="174">
        <f>'Раздел 8'!M173</f>
        <v>0</v>
      </c>
      <c r="FK166" s="174">
        <f>'Раздел 8'!N173</f>
        <v>0</v>
      </c>
      <c r="FL166" s="174">
        <f>'Раздел 8'!O173</f>
        <v>0</v>
      </c>
      <c r="FM166" s="174">
        <f>'Раздел 8'!P173</f>
        <v>0</v>
      </c>
      <c r="FN166" s="174">
        <f>'Раздел 8'!Q173</f>
        <v>0</v>
      </c>
      <c r="FO166" s="174">
        <f>'Раздел 8'!R173</f>
        <v>0</v>
      </c>
      <c r="FP166" s="174">
        <f>'Раздел 8'!S173</f>
        <v>0</v>
      </c>
      <c r="FQ166" s="174">
        <f>'Раздел 8'!T173</f>
        <v>0</v>
      </c>
      <c r="FR166" s="174">
        <f>'Раздел 8'!U173</f>
        <v>0</v>
      </c>
      <c r="FS166" s="174">
        <f>'Раздел 8'!V173</f>
        <v>0</v>
      </c>
      <c r="FT166" s="174">
        <f>'Раздел 8'!W173</f>
        <v>0</v>
      </c>
      <c r="FU166" s="174">
        <f>'Раздел 8'!X173</f>
        <v>0</v>
      </c>
      <c r="FV166" s="174">
        <f>'Раздел 8'!Y173</f>
        <v>0</v>
      </c>
      <c r="FW166" s="174">
        <f>'Раздел 8'!Z173</f>
        <v>0</v>
      </c>
      <c r="FX166" s="174">
        <f>'Раздел 8'!AA173</f>
        <v>0</v>
      </c>
      <c r="FY166" s="174">
        <f>'Раздел 8'!AB173</f>
        <v>0</v>
      </c>
      <c r="FZ166" s="174">
        <f>'Раздел 8'!AC173</f>
        <v>0</v>
      </c>
      <c r="GA166" s="174">
        <f>'Раздел 8'!AD173</f>
        <v>0</v>
      </c>
      <c r="GB166" s="174">
        <f>'Раздел 8'!AE173</f>
        <v>0</v>
      </c>
      <c r="GC166" s="174">
        <f>'Раздел 8'!AF173</f>
        <v>0</v>
      </c>
      <c r="GD166" s="174">
        <f>'Раздел 8'!AG173</f>
        <v>0</v>
      </c>
      <c r="GE166" s="174">
        <f>'Раздел 8'!AH173</f>
        <v>0</v>
      </c>
      <c r="GF166" s="174">
        <f>'Раздел 8'!AI173</f>
        <v>0</v>
      </c>
      <c r="GG166" s="174">
        <f>'Раздел 8'!AJ173</f>
        <v>0</v>
      </c>
      <c r="GH166" s="174">
        <f>'Раздел 3'!H171</f>
        <v>0</v>
      </c>
      <c r="GI166" s="174">
        <f>'Раздел 3'!I171</f>
        <v>0</v>
      </c>
      <c r="GJ166" s="174">
        <f>'Раздел 3'!J171</f>
        <v>0</v>
      </c>
      <c r="GK166" s="174">
        <f>'Раздел 3'!K171</f>
        <v>0</v>
      </c>
      <c r="GL166" s="174">
        <f>'Раздел 3'!L171</f>
        <v>0</v>
      </c>
      <c r="GM166" s="174">
        <f>'Раздел 3'!M171</f>
        <v>0</v>
      </c>
      <c r="GN166" s="174">
        <f>'Раздел 3'!N171</f>
        <v>0</v>
      </c>
      <c r="GO166" s="174">
        <f>'Раздел 3'!O171</f>
        <v>0</v>
      </c>
      <c r="GP166" s="174">
        <f>'Раздел 3'!P171</f>
        <v>0</v>
      </c>
      <c r="GQ166" s="174">
        <f>'Раздел 3'!Q171</f>
        <v>0</v>
      </c>
      <c r="GR166" s="174">
        <f>'Раздел 3'!R171</f>
        <v>0</v>
      </c>
      <c r="GS166" s="174">
        <f>'Раздел 3'!S171</f>
        <v>0</v>
      </c>
      <c r="GT166" s="174">
        <f>'Раздел 3'!T171</f>
        <v>0</v>
      </c>
      <c r="GU166" s="174">
        <f>'Раздел 3'!U171</f>
        <v>0</v>
      </c>
      <c r="GV166" s="174">
        <f>'Раздел 3'!V171</f>
        <v>0</v>
      </c>
      <c r="GW166" s="174">
        <f>'Раздел 3'!W171</f>
        <v>0</v>
      </c>
      <c r="GX166" s="174">
        <f>'Раздел 3'!X171</f>
        <v>0</v>
      </c>
      <c r="GY166" s="174">
        <f>'Раздел 3'!Y171</f>
        <v>0</v>
      </c>
      <c r="GZ166" s="174">
        <f>'Раздел 3'!Z171</f>
        <v>0</v>
      </c>
      <c r="HA166" s="174">
        <f>'Раздел 3'!AA171</f>
        <v>0</v>
      </c>
      <c r="HB166" s="174">
        <f>'Раздел 3'!AB171</f>
        <v>0</v>
      </c>
      <c r="HC166" s="174">
        <f>'Раздел 3'!AC171</f>
        <v>0</v>
      </c>
      <c r="HD166" s="174">
        <f>'Раздел 3'!AD171</f>
        <v>0</v>
      </c>
      <c r="HE166" s="174">
        <f>'Раздел 3'!AE171</f>
        <v>0</v>
      </c>
      <c r="HF166" s="174">
        <f>'Раздел 3'!AF171</f>
        <v>0</v>
      </c>
      <c r="HG166" s="174">
        <f>'Раздел 3'!AG171</f>
        <v>0</v>
      </c>
      <c r="HH166" s="174">
        <f>'Раздел 3'!AH171</f>
        <v>0</v>
      </c>
      <c r="HI166" s="174">
        <f>'Раздел 3'!AI171</f>
        <v>0</v>
      </c>
      <c r="HJ166" s="174">
        <f>'Раздел 3'!AJ171</f>
        <v>0</v>
      </c>
      <c r="HK166" s="180">
        <f>'Раздел 3'!AK171</f>
        <v>0</v>
      </c>
      <c r="HL166" s="175"/>
      <c r="HM166" s="175"/>
    </row>
    <row r="167" spans="1:221">
      <c r="A167" s="170">
        <f>'Раздел 2'!$A$6</f>
        <v>2</v>
      </c>
      <c r="B167" s="170">
        <f>'Раздел 2'!$B$6</f>
        <v>1200200023561</v>
      </c>
      <c r="C167" s="170" t="str">
        <f>'Раздел 2'!$C$6</f>
        <v>ФКИС</v>
      </c>
      <c r="D167" s="170" t="str">
        <f>'Раздел 2'!$D$6</f>
        <v>СШ</v>
      </c>
      <c r="E167" s="170" t="str">
        <f>'Раздел 2'!$E$6</f>
        <v>МО</v>
      </c>
      <c r="F167" s="170" t="str">
        <f>'Раздел 1'!$A$15</f>
        <v>ОСН</v>
      </c>
      <c r="G167" s="171">
        <f t="shared" si="2"/>
        <v>0</v>
      </c>
      <c r="H167" s="172" t="s">
        <v>284</v>
      </c>
      <c r="I167" s="173">
        <v>166</v>
      </c>
      <c r="J167" s="174">
        <f>'Раздел 2'!H172</f>
        <v>0</v>
      </c>
      <c r="K167" s="174">
        <f>'Раздел 2'!I172</f>
        <v>0</v>
      </c>
      <c r="L167" s="174">
        <f>'Раздел 2'!J172</f>
        <v>0</v>
      </c>
      <c r="M167" s="174">
        <f>'Раздел 2'!K172</f>
        <v>0</v>
      </c>
      <c r="N167" s="174">
        <f>'Раздел 2'!L172</f>
        <v>0</v>
      </c>
      <c r="O167" s="174">
        <f>'Раздел 2'!M172</f>
        <v>0</v>
      </c>
      <c r="P167" s="174">
        <f>'Раздел 2'!N172</f>
        <v>0</v>
      </c>
      <c r="Q167" s="174">
        <f>'Раздел 2'!O172</f>
        <v>0</v>
      </c>
      <c r="R167" s="174">
        <f>'Раздел 2'!P172</f>
        <v>0</v>
      </c>
      <c r="S167" s="174">
        <f>'Раздел 2'!Q172</f>
        <v>0</v>
      </c>
      <c r="T167" s="174">
        <f>'Раздел 2'!R172</f>
        <v>0</v>
      </c>
      <c r="U167" s="174">
        <f>'Раздел 2'!S172</f>
        <v>0</v>
      </c>
      <c r="V167" s="174">
        <f>'Раздел 2'!T172</f>
        <v>0</v>
      </c>
      <c r="W167" s="174">
        <f>'Раздел 2'!U172</f>
        <v>0</v>
      </c>
      <c r="X167" s="174">
        <f>'Раздел 2'!V172</f>
        <v>0</v>
      </c>
      <c r="Y167" s="174">
        <f>'Раздел 2'!W172</f>
        <v>0</v>
      </c>
      <c r="Z167" s="174">
        <f>'Раздел 2'!X172</f>
        <v>0</v>
      </c>
      <c r="AA167" s="174">
        <f>'Раздел 2'!Y172</f>
        <v>0</v>
      </c>
      <c r="AB167" s="174">
        <f>'Раздел 2'!Z172</f>
        <v>0</v>
      </c>
      <c r="AC167" s="174">
        <f>'Раздел 2'!AA172</f>
        <v>0</v>
      </c>
      <c r="AD167" s="174">
        <f>'Раздел 2'!AB172</f>
        <v>0</v>
      </c>
      <c r="AE167" s="174">
        <f>'Раздел 2'!AC172</f>
        <v>0</v>
      </c>
      <c r="AF167" s="174">
        <f>'Раздел 4'!H172</f>
        <v>0</v>
      </c>
      <c r="AG167" s="174">
        <f>'Раздел 4'!I172</f>
        <v>0</v>
      </c>
      <c r="AH167" s="174">
        <f>'Раздел 4'!J172</f>
        <v>0</v>
      </c>
      <c r="AI167" s="174">
        <f>'Раздел 4'!K172</f>
        <v>0</v>
      </c>
      <c r="AJ167" s="174">
        <f>'Раздел 4'!L172</f>
        <v>0</v>
      </c>
      <c r="AK167" s="174">
        <f>'Раздел 4'!M172</f>
        <v>0</v>
      </c>
      <c r="AL167" s="174">
        <f>'Раздел 4'!N172</f>
        <v>0</v>
      </c>
      <c r="AM167" s="174">
        <f>'Раздел 4'!O172</f>
        <v>0</v>
      </c>
      <c r="AN167" s="174">
        <f>'Раздел 4'!P172</f>
        <v>0</v>
      </c>
      <c r="AO167" s="174">
        <f>'Раздел 4'!Q172</f>
        <v>0</v>
      </c>
      <c r="AP167" s="174">
        <f>'Раздел 4'!R172</f>
        <v>0</v>
      </c>
      <c r="AQ167" s="174">
        <f>'Раздел 4'!S172</f>
        <v>0</v>
      </c>
      <c r="AR167" s="174">
        <f>'Раздел 4'!T172</f>
        <v>0</v>
      </c>
      <c r="AS167" s="174">
        <f>'Раздел 4'!U172</f>
        <v>0</v>
      </c>
      <c r="AT167" s="174">
        <f>'Раздел 4'!V172</f>
        <v>0</v>
      </c>
      <c r="AU167" s="174">
        <f>'Раздел 4'!W172</f>
        <v>0</v>
      </c>
      <c r="AV167" s="174">
        <f>'Раздел 4'!X172</f>
        <v>0</v>
      </c>
      <c r="AW167" s="174">
        <f>'Раздел 4'!Y172</f>
        <v>0</v>
      </c>
      <c r="AX167" s="174">
        <f>'Раздел 4'!Z172</f>
        <v>0</v>
      </c>
      <c r="AY167" s="174">
        <f>'Раздел 4'!AA172</f>
        <v>0</v>
      </c>
      <c r="AZ167" s="174">
        <f>'Раздел 4'!AB172</f>
        <v>0</v>
      </c>
      <c r="BA167" s="174">
        <f>'Раздел 4'!AC172</f>
        <v>0</v>
      </c>
      <c r="BB167" s="174">
        <f>'Раздел 4'!AD172</f>
        <v>0</v>
      </c>
      <c r="BC167" s="174">
        <f>'Раздел 4'!AE172</f>
        <v>0</v>
      </c>
      <c r="BD167" s="174">
        <f>'Раздел 5'!H175</f>
        <v>0</v>
      </c>
      <c r="BE167" s="174">
        <f>'Раздел 5'!I175</f>
        <v>0</v>
      </c>
      <c r="BF167" s="174">
        <f>'Раздел 5'!J175</f>
        <v>0</v>
      </c>
      <c r="BG167" s="174">
        <f>'Раздел 5'!K175</f>
        <v>0</v>
      </c>
      <c r="BH167" s="174">
        <f>'Раздел 5'!L175</f>
        <v>0</v>
      </c>
      <c r="BI167" s="174">
        <f>'Раздел 5'!M175</f>
        <v>0</v>
      </c>
      <c r="BJ167" s="174">
        <f>'Раздел 5'!N175</f>
        <v>0</v>
      </c>
      <c r="BK167" s="174">
        <f>'Раздел 5'!O175</f>
        <v>0</v>
      </c>
      <c r="BL167" s="174">
        <f>'Раздел 5'!P175</f>
        <v>0</v>
      </c>
      <c r="BM167" s="174">
        <f>'Раздел 5'!Q175</f>
        <v>0</v>
      </c>
      <c r="BN167" s="174">
        <f>'Раздел 5'!R175</f>
        <v>0</v>
      </c>
      <c r="BO167" s="174">
        <f>'Раздел 5'!S175</f>
        <v>0</v>
      </c>
      <c r="BP167" s="174">
        <f>'Раздел 5'!T175</f>
        <v>0</v>
      </c>
      <c r="BQ167" s="174">
        <f>'Раздел 6'!H172</f>
        <v>0</v>
      </c>
      <c r="BR167" s="174">
        <f>'Раздел 6'!I172</f>
        <v>0</v>
      </c>
      <c r="BS167" s="174">
        <f>'Раздел 6'!J172</f>
        <v>0</v>
      </c>
      <c r="BT167" s="174">
        <f>'Раздел 6'!K172</f>
        <v>0</v>
      </c>
      <c r="BU167" s="174">
        <f>'Раздел 6'!L172</f>
        <v>0</v>
      </c>
      <c r="BV167" s="174">
        <f>'Раздел 6'!M172</f>
        <v>0</v>
      </c>
      <c r="BW167" s="174">
        <f>'Раздел 6'!N172</f>
        <v>0</v>
      </c>
      <c r="BX167" s="174">
        <f>'Раздел 6'!O172</f>
        <v>0</v>
      </c>
      <c r="BY167" s="174">
        <f>'Раздел 6'!P172</f>
        <v>0</v>
      </c>
      <c r="BZ167" s="174">
        <f>'Раздел 6'!Q172</f>
        <v>0</v>
      </c>
      <c r="CA167" s="174">
        <f>'Раздел 6'!R172</f>
        <v>0</v>
      </c>
      <c r="CB167" s="174">
        <f>'Раздел 6'!S172</f>
        <v>0</v>
      </c>
      <c r="CC167" s="174">
        <f>'Раздел 6'!T172</f>
        <v>0</v>
      </c>
      <c r="CD167" s="174">
        <f>'Раздел 6'!U172</f>
        <v>0</v>
      </c>
      <c r="CE167" s="174">
        <f>'Раздел 6'!V172</f>
        <v>0</v>
      </c>
      <c r="CF167" s="174">
        <f>'Раздел 6'!W172</f>
        <v>0</v>
      </c>
      <c r="CG167" s="174">
        <f>'Раздел 6'!X172</f>
        <v>0</v>
      </c>
      <c r="CH167" s="174">
        <f>'Раздел 6'!Y172</f>
        <v>0</v>
      </c>
      <c r="CI167" s="174">
        <f>'Раздел 6'!Z172</f>
        <v>0</v>
      </c>
      <c r="CJ167" s="174">
        <f>'Раздел 6'!AA172</f>
        <v>0</v>
      </c>
      <c r="CK167" s="174">
        <f>'Раздел 6'!AB172</f>
        <v>0</v>
      </c>
      <c r="CL167" s="174">
        <f>'Раздел 6'!AC172</f>
        <v>0</v>
      </c>
      <c r="CM167" s="174">
        <f>'Раздел 6'!AD172</f>
        <v>0</v>
      </c>
      <c r="CN167" s="174">
        <f>'Раздел 6'!AE172</f>
        <v>0</v>
      </c>
      <c r="CO167" s="174">
        <f>'Раздел 6'!AF172</f>
        <v>0</v>
      </c>
      <c r="CP167" s="174">
        <f>'Раздел 6'!AG172</f>
        <v>0</v>
      </c>
      <c r="CQ167" s="174">
        <f>'Раздел 6'!AH172</f>
        <v>0</v>
      </c>
      <c r="CR167" s="174">
        <f>'Раздел 6'!AI172</f>
        <v>0</v>
      </c>
      <c r="CS167" s="174">
        <f>'Раздел 6'!AJ172</f>
        <v>0</v>
      </c>
      <c r="CT167" s="174">
        <f>'Раздел 6'!AK172</f>
        <v>0</v>
      </c>
      <c r="CU167" s="174">
        <f>'Раздел 6'!AL172</f>
        <v>0</v>
      </c>
      <c r="CV167" s="174">
        <f>'Раздел 6'!AM172</f>
        <v>0</v>
      </c>
      <c r="CW167" s="174">
        <f>'Раздел 6'!AN172</f>
        <v>0</v>
      </c>
      <c r="CX167" s="174">
        <f>'Раздел 6'!AO172</f>
        <v>0</v>
      </c>
      <c r="CY167" s="174">
        <f>'Раздел 6'!AP172</f>
        <v>0</v>
      </c>
      <c r="CZ167" s="174">
        <f>'Раздел 6'!AQ172</f>
        <v>0</v>
      </c>
      <c r="DA167" s="174">
        <f>'Раздел 7'!H172</f>
        <v>0</v>
      </c>
      <c r="DB167" s="174">
        <f>'Раздел 7'!I172</f>
        <v>0</v>
      </c>
      <c r="DC167" s="174">
        <f>'Раздел 7'!J172</f>
        <v>0</v>
      </c>
      <c r="DD167" s="174">
        <f>'Раздел 7'!K172</f>
        <v>0</v>
      </c>
      <c r="DE167" s="174">
        <f>'Раздел 7'!L172</f>
        <v>0</v>
      </c>
      <c r="DF167" s="174">
        <f>'Раздел 7'!M172</f>
        <v>0</v>
      </c>
      <c r="DG167" s="174">
        <f>'Раздел 7'!N172</f>
        <v>0</v>
      </c>
      <c r="DH167" s="174">
        <f>'Раздел 7'!O172</f>
        <v>0</v>
      </c>
      <c r="DI167" s="174">
        <f>'Раздел 7'!P172</f>
        <v>0</v>
      </c>
      <c r="DJ167" s="174">
        <f>'Раздел 7'!Q172</f>
        <v>0</v>
      </c>
      <c r="DK167" s="174">
        <f>'Раздел 7'!R172</f>
        <v>0</v>
      </c>
      <c r="DL167" s="174">
        <f>'Раздел 7'!S172</f>
        <v>0</v>
      </c>
      <c r="DM167" s="174">
        <f>'Раздел 7'!T172</f>
        <v>0</v>
      </c>
      <c r="DN167" s="174">
        <f>'Раздел 7'!U172</f>
        <v>0</v>
      </c>
      <c r="DO167" s="174">
        <f>'Раздел 7'!V172</f>
        <v>0</v>
      </c>
      <c r="DP167" s="174">
        <f>'Раздел 7'!W172</f>
        <v>0</v>
      </c>
      <c r="DQ167" s="174">
        <f>'Раздел 7'!X172</f>
        <v>0</v>
      </c>
      <c r="DR167" s="174">
        <f>'Раздел 7'!Y172</f>
        <v>0</v>
      </c>
      <c r="DS167" s="174">
        <f>'Раздел 7'!Z172</f>
        <v>0</v>
      </c>
      <c r="DT167" s="174">
        <f>'Раздел 7'!AA172</f>
        <v>0</v>
      </c>
      <c r="DU167" s="174">
        <f>'Раздел 7'!AB172</f>
        <v>0</v>
      </c>
      <c r="DV167" s="174">
        <f>'Раздел 7'!AC172</f>
        <v>0</v>
      </c>
      <c r="DW167" s="174">
        <f>'Раздел 7'!AD172</f>
        <v>0</v>
      </c>
      <c r="DX167" s="174">
        <f>'Раздел 7'!AE172</f>
        <v>0</v>
      </c>
      <c r="DY167" s="174">
        <f>'Раздел 7'!AF172</f>
        <v>0</v>
      </c>
      <c r="DZ167" s="174">
        <f>'Раздел 7'!AG172</f>
        <v>0</v>
      </c>
      <c r="EA167" s="174">
        <f>'Раздел 7'!AH172</f>
        <v>0</v>
      </c>
      <c r="EB167" s="174">
        <f>'Раздел 7'!AI172</f>
        <v>0</v>
      </c>
      <c r="EC167" s="174">
        <f>'Раздел 7'!AJ172</f>
        <v>0</v>
      </c>
      <c r="ED167" s="174">
        <f>'Раздел 7'!AK172</f>
        <v>0</v>
      </c>
      <c r="EE167" s="174">
        <f>'Раздел 7'!AL172</f>
        <v>0</v>
      </c>
      <c r="EF167" s="174">
        <f>'Раздел 7'!AM172</f>
        <v>0</v>
      </c>
      <c r="EG167" s="174">
        <f>'Раздел 7'!AN172</f>
        <v>0</v>
      </c>
      <c r="EH167" s="174">
        <f>'Раздел 7'!AO172</f>
        <v>0</v>
      </c>
      <c r="EI167" s="174">
        <f>'Раздел 7'!AP172</f>
        <v>0</v>
      </c>
      <c r="EJ167" s="174">
        <f>'Раздел 7'!AQ172</f>
        <v>0</v>
      </c>
      <c r="EK167" s="174">
        <f>'Раздел 7'!AR172</f>
        <v>0</v>
      </c>
      <c r="EL167" s="174">
        <f>'Раздел 7'!AS172</f>
        <v>0</v>
      </c>
      <c r="EM167" s="174">
        <f>'Раздел 7'!AT172</f>
        <v>0</v>
      </c>
      <c r="EN167" s="174">
        <f>'Раздел 7'!AU172</f>
        <v>0</v>
      </c>
      <c r="EO167" s="174">
        <f>'Раздел 7'!AV172</f>
        <v>0</v>
      </c>
      <c r="EP167" s="174">
        <f>'Раздел 7'!AW172</f>
        <v>0</v>
      </c>
      <c r="EQ167" s="174">
        <f>'Раздел 7'!AX172</f>
        <v>0</v>
      </c>
      <c r="ER167" s="174">
        <f>'Раздел 7'!AY172</f>
        <v>0</v>
      </c>
      <c r="ES167" s="174">
        <f>'Раздел 7'!AZ172</f>
        <v>0</v>
      </c>
      <c r="ET167" s="174">
        <f>'Раздел 7'!BA172</f>
        <v>0</v>
      </c>
      <c r="EU167" s="174">
        <f>'Раздел 7'!BB172</f>
        <v>0</v>
      </c>
      <c r="EV167" s="174">
        <f>'Раздел 7'!BC172</f>
        <v>0</v>
      </c>
      <c r="EW167" s="174">
        <f>'Раздел 7'!BD172</f>
        <v>0</v>
      </c>
      <c r="EX167" s="174">
        <f>'Раздел 7'!BE172</f>
        <v>0</v>
      </c>
      <c r="EY167" s="174">
        <f>'Раздел 7'!BF172</f>
        <v>0</v>
      </c>
      <c r="EZ167" s="174">
        <f>'Раздел 7'!BG172</f>
        <v>0</v>
      </c>
      <c r="FA167" s="174">
        <f>'Раздел 7'!BH172</f>
        <v>0</v>
      </c>
      <c r="FB167" s="174">
        <f>'Раздел 7'!BI172</f>
        <v>0</v>
      </c>
      <c r="FC167" s="174">
        <f>'Раздел 7'!BJ172</f>
        <v>0</v>
      </c>
      <c r="FD167" s="174">
        <f>'Раздел 7'!BK172</f>
        <v>0</v>
      </c>
      <c r="FE167" s="174">
        <f>'Раздел 8'!H174</f>
        <v>0</v>
      </c>
      <c r="FF167" s="174">
        <f>'Раздел 8'!I174</f>
        <v>0</v>
      </c>
      <c r="FG167" s="174">
        <f>'Раздел 8'!J174</f>
        <v>0</v>
      </c>
      <c r="FH167" s="174">
        <f>'Раздел 8'!K174</f>
        <v>0</v>
      </c>
      <c r="FI167" s="174">
        <f>'Раздел 8'!L174</f>
        <v>0</v>
      </c>
      <c r="FJ167" s="174">
        <f>'Раздел 8'!M174</f>
        <v>0</v>
      </c>
      <c r="FK167" s="174">
        <f>'Раздел 8'!N174</f>
        <v>0</v>
      </c>
      <c r="FL167" s="174">
        <f>'Раздел 8'!O174</f>
        <v>0</v>
      </c>
      <c r="FM167" s="174">
        <f>'Раздел 8'!P174</f>
        <v>0</v>
      </c>
      <c r="FN167" s="174">
        <f>'Раздел 8'!Q174</f>
        <v>0</v>
      </c>
      <c r="FO167" s="174">
        <f>'Раздел 8'!R174</f>
        <v>0</v>
      </c>
      <c r="FP167" s="174">
        <f>'Раздел 8'!S174</f>
        <v>0</v>
      </c>
      <c r="FQ167" s="174">
        <f>'Раздел 8'!T174</f>
        <v>0</v>
      </c>
      <c r="FR167" s="174">
        <f>'Раздел 8'!U174</f>
        <v>0</v>
      </c>
      <c r="FS167" s="174">
        <f>'Раздел 8'!V174</f>
        <v>0</v>
      </c>
      <c r="FT167" s="174">
        <f>'Раздел 8'!W174</f>
        <v>0</v>
      </c>
      <c r="FU167" s="174">
        <f>'Раздел 8'!X174</f>
        <v>0</v>
      </c>
      <c r="FV167" s="174">
        <f>'Раздел 8'!Y174</f>
        <v>0</v>
      </c>
      <c r="FW167" s="174">
        <f>'Раздел 8'!Z174</f>
        <v>0</v>
      </c>
      <c r="FX167" s="174">
        <f>'Раздел 8'!AA174</f>
        <v>0</v>
      </c>
      <c r="FY167" s="174">
        <f>'Раздел 8'!AB174</f>
        <v>0</v>
      </c>
      <c r="FZ167" s="174">
        <f>'Раздел 8'!AC174</f>
        <v>0</v>
      </c>
      <c r="GA167" s="174">
        <f>'Раздел 8'!AD174</f>
        <v>0</v>
      </c>
      <c r="GB167" s="174">
        <f>'Раздел 8'!AE174</f>
        <v>0</v>
      </c>
      <c r="GC167" s="174">
        <f>'Раздел 8'!AF174</f>
        <v>0</v>
      </c>
      <c r="GD167" s="174">
        <f>'Раздел 8'!AG174</f>
        <v>0</v>
      </c>
      <c r="GE167" s="174">
        <f>'Раздел 8'!AH174</f>
        <v>0</v>
      </c>
      <c r="GF167" s="174">
        <f>'Раздел 8'!AI174</f>
        <v>0</v>
      </c>
      <c r="GG167" s="174">
        <f>'Раздел 8'!AJ174</f>
        <v>0</v>
      </c>
      <c r="GH167" s="174">
        <f>'Раздел 3'!H172</f>
        <v>0</v>
      </c>
      <c r="GI167" s="174">
        <f>'Раздел 3'!I172</f>
        <v>0</v>
      </c>
      <c r="GJ167" s="174">
        <f>'Раздел 3'!J172</f>
        <v>0</v>
      </c>
      <c r="GK167" s="174">
        <f>'Раздел 3'!K172</f>
        <v>0</v>
      </c>
      <c r="GL167" s="174">
        <f>'Раздел 3'!L172</f>
        <v>0</v>
      </c>
      <c r="GM167" s="174">
        <f>'Раздел 3'!M172</f>
        <v>0</v>
      </c>
      <c r="GN167" s="174">
        <f>'Раздел 3'!N172</f>
        <v>0</v>
      </c>
      <c r="GO167" s="174">
        <f>'Раздел 3'!O172</f>
        <v>0</v>
      </c>
      <c r="GP167" s="174">
        <f>'Раздел 3'!P172</f>
        <v>0</v>
      </c>
      <c r="GQ167" s="174">
        <f>'Раздел 3'!Q172</f>
        <v>0</v>
      </c>
      <c r="GR167" s="174">
        <f>'Раздел 3'!R172</f>
        <v>0</v>
      </c>
      <c r="GS167" s="174">
        <f>'Раздел 3'!S172</f>
        <v>0</v>
      </c>
      <c r="GT167" s="174">
        <f>'Раздел 3'!T172</f>
        <v>0</v>
      </c>
      <c r="GU167" s="174">
        <f>'Раздел 3'!U172</f>
        <v>0</v>
      </c>
      <c r="GV167" s="174">
        <f>'Раздел 3'!V172</f>
        <v>0</v>
      </c>
      <c r="GW167" s="174">
        <f>'Раздел 3'!W172</f>
        <v>0</v>
      </c>
      <c r="GX167" s="174">
        <f>'Раздел 3'!X172</f>
        <v>0</v>
      </c>
      <c r="GY167" s="174">
        <f>'Раздел 3'!Y172</f>
        <v>0</v>
      </c>
      <c r="GZ167" s="174">
        <f>'Раздел 3'!Z172</f>
        <v>0</v>
      </c>
      <c r="HA167" s="174">
        <f>'Раздел 3'!AA172</f>
        <v>0</v>
      </c>
      <c r="HB167" s="174">
        <f>'Раздел 3'!AB172</f>
        <v>0</v>
      </c>
      <c r="HC167" s="174">
        <f>'Раздел 3'!AC172</f>
        <v>0</v>
      </c>
      <c r="HD167" s="174">
        <f>'Раздел 3'!AD172</f>
        <v>0</v>
      </c>
      <c r="HE167" s="174">
        <f>'Раздел 3'!AE172</f>
        <v>0</v>
      </c>
      <c r="HF167" s="174">
        <f>'Раздел 3'!AF172</f>
        <v>0</v>
      </c>
      <c r="HG167" s="174">
        <f>'Раздел 3'!AG172</f>
        <v>0</v>
      </c>
      <c r="HH167" s="174">
        <f>'Раздел 3'!AH172</f>
        <v>0</v>
      </c>
      <c r="HI167" s="174">
        <f>'Раздел 3'!AI172</f>
        <v>0</v>
      </c>
      <c r="HJ167" s="174">
        <f>'Раздел 3'!AJ172</f>
        <v>0</v>
      </c>
      <c r="HK167" s="180">
        <f>'Раздел 3'!AK172</f>
        <v>0</v>
      </c>
      <c r="HL167" s="175"/>
      <c r="HM167" s="175"/>
    </row>
    <row r="168" spans="1:221">
      <c r="A168" s="170">
        <f>'Раздел 2'!$A$6</f>
        <v>2</v>
      </c>
      <c r="B168" s="170">
        <f>'Раздел 2'!$B$6</f>
        <v>1200200023561</v>
      </c>
      <c r="C168" s="170" t="str">
        <f>'Раздел 2'!$C$6</f>
        <v>ФКИС</v>
      </c>
      <c r="D168" s="170" t="str">
        <f>'Раздел 2'!$D$6</f>
        <v>СШ</v>
      </c>
      <c r="E168" s="170" t="str">
        <f>'Раздел 2'!$E$6</f>
        <v>МО</v>
      </c>
      <c r="F168" s="170" t="str">
        <f>'Раздел 1'!$A$15</f>
        <v>ОСН</v>
      </c>
      <c r="G168" s="171">
        <f t="shared" si="2"/>
        <v>0</v>
      </c>
      <c r="H168" s="172" t="s">
        <v>286</v>
      </c>
      <c r="I168" s="173">
        <v>167</v>
      </c>
      <c r="J168" s="174">
        <f>'Раздел 2'!H173</f>
        <v>0</v>
      </c>
      <c r="K168" s="174">
        <f>'Раздел 2'!I173</f>
        <v>0</v>
      </c>
      <c r="L168" s="174">
        <f>'Раздел 2'!J173</f>
        <v>0</v>
      </c>
      <c r="M168" s="174">
        <f>'Раздел 2'!K173</f>
        <v>0</v>
      </c>
      <c r="N168" s="174">
        <f>'Раздел 2'!L173</f>
        <v>0</v>
      </c>
      <c r="O168" s="174">
        <f>'Раздел 2'!M173</f>
        <v>0</v>
      </c>
      <c r="P168" s="174">
        <f>'Раздел 2'!N173</f>
        <v>0</v>
      </c>
      <c r="Q168" s="174">
        <f>'Раздел 2'!O173</f>
        <v>0</v>
      </c>
      <c r="R168" s="174">
        <f>'Раздел 2'!P173</f>
        <v>0</v>
      </c>
      <c r="S168" s="174">
        <f>'Раздел 2'!Q173</f>
        <v>0</v>
      </c>
      <c r="T168" s="174">
        <f>'Раздел 2'!R173</f>
        <v>0</v>
      </c>
      <c r="U168" s="174">
        <f>'Раздел 2'!S173</f>
        <v>0</v>
      </c>
      <c r="V168" s="174">
        <f>'Раздел 2'!T173</f>
        <v>0</v>
      </c>
      <c r="W168" s="174">
        <f>'Раздел 2'!U173</f>
        <v>0</v>
      </c>
      <c r="X168" s="174">
        <f>'Раздел 2'!V173</f>
        <v>0</v>
      </c>
      <c r="Y168" s="174">
        <f>'Раздел 2'!W173</f>
        <v>0</v>
      </c>
      <c r="Z168" s="174">
        <f>'Раздел 2'!X173</f>
        <v>0</v>
      </c>
      <c r="AA168" s="174">
        <f>'Раздел 2'!Y173</f>
        <v>0</v>
      </c>
      <c r="AB168" s="174">
        <f>'Раздел 2'!Z173</f>
        <v>0</v>
      </c>
      <c r="AC168" s="174">
        <f>'Раздел 2'!AA173</f>
        <v>0</v>
      </c>
      <c r="AD168" s="174">
        <f>'Раздел 2'!AB173</f>
        <v>0</v>
      </c>
      <c r="AE168" s="174">
        <f>'Раздел 2'!AC173</f>
        <v>0</v>
      </c>
      <c r="AF168" s="174">
        <f>'Раздел 4'!H173</f>
        <v>0</v>
      </c>
      <c r="AG168" s="174">
        <f>'Раздел 4'!I173</f>
        <v>0</v>
      </c>
      <c r="AH168" s="174">
        <f>'Раздел 4'!J173</f>
        <v>0</v>
      </c>
      <c r="AI168" s="174">
        <f>'Раздел 4'!K173</f>
        <v>0</v>
      </c>
      <c r="AJ168" s="174">
        <f>'Раздел 4'!L173</f>
        <v>0</v>
      </c>
      <c r="AK168" s="174">
        <f>'Раздел 4'!M173</f>
        <v>0</v>
      </c>
      <c r="AL168" s="174">
        <f>'Раздел 4'!N173</f>
        <v>0</v>
      </c>
      <c r="AM168" s="174">
        <f>'Раздел 4'!O173</f>
        <v>0</v>
      </c>
      <c r="AN168" s="174">
        <f>'Раздел 4'!P173</f>
        <v>0</v>
      </c>
      <c r="AO168" s="174">
        <f>'Раздел 4'!Q173</f>
        <v>0</v>
      </c>
      <c r="AP168" s="174">
        <f>'Раздел 4'!R173</f>
        <v>0</v>
      </c>
      <c r="AQ168" s="174">
        <f>'Раздел 4'!S173</f>
        <v>0</v>
      </c>
      <c r="AR168" s="174">
        <f>'Раздел 4'!T173</f>
        <v>0</v>
      </c>
      <c r="AS168" s="174">
        <f>'Раздел 4'!U173</f>
        <v>0</v>
      </c>
      <c r="AT168" s="174">
        <f>'Раздел 4'!V173</f>
        <v>0</v>
      </c>
      <c r="AU168" s="174">
        <f>'Раздел 4'!W173</f>
        <v>0</v>
      </c>
      <c r="AV168" s="174">
        <f>'Раздел 4'!X173</f>
        <v>0</v>
      </c>
      <c r="AW168" s="174">
        <f>'Раздел 4'!Y173</f>
        <v>0</v>
      </c>
      <c r="AX168" s="174">
        <f>'Раздел 4'!Z173</f>
        <v>0</v>
      </c>
      <c r="AY168" s="174">
        <f>'Раздел 4'!AA173</f>
        <v>0</v>
      </c>
      <c r="AZ168" s="174">
        <f>'Раздел 4'!AB173</f>
        <v>0</v>
      </c>
      <c r="BA168" s="174">
        <f>'Раздел 4'!AC173</f>
        <v>0</v>
      </c>
      <c r="BB168" s="174">
        <f>'Раздел 4'!AD173</f>
        <v>0</v>
      </c>
      <c r="BC168" s="174">
        <f>'Раздел 4'!AE173</f>
        <v>0</v>
      </c>
      <c r="BD168" s="174">
        <f>'Раздел 5'!H176</f>
        <v>0</v>
      </c>
      <c r="BE168" s="174">
        <f>'Раздел 5'!I176</f>
        <v>0</v>
      </c>
      <c r="BF168" s="174">
        <f>'Раздел 5'!J176</f>
        <v>0</v>
      </c>
      <c r="BG168" s="174">
        <f>'Раздел 5'!K176</f>
        <v>0</v>
      </c>
      <c r="BH168" s="174">
        <f>'Раздел 5'!L176</f>
        <v>0</v>
      </c>
      <c r="BI168" s="174">
        <f>'Раздел 5'!M176</f>
        <v>0</v>
      </c>
      <c r="BJ168" s="174">
        <f>'Раздел 5'!N176</f>
        <v>0</v>
      </c>
      <c r="BK168" s="174">
        <f>'Раздел 5'!O176</f>
        <v>0</v>
      </c>
      <c r="BL168" s="174">
        <f>'Раздел 5'!P176</f>
        <v>0</v>
      </c>
      <c r="BM168" s="174">
        <f>'Раздел 5'!Q176</f>
        <v>0</v>
      </c>
      <c r="BN168" s="174">
        <f>'Раздел 5'!R176</f>
        <v>0</v>
      </c>
      <c r="BO168" s="174">
        <f>'Раздел 5'!S176</f>
        <v>0</v>
      </c>
      <c r="BP168" s="174">
        <f>'Раздел 5'!T176</f>
        <v>0</v>
      </c>
      <c r="BQ168" s="174">
        <f>'Раздел 6'!H173</f>
        <v>0</v>
      </c>
      <c r="BR168" s="174">
        <f>'Раздел 6'!I173</f>
        <v>0</v>
      </c>
      <c r="BS168" s="174">
        <f>'Раздел 6'!J173</f>
        <v>0</v>
      </c>
      <c r="BT168" s="174">
        <f>'Раздел 6'!K173</f>
        <v>0</v>
      </c>
      <c r="BU168" s="174">
        <f>'Раздел 6'!L173</f>
        <v>0</v>
      </c>
      <c r="BV168" s="174">
        <f>'Раздел 6'!M173</f>
        <v>0</v>
      </c>
      <c r="BW168" s="174">
        <f>'Раздел 6'!N173</f>
        <v>0</v>
      </c>
      <c r="BX168" s="174">
        <f>'Раздел 6'!O173</f>
        <v>0</v>
      </c>
      <c r="BY168" s="174">
        <f>'Раздел 6'!P173</f>
        <v>0</v>
      </c>
      <c r="BZ168" s="174">
        <f>'Раздел 6'!Q173</f>
        <v>0</v>
      </c>
      <c r="CA168" s="174">
        <f>'Раздел 6'!R173</f>
        <v>0</v>
      </c>
      <c r="CB168" s="174">
        <f>'Раздел 6'!S173</f>
        <v>0</v>
      </c>
      <c r="CC168" s="174">
        <f>'Раздел 6'!T173</f>
        <v>0</v>
      </c>
      <c r="CD168" s="174">
        <f>'Раздел 6'!U173</f>
        <v>0</v>
      </c>
      <c r="CE168" s="174">
        <f>'Раздел 6'!V173</f>
        <v>0</v>
      </c>
      <c r="CF168" s="174">
        <f>'Раздел 6'!W173</f>
        <v>0</v>
      </c>
      <c r="CG168" s="174">
        <f>'Раздел 6'!X173</f>
        <v>0</v>
      </c>
      <c r="CH168" s="174">
        <f>'Раздел 6'!Y173</f>
        <v>0</v>
      </c>
      <c r="CI168" s="174">
        <f>'Раздел 6'!Z173</f>
        <v>0</v>
      </c>
      <c r="CJ168" s="174">
        <f>'Раздел 6'!AA173</f>
        <v>0</v>
      </c>
      <c r="CK168" s="174">
        <f>'Раздел 6'!AB173</f>
        <v>0</v>
      </c>
      <c r="CL168" s="174">
        <f>'Раздел 6'!AC173</f>
        <v>0</v>
      </c>
      <c r="CM168" s="174">
        <f>'Раздел 6'!AD173</f>
        <v>0</v>
      </c>
      <c r="CN168" s="174">
        <f>'Раздел 6'!AE173</f>
        <v>0</v>
      </c>
      <c r="CO168" s="174">
        <f>'Раздел 6'!AF173</f>
        <v>0</v>
      </c>
      <c r="CP168" s="174">
        <f>'Раздел 6'!AG173</f>
        <v>0</v>
      </c>
      <c r="CQ168" s="174">
        <f>'Раздел 6'!AH173</f>
        <v>0</v>
      </c>
      <c r="CR168" s="174">
        <f>'Раздел 6'!AI173</f>
        <v>0</v>
      </c>
      <c r="CS168" s="174">
        <f>'Раздел 6'!AJ173</f>
        <v>0</v>
      </c>
      <c r="CT168" s="174">
        <f>'Раздел 6'!AK173</f>
        <v>0</v>
      </c>
      <c r="CU168" s="174">
        <f>'Раздел 6'!AL173</f>
        <v>0</v>
      </c>
      <c r="CV168" s="174">
        <f>'Раздел 6'!AM173</f>
        <v>0</v>
      </c>
      <c r="CW168" s="174">
        <f>'Раздел 6'!AN173</f>
        <v>0</v>
      </c>
      <c r="CX168" s="174">
        <f>'Раздел 6'!AO173</f>
        <v>0</v>
      </c>
      <c r="CY168" s="174">
        <f>'Раздел 6'!AP173</f>
        <v>0</v>
      </c>
      <c r="CZ168" s="174">
        <f>'Раздел 6'!AQ173</f>
        <v>0</v>
      </c>
      <c r="DA168" s="174">
        <f>'Раздел 7'!H173</f>
        <v>0</v>
      </c>
      <c r="DB168" s="174">
        <f>'Раздел 7'!I173</f>
        <v>0</v>
      </c>
      <c r="DC168" s="174">
        <f>'Раздел 7'!J173</f>
        <v>0</v>
      </c>
      <c r="DD168" s="174">
        <f>'Раздел 7'!K173</f>
        <v>0</v>
      </c>
      <c r="DE168" s="174">
        <f>'Раздел 7'!L173</f>
        <v>0</v>
      </c>
      <c r="DF168" s="174">
        <f>'Раздел 7'!M173</f>
        <v>0</v>
      </c>
      <c r="DG168" s="174">
        <f>'Раздел 7'!N173</f>
        <v>0</v>
      </c>
      <c r="DH168" s="174">
        <f>'Раздел 7'!O173</f>
        <v>0</v>
      </c>
      <c r="DI168" s="174">
        <f>'Раздел 7'!P173</f>
        <v>0</v>
      </c>
      <c r="DJ168" s="174">
        <f>'Раздел 7'!Q173</f>
        <v>0</v>
      </c>
      <c r="DK168" s="174">
        <f>'Раздел 7'!R173</f>
        <v>0</v>
      </c>
      <c r="DL168" s="174">
        <f>'Раздел 7'!S173</f>
        <v>0</v>
      </c>
      <c r="DM168" s="174">
        <f>'Раздел 7'!T173</f>
        <v>0</v>
      </c>
      <c r="DN168" s="174">
        <f>'Раздел 7'!U173</f>
        <v>0</v>
      </c>
      <c r="DO168" s="174">
        <f>'Раздел 7'!V173</f>
        <v>0</v>
      </c>
      <c r="DP168" s="174">
        <f>'Раздел 7'!W173</f>
        <v>0</v>
      </c>
      <c r="DQ168" s="174">
        <f>'Раздел 7'!X173</f>
        <v>0</v>
      </c>
      <c r="DR168" s="174">
        <f>'Раздел 7'!Y173</f>
        <v>0</v>
      </c>
      <c r="DS168" s="174">
        <f>'Раздел 7'!Z173</f>
        <v>0</v>
      </c>
      <c r="DT168" s="174">
        <f>'Раздел 7'!AA173</f>
        <v>0</v>
      </c>
      <c r="DU168" s="174">
        <f>'Раздел 7'!AB173</f>
        <v>0</v>
      </c>
      <c r="DV168" s="174">
        <f>'Раздел 7'!AC173</f>
        <v>0</v>
      </c>
      <c r="DW168" s="174">
        <f>'Раздел 7'!AD173</f>
        <v>0</v>
      </c>
      <c r="DX168" s="174">
        <f>'Раздел 7'!AE173</f>
        <v>0</v>
      </c>
      <c r="DY168" s="174">
        <f>'Раздел 7'!AF173</f>
        <v>0</v>
      </c>
      <c r="DZ168" s="174">
        <f>'Раздел 7'!AG173</f>
        <v>0</v>
      </c>
      <c r="EA168" s="174">
        <f>'Раздел 7'!AH173</f>
        <v>0</v>
      </c>
      <c r="EB168" s="174">
        <f>'Раздел 7'!AI173</f>
        <v>0</v>
      </c>
      <c r="EC168" s="174">
        <f>'Раздел 7'!AJ173</f>
        <v>0</v>
      </c>
      <c r="ED168" s="174">
        <f>'Раздел 7'!AK173</f>
        <v>0</v>
      </c>
      <c r="EE168" s="174">
        <f>'Раздел 7'!AL173</f>
        <v>0</v>
      </c>
      <c r="EF168" s="174">
        <f>'Раздел 7'!AM173</f>
        <v>0</v>
      </c>
      <c r="EG168" s="174">
        <f>'Раздел 7'!AN173</f>
        <v>0</v>
      </c>
      <c r="EH168" s="174">
        <f>'Раздел 7'!AO173</f>
        <v>0</v>
      </c>
      <c r="EI168" s="174">
        <f>'Раздел 7'!AP173</f>
        <v>0</v>
      </c>
      <c r="EJ168" s="174">
        <f>'Раздел 7'!AQ173</f>
        <v>0</v>
      </c>
      <c r="EK168" s="174">
        <f>'Раздел 7'!AR173</f>
        <v>0</v>
      </c>
      <c r="EL168" s="174">
        <f>'Раздел 7'!AS173</f>
        <v>0</v>
      </c>
      <c r="EM168" s="174">
        <f>'Раздел 7'!AT173</f>
        <v>0</v>
      </c>
      <c r="EN168" s="174">
        <f>'Раздел 7'!AU173</f>
        <v>0</v>
      </c>
      <c r="EO168" s="174">
        <f>'Раздел 7'!AV173</f>
        <v>0</v>
      </c>
      <c r="EP168" s="174">
        <f>'Раздел 7'!AW173</f>
        <v>0</v>
      </c>
      <c r="EQ168" s="174">
        <f>'Раздел 7'!AX173</f>
        <v>0</v>
      </c>
      <c r="ER168" s="174">
        <f>'Раздел 7'!AY173</f>
        <v>0</v>
      </c>
      <c r="ES168" s="174">
        <f>'Раздел 7'!AZ173</f>
        <v>0</v>
      </c>
      <c r="ET168" s="174">
        <f>'Раздел 7'!BA173</f>
        <v>0</v>
      </c>
      <c r="EU168" s="174">
        <f>'Раздел 7'!BB173</f>
        <v>0</v>
      </c>
      <c r="EV168" s="174">
        <f>'Раздел 7'!BC173</f>
        <v>0</v>
      </c>
      <c r="EW168" s="174">
        <f>'Раздел 7'!BD173</f>
        <v>0</v>
      </c>
      <c r="EX168" s="174">
        <f>'Раздел 7'!BE173</f>
        <v>0</v>
      </c>
      <c r="EY168" s="174">
        <f>'Раздел 7'!BF173</f>
        <v>0</v>
      </c>
      <c r="EZ168" s="174">
        <f>'Раздел 7'!BG173</f>
        <v>0</v>
      </c>
      <c r="FA168" s="174">
        <f>'Раздел 7'!BH173</f>
        <v>0</v>
      </c>
      <c r="FB168" s="174">
        <f>'Раздел 7'!BI173</f>
        <v>0</v>
      </c>
      <c r="FC168" s="174">
        <f>'Раздел 7'!BJ173</f>
        <v>0</v>
      </c>
      <c r="FD168" s="174">
        <f>'Раздел 7'!BK173</f>
        <v>0</v>
      </c>
      <c r="FE168" s="174">
        <f>'Раздел 8'!H175</f>
        <v>0</v>
      </c>
      <c r="FF168" s="174">
        <f>'Раздел 8'!I175</f>
        <v>0</v>
      </c>
      <c r="FG168" s="174">
        <f>'Раздел 8'!J175</f>
        <v>0</v>
      </c>
      <c r="FH168" s="174">
        <f>'Раздел 8'!K175</f>
        <v>0</v>
      </c>
      <c r="FI168" s="174">
        <f>'Раздел 8'!L175</f>
        <v>0</v>
      </c>
      <c r="FJ168" s="174">
        <f>'Раздел 8'!M175</f>
        <v>0</v>
      </c>
      <c r="FK168" s="174">
        <f>'Раздел 8'!N175</f>
        <v>0</v>
      </c>
      <c r="FL168" s="174">
        <f>'Раздел 8'!O175</f>
        <v>0</v>
      </c>
      <c r="FM168" s="174">
        <f>'Раздел 8'!P175</f>
        <v>0</v>
      </c>
      <c r="FN168" s="174">
        <f>'Раздел 8'!Q175</f>
        <v>0</v>
      </c>
      <c r="FO168" s="174">
        <f>'Раздел 8'!R175</f>
        <v>0</v>
      </c>
      <c r="FP168" s="174">
        <f>'Раздел 8'!S175</f>
        <v>0</v>
      </c>
      <c r="FQ168" s="174">
        <f>'Раздел 8'!T175</f>
        <v>0</v>
      </c>
      <c r="FR168" s="174">
        <f>'Раздел 8'!U175</f>
        <v>0</v>
      </c>
      <c r="FS168" s="174">
        <f>'Раздел 8'!V175</f>
        <v>0</v>
      </c>
      <c r="FT168" s="174">
        <f>'Раздел 8'!W175</f>
        <v>0</v>
      </c>
      <c r="FU168" s="174">
        <f>'Раздел 8'!X175</f>
        <v>0</v>
      </c>
      <c r="FV168" s="174">
        <f>'Раздел 8'!Y175</f>
        <v>0</v>
      </c>
      <c r="FW168" s="174">
        <f>'Раздел 8'!Z175</f>
        <v>0</v>
      </c>
      <c r="FX168" s="174">
        <f>'Раздел 8'!AA175</f>
        <v>0</v>
      </c>
      <c r="FY168" s="174">
        <f>'Раздел 8'!AB175</f>
        <v>0</v>
      </c>
      <c r="FZ168" s="174">
        <f>'Раздел 8'!AC175</f>
        <v>0</v>
      </c>
      <c r="GA168" s="174">
        <f>'Раздел 8'!AD175</f>
        <v>0</v>
      </c>
      <c r="GB168" s="174">
        <f>'Раздел 8'!AE175</f>
        <v>0</v>
      </c>
      <c r="GC168" s="174">
        <f>'Раздел 8'!AF175</f>
        <v>0</v>
      </c>
      <c r="GD168" s="174">
        <f>'Раздел 8'!AG175</f>
        <v>0</v>
      </c>
      <c r="GE168" s="174">
        <f>'Раздел 8'!AH175</f>
        <v>0</v>
      </c>
      <c r="GF168" s="174">
        <f>'Раздел 8'!AI175</f>
        <v>0</v>
      </c>
      <c r="GG168" s="174">
        <f>'Раздел 8'!AJ175</f>
        <v>0</v>
      </c>
      <c r="GH168" s="174">
        <f>'Раздел 3'!H173</f>
        <v>0</v>
      </c>
      <c r="GI168" s="174">
        <f>'Раздел 3'!I173</f>
        <v>0</v>
      </c>
      <c r="GJ168" s="174">
        <f>'Раздел 3'!J173</f>
        <v>0</v>
      </c>
      <c r="GK168" s="174">
        <f>'Раздел 3'!K173</f>
        <v>0</v>
      </c>
      <c r="GL168" s="174">
        <f>'Раздел 3'!L173</f>
        <v>0</v>
      </c>
      <c r="GM168" s="174">
        <f>'Раздел 3'!M173</f>
        <v>0</v>
      </c>
      <c r="GN168" s="174">
        <f>'Раздел 3'!N173</f>
        <v>0</v>
      </c>
      <c r="GO168" s="174">
        <f>'Раздел 3'!O173</f>
        <v>0</v>
      </c>
      <c r="GP168" s="174">
        <f>'Раздел 3'!P173</f>
        <v>0</v>
      </c>
      <c r="GQ168" s="174">
        <f>'Раздел 3'!Q173</f>
        <v>0</v>
      </c>
      <c r="GR168" s="174">
        <f>'Раздел 3'!R173</f>
        <v>0</v>
      </c>
      <c r="GS168" s="174">
        <f>'Раздел 3'!S173</f>
        <v>0</v>
      </c>
      <c r="GT168" s="174">
        <f>'Раздел 3'!T173</f>
        <v>0</v>
      </c>
      <c r="GU168" s="174">
        <f>'Раздел 3'!U173</f>
        <v>0</v>
      </c>
      <c r="GV168" s="174">
        <f>'Раздел 3'!V173</f>
        <v>0</v>
      </c>
      <c r="GW168" s="174">
        <f>'Раздел 3'!W173</f>
        <v>0</v>
      </c>
      <c r="GX168" s="174">
        <f>'Раздел 3'!X173</f>
        <v>0</v>
      </c>
      <c r="GY168" s="174">
        <f>'Раздел 3'!Y173</f>
        <v>0</v>
      </c>
      <c r="GZ168" s="174">
        <f>'Раздел 3'!Z173</f>
        <v>0</v>
      </c>
      <c r="HA168" s="174">
        <f>'Раздел 3'!AA173</f>
        <v>0</v>
      </c>
      <c r="HB168" s="174">
        <f>'Раздел 3'!AB173</f>
        <v>0</v>
      </c>
      <c r="HC168" s="174">
        <f>'Раздел 3'!AC173</f>
        <v>0</v>
      </c>
      <c r="HD168" s="174">
        <f>'Раздел 3'!AD173</f>
        <v>0</v>
      </c>
      <c r="HE168" s="174">
        <f>'Раздел 3'!AE173</f>
        <v>0</v>
      </c>
      <c r="HF168" s="174">
        <f>'Раздел 3'!AF173</f>
        <v>0</v>
      </c>
      <c r="HG168" s="174">
        <f>'Раздел 3'!AG173</f>
        <v>0</v>
      </c>
      <c r="HH168" s="174">
        <f>'Раздел 3'!AH173</f>
        <v>0</v>
      </c>
      <c r="HI168" s="174">
        <f>'Раздел 3'!AI173</f>
        <v>0</v>
      </c>
      <c r="HJ168" s="174">
        <f>'Раздел 3'!AJ173</f>
        <v>0</v>
      </c>
      <c r="HK168" s="180">
        <f>'Раздел 3'!AK173</f>
        <v>0</v>
      </c>
      <c r="HL168" s="175"/>
      <c r="HM168" s="175"/>
    </row>
    <row r="169" spans="1:221" ht="25.5">
      <c r="A169" s="170">
        <f>'Раздел 2'!$A$6</f>
        <v>2</v>
      </c>
      <c r="B169" s="170">
        <f>'Раздел 2'!$B$6</f>
        <v>1200200023561</v>
      </c>
      <c r="C169" s="170" t="str">
        <f>'Раздел 2'!$C$6</f>
        <v>ФКИС</v>
      </c>
      <c r="D169" s="170" t="str">
        <f>'Раздел 2'!$D$6</f>
        <v>СШ</v>
      </c>
      <c r="E169" s="170" t="str">
        <f>'Раздел 2'!$E$6</f>
        <v>МО</v>
      </c>
      <c r="F169" s="170" t="str">
        <f>'Раздел 1'!$A$15</f>
        <v>ОСН</v>
      </c>
      <c r="G169" s="171">
        <f t="shared" si="2"/>
        <v>0</v>
      </c>
      <c r="H169" s="176" t="s">
        <v>288</v>
      </c>
      <c r="I169" s="173">
        <v>168</v>
      </c>
      <c r="J169" s="174">
        <f>'Раздел 2'!H174</f>
        <v>0</v>
      </c>
      <c r="K169" s="174">
        <f>'Раздел 2'!I174</f>
        <v>0</v>
      </c>
      <c r="L169" s="174">
        <f>'Раздел 2'!J174</f>
        <v>0</v>
      </c>
      <c r="M169" s="174">
        <f>'Раздел 2'!K174</f>
        <v>0</v>
      </c>
      <c r="N169" s="174">
        <f>'Раздел 2'!L174</f>
        <v>0</v>
      </c>
      <c r="O169" s="174">
        <f>'Раздел 2'!M174</f>
        <v>0</v>
      </c>
      <c r="P169" s="174">
        <f>'Раздел 2'!N174</f>
        <v>0</v>
      </c>
      <c r="Q169" s="174">
        <f>'Раздел 2'!O174</f>
        <v>0</v>
      </c>
      <c r="R169" s="174">
        <f>'Раздел 2'!P174</f>
        <v>0</v>
      </c>
      <c r="S169" s="174">
        <f>'Раздел 2'!Q174</f>
        <v>0</v>
      </c>
      <c r="T169" s="174">
        <f>'Раздел 2'!R174</f>
        <v>0</v>
      </c>
      <c r="U169" s="174">
        <f>'Раздел 2'!S174</f>
        <v>0</v>
      </c>
      <c r="V169" s="174">
        <f>'Раздел 2'!T174</f>
        <v>0</v>
      </c>
      <c r="W169" s="174">
        <f>'Раздел 2'!U174</f>
        <v>0</v>
      </c>
      <c r="X169" s="174">
        <f>'Раздел 2'!V174</f>
        <v>0</v>
      </c>
      <c r="Y169" s="174">
        <f>'Раздел 2'!W174</f>
        <v>0</v>
      </c>
      <c r="Z169" s="174">
        <f>'Раздел 2'!X174</f>
        <v>0</v>
      </c>
      <c r="AA169" s="174">
        <f>'Раздел 2'!Y174</f>
        <v>0</v>
      </c>
      <c r="AB169" s="174">
        <f>'Раздел 2'!Z174</f>
        <v>0</v>
      </c>
      <c r="AC169" s="174">
        <f>'Раздел 2'!AA174</f>
        <v>0</v>
      </c>
      <c r="AD169" s="174">
        <f>'Раздел 2'!AB174</f>
        <v>0</v>
      </c>
      <c r="AE169" s="174">
        <f>'Раздел 2'!AC174</f>
        <v>0</v>
      </c>
      <c r="AF169" s="174">
        <f>'Раздел 4'!H174</f>
        <v>0</v>
      </c>
      <c r="AG169" s="174">
        <f>'Раздел 4'!I174</f>
        <v>0</v>
      </c>
      <c r="AH169" s="174">
        <f>'Раздел 4'!J174</f>
        <v>0</v>
      </c>
      <c r="AI169" s="174">
        <f>'Раздел 4'!K174</f>
        <v>0</v>
      </c>
      <c r="AJ169" s="174">
        <f>'Раздел 4'!L174</f>
        <v>0</v>
      </c>
      <c r="AK169" s="174">
        <f>'Раздел 4'!M174</f>
        <v>0</v>
      </c>
      <c r="AL169" s="174">
        <f>'Раздел 4'!N174</f>
        <v>0</v>
      </c>
      <c r="AM169" s="174">
        <f>'Раздел 4'!O174</f>
        <v>0</v>
      </c>
      <c r="AN169" s="174">
        <f>'Раздел 4'!P174</f>
        <v>0</v>
      </c>
      <c r="AO169" s="174">
        <f>'Раздел 4'!Q174</f>
        <v>0</v>
      </c>
      <c r="AP169" s="174">
        <f>'Раздел 4'!R174</f>
        <v>0</v>
      </c>
      <c r="AQ169" s="174">
        <f>'Раздел 4'!S174</f>
        <v>0</v>
      </c>
      <c r="AR169" s="174">
        <f>'Раздел 4'!T174</f>
        <v>0</v>
      </c>
      <c r="AS169" s="174">
        <f>'Раздел 4'!U174</f>
        <v>0</v>
      </c>
      <c r="AT169" s="174">
        <f>'Раздел 4'!V174</f>
        <v>0</v>
      </c>
      <c r="AU169" s="174">
        <f>'Раздел 4'!W174</f>
        <v>0</v>
      </c>
      <c r="AV169" s="174">
        <f>'Раздел 4'!X174</f>
        <v>0</v>
      </c>
      <c r="AW169" s="174">
        <f>'Раздел 4'!Y174</f>
        <v>0</v>
      </c>
      <c r="AX169" s="174">
        <f>'Раздел 4'!Z174</f>
        <v>0</v>
      </c>
      <c r="AY169" s="174">
        <f>'Раздел 4'!AA174</f>
        <v>0</v>
      </c>
      <c r="AZ169" s="174">
        <f>'Раздел 4'!AB174</f>
        <v>0</v>
      </c>
      <c r="BA169" s="174">
        <f>'Раздел 4'!AC174</f>
        <v>0</v>
      </c>
      <c r="BB169" s="174">
        <f>'Раздел 4'!AD174</f>
        <v>0</v>
      </c>
      <c r="BC169" s="174">
        <f>'Раздел 4'!AE174</f>
        <v>0</v>
      </c>
      <c r="BD169" s="174">
        <f>'Раздел 5'!H177</f>
        <v>0</v>
      </c>
      <c r="BE169" s="174">
        <f>'Раздел 5'!I177</f>
        <v>0</v>
      </c>
      <c r="BF169" s="174">
        <f>'Раздел 5'!J177</f>
        <v>0</v>
      </c>
      <c r="BG169" s="174">
        <f>'Раздел 5'!K177</f>
        <v>0</v>
      </c>
      <c r="BH169" s="174">
        <f>'Раздел 5'!L177</f>
        <v>0</v>
      </c>
      <c r="BI169" s="174">
        <f>'Раздел 5'!M177</f>
        <v>0</v>
      </c>
      <c r="BJ169" s="174">
        <f>'Раздел 5'!N177</f>
        <v>0</v>
      </c>
      <c r="BK169" s="174">
        <f>'Раздел 5'!O177</f>
        <v>0</v>
      </c>
      <c r="BL169" s="174">
        <f>'Раздел 5'!P177</f>
        <v>0</v>
      </c>
      <c r="BM169" s="174">
        <f>'Раздел 5'!Q177</f>
        <v>0</v>
      </c>
      <c r="BN169" s="174">
        <f>'Раздел 5'!R177</f>
        <v>0</v>
      </c>
      <c r="BO169" s="174">
        <f>'Раздел 5'!S177</f>
        <v>0</v>
      </c>
      <c r="BP169" s="174">
        <f>'Раздел 5'!T177</f>
        <v>0</v>
      </c>
      <c r="BQ169" s="174">
        <f>'Раздел 6'!H174</f>
        <v>0</v>
      </c>
      <c r="BR169" s="174">
        <f>'Раздел 6'!I174</f>
        <v>0</v>
      </c>
      <c r="BS169" s="174">
        <f>'Раздел 6'!J174</f>
        <v>0</v>
      </c>
      <c r="BT169" s="174">
        <f>'Раздел 6'!K174</f>
        <v>0</v>
      </c>
      <c r="BU169" s="174">
        <f>'Раздел 6'!L174</f>
        <v>0</v>
      </c>
      <c r="BV169" s="174">
        <f>'Раздел 6'!M174</f>
        <v>0</v>
      </c>
      <c r="BW169" s="174">
        <f>'Раздел 6'!N174</f>
        <v>0</v>
      </c>
      <c r="BX169" s="174">
        <f>'Раздел 6'!O174</f>
        <v>0</v>
      </c>
      <c r="BY169" s="174">
        <f>'Раздел 6'!P174</f>
        <v>0</v>
      </c>
      <c r="BZ169" s="174">
        <f>'Раздел 6'!Q174</f>
        <v>0</v>
      </c>
      <c r="CA169" s="174">
        <f>'Раздел 6'!R174</f>
        <v>0</v>
      </c>
      <c r="CB169" s="174">
        <f>'Раздел 6'!S174</f>
        <v>0</v>
      </c>
      <c r="CC169" s="174">
        <f>'Раздел 6'!T174</f>
        <v>0</v>
      </c>
      <c r="CD169" s="174">
        <f>'Раздел 6'!U174</f>
        <v>0</v>
      </c>
      <c r="CE169" s="174">
        <f>'Раздел 6'!V174</f>
        <v>0</v>
      </c>
      <c r="CF169" s="174">
        <f>'Раздел 6'!W174</f>
        <v>0</v>
      </c>
      <c r="CG169" s="174">
        <f>'Раздел 6'!X174</f>
        <v>0</v>
      </c>
      <c r="CH169" s="174">
        <f>'Раздел 6'!Y174</f>
        <v>0</v>
      </c>
      <c r="CI169" s="174">
        <f>'Раздел 6'!Z174</f>
        <v>0</v>
      </c>
      <c r="CJ169" s="174">
        <f>'Раздел 6'!AA174</f>
        <v>0</v>
      </c>
      <c r="CK169" s="174">
        <f>'Раздел 6'!AB174</f>
        <v>0</v>
      </c>
      <c r="CL169" s="174">
        <f>'Раздел 6'!AC174</f>
        <v>0</v>
      </c>
      <c r="CM169" s="174">
        <f>'Раздел 6'!AD174</f>
        <v>0</v>
      </c>
      <c r="CN169" s="174">
        <f>'Раздел 6'!AE174</f>
        <v>0</v>
      </c>
      <c r="CO169" s="174">
        <f>'Раздел 6'!AF174</f>
        <v>0</v>
      </c>
      <c r="CP169" s="174">
        <f>'Раздел 6'!AG174</f>
        <v>0</v>
      </c>
      <c r="CQ169" s="174">
        <f>'Раздел 6'!AH174</f>
        <v>0</v>
      </c>
      <c r="CR169" s="174">
        <f>'Раздел 6'!AI174</f>
        <v>0</v>
      </c>
      <c r="CS169" s="174">
        <f>'Раздел 6'!AJ174</f>
        <v>0</v>
      </c>
      <c r="CT169" s="174">
        <f>'Раздел 6'!AK174</f>
        <v>0</v>
      </c>
      <c r="CU169" s="174">
        <f>'Раздел 6'!AL174</f>
        <v>0</v>
      </c>
      <c r="CV169" s="174">
        <f>'Раздел 6'!AM174</f>
        <v>0</v>
      </c>
      <c r="CW169" s="174">
        <f>'Раздел 6'!AN174</f>
        <v>0</v>
      </c>
      <c r="CX169" s="174">
        <f>'Раздел 6'!AO174</f>
        <v>0</v>
      </c>
      <c r="CY169" s="174">
        <f>'Раздел 6'!AP174</f>
        <v>0</v>
      </c>
      <c r="CZ169" s="174">
        <f>'Раздел 6'!AQ174</f>
        <v>0</v>
      </c>
      <c r="DA169" s="174">
        <f>'Раздел 7'!H174</f>
        <v>0</v>
      </c>
      <c r="DB169" s="174">
        <f>'Раздел 7'!I174</f>
        <v>0</v>
      </c>
      <c r="DC169" s="174">
        <f>'Раздел 7'!J174</f>
        <v>0</v>
      </c>
      <c r="DD169" s="174">
        <f>'Раздел 7'!K174</f>
        <v>0</v>
      </c>
      <c r="DE169" s="174">
        <f>'Раздел 7'!L174</f>
        <v>0</v>
      </c>
      <c r="DF169" s="174">
        <f>'Раздел 7'!M174</f>
        <v>0</v>
      </c>
      <c r="DG169" s="174">
        <f>'Раздел 7'!N174</f>
        <v>0</v>
      </c>
      <c r="DH169" s="174">
        <f>'Раздел 7'!O174</f>
        <v>0</v>
      </c>
      <c r="DI169" s="174">
        <f>'Раздел 7'!P174</f>
        <v>0</v>
      </c>
      <c r="DJ169" s="174">
        <f>'Раздел 7'!Q174</f>
        <v>0</v>
      </c>
      <c r="DK169" s="174">
        <f>'Раздел 7'!R174</f>
        <v>0</v>
      </c>
      <c r="DL169" s="174">
        <f>'Раздел 7'!S174</f>
        <v>0</v>
      </c>
      <c r="DM169" s="174">
        <f>'Раздел 7'!T174</f>
        <v>0</v>
      </c>
      <c r="DN169" s="174">
        <f>'Раздел 7'!U174</f>
        <v>0</v>
      </c>
      <c r="DO169" s="174">
        <f>'Раздел 7'!V174</f>
        <v>0</v>
      </c>
      <c r="DP169" s="174">
        <f>'Раздел 7'!W174</f>
        <v>0</v>
      </c>
      <c r="DQ169" s="174">
        <f>'Раздел 7'!X174</f>
        <v>0</v>
      </c>
      <c r="DR169" s="174">
        <f>'Раздел 7'!Y174</f>
        <v>0</v>
      </c>
      <c r="DS169" s="174">
        <f>'Раздел 7'!Z174</f>
        <v>0</v>
      </c>
      <c r="DT169" s="174">
        <f>'Раздел 7'!AA174</f>
        <v>0</v>
      </c>
      <c r="DU169" s="174">
        <f>'Раздел 7'!AB174</f>
        <v>0</v>
      </c>
      <c r="DV169" s="174">
        <f>'Раздел 7'!AC174</f>
        <v>0</v>
      </c>
      <c r="DW169" s="174">
        <f>'Раздел 7'!AD174</f>
        <v>0</v>
      </c>
      <c r="DX169" s="174">
        <f>'Раздел 7'!AE174</f>
        <v>0</v>
      </c>
      <c r="DY169" s="174">
        <f>'Раздел 7'!AF174</f>
        <v>0</v>
      </c>
      <c r="DZ169" s="174">
        <f>'Раздел 7'!AG174</f>
        <v>0</v>
      </c>
      <c r="EA169" s="174">
        <f>'Раздел 7'!AH174</f>
        <v>0</v>
      </c>
      <c r="EB169" s="174">
        <f>'Раздел 7'!AI174</f>
        <v>0</v>
      </c>
      <c r="EC169" s="174">
        <f>'Раздел 7'!AJ174</f>
        <v>0</v>
      </c>
      <c r="ED169" s="174">
        <f>'Раздел 7'!AK174</f>
        <v>0</v>
      </c>
      <c r="EE169" s="174">
        <f>'Раздел 7'!AL174</f>
        <v>0</v>
      </c>
      <c r="EF169" s="174">
        <f>'Раздел 7'!AM174</f>
        <v>0</v>
      </c>
      <c r="EG169" s="174">
        <f>'Раздел 7'!AN174</f>
        <v>0</v>
      </c>
      <c r="EH169" s="174">
        <f>'Раздел 7'!AO174</f>
        <v>0</v>
      </c>
      <c r="EI169" s="174">
        <f>'Раздел 7'!AP174</f>
        <v>0</v>
      </c>
      <c r="EJ169" s="174">
        <f>'Раздел 7'!AQ174</f>
        <v>0</v>
      </c>
      <c r="EK169" s="174">
        <f>'Раздел 7'!AR174</f>
        <v>0</v>
      </c>
      <c r="EL169" s="174">
        <f>'Раздел 7'!AS174</f>
        <v>0</v>
      </c>
      <c r="EM169" s="174">
        <f>'Раздел 7'!AT174</f>
        <v>0</v>
      </c>
      <c r="EN169" s="174">
        <f>'Раздел 7'!AU174</f>
        <v>0</v>
      </c>
      <c r="EO169" s="174">
        <f>'Раздел 7'!AV174</f>
        <v>0</v>
      </c>
      <c r="EP169" s="174">
        <f>'Раздел 7'!AW174</f>
        <v>0</v>
      </c>
      <c r="EQ169" s="174">
        <f>'Раздел 7'!AX174</f>
        <v>0</v>
      </c>
      <c r="ER169" s="174">
        <f>'Раздел 7'!AY174</f>
        <v>0</v>
      </c>
      <c r="ES169" s="174">
        <f>'Раздел 7'!AZ174</f>
        <v>0</v>
      </c>
      <c r="ET169" s="174">
        <f>'Раздел 7'!BA174</f>
        <v>0</v>
      </c>
      <c r="EU169" s="174">
        <f>'Раздел 7'!BB174</f>
        <v>0</v>
      </c>
      <c r="EV169" s="174">
        <f>'Раздел 7'!BC174</f>
        <v>0</v>
      </c>
      <c r="EW169" s="174">
        <f>'Раздел 7'!BD174</f>
        <v>0</v>
      </c>
      <c r="EX169" s="174">
        <f>'Раздел 7'!BE174</f>
        <v>0</v>
      </c>
      <c r="EY169" s="174">
        <f>'Раздел 7'!BF174</f>
        <v>0</v>
      </c>
      <c r="EZ169" s="174">
        <f>'Раздел 7'!BG174</f>
        <v>0</v>
      </c>
      <c r="FA169" s="174">
        <f>'Раздел 7'!BH174</f>
        <v>0</v>
      </c>
      <c r="FB169" s="174">
        <f>'Раздел 7'!BI174</f>
        <v>0</v>
      </c>
      <c r="FC169" s="174">
        <f>'Раздел 7'!BJ174</f>
        <v>0</v>
      </c>
      <c r="FD169" s="174">
        <f>'Раздел 7'!BK174</f>
        <v>0</v>
      </c>
      <c r="FE169" s="174">
        <f>'Раздел 8'!H176</f>
        <v>0</v>
      </c>
      <c r="FF169" s="174">
        <f>'Раздел 8'!I176</f>
        <v>0</v>
      </c>
      <c r="FG169" s="174">
        <f>'Раздел 8'!J176</f>
        <v>0</v>
      </c>
      <c r="FH169" s="174">
        <f>'Раздел 8'!K176</f>
        <v>0</v>
      </c>
      <c r="FI169" s="174">
        <f>'Раздел 8'!L176</f>
        <v>0</v>
      </c>
      <c r="FJ169" s="174">
        <f>'Раздел 8'!M176</f>
        <v>0</v>
      </c>
      <c r="FK169" s="174">
        <f>'Раздел 8'!N176</f>
        <v>0</v>
      </c>
      <c r="FL169" s="174">
        <f>'Раздел 8'!O176</f>
        <v>0</v>
      </c>
      <c r="FM169" s="174">
        <f>'Раздел 8'!P176</f>
        <v>0</v>
      </c>
      <c r="FN169" s="174">
        <f>'Раздел 8'!Q176</f>
        <v>0</v>
      </c>
      <c r="FO169" s="174">
        <f>'Раздел 8'!R176</f>
        <v>0</v>
      </c>
      <c r="FP169" s="174">
        <f>'Раздел 8'!S176</f>
        <v>0</v>
      </c>
      <c r="FQ169" s="174">
        <f>'Раздел 8'!T176</f>
        <v>0</v>
      </c>
      <c r="FR169" s="174">
        <f>'Раздел 8'!U176</f>
        <v>0</v>
      </c>
      <c r="FS169" s="174">
        <f>'Раздел 8'!V176</f>
        <v>0</v>
      </c>
      <c r="FT169" s="174">
        <f>'Раздел 8'!W176</f>
        <v>0</v>
      </c>
      <c r="FU169" s="174">
        <f>'Раздел 8'!X176</f>
        <v>0</v>
      </c>
      <c r="FV169" s="174">
        <f>'Раздел 8'!Y176</f>
        <v>0</v>
      </c>
      <c r="FW169" s="174">
        <f>'Раздел 8'!Z176</f>
        <v>0</v>
      </c>
      <c r="FX169" s="174">
        <f>'Раздел 8'!AA176</f>
        <v>0</v>
      </c>
      <c r="FY169" s="174">
        <f>'Раздел 8'!AB176</f>
        <v>0</v>
      </c>
      <c r="FZ169" s="174">
        <f>'Раздел 8'!AC176</f>
        <v>0</v>
      </c>
      <c r="GA169" s="174">
        <f>'Раздел 8'!AD176</f>
        <v>0</v>
      </c>
      <c r="GB169" s="174">
        <f>'Раздел 8'!AE176</f>
        <v>0</v>
      </c>
      <c r="GC169" s="174">
        <f>'Раздел 8'!AF176</f>
        <v>0</v>
      </c>
      <c r="GD169" s="174">
        <f>'Раздел 8'!AG176</f>
        <v>0</v>
      </c>
      <c r="GE169" s="174">
        <f>'Раздел 8'!AH176</f>
        <v>0</v>
      </c>
      <c r="GF169" s="174">
        <f>'Раздел 8'!AI176</f>
        <v>0</v>
      </c>
      <c r="GG169" s="174">
        <f>'Раздел 8'!AJ176</f>
        <v>0</v>
      </c>
      <c r="GH169" s="174">
        <f>'Раздел 3'!H174</f>
        <v>0</v>
      </c>
      <c r="GI169" s="174">
        <f>'Раздел 3'!I174</f>
        <v>0</v>
      </c>
      <c r="GJ169" s="174">
        <f>'Раздел 3'!J174</f>
        <v>0</v>
      </c>
      <c r="GK169" s="174">
        <f>'Раздел 3'!K174</f>
        <v>0</v>
      </c>
      <c r="GL169" s="174">
        <f>'Раздел 3'!L174</f>
        <v>0</v>
      </c>
      <c r="GM169" s="174">
        <f>'Раздел 3'!M174</f>
        <v>0</v>
      </c>
      <c r="GN169" s="174">
        <f>'Раздел 3'!N174</f>
        <v>0</v>
      </c>
      <c r="GO169" s="174">
        <f>'Раздел 3'!O174</f>
        <v>0</v>
      </c>
      <c r="GP169" s="174">
        <f>'Раздел 3'!P174</f>
        <v>0</v>
      </c>
      <c r="GQ169" s="174">
        <f>'Раздел 3'!Q174</f>
        <v>0</v>
      </c>
      <c r="GR169" s="174">
        <f>'Раздел 3'!R174</f>
        <v>0</v>
      </c>
      <c r="GS169" s="174">
        <f>'Раздел 3'!S174</f>
        <v>0</v>
      </c>
      <c r="GT169" s="174">
        <f>'Раздел 3'!T174</f>
        <v>0</v>
      </c>
      <c r="GU169" s="174">
        <f>'Раздел 3'!U174</f>
        <v>0</v>
      </c>
      <c r="GV169" s="174">
        <f>'Раздел 3'!V174</f>
        <v>0</v>
      </c>
      <c r="GW169" s="174">
        <f>'Раздел 3'!W174</f>
        <v>0</v>
      </c>
      <c r="GX169" s="174">
        <f>'Раздел 3'!X174</f>
        <v>0</v>
      </c>
      <c r="GY169" s="174">
        <f>'Раздел 3'!Y174</f>
        <v>0</v>
      </c>
      <c r="GZ169" s="174">
        <f>'Раздел 3'!Z174</f>
        <v>0</v>
      </c>
      <c r="HA169" s="174">
        <f>'Раздел 3'!AA174</f>
        <v>0</v>
      </c>
      <c r="HB169" s="174">
        <f>'Раздел 3'!AB174</f>
        <v>0</v>
      </c>
      <c r="HC169" s="174">
        <f>'Раздел 3'!AC174</f>
        <v>0</v>
      </c>
      <c r="HD169" s="174">
        <f>'Раздел 3'!AD174</f>
        <v>0</v>
      </c>
      <c r="HE169" s="174">
        <f>'Раздел 3'!AE174</f>
        <v>0</v>
      </c>
      <c r="HF169" s="174">
        <f>'Раздел 3'!AF174</f>
        <v>0</v>
      </c>
      <c r="HG169" s="174">
        <f>'Раздел 3'!AG174</f>
        <v>0</v>
      </c>
      <c r="HH169" s="174">
        <f>'Раздел 3'!AH174</f>
        <v>0</v>
      </c>
      <c r="HI169" s="174">
        <f>'Раздел 3'!AI174</f>
        <v>0</v>
      </c>
      <c r="HJ169" s="174">
        <f>'Раздел 3'!AJ174</f>
        <v>0</v>
      </c>
      <c r="HK169" s="180">
        <f>'Раздел 3'!AK174</f>
        <v>0</v>
      </c>
      <c r="HL169" s="175"/>
      <c r="HM169" s="175"/>
    </row>
    <row r="170" spans="1:221">
      <c r="A170" s="170">
        <f>'Раздел 2'!$A$6</f>
        <v>2</v>
      </c>
      <c r="B170" s="170">
        <f>'Раздел 2'!$B$6</f>
        <v>1200200023561</v>
      </c>
      <c r="C170" s="170" t="str">
        <f>'Раздел 2'!$C$6</f>
        <v>ФКИС</v>
      </c>
      <c r="D170" s="170" t="str">
        <f>'Раздел 2'!$D$6</f>
        <v>СШ</v>
      </c>
      <c r="E170" s="170" t="str">
        <f>'Раздел 2'!$E$6</f>
        <v>МО</v>
      </c>
      <c r="F170" s="170" t="str">
        <f>'Раздел 1'!$A$15</f>
        <v>ОСН</v>
      </c>
      <c r="G170" s="171">
        <f t="shared" si="2"/>
        <v>0</v>
      </c>
      <c r="H170" s="176" t="s">
        <v>290</v>
      </c>
      <c r="I170" s="173">
        <v>169</v>
      </c>
      <c r="J170" s="174">
        <f>'Раздел 2'!H175</f>
        <v>0</v>
      </c>
      <c r="K170" s="174">
        <f>'Раздел 2'!I175</f>
        <v>0</v>
      </c>
      <c r="L170" s="174">
        <f>'Раздел 2'!J175</f>
        <v>0</v>
      </c>
      <c r="M170" s="174">
        <f>'Раздел 2'!K175</f>
        <v>0</v>
      </c>
      <c r="N170" s="174">
        <f>'Раздел 2'!L175</f>
        <v>0</v>
      </c>
      <c r="O170" s="174">
        <f>'Раздел 2'!M175</f>
        <v>0</v>
      </c>
      <c r="P170" s="174">
        <f>'Раздел 2'!N175</f>
        <v>0</v>
      </c>
      <c r="Q170" s="174">
        <f>'Раздел 2'!O175</f>
        <v>0</v>
      </c>
      <c r="R170" s="174">
        <f>'Раздел 2'!P175</f>
        <v>0</v>
      </c>
      <c r="S170" s="174">
        <f>'Раздел 2'!Q175</f>
        <v>0</v>
      </c>
      <c r="T170" s="174">
        <f>'Раздел 2'!R175</f>
        <v>0</v>
      </c>
      <c r="U170" s="174">
        <f>'Раздел 2'!S175</f>
        <v>0</v>
      </c>
      <c r="V170" s="174">
        <f>'Раздел 2'!T175</f>
        <v>0</v>
      </c>
      <c r="W170" s="174">
        <f>'Раздел 2'!U175</f>
        <v>0</v>
      </c>
      <c r="X170" s="174">
        <f>'Раздел 2'!V175</f>
        <v>0</v>
      </c>
      <c r="Y170" s="174">
        <f>'Раздел 2'!W175</f>
        <v>0</v>
      </c>
      <c r="Z170" s="174">
        <f>'Раздел 2'!X175</f>
        <v>0</v>
      </c>
      <c r="AA170" s="174">
        <f>'Раздел 2'!Y175</f>
        <v>0</v>
      </c>
      <c r="AB170" s="174">
        <f>'Раздел 2'!Z175</f>
        <v>0</v>
      </c>
      <c r="AC170" s="174">
        <f>'Раздел 2'!AA175</f>
        <v>0</v>
      </c>
      <c r="AD170" s="174">
        <f>'Раздел 2'!AB175</f>
        <v>0</v>
      </c>
      <c r="AE170" s="174">
        <f>'Раздел 2'!AC175</f>
        <v>0</v>
      </c>
      <c r="AF170" s="174">
        <f>'Раздел 4'!H175</f>
        <v>0</v>
      </c>
      <c r="AG170" s="174">
        <f>'Раздел 4'!I175</f>
        <v>0</v>
      </c>
      <c r="AH170" s="174">
        <f>'Раздел 4'!J175</f>
        <v>0</v>
      </c>
      <c r="AI170" s="174">
        <f>'Раздел 4'!K175</f>
        <v>0</v>
      </c>
      <c r="AJ170" s="174">
        <f>'Раздел 4'!L175</f>
        <v>0</v>
      </c>
      <c r="AK170" s="174">
        <f>'Раздел 4'!M175</f>
        <v>0</v>
      </c>
      <c r="AL170" s="174">
        <f>'Раздел 4'!N175</f>
        <v>0</v>
      </c>
      <c r="AM170" s="174">
        <f>'Раздел 4'!O175</f>
        <v>0</v>
      </c>
      <c r="AN170" s="174">
        <f>'Раздел 4'!P175</f>
        <v>0</v>
      </c>
      <c r="AO170" s="174">
        <f>'Раздел 4'!Q175</f>
        <v>0</v>
      </c>
      <c r="AP170" s="174">
        <f>'Раздел 4'!R175</f>
        <v>0</v>
      </c>
      <c r="AQ170" s="174">
        <f>'Раздел 4'!S175</f>
        <v>0</v>
      </c>
      <c r="AR170" s="174">
        <f>'Раздел 4'!T175</f>
        <v>0</v>
      </c>
      <c r="AS170" s="174">
        <f>'Раздел 4'!U175</f>
        <v>0</v>
      </c>
      <c r="AT170" s="174">
        <f>'Раздел 4'!V175</f>
        <v>0</v>
      </c>
      <c r="AU170" s="174">
        <f>'Раздел 4'!W175</f>
        <v>0</v>
      </c>
      <c r="AV170" s="174">
        <f>'Раздел 4'!X175</f>
        <v>0</v>
      </c>
      <c r="AW170" s="174">
        <f>'Раздел 4'!Y175</f>
        <v>0</v>
      </c>
      <c r="AX170" s="174">
        <f>'Раздел 4'!Z175</f>
        <v>0</v>
      </c>
      <c r="AY170" s="174">
        <f>'Раздел 4'!AA175</f>
        <v>0</v>
      </c>
      <c r="AZ170" s="174">
        <f>'Раздел 4'!AB175</f>
        <v>0</v>
      </c>
      <c r="BA170" s="174">
        <f>'Раздел 4'!AC175</f>
        <v>0</v>
      </c>
      <c r="BB170" s="174">
        <f>'Раздел 4'!AD175</f>
        <v>0</v>
      </c>
      <c r="BC170" s="174">
        <f>'Раздел 4'!AE175</f>
        <v>0</v>
      </c>
      <c r="BD170" s="174">
        <f>'Раздел 5'!H178</f>
        <v>0</v>
      </c>
      <c r="BE170" s="174">
        <f>'Раздел 5'!I178</f>
        <v>0</v>
      </c>
      <c r="BF170" s="174">
        <f>'Раздел 5'!J178</f>
        <v>0</v>
      </c>
      <c r="BG170" s="174">
        <f>'Раздел 5'!K178</f>
        <v>0</v>
      </c>
      <c r="BH170" s="174">
        <f>'Раздел 5'!L178</f>
        <v>0</v>
      </c>
      <c r="BI170" s="174">
        <f>'Раздел 5'!M178</f>
        <v>0</v>
      </c>
      <c r="BJ170" s="174">
        <f>'Раздел 5'!N178</f>
        <v>0</v>
      </c>
      <c r="BK170" s="174">
        <f>'Раздел 5'!O178</f>
        <v>0</v>
      </c>
      <c r="BL170" s="174">
        <f>'Раздел 5'!P178</f>
        <v>0</v>
      </c>
      <c r="BM170" s="174">
        <f>'Раздел 5'!Q178</f>
        <v>0</v>
      </c>
      <c r="BN170" s="174">
        <f>'Раздел 5'!R178</f>
        <v>0</v>
      </c>
      <c r="BO170" s="174">
        <f>'Раздел 5'!S178</f>
        <v>0</v>
      </c>
      <c r="BP170" s="174">
        <f>'Раздел 5'!T178</f>
        <v>0</v>
      </c>
      <c r="BQ170" s="174">
        <f>'Раздел 6'!H175</f>
        <v>0</v>
      </c>
      <c r="BR170" s="174">
        <f>'Раздел 6'!I175</f>
        <v>0</v>
      </c>
      <c r="BS170" s="174">
        <f>'Раздел 6'!J175</f>
        <v>0</v>
      </c>
      <c r="BT170" s="174">
        <f>'Раздел 6'!K175</f>
        <v>0</v>
      </c>
      <c r="BU170" s="174">
        <f>'Раздел 6'!L175</f>
        <v>0</v>
      </c>
      <c r="BV170" s="174">
        <f>'Раздел 6'!M175</f>
        <v>0</v>
      </c>
      <c r="BW170" s="174">
        <f>'Раздел 6'!N175</f>
        <v>0</v>
      </c>
      <c r="BX170" s="174">
        <f>'Раздел 6'!O175</f>
        <v>0</v>
      </c>
      <c r="BY170" s="174">
        <f>'Раздел 6'!P175</f>
        <v>0</v>
      </c>
      <c r="BZ170" s="174">
        <f>'Раздел 6'!Q175</f>
        <v>0</v>
      </c>
      <c r="CA170" s="174">
        <f>'Раздел 6'!R175</f>
        <v>0</v>
      </c>
      <c r="CB170" s="174">
        <f>'Раздел 6'!S175</f>
        <v>0</v>
      </c>
      <c r="CC170" s="174">
        <f>'Раздел 6'!T175</f>
        <v>0</v>
      </c>
      <c r="CD170" s="174">
        <f>'Раздел 6'!U175</f>
        <v>0</v>
      </c>
      <c r="CE170" s="174">
        <f>'Раздел 6'!V175</f>
        <v>0</v>
      </c>
      <c r="CF170" s="174">
        <f>'Раздел 6'!W175</f>
        <v>0</v>
      </c>
      <c r="CG170" s="174">
        <f>'Раздел 6'!X175</f>
        <v>0</v>
      </c>
      <c r="CH170" s="174">
        <f>'Раздел 6'!Y175</f>
        <v>0</v>
      </c>
      <c r="CI170" s="174">
        <f>'Раздел 6'!Z175</f>
        <v>0</v>
      </c>
      <c r="CJ170" s="174">
        <f>'Раздел 6'!AA175</f>
        <v>0</v>
      </c>
      <c r="CK170" s="174">
        <f>'Раздел 6'!AB175</f>
        <v>0</v>
      </c>
      <c r="CL170" s="174">
        <f>'Раздел 6'!AC175</f>
        <v>0</v>
      </c>
      <c r="CM170" s="174">
        <f>'Раздел 6'!AD175</f>
        <v>0</v>
      </c>
      <c r="CN170" s="174">
        <f>'Раздел 6'!AE175</f>
        <v>0</v>
      </c>
      <c r="CO170" s="174">
        <f>'Раздел 6'!AF175</f>
        <v>0</v>
      </c>
      <c r="CP170" s="174">
        <f>'Раздел 6'!AG175</f>
        <v>0</v>
      </c>
      <c r="CQ170" s="174">
        <f>'Раздел 6'!AH175</f>
        <v>0</v>
      </c>
      <c r="CR170" s="174">
        <f>'Раздел 6'!AI175</f>
        <v>0</v>
      </c>
      <c r="CS170" s="174">
        <f>'Раздел 6'!AJ175</f>
        <v>0</v>
      </c>
      <c r="CT170" s="174">
        <f>'Раздел 6'!AK175</f>
        <v>0</v>
      </c>
      <c r="CU170" s="174">
        <f>'Раздел 6'!AL175</f>
        <v>0</v>
      </c>
      <c r="CV170" s="174">
        <f>'Раздел 6'!AM175</f>
        <v>0</v>
      </c>
      <c r="CW170" s="174">
        <f>'Раздел 6'!AN175</f>
        <v>0</v>
      </c>
      <c r="CX170" s="174">
        <f>'Раздел 6'!AO175</f>
        <v>0</v>
      </c>
      <c r="CY170" s="174">
        <f>'Раздел 6'!AP175</f>
        <v>0</v>
      </c>
      <c r="CZ170" s="174">
        <f>'Раздел 6'!AQ175</f>
        <v>0</v>
      </c>
      <c r="DA170" s="174">
        <f>'Раздел 7'!H175</f>
        <v>0</v>
      </c>
      <c r="DB170" s="174">
        <f>'Раздел 7'!I175</f>
        <v>0</v>
      </c>
      <c r="DC170" s="174">
        <f>'Раздел 7'!J175</f>
        <v>0</v>
      </c>
      <c r="DD170" s="174">
        <f>'Раздел 7'!K175</f>
        <v>0</v>
      </c>
      <c r="DE170" s="174">
        <f>'Раздел 7'!L175</f>
        <v>0</v>
      </c>
      <c r="DF170" s="174">
        <f>'Раздел 7'!M175</f>
        <v>0</v>
      </c>
      <c r="DG170" s="174">
        <f>'Раздел 7'!N175</f>
        <v>0</v>
      </c>
      <c r="DH170" s="174">
        <f>'Раздел 7'!O175</f>
        <v>0</v>
      </c>
      <c r="DI170" s="174">
        <f>'Раздел 7'!P175</f>
        <v>0</v>
      </c>
      <c r="DJ170" s="174">
        <f>'Раздел 7'!Q175</f>
        <v>0</v>
      </c>
      <c r="DK170" s="174">
        <f>'Раздел 7'!R175</f>
        <v>0</v>
      </c>
      <c r="DL170" s="174">
        <f>'Раздел 7'!S175</f>
        <v>0</v>
      </c>
      <c r="DM170" s="174">
        <f>'Раздел 7'!T175</f>
        <v>0</v>
      </c>
      <c r="DN170" s="174">
        <f>'Раздел 7'!U175</f>
        <v>0</v>
      </c>
      <c r="DO170" s="174">
        <f>'Раздел 7'!V175</f>
        <v>0</v>
      </c>
      <c r="DP170" s="174">
        <f>'Раздел 7'!W175</f>
        <v>0</v>
      </c>
      <c r="DQ170" s="174">
        <f>'Раздел 7'!X175</f>
        <v>0</v>
      </c>
      <c r="DR170" s="174">
        <f>'Раздел 7'!Y175</f>
        <v>0</v>
      </c>
      <c r="DS170" s="174">
        <f>'Раздел 7'!Z175</f>
        <v>0</v>
      </c>
      <c r="DT170" s="174">
        <f>'Раздел 7'!AA175</f>
        <v>0</v>
      </c>
      <c r="DU170" s="174">
        <f>'Раздел 7'!AB175</f>
        <v>0</v>
      </c>
      <c r="DV170" s="174">
        <f>'Раздел 7'!AC175</f>
        <v>0</v>
      </c>
      <c r="DW170" s="174">
        <f>'Раздел 7'!AD175</f>
        <v>0</v>
      </c>
      <c r="DX170" s="174">
        <f>'Раздел 7'!AE175</f>
        <v>0</v>
      </c>
      <c r="DY170" s="174">
        <f>'Раздел 7'!AF175</f>
        <v>0</v>
      </c>
      <c r="DZ170" s="174">
        <f>'Раздел 7'!AG175</f>
        <v>0</v>
      </c>
      <c r="EA170" s="174">
        <f>'Раздел 7'!AH175</f>
        <v>0</v>
      </c>
      <c r="EB170" s="174">
        <f>'Раздел 7'!AI175</f>
        <v>0</v>
      </c>
      <c r="EC170" s="174">
        <f>'Раздел 7'!AJ175</f>
        <v>0</v>
      </c>
      <c r="ED170" s="174">
        <f>'Раздел 7'!AK175</f>
        <v>0</v>
      </c>
      <c r="EE170" s="174">
        <f>'Раздел 7'!AL175</f>
        <v>0</v>
      </c>
      <c r="EF170" s="174">
        <f>'Раздел 7'!AM175</f>
        <v>0</v>
      </c>
      <c r="EG170" s="174">
        <f>'Раздел 7'!AN175</f>
        <v>0</v>
      </c>
      <c r="EH170" s="174">
        <f>'Раздел 7'!AO175</f>
        <v>0</v>
      </c>
      <c r="EI170" s="174">
        <f>'Раздел 7'!AP175</f>
        <v>0</v>
      </c>
      <c r="EJ170" s="174">
        <f>'Раздел 7'!AQ175</f>
        <v>0</v>
      </c>
      <c r="EK170" s="174">
        <f>'Раздел 7'!AR175</f>
        <v>0</v>
      </c>
      <c r="EL170" s="174">
        <f>'Раздел 7'!AS175</f>
        <v>0</v>
      </c>
      <c r="EM170" s="174">
        <f>'Раздел 7'!AT175</f>
        <v>0</v>
      </c>
      <c r="EN170" s="174">
        <f>'Раздел 7'!AU175</f>
        <v>0</v>
      </c>
      <c r="EO170" s="174">
        <f>'Раздел 7'!AV175</f>
        <v>0</v>
      </c>
      <c r="EP170" s="174">
        <f>'Раздел 7'!AW175</f>
        <v>0</v>
      </c>
      <c r="EQ170" s="174">
        <f>'Раздел 7'!AX175</f>
        <v>0</v>
      </c>
      <c r="ER170" s="174">
        <f>'Раздел 7'!AY175</f>
        <v>0</v>
      </c>
      <c r="ES170" s="174">
        <f>'Раздел 7'!AZ175</f>
        <v>0</v>
      </c>
      <c r="ET170" s="174">
        <f>'Раздел 7'!BA175</f>
        <v>0</v>
      </c>
      <c r="EU170" s="174">
        <f>'Раздел 7'!BB175</f>
        <v>0</v>
      </c>
      <c r="EV170" s="174">
        <f>'Раздел 7'!BC175</f>
        <v>0</v>
      </c>
      <c r="EW170" s="174">
        <f>'Раздел 7'!BD175</f>
        <v>0</v>
      </c>
      <c r="EX170" s="174">
        <f>'Раздел 7'!BE175</f>
        <v>0</v>
      </c>
      <c r="EY170" s="174">
        <f>'Раздел 7'!BF175</f>
        <v>0</v>
      </c>
      <c r="EZ170" s="174">
        <f>'Раздел 7'!BG175</f>
        <v>0</v>
      </c>
      <c r="FA170" s="174">
        <f>'Раздел 7'!BH175</f>
        <v>0</v>
      </c>
      <c r="FB170" s="174">
        <f>'Раздел 7'!BI175</f>
        <v>0</v>
      </c>
      <c r="FC170" s="174">
        <f>'Раздел 7'!BJ175</f>
        <v>0</v>
      </c>
      <c r="FD170" s="174">
        <f>'Раздел 7'!BK175</f>
        <v>0</v>
      </c>
      <c r="FE170" s="174">
        <f>'Раздел 8'!H177</f>
        <v>0</v>
      </c>
      <c r="FF170" s="174">
        <f>'Раздел 8'!I177</f>
        <v>0</v>
      </c>
      <c r="FG170" s="174">
        <f>'Раздел 8'!J177</f>
        <v>0</v>
      </c>
      <c r="FH170" s="174">
        <f>'Раздел 8'!K177</f>
        <v>0</v>
      </c>
      <c r="FI170" s="174">
        <f>'Раздел 8'!L177</f>
        <v>0</v>
      </c>
      <c r="FJ170" s="174">
        <f>'Раздел 8'!M177</f>
        <v>0</v>
      </c>
      <c r="FK170" s="174">
        <f>'Раздел 8'!N177</f>
        <v>0</v>
      </c>
      <c r="FL170" s="174">
        <f>'Раздел 8'!O177</f>
        <v>0</v>
      </c>
      <c r="FM170" s="174">
        <f>'Раздел 8'!P177</f>
        <v>0</v>
      </c>
      <c r="FN170" s="174">
        <f>'Раздел 8'!Q177</f>
        <v>0</v>
      </c>
      <c r="FO170" s="174">
        <f>'Раздел 8'!R177</f>
        <v>0</v>
      </c>
      <c r="FP170" s="174">
        <f>'Раздел 8'!S177</f>
        <v>0</v>
      </c>
      <c r="FQ170" s="174">
        <f>'Раздел 8'!T177</f>
        <v>0</v>
      </c>
      <c r="FR170" s="174">
        <f>'Раздел 8'!U177</f>
        <v>0</v>
      </c>
      <c r="FS170" s="174">
        <f>'Раздел 8'!V177</f>
        <v>0</v>
      </c>
      <c r="FT170" s="174">
        <f>'Раздел 8'!W177</f>
        <v>0</v>
      </c>
      <c r="FU170" s="174">
        <f>'Раздел 8'!X177</f>
        <v>0</v>
      </c>
      <c r="FV170" s="174">
        <f>'Раздел 8'!Y177</f>
        <v>0</v>
      </c>
      <c r="FW170" s="174">
        <f>'Раздел 8'!Z177</f>
        <v>0</v>
      </c>
      <c r="FX170" s="174">
        <f>'Раздел 8'!AA177</f>
        <v>0</v>
      </c>
      <c r="FY170" s="174">
        <f>'Раздел 8'!AB177</f>
        <v>0</v>
      </c>
      <c r="FZ170" s="174">
        <f>'Раздел 8'!AC177</f>
        <v>0</v>
      </c>
      <c r="GA170" s="174">
        <f>'Раздел 8'!AD177</f>
        <v>0</v>
      </c>
      <c r="GB170" s="174">
        <f>'Раздел 8'!AE177</f>
        <v>0</v>
      </c>
      <c r="GC170" s="174">
        <f>'Раздел 8'!AF177</f>
        <v>0</v>
      </c>
      <c r="GD170" s="174">
        <f>'Раздел 8'!AG177</f>
        <v>0</v>
      </c>
      <c r="GE170" s="174">
        <f>'Раздел 8'!AH177</f>
        <v>0</v>
      </c>
      <c r="GF170" s="174">
        <f>'Раздел 8'!AI177</f>
        <v>0</v>
      </c>
      <c r="GG170" s="174">
        <f>'Раздел 8'!AJ177</f>
        <v>0</v>
      </c>
      <c r="GH170" s="174">
        <f>'Раздел 3'!H175</f>
        <v>0</v>
      </c>
      <c r="GI170" s="174">
        <f>'Раздел 3'!I175</f>
        <v>0</v>
      </c>
      <c r="GJ170" s="174">
        <f>'Раздел 3'!J175</f>
        <v>0</v>
      </c>
      <c r="GK170" s="174">
        <f>'Раздел 3'!K175</f>
        <v>0</v>
      </c>
      <c r="GL170" s="174">
        <f>'Раздел 3'!L175</f>
        <v>0</v>
      </c>
      <c r="GM170" s="174">
        <f>'Раздел 3'!M175</f>
        <v>0</v>
      </c>
      <c r="GN170" s="174">
        <f>'Раздел 3'!N175</f>
        <v>0</v>
      </c>
      <c r="GO170" s="174">
        <f>'Раздел 3'!O175</f>
        <v>0</v>
      </c>
      <c r="GP170" s="174">
        <f>'Раздел 3'!P175</f>
        <v>0</v>
      </c>
      <c r="GQ170" s="174">
        <f>'Раздел 3'!Q175</f>
        <v>0</v>
      </c>
      <c r="GR170" s="174">
        <f>'Раздел 3'!R175</f>
        <v>0</v>
      </c>
      <c r="GS170" s="174">
        <f>'Раздел 3'!S175</f>
        <v>0</v>
      </c>
      <c r="GT170" s="174">
        <f>'Раздел 3'!T175</f>
        <v>0</v>
      </c>
      <c r="GU170" s="174">
        <f>'Раздел 3'!U175</f>
        <v>0</v>
      </c>
      <c r="GV170" s="174">
        <f>'Раздел 3'!V175</f>
        <v>0</v>
      </c>
      <c r="GW170" s="174">
        <f>'Раздел 3'!W175</f>
        <v>0</v>
      </c>
      <c r="GX170" s="174">
        <f>'Раздел 3'!X175</f>
        <v>0</v>
      </c>
      <c r="GY170" s="174">
        <f>'Раздел 3'!Y175</f>
        <v>0</v>
      </c>
      <c r="GZ170" s="174">
        <f>'Раздел 3'!Z175</f>
        <v>0</v>
      </c>
      <c r="HA170" s="174">
        <f>'Раздел 3'!AA175</f>
        <v>0</v>
      </c>
      <c r="HB170" s="174">
        <f>'Раздел 3'!AB175</f>
        <v>0</v>
      </c>
      <c r="HC170" s="174">
        <f>'Раздел 3'!AC175</f>
        <v>0</v>
      </c>
      <c r="HD170" s="174">
        <f>'Раздел 3'!AD175</f>
        <v>0</v>
      </c>
      <c r="HE170" s="174">
        <f>'Раздел 3'!AE175</f>
        <v>0</v>
      </c>
      <c r="HF170" s="174">
        <f>'Раздел 3'!AF175</f>
        <v>0</v>
      </c>
      <c r="HG170" s="174">
        <f>'Раздел 3'!AG175</f>
        <v>0</v>
      </c>
      <c r="HH170" s="174">
        <f>'Раздел 3'!AH175</f>
        <v>0</v>
      </c>
      <c r="HI170" s="174">
        <f>'Раздел 3'!AI175</f>
        <v>0</v>
      </c>
      <c r="HJ170" s="174">
        <f>'Раздел 3'!AJ175</f>
        <v>0</v>
      </c>
      <c r="HK170" s="180">
        <f>'Раздел 3'!AK175</f>
        <v>0</v>
      </c>
      <c r="HL170" s="175"/>
      <c r="HM170" s="175"/>
    </row>
    <row r="171" spans="1:221">
      <c r="A171" s="170">
        <f>'Раздел 2'!$A$6</f>
        <v>2</v>
      </c>
      <c r="B171" s="170">
        <f>'Раздел 2'!$B$6</f>
        <v>1200200023561</v>
      </c>
      <c r="C171" s="170" t="str">
        <f>'Раздел 2'!$C$6</f>
        <v>ФКИС</v>
      </c>
      <c r="D171" s="170" t="str">
        <f>'Раздел 2'!$D$6</f>
        <v>СШ</v>
      </c>
      <c r="E171" s="170" t="str">
        <f>'Раздел 2'!$E$6</f>
        <v>МО</v>
      </c>
      <c r="F171" s="170" t="str">
        <f>'Раздел 1'!$A$15</f>
        <v>ОСН</v>
      </c>
      <c r="G171" s="171">
        <f t="shared" si="2"/>
        <v>0</v>
      </c>
      <c r="H171" s="176" t="s">
        <v>292</v>
      </c>
      <c r="I171" s="173">
        <v>170</v>
      </c>
      <c r="J171" s="174">
        <f>'Раздел 2'!H176</f>
        <v>0</v>
      </c>
      <c r="K171" s="174">
        <f>'Раздел 2'!I176</f>
        <v>0</v>
      </c>
      <c r="L171" s="174">
        <f>'Раздел 2'!J176</f>
        <v>0</v>
      </c>
      <c r="M171" s="174">
        <f>'Раздел 2'!K176</f>
        <v>0</v>
      </c>
      <c r="N171" s="174">
        <f>'Раздел 2'!L176</f>
        <v>0</v>
      </c>
      <c r="O171" s="174">
        <f>'Раздел 2'!M176</f>
        <v>0</v>
      </c>
      <c r="P171" s="174">
        <f>'Раздел 2'!N176</f>
        <v>0</v>
      </c>
      <c r="Q171" s="174">
        <f>'Раздел 2'!O176</f>
        <v>0</v>
      </c>
      <c r="R171" s="174">
        <f>'Раздел 2'!P176</f>
        <v>0</v>
      </c>
      <c r="S171" s="174">
        <f>'Раздел 2'!Q176</f>
        <v>0</v>
      </c>
      <c r="T171" s="174">
        <f>'Раздел 2'!R176</f>
        <v>0</v>
      </c>
      <c r="U171" s="174">
        <f>'Раздел 2'!S176</f>
        <v>0</v>
      </c>
      <c r="V171" s="174">
        <f>'Раздел 2'!T176</f>
        <v>0</v>
      </c>
      <c r="W171" s="174">
        <f>'Раздел 2'!U176</f>
        <v>0</v>
      </c>
      <c r="X171" s="174">
        <f>'Раздел 2'!V176</f>
        <v>0</v>
      </c>
      <c r="Y171" s="174">
        <f>'Раздел 2'!W176</f>
        <v>0</v>
      </c>
      <c r="Z171" s="174">
        <f>'Раздел 2'!X176</f>
        <v>0</v>
      </c>
      <c r="AA171" s="174">
        <f>'Раздел 2'!Y176</f>
        <v>0</v>
      </c>
      <c r="AB171" s="174">
        <f>'Раздел 2'!Z176</f>
        <v>0</v>
      </c>
      <c r="AC171" s="174">
        <f>'Раздел 2'!AA176</f>
        <v>0</v>
      </c>
      <c r="AD171" s="174">
        <f>'Раздел 2'!AB176</f>
        <v>0</v>
      </c>
      <c r="AE171" s="174">
        <f>'Раздел 2'!AC176</f>
        <v>0</v>
      </c>
      <c r="AF171" s="174">
        <f>'Раздел 4'!H176</f>
        <v>0</v>
      </c>
      <c r="AG171" s="174">
        <f>'Раздел 4'!I176</f>
        <v>0</v>
      </c>
      <c r="AH171" s="174">
        <f>'Раздел 4'!J176</f>
        <v>0</v>
      </c>
      <c r="AI171" s="174">
        <f>'Раздел 4'!K176</f>
        <v>0</v>
      </c>
      <c r="AJ171" s="174">
        <f>'Раздел 4'!L176</f>
        <v>0</v>
      </c>
      <c r="AK171" s="174">
        <f>'Раздел 4'!M176</f>
        <v>0</v>
      </c>
      <c r="AL171" s="174">
        <f>'Раздел 4'!N176</f>
        <v>0</v>
      </c>
      <c r="AM171" s="174">
        <f>'Раздел 4'!O176</f>
        <v>0</v>
      </c>
      <c r="AN171" s="174">
        <f>'Раздел 4'!P176</f>
        <v>0</v>
      </c>
      <c r="AO171" s="174">
        <f>'Раздел 4'!Q176</f>
        <v>0</v>
      </c>
      <c r="AP171" s="174">
        <f>'Раздел 4'!R176</f>
        <v>0</v>
      </c>
      <c r="AQ171" s="174">
        <f>'Раздел 4'!S176</f>
        <v>0</v>
      </c>
      <c r="AR171" s="174">
        <f>'Раздел 4'!T176</f>
        <v>0</v>
      </c>
      <c r="AS171" s="174">
        <f>'Раздел 4'!U176</f>
        <v>0</v>
      </c>
      <c r="AT171" s="174">
        <f>'Раздел 4'!V176</f>
        <v>0</v>
      </c>
      <c r="AU171" s="174">
        <f>'Раздел 4'!W176</f>
        <v>0</v>
      </c>
      <c r="AV171" s="174">
        <f>'Раздел 4'!X176</f>
        <v>0</v>
      </c>
      <c r="AW171" s="174">
        <f>'Раздел 4'!Y176</f>
        <v>0</v>
      </c>
      <c r="AX171" s="174">
        <f>'Раздел 4'!Z176</f>
        <v>0</v>
      </c>
      <c r="AY171" s="174">
        <f>'Раздел 4'!AA176</f>
        <v>0</v>
      </c>
      <c r="AZ171" s="174">
        <f>'Раздел 4'!AB176</f>
        <v>0</v>
      </c>
      <c r="BA171" s="174">
        <f>'Раздел 4'!AC176</f>
        <v>0</v>
      </c>
      <c r="BB171" s="174">
        <f>'Раздел 4'!AD176</f>
        <v>0</v>
      </c>
      <c r="BC171" s="174">
        <f>'Раздел 4'!AE176</f>
        <v>0</v>
      </c>
      <c r="BD171" s="174">
        <f>'Раздел 5'!H179</f>
        <v>0</v>
      </c>
      <c r="BE171" s="174">
        <f>'Раздел 5'!I179</f>
        <v>0</v>
      </c>
      <c r="BF171" s="174">
        <f>'Раздел 5'!J179</f>
        <v>0</v>
      </c>
      <c r="BG171" s="174">
        <f>'Раздел 5'!K179</f>
        <v>0</v>
      </c>
      <c r="BH171" s="174">
        <f>'Раздел 5'!L179</f>
        <v>0</v>
      </c>
      <c r="BI171" s="174">
        <f>'Раздел 5'!M179</f>
        <v>0</v>
      </c>
      <c r="BJ171" s="174">
        <f>'Раздел 5'!N179</f>
        <v>0</v>
      </c>
      <c r="BK171" s="174">
        <f>'Раздел 5'!O179</f>
        <v>0</v>
      </c>
      <c r="BL171" s="174">
        <f>'Раздел 5'!P179</f>
        <v>0</v>
      </c>
      <c r="BM171" s="174">
        <f>'Раздел 5'!Q179</f>
        <v>0</v>
      </c>
      <c r="BN171" s="174">
        <f>'Раздел 5'!R179</f>
        <v>0</v>
      </c>
      <c r="BO171" s="174">
        <f>'Раздел 5'!S179</f>
        <v>0</v>
      </c>
      <c r="BP171" s="174">
        <f>'Раздел 5'!T179</f>
        <v>0</v>
      </c>
      <c r="BQ171" s="174">
        <f>'Раздел 6'!H176</f>
        <v>0</v>
      </c>
      <c r="BR171" s="174">
        <f>'Раздел 6'!I176</f>
        <v>0</v>
      </c>
      <c r="BS171" s="174">
        <f>'Раздел 6'!J176</f>
        <v>0</v>
      </c>
      <c r="BT171" s="174">
        <f>'Раздел 6'!K176</f>
        <v>0</v>
      </c>
      <c r="BU171" s="174">
        <f>'Раздел 6'!L176</f>
        <v>0</v>
      </c>
      <c r="BV171" s="174">
        <f>'Раздел 6'!M176</f>
        <v>0</v>
      </c>
      <c r="BW171" s="174">
        <f>'Раздел 6'!N176</f>
        <v>0</v>
      </c>
      <c r="BX171" s="174">
        <f>'Раздел 6'!O176</f>
        <v>0</v>
      </c>
      <c r="BY171" s="174">
        <f>'Раздел 6'!P176</f>
        <v>0</v>
      </c>
      <c r="BZ171" s="174">
        <f>'Раздел 6'!Q176</f>
        <v>0</v>
      </c>
      <c r="CA171" s="174">
        <f>'Раздел 6'!R176</f>
        <v>0</v>
      </c>
      <c r="CB171" s="174">
        <f>'Раздел 6'!S176</f>
        <v>0</v>
      </c>
      <c r="CC171" s="174">
        <f>'Раздел 6'!T176</f>
        <v>0</v>
      </c>
      <c r="CD171" s="174">
        <f>'Раздел 6'!U176</f>
        <v>0</v>
      </c>
      <c r="CE171" s="174">
        <f>'Раздел 6'!V176</f>
        <v>0</v>
      </c>
      <c r="CF171" s="174">
        <f>'Раздел 6'!W176</f>
        <v>0</v>
      </c>
      <c r="CG171" s="174">
        <f>'Раздел 6'!X176</f>
        <v>0</v>
      </c>
      <c r="CH171" s="174">
        <f>'Раздел 6'!Y176</f>
        <v>0</v>
      </c>
      <c r="CI171" s="174">
        <f>'Раздел 6'!Z176</f>
        <v>0</v>
      </c>
      <c r="CJ171" s="174">
        <f>'Раздел 6'!AA176</f>
        <v>0</v>
      </c>
      <c r="CK171" s="174">
        <f>'Раздел 6'!AB176</f>
        <v>0</v>
      </c>
      <c r="CL171" s="174">
        <f>'Раздел 6'!AC176</f>
        <v>0</v>
      </c>
      <c r="CM171" s="174">
        <f>'Раздел 6'!AD176</f>
        <v>0</v>
      </c>
      <c r="CN171" s="174">
        <f>'Раздел 6'!AE176</f>
        <v>0</v>
      </c>
      <c r="CO171" s="174">
        <f>'Раздел 6'!AF176</f>
        <v>0</v>
      </c>
      <c r="CP171" s="174">
        <f>'Раздел 6'!AG176</f>
        <v>0</v>
      </c>
      <c r="CQ171" s="174">
        <f>'Раздел 6'!AH176</f>
        <v>0</v>
      </c>
      <c r="CR171" s="174">
        <f>'Раздел 6'!AI176</f>
        <v>0</v>
      </c>
      <c r="CS171" s="174">
        <f>'Раздел 6'!AJ176</f>
        <v>0</v>
      </c>
      <c r="CT171" s="174">
        <f>'Раздел 6'!AK176</f>
        <v>0</v>
      </c>
      <c r="CU171" s="174">
        <f>'Раздел 6'!AL176</f>
        <v>0</v>
      </c>
      <c r="CV171" s="174">
        <f>'Раздел 6'!AM176</f>
        <v>0</v>
      </c>
      <c r="CW171" s="174">
        <f>'Раздел 6'!AN176</f>
        <v>0</v>
      </c>
      <c r="CX171" s="174">
        <f>'Раздел 6'!AO176</f>
        <v>0</v>
      </c>
      <c r="CY171" s="174">
        <f>'Раздел 6'!AP176</f>
        <v>0</v>
      </c>
      <c r="CZ171" s="174">
        <f>'Раздел 6'!AQ176</f>
        <v>0</v>
      </c>
      <c r="DA171" s="174">
        <f>'Раздел 7'!H176</f>
        <v>0</v>
      </c>
      <c r="DB171" s="174">
        <f>'Раздел 7'!I176</f>
        <v>0</v>
      </c>
      <c r="DC171" s="174">
        <f>'Раздел 7'!J176</f>
        <v>0</v>
      </c>
      <c r="DD171" s="174">
        <f>'Раздел 7'!K176</f>
        <v>0</v>
      </c>
      <c r="DE171" s="174">
        <f>'Раздел 7'!L176</f>
        <v>0</v>
      </c>
      <c r="DF171" s="174">
        <f>'Раздел 7'!M176</f>
        <v>0</v>
      </c>
      <c r="DG171" s="174">
        <f>'Раздел 7'!N176</f>
        <v>0</v>
      </c>
      <c r="DH171" s="174">
        <f>'Раздел 7'!O176</f>
        <v>0</v>
      </c>
      <c r="DI171" s="174">
        <f>'Раздел 7'!P176</f>
        <v>0</v>
      </c>
      <c r="DJ171" s="174">
        <f>'Раздел 7'!Q176</f>
        <v>0</v>
      </c>
      <c r="DK171" s="174">
        <f>'Раздел 7'!R176</f>
        <v>0</v>
      </c>
      <c r="DL171" s="174">
        <f>'Раздел 7'!S176</f>
        <v>0</v>
      </c>
      <c r="DM171" s="174">
        <f>'Раздел 7'!T176</f>
        <v>0</v>
      </c>
      <c r="DN171" s="174">
        <f>'Раздел 7'!U176</f>
        <v>0</v>
      </c>
      <c r="DO171" s="174">
        <f>'Раздел 7'!V176</f>
        <v>0</v>
      </c>
      <c r="DP171" s="174">
        <f>'Раздел 7'!W176</f>
        <v>0</v>
      </c>
      <c r="DQ171" s="174">
        <f>'Раздел 7'!X176</f>
        <v>0</v>
      </c>
      <c r="DR171" s="174">
        <f>'Раздел 7'!Y176</f>
        <v>0</v>
      </c>
      <c r="DS171" s="174">
        <f>'Раздел 7'!Z176</f>
        <v>0</v>
      </c>
      <c r="DT171" s="174">
        <f>'Раздел 7'!AA176</f>
        <v>0</v>
      </c>
      <c r="DU171" s="174">
        <f>'Раздел 7'!AB176</f>
        <v>0</v>
      </c>
      <c r="DV171" s="174">
        <f>'Раздел 7'!AC176</f>
        <v>0</v>
      </c>
      <c r="DW171" s="174">
        <f>'Раздел 7'!AD176</f>
        <v>0</v>
      </c>
      <c r="DX171" s="174">
        <f>'Раздел 7'!AE176</f>
        <v>0</v>
      </c>
      <c r="DY171" s="174">
        <f>'Раздел 7'!AF176</f>
        <v>0</v>
      </c>
      <c r="DZ171" s="174">
        <f>'Раздел 7'!AG176</f>
        <v>0</v>
      </c>
      <c r="EA171" s="174">
        <f>'Раздел 7'!AH176</f>
        <v>0</v>
      </c>
      <c r="EB171" s="174">
        <f>'Раздел 7'!AI176</f>
        <v>0</v>
      </c>
      <c r="EC171" s="174">
        <f>'Раздел 7'!AJ176</f>
        <v>0</v>
      </c>
      <c r="ED171" s="174">
        <f>'Раздел 7'!AK176</f>
        <v>0</v>
      </c>
      <c r="EE171" s="174">
        <f>'Раздел 7'!AL176</f>
        <v>0</v>
      </c>
      <c r="EF171" s="174">
        <f>'Раздел 7'!AM176</f>
        <v>0</v>
      </c>
      <c r="EG171" s="174">
        <f>'Раздел 7'!AN176</f>
        <v>0</v>
      </c>
      <c r="EH171" s="174">
        <f>'Раздел 7'!AO176</f>
        <v>0</v>
      </c>
      <c r="EI171" s="174">
        <f>'Раздел 7'!AP176</f>
        <v>0</v>
      </c>
      <c r="EJ171" s="174">
        <f>'Раздел 7'!AQ176</f>
        <v>0</v>
      </c>
      <c r="EK171" s="174">
        <f>'Раздел 7'!AR176</f>
        <v>0</v>
      </c>
      <c r="EL171" s="174">
        <f>'Раздел 7'!AS176</f>
        <v>0</v>
      </c>
      <c r="EM171" s="174">
        <f>'Раздел 7'!AT176</f>
        <v>0</v>
      </c>
      <c r="EN171" s="174">
        <f>'Раздел 7'!AU176</f>
        <v>0</v>
      </c>
      <c r="EO171" s="174">
        <f>'Раздел 7'!AV176</f>
        <v>0</v>
      </c>
      <c r="EP171" s="174">
        <f>'Раздел 7'!AW176</f>
        <v>0</v>
      </c>
      <c r="EQ171" s="174">
        <f>'Раздел 7'!AX176</f>
        <v>0</v>
      </c>
      <c r="ER171" s="174">
        <f>'Раздел 7'!AY176</f>
        <v>0</v>
      </c>
      <c r="ES171" s="174">
        <f>'Раздел 7'!AZ176</f>
        <v>0</v>
      </c>
      <c r="ET171" s="174">
        <f>'Раздел 7'!BA176</f>
        <v>0</v>
      </c>
      <c r="EU171" s="174">
        <f>'Раздел 7'!BB176</f>
        <v>0</v>
      </c>
      <c r="EV171" s="174">
        <f>'Раздел 7'!BC176</f>
        <v>0</v>
      </c>
      <c r="EW171" s="174">
        <f>'Раздел 7'!BD176</f>
        <v>0</v>
      </c>
      <c r="EX171" s="174">
        <f>'Раздел 7'!BE176</f>
        <v>0</v>
      </c>
      <c r="EY171" s="174">
        <f>'Раздел 7'!BF176</f>
        <v>0</v>
      </c>
      <c r="EZ171" s="174">
        <f>'Раздел 7'!BG176</f>
        <v>0</v>
      </c>
      <c r="FA171" s="174">
        <f>'Раздел 7'!BH176</f>
        <v>0</v>
      </c>
      <c r="FB171" s="174">
        <f>'Раздел 7'!BI176</f>
        <v>0</v>
      </c>
      <c r="FC171" s="174">
        <f>'Раздел 7'!BJ176</f>
        <v>0</v>
      </c>
      <c r="FD171" s="174">
        <f>'Раздел 7'!BK176</f>
        <v>0</v>
      </c>
      <c r="FE171" s="174">
        <f>'Раздел 8'!H178</f>
        <v>0</v>
      </c>
      <c r="FF171" s="174">
        <f>'Раздел 8'!I178</f>
        <v>0</v>
      </c>
      <c r="FG171" s="174">
        <f>'Раздел 8'!J178</f>
        <v>0</v>
      </c>
      <c r="FH171" s="174">
        <f>'Раздел 8'!K178</f>
        <v>0</v>
      </c>
      <c r="FI171" s="174">
        <f>'Раздел 8'!L178</f>
        <v>0</v>
      </c>
      <c r="FJ171" s="174">
        <f>'Раздел 8'!M178</f>
        <v>0</v>
      </c>
      <c r="FK171" s="174">
        <f>'Раздел 8'!N178</f>
        <v>0</v>
      </c>
      <c r="FL171" s="174">
        <f>'Раздел 8'!O178</f>
        <v>0</v>
      </c>
      <c r="FM171" s="174">
        <f>'Раздел 8'!P178</f>
        <v>0</v>
      </c>
      <c r="FN171" s="174">
        <f>'Раздел 8'!Q178</f>
        <v>0</v>
      </c>
      <c r="FO171" s="174">
        <f>'Раздел 8'!R178</f>
        <v>0</v>
      </c>
      <c r="FP171" s="174">
        <f>'Раздел 8'!S178</f>
        <v>0</v>
      </c>
      <c r="FQ171" s="174">
        <f>'Раздел 8'!T178</f>
        <v>0</v>
      </c>
      <c r="FR171" s="174">
        <f>'Раздел 8'!U178</f>
        <v>0</v>
      </c>
      <c r="FS171" s="174">
        <f>'Раздел 8'!V178</f>
        <v>0</v>
      </c>
      <c r="FT171" s="174">
        <f>'Раздел 8'!W178</f>
        <v>0</v>
      </c>
      <c r="FU171" s="174">
        <f>'Раздел 8'!X178</f>
        <v>0</v>
      </c>
      <c r="FV171" s="174">
        <f>'Раздел 8'!Y178</f>
        <v>0</v>
      </c>
      <c r="FW171" s="174">
        <f>'Раздел 8'!Z178</f>
        <v>0</v>
      </c>
      <c r="FX171" s="174">
        <f>'Раздел 8'!AA178</f>
        <v>0</v>
      </c>
      <c r="FY171" s="174">
        <f>'Раздел 8'!AB178</f>
        <v>0</v>
      </c>
      <c r="FZ171" s="174">
        <f>'Раздел 8'!AC178</f>
        <v>0</v>
      </c>
      <c r="GA171" s="174">
        <f>'Раздел 8'!AD178</f>
        <v>0</v>
      </c>
      <c r="GB171" s="174">
        <f>'Раздел 8'!AE178</f>
        <v>0</v>
      </c>
      <c r="GC171" s="174">
        <f>'Раздел 8'!AF178</f>
        <v>0</v>
      </c>
      <c r="GD171" s="174">
        <f>'Раздел 8'!AG178</f>
        <v>0</v>
      </c>
      <c r="GE171" s="174">
        <f>'Раздел 8'!AH178</f>
        <v>0</v>
      </c>
      <c r="GF171" s="174">
        <f>'Раздел 8'!AI178</f>
        <v>0</v>
      </c>
      <c r="GG171" s="174">
        <f>'Раздел 8'!AJ178</f>
        <v>0</v>
      </c>
      <c r="GH171" s="174">
        <f>'Раздел 3'!H176</f>
        <v>0</v>
      </c>
      <c r="GI171" s="174">
        <f>'Раздел 3'!I176</f>
        <v>0</v>
      </c>
      <c r="GJ171" s="174">
        <f>'Раздел 3'!J176</f>
        <v>0</v>
      </c>
      <c r="GK171" s="174">
        <f>'Раздел 3'!K176</f>
        <v>0</v>
      </c>
      <c r="GL171" s="174">
        <f>'Раздел 3'!L176</f>
        <v>0</v>
      </c>
      <c r="GM171" s="174">
        <f>'Раздел 3'!M176</f>
        <v>0</v>
      </c>
      <c r="GN171" s="174">
        <f>'Раздел 3'!N176</f>
        <v>0</v>
      </c>
      <c r="GO171" s="174">
        <f>'Раздел 3'!O176</f>
        <v>0</v>
      </c>
      <c r="GP171" s="174">
        <f>'Раздел 3'!P176</f>
        <v>0</v>
      </c>
      <c r="GQ171" s="174">
        <f>'Раздел 3'!Q176</f>
        <v>0</v>
      </c>
      <c r="GR171" s="174">
        <f>'Раздел 3'!R176</f>
        <v>0</v>
      </c>
      <c r="GS171" s="174">
        <f>'Раздел 3'!S176</f>
        <v>0</v>
      </c>
      <c r="GT171" s="174">
        <f>'Раздел 3'!T176</f>
        <v>0</v>
      </c>
      <c r="GU171" s="174">
        <f>'Раздел 3'!U176</f>
        <v>0</v>
      </c>
      <c r="GV171" s="174">
        <f>'Раздел 3'!V176</f>
        <v>0</v>
      </c>
      <c r="GW171" s="174">
        <f>'Раздел 3'!W176</f>
        <v>0</v>
      </c>
      <c r="GX171" s="174">
        <f>'Раздел 3'!X176</f>
        <v>0</v>
      </c>
      <c r="GY171" s="174">
        <f>'Раздел 3'!Y176</f>
        <v>0</v>
      </c>
      <c r="GZ171" s="174">
        <f>'Раздел 3'!Z176</f>
        <v>0</v>
      </c>
      <c r="HA171" s="174">
        <f>'Раздел 3'!AA176</f>
        <v>0</v>
      </c>
      <c r="HB171" s="174">
        <f>'Раздел 3'!AB176</f>
        <v>0</v>
      </c>
      <c r="HC171" s="174">
        <f>'Раздел 3'!AC176</f>
        <v>0</v>
      </c>
      <c r="HD171" s="174">
        <f>'Раздел 3'!AD176</f>
        <v>0</v>
      </c>
      <c r="HE171" s="174">
        <f>'Раздел 3'!AE176</f>
        <v>0</v>
      </c>
      <c r="HF171" s="174">
        <f>'Раздел 3'!AF176</f>
        <v>0</v>
      </c>
      <c r="HG171" s="174">
        <f>'Раздел 3'!AG176</f>
        <v>0</v>
      </c>
      <c r="HH171" s="174">
        <f>'Раздел 3'!AH176</f>
        <v>0</v>
      </c>
      <c r="HI171" s="174">
        <f>'Раздел 3'!AI176</f>
        <v>0</v>
      </c>
      <c r="HJ171" s="174">
        <f>'Раздел 3'!AJ176</f>
        <v>0</v>
      </c>
      <c r="HK171" s="180">
        <f>'Раздел 3'!AK176</f>
        <v>0</v>
      </c>
      <c r="HL171" s="175"/>
      <c r="HM171" s="175"/>
    </row>
    <row r="172" spans="1:221">
      <c r="A172" s="170">
        <f>'Раздел 2'!$A$6</f>
        <v>2</v>
      </c>
      <c r="B172" s="170">
        <f>'Раздел 2'!$B$6</f>
        <v>1200200023561</v>
      </c>
      <c r="C172" s="170" t="str">
        <f>'Раздел 2'!$C$6</f>
        <v>ФКИС</v>
      </c>
      <c r="D172" s="170" t="str">
        <f>'Раздел 2'!$D$6</f>
        <v>СШ</v>
      </c>
      <c r="E172" s="170" t="str">
        <f>'Раздел 2'!$E$6</f>
        <v>МО</v>
      </c>
      <c r="F172" s="170" t="str">
        <f>'Раздел 1'!$A$15</f>
        <v>ОСН</v>
      </c>
      <c r="G172" s="171">
        <f t="shared" si="2"/>
        <v>0</v>
      </c>
      <c r="H172" s="176" t="s">
        <v>294</v>
      </c>
      <c r="I172" s="173">
        <v>171</v>
      </c>
      <c r="J172" s="174">
        <f>'Раздел 2'!H177</f>
        <v>0</v>
      </c>
      <c r="K172" s="174">
        <f>'Раздел 2'!I177</f>
        <v>0</v>
      </c>
      <c r="L172" s="174">
        <f>'Раздел 2'!J177</f>
        <v>0</v>
      </c>
      <c r="M172" s="174">
        <f>'Раздел 2'!K177</f>
        <v>0</v>
      </c>
      <c r="N172" s="174">
        <f>'Раздел 2'!L177</f>
        <v>0</v>
      </c>
      <c r="O172" s="174">
        <f>'Раздел 2'!M177</f>
        <v>0</v>
      </c>
      <c r="P172" s="174">
        <f>'Раздел 2'!N177</f>
        <v>0</v>
      </c>
      <c r="Q172" s="174">
        <f>'Раздел 2'!O177</f>
        <v>0</v>
      </c>
      <c r="R172" s="174">
        <f>'Раздел 2'!P177</f>
        <v>0</v>
      </c>
      <c r="S172" s="174">
        <f>'Раздел 2'!Q177</f>
        <v>0</v>
      </c>
      <c r="T172" s="174">
        <f>'Раздел 2'!R177</f>
        <v>0</v>
      </c>
      <c r="U172" s="174">
        <f>'Раздел 2'!S177</f>
        <v>0</v>
      </c>
      <c r="V172" s="174">
        <f>'Раздел 2'!T177</f>
        <v>0</v>
      </c>
      <c r="W172" s="174">
        <f>'Раздел 2'!U177</f>
        <v>0</v>
      </c>
      <c r="X172" s="174">
        <f>'Раздел 2'!V177</f>
        <v>0</v>
      </c>
      <c r="Y172" s="174">
        <f>'Раздел 2'!W177</f>
        <v>0</v>
      </c>
      <c r="Z172" s="174">
        <f>'Раздел 2'!X177</f>
        <v>0</v>
      </c>
      <c r="AA172" s="174">
        <f>'Раздел 2'!Y177</f>
        <v>0</v>
      </c>
      <c r="AB172" s="174">
        <f>'Раздел 2'!Z177</f>
        <v>0</v>
      </c>
      <c r="AC172" s="174">
        <f>'Раздел 2'!AA177</f>
        <v>0</v>
      </c>
      <c r="AD172" s="174">
        <f>'Раздел 2'!AB177</f>
        <v>0</v>
      </c>
      <c r="AE172" s="174">
        <f>'Раздел 2'!AC177</f>
        <v>0</v>
      </c>
      <c r="AF172" s="174">
        <f>'Раздел 4'!H177</f>
        <v>0</v>
      </c>
      <c r="AG172" s="174">
        <f>'Раздел 4'!I177</f>
        <v>0</v>
      </c>
      <c r="AH172" s="174">
        <f>'Раздел 4'!J177</f>
        <v>0</v>
      </c>
      <c r="AI172" s="174">
        <f>'Раздел 4'!K177</f>
        <v>0</v>
      </c>
      <c r="AJ172" s="174">
        <f>'Раздел 4'!L177</f>
        <v>0</v>
      </c>
      <c r="AK172" s="174">
        <f>'Раздел 4'!M177</f>
        <v>0</v>
      </c>
      <c r="AL172" s="174">
        <f>'Раздел 4'!N177</f>
        <v>0</v>
      </c>
      <c r="AM172" s="174">
        <f>'Раздел 4'!O177</f>
        <v>0</v>
      </c>
      <c r="AN172" s="174">
        <f>'Раздел 4'!P177</f>
        <v>0</v>
      </c>
      <c r="AO172" s="174">
        <f>'Раздел 4'!Q177</f>
        <v>0</v>
      </c>
      <c r="AP172" s="174">
        <f>'Раздел 4'!R177</f>
        <v>0</v>
      </c>
      <c r="AQ172" s="174">
        <f>'Раздел 4'!S177</f>
        <v>0</v>
      </c>
      <c r="AR172" s="174">
        <f>'Раздел 4'!T177</f>
        <v>0</v>
      </c>
      <c r="AS172" s="174">
        <f>'Раздел 4'!U177</f>
        <v>0</v>
      </c>
      <c r="AT172" s="174">
        <f>'Раздел 4'!V177</f>
        <v>0</v>
      </c>
      <c r="AU172" s="174">
        <f>'Раздел 4'!W177</f>
        <v>0</v>
      </c>
      <c r="AV172" s="174">
        <f>'Раздел 4'!X177</f>
        <v>0</v>
      </c>
      <c r="AW172" s="174">
        <f>'Раздел 4'!Y177</f>
        <v>0</v>
      </c>
      <c r="AX172" s="174">
        <f>'Раздел 4'!Z177</f>
        <v>0</v>
      </c>
      <c r="AY172" s="174">
        <f>'Раздел 4'!AA177</f>
        <v>0</v>
      </c>
      <c r="AZ172" s="174">
        <f>'Раздел 4'!AB177</f>
        <v>0</v>
      </c>
      <c r="BA172" s="174">
        <f>'Раздел 4'!AC177</f>
        <v>0</v>
      </c>
      <c r="BB172" s="174">
        <f>'Раздел 4'!AD177</f>
        <v>0</v>
      </c>
      <c r="BC172" s="174">
        <f>'Раздел 4'!AE177</f>
        <v>0</v>
      </c>
      <c r="BD172" s="174">
        <f>'Раздел 5'!H180</f>
        <v>0</v>
      </c>
      <c r="BE172" s="174">
        <f>'Раздел 5'!I180</f>
        <v>0</v>
      </c>
      <c r="BF172" s="174">
        <f>'Раздел 5'!J180</f>
        <v>0</v>
      </c>
      <c r="BG172" s="174">
        <f>'Раздел 5'!K180</f>
        <v>0</v>
      </c>
      <c r="BH172" s="174">
        <f>'Раздел 5'!L180</f>
        <v>0</v>
      </c>
      <c r="BI172" s="174">
        <f>'Раздел 5'!M180</f>
        <v>0</v>
      </c>
      <c r="BJ172" s="174">
        <f>'Раздел 5'!N180</f>
        <v>0</v>
      </c>
      <c r="BK172" s="174">
        <f>'Раздел 5'!O180</f>
        <v>0</v>
      </c>
      <c r="BL172" s="174">
        <f>'Раздел 5'!P180</f>
        <v>0</v>
      </c>
      <c r="BM172" s="174">
        <f>'Раздел 5'!Q180</f>
        <v>0</v>
      </c>
      <c r="BN172" s="174">
        <f>'Раздел 5'!R180</f>
        <v>0</v>
      </c>
      <c r="BO172" s="174">
        <f>'Раздел 5'!S180</f>
        <v>0</v>
      </c>
      <c r="BP172" s="174">
        <f>'Раздел 5'!T180</f>
        <v>0</v>
      </c>
      <c r="BQ172" s="174">
        <f>'Раздел 6'!H177</f>
        <v>0</v>
      </c>
      <c r="BR172" s="174">
        <f>'Раздел 6'!I177</f>
        <v>0</v>
      </c>
      <c r="BS172" s="174">
        <f>'Раздел 6'!J177</f>
        <v>0</v>
      </c>
      <c r="BT172" s="174">
        <f>'Раздел 6'!K177</f>
        <v>0</v>
      </c>
      <c r="BU172" s="174">
        <f>'Раздел 6'!L177</f>
        <v>0</v>
      </c>
      <c r="BV172" s="174">
        <f>'Раздел 6'!M177</f>
        <v>0</v>
      </c>
      <c r="BW172" s="174">
        <f>'Раздел 6'!N177</f>
        <v>0</v>
      </c>
      <c r="BX172" s="174">
        <f>'Раздел 6'!O177</f>
        <v>0</v>
      </c>
      <c r="BY172" s="174">
        <f>'Раздел 6'!P177</f>
        <v>0</v>
      </c>
      <c r="BZ172" s="174">
        <f>'Раздел 6'!Q177</f>
        <v>0</v>
      </c>
      <c r="CA172" s="174">
        <f>'Раздел 6'!R177</f>
        <v>0</v>
      </c>
      <c r="CB172" s="174">
        <f>'Раздел 6'!S177</f>
        <v>0</v>
      </c>
      <c r="CC172" s="174">
        <f>'Раздел 6'!T177</f>
        <v>0</v>
      </c>
      <c r="CD172" s="174">
        <f>'Раздел 6'!U177</f>
        <v>0</v>
      </c>
      <c r="CE172" s="174">
        <f>'Раздел 6'!V177</f>
        <v>0</v>
      </c>
      <c r="CF172" s="174">
        <f>'Раздел 6'!W177</f>
        <v>0</v>
      </c>
      <c r="CG172" s="174">
        <f>'Раздел 6'!X177</f>
        <v>0</v>
      </c>
      <c r="CH172" s="174">
        <f>'Раздел 6'!Y177</f>
        <v>0</v>
      </c>
      <c r="CI172" s="174">
        <f>'Раздел 6'!Z177</f>
        <v>0</v>
      </c>
      <c r="CJ172" s="174">
        <f>'Раздел 6'!AA177</f>
        <v>0</v>
      </c>
      <c r="CK172" s="174">
        <f>'Раздел 6'!AB177</f>
        <v>0</v>
      </c>
      <c r="CL172" s="174">
        <f>'Раздел 6'!AC177</f>
        <v>0</v>
      </c>
      <c r="CM172" s="174">
        <f>'Раздел 6'!AD177</f>
        <v>0</v>
      </c>
      <c r="CN172" s="174">
        <f>'Раздел 6'!AE177</f>
        <v>0</v>
      </c>
      <c r="CO172" s="174">
        <f>'Раздел 6'!AF177</f>
        <v>0</v>
      </c>
      <c r="CP172" s="174">
        <f>'Раздел 6'!AG177</f>
        <v>0</v>
      </c>
      <c r="CQ172" s="174">
        <f>'Раздел 6'!AH177</f>
        <v>0</v>
      </c>
      <c r="CR172" s="174">
        <f>'Раздел 6'!AI177</f>
        <v>0</v>
      </c>
      <c r="CS172" s="174">
        <f>'Раздел 6'!AJ177</f>
        <v>0</v>
      </c>
      <c r="CT172" s="174">
        <f>'Раздел 6'!AK177</f>
        <v>0</v>
      </c>
      <c r="CU172" s="174">
        <f>'Раздел 6'!AL177</f>
        <v>0</v>
      </c>
      <c r="CV172" s="174">
        <f>'Раздел 6'!AM177</f>
        <v>0</v>
      </c>
      <c r="CW172" s="174">
        <f>'Раздел 6'!AN177</f>
        <v>0</v>
      </c>
      <c r="CX172" s="174">
        <f>'Раздел 6'!AO177</f>
        <v>0</v>
      </c>
      <c r="CY172" s="174">
        <f>'Раздел 6'!AP177</f>
        <v>0</v>
      </c>
      <c r="CZ172" s="174">
        <f>'Раздел 6'!AQ177</f>
        <v>0</v>
      </c>
      <c r="DA172" s="174">
        <f>'Раздел 7'!H177</f>
        <v>0</v>
      </c>
      <c r="DB172" s="174">
        <f>'Раздел 7'!I177</f>
        <v>0</v>
      </c>
      <c r="DC172" s="174">
        <f>'Раздел 7'!J177</f>
        <v>0</v>
      </c>
      <c r="DD172" s="174">
        <f>'Раздел 7'!K177</f>
        <v>0</v>
      </c>
      <c r="DE172" s="174">
        <f>'Раздел 7'!L177</f>
        <v>0</v>
      </c>
      <c r="DF172" s="174">
        <f>'Раздел 7'!M177</f>
        <v>0</v>
      </c>
      <c r="DG172" s="174">
        <f>'Раздел 7'!N177</f>
        <v>0</v>
      </c>
      <c r="DH172" s="174">
        <f>'Раздел 7'!O177</f>
        <v>0</v>
      </c>
      <c r="DI172" s="174">
        <f>'Раздел 7'!P177</f>
        <v>0</v>
      </c>
      <c r="DJ172" s="174">
        <f>'Раздел 7'!Q177</f>
        <v>0</v>
      </c>
      <c r="DK172" s="174">
        <f>'Раздел 7'!R177</f>
        <v>0</v>
      </c>
      <c r="DL172" s="174">
        <f>'Раздел 7'!S177</f>
        <v>0</v>
      </c>
      <c r="DM172" s="174">
        <f>'Раздел 7'!T177</f>
        <v>0</v>
      </c>
      <c r="DN172" s="174">
        <f>'Раздел 7'!U177</f>
        <v>0</v>
      </c>
      <c r="DO172" s="174">
        <f>'Раздел 7'!V177</f>
        <v>0</v>
      </c>
      <c r="DP172" s="174">
        <f>'Раздел 7'!W177</f>
        <v>0</v>
      </c>
      <c r="DQ172" s="174">
        <f>'Раздел 7'!X177</f>
        <v>0</v>
      </c>
      <c r="DR172" s="174">
        <f>'Раздел 7'!Y177</f>
        <v>0</v>
      </c>
      <c r="DS172" s="174">
        <f>'Раздел 7'!Z177</f>
        <v>0</v>
      </c>
      <c r="DT172" s="174">
        <f>'Раздел 7'!AA177</f>
        <v>0</v>
      </c>
      <c r="DU172" s="174">
        <f>'Раздел 7'!AB177</f>
        <v>0</v>
      </c>
      <c r="DV172" s="174">
        <f>'Раздел 7'!AC177</f>
        <v>0</v>
      </c>
      <c r="DW172" s="174">
        <f>'Раздел 7'!AD177</f>
        <v>0</v>
      </c>
      <c r="DX172" s="174">
        <f>'Раздел 7'!AE177</f>
        <v>0</v>
      </c>
      <c r="DY172" s="174">
        <f>'Раздел 7'!AF177</f>
        <v>0</v>
      </c>
      <c r="DZ172" s="174">
        <f>'Раздел 7'!AG177</f>
        <v>0</v>
      </c>
      <c r="EA172" s="174">
        <f>'Раздел 7'!AH177</f>
        <v>0</v>
      </c>
      <c r="EB172" s="174">
        <f>'Раздел 7'!AI177</f>
        <v>0</v>
      </c>
      <c r="EC172" s="174">
        <f>'Раздел 7'!AJ177</f>
        <v>0</v>
      </c>
      <c r="ED172" s="174">
        <f>'Раздел 7'!AK177</f>
        <v>0</v>
      </c>
      <c r="EE172" s="174">
        <f>'Раздел 7'!AL177</f>
        <v>0</v>
      </c>
      <c r="EF172" s="174">
        <f>'Раздел 7'!AM177</f>
        <v>0</v>
      </c>
      <c r="EG172" s="174">
        <f>'Раздел 7'!AN177</f>
        <v>0</v>
      </c>
      <c r="EH172" s="174">
        <f>'Раздел 7'!AO177</f>
        <v>0</v>
      </c>
      <c r="EI172" s="174">
        <f>'Раздел 7'!AP177</f>
        <v>0</v>
      </c>
      <c r="EJ172" s="174">
        <f>'Раздел 7'!AQ177</f>
        <v>0</v>
      </c>
      <c r="EK172" s="174">
        <f>'Раздел 7'!AR177</f>
        <v>0</v>
      </c>
      <c r="EL172" s="174">
        <f>'Раздел 7'!AS177</f>
        <v>0</v>
      </c>
      <c r="EM172" s="174">
        <f>'Раздел 7'!AT177</f>
        <v>0</v>
      </c>
      <c r="EN172" s="174">
        <f>'Раздел 7'!AU177</f>
        <v>0</v>
      </c>
      <c r="EO172" s="174">
        <f>'Раздел 7'!AV177</f>
        <v>0</v>
      </c>
      <c r="EP172" s="174">
        <f>'Раздел 7'!AW177</f>
        <v>0</v>
      </c>
      <c r="EQ172" s="174">
        <f>'Раздел 7'!AX177</f>
        <v>0</v>
      </c>
      <c r="ER172" s="174">
        <f>'Раздел 7'!AY177</f>
        <v>0</v>
      </c>
      <c r="ES172" s="174">
        <f>'Раздел 7'!AZ177</f>
        <v>0</v>
      </c>
      <c r="ET172" s="174">
        <f>'Раздел 7'!BA177</f>
        <v>0</v>
      </c>
      <c r="EU172" s="174">
        <f>'Раздел 7'!BB177</f>
        <v>0</v>
      </c>
      <c r="EV172" s="174">
        <f>'Раздел 7'!BC177</f>
        <v>0</v>
      </c>
      <c r="EW172" s="174">
        <f>'Раздел 7'!BD177</f>
        <v>0</v>
      </c>
      <c r="EX172" s="174">
        <f>'Раздел 7'!BE177</f>
        <v>0</v>
      </c>
      <c r="EY172" s="174">
        <f>'Раздел 7'!BF177</f>
        <v>0</v>
      </c>
      <c r="EZ172" s="174">
        <f>'Раздел 7'!BG177</f>
        <v>0</v>
      </c>
      <c r="FA172" s="174">
        <f>'Раздел 7'!BH177</f>
        <v>0</v>
      </c>
      <c r="FB172" s="174">
        <f>'Раздел 7'!BI177</f>
        <v>0</v>
      </c>
      <c r="FC172" s="174">
        <f>'Раздел 7'!BJ177</f>
        <v>0</v>
      </c>
      <c r="FD172" s="174">
        <f>'Раздел 7'!BK177</f>
        <v>0</v>
      </c>
      <c r="FE172" s="174">
        <f>'Раздел 8'!H179</f>
        <v>0</v>
      </c>
      <c r="FF172" s="174">
        <f>'Раздел 8'!I179</f>
        <v>0</v>
      </c>
      <c r="FG172" s="174">
        <f>'Раздел 8'!J179</f>
        <v>0</v>
      </c>
      <c r="FH172" s="174">
        <f>'Раздел 8'!K179</f>
        <v>0</v>
      </c>
      <c r="FI172" s="174">
        <f>'Раздел 8'!L179</f>
        <v>0</v>
      </c>
      <c r="FJ172" s="174">
        <f>'Раздел 8'!M179</f>
        <v>0</v>
      </c>
      <c r="FK172" s="174">
        <f>'Раздел 8'!N179</f>
        <v>0</v>
      </c>
      <c r="FL172" s="174">
        <f>'Раздел 8'!O179</f>
        <v>0</v>
      </c>
      <c r="FM172" s="174">
        <f>'Раздел 8'!P179</f>
        <v>0</v>
      </c>
      <c r="FN172" s="174">
        <f>'Раздел 8'!Q179</f>
        <v>0</v>
      </c>
      <c r="FO172" s="174">
        <f>'Раздел 8'!R179</f>
        <v>0</v>
      </c>
      <c r="FP172" s="174">
        <f>'Раздел 8'!S179</f>
        <v>0</v>
      </c>
      <c r="FQ172" s="174">
        <f>'Раздел 8'!T179</f>
        <v>0</v>
      </c>
      <c r="FR172" s="174">
        <f>'Раздел 8'!U179</f>
        <v>0</v>
      </c>
      <c r="FS172" s="174">
        <f>'Раздел 8'!V179</f>
        <v>0</v>
      </c>
      <c r="FT172" s="174">
        <f>'Раздел 8'!W179</f>
        <v>0</v>
      </c>
      <c r="FU172" s="174">
        <f>'Раздел 8'!X179</f>
        <v>0</v>
      </c>
      <c r="FV172" s="174">
        <f>'Раздел 8'!Y179</f>
        <v>0</v>
      </c>
      <c r="FW172" s="174">
        <f>'Раздел 8'!Z179</f>
        <v>0</v>
      </c>
      <c r="FX172" s="174">
        <f>'Раздел 8'!AA179</f>
        <v>0</v>
      </c>
      <c r="FY172" s="174">
        <f>'Раздел 8'!AB179</f>
        <v>0</v>
      </c>
      <c r="FZ172" s="174">
        <f>'Раздел 8'!AC179</f>
        <v>0</v>
      </c>
      <c r="GA172" s="174">
        <f>'Раздел 8'!AD179</f>
        <v>0</v>
      </c>
      <c r="GB172" s="174">
        <f>'Раздел 8'!AE179</f>
        <v>0</v>
      </c>
      <c r="GC172" s="174">
        <f>'Раздел 8'!AF179</f>
        <v>0</v>
      </c>
      <c r="GD172" s="174">
        <f>'Раздел 8'!AG179</f>
        <v>0</v>
      </c>
      <c r="GE172" s="174">
        <f>'Раздел 8'!AH179</f>
        <v>0</v>
      </c>
      <c r="GF172" s="174">
        <f>'Раздел 8'!AI179</f>
        <v>0</v>
      </c>
      <c r="GG172" s="174">
        <f>'Раздел 8'!AJ179</f>
        <v>0</v>
      </c>
      <c r="GH172" s="174">
        <f>'Раздел 3'!H177</f>
        <v>0</v>
      </c>
      <c r="GI172" s="174">
        <f>'Раздел 3'!I177</f>
        <v>0</v>
      </c>
      <c r="GJ172" s="174">
        <f>'Раздел 3'!J177</f>
        <v>0</v>
      </c>
      <c r="GK172" s="174">
        <f>'Раздел 3'!K177</f>
        <v>0</v>
      </c>
      <c r="GL172" s="174">
        <f>'Раздел 3'!L177</f>
        <v>0</v>
      </c>
      <c r="GM172" s="174">
        <f>'Раздел 3'!M177</f>
        <v>0</v>
      </c>
      <c r="GN172" s="174">
        <f>'Раздел 3'!N177</f>
        <v>0</v>
      </c>
      <c r="GO172" s="174">
        <f>'Раздел 3'!O177</f>
        <v>0</v>
      </c>
      <c r="GP172" s="174">
        <f>'Раздел 3'!P177</f>
        <v>0</v>
      </c>
      <c r="GQ172" s="174">
        <f>'Раздел 3'!Q177</f>
        <v>0</v>
      </c>
      <c r="GR172" s="174">
        <f>'Раздел 3'!R177</f>
        <v>0</v>
      </c>
      <c r="GS172" s="174">
        <f>'Раздел 3'!S177</f>
        <v>0</v>
      </c>
      <c r="GT172" s="174">
        <f>'Раздел 3'!T177</f>
        <v>0</v>
      </c>
      <c r="GU172" s="174">
        <f>'Раздел 3'!U177</f>
        <v>0</v>
      </c>
      <c r="GV172" s="174">
        <f>'Раздел 3'!V177</f>
        <v>0</v>
      </c>
      <c r="GW172" s="174">
        <f>'Раздел 3'!W177</f>
        <v>0</v>
      </c>
      <c r="GX172" s="174">
        <f>'Раздел 3'!X177</f>
        <v>0</v>
      </c>
      <c r="GY172" s="174">
        <f>'Раздел 3'!Y177</f>
        <v>0</v>
      </c>
      <c r="GZ172" s="174">
        <f>'Раздел 3'!Z177</f>
        <v>0</v>
      </c>
      <c r="HA172" s="174">
        <f>'Раздел 3'!AA177</f>
        <v>0</v>
      </c>
      <c r="HB172" s="174">
        <f>'Раздел 3'!AB177</f>
        <v>0</v>
      </c>
      <c r="HC172" s="174">
        <f>'Раздел 3'!AC177</f>
        <v>0</v>
      </c>
      <c r="HD172" s="174">
        <f>'Раздел 3'!AD177</f>
        <v>0</v>
      </c>
      <c r="HE172" s="174">
        <f>'Раздел 3'!AE177</f>
        <v>0</v>
      </c>
      <c r="HF172" s="174">
        <f>'Раздел 3'!AF177</f>
        <v>0</v>
      </c>
      <c r="HG172" s="174">
        <f>'Раздел 3'!AG177</f>
        <v>0</v>
      </c>
      <c r="HH172" s="174">
        <f>'Раздел 3'!AH177</f>
        <v>0</v>
      </c>
      <c r="HI172" s="174">
        <f>'Раздел 3'!AI177</f>
        <v>0</v>
      </c>
      <c r="HJ172" s="174">
        <f>'Раздел 3'!AJ177</f>
        <v>0</v>
      </c>
      <c r="HK172" s="180">
        <f>'Раздел 3'!AK177</f>
        <v>0</v>
      </c>
      <c r="HL172" s="175"/>
      <c r="HM172" s="175"/>
    </row>
    <row r="173" spans="1:221">
      <c r="A173" s="170">
        <f>'Раздел 2'!$A$6</f>
        <v>2</v>
      </c>
      <c r="B173" s="170">
        <f>'Раздел 2'!$B$6</f>
        <v>1200200023561</v>
      </c>
      <c r="C173" s="170" t="str">
        <f>'Раздел 2'!$C$6</f>
        <v>ФКИС</v>
      </c>
      <c r="D173" s="170" t="str">
        <f>'Раздел 2'!$D$6</f>
        <v>СШ</v>
      </c>
      <c r="E173" s="170" t="str">
        <f>'Раздел 2'!$E$6</f>
        <v>МО</v>
      </c>
      <c r="F173" s="170" t="str">
        <f>'Раздел 1'!$A$15</f>
        <v>ОСН</v>
      </c>
      <c r="G173" s="171">
        <f t="shared" si="2"/>
        <v>0</v>
      </c>
      <c r="H173" s="176" t="s">
        <v>609</v>
      </c>
      <c r="I173" s="173">
        <v>172</v>
      </c>
      <c r="J173" s="174">
        <f>'Раздел 2'!H178</f>
        <v>0</v>
      </c>
      <c r="K173" s="174">
        <f>'Раздел 2'!I178</f>
        <v>0</v>
      </c>
      <c r="L173" s="174">
        <f>'Раздел 2'!J178</f>
        <v>0</v>
      </c>
      <c r="M173" s="174">
        <f>'Раздел 2'!K178</f>
        <v>0</v>
      </c>
      <c r="N173" s="174">
        <f>'Раздел 2'!L178</f>
        <v>0</v>
      </c>
      <c r="O173" s="174">
        <f>'Раздел 2'!M178</f>
        <v>0</v>
      </c>
      <c r="P173" s="174">
        <f>'Раздел 2'!N178</f>
        <v>0</v>
      </c>
      <c r="Q173" s="174">
        <f>'Раздел 2'!O178</f>
        <v>0</v>
      </c>
      <c r="R173" s="174">
        <f>'Раздел 2'!P178</f>
        <v>0</v>
      </c>
      <c r="S173" s="174">
        <f>'Раздел 2'!Q178</f>
        <v>0</v>
      </c>
      <c r="T173" s="174">
        <f>'Раздел 2'!R178</f>
        <v>0</v>
      </c>
      <c r="U173" s="174">
        <f>'Раздел 2'!S178</f>
        <v>0</v>
      </c>
      <c r="V173" s="174">
        <f>'Раздел 2'!T178</f>
        <v>0</v>
      </c>
      <c r="W173" s="174">
        <f>'Раздел 2'!U178</f>
        <v>0</v>
      </c>
      <c r="X173" s="174">
        <f>'Раздел 2'!V178</f>
        <v>0</v>
      </c>
      <c r="Y173" s="174">
        <f>'Раздел 2'!W178</f>
        <v>0</v>
      </c>
      <c r="Z173" s="174">
        <f>'Раздел 2'!X178</f>
        <v>0</v>
      </c>
      <c r="AA173" s="174">
        <f>'Раздел 2'!Y178</f>
        <v>0</v>
      </c>
      <c r="AB173" s="174">
        <f>'Раздел 2'!Z178</f>
        <v>0</v>
      </c>
      <c r="AC173" s="174">
        <f>'Раздел 2'!AA178</f>
        <v>0</v>
      </c>
      <c r="AD173" s="174">
        <f>'Раздел 2'!AB178</f>
        <v>0</v>
      </c>
      <c r="AE173" s="174">
        <f>'Раздел 2'!AC178</f>
        <v>0</v>
      </c>
      <c r="AF173" s="174">
        <f>'Раздел 4'!H178</f>
        <v>0</v>
      </c>
      <c r="AG173" s="174">
        <f>'Раздел 4'!I178</f>
        <v>0</v>
      </c>
      <c r="AH173" s="174">
        <f>'Раздел 4'!J178</f>
        <v>0</v>
      </c>
      <c r="AI173" s="174">
        <f>'Раздел 4'!K178</f>
        <v>0</v>
      </c>
      <c r="AJ173" s="174">
        <f>'Раздел 4'!L178</f>
        <v>0</v>
      </c>
      <c r="AK173" s="174">
        <f>'Раздел 4'!M178</f>
        <v>0</v>
      </c>
      <c r="AL173" s="174">
        <f>'Раздел 4'!N178</f>
        <v>0</v>
      </c>
      <c r="AM173" s="174">
        <f>'Раздел 4'!O178</f>
        <v>0</v>
      </c>
      <c r="AN173" s="174">
        <f>'Раздел 4'!P178</f>
        <v>0</v>
      </c>
      <c r="AO173" s="174">
        <f>'Раздел 4'!Q178</f>
        <v>0</v>
      </c>
      <c r="AP173" s="174">
        <f>'Раздел 4'!R178</f>
        <v>0</v>
      </c>
      <c r="AQ173" s="174">
        <f>'Раздел 4'!S178</f>
        <v>0</v>
      </c>
      <c r="AR173" s="174">
        <f>'Раздел 4'!T178</f>
        <v>0</v>
      </c>
      <c r="AS173" s="174">
        <f>'Раздел 4'!U178</f>
        <v>0</v>
      </c>
      <c r="AT173" s="174">
        <f>'Раздел 4'!V178</f>
        <v>0</v>
      </c>
      <c r="AU173" s="174">
        <f>'Раздел 4'!W178</f>
        <v>0</v>
      </c>
      <c r="AV173" s="174">
        <f>'Раздел 4'!X178</f>
        <v>0</v>
      </c>
      <c r="AW173" s="174">
        <f>'Раздел 4'!Y178</f>
        <v>0</v>
      </c>
      <c r="AX173" s="174">
        <f>'Раздел 4'!Z178</f>
        <v>0</v>
      </c>
      <c r="AY173" s="174">
        <f>'Раздел 4'!AA178</f>
        <v>0</v>
      </c>
      <c r="AZ173" s="174">
        <f>'Раздел 4'!AB178</f>
        <v>0</v>
      </c>
      <c r="BA173" s="174">
        <f>'Раздел 4'!AC178</f>
        <v>0</v>
      </c>
      <c r="BB173" s="174">
        <f>'Раздел 4'!AD178</f>
        <v>0</v>
      </c>
      <c r="BC173" s="174">
        <f>'Раздел 4'!AE178</f>
        <v>0</v>
      </c>
      <c r="BD173" s="174">
        <f>'Раздел 5'!H181</f>
        <v>0</v>
      </c>
      <c r="BE173" s="174">
        <f>'Раздел 5'!I181</f>
        <v>0</v>
      </c>
      <c r="BF173" s="174">
        <f>'Раздел 5'!J181</f>
        <v>0</v>
      </c>
      <c r="BG173" s="174">
        <f>'Раздел 5'!K181</f>
        <v>0</v>
      </c>
      <c r="BH173" s="174">
        <f>'Раздел 5'!L181</f>
        <v>0</v>
      </c>
      <c r="BI173" s="174">
        <f>'Раздел 5'!M181</f>
        <v>0</v>
      </c>
      <c r="BJ173" s="174">
        <f>'Раздел 5'!N181</f>
        <v>0</v>
      </c>
      <c r="BK173" s="174">
        <f>'Раздел 5'!O181</f>
        <v>0</v>
      </c>
      <c r="BL173" s="174">
        <f>'Раздел 5'!P181</f>
        <v>0</v>
      </c>
      <c r="BM173" s="174">
        <f>'Раздел 5'!Q181</f>
        <v>0</v>
      </c>
      <c r="BN173" s="174">
        <f>'Раздел 5'!R181</f>
        <v>0</v>
      </c>
      <c r="BO173" s="174">
        <f>'Раздел 5'!S181</f>
        <v>0</v>
      </c>
      <c r="BP173" s="174">
        <f>'Раздел 5'!T181</f>
        <v>0</v>
      </c>
      <c r="BQ173" s="174">
        <f>'Раздел 6'!H178</f>
        <v>0</v>
      </c>
      <c r="BR173" s="174">
        <f>'Раздел 6'!I178</f>
        <v>0</v>
      </c>
      <c r="BS173" s="174">
        <f>'Раздел 6'!J178</f>
        <v>0</v>
      </c>
      <c r="BT173" s="174">
        <f>'Раздел 6'!K178</f>
        <v>0</v>
      </c>
      <c r="BU173" s="174">
        <f>'Раздел 6'!L178</f>
        <v>0</v>
      </c>
      <c r="BV173" s="174">
        <f>'Раздел 6'!M178</f>
        <v>0</v>
      </c>
      <c r="BW173" s="174">
        <f>'Раздел 6'!N178</f>
        <v>0</v>
      </c>
      <c r="BX173" s="174">
        <f>'Раздел 6'!O178</f>
        <v>0</v>
      </c>
      <c r="BY173" s="174">
        <f>'Раздел 6'!P178</f>
        <v>0</v>
      </c>
      <c r="BZ173" s="174">
        <f>'Раздел 6'!Q178</f>
        <v>0</v>
      </c>
      <c r="CA173" s="174">
        <f>'Раздел 6'!R178</f>
        <v>0</v>
      </c>
      <c r="CB173" s="174">
        <f>'Раздел 6'!S178</f>
        <v>0</v>
      </c>
      <c r="CC173" s="174">
        <f>'Раздел 6'!T178</f>
        <v>0</v>
      </c>
      <c r="CD173" s="174">
        <f>'Раздел 6'!U178</f>
        <v>0</v>
      </c>
      <c r="CE173" s="174">
        <f>'Раздел 6'!V178</f>
        <v>0</v>
      </c>
      <c r="CF173" s="174">
        <f>'Раздел 6'!W178</f>
        <v>0</v>
      </c>
      <c r="CG173" s="174">
        <f>'Раздел 6'!X178</f>
        <v>0</v>
      </c>
      <c r="CH173" s="174">
        <f>'Раздел 6'!Y178</f>
        <v>0</v>
      </c>
      <c r="CI173" s="174">
        <f>'Раздел 6'!Z178</f>
        <v>0</v>
      </c>
      <c r="CJ173" s="174">
        <f>'Раздел 6'!AA178</f>
        <v>0</v>
      </c>
      <c r="CK173" s="174">
        <f>'Раздел 6'!AB178</f>
        <v>0</v>
      </c>
      <c r="CL173" s="174">
        <f>'Раздел 6'!AC178</f>
        <v>0</v>
      </c>
      <c r="CM173" s="174">
        <f>'Раздел 6'!AD178</f>
        <v>0</v>
      </c>
      <c r="CN173" s="174">
        <f>'Раздел 6'!AE178</f>
        <v>0</v>
      </c>
      <c r="CO173" s="174">
        <f>'Раздел 6'!AF178</f>
        <v>0</v>
      </c>
      <c r="CP173" s="174">
        <f>'Раздел 6'!AG178</f>
        <v>0</v>
      </c>
      <c r="CQ173" s="174">
        <f>'Раздел 6'!AH178</f>
        <v>0</v>
      </c>
      <c r="CR173" s="174">
        <f>'Раздел 6'!AI178</f>
        <v>0</v>
      </c>
      <c r="CS173" s="174">
        <f>'Раздел 6'!AJ178</f>
        <v>0</v>
      </c>
      <c r="CT173" s="174">
        <f>'Раздел 6'!AK178</f>
        <v>0</v>
      </c>
      <c r="CU173" s="174">
        <f>'Раздел 6'!AL178</f>
        <v>0</v>
      </c>
      <c r="CV173" s="174">
        <f>'Раздел 6'!AM178</f>
        <v>0</v>
      </c>
      <c r="CW173" s="174">
        <f>'Раздел 6'!AN178</f>
        <v>0</v>
      </c>
      <c r="CX173" s="174">
        <f>'Раздел 6'!AO178</f>
        <v>0</v>
      </c>
      <c r="CY173" s="174">
        <f>'Раздел 6'!AP178</f>
        <v>0</v>
      </c>
      <c r="CZ173" s="174">
        <f>'Раздел 6'!AQ178</f>
        <v>0</v>
      </c>
      <c r="DA173" s="174">
        <f>'Раздел 7'!H178</f>
        <v>0</v>
      </c>
      <c r="DB173" s="174">
        <f>'Раздел 7'!I178</f>
        <v>0</v>
      </c>
      <c r="DC173" s="174">
        <f>'Раздел 7'!J178</f>
        <v>0</v>
      </c>
      <c r="DD173" s="174">
        <f>'Раздел 7'!K178</f>
        <v>0</v>
      </c>
      <c r="DE173" s="174">
        <f>'Раздел 7'!L178</f>
        <v>0</v>
      </c>
      <c r="DF173" s="174">
        <f>'Раздел 7'!M178</f>
        <v>0</v>
      </c>
      <c r="DG173" s="174">
        <f>'Раздел 7'!N178</f>
        <v>0</v>
      </c>
      <c r="DH173" s="174">
        <f>'Раздел 7'!O178</f>
        <v>0</v>
      </c>
      <c r="DI173" s="174">
        <f>'Раздел 7'!P178</f>
        <v>0</v>
      </c>
      <c r="DJ173" s="174">
        <f>'Раздел 7'!Q178</f>
        <v>0</v>
      </c>
      <c r="DK173" s="174">
        <f>'Раздел 7'!R178</f>
        <v>0</v>
      </c>
      <c r="DL173" s="174">
        <f>'Раздел 7'!S178</f>
        <v>0</v>
      </c>
      <c r="DM173" s="174">
        <f>'Раздел 7'!T178</f>
        <v>0</v>
      </c>
      <c r="DN173" s="174">
        <f>'Раздел 7'!U178</f>
        <v>0</v>
      </c>
      <c r="DO173" s="174">
        <f>'Раздел 7'!V178</f>
        <v>0</v>
      </c>
      <c r="DP173" s="174">
        <f>'Раздел 7'!W178</f>
        <v>0</v>
      </c>
      <c r="DQ173" s="174">
        <f>'Раздел 7'!X178</f>
        <v>0</v>
      </c>
      <c r="DR173" s="174">
        <f>'Раздел 7'!Y178</f>
        <v>0</v>
      </c>
      <c r="DS173" s="174">
        <f>'Раздел 7'!Z178</f>
        <v>0</v>
      </c>
      <c r="DT173" s="174">
        <f>'Раздел 7'!AA178</f>
        <v>0</v>
      </c>
      <c r="DU173" s="174">
        <f>'Раздел 7'!AB178</f>
        <v>0</v>
      </c>
      <c r="DV173" s="174">
        <f>'Раздел 7'!AC178</f>
        <v>0</v>
      </c>
      <c r="DW173" s="174">
        <f>'Раздел 7'!AD178</f>
        <v>0</v>
      </c>
      <c r="DX173" s="174">
        <f>'Раздел 7'!AE178</f>
        <v>0</v>
      </c>
      <c r="DY173" s="174">
        <f>'Раздел 7'!AF178</f>
        <v>0</v>
      </c>
      <c r="DZ173" s="174">
        <f>'Раздел 7'!AG178</f>
        <v>0</v>
      </c>
      <c r="EA173" s="174">
        <f>'Раздел 7'!AH178</f>
        <v>0</v>
      </c>
      <c r="EB173" s="174">
        <f>'Раздел 7'!AI178</f>
        <v>0</v>
      </c>
      <c r="EC173" s="174">
        <f>'Раздел 7'!AJ178</f>
        <v>0</v>
      </c>
      <c r="ED173" s="174">
        <f>'Раздел 7'!AK178</f>
        <v>0</v>
      </c>
      <c r="EE173" s="174">
        <f>'Раздел 7'!AL178</f>
        <v>0</v>
      </c>
      <c r="EF173" s="174">
        <f>'Раздел 7'!AM178</f>
        <v>0</v>
      </c>
      <c r="EG173" s="174">
        <f>'Раздел 7'!AN178</f>
        <v>0</v>
      </c>
      <c r="EH173" s="174">
        <f>'Раздел 7'!AO178</f>
        <v>0</v>
      </c>
      <c r="EI173" s="174">
        <f>'Раздел 7'!AP178</f>
        <v>0</v>
      </c>
      <c r="EJ173" s="174">
        <f>'Раздел 7'!AQ178</f>
        <v>0</v>
      </c>
      <c r="EK173" s="174">
        <f>'Раздел 7'!AR178</f>
        <v>0</v>
      </c>
      <c r="EL173" s="174">
        <f>'Раздел 7'!AS178</f>
        <v>0</v>
      </c>
      <c r="EM173" s="174">
        <f>'Раздел 7'!AT178</f>
        <v>0</v>
      </c>
      <c r="EN173" s="174">
        <f>'Раздел 7'!AU178</f>
        <v>0</v>
      </c>
      <c r="EO173" s="174">
        <f>'Раздел 7'!AV178</f>
        <v>0</v>
      </c>
      <c r="EP173" s="174">
        <f>'Раздел 7'!AW178</f>
        <v>0</v>
      </c>
      <c r="EQ173" s="174">
        <f>'Раздел 7'!AX178</f>
        <v>0</v>
      </c>
      <c r="ER173" s="174">
        <f>'Раздел 7'!AY178</f>
        <v>0</v>
      </c>
      <c r="ES173" s="174">
        <f>'Раздел 7'!AZ178</f>
        <v>0</v>
      </c>
      <c r="ET173" s="174">
        <f>'Раздел 7'!BA178</f>
        <v>0</v>
      </c>
      <c r="EU173" s="174">
        <f>'Раздел 7'!BB178</f>
        <v>0</v>
      </c>
      <c r="EV173" s="174">
        <f>'Раздел 7'!BC178</f>
        <v>0</v>
      </c>
      <c r="EW173" s="174">
        <f>'Раздел 7'!BD178</f>
        <v>0</v>
      </c>
      <c r="EX173" s="174">
        <f>'Раздел 7'!BE178</f>
        <v>0</v>
      </c>
      <c r="EY173" s="174">
        <f>'Раздел 7'!BF178</f>
        <v>0</v>
      </c>
      <c r="EZ173" s="174">
        <f>'Раздел 7'!BG178</f>
        <v>0</v>
      </c>
      <c r="FA173" s="174">
        <f>'Раздел 7'!BH178</f>
        <v>0</v>
      </c>
      <c r="FB173" s="174">
        <f>'Раздел 7'!BI178</f>
        <v>0</v>
      </c>
      <c r="FC173" s="174">
        <f>'Раздел 7'!BJ178</f>
        <v>0</v>
      </c>
      <c r="FD173" s="174">
        <f>'Раздел 7'!BK178</f>
        <v>0</v>
      </c>
      <c r="FE173" s="174">
        <f>'Раздел 8'!H180</f>
        <v>0</v>
      </c>
      <c r="FF173" s="174">
        <f>'Раздел 8'!I180</f>
        <v>0</v>
      </c>
      <c r="FG173" s="174">
        <f>'Раздел 8'!J180</f>
        <v>0</v>
      </c>
      <c r="FH173" s="174">
        <f>'Раздел 8'!K180</f>
        <v>0</v>
      </c>
      <c r="FI173" s="174">
        <f>'Раздел 8'!L180</f>
        <v>0</v>
      </c>
      <c r="FJ173" s="174">
        <f>'Раздел 8'!M180</f>
        <v>0</v>
      </c>
      <c r="FK173" s="174">
        <f>'Раздел 8'!N180</f>
        <v>0</v>
      </c>
      <c r="FL173" s="174">
        <f>'Раздел 8'!O180</f>
        <v>0</v>
      </c>
      <c r="FM173" s="174">
        <f>'Раздел 8'!P180</f>
        <v>0</v>
      </c>
      <c r="FN173" s="174">
        <f>'Раздел 8'!Q180</f>
        <v>0</v>
      </c>
      <c r="FO173" s="174">
        <f>'Раздел 8'!R180</f>
        <v>0</v>
      </c>
      <c r="FP173" s="174">
        <f>'Раздел 8'!S180</f>
        <v>0</v>
      </c>
      <c r="FQ173" s="174">
        <f>'Раздел 8'!T180</f>
        <v>0</v>
      </c>
      <c r="FR173" s="174">
        <f>'Раздел 8'!U180</f>
        <v>0</v>
      </c>
      <c r="FS173" s="174">
        <f>'Раздел 8'!V180</f>
        <v>0</v>
      </c>
      <c r="FT173" s="174">
        <f>'Раздел 8'!W180</f>
        <v>0</v>
      </c>
      <c r="FU173" s="174">
        <f>'Раздел 8'!X180</f>
        <v>0</v>
      </c>
      <c r="FV173" s="174">
        <f>'Раздел 8'!Y180</f>
        <v>0</v>
      </c>
      <c r="FW173" s="174">
        <f>'Раздел 8'!Z180</f>
        <v>0</v>
      </c>
      <c r="FX173" s="174">
        <f>'Раздел 8'!AA180</f>
        <v>0</v>
      </c>
      <c r="FY173" s="174">
        <f>'Раздел 8'!AB180</f>
        <v>0</v>
      </c>
      <c r="FZ173" s="174">
        <f>'Раздел 8'!AC180</f>
        <v>0</v>
      </c>
      <c r="GA173" s="174">
        <f>'Раздел 8'!AD180</f>
        <v>0</v>
      </c>
      <c r="GB173" s="174">
        <f>'Раздел 8'!AE180</f>
        <v>0</v>
      </c>
      <c r="GC173" s="174">
        <f>'Раздел 8'!AF180</f>
        <v>0</v>
      </c>
      <c r="GD173" s="174">
        <f>'Раздел 8'!AG180</f>
        <v>0</v>
      </c>
      <c r="GE173" s="174">
        <f>'Раздел 8'!AH180</f>
        <v>0</v>
      </c>
      <c r="GF173" s="174">
        <f>'Раздел 8'!AI180</f>
        <v>0</v>
      </c>
      <c r="GG173" s="174">
        <f>'Раздел 8'!AJ180</f>
        <v>0</v>
      </c>
      <c r="GH173" s="174">
        <f>'Раздел 3'!H178</f>
        <v>0</v>
      </c>
      <c r="GI173" s="174">
        <f>'Раздел 3'!I178</f>
        <v>0</v>
      </c>
      <c r="GJ173" s="174">
        <f>'Раздел 3'!J178</f>
        <v>0</v>
      </c>
      <c r="GK173" s="174">
        <f>'Раздел 3'!K178</f>
        <v>0</v>
      </c>
      <c r="GL173" s="174">
        <f>'Раздел 3'!L178</f>
        <v>0</v>
      </c>
      <c r="GM173" s="174">
        <f>'Раздел 3'!M178</f>
        <v>0</v>
      </c>
      <c r="GN173" s="174">
        <f>'Раздел 3'!N178</f>
        <v>0</v>
      </c>
      <c r="GO173" s="174">
        <f>'Раздел 3'!O178</f>
        <v>0</v>
      </c>
      <c r="GP173" s="174">
        <f>'Раздел 3'!P178</f>
        <v>0</v>
      </c>
      <c r="GQ173" s="174">
        <f>'Раздел 3'!Q178</f>
        <v>0</v>
      </c>
      <c r="GR173" s="174">
        <f>'Раздел 3'!R178</f>
        <v>0</v>
      </c>
      <c r="GS173" s="174">
        <f>'Раздел 3'!S178</f>
        <v>0</v>
      </c>
      <c r="GT173" s="174">
        <f>'Раздел 3'!T178</f>
        <v>0</v>
      </c>
      <c r="GU173" s="174">
        <f>'Раздел 3'!U178</f>
        <v>0</v>
      </c>
      <c r="GV173" s="174">
        <f>'Раздел 3'!V178</f>
        <v>0</v>
      </c>
      <c r="GW173" s="174">
        <f>'Раздел 3'!W178</f>
        <v>0</v>
      </c>
      <c r="GX173" s="174">
        <f>'Раздел 3'!X178</f>
        <v>0</v>
      </c>
      <c r="GY173" s="174">
        <f>'Раздел 3'!Y178</f>
        <v>0</v>
      </c>
      <c r="GZ173" s="174">
        <f>'Раздел 3'!Z178</f>
        <v>0</v>
      </c>
      <c r="HA173" s="174">
        <f>'Раздел 3'!AA178</f>
        <v>0</v>
      </c>
      <c r="HB173" s="174">
        <f>'Раздел 3'!AB178</f>
        <v>0</v>
      </c>
      <c r="HC173" s="174">
        <f>'Раздел 3'!AC178</f>
        <v>0</v>
      </c>
      <c r="HD173" s="174">
        <f>'Раздел 3'!AD178</f>
        <v>0</v>
      </c>
      <c r="HE173" s="174">
        <f>'Раздел 3'!AE178</f>
        <v>0</v>
      </c>
      <c r="HF173" s="174">
        <f>'Раздел 3'!AF178</f>
        <v>0</v>
      </c>
      <c r="HG173" s="174">
        <f>'Раздел 3'!AG178</f>
        <v>0</v>
      </c>
      <c r="HH173" s="174">
        <f>'Раздел 3'!AH178</f>
        <v>0</v>
      </c>
      <c r="HI173" s="174">
        <f>'Раздел 3'!AI178</f>
        <v>0</v>
      </c>
      <c r="HJ173" s="174">
        <f>'Раздел 3'!AJ178</f>
        <v>0</v>
      </c>
      <c r="HK173" s="180">
        <f>'Раздел 3'!AK178</f>
        <v>0</v>
      </c>
      <c r="HL173" s="175"/>
      <c r="HM173" s="175"/>
    </row>
    <row r="174" spans="1:221">
      <c r="A174" s="170">
        <f>'Раздел 2'!$A$6</f>
        <v>2</v>
      </c>
      <c r="B174" s="170">
        <f>'Раздел 2'!$B$6</f>
        <v>1200200023561</v>
      </c>
      <c r="C174" s="170" t="str">
        <f>'Раздел 2'!$C$6</f>
        <v>ФКИС</v>
      </c>
      <c r="D174" s="170" t="str">
        <f>'Раздел 2'!$D$6</f>
        <v>СШ</v>
      </c>
      <c r="E174" s="170" t="str">
        <f>'Раздел 2'!$E$6</f>
        <v>МО</v>
      </c>
      <c r="F174" s="170" t="str">
        <f>'Раздел 1'!$A$15</f>
        <v>ОСН</v>
      </c>
      <c r="G174" s="171">
        <f t="shared" si="2"/>
        <v>0</v>
      </c>
      <c r="H174" s="176" t="s">
        <v>780</v>
      </c>
      <c r="I174" s="173">
        <v>173</v>
      </c>
      <c r="J174" s="174">
        <f>'Раздел 2'!H179</f>
        <v>0</v>
      </c>
      <c r="K174" s="174">
        <f>'Раздел 2'!I179</f>
        <v>0</v>
      </c>
      <c r="L174" s="174">
        <f>'Раздел 2'!J179</f>
        <v>0</v>
      </c>
      <c r="M174" s="174">
        <f>'Раздел 2'!K179</f>
        <v>0</v>
      </c>
      <c r="N174" s="174">
        <f>'Раздел 2'!L179</f>
        <v>0</v>
      </c>
      <c r="O174" s="174">
        <f>'Раздел 2'!M179</f>
        <v>0</v>
      </c>
      <c r="P174" s="174">
        <f>'Раздел 2'!N179</f>
        <v>0</v>
      </c>
      <c r="Q174" s="174">
        <f>'Раздел 2'!O179</f>
        <v>0</v>
      </c>
      <c r="R174" s="174">
        <f>'Раздел 2'!P179</f>
        <v>0</v>
      </c>
      <c r="S174" s="174">
        <f>'Раздел 2'!Q179</f>
        <v>0</v>
      </c>
      <c r="T174" s="174">
        <f>'Раздел 2'!R179</f>
        <v>0</v>
      </c>
      <c r="U174" s="174">
        <f>'Раздел 2'!S179</f>
        <v>0</v>
      </c>
      <c r="V174" s="174">
        <f>'Раздел 2'!T179</f>
        <v>0</v>
      </c>
      <c r="W174" s="174">
        <f>'Раздел 2'!U179</f>
        <v>0</v>
      </c>
      <c r="X174" s="174">
        <f>'Раздел 2'!V179</f>
        <v>0</v>
      </c>
      <c r="Y174" s="174">
        <f>'Раздел 2'!W179</f>
        <v>0</v>
      </c>
      <c r="Z174" s="174">
        <f>'Раздел 2'!X179</f>
        <v>0</v>
      </c>
      <c r="AA174" s="174">
        <f>'Раздел 2'!Y179</f>
        <v>0</v>
      </c>
      <c r="AB174" s="174">
        <f>'Раздел 2'!Z179</f>
        <v>0</v>
      </c>
      <c r="AC174" s="174">
        <f>'Раздел 2'!AA179</f>
        <v>0</v>
      </c>
      <c r="AD174" s="174">
        <f>'Раздел 2'!AB179</f>
        <v>0</v>
      </c>
      <c r="AE174" s="174">
        <f>'Раздел 2'!AC179</f>
        <v>0</v>
      </c>
      <c r="AF174" s="174">
        <f>'Раздел 4'!H179</f>
        <v>0</v>
      </c>
      <c r="AG174" s="174">
        <f>'Раздел 4'!I179</f>
        <v>0</v>
      </c>
      <c r="AH174" s="174">
        <f>'Раздел 4'!J179</f>
        <v>0</v>
      </c>
      <c r="AI174" s="174">
        <f>'Раздел 4'!K179</f>
        <v>0</v>
      </c>
      <c r="AJ174" s="174">
        <f>'Раздел 4'!L179</f>
        <v>0</v>
      </c>
      <c r="AK174" s="174">
        <f>'Раздел 4'!M179</f>
        <v>0</v>
      </c>
      <c r="AL174" s="174">
        <f>'Раздел 4'!N179</f>
        <v>0</v>
      </c>
      <c r="AM174" s="174">
        <f>'Раздел 4'!O179</f>
        <v>0</v>
      </c>
      <c r="AN174" s="174">
        <f>'Раздел 4'!P179</f>
        <v>0</v>
      </c>
      <c r="AO174" s="174">
        <f>'Раздел 4'!Q179</f>
        <v>0</v>
      </c>
      <c r="AP174" s="174">
        <f>'Раздел 4'!R179</f>
        <v>0</v>
      </c>
      <c r="AQ174" s="174">
        <f>'Раздел 4'!S179</f>
        <v>0</v>
      </c>
      <c r="AR174" s="174">
        <f>'Раздел 4'!T179</f>
        <v>0</v>
      </c>
      <c r="AS174" s="174">
        <f>'Раздел 4'!U179</f>
        <v>0</v>
      </c>
      <c r="AT174" s="174">
        <f>'Раздел 4'!V179</f>
        <v>0</v>
      </c>
      <c r="AU174" s="174">
        <f>'Раздел 4'!W179</f>
        <v>0</v>
      </c>
      <c r="AV174" s="174">
        <f>'Раздел 4'!X179</f>
        <v>0</v>
      </c>
      <c r="AW174" s="174">
        <f>'Раздел 4'!Y179</f>
        <v>0</v>
      </c>
      <c r="AX174" s="174">
        <f>'Раздел 4'!Z179</f>
        <v>0</v>
      </c>
      <c r="AY174" s="174">
        <f>'Раздел 4'!AA179</f>
        <v>0</v>
      </c>
      <c r="AZ174" s="174">
        <f>'Раздел 4'!AB179</f>
        <v>0</v>
      </c>
      <c r="BA174" s="174">
        <f>'Раздел 4'!AC179</f>
        <v>0</v>
      </c>
      <c r="BB174" s="174">
        <f>'Раздел 4'!AD179</f>
        <v>0</v>
      </c>
      <c r="BC174" s="174">
        <f>'Раздел 4'!AE179</f>
        <v>0</v>
      </c>
      <c r="BD174" s="174">
        <f>'Раздел 5'!H182</f>
        <v>0</v>
      </c>
      <c r="BE174" s="174">
        <f>'Раздел 5'!I182</f>
        <v>0</v>
      </c>
      <c r="BF174" s="174">
        <f>'Раздел 5'!J182</f>
        <v>0</v>
      </c>
      <c r="BG174" s="174">
        <f>'Раздел 5'!K182</f>
        <v>0</v>
      </c>
      <c r="BH174" s="174">
        <f>'Раздел 5'!L182</f>
        <v>0</v>
      </c>
      <c r="BI174" s="174">
        <f>'Раздел 5'!M182</f>
        <v>0</v>
      </c>
      <c r="BJ174" s="174">
        <f>'Раздел 5'!N182</f>
        <v>0</v>
      </c>
      <c r="BK174" s="174">
        <f>'Раздел 5'!O182</f>
        <v>0</v>
      </c>
      <c r="BL174" s="174">
        <f>'Раздел 5'!P182</f>
        <v>0</v>
      </c>
      <c r="BM174" s="174">
        <f>'Раздел 5'!Q182</f>
        <v>0</v>
      </c>
      <c r="BN174" s="174">
        <f>'Раздел 5'!R182</f>
        <v>0</v>
      </c>
      <c r="BO174" s="174">
        <f>'Раздел 5'!S182</f>
        <v>0</v>
      </c>
      <c r="BP174" s="174">
        <f>'Раздел 5'!T182</f>
        <v>0</v>
      </c>
      <c r="BQ174" s="174">
        <f>'Раздел 6'!H179</f>
        <v>0</v>
      </c>
      <c r="BR174" s="174">
        <f>'Раздел 6'!I179</f>
        <v>0</v>
      </c>
      <c r="BS174" s="174">
        <f>'Раздел 6'!J179</f>
        <v>0</v>
      </c>
      <c r="BT174" s="174">
        <f>'Раздел 6'!K179</f>
        <v>0</v>
      </c>
      <c r="BU174" s="174">
        <f>'Раздел 6'!L179</f>
        <v>0</v>
      </c>
      <c r="BV174" s="174">
        <f>'Раздел 6'!M179</f>
        <v>0</v>
      </c>
      <c r="BW174" s="174">
        <f>'Раздел 6'!N179</f>
        <v>0</v>
      </c>
      <c r="BX174" s="174">
        <f>'Раздел 6'!O179</f>
        <v>0</v>
      </c>
      <c r="BY174" s="174">
        <f>'Раздел 6'!P179</f>
        <v>0</v>
      </c>
      <c r="BZ174" s="174">
        <f>'Раздел 6'!Q179</f>
        <v>0</v>
      </c>
      <c r="CA174" s="174">
        <f>'Раздел 6'!R179</f>
        <v>0</v>
      </c>
      <c r="CB174" s="174">
        <f>'Раздел 6'!S179</f>
        <v>0</v>
      </c>
      <c r="CC174" s="174">
        <f>'Раздел 6'!T179</f>
        <v>0</v>
      </c>
      <c r="CD174" s="174">
        <f>'Раздел 6'!U179</f>
        <v>0</v>
      </c>
      <c r="CE174" s="174">
        <f>'Раздел 6'!V179</f>
        <v>0</v>
      </c>
      <c r="CF174" s="174">
        <f>'Раздел 6'!W179</f>
        <v>0</v>
      </c>
      <c r="CG174" s="174">
        <f>'Раздел 6'!X179</f>
        <v>0</v>
      </c>
      <c r="CH174" s="174">
        <f>'Раздел 6'!Y179</f>
        <v>0</v>
      </c>
      <c r="CI174" s="174">
        <f>'Раздел 6'!Z179</f>
        <v>0</v>
      </c>
      <c r="CJ174" s="174">
        <f>'Раздел 6'!AA179</f>
        <v>0</v>
      </c>
      <c r="CK174" s="174">
        <f>'Раздел 6'!AB179</f>
        <v>0</v>
      </c>
      <c r="CL174" s="174">
        <f>'Раздел 6'!AC179</f>
        <v>0</v>
      </c>
      <c r="CM174" s="174">
        <f>'Раздел 6'!AD179</f>
        <v>0</v>
      </c>
      <c r="CN174" s="174">
        <f>'Раздел 6'!AE179</f>
        <v>0</v>
      </c>
      <c r="CO174" s="174">
        <f>'Раздел 6'!AF179</f>
        <v>0</v>
      </c>
      <c r="CP174" s="174">
        <f>'Раздел 6'!AG179</f>
        <v>0</v>
      </c>
      <c r="CQ174" s="174">
        <f>'Раздел 6'!AH179</f>
        <v>0</v>
      </c>
      <c r="CR174" s="174">
        <f>'Раздел 6'!AI179</f>
        <v>0</v>
      </c>
      <c r="CS174" s="174">
        <f>'Раздел 6'!AJ179</f>
        <v>0</v>
      </c>
      <c r="CT174" s="174">
        <f>'Раздел 6'!AK179</f>
        <v>0</v>
      </c>
      <c r="CU174" s="174">
        <f>'Раздел 6'!AL179</f>
        <v>0</v>
      </c>
      <c r="CV174" s="174">
        <f>'Раздел 6'!AM179</f>
        <v>0</v>
      </c>
      <c r="CW174" s="174">
        <f>'Раздел 6'!AN179</f>
        <v>0</v>
      </c>
      <c r="CX174" s="174">
        <f>'Раздел 6'!AO179</f>
        <v>0</v>
      </c>
      <c r="CY174" s="174">
        <f>'Раздел 6'!AP179</f>
        <v>0</v>
      </c>
      <c r="CZ174" s="174">
        <f>'Раздел 6'!AQ179</f>
        <v>0</v>
      </c>
      <c r="DA174" s="174">
        <f>'Раздел 7'!H179</f>
        <v>0</v>
      </c>
      <c r="DB174" s="174">
        <f>'Раздел 7'!I179</f>
        <v>0</v>
      </c>
      <c r="DC174" s="174">
        <f>'Раздел 7'!J179</f>
        <v>0</v>
      </c>
      <c r="DD174" s="174">
        <f>'Раздел 7'!K179</f>
        <v>0</v>
      </c>
      <c r="DE174" s="174">
        <f>'Раздел 7'!L179</f>
        <v>0</v>
      </c>
      <c r="DF174" s="174">
        <f>'Раздел 7'!M179</f>
        <v>0</v>
      </c>
      <c r="DG174" s="174">
        <f>'Раздел 7'!N179</f>
        <v>0</v>
      </c>
      <c r="DH174" s="174">
        <f>'Раздел 7'!O179</f>
        <v>0</v>
      </c>
      <c r="DI174" s="174">
        <f>'Раздел 7'!P179</f>
        <v>0</v>
      </c>
      <c r="DJ174" s="174">
        <f>'Раздел 7'!Q179</f>
        <v>0</v>
      </c>
      <c r="DK174" s="174">
        <f>'Раздел 7'!R179</f>
        <v>0</v>
      </c>
      <c r="DL174" s="174">
        <f>'Раздел 7'!S179</f>
        <v>0</v>
      </c>
      <c r="DM174" s="174">
        <f>'Раздел 7'!T179</f>
        <v>0</v>
      </c>
      <c r="DN174" s="174">
        <f>'Раздел 7'!U179</f>
        <v>0</v>
      </c>
      <c r="DO174" s="174">
        <f>'Раздел 7'!V179</f>
        <v>0</v>
      </c>
      <c r="DP174" s="174">
        <f>'Раздел 7'!W179</f>
        <v>0</v>
      </c>
      <c r="DQ174" s="174">
        <f>'Раздел 7'!X179</f>
        <v>0</v>
      </c>
      <c r="DR174" s="174">
        <f>'Раздел 7'!Y179</f>
        <v>0</v>
      </c>
      <c r="DS174" s="174">
        <f>'Раздел 7'!Z179</f>
        <v>0</v>
      </c>
      <c r="DT174" s="174">
        <f>'Раздел 7'!AA179</f>
        <v>0</v>
      </c>
      <c r="DU174" s="174">
        <f>'Раздел 7'!AB179</f>
        <v>0</v>
      </c>
      <c r="DV174" s="174">
        <f>'Раздел 7'!AC179</f>
        <v>0</v>
      </c>
      <c r="DW174" s="174">
        <f>'Раздел 7'!AD179</f>
        <v>0</v>
      </c>
      <c r="DX174" s="174">
        <f>'Раздел 7'!AE179</f>
        <v>0</v>
      </c>
      <c r="DY174" s="174">
        <f>'Раздел 7'!AF179</f>
        <v>0</v>
      </c>
      <c r="DZ174" s="174">
        <f>'Раздел 7'!AG179</f>
        <v>0</v>
      </c>
      <c r="EA174" s="174">
        <f>'Раздел 7'!AH179</f>
        <v>0</v>
      </c>
      <c r="EB174" s="174">
        <f>'Раздел 7'!AI179</f>
        <v>0</v>
      </c>
      <c r="EC174" s="174">
        <f>'Раздел 7'!AJ179</f>
        <v>0</v>
      </c>
      <c r="ED174" s="174">
        <f>'Раздел 7'!AK179</f>
        <v>0</v>
      </c>
      <c r="EE174" s="174">
        <f>'Раздел 7'!AL179</f>
        <v>0</v>
      </c>
      <c r="EF174" s="174">
        <f>'Раздел 7'!AM179</f>
        <v>0</v>
      </c>
      <c r="EG174" s="174">
        <f>'Раздел 7'!AN179</f>
        <v>0</v>
      </c>
      <c r="EH174" s="174">
        <f>'Раздел 7'!AO179</f>
        <v>0</v>
      </c>
      <c r="EI174" s="174">
        <f>'Раздел 7'!AP179</f>
        <v>0</v>
      </c>
      <c r="EJ174" s="174">
        <f>'Раздел 7'!AQ179</f>
        <v>0</v>
      </c>
      <c r="EK174" s="174">
        <f>'Раздел 7'!AR179</f>
        <v>0</v>
      </c>
      <c r="EL174" s="174">
        <f>'Раздел 7'!AS179</f>
        <v>0</v>
      </c>
      <c r="EM174" s="174">
        <f>'Раздел 7'!AT179</f>
        <v>0</v>
      </c>
      <c r="EN174" s="174">
        <f>'Раздел 7'!AU179</f>
        <v>0</v>
      </c>
      <c r="EO174" s="174">
        <f>'Раздел 7'!AV179</f>
        <v>0</v>
      </c>
      <c r="EP174" s="174">
        <f>'Раздел 7'!AW179</f>
        <v>0</v>
      </c>
      <c r="EQ174" s="174">
        <f>'Раздел 7'!AX179</f>
        <v>0</v>
      </c>
      <c r="ER174" s="174">
        <f>'Раздел 7'!AY179</f>
        <v>0</v>
      </c>
      <c r="ES174" s="174">
        <f>'Раздел 7'!AZ179</f>
        <v>0</v>
      </c>
      <c r="ET174" s="174">
        <f>'Раздел 7'!BA179</f>
        <v>0</v>
      </c>
      <c r="EU174" s="174">
        <f>'Раздел 7'!BB179</f>
        <v>0</v>
      </c>
      <c r="EV174" s="174">
        <f>'Раздел 7'!BC179</f>
        <v>0</v>
      </c>
      <c r="EW174" s="174">
        <f>'Раздел 7'!BD179</f>
        <v>0</v>
      </c>
      <c r="EX174" s="174">
        <f>'Раздел 7'!BE179</f>
        <v>0</v>
      </c>
      <c r="EY174" s="174">
        <f>'Раздел 7'!BF179</f>
        <v>0</v>
      </c>
      <c r="EZ174" s="174">
        <f>'Раздел 7'!BG179</f>
        <v>0</v>
      </c>
      <c r="FA174" s="174">
        <f>'Раздел 7'!BH179</f>
        <v>0</v>
      </c>
      <c r="FB174" s="174">
        <f>'Раздел 7'!BI179</f>
        <v>0</v>
      </c>
      <c r="FC174" s="174">
        <f>'Раздел 7'!BJ179</f>
        <v>0</v>
      </c>
      <c r="FD174" s="174">
        <f>'Раздел 7'!BK179</f>
        <v>0</v>
      </c>
      <c r="FE174" s="174">
        <f>'Раздел 8'!H181</f>
        <v>0</v>
      </c>
      <c r="FF174" s="174">
        <f>'Раздел 8'!I181</f>
        <v>0</v>
      </c>
      <c r="FG174" s="174">
        <f>'Раздел 8'!J181</f>
        <v>0</v>
      </c>
      <c r="FH174" s="174">
        <f>'Раздел 8'!K181</f>
        <v>0</v>
      </c>
      <c r="FI174" s="174">
        <f>'Раздел 8'!L181</f>
        <v>0</v>
      </c>
      <c r="FJ174" s="174">
        <f>'Раздел 8'!M181</f>
        <v>0</v>
      </c>
      <c r="FK174" s="174">
        <f>'Раздел 8'!N181</f>
        <v>0</v>
      </c>
      <c r="FL174" s="174">
        <f>'Раздел 8'!O181</f>
        <v>0</v>
      </c>
      <c r="FM174" s="174">
        <f>'Раздел 8'!P181</f>
        <v>0</v>
      </c>
      <c r="FN174" s="174">
        <f>'Раздел 8'!Q181</f>
        <v>0</v>
      </c>
      <c r="FO174" s="174">
        <f>'Раздел 8'!R181</f>
        <v>0</v>
      </c>
      <c r="FP174" s="174">
        <f>'Раздел 8'!S181</f>
        <v>0</v>
      </c>
      <c r="FQ174" s="174">
        <f>'Раздел 8'!T181</f>
        <v>0</v>
      </c>
      <c r="FR174" s="174">
        <f>'Раздел 8'!U181</f>
        <v>0</v>
      </c>
      <c r="FS174" s="174">
        <f>'Раздел 8'!V181</f>
        <v>0</v>
      </c>
      <c r="FT174" s="174">
        <f>'Раздел 8'!W181</f>
        <v>0</v>
      </c>
      <c r="FU174" s="174">
        <f>'Раздел 8'!X181</f>
        <v>0</v>
      </c>
      <c r="FV174" s="174">
        <f>'Раздел 8'!Y181</f>
        <v>0</v>
      </c>
      <c r="FW174" s="174">
        <f>'Раздел 8'!Z181</f>
        <v>0</v>
      </c>
      <c r="FX174" s="174">
        <f>'Раздел 8'!AA181</f>
        <v>0</v>
      </c>
      <c r="FY174" s="174">
        <f>'Раздел 8'!AB181</f>
        <v>0</v>
      </c>
      <c r="FZ174" s="174">
        <f>'Раздел 8'!AC181</f>
        <v>0</v>
      </c>
      <c r="GA174" s="174">
        <f>'Раздел 8'!AD181</f>
        <v>0</v>
      </c>
      <c r="GB174" s="174">
        <f>'Раздел 8'!AE181</f>
        <v>0</v>
      </c>
      <c r="GC174" s="174">
        <f>'Раздел 8'!AF181</f>
        <v>0</v>
      </c>
      <c r="GD174" s="174">
        <f>'Раздел 8'!AG181</f>
        <v>0</v>
      </c>
      <c r="GE174" s="174">
        <f>'Раздел 8'!AH181</f>
        <v>0</v>
      </c>
      <c r="GF174" s="174">
        <f>'Раздел 8'!AI181</f>
        <v>0</v>
      </c>
      <c r="GG174" s="174">
        <f>'Раздел 8'!AJ181</f>
        <v>0</v>
      </c>
      <c r="GH174" s="174">
        <f>'Раздел 3'!H179</f>
        <v>0</v>
      </c>
      <c r="GI174" s="174">
        <f>'Раздел 3'!I179</f>
        <v>0</v>
      </c>
      <c r="GJ174" s="174">
        <f>'Раздел 3'!J179</f>
        <v>0</v>
      </c>
      <c r="GK174" s="174">
        <f>'Раздел 3'!K179</f>
        <v>0</v>
      </c>
      <c r="GL174" s="174">
        <f>'Раздел 3'!L179</f>
        <v>0</v>
      </c>
      <c r="GM174" s="174">
        <f>'Раздел 3'!M179</f>
        <v>0</v>
      </c>
      <c r="GN174" s="174">
        <f>'Раздел 3'!N179</f>
        <v>0</v>
      </c>
      <c r="GO174" s="174">
        <f>'Раздел 3'!O179</f>
        <v>0</v>
      </c>
      <c r="GP174" s="174">
        <f>'Раздел 3'!P179</f>
        <v>0</v>
      </c>
      <c r="GQ174" s="174">
        <f>'Раздел 3'!Q179</f>
        <v>0</v>
      </c>
      <c r="GR174" s="174">
        <f>'Раздел 3'!R179</f>
        <v>0</v>
      </c>
      <c r="GS174" s="174">
        <f>'Раздел 3'!S179</f>
        <v>0</v>
      </c>
      <c r="GT174" s="174">
        <f>'Раздел 3'!T179</f>
        <v>0</v>
      </c>
      <c r="GU174" s="174">
        <f>'Раздел 3'!U179</f>
        <v>0</v>
      </c>
      <c r="GV174" s="174">
        <f>'Раздел 3'!V179</f>
        <v>0</v>
      </c>
      <c r="GW174" s="174">
        <f>'Раздел 3'!W179</f>
        <v>0</v>
      </c>
      <c r="GX174" s="174">
        <f>'Раздел 3'!X179</f>
        <v>0</v>
      </c>
      <c r="GY174" s="174">
        <f>'Раздел 3'!Y179</f>
        <v>0</v>
      </c>
      <c r="GZ174" s="174">
        <f>'Раздел 3'!Z179</f>
        <v>0</v>
      </c>
      <c r="HA174" s="174">
        <f>'Раздел 3'!AA179</f>
        <v>0</v>
      </c>
      <c r="HB174" s="174">
        <f>'Раздел 3'!AB179</f>
        <v>0</v>
      </c>
      <c r="HC174" s="174">
        <f>'Раздел 3'!AC179</f>
        <v>0</v>
      </c>
      <c r="HD174" s="174">
        <f>'Раздел 3'!AD179</f>
        <v>0</v>
      </c>
      <c r="HE174" s="174">
        <f>'Раздел 3'!AE179</f>
        <v>0</v>
      </c>
      <c r="HF174" s="174">
        <f>'Раздел 3'!AF179</f>
        <v>0</v>
      </c>
      <c r="HG174" s="174">
        <f>'Раздел 3'!AG179</f>
        <v>0</v>
      </c>
      <c r="HH174" s="174">
        <f>'Раздел 3'!AH179</f>
        <v>0</v>
      </c>
      <c r="HI174" s="174">
        <f>'Раздел 3'!AI179</f>
        <v>0</v>
      </c>
      <c r="HJ174" s="174">
        <f>'Раздел 3'!AJ179</f>
        <v>0</v>
      </c>
      <c r="HK174" s="180">
        <f>'Раздел 3'!AK179</f>
        <v>0</v>
      </c>
      <c r="HL174" s="175"/>
      <c r="HM174" s="175"/>
    </row>
    <row r="175" spans="1:221">
      <c r="A175" s="170">
        <f>'Раздел 2'!$A$6</f>
        <v>2</v>
      </c>
      <c r="B175" s="170">
        <f>'Раздел 2'!$B$6</f>
        <v>1200200023561</v>
      </c>
      <c r="C175" s="170" t="str">
        <f>'Раздел 2'!$C$6</f>
        <v>ФКИС</v>
      </c>
      <c r="D175" s="170" t="str">
        <f>'Раздел 2'!$D$6</f>
        <v>СШ</v>
      </c>
      <c r="E175" s="170" t="str">
        <f>'Раздел 2'!$E$6</f>
        <v>МО</v>
      </c>
      <c r="F175" s="170" t="str">
        <f>'Раздел 1'!$A$15</f>
        <v>ОСН</v>
      </c>
      <c r="G175" s="171">
        <f t="shared" si="2"/>
        <v>0</v>
      </c>
      <c r="H175" s="172" t="s">
        <v>296</v>
      </c>
      <c r="I175" s="173">
        <v>174</v>
      </c>
      <c r="J175" s="174">
        <f>'Раздел 2'!H180</f>
        <v>0</v>
      </c>
      <c r="K175" s="174">
        <f>'Раздел 2'!I180</f>
        <v>0</v>
      </c>
      <c r="L175" s="174">
        <f>'Раздел 2'!J180</f>
        <v>0</v>
      </c>
      <c r="M175" s="174">
        <f>'Раздел 2'!K180</f>
        <v>0</v>
      </c>
      <c r="N175" s="174">
        <f>'Раздел 2'!L180</f>
        <v>0</v>
      </c>
      <c r="O175" s="174">
        <f>'Раздел 2'!M180</f>
        <v>0</v>
      </c>
      <c r="P175" s="174">
        <f>'Раздел 2'!N180</f>
        <v>0</v>
      </c>
      <c r="Q175" s="174">
        <f>'Раздел 2'!O180</f>
        <v>0</v>
      </c>
      <c r="R175" s="174">
        <f>'Раздел 2'!P180</f>
        <v>0</v>
      </c>
      <c r="S175" s="174">
        <f>'Раздел 2'!Q180</f>
        <v>0</v>
      </c>
      <c r="T175" s="174">
        <f>'Раздел 2'!R180</f>
        <v>0</v>
      </c>
      <c r="U175" s="174">
        <f>'Раздел 2'!S180</f>
        <v>0</v>
      </c>
      <c r="V175" s="174">
        <f>'Раздел 2'!T180</f>
        <v>0</v>
      </c>
      <c r="W175" s="174">
        <f>'Раздел 2'!U180</f>
        <v>0</v>
      </c>
      <c r="X175" s="174">
        <f>'Раздел 2'!V180</f>
        <v>0</v>
      </c>
      <c r="Y175" s="174">
        <f>'Раздел 2'!W180</f>
        <v>0</v>
      </c>
      <c r="Z175" s="174">
        <f>'Раздел 2'!X180</f>
        <v>0</v>
      </c>
      <c r="AA175" s="174">
        <f>'Раздел 2'!Y180</f>
        <v>0</v>
      </c>
      <c r="AB175" s="174">
        <f>'Раздел 2'!Z180</f>
        <v>0</v>
      </c>
      <c r="AC175" s="174">
        <f>'Раздел 2'!AA180</f>
        <v>0</v>
      </c>
      <c r="AD175" s="174">
        <f>'Раздел 2'!AB180</f>
        <v>0</v>
      </c>
      <c r="AE175" s="174">
        <f>'Раздел 2'!AC180</f>
        <v>0</v>
      </c>
      <c r="AF175" s="174">
        <f>'Раздел 4'!H180</f>
        <v>0</v>
      </c>
      <c r="AG175" s="174">
        <f>'Раздел 4'!I180</f>
        <v>0</v>
      </c>
      <c r="AH175" s="174">
        <f>'Раздел 4'!J180</f>
        <v>0</v>
      </c>
      <c r="AI175" s="174">
        <f>'Раздел 4'!K180</f>
        <v>0</v>
      </c>
      <c r="AJ175" s="174">
        <f>'Раздел 4'!L180</f>
        <v>0</v>
      </c>
      <c r="AK175" s="174">
        <f>'Раздел 4'!M180</f>
        <v>0</v>
      </c>
      <c r="AL175" s="174">
        <f>'Раздел 4'!N180</f>
        <v>0</v>
      </c>
      <c r="AM175" s="174">
        <f>'Раздел 4'!O180</f>
        <v>0</v>
      </c>
      <c r="AN175" s="174">
        <f>'Раздел 4'!P180</f>
        <v>0</v>
      </c>
      <c r="AO175" s="174">
        <f>'Раздел 4'!Q180</f>
        <v>0</v>
      </c>
      <c r="AP175" s="174">
        <f>'Раздел 4'!R180</f>
        <v>0</v>
      </c>
      <c r="AQ175" s="174">
        <f>'Раздел 4'!S180</f>
        <v>0</v>
      </c>
      <c r="AR175" s="174">
        <f>'Раздел 4'!T180</f>
        <v>0</v>
      </c>
      <c r="AS175" s="174">
        <f>'Раздел 4'!U180</f>
        <v>0</v>
      </c>
      <c r="AT175" s="174">
        <f>'Раздел 4'!V180</f>
        <v>0</v>
      </c>
      <c r="AU175" s="174">
        <f>'Раздел 4'!W180</f>
        <v>0</v>
      </c>
      <c r="AV175" s="174">
        <f>'Раздел 4'!X180</f>
        <v>0</v>
      </c>
      <c r="AW175" s="174">
        <f>'Раздел 4'!Y180</f>
        <v>0</v>
      </c>
      <c r="AX175" s="174">
        <f>'Раздел 4'!Z180</f>
        <v>0</v>
      </c>
      <c r="AY175" s="174">
        <f>'Раздел 4'!AA180</f>
        <v>0</v>
      </c>
      <c r="AZ175" s="174">
        <f>'Раздел 4'!AB180</f>
        <v>0</v>
      </c>
      <c r="BA175" s="174">
        <f>'Раздел 4'!AC180</f>
        <v>0</v>
      </c>
      <c r="BB175" s="174">
        <f>'Раздел 4'!AD180</f>
        <v>0</v>
      </c>
      <c r="BC175" s="174">
        <f>'Раздел 4'!AE180</f>
        <v>0</v>
      </c>
      <c r="BD175" s="174">
        <f>'Раздел 5'!H183</f>
        <v>0</v>
      </c>
      <c r="BE175" s="174">
        <f>'Раздел 5'!I183</f>
        <v>0</v>
      </c>
      <c r="BF175" s="174">
        <f>'Раздел 5'!J183</f>
        <v>0</v>
      </c>
      <c r="BG175" s="174">
        <f>'Раздел 5'!K183</f>
        <v>0</v>
      </c>
      <c r="BH175" s="174">
        <f>'Раздел 5'!L183</f>
        <v>0</v>
      </c>
      <c r="BI175" s="174">
        <f>'Раздел 5'!M183</f>
        <v>0</v>
      </c>
      <c r="BJ175" s="174">
        <f>'Раздел 5'!N183</f>
        <v>0</v>
      </c>
      <c r="BK175" s="174">
        <f>'Раздел 5'!O183</f>
        <v>0</v>
      </c>
      <c r="BL175" s="174">
        <f>'Раздел 5'!P183</f>
        <v>0</v>
      </c>
      <c r="BM175" s="174">
        <f>'Раздел 5'!Q183</f>
        <v>0</v>
      </c>
      <c r="BN175" s="174">
        <f>'Раздел 5'!R183</f>
        <v>0</v>
      </c>
      <c r="BO175" s="174">
        <f>'Раздел 5'!S183</f>
        <v>0</v>
      </c>
      <c r="BP175" s="174">
        <f>'Раздел 5'!T183</f>
        <v>0</v>
      </c>
      <c r="BQ175" s="174">
        <f>'Раздел 6'!H180</f>
        <v>0</v>
      </c>
      <c r="BR175" s="174">
        <f>'Раздел 6'!I180</f>
        <v>0</v>
      </c>
      <c r="BS175" s="174">
        <f>'Раздел 6'!J180</f>
        <v>0</v>
      </c>
      <c r="BT175" s="174">
        <f>'Раздел 6'!K180</f>
        <v>0</v>
      </c>
      <c r="BU175" s="174">
        <f>'Раздел 6'!L180</f>
        <v>0</v>
      </c>
      <c r="BV175" s="174">
        <f>'Раздел 6'!M180</f>
        <v>0</v>
      </c>
      <c r="BW175" s="174">
        <f>'Раздел 6'!N180</f>
        <v>0</v>
      </c>
      <c r="BX175" s="174">
        <f>'Раздел 6'!O180</f>
        <v>0</v>
      </c>
      <c r="BY175" s="174">
        <f>'Раздел 6'!P180</f>
        <v>0</v>
      </c>
      <c r="BZ175" s="174">
        <f>'Раздел 6'!Q180</f>
        <v>0</v>
      </c>
      <c r="CA175" s="174">
        <f>'Раздел 6'!R180</f>
        <v>0</v>
      </c>
      <c r="CB175" s="174">
        <f>'Раздел 6'!S180</f>
        <v>0</v>
      </c>
      <c r="CC175" s="174">
        <f>'Раздел 6'!T180</f>
        <v>0</v>
      </c>
      <c r="CD175" s="174">
        <f>'Раздел 6'!U180</f>
        <v>0</v>
      </c>
      <c r="CE175" s="174">
        <f>'Раздел 6'!V180</f>
        <v>0</v>
      </c>
      <c r="CF175" s="174">
        <f>'Раздел 6'!W180</f>
        <v>0</v>
      </c>
      <c r="CG175" s="174">
        <f>'Раздел 6'!X180</f>
        <v>0</v>
      </c>
      <c r="CH175" s="174">
        <f>'Раздел 6'!Y180</f>
        <v>0</v>
      </c>
      <c r="CI175" s="174">
        <f>'Раздел 6'!Z180</f>
        <v>0</v>
      </c>
      <c r="CJ175" s="174">
        <f>'Раздел 6'!AA180</f>
        <v>0</v>
      </c>
      <c r="CK175" s="174">
        <f>'Раздел 6'!AB180</f>
        <v>0</v>
      </c>
      <c r="CL175" s="174">
        <f>'Раздел 6'!AC180</f>
        <v>0</v>
      </c>
      <c r="CM175" s="174">
        <f>'Раздел 6'!AD180</f>
        <v>0</v>
      </c>
      <c r="CN175" s="174">
        <f>'Раздел 6'!AE180</f>
        <v>0</v>
      </c>
      <c r="CO175" s="174">
        <f>'Раздел 6'!AF180</f>
        <v>0</v>
      </c>
      <c r="CP175" s="174">
        <f>'Раздел 6'!AG180</f>
        <v>0</v>
      </c>
      <c r="CQ175" s="174">
        <f>'Раздел 6'!AH180</f>
        <v>0</v>
      </c>
      <c r="CR175" s="174">
        <f>'Раздел 6'!AI180</f>
        <v>0</v>
      </c>
      <c r="CS175" s="174">
        <f>'Раздел 6'!AJ180</f>
        <v>0</v>
      </c>
      <c r="CT175" s="174">
        <f>'Раздел 6'!AK180</f>
        <v>0</v>
      </c>
      <c r="CU175" s="174">
        <f>'Раздел 6'!AL180</f>
        <v>0</v>
      </c>
      <c r="CV175" s="174">
        <f>'Раздел 6'!AM180</f>
        <v>0</v>
      </c>
      <c r="CW175" s="174">
        <f>'Раздел 6'!AN180</f>
        <v>0</v>
      </c>
      <c r="CX175" s="174">
        <f>'Раздел 6'!AO180</f>
        <v>0</v>
      </c>
      <c r="CY175" s="174">
        <f>'Раздел 6'!AP180</f>
        <v>0</v>
      </c>
      <c r="CZ175" s="174">
        <f>'Раздел 6'!AQ180</f>
        <v>0</v>
      </c>
      <c r="DA175" s="174">
        <f>'Раздел 7'!H180</f>
        <v>0</v>
      </c>
      <c r="DB175" s="174">
        <f>'Раздел 7'!I180</f>
        <v>0</v>
      </c>
      <c r="DC175" s="174">
        <f>'Раздел 7'!J180</f>
        <v>0</v>
      </c>
      <c r="DD175" s="174">
        <f>'Раздел 7'!K180</f>
        <v>0</v>
      </c>
      <c r="DE175" s="174">
        <f>'Раздел 7'!L180</f>
        <v>0</v>
      </c>
      <c r="DF175" s="174">
        <f>'Раздел 7'!M180</f>
        <v>0</v>
      </c>
      <c r="DG175" s="174">
        <f>'Раздел 7'!N180</f>
        <v>0</v>
      </c>
      <c r="DH175" s="174">
        <f>'Раздел 7'!O180</f>
        <v>0</v>
      </c>
      <c r="DI175" s="174">
        <f>'Раздел 7'!P180</f>
        <v>0</v>
      </c>
      <c r="DJ175" s="174">
        <f>'Раздел 7'!Q180</f>
        <v>0</v>
      </c>
      <c r="DK175" s="174">
        <f>'Раздел 7'!R180</f>
        <v>0</v>
      </c>
      <c r="DL175" s="174">
        <f>'Раздел 7'!S180</f>
        <v>0</v>
      </c>
      <c r="DM175" s="174">
        <f>'Раздел 7'!T180</f>
        <v>0</v>
      </c>
      <c r="DN175" s="174">
        <f>'Раздел 7'!U180</f>
        <v>0</v>
      </c>
      <c r="DO175" s="174">
        <f>'Раздел 7'!V180</f>
        <v>0</v>
      </c>
      <c r="DP175" s="174">
        <f>'Раздел 7'!W180</f>
        <v>0</v>
      </c>
      <c r="DQ175" s="174">
        <f>'Раздел 7'!X180</f>
        <v>0</v>
      </c>
      <c r="DR175" s="174">
        <f>'Раздел 7'!Y180</f>
        <v>0</v>
      </c>
      <c r="DS175" s="174">
        <f>'Раздел 7'!Z180</f>
        <v>0</v>
      </c>
      <c r="DT175" s="174">
        <f>'Раздел 7'!AA180</f>
        <v>0</v>
      </c>
      <c r="DU175" s="174">
        <f>'Раздел 7'!AB180</f>
        <v>0</v>
      </c>
      <c r="DV175" s="174">
        <f>'Раздел 7'!AC180</f>
        <v>0</v>
      </c>
      <c r="DW175" s="174">
        <f>'Раздел 7'!AD180</f>
        <v>0</v>
      </c>
      <c r="DX175" s="174">
        <f>'Раздел 7'!AE180</f>
        <v>0</v>
      </c>
      <c r="DY175" s="174">
        <f>'Раздел 7'!AF180</f>
        <v>0</v>
      </c>
      <c r="DZ175" s="174">
        <f>'Раздел 7'!AG180</f>
        <v>0</v>
      </c>
      <c r="EA175" s="174">
        <f>'Раздел 7'!AH180</f>
        <v>0</v>
      </c>
      <c r="EB175" s="174">
        <f>'Раздел 7'!AI180</f>
        <v>0</v>
      </c>
      <c r="EC175" s="174">
        <f>'Раздел 7'!AJ180</f>
        <v>0</v>
      </c>
      <c r="ED175" s="174">
        <f>'Раздел 7'!AK180</f>
        <v>0</v>
      </c>
      <c r="EE175" s="174">
        <f>'Раздел 7'!AL180</f>
        <v>0</v>
      </c>
      <c r="EF175" s="174">
        <f>'Раздел 7'!AM180</f>
        <v>0</v>
      </c>
      <c r="EG175" s="174">
        <f>'Раздел 7'!AN180</f>
        <v>0</v>
      </c>
      <c r="EH175" s="174">
        <f>'Раздел 7'!AO180</f>
        <v>0</v>
      </c>
      <c r="EI175" s="174">
        <f>'Раздел 7'!AP180</f>
        <v>0</v>
      </c>
      <c r="EJ175" s="174">
        <f>'Раздел 7'!AQ180</f>
        <v>0</v>
      </c>
      <c r="EK175" s="174">
        <f>'Раздел 7'!AR180</f>
        <v>0</v>
      </c>
      <c r="EL175" s="174">
        <f>'Раздел 7'!AS180</f>
        <v>0</v>
      </c>
      <c r="EM175" s="174">
        <f>'Раздел 7'!AT180</f>
        <v>0</v>
      </c>
      <c r="EN175" s="174">
        <f>'Раздел 7'!AU180</f>
        <v>0</v>
      </c>
      <c r="EO175" s="174">
        <f>'Раздел 7'!AV180</f>
        <v>0</v>
      </c>
      <c r="EP175" s="174">
        <f>'Раздел 7'!AW180</f>
        <v>0</v>
      </c>
      <c r="EQ175" s="174">
        <f>'Раздел 7'!AX180</f>
        <v>0</v>
      </c>
      <c r="ER175" s="174">
        <f>'Раздел 7'!AY180</f>
        <v>0</v>
      </c>
      <c r="ES175" s="174">
        <f>'Раздел 7'!AZ180</f>
        <v>0</v>
      </c>
      <c r="ET175" s="174">
        <f>'Раздел 7'!BA180</f>
        <v>0</v>
      </c>
      <c r="EU175" s="174">
        <f>'Раздел 7'!BB180</f>
        <v>0</v>
      </c>
      <c r="EV175" s="174">
        <f>'Раздел 7'!BC180</f>
        <v>0</v>
      </c>
      <c r="EW175" s="174">
        <f>'Раздел 7'!BD180</f>
        <v>0</v>
      </c>
      <c r="EX175" s="174">
        <f>'Раздел 7'!BE180</f>
        <v>0</v>
      </c>
      <c r="EY175" s="174">
        <f>'Раздел 7'!BF180</f>
        <v>0</v>
      </c>
      <c r="EZ175" s="174">
        <f>'Раздел 7'!BG180</f>
        <v>0</v>
      </c>
      <c r="FA175" s="174">
        <f>'Раздел 7'!BH180</f>
        <v>0</v>
      </c>
      <c r="FB175" s="174">
        <f>'Раздел 7'!BI180</f>
        <v>0</v>
      </c>
      <c r="FC175" s="174">
        <f>'Раздел 7'!BJ180</f>
        <v>0</v>
      </c>
      <c r="FD175" s="174">
        <f>'Раздел 7'!BK180</f>
        <v>0</v>
      </c>
      <c r="FE175" s="174">
        <f>'Раздел 8'!H182</f>
        <v>0</v>
      </c>
      <c r="FF175" s="174">
        <f>'Раздел 8'!I182</f>
        <v>0</v>
      </c>
      <c r="FG175" s="174">
        <f>'Раздел 8'!J182</f>
        <v>0</v>
      </c>
      <c r="FH175" s="174">
        <f>'Раздел 8'!K182</f>
        <v>0</v>
      </c>
      <c r="FI175" s="174">
        <f>'Раздел 8'!L182</f>
        <v>0</v>
      </c>
      <c r="FJ175" s="174">
        <f>'Раздел 8'!M182</f>
        <v>0</v>
      </c>
      <c r="FK175" s="174">
        <f>'Раздел 8'!N182</f>
        <v>0</v>
      </c>
      <c r="FL175" s="174">
        <f>'Раздел 8'!O182</f>
        <v>0</v>
      </c>
      <c r="FM175" s="174">
        <f>'Раздел 8'!P182</f>
        <v>0</v>
      </c>
      <c r="FN175" s="174">
        <f>'Раздел 8'!Q182</f>
        <v>0</v>
      </c>
      <c r="FO175" s="174">
        <f>'Раздел 8'!R182</f>
        <v>0</v>
      </c>
      <c r="FP175" s="174">
        <f>'Раздел 8'!S182</f>
        <v>0</v>
      </c>
      <c r="FQ175" s="174">
        <f>'Раздел 8'!T182</f>
        <v>0</v>
      </c>
      <c r="FR175" s="174">
        <f>'Раздел 8'!U182</f>
        <v>0</v>
      </c>
      <c r="FS175" s="174">
        <f>'Раздел 8'!V182</f>
        <v>0</v>
      </c>
      <c r="FT175" s="174">
        <f>'Раздел 8'!W182</f>
        <v>0</v>
      </c>
      <c r="FU175" s="174">
        <f>'Раздел 8'!X182</f>
        <v>0</v>
      </c>
      <c r="FV175" s="174">
        <f>'Раздел 8'!Y182</f>
        <v>0</v>
      </c>
      <c r="FW175" s="174">
        <f>'Раздел 8'!Z182</f>
        <v>0</v>
      </c>
      <c r="FX175" s="174">
        <f>'Раздел 8'!AA182</f>
        <v>0</v>
      </c>
      <c r="FY175" s="174">
        <f>'Раздел 8'!AB182</f>
        <v>0</v>
      </c>
      <c r="FZ175" s="174">
        <f>'Раздел 8'!AC182</f>
        <v>0</v>
      </c>
      <c r="GA175" s="174">
        <f>'Раздел 8'!AD182</f>
        <v>0</v>
      </c>
      <c r="GB175" s="174">
        <f>'Раздел 8'!AE182</f>
        <v>0</v>
      </c>
      <c r="GC175" s="174">
        <f>'Раздел 8'!AF182</f>
        <v>0</v>
      </c>
      <c r="GD175" s="174">
        <f>'Раздел 8'!AG182</f>
        <v>0</v>
      </c>
      <c r="GE175" s="174">
        <f>'Раздел 8'!AH182</f>
        <v>0</v>
      </c>
      <c r="GF175" s="174">
        <f>'Раздел 8'!AI182</f>
        <v>0</v>
      </c>
      <c r="GG175" s="174">
        <f>'Раздел 8'!AJ182</f>
        <v>0</v>
      </c>
      <c r="GH175" s="174">
        <f>'Раздел 3'!H180</f>
        <v>0</v>
      </c>
      <c r="GI175" s="174">
        <f>'Раздел 3'!I180</f>
        <v>0</v>
      </c>
      <c r="GJ175" s="174">
        <f>'Раздел 3'!J180</f>
        <v>0</v>
      </c>
      <c r="GK175" s="174">
        <f>'Раздел 3'!K180</f>
        <v>0</v>
      </c>
      <c r="GL175" s="174">
        <f>'Раздел 3'!L180</f>
        <v>0</v>
      </c>
      <c r="GM175" s="174">
        <f>'Раздел 3'!M180</f>
        <v>0</v>
      </c>
      <c r="GN175" s="174">
        <f>'Раздел 3'!N180</f>
        <v>0</v>
      </c>
      <c r="GO175" s="174">
        <f>'Раздел 3'!O180</f>
        <v>0</v>
      </c>
      <c r="GP175" s="174">
        <f>'Раздел 3'!P180</f>
        <v>0</v>
      </c>
      <c r="GQ175" s="174">
        <f>'Раздел 3'!Q180</f>
        <v>0</v>
      </c>
      <c r="GR175" s="174">
        <f>'Раздел 3'!R180</f>
        <v>0</v>
      </c>
      <c r="GS175" s="174">
        <f>'Раздел 3'!S180</f>
        <v>0</v>
      </c>
      <c r="GT175" s="174">
        <f>'Раздел 3'!T180</f>
        <v>0</v>
      </c>
      <c r="GU175" s="174">
        <f>'Раздел 3'!U180</f>
        <v>0</v>
      </c>
      <c r="GV175" s="174">
        <f>'Раздел 3'!V180</f>
        <v>0</v>
      </c>
      <c r="GW175" s="174">
        <f>'Раздел 3'!W180</f>
        <v>0</v>
      </c>
      <c r="GX175" s="174">
        <f>'Раздел 3'!X180</f>
        <v>0</v>
      </c>
      <c r="GY175" s="174">
        <f>'Раздел 3'!Y180</f>
        <v>0</v>
      </c>
      <c r="GZ175" s="174">
        <f>'Раздел 3'!Z180</f>
        <v>0</v>
      </c>
      <c r="HA175" s="174">
        <f>'Раздел 3'!AA180</f>
        <v>0</v>
      </c>
      <c r="HB175" s="174">
        <f>'Раздел 3'!AB180</f>
        <v>0</v>
      </c>
      <c r="HC175" s="174">
        <f>'Раздел 3'!AC180</f>
        <v>0</v>
      </c>
      <c r="HD175" s="174">
        <f>'Раздел 3'!AD180</f>
        <v>0</v>
      </c>
      <c r="HE175" s="174">
        <f>'Раздел 3'!AE180</f>
        <v>0</v>
      </c>
      <c r="HF175" s="174">
        <f>'Раздел 3'!AF180</f>
        <v>0</v>
      </c>
      <c r="HG175" s="174">
        <f>'Раздел 3'!AG180</f>
        <v>0</v>
      </c>
      <c r="HH175" s="174">
        <f>'Раздел 3'!AH180</f>
        <v>0</v>
      </c>
      <c r="HI175" s="174">
        <f>'Раздел 3'!AI180</f>
        <v>0</v>
      </c>
      <c r="HJ175" s="174">
        <f>'Раздел 3'!AJ180</f>
        <v>0</v>
      </c>
      <c r="HK175" s="180">
        <f>'Раздел 3'!AK180</f>
        <v>0</v>
      </c>
      <c r="HL175" s="175"/>
      <c r="HM175" s="175"/>
    </row>
    <row r="176" spans="1:221">
      <c r="A176" s="170">
        <f>'Раздел 2'!$A$6</f>
        <v>2</v>
      </c>
      <c r="B176" s="170">
        <f>'Раздел 2'!$B$6</f>
        <v>1200200023561</v>
      </c>
      <c r="C176" s="170" t="str">
        <f>'Раздел 2'!$C$6</f>
        <v>ФКИС</v>
      </c>
      <c r="D176" s="170" t="str">
        <f>'Раздел 2'!$D$6</f>
        <v>СШ</v>
      </c>
      <c r="E176" s="170" t="str">
        <f>'Раздел 2'!$E$6</f>
        <v>МО</v>
      </c>
      <c r="F176" s="170" t="str">
        <f>'Раздел 1'!$A$15</f>
        <v>ОСН</v>
      </c>
      <c r="G176" s="171">
        <f t="shared" si="2"/>
        <v>0</v>
      </c>
      <c r="H176" s="172" t="s">
        <v>298</v>
      </c>
      <c r="I176" s="173">
        <v>175</v>
      </c>
      <c r="J176" s="174">
        <f>'Раздел 2'!H181</f>
        <v>0</v>
      </c>
      <c r="K176" s="174">
        <f>'Раздел 2'!I181</f>
        <v>0</v>
      </c>
      <c r="L176" s="174">
        <f>'Раздел 2'!J181</f>
        <v>0</v>
      </c>
      <c r="M176" s="174">
        <f>'Раздел 2'!K181</f>
        <v>0</v>
      </c>
      <c r="N176" s="174">
        <f>'Раздел 2'!L181</f>
        <v>0</v>
      </c>
      <c r="O176" s="174">
        <f>'Раздел 2'!M181</f>
        <v>0</v>
      </c>
      <c r="P176" s="174">
        <f>'Раздел 2'!N181</f>
        <v>0</v>
      </c>
      <c r="Q176" s="174">
        <f>'Раздел 2'!O181</f>
        <v>0</v>
      </c>
      <c r="R176" s="174">
        <f>'Раздел 2'!P181</f>
        <v>0</v>
      </c>
      <c r="S176" s="174">
        <f>'Раздел 2'!Q181</f>
        <v>0</v>
      </c>
      <c r="T176" s="174">
        <f>'Раздел 2'!R181</f>
        <v>0</v>
      </c>
      <c r="U176" s="174">
        <f>'Раздел 2'!S181</f>
        <v>0</v>
      </c>
      <c r="V176" s="174">
        <f>'Раздел 2'!T181</f>
        <v>0</v>
      </c>
      <c r="W176" s="174">
        <f>'Раздел 2'!U181</f>
        <v>0</v>
      </c>
      <c r="X176" s="174">
        <f>'Раздел 2'!V181</f>
        <v>0</v>
      </c>
      <c r="Y176" s="174">
        <f>'Раздел 2'!W181</f>
        <v>0</v>
      </c>
      <c r="Z176" s="174">
        <f>'Раздел 2'!X181</f>
        <v>0</v>
      </c>
      <c r="AA176" s="174">
        <f>'Раздел 2'!Y181</f>
        <v>0</v>
      </c>
      <c r="AB176" s="174">
        <f>'Раздел 2'!Z181</f>
        <v>0</v>
      </c>
      <c r="AC176" s="174">
        <f>'Раздел 2'!AA181</f>
        <v>0</v>
      </c>
      <c r="AD176" s="174">
        <f>'Раздел 2'!AB181</f>
        <v>0</v>
      </c>
      <c r="AE176" s="174">
        <f>'Раздел 2'!AC181</f>
        <v>0</v>
      </c>
      <c r="AF176" s="174">
        <f>'Раздел 4'!H181</f>
        <v>0</v>
      </c>
      <c r="AG176" s="174">
        <f>'Раздел 4'!I181</f>
        <v>0</v>
      </c>
      <c r="AH176" s="174">
        <f>'Раздел 4'!J181</f>
        <v>0</v>
      </c>
      <c r="AI176" s="174">
        <f>'Раздел 4'!K181</f>
        <v>0</v>
      </c>
      <c r="AJ176" s="174">
        <f>'Раздел 4'!L181</f>
        <v>0</v>
      </c>
      <c r="AK176" s="174">
        <f>'Раздел 4'!M181</f>
        <v>0</v>
      </c>
      <c r="AL176" s="174">
        <f>'Раздел 4'!N181</f>
        <v>0</v>
      </c>
      <c r="AM176" s="174">
        <f>'Раздел 4'!O181</f>
        <v>0</v>
      </c>
      <c r="AN176" s="174">
        <f>'Раздел 4'!P181</f>
        <v>0</v>
      </c>
      <c r="AO176" s="174">
        <f>'Раздел 4'!Q181</f>
        <v>0</v>
      </c>
      <c r="AP176" s="174">
        <f>'Раздел 4'!R181</f>
        <v>0</v>
      </c>
      <c r="AQ176" s="174">
        <f>'Раздел 4'!S181</f>
        <v>0</v>
      </c>
      <c r="AR176" s="174">
        <f>'Раздел 4'!T181</f>
        <v>0</v>
      </c>
      <c r="AS176" s="174">
        <f>'Раздел 4'!U181</f>
        <v>0</v>
      </c>
      <c r="AT176" s="174">
        <f>'Раздел 4'!V181</f>
        <v>0</v>
      </c>
      <c r="AU176" s="174">
        <f>'Раздел 4'!W181</f>
        <v>0</v>
      </c>
      <c r="AV176" s="174">
        <f>'Раздел 4'!X181</f>
        <v>0</v>
      </c>
      <c r="AW176" s="174">
        <f>'Раздел 4'!Y181</f>
        <v>0</v>
      </c>
      <c r="AX176" s="174">
        <f>'Раздел 4'!Z181</f>
        <v>0</v>
      </c>
      <c r="AY176" s="174">
        <f>'Раздел 4'!AA181</f>
        <v>0</v>
      </c>
      <c r="AZ176" s="174">
        <f>'Раздел 4'!AB181</f>
        <v>0</v>
      </c>
      <c r="BA176" s="174">
        <f>'Раздел 4'!AC181</f>
        <v>0</v>
      </c>
      <c r="BB176" s="174">
        <f>'Раздел 4'!AD181</f>
        <v>0</v>
      </c>
      <c r="BC176" s="174">
        <f>'Раздел 4'!AE181</f>
        <v>0</v>
      </c>
      <c r="BD176" s="174">
        <f>'Раздел 5'!H184</f>
        <v>0</v>
      </c>
      <c r="BE176" s="174">
        <f>'Раздел 5'!I184</f>
        <v>0</v>
      </c>
      <c r="BF176" s="174">
        <f>'Раздел 5'!J184</f>
        <v>0</v>
      </c>
      <c r="BG176" s="174">
        <f>'Раздел 5'!K184</f>
        <v>0</v>
      </c>
      <c r="BH176" s="174">
        <f>'Раздел 5'!L184</f>
        <v>0</v>
      </c>
      <c r="BI176" s="174">
        <f>'Раздел 5'!M184</f>
        <v>0</v>
      </c>
      <c r="BJ176" s="174">
        <f>'Раздел 5'!N184</f>
        <v>0</v>
      </c>
      <c r="BK176" s="174">
        <f>'Раздел 5'!O184</f>
        <v>0</v>
      </c>
      <c r="BL176" s="174">
        <f>'Раздел 5'!P184</f>
        <v>0</v>
      </c>
      <c r="BM176" s="174">
        <f>'Раздел 5'!Q184</f>
        <v>0</v>
      </c>
      <c r="BN176" s="174">
        <f>'Раздел 5'!R184</f>
        <v>0</v>
      </c>
      <c r="BO176" s="174">
        <f>'Раздел 5'!S184</f>
        <v>0</v>
      </c>
      <c r="BP176" s="174">
        <f>'Раздел 5'!T184</f>
        <v>0</v>
      </c>
      <c r="BQ176" s="174">
        <f>'Раздел 6'!H181</f>
        <v>0</v>
      </c>
      <c r="BR176" s="174">
        <f>'Раздел 6'!I181</f>
        <v>0</v>
      </c>
      <c r="BS176" s="174">
        <f>'Раздел 6'!J181</f>
        <v>0</v>
      </c>
      <c r="BT176" s="174">
        <f>'Раздел 6'!K181</f>
        <v>0</v>
      </c>
      <c r="BU176" s="174">
        <f>'Раздел 6'!L181</f>
        <v>0</v>
      </c>
      <c r="BV176" s="174">
        <f>'Раздел 6'!M181</f>
        <v>0</v>
      </c>
      <c r="BW176" s="174">
        <f>'Раздел 6'!N181</f>
        <v>0</v>
      </c>
      <c r="BX176" s="174">
        <f>'Раздел 6'!O181</f>
        <v>0</v>
      </c>
      <c r="BY176" s="174">
        <f>'Раздел 6'!P181</f>
        <v>0</v>
      </c>
      <c r="BZ176" s="174">
        <f>'Раздел 6'!Q181</f>
        <v>0</v>
      </c>
      <c r="CA176" s="174">
        <f>'Раздел 6'!R181</f>
        <v>0</v>
      </c>
      <c r="CB176" s="174">
        <f>'Раздел 6'!S181</f>
        <v>0</v>
      </c>
      <c r="CC176" s="174">
        <f>'Раздел 6'!T181</f>
        <v>0</v>
      </c>
      <c r="CD176" s="174">
        <f>'Раздел 6'!U181</f>
        <v>0</v>
      </c>
      <c r="CE176" s="174">
        <f>'Раздел 6'!V181</f>
        <v>0</v>
      </c>
      <c r="CF176" s="174">
        <f>'Раздел 6'!W181</f>
        <v>0</v>
      </c>
      <c r="CG176" s="174">
        <f>'Раздел 6'!X181</f>
        <v>0</v>
      </c>
      <c r="CH176" s="174">
        <f>'Раздел 6'!Y181</f>
        <v>0</v>
      </c>
      <c r="CI176" s="174">
        <f>'Раздел 6'!Z181</f>
        <v>0</v>
      </c>
      <c r="CJ176" s="174">
        <f>'Раздел 6'!AA181</f>
        <v>0</v>
      </c>
      <c r="CK176" s="174">
        <f>'Раздел 6'!AB181</f>
        <v>0</v>
      </c>
      <c r="CL176" s="174">
        <f>'Раздел 6'!AC181</f>
        <v>0</v>
      </c>
      <c r="CM176" s="174">
        <f>'Раздел 6'!AD181</f>
        <v>0</v>
      </c>
      <c r="CN176" s="174">
        <f>'Раздел 6'!AE181</f>
        <v>0</v>
      </c>
      <c r="CO176" s="174">
        <f>'Раздел 6'!AF181</f>
        <v>0</v>
      </c>
      <c r="CP176" s="174">
        <f>'Раздел 6'!AG181</f>
        <v>0</v>
      </c>
      <c r="CQ176" s="174">
        <f>'Раздел 6'!AH181</f>
        <v>0</v>
      </c>
      <c r="CR176" s="174">
        <f>'Раздел 6'!AI181</f>
        <v>0</v>
      </c>
      <c r="CS176" s="174">
        <f>'Раздел 6'!AJ181</f>
        <v>0</v>
      </c>
      <c r="CT176" s="174">
        <f>'Раздел 6'!AK181</f>
        <v>0</v>
      </c>
      <c r="CU176" s="174">
        <f>'Раздел 6'!AL181</f>
        <v>0</v>
      </c>
      <c r="CV176" s="174">
        <f>'Раздел 6'!AM181</f>
        <v>0</v>
      </c>
      <c r="CW176" s="174">
        <f>'Раздел 6'!AN181</f>
        <v>0</v>
      </c>
      <c r="CX176" s="174">
        <f>'Раздел 6'!AO181</f>
        <v>0</v>
      </c>
      <c r="CY176" s="174">
        <f>'Раздел 6'!AP181</f>
        <v>0</v>
      </c>
      <c r="CZ176" s="174">
        <f>'Раздел 6'!AQ181</f>
        <v>0</v>
      </c>
      <c r="DA176" s="174">
        <f>'Раздел 7'!H181</f>
        <v>0</v>
      </c>
      <c r="DB176" s="174">
        <f>'Раздел 7'!I181</f>
        <v>0</v>
      </c>
      <c r="DC176" s="174">
        <f>'Раздел 7'!J181</f>
        <v>0</v>
      </c>
      <c r="DD176" s="174">
        <f>'Раздел 7'!K181</f>
        <v>0</v>
      </c>
      <c r="DE176" s="174">
        <f>'Раздел 7'!L181</f>
        <v>0</v>
      </c>
      <c r="DF176" s="174">
        <f>'Раздел 7'!M181</f>
        <v>0</v>
      </c>
      <c r="DG176" s="174">
        <f>'Раздел 7'!N181</f>
        <v>0</v>
      </c>
      <c r="DH176" s="174">
        <f>'Раздел 7'!O181</f>
        <v>0</v>
      </c>
      <c r="DI176" s="174">
        <f>'Раздел 7'!P181</f>
        <v>0</v>
      </c>
      <c r="DJ176" s="174">
        <f>'Раздел 7'!Q181</f>
        <v>0</v>
      </c>
      <c r="DK176" s="174">
        <f>'Раздел 7'!R181</f>
        <v>0</v>
      </c>
      <c r="DL176" s="174">
        <f>'Раздел 7'!S181</f>
        <v>0</v>
      </c>
      <c r="DM176" s="174">
        <f>'Раздел 7'!T181</f>
        <v>0</v>
      </c>
      <c r="DN176" s="174">
        <f>'Раздел 7'!U181</f>
        <v>0</v>
      </c>
      <c r="DO176" s="174">
        <f>'Раздел 7'!V181</f>
        <v>0</v>
      </c>
      <c r="DP176" s="174">
        <f>'Раздел 7'!W181</f>
        <v>0</v>
      </c>
      <c r="DQ176" s="174">
        <f>'Раздел 7'!X181</f>
        <v>0</v>
      </c>
      <c r="DR176" s="174">
        <f>'Раздел 7'!Y181</f>
        <v>0</v>
      </c>
      <c r="DS176" s="174">
        <f>'Раздел 7'!Z181</f>
        <v>0</v>
      </c>
      <c r="DT176" s="174">
        <f>'Раздел 7'!AA181</f>
        <v>0</v>
      </c>
      <c r="DU176" s="174">
        <f>'Раздел 7'!AB181</f>
        <v>0</v>
      </c>
      <c r="DV176" s="174">
        <f>'Раздел 7'!AC181</f>
        <v>0</v>
      </c>
      <c r="DW176" s="174">
        <f>'Раздел 7'!AD181</f>
        <v>0</v>
      </c>
      <c r="DX176" s="174">
        <f>'Раздел 7'!AE181</f>
        <v>0</v>
      </c>
      <c r="DY176" s="174">
        <f>'Раздел 7'!AF181</f>
        <v>0</v>
      </c>
      <c r="DZ176" s="174">
        <f>'Раздел 7'!AG181</f>
        <v>0</v>
      </c>
      <c r="EA176" s="174">
        <f>'Раздел 7'!AH181</f>
        <v>0</v>
      </c>
      <c r="EB176" s="174">
        <f>'Раздел 7'!AI181</f>
        <v>0</v>
      </c>
      <c r="EC176" s="174">
        <f>'Раздел 7'!AJ181</f>
        <v>0</v>
      </c>
      <c r="ED176" s="174">
        <f>'Раздел 7'!AK181</f>
        <v>0</v>
      </c>
      <c r="EE176" s="174">
        <f>'Раздел 7'!AL181</f>
        <v>0</v>
      </c>
      <c r="EF176" s="174">
        <f>'Раздел 7'!AM181</f>
        <v>0</v>
      </c>
      <c r="EG176" s="174">
        <f>'Раздел 7'!AN181</f>
        <v>0</v>
      </c>
      <c r="EH176" s="174">
        <f>'Раздел 7'!AO181</f>
        <v>0</v>
      </c>
      <c r="EI176" s="174">
        <f>'Раздел 7'!AP181</f>
        <v>0</v>
      </c>
      <c r="EJ176" s="174">
        <f>'Раздел 7'!AQ181</f>
        <v>0</v>
      </c>
      <c r="EK176" s="174">
        <f>'Раздел 7'!AR181</f>
        <v>0</v>
      </c>
      <c r="EL176" s="174">
        <f>'Раздел 7'!AS181</f>
        <v>0</v>
      </c>
      <c r="EM176" s="174">
        <f>'Раздел 7'!AT181</f>
        <v>0</v>
      </c>
      <c r="EN176" s="174">
        <f>'Раздел 7'!AU181</f>
        <v>0</v>
      </c>
      <c r="EO176" s="174">
        <f>'Раздел 7'!AV181</f>
        <v>0</v>
      </c>
      <c r="EP176" s="174">
        <f>'Раздел 7'!AW181</f>
        <v>0</v>
      </c>
      <c r="EQ176" s="174">
        <f>'Раздел 7'!AX181</f>
        <v>0</v>
      </c>
      <c r="ER176" s="174">
        <f>'Раздел 7'!AY181</f>
        <v>0</v>
      </c>
      <c r="ES176" s="174">
        <f>'Раздел 7'!AZ181</f>
        <v>0</v>
      </c>
      <c r="ET176" s="174">
        <f>'Раздел 7'!BA181</f>
        <v>0</v>
      </c>
      <c r="EU176" s="174">
        <f>'Раздел 7'!BB181</f>
        <v>0</v>
      </c>
      <c r="EV176" s="174">
        <f>'Раздел 7'!BC181</f>
        <v>0</v>
      </c>
      <c r="EW176" s="174">
        <f>'Раздел 7'!BD181</f>
        <v>0</v>
      </c>
      <c r="EX176" s="174">
        <f>'Раздел 7'!BE181</f>
        <v>0</v>
      </c>
      <c r="EY176" s="174">
        <f>'Раздел 7'!BF181</f>
        <v>0</v>
      </c>
      <c r="EZ176" s="174">
        <f>'Раздел 7'!BG181</f>
        <v>0</v>
      </c>
      <c r="FA176" s="174">
        <f>'Раздел 7'!BH181</f>
        <v>0</v>
      </c>
      <c r="FB176" s="174">
        <f>'Раздел 7'!BI181</f>
        <v>0</v>
      </c>
      <c r="FC176" s="174">
        <f>'Раздел 7'!BJ181</f>
        <v>0</v>
      </c>
      <c r="FD176" s="174">
        <f>'Раздел 7'!BK181</f>
        <v>0</v>
      </c>
      <c r="FE176" s="174">
        <f>'Раздел 8'!H183</f>
        <v>0</v>
      </c>
      <c r="FF176" s="174">
        <f>'Раздел 8'!I183</f>
        <v>0</v>
      </c>
      <c r="FG176" s="174">
        <f>'Раздел 8'!J183</f>
        <v>0</v>
      </c>
      <c r="FH176" s="174">
        <f>'Раздел 8'!K183</f>
        <v>0</v>
      </c>
      <c r="FI176" s="174">
        <f>'Раздел 8'!L183</f>
        <v>0</v>
      </c>
      <c r="FJ176" s="174">
        <f>'Раздел 8'!M183</f>
        <v>0</v>
      </c>
      <c r="FK176" s="174">
        <f>'Раздел 8'!N183</f>
        <v>0</v>
      </c>
      <c r="FL176" s="174">
        <f>'Раздел 8'!O183</f>
        <v>0</v>
      </c>
      <c r="FM176" s="174">
        <f>'Раздел 8'!P183</f>
        <v>0</v>
      </c>
      <c r="FN176" s="174">
        <f>'Раздел 8'!Q183</f>
        <v>0</v>
      </c>
      <c r="FO176" s="174">
        <f>'Раздел 8'!R183</f>
        <v>0</v>
      </c>
      <c r="FP176" s="174">
        <f>'Раздел 8'!S183</f>
        <v>0</v>
      </c>
      <c r="FQ176" s="174">
        <f>'Раздел 8'!T183</f>
        <v>0</v>
      </c>
      <c r="FR176" s="174">
        <f>'Раздел 8'!U183</f>
        <v>0</v>
      </c>
      <c r="FS176" s="174">
        <f>'Раздел 8'!V183</f>
        <v>0</v>
      </c>
      <c r="FT176" s="174">
        <f>'Раздел 8'!W183</f>
        <v>0</v>
      </c>
      <c r="FU176" s="174">
        <f>'Раздел 8'!X183</f>
        <v>0</v>
      </c>
      <c r="FV176" s="174">
        <f>'Раздел 8'!Y183</f>
        <v>0</v>
      </c>
      <c r="FW176" s="174">
        <f>'Раздел 8'!Z183</f>
        <v>0</v>
      </c>
      <c r="FX176" s="174">
        <f>'Раздел 8'!AA183</f>
        <v>0</v>
      </c>
      <c r="FY176" s="174">
        <f>'Раздел 8'!AB183</f>
        <v>0</v>
      </c>
      <c r="FZ176" s="174">
        <f>'Раздел 8'!AC183</f>
        <v>0</v>
      </c>
      <c r="GA176" s="174">
        <f>'Раздел 8'!AD183</f>
        <v>0</v>
      </c>
      <c r="GB176" s="174">
        <f>'Раздел 8'!AE183</f>
        <v>0</v>
      </c>
      <c r="GC176" s="174">
        <f>'Раздел 8'!AF183</f>
        <v>0</v>
      </c>
      <c r="GD176" s="174">
        <f>'Раздел 8'!AG183</f>
        <v>0</v>
      </c>
      <c r="GE176" s="174">
        <f>'Раздел 8'!AH183</f>
        <v>0</v>
      </c>
      <c r="GF176" s="174">
        <f>'Раздел 8'!AI183</f>
        <v>0</v>
      </c>
      <c r="GG176" s="174">
        <f>'Раздел 8'!AJ183</f>
        <v>0</v>
      </c>
      <c r="GH176" s="174">
        <f>'Раздел 3'!H181</f>
        <v>0</v>
      </c>
      <c r="GI176" s="174">
        <f>'Раздел 3'!I181</f>
        <v>0</v>
      </c>
      <c r="GJ176" s="174">
        <f>'Раздел 3'!J181</f>
        <v>0</v>
      </c>
      <c r="GK176" s="174">
        <f>'Раздел 3'!K181</f>
        <v>0</v>
      </c>
      <c r="GL176" s="174">
        <f>'Раздел 3'!L181</f>
        <v>0</v>
      </c>
      <c r="GM176" s="174">
        <f>'Раздел 3'!M181</f>
        <v>0</v>
      </c>
      <c r="GN176" s="174">
        <f>'Раздел 3'!N181</f>
        <v>0</v>
      </c>
      <c r="GO176" s="174">
        <f>'Раздел 3'!O181</f>
        <v>0</v>
      </c>
      <c r="GP176" s="174">
        <f>'Раздел 3'!P181</f>
        <v>0</v>
      </c>
      <c r="GQ176" s="174">
        <f>'Раздел 3'!Q181</f>
        <v>0</v>
      </c>
      <c r="GR176" s="174">
        <f>'Раздел 3'!R181</f>
        <v>0</v>
      </c>
      <c r="GS176" s="174">
        <f>'Раздел 3'!S181</f>
        <v>0</v>
      </c>
      <c r="GT176" s="174">
        <f>'Раздел 3'!T181</f>
        <v>0</v>
      </c>
      <c r="GU176" s="174">
        <f>'Раздел 3'!U181</f>
        <v>0</v>
      </c>
      <c r="GV176" s="174">
        <f>'Раздел 3'!V181</f>
        <v>0</v>
      </c>
      <c r="GW176" s="174">
        <f>'Раздел 3'!W181</f>
        <v>0</v>
      </c>
      <c r="GX176" s="174">
        <f>'Раздел 3'!X181</f>
        <v>0</v>
      </c>
      <c r="GY176" s="174">
        <f>'Раздел 3'!Y181</f>
        <v>0</v>
      </c>
      <c r="GZ176" s="174">
        <f>'Раздел 3'!Z181</f>
        <v>0</v>
      </c>
      <c r="HA176" s="174">
        <f>'Раздел 3'!AA181</f>
        <v>0</v>
      </c>
      <c r="HB176" s="174">
        <f>'Раздел 3'!AB181</f>
        <v>0</v>
      </c>
      <c r="HC176" s="174">
        <f>'Раздел 3'!AC181</f>
        <v>0</v>
      </c>
      <c r="HD176" s="174">
        <f>'Раздел 3'!AD181</f>
        <v>0</v>
      </c>
      <c r="HE176" s="174">
        <f>'Раздел 3'!AE181</f>
        <v>0</v>
      </c>
      <c r="HF176" s="174">
        <f>'Раздел 3'!AF181</f>
        <v>0</v>
      </c>
      <c r="HG176" s="174">
        <f>'Раздел 3'!AG181</f>
        <v>0</v>
      </c>
      <c r="HH176" s="174">
        <f>'Раздел 3'!AH181</f>
        <v>0</v>
      </c>
      <c r="HI176" s="174">
        <f>'Раздел 3'!AI181</f>
        <v>0</v>
      </c>
      <c r="HJ176" s="174">
        <f>'Раздел 3'!AJ181</f>
        <v>0</v>
      </c>
      <c r="HK176" s="180">
        <f>'Раздел 3'!AK181</f>
        <v>0</v>
      </c>
      <c r="HL176" s="175"/>
      <c r="HM176" s="175"/>
    </row>
    <row r="177" spans="1:221" ht="25.5">
      <c r="A177" s="170">
        <f>'Раздел 2'!$A$6</f>
        <v>2</v>
      </c>
      <c r="B177" s="170">
        <f>'Раздел 2'!$B$6</f>
        <v>1200200023561</v>
      </c>
      <c r="C177" s="170" t="str">
        <f>'Раздел 2'!$C$6</f>
        <v>ФКИС</v>
      </c>
      <c r="D177" s="170" t="str">
        <f>'Раздел 2'!$D$6</f>
        <v>СШ</v>
      </c>
      <c r="E177" s="170" t="str">
        <f>'Раздел 2'!$E$6</f>
        <v>МО</v>
      </c>
      <c r="F177" s="170" t="str">
        <f>'Раздел 1'!$A$15</f>
        <v>ОСН</v>
      </c>
      <c r="G177" s="171">
        <f t="shared" si="2"/>
        <v>0</v>
      </c>
      <c r="H177" s="172" t="s">
        <v>300</v>
      </c>
      <c r="I177" s="173">
        <v>176</v>
      </c>
      <c r="J177" s="174">
        <f>'Раздел 2'!H182</f>
        <v>0</v>
      </c>
      <c r="K177" s="174">
        <f>'Раздел 2'!I182</f>
        <v>0</v>
      </c>
      <c r="L177" s="174">
        <f>'Раздел 2'!J182</f>
        <v>0</v>
      </c>
      <c r="M177" s="174">
        <f>'Раздел 2'!K182</f>
        <v>0</v>
      </c>
      <c r="N177" s="174">
        <f>'Раздел 2'!L182</f>
        <v>0</v>
      </c>
      <c r="O177" s="174">
        <f>'Раздел 2'!M182</f>
        <v>0</v>
      </c>
      <c r="P177" s="174">
        <f>'Раздел 2'!N182</f>
        <v>0</v>
      </c>
      <c r="Q177" s="174">
        <f>'Раздел 2'!O182</f>
        <v>0</v>
      </c>
      <c r="R177" s="174">
        <f>'Раздел 2'!P182</f>
        <v>0</v>
      </c>
      <c r="S177" s="174">
        <f>'Раздел 2'!Q182</f>
        <v>0</v>
      </c>
      <c r="T177" s="174">
        <f>'Раздел 2'!R182</f>
        <v>0</v>
      </c>
      <c r="U177" s="174">
        <f>'Раздел 2'!S182</f>
        <v>0</v>
      </c>
      <c r="V177" s="174">
        <f>'Раздел 2'!T182</f>
        <v>0</v>
      </c>
      <c r="W177" s="174">
        <f>'Раздел 2'!U182</f>
        <v>0</v>
      </c>
      <c r="X177" s="174">
        <f>'Раздел 2'!V182</f>
        <v>0</v>
      </c>
      <c r="Y177" s="174">
        <f>'Раздел 2'!W182</f>
        <v>0</v>
      </c>
      <c r="Z177" s="174">
        <f>'Раздел 2'!X182</f>
        <v>0</v>
      </c>
      <c r="AA177" s="174">
        <f>'Раздел 2'!Y182</f>
        <v>0</v>
      </c>
      <c r="AB177" s="174">
        <f>'Раздел 2'!Z182</f>
        <v>0</v>
      </c>
      <c r="AC177" s="174">
        <f>'Раздел 2'!AA182</f>
        <v>0</v>
      </c>
      <c r="AD177" s="174">
        <f>'Раздел 2'!AB182</f>
        <v>0</v>
      </c>
      <c r="AE177" s="174">
        <f>'Раздел 2'!AC182</f>
        <v>0</v>
      </c>
      <c r="AF177" s="174">
        <f>'Раздел 4'!H182</f>
        <v>0</v>
      </c>
      <c r="AG177" s="174">
        <f>'Раздел 4'!I182</f>
        <v>0</v>
      </c>
      <c r="AH177" s="174">
        <f>'Раздел 4'!J182</f>
        <v>0</v>
      </c>
      <c r="AI177" s="174">
        <f>'Раздел 4'!K182</f>
        <v>0</v>
      </c>
      <c r="AJ177" s="174">
        <f>'Раздел 4'!L182</f>
        <v>0</v>
      </c>
      <c r="AK177" s="174">
        <f>'Раздел 4'!M182</f>
        <v>0</v>
      </c>
      <c r="AL177" s="174">
        <f>'Раздел 4'!N182</f>
        <v>0</v>
      </c>
      <c r="AM177" s="174">
        <f>'Раздел 4'!O182</f>
        <v>0</v>
      </c>
      <c r="AN177" s="174">
        <f>'Раздел 4'!P182</f>
        <v>0</v>
      </c>
      <c r="AO177" s="174">
        <f>'Раздел 4'!Q182</f>
        <v>0</v>
      </c>
      <c r="AP177" s="174">
        <f>'Раздел 4'!R182</f>
        <v>0</v>
      </c>
      <c r="AQ177" s="174">
        <f>'Раздел 4'!S182</f>
        <v>0</v>
      </c>
      <c r="AR177" s="174">
        <f>'Раздел 4'!T182</f>
        <v>0</v>
      </c>
      <c r="AS177" s="174">
        <f>'Раздел 4'!U182</f>
        <v>0</v>
      </c>
      <c r="AT177" s="174">
        <f>'Раздел 4'!V182</f>
        <v>0</v>
      </c>
      <c r="AU177" s="174">
        <f>'Раздел 4'!W182</f>
        <v>0</v>
      </c>
      <c r="AV177" s="174">
        <f>'Раздел 4'!X182</f>
        <v>0</v>
      </c>
      <c r="AW177" s="174">
        <f>'Раздел 4'!Y182</f>
        <v>0</v>
      </c>
      <c r="AX177" s="174">
        <f>'Раздел 4'!Z182</f>
        <v>0</v>
      </c>
      <c r="AY177" s="174">
        <f>'Раздел 4'!AA182</f>
        <v>0</v>
      </c>
      <c r="AZ177" s="174">
        <f>'Раздел 4'!AB182</f>
        <v>0</v>
      </c>
      <c r="BA177" s="174">
        <f>'Раздел 4'!AC182</f>
        <v>0</v>
      </c>
      <c r="BB177" s="174">
        <f>'Раздел 4'!AD182</f>
        <v>0</v>
      </c>
      <c r="BC177" s="174">
        <f>'Раздел 4'!AE182</f>
        <v>0</v>
      </c>
      <c r="BD177" s="174">
        <f>'Раздел 5'!H185</f>
        <v>0</v>
      </c>
      <c r="BE177" s="174">
        <f>'Раздел 5'!I185</f>
        <v>0</v>
      </c>
      <c r="BF177" s="174">
        <f>'Раздел 5'!J185</f>
        <v>0</v>
      </c>
      <c r="BG177" s="174">
        <f>'Раздел 5'!K185</f>
        <v>0</v>
      </c>
      <c r="BH177" s="174">
        <f>'Раздел 5'!L185</f>
        <v>0</v>
      </c>
      <c r="BI177" s="174">
        <f>'Раздел 5'!M185</f>
        <v>0</v>
      </c>
      <c r="BJ177" s="174">
        <f>'Раздел 5'!N185</f>
        <v>0</v>
      </c>
      <c r="BK177" s="174">
        <f>'Раздел 5'!O185</f>
        <v>0</v>
      </c>
      <c r="BL177" s="174">
        <f>'Раздел 5'!P185</f>
        <v>0</v>
      </c>
      <c r="BM177" s="174">
        <f>'Раздел 5'!Q185</f>
        <v>0</v>
      </c>
      <c r="BN177" s="174">
        <f>'Раздел 5'!R185</f>
        <v>0</v>
      </c>
      <c r="BO177" s="174">
        <f>'Раздел 5'!S185</f>
        <v>0</v>
      </c>
      <c r="BP177" s="174">
        <f>'Раздел 5'!T185</f>
        <v>0</v>
      </c>
      <c r="BQ177" s="174">
        <f>'Раздел 6'!H182</f>
        <v>0</v>
      </c>
      <c r="BR177" s="174">
        <f>'Раздел 6'!I182</f>
        <v>0</v>
      </c>
      <c r="BS177" s="174">
        <f>'Раздел 6'!J182</f>
        <v>0</v>
      </c>
      <c r="BT177" s="174">
        <f>'Раздел 6'!K182</f>
        <v>0</v>
      </c>
      <c r="BU177" s="174">
        <f>'Раздел 6'!L182</f>
        <v>0</v>
      </c>
      <c r="BV177" s="174">
        <f>'Раздел 6'!M182</f>
        <v>0</v>
      </c>
      <c r="BW177" s="174">
        <f>'Раздел 6'!N182</f>
        <v>0</v>
      </c>
      <c r="BX177" s="174">
        <f>'Раздел 6'!O182</f>
        <v>0</v>
      </c>
      <c r="BY177" s="174">
        <f>'Раздел 6'!P182</f>
        <v>0</v>
      </c>
      <c r="BZ177" s="174">
        <f>'Раздел 6'!Q182</f>
        <v>0</v>
      </c>
      <c r="CA177" s="174">
        <f>'Раздел 6'!R182</f>
        <v>0</v>
      </c>
      <c r="CB177" s="174">
        <f>'Раздел 6'!S182</f>
        <v>0</v>
      </c>
      <c r="CC177" s="174">
        <f>'Раздел 6'!T182</f>
        <v>0</v>
      </c>
      <c r="CD177" s="174">
        <f>'Раздел 6'!U182</f>
        <v>0</v>
      </c>
      <c r="CE177" s="174">
        <f>'Раздел 6'!V182</f>
        <v>0</v>
      </c>
      <c r="CF177" s="174">
        <f>'Раздел 6'!W182</f>
        <v>0</v>
      </c>
      <c r="CG177" s="174">
        <f>'Раздел 6'!X182</f>
        <v>0</v>
      </c>
      <c r="CH177" s="174">
        <f>'Раздел 6'!Y182</f>
        <v>0</v>
      </c>
      <c r="CI177" s="174">
        <f>'Раздел 6'!Z182</f>
        <v>0</v>
      </c>
      <c r="CJ177" s="174">
        <f>'Раздел 6'!AA182</f>
        <v>0</v>
      </c>
      <c r="CK177" s="174">
        <f>'Раздел 6'!AB182</f>
        <v>0</v>
      </c>
      <c r="CL177" s="174">
        <f>'Раздел 6'!AC182</f>
        <v>0</v>
      </c>
      <c r="CM177" s="174">
        <f>'Раздел 6'!AD182</f>
        <v>0</v>
      </c>
      <c r="CN177" s="174">
        <f>'Раздел 6'!AE182</f>
        <v>0</v>
      </c>
      <c r="CO177" s="174">
        <f>'Раздел 6'!AF182</f>
        <v>0</v>
      </c>
      <c r="CP177" s="174">
        <f>'Раздел 6'!AG182</f>
        <v>0</v>
      </c>
      <c r="CQ177" s="174">
        <f>'Раздел 6'!AH182</f>
        <v>0</v>
      </c>
      <c r="CR177" s="174">
        <f>'Раздел 6'!AI182</f>
        <v>0</v>
      </c>
      <c r="CS177" s="174">
        <f>'Раздел 6'!AJ182</f>
        <v>0</v>
      </c>
      <c r="CT177" s="174">
        <f>'Раздел 6'!AK182</f>
        <v>0</v>
      </c>
      <c r="CU177" s="174">
        <f>'Раздел 6'!AL182</f>
        <v>0</v>
      </c>
      <c r="CV177" s="174">
        <f>'Раздел 6'!AM182</f>
        <v>0</v>
      </c>
      <c r="CW177" s="174">
        <f>'Раздел 6'!AN182</f>
        <v>0</v>
      </c>
      <c r="CX177" s="174">
        <f>'Раздел 6'!AO182</f>
        <v>0</v>
      </c>
      <c r="CY177" s="174">
        <f>'Раздел 6'!AP182</f>
        <v>0</v>
      </c>
      <c r="CZ177" s="174">
        <f>'Раздел 6'!AQ182</f>
        <v>0</v>
      </c>
      <c r="DA177" s="174">
        <f>'Раздел 7'!H182</f>
        <v>0</v>
      </c>
      <c r="DB177" s="174">
        <f>'Раздел 7'!I182</f>
        <v>0</v>
      </c>
      <c r="DC177" s="174">
        <f>'Раздел 7'!J182</f>
        <v>0</v>
      </c>
      <c r="DD177" s="174">
        <f>'Раздел 7'!K182</f>
        <v>0</v>
      </c>
      <c r="DE177" s="174">
        <f>'Раздел 7'!L182</f>
        <v>0</v>
      </c>
      <c r="DF177" s="174">
        <f>'Раздел 7'!M182</f>
        <v>0</v>
      </c>
      <c r="DG177" s="174">
        <f>'Раздел 7'!N182</f>
        <v>0</v>
      </c>
      <c r="DH177" s="174">
        <f>'Раздел 7'!O182</f>
        <v>0</v>
      </c>
      <c r="DI177" s="174">
        <f>'Раздел 7'!P182</f>
        <v>0</v>
      </c>
      <c r="DJ177" s="174">
        <f>'Раздел 7'!Q182</f>
        <v>0</v>
      </c>
      <c r="DK177" s="174">
        <f>'Раздел 7'!R182</f>
        <v>0</v>
      </c>
      <c r="DL177" s="174">
        <f>'Раздел 7'!S182</f>
        <v>0</v>
      </c>
      <c r="DM177" s="174">
        <f>'Раздел 7'!T182</f>
        <v>0</v>
      </c>
      <c r="DN177" s="174">
        <f>'Раздел 7'!U182</f>
        <v>0</v>
      </c>
      <c r="DO177" s="174">
        <f>'Раздел 7'!V182</f>
        <v>0</v>
      </c>
      <c r="DP177" s="174">
        <f>'Раздел 7'!W182</f>
        <v>0</v>
      </c>
      <c r="DQ177" s="174">
        <f>'Раздел 7'!X182</f>
        <v>0</v>
      </c>
      <c r="DR177" s="174">
        <f>'Раздел 7'!Y182</f>
        <v>0</v>
      </c>
      <c r="DS177" s="174">
        <f>'Раздел 7'!Z182</f>
        <v>0</v>
      </c>
      <c r="DT177" s="174">
        <f>'Раздел 7'!AA182</f>
        <v>0</v>
      </c>
      <c r="DU177" s="174">
        <f>'Раздел 7'!AB182</f>
        <v>0</v>
      </c>
      <c r="DV177" s="174">
        <f>'Раздел 7'!AC182</f>
        <v>0</v>
      </c>
      <c r="DW177" s="174">
        <f>'Раздел 7'!AD182</f>
        <v>0</v>
      </c>
      <c r="DX177" s="174">
        <f>'Раздел 7'!AE182</f>
        <v>0</v>
      </c>
      <c r="DY177" s="174">
        <f>'Раздел 7'!AF182</f>
        <v>0</v>
      </c>
      <c r="DZ177" s="174">
        <f>'Раздел 7'!AG182</f>
        <v>0</v>
      </c>
      <c r="EA177" s="174">
        <f>'Раздел 7'!AH182</f>
        <v>0</v>
      </c>
      <c r="EB177" s="174">
        <f>'Раздел 7'!AI182</f>
        <v>0</v>
      </c>
      <c r="EC177" s="174">
        <f>'Раздел 7'!AJ182</f>
        <v>0</v>
      </c>
      <c r="ED177" s="174">
        <f>'Раздел 7'!AK182</f>
        <v>0</v>
      </c>
      <c r="EE177" s="174">
        <f>'Раздел 7'!AL182</f>
        <v>0</v>
      </c>
      <c r="EF177" s="174">
        <f>'Раздел 7'!AM182</f>
        <v>0</v>
      </c>
      <c r="EG177" s="174">
        <f>'Раздел 7'!AN182</f>
        <v>0</v>
      </c>
      <c r="EH177" s="174">
        <f>'Раздел 7'!AO182</f>
        <v>0</v>
      </c>
      <c r="EI177" s="174">
        <f>'Раздел 7'!AP182</f>
        <v>0</v>
      </c>
      <c r="EJ177" s="174">
        <f>'Раздел 7'!AQ182</f>
        <v>0</v>
      </c>
      <c r="EK177" s="174">
        <f>'Раздел 7'!AR182</f>
        <v>0</v>
      </c>
      <c r="EL177" s="174">
        <f>'Раздел 7'!AS182</f>
        <v>0</v>
      </c>
      <c r="EM177" s="174">
        <f>'Раздел 7'!AT182</f>
        <v>0</v>
      </c>
      <c r="EN177" s="174">
        <f>'Раздел 7'!AU182</f>
        <v>0</v>
      </c>
      <c r="EO177" s="174">
        <f>'Раздел 7'!AV182</f>
        <v>0</v>
      </c>
      <c r="EP177" s="174">
        <f>'Раздел 7'!AW182</f>
        <v>0</v>
      </c>
      <c r="EQ177" s="174">
        <f>'Раздел 7'!AX182</f>
        <v>0</v>
      </c>
      <c r="ER177" s="174">
        <f>'Раздел 7'!AY182</f>
        <v>0</v>
      </c>
      <c r="ES177" s="174">
        <f>'Раздел 7'!AZ182</f>
        <v>0</v>
      </c>
      <c r="ET177" s="174">
        <f>'Раздел 7'!BA182</f>
        <v>0</v>
      </c>
      <c r="EU177" s="174">
        <f>'Раздел 7'!BB182</f>
        <v>0</v>
      </c>
      <c r="EV177" s="174">
        <f>'Раздел 7'!BC182</f>
        <v>0</v>
      </c>
      <c r="EW177" s="174">
        <f>'Раздел 7'!BD182</f>
        <v>0</v>
      </c>
      <c r="EX177" s="174">
        <f>'Раздел 7'!BE182</f>
        <v>0</v>
      </c>
      <c r="EY177" s="174">
        <f>'Раздел 7'!BF182</f>
        <v>0</v>
      </c>
      <c r="EZ177" s="174">
        <f>'Раздел 7'!BG182</f>
        <v>0</v>
      </c>
      <c r="FA177" s="174">
        <f>'Раздел 7'!BH182</f>
        <v>0</v>
      </c>
      <c r="FB177" s="174">
        <f>'Раздел 7'!BI182</f>
        <v>0</v>
      </c>
      <c r="FC177" s="174">
        <f>'Раздел 7'!BJ182</f>
        <v>0</v>
      </c>
      <c r="FD177" s="174">
        <f>'Раздел 7'!BK182</f>
        <v>0</v>
      </c>
      <c r="FE177" s="174">
        <f>'Раздел 8'!H184</f>
        <v>0</v>
      </c>
      <c r="FF177" s="174">
        <f>'Раздел 8'!I184</f>
        <v>0</v>
      </c>
      <c r="FG177" s="174">
        <f>'Раздел 8'!J184</f>
        <v>0</v>
      </c>
      <c r="FH177" s="174">
        <f>'Раздел 8'!K184</f>
        <v>0</v>
      </c>
      <c r="FI177" s="174">
        <f>'Раздел 8'!L184</f>
        <v>0</v>
      </c>
      <c r="FJ177" s="174">
        <f>'Раздел 8'!M184</f>
        <v>0</v>
      </c>
      <c r="FK177" s="174">
        <f>'Раздел 8'!N184</f>
        <v>0</v>
      </c>
      <c r="FL177" s="174">
        <f>'Раздел 8'!O184</f>
        <v>0</v>
      </c>
      <c r="FM177" s="174">
        <f>'Раздел 8'!P184</f>
        <v>0</v>
      </c>
      <c r="FN177" s="174">
        <f>'Раздел 8'!Q184</f>
        <v>0</v>
      </c>
      <c r="FO177" s="174">
        <f>'Раздел 8'!R184</f>
        <v>0</v>
      </c>
      <c r="FP177" s="174">
        <f>'Раздел 8'!S184</f>
        <v>0</v>
      </c>
      <c r="FQ177" s="174">
        <f>'Раздел 8'!T184</f>
        <v>0</v>
      </c>
      <c r="FR177" s="174">
        <f>'Раздел 8'!U184</f>
        <v>0</v>
      </c>
      <c r="FS177" s="174">
        <f>'Раздел 8'!V184</f>
        <v>0</v>
      </c>
      <c r="FT177" s="174">
        <f>'Раздел 8'!W184</f>
        <v>0</v>
      </c>
      <c r="FU177" s="174">
        <f>'Раздел 8'!X184</f>
        <v>0</v>
      </c>
      <c r="FV177" s="174">
        <f>'Раздел 8'!Y184</f>
        <v>0</v>
      </c>
      <c r="FW177" s="174">
        <f>'Раздел 8'!Z184</f>
        <v>0</v>
      </c>
      <c r="FX177" s="174">
        <f>'Раздел 8'!AA184</f>
        <v>0</v>
      </c>
      <c r="FY177" s="174">
        <f>'Раздел 8'!AB184</f>
        <v>0</v>
      </c>
      <c r="FZ177" s="174">
        <f>'Раздел 8'!AC184</f>
        <v>0</v>
      </c>
      <c r="GA177" s="174">
        <f>'Раздел 8'!AD184</f>
        <v>0</v>
      </c>
      <c r="GB177" s="174">
        <f>'Раздел 8'!AE184</f>
        <v>0</v>
      </c>
      <c r="GC177" s="174">
        <f>'Раздел 8'!AF184</f>
        <v>0</v>
      </c>
      <c r="GD177" s="174">
        <f>'Раздел 8'!AG184</f>
        <v>0</v>
      </c>
      <c r="GE177" s="174">
        <f>'Раздел 8'!AH184</f>
        <v>0</v>
      </c>
      <c r="GF177" s="174">
        <f>'Раздел 8'!AI184</f>
        <v>0</v>
      </c>
      <c r="GG177" s="174">
        <f>'Раздел 8'!AJ184</f>
        <v>0</v>
      </c>
      <c r="GH177" s="174">
        <f>'Раздел 3'!H182</f>
        <v>0</v>
      </c>
      <c r="GI177" s="174">
        <f>'Раздел 3'!I182</f>
        <v>0</v>
      </c>
      <c r="GJ177" s="174">
        <f>'Раздел 3'!J182</f>
        <v>0</v>
      </c>
      <c r="GK177" s="174">
        <f>'Раздел 3'!K182</f>
        <v>0</v>
      </c>
      <c r="GL177" s="174">
        <f>'Раздел 3'!L182</f>
        <v>0</v>
      </c>
      <c r="GM177" s="174">
        <f>'Раздел 3'!M182</f>
        <v>0</v>
      </c>
      <c r="GN177" s="174">
        <f>'Раздел 3'!N182</f>
        <v>0</v>
      </c>
      <c r="GO177" s="174">
        <f>'Раздел 3'!O182</f>
        <v>0</v>
      </c>
      <c r="GP177" s="174">
        <f>'Раздел 3'!P182</f>
        <v>0</v>
      </c>
      <c r="GQ177" s="174">
        <f>'Раздел 3'!Q182</f>
        <v>0</v>
      </c>
      <c r="GR177" s="174">
        <f>'Раздел 3'!R182</f>
        <v>0</v>
      </c>
      <c r="GS177" s="174">
        <f>'Раздел 3'!S182</f>
        <v>0</v>
      </c>
      <c r="GT177" s="174">
        <f>'Раздел 3'!T182</f>
        <v>0</v>
      </c>
      <c r="GU177" s="174">
        <f>'Раздел 3'!U182</f>
        <v>0</v>
      </c>
      <c r="GV177" s="174">
        <f>'Раздел 3'!V182</f>
        <v>0</v>
      </c>
      <c r="GW177" s="174">
        <f>'Раздел 3'!W182</f>
        <v>0</v>
      </c>
      <c r="GX177" s="174">
        <f>'Раздел 3'!X182</f>
        <v>0</v>
      </c>
      <c r="GY177" s="174">
        <f>'Раздел 3'!Y182</f>
        <v>0</v>
      </c>
      <c r="GZ177" s="174">
        <f>'Раздел 3'!Z182</f>
        <v>0</v>
      </c>
      <c r="HA177" s="174">
        <f>'Раздел 3'!AA182</f>
        <v>0</v>
      </c>
      <c r="HB177" s="174">
        <f>'Раздел 3'!AB182</f>
        <v>0</v>
      </c>
      <c r="HC177" s="174">
        <f>'Раздел 3'!AC182</f>
        <v>0</v>
      </c>
      <c r="HD177" s="174">
        <f>'Раздел 3'!AD182</f>
        <v>0</v>
      </c>
      <c r="HE177" s="174">
        <f>'Раздел 3'!AE182</f>
        <v>0</v>
      </c>
      <c r="HF177" s="174">
        <f>'Раздел 3'!AF182</f>
        <v>0</v>
      </c>
      <c r="HG177" s="174">
        <f>'Раздел 3'!AG182</f>
        <v>0</v>
      </c>
      <c r="HH177" s="174">
        <f>'Раздел 3'!AH182</f>
        <v>0</v>
      </c>
      <c r="HI177" s="174">
        <f>'Раздел 3'!AI182</f>
        <v>0</v>
      </c>
      <c r="HJ177" s="174">
        <f>'Раздел 3'!AJ182</f>
        <v>0</v>
      </c>
      <c r="HK177" s="180">
        <f>'Раздел 3'!AK182</f>
        <v>0</v>
      </c>
      <c r="HL177" s="175"/>
      <c r="HM177" s="175"/>
    </row>
    <row r="178" spans="1:221">
      <c r="A178" s="170">
        <f>'Раздел 2'!$A$6</f>
        <v>2</v>
      </c>
      <c r="B178" s="170">
        <f>'Раздел 2'!$B$6</f>
        <v>1200200023561</v>
      </c>
      <c r="C178" s="170" t="str">
        <f>'Раздел 2'!$C$6</f>
        <v>ФКИС</v>
      </c>
      <c r="D178" s="170" t="str">
        <f>'Раздел 2'!$D$6</f>
        <v>СШ</v>
      </c>
      <c r="E178" s="170" t="str">
        <f>'Раздел 2'!$E$6</f>
        <v>МО</v>
      </c>
      <c r="F178" s="170" t="str">
        <f>'Раздел 1'!$A$15</f>
        <v>ОСН</v>
      </c>
      <c r="G178" s="171">
        <f t="shared" si="2"/>
        <v>0</v>
      </c>
      <c r="H178" s="172" t="s">
        <v>302</v>
      </c>
      <c r="I178" s="173">
        <v>177</v>
      </c>
      <c r="J178" s="174">
        <f>'Раздел 2'!H183</f>
        <v>0</v>
      </c>
      <c r="K178" s="174">
        <f>'Раздел 2'!I183</f>
        <v>0</v>
      </c>
      <c r="L178" s="174">
        <f>'Раздел 2'!J183</f>
        <v>0</v>
      </c>
      <c r="M178" s="174">
        <f>'Раздел 2'!K183</f>
        <v>0</v>
      </c>
      <c r="N178" s="174">
        <f>'Раздел 2'!L183</f>
        <v>0</v>
      </c>
      <c r="O178" s="174">
        <f>'Раздел 2'!M183</f>
        <v>0</v>
      </c>
      <c r="P178" s="174">
        <f>'Раздел 2'!N183</f>
        <v>0</v>
      </c>
      <c r="Q178" s="174">
        <f>'Раздел 2'!O183</f>
        <v>0</v>
      </c>
      <c r="R178" s="174">
        <f>'Раздел 2'!P183</f>
        <v>0</v>
      </c>
      <c r="S178" s="174">
        <f>'Раздел 2'!Q183</f>
        <v>0</v>
      </c>
      <c r="T178" s="174">
        <f>'Раздел 2'!R183</f>
        <v>0</v>
      </c>
      <c r="U178" s="174">
        <f>'Раздел 2'!S183</f>
        <v>0</v>
      </c>
      <c r="V178" s="174">
        <f>'Раздел 2'!T183</f>
        <v>0</v>
      </c>
      <c r="W178" s="174">
        <f>'Раздел 2'!U183</f>
        <v>0</v>
      </c>
      <c r="X178" s="174">
        <f>'Раздел 2'!V183</f>
        <v>0</v>
      </c>
      <c r="Y178" s="174">
        <f>'Раздел 2'!W183</f>
        <v>0</v>
      </c>
      <c r="Z178" s="174">
        <f>'Раздел 2'!X183</f>
        <v>0</v>
      </c>
      <c r="AA178" s="174">
        <f>'Раздел 2'!Y183</f>
        <v>0</v>
      </c>
      <c r="AB178" s="174">
        <f>'Раздел 2'!Z183</f>
        <v>0</v>
      </c>
      <c r="AC178" s="174">
        <f>'Раздел 2'!AA183</f>
        <v>0</v>
      </c>
      <c r="AD178" s="174">
        <f>'Раздел 2'!AB183</f>
        <v>0</v>
      </c>
      <c r="AE178" s="174">
        <f>'Раздел 2'!AC183</f>
        <v>0</v>
      </c>
      <c r="AF178" s="174">
        <f>'Раздел 4'!H183</f>
        <v>0</v>
      </c>
      <c r="AG178" s="174">
        <f>'Раздел 4'!I183</f>
        <v>0</v>
      </c>
      <c r="AH178" s="174">
        <f>'Раздел 4'!J183</f>
        <v>0</v>
      </c>
      <c r="AI178" s="174">
        <f>'Раздел 4'!K183</f>
        <v>0</v>
      </c>
      <c r="AJ178" s="174">
        <f>'Раздел 4'!L183</f>
        <v>0</v>
      </c>
      <c r="AK178" s="174">
        <f>'Раздел 4'!M183</f>
        <v>0</v>
      </c>
      <c r="AL178" s="174">
        <f>'Раздел 4'!N183</f>
        <v>0</v>
      </c>
      <c r="AM178" s="174">
        <f>'Раздел 4'!O183</f>
        <v>0</v>
      </c>
      <c r="AN178" s="174">
        <f>'Раздел 4'!P183</f>
        <v>0</v>
      </c>
      <c r="AO178" s="174">
        <f>'Раздел 4'!Q183</f>
        <v>0</v>
      </c>
      <c r="AP178" s="174">
        <f>'Раздел 4'!R183</f>
        <v>0</v>
      </c>
      <c r="AQ178" s="174">
        <f>'Раздел 4'!S183</f>
        <v>0</v>
      </c>
      <c r="AR178" s="174">
        <f>'Раздел 4'!T183</f>
        <v>0</v>
      </c>
      <c r="AS178" s="174">
        <f>'Раздел 4'!U183</f>
        <v>0</v>
      </c>
      <c r="AT178" s="174">
        <f>'Раздел 4'!V183</f>
        <v>0</v>
      </c>
      <c r="AU178" s="174">
        <f>'Раздел 4'!W183</f>
        <v>0</v>
      </c>
      <c r="AV178" s="174">
        <f>'Раздел 4'!X183</f>
        <v>0</v>
      </c>
      <c r="AW178" s="174">
        <f>'Раздел 4'!Y183</f>
        <v>0</v>
      </c>
      <c r="AX178" s="174">
        <f>'Раздел 4'!Z183</f>
        <v>0</v>
      </c>
      <c r="AY178" s="174">
        <f>'Раздел 4'!AA183</f>
        <v>0</v>
      </c>
      <c r="AZ178" s="174">
        <f>'Раздел 4'!AB183</f>
        <v>0</v>
      </c>
      <c r="BA178" s="174">
        <f>'Раздел 4'!AC183</f>
        <v>0</v>
      </c>
      <c r="BB178" s="174">
        <f>'Раздел 4'!AD183</f>
        <v>0</v>
      </c>
      <c r="BC178" s="174">
        <f>'Раздел 4'!AE183</f>
        <v>0</v>
      </c>
      <c r="BD178" s="174">
        <f>'Раздел 5'!H186</f>
        <v>0</v>
      </c>
      <c r="BE178" s="174">
        <f>'Раздел 5'!I186</f>
        <v>0</v>
      </c>
      <c r="BF178" s="174">
        <f>'Раздел 5'!J186</f>
        <v>0</v>
      </c>
      <c r="BG178" s="174">
        <f>'Раздел 5'!K186</f>
        <v>0</v>
      </c>
      <c r="BH178" s="174">
        <f>'Раздел 5'!L186</f>
        <v>0</v>
      </c>
      <c r="BI178" s="174">
        <f>'Раздел 5'!M186</f>
        <v>0</v>
      </c>
      <c r="BJ178" s="174">
        <f>'Раздел 5'!N186</f>
        <v>0</v>
      </c>
      <c r="BK178" s="174">
        <f>'Раздел 5'!O186</f>
        <v>0</v>
      </c>
      <c r="BL178" s="174">
        <f>'Раздел 5'!P186</f>
        <v>0</v>
      </c>
      <c r="BM178" s="174">
        <f>'Раздел 5'!Q186</f>
        <v>0</v>
      </c>
      <c r="BN178" s="174">
        <f>'Раздел 5'!R186</f>
        <v>0</v>
      </c>
      <c r="BO178" s="174">
        <f>'Раздел 5'!S186</f>
        <v>0</v>
      </c>
      <c r="BP178" s="174">
        <f>'Раздел 5'!T186</f>
        <v>0</v>
      </c>
      <c r="BQ178" s="174">
        <f>'Раздел 6'!H183</f>
        <v>0</v>
      </c>
      <c r="BR178" s="174">
        <f>'Раздел 6'!I183</f>
        <v>0</v>
      </c>
      <c r="BS178" s="174">
        <f>'Раздел 6'!J183</f>
        <v>0</v>
      </c>
      <c r="BT178" s="174">
        <f>'Раздел 6'!K183</f>
        <v>0</v>
      </c>
      <c r="BU178" s="174">
        <f>'Раздел 6'!L183</f>
        <v>0</v>
      </c>
      <c r="BV178" s="174">
        <f>'Раздел 6'!M183</f>
        <v>0</v>
      </c>
      <c r="BW178" s="174">
        <f>'Раздел 6'!N183</f>
        <v>0</v>
      </c>
      <c r="BX178" s="174">
        <f>'Раздел 6'!O183</f>
        <v>0</v>
      </c>
      <c r="BY178" s="174">
        <f>'Раздел 6'!P183</f>
        <v>0</v>
      </c>
      <c r="BZ178" s="174">
        <f>'Раздел 6'!Q183</f>
        <v>0</v>
      </c>
      <c r="CA178" s="174">
        <f>'Раздел 6'!R183</f>
        <v>0</v>
      </c>
      <c r="CB178" s="174">
        <f>'Раздел 6'!S183</f>
        <v>0</v>
      </c>
      <c r="CC178" s="174">
        <f>'Раздел 6'!T183</f>
        <v>0</v>
      </c>
      <c r="CD178" s="174">
        <f>'Раздел 6'!U183</f>
        <v>0</v>
      </c>
      <c r="CE178" s="174">
        <f>'Раздел 6'!V183</f>
        <v>0</v>
      </c>
      <c r="CF178" s="174">
        <f>'Раздел 6'!W183</f>
        <v>0</v>
      </c>
      <c r="CG178" s="174">
        <f>'Раздел 6'!X183</f>
        <v>0</v>
      </c>
      <c r="CH178" s="174">
        <f>'Раздел 6'!Y183</f>
        <v>0</v>
      </c>
      <c r="CI178" s="174">
        <f>'Раздел 6'!Z183</f>
        <v>0</v>
      </c>
      <c r="CJ178" s="174">
        <f>'Раздел 6'!AA183</f>
        <v>0</v>
      </c>
      <c r="CK178" s="174">
        <f>'Раздел 6'!AB183</f>
        <v>0</v>
      </c>
      <c r="CL178" s="174">
        <f>'Раздел 6'!AC183</f>
        <v>0</v>
      </c>
      <c r="CM178" s="174">
        <f>'Раздел 6'!AD183</f>
        <v>0</v>
      </c>
      <c r="CN178" s="174">
        <f>'Раздел 6'!AE183</f>
        <v>0</v>
      </c>
      <c r="CO178" s="174">
        <f>'Раздел 6'!AF183</f>
        <v>0</v>
      </c>
      <c r="CP178" s="174">
        <f>'Раздел 6'!AG183</f>
        <v>0</v>
      </c>
      <c r="CQ178" s="174">
        <f>'Раздел 6'!AH183</f>
        <v>0</v>
      </c>
      <c r="CR178" s="174">
        <f>'Раздел 6'!AI183</f>
        <v>0</v>
      </c>
      <c r="CS178" s="174">
        <f>'Раздел 6'!AJ183</f>
        <v>0</v>
      </c>
      <c r="CT178" s="174">
        <f>'Раздел 6'!AK183</f>
        <v>0</v>
      </c>
      <c r="CU178" s="174">
        <f>'Раздел 6'!AL183</f>
        <v>0</v>
      </c>
      <c r="CV178" s="174">
        <f>'Раздел 6'!AM183</f>
        <v>0</v>
      </c>
      <c r="CW178" s="174">
        <f>'Раздел 6'!AN183</f>
        <v>0</v>
      </c>
      <c r="CX178" s="174">
        <f>'Раздел 6'!AO183</f>
        <v>0</v>
      </c>
      <c r="CY178" s="174">
        <f>'Раздел 6'!AP183</f>
        <v>0</v>
      </c>
      <c r="CZ178" s="174">
        <f>'Раздел 6'!AQ183</f>
        <v>0</v>
      </c>
      <c r="DA178" s="174">
        <f>'Раздел 7'!H183</f>
        <v>0</v>
      </c>
      <c r="DB178" s="174">
        <f>'Раздел 7'!I183</f>
        <v>0</v>
      </c>
      <c r="DC178" s="174">
        <f>'Раздел 7'!J183</f>
        <v>0</v>
      </c>
      <c r="DD178" s="174">
        <f>'Раздел 7'!K183</f>
        <v>0</v>
      </c>
      <c r="DE178" s="174">
        <f>'Раздел 7'!L183</f>
        <v>0</v>
      </c>
      <c r="DF178" s="174">
        <f>'Раздел 7'!M183</f>
        <v>0</v>
      </c>
      <c r="DG178" s="174">
        <f>'Раздел 7'!N183</f>
        <v>0</v>
      </c>
      <c r="DH178" s="174">
        <f>'Раздел 7'!O183</f>
        <v>0</v>
      </c>
      <c r="DI178" s="174">
        <f>'Раздел 7'!P183</f>
        <v>0</v>
      </c>
      <c r="DJ178" s="174">
        <f>'Раздел 7'!Q183</f>
        <v>0</v>
      </c>
      <c r="DK178" s="174">
        <f>'Раздел 7'!R183</f>
        <v>0</v>
      </c>
      <c r="DL178" s="174">
        <f>'Раздел 7'!S183</f>
        <v>0</v>
      </c>
      <c r="DM178" s="174">
        <f>'Раздел 7'!T183</f>
        <v>0</v>
      </c>
      <c r="DN178" s="174">
        <f>'Раздел 7'!U183</f>
        <v>0</v>
      </c>
      <c r="DO178" s="174">
        <f>'Раздел 7'!V183</f>
        <v>0</v>
      </c>
      <c r="DP178" s="174">
        <f>'Раздел 7'!W183</f>
        <v>0</v>
      </c>
      <c r="DQ178" s="174">
        <f>'Раздел 7'!X183</f>
        <v>0</v>
      </c>
      <c r="DR178" s="174">
        <f>'Раздел 7'!Y183</f>
        <v>0</v>
      </c>
      <c r="DS178" s="174">
        <f>'Раздел 7'!Z183</f>
        <v>0</v>
      </c>
      <c r="DT178" s="174">
        <f>'Раздел 7'!AA183</f>
        <v>0</v>
      </c>
      <c r="DU178" s="174">
        <f>'Раздел 7'!AB183</f>
        <v>0</v>
      </c>
      <c r="DV178" s="174">
        <f>'Раздел 7'!AC183</f>
        <v>0</v>
      </c>
      <c r="DW178" s="174">
        <f>'Раздел 7'!AD183</f>
        <v>0</v>
      </c>
      <c r="DX178" s="174">
        <f>'Раздел 7'!AE183</f>
        <v>0</v>
      </c>
      <c r="DY178" s="174">
        <f>'Раздел 7'!AF183</f>
        <v>0</v>
      </c>
      <c r="DZ178" s="174">
        <f>'Раздел 7'!AG183</f>
        <v>0</v>
      </c>
      <c r="EA178" s="174">
        <f>'Раздел 7'!AH183</f>
        <v>0</v>
      </c>
      <c r="EB178" s="174">
        <f>'Раздел 7'!AI183</f>
        <v>0</v>
      </c>
      <c r="EC178" s="174">
        <f>'Раздел 7'!AJ183</f>
        <v>0</v>
      </c>
      <c r="ED178" s="174">
        <f>'Раздел 7'!AK183</f>
        <v>0</v>
      </c>
      <c r="EE178" s="174">
        <f>'Раздел 7'!AL183</f>
        <v>0</v>
      </c>
      <c r="EF178" s="174">
        <f>'Раздел 7'!AM183</f>
        <v>0</v>
      </c>
      <c r="EG178" s="174">
        <f>'Раздел 7'!AN183</f>
        <v>0</v>
      </c>
      <c r="EH178" s="174">
        <f>'Раздел 7'!AO183</f>
        <v>0</v>
      </c>
      <c r="EI178" s="174">
        <f>'Раздел 7'!AP183</f>
        <v>0</v>
      </c>
      <c r="EJ178" s="174">
        <f>'Раздел 7'!AQ183</f>
        <v>0</v>
      </c>
      <c r="EK178" s="174">
        <f>'Раздел 7'!AR183</f>
        <v>0</v>
      </c>
      <c r="EL178" s="174">
        <f>'Раздел 7'!AS183</f>
        <v>0</v>
      </c>
      <c r="EM178" s="174">
        <f>'Раздел 7'!AT183</f>
        <v>0</v>
      </c>
      <c r="EN178" s="174">
        <f>'Раздел 7'!AU183</f>
        <v>0</v>
      </c>
      <c r="EO178" s="174">
        <f>'Раздел 7'!AV183</f>
        <v>0</v>
      </c>
      <c r="EP178" s="174">
        <f>'Раздел 7'!AW183</f>
        <v>0</v>
      </c>
      <c r="EQ178" s="174">
        <f>'Раздел 7'!AX183</f>
        <v>0</v>
      </c>
      <c r="ER178" s="174">
        <f>'Раздел 7'!AY183</f>
        <v>0</v>
      </c>
      <c r="ES178" s="174">
        <f>'Раздел 7'!AZ183</f>
        <v>0</v>
      </c>
      <c r="ET178" s="174">
        <f>'Раздел 7'!BA183</f>
        <v>0</v>
      </c>
      <c r="EU178" s="174">
        <f>'Раздел 7'!BB183</f>
        <v>0</v>
      </c>
      <c r="EV178" s="174">
        <f>'Раздел 7'!BC183</f>
        <v>0</v>
      </c>
      <c r="EW178" s="174">
        <f>'Раздел 7'!BD183</f>
        <v>0</v>
      </c>
      <c r="EX178" s="174">
        <f>'Раздел 7'!BE183</f>
        <v>0</v>
      </c>
      <c r="EY178" s="174">
        <f>'Раздел 7'!BF183</f>
        <v>0</v>
      </c>
      <c r="EZ178" s="174">
        <f>'Раздел 7'!BG183</f>
        <v>0</v>
      </c>
      <c r="FA178" s="174">
        <f>'Раздел 7'!BH183</f>
        <v>0</v>
      </c>
      <c r="FB178" s="174">
        <f>'Раздел 7'!BI183</f>
        <v>0</v>
      </c>
      <c r="FC178" s="174">
        <f>'Раздел 7'!BJ183</f>
        <v>0</v>
      </c>
      <c r="FD178" s="174">
        <f>'Раздел 7'!BK183</f>
        <v>0</v>
      </c>
      <c r="FE178" s="174">
        <f>'Раздел 8'!H185</f>
        <v>0</v>
      </c>
      <c r="FF178" s="174">
        <f>'Раздел 8'!I185</f>
        <v>0</v>
      </c>
      <c r="FG178" s="174">
        <f>'Раздел 8'!J185</f>
        <v>0</v>
      </c>
      <c r="FH178" s="174">
        <f>'Раздел 8'!K185</f>
        <v>0</v>
      </c>
      <c r="FI178" s="174">
        <f>'Раздел 8'!L185</f>
        <v>0</v>
      </c>
      <c r="FJ178" s="174">
        <f>'Раздел 8'!M185</f>
        <v>0</v>
      </c>
      <c r="FK178" s="174">
        <f>'Раздел 8'!N185</f>
        <v>0</v>
      </c>
      <c r="FL178" s="174">
        <f>'Раздел 8'!O185</f>
        <v>0</v>
      </c>
      <c r="FM178" s="174">
        <f>'Раздел 8'!P185</f>
        <v>0</v>
      </c>
      <c r="FN178" s="174">
        <f>'Раздел 8'!Q185</f>
        <v>0</v>
      </c>
      <c r="FO178" s="174">
        <f>'Раздел 8'!R185</f>
        <v>0</v>
      </c>
      <c r="FP178" s="174">
        <f>'Раздел 8'!S185</f>
        <v>0</v>
      </c>
      <c r="FQ178" s="174">
        <f>'Раздел 8'!T185</f>
        <v>0</v>
      </c>
      <c r="FR178" s="174">
        <f>'Раздел 8'!U185</f>
        <v>0</v>
      </c>
      <c r="FS178" s="174">
        <f>'Раздел 8'!V185</f>
        <v>0</v>
      </c>
      <c r="FT178" s="174">
        <f>'Раздел 8'!W185</f>
        <v>0</v>
      </c>
      <c r="FU178" s="174">
        <f>'Раздел 8'!X185</f>
        <v>0</v>
      </c>
      <c r="FV178" s="174">
        <f>'Раздел 8'!Y185</f>
        <v>0</v>
      </c>
      <c r="FW178" s="174">
        <f>'Раздел 8'!Z185</f>
        <v>0</v>
      </c>
      <c r="FX178" s="174">
        <f>'Раздел 8'!AA185</f>
        <v>0</v>
      </c>
      <c r="FY178" s="174">
        <f>'Раздел 8'!AB185</f>
        <v>0</v>
      </c>
      <c r="FZ178" s="174">
        <f>'Раздел 8'!AC185</f>
        <v>0</v>
      </c>
      <c r="GA178" s="174">
        <f>'Раздел 8'!AD185</f>
        <v>0</v>
      </c>
      <c r="GB178" s="174">
        <f>'Раздел 8'!AE185</f>
        <v>0</v>
      </c>
      <c r="GC178" s="174">
        <f>'Раздел 8'!AF185</f>
        <v>0</v>
      </c>
      <c r="GD178" s="174">
        <f>'Раздел 8'!AG185</f>
        <v>0</v>
      </c>
      <c r="GE178" s="174">
        <f>'Раздел 8'!AH185</f>
        <v>0</v>
      </c>
      <c r="GF178" s="174">
        <f>'Раздел 8'!AI185</f>
        <v>0</v>
      </c>
      <c r="GG178" s="174">
        <f>'Раздел 8'!AJ185</f>
        <v>0</v>
      </c>
      <c r="GH178" s="174">
        <f>'Раздел 3'!H183</f>
        <v>0</v>
      </c>
      <c r="GI178" s="174">
        <f>'Раздел 3'!I183</f>
        <v>0</v>
      </c>
      <c r="GJ178" s="174">
        <f>'Раздел 3'!J183</f>
        <v>0</v>
      </c>
      <c r="GK178" s="174">
        <f>'Раздел 3'!K183</f>
        <v>0</v>
      </c>
      <c r="GL178" s="174">
        <f>'Раздел 3'!L183</f>
        <v>0</v>
      </c>
      <c r="GM178" s="174">
        <f>'Раздел 3'!M183</f>
        <v>0</v>
      </c>
      <c r="GN178" s="174">
        <f>'Раздел 3'!N183</f>
        <v>0</v>
      </c>
      <c r="GO178" s="174">
        <f>'Раздел 3'!O183</f>
        <v>0</v>
      </c>
      <c r="GP178" s="174">
        <f>'Раздел 3'!P183</f>
        <v>0</v>
      </c>
      <c r="GQ178" s="174">
        <f>'Раздел 3'!Q183</f>
        <v>0</v>
      </c>
      <c r="GR178" s="174">
        <f>'Раздел 3'!R183</f>
        <v>0</v>
      </c>
      <c r="GS178" s="174">
        <f>'Раздел 3'!S183</f>
        <v>0</v>
      </c>
      <c r="GT178" s="174">
        <f>'Раздел 3'!T183</f>
        <v>0</v>
      </c>
      <c r="GU178" s="174">
        <f>'Раздел 3'!U183</f>
        <v>0</v>
      </c>
      <c r="GV178" s="174">
        <f>'Раздел 3'!V183</f>
        <v>0</v>
      </c>
      <c r="GW178" s="174">
        <f>'Раздел 3'!W183</f>
        <v>0</v>
      </c>
      <c r="GX178" s="174">
        <f>'Раздел 3'!X183</f>
        <v>0</v>
      </c>
      <c r="GY178" s="174">
        <f>'Раздел 3'!Y183</f>
        <v>0</v>
      </c>
      <c r="GZ178" s="174">
        <f>'Раздел 3'!Z183</f>
        <v>0</v>
      </c>
      <c r="HA178" s="174">
        <f>'Раздел 3'!AA183</f>
        <v>0</v>
      </c>
      <c r="HB178" s="174">
        <f>'Раздел 3'!AB183</f>
        <v>0</v>
      </c>
      <c r="HC178" s="174">
        <f>'Раздел 3'!AC183</f>
        <v>0</v>
      </c>
      <c r="HD178" s="174">
        <f>'Раздел 3'!AD183</f>
        <v>0</v>
      </c>
      <c r="HE178" s="174">
        <f>'Раздел 3'!AE183</f>
        <v>0</v>
      </c>
      <c r="HF178" s="174">
        <f>'Раздел 3'!AF183</f>
        <v>0</v>
      </c>
      <c r="HG178" s="174">
        <f>'Раздел 3'!AG183</f>
        <v>0</v>
      </c>
      <c r="HH178" s="174">
        <f>'Раздел 3'!AH183</f>
        <v>0</v>
      </c>
      <c r="HI178" s="174">
        <f>'Раздел 3'!AI183</f>
        <v>0</v>
      </c>
      <c r="HJ178" s="174">
        <f>'Раздел 3'!AJ183</f>
        <v>0</v>
      </c>
      <c r="HK178" s="180">
        <f>'Раздел 3'!AK183</f>
        <v>0</v>
      </c>
      <c r="HL178" s="175"/>
      <c r="HM178" s="175"/>
    </row>
    <row r="179" spans="1:221">
      <c r="A179" s="170">
        <f>'Раздел 2'!$A$6</f>
        <v>2</v>
      </c>
      <c r="B179" s="170">
        <f>'Раздел 2'!$B$6</f>
        <v>1200200023561</v>
      </c>
      <c r="C179" s="170" t="str">
        <f>'Раздел 2'!$C$6</f>
        <v>ФКИС</v>
      </c>
      <c r="D179" s="170" t="str">
        <f>'Раздел 2'!$D$6</f>
        <v>СШ</v>
      </c>
      <c r="E179" s="170" t="str">
        <f>'Раздел 2'!$E$6</f>
        <v>МО</v>
      </c>
      <c r="F179" s="170" t="str">
        <f>'Раздел 1'!$A$15</f>
        <v>ОСН</v>
      </c>
      <c r="G179" s="171">
        <f t="shared" si="2"/>
        <v>0</v>
      </c>
      <c r="H179" s="172" t="s">
        <v>304</v>
      </c>
      <c r="I179" s="173">
        <v>178</v>
      </c>
      <c r="J179" s="174">
        <f>'Раздел 2'!H184</f>
        <v>0</v>
      </c>
      <c r="K179" s="174">
        <f>'Раздел 2'!I184</f>
        <v>0</v>
      </c>
      <c r="L179" s="174">
        <f>'Раздел 2'!J184</f>
        <v>0</v>
      </c>
      <c r="M179" s="174">
        <f>'Раздел 2'!K184</f>
        <v>0</v>
      </c>
      <c r="N179" s="174">
        <f>'Раздел 2'!L184</f>
        <v>0</v>
      </c>
      <c r="O179" s="174">
        <f>'Раздел 2'!M184</f>
        <v>0</v>
      </c>
      <c r="P179" s="174">
        <f>'Раздел 2'!N184</f>
        <v>0</v>
      </c>
      <c r="Q179" s="174">
        <f>'Раздел 2'!O184</f>
        <v>0</v>
      </c>
      <c r="R179" s="174">
        <f>'Раздел 2'!P184</f>
        <v>0</v>
      </c>
      <c r="S179" s="174">
        <f>'Раздел 2'!Q184</f>
        <v>0</v>
      </c>
      <c r="T179" s="174">
        <f>'Раздел 2'!R184</f>
        <v>0</v>
      </c>
      <c r="U179" s="174">
        <f>'Раздел 2'!S184</f>
        <v>0</v>
      </c>
      <c r="V179" s="174">
        <f>'Раздел 2'!T184</f>
        <v>0</v>
      </c>
      <c r="W179" s="174">
        <f>'Раздел 2'!U184</f>
        <v>0</v>
      </c>
      <c r="X179" s="174">
        <f>'Раздел 2'!V184</f>
        <v>0</v>
      </c>
      <c r="Y179" s="174">
        <f>'Раздел 2'!W184</f>
        <v>0</v>
      </c>
      <c r="Z179" s="174">
        <f>'Раздел 2'!X184</f>
        <v>0</v>
      </c>
      <c r="AA179" s="174">
        <f>'Раздел 2'!Y184</f>
        <v>0</v>
      </c>
      <c r="AB179" s="174">
        <f>'Раздел 2'!Z184</f>
        <v>0</v>
      </c>
      <c r="AC179" s="174">
        <f>'Раздел 2'!AA184</f>
        <v>0</v>
      </c>
      <c r="AD179" s="174">
        <f>'Раздел 2'!AB184</f>
        <v>0</v>
      </c>
      <c r="AE179" s="174">
        <f>'Раздел 2'!AC184</f>
        <v>0</v>
      </c>
      <c r="AF179" s="174">
        <f>'Раздел 4'!H184</f>
        <v>0</v>
      </c>
      <c r="AG179" s="174">
        <f>'Раздел 4'!I184</f>
        <v>0</v>
      </c>
      <c r="AH179" s="174">
        <f>'Раздел 4'!J184</f>
        <v>0</v>
      </c>
      <c r="AI179" s="174">
        <f>'Раздел 4'!K184</f>
        <v>0</v>
      </c>
      <c r="AJ179" s="174">
        <f>'Раздел 4'!L184</f>
        <v>0</v>
      </c>
      <c r="AK179" s="174">
        <f>'Раздел 4'!M184</f>
        <v>0</v>
      </c>
      <c r="AL179" s="174">
        <f>'Раздел 4'!N184</f>
        <v>0</v>
      </c>
      <c r="AM179" s="174">
        <f>'Раздел 4'!O184</f>
        <v>0</v>
      </c>
      <c r="AN179" s="174">
        <f>'Раздел 4'!P184</f>
        <v>0</v>
      </c>
      <c r="AO179" s="174">
        <f>'Раздел 4'!Q184</f>
        <v>0</v>
      </c>
      <c r="AP179" s="174">
        <f>'Раздел 4'!R184</f>
        <v>0</v>
      </c>
      <c r="AQ179" s="174">
        <f>'Раздел 4'!S184</f>
        <v>0</v>
      </c>
      <c r="AR179" s="174">
        <f>'Раздел 4'!T184</f>
        <v>0</v>
      </c>
      <c r="AS179" s="174">
        <f>'Раздел 4'!U184</f>
        <v>0</v>
      </c>
      <c r="AT179" s="174">
        <f>'Раздел 4'!V184</f>
        <v>0</v>
      </c>
      <c r="AU179" s="174">
        <f>'Раздел 4'!W184</f>
        <v>0</v>
      </c>
      <c r="AV179" s="174">
        <f>'Раздел 4'!X184</f>
        <v>0</v>
      </c>
      <c r="AW179" s="174">
        <f>'Раздел 4'!Y184</f>
        <v>0</v>
      </c>
      <c r="AX179" s="174">
        <f>'Раздел 4'!Z184</f>
        <v>0</v>
      </c>
      <c r="AY179" s="174">
        <f>'Раздел 4'!AA184</f>
        <v>0</v>
      </c>
      <c r="AZ179" s="174">
        <f>'Раздел 4'!AB184</f>
        <v>0</v>
      </c>
      <c r="BA179" s="174">
        <f>'Раздел 4'!AC184</f>
        <v>0</v>
      </c>
      <c r="BB179" s="174">
        <f>'Раздел 4'!AD184</f>
        <v>0</v>
      </c>
      <c r="BC179" s="174">
        <f>'Раздел 4'!AE184</f>
        <v>0</v>
      </c>
      <c r="BD179" s="174">
        <f>'Раздел 5'!H187</f>
        <v>0</v>
      </c>
      <c r="BE179" s="174">
        <f>'Раздел 5'!I187</f>
        <v>0</v>
      </c>
      <c r="BF179" s="174">
        <f>'Раздел 5'!J187</f>
        <v>0</v>
      </c>
      <c r="BG179" s="174">
        <f>'Раздел 5'!K187</f>
        <v>0</v>
      </c>
      <c r="BH179" s="174">
        <f>'Раздел 5'!L187</f>
        <v>0</v>
      </c>
      <c r="BI179" s="174">
        <f>'Раздел 5'!M187</f>
        <v>0</v>
      </c>
      <c r="BJ179" s="174">
        <f>'Раздел 5'!N187</f>
        <v>0</v>
      </c>
      <c r="BK179" s="174">
        <f>'Раздел 5'!O187</f>
        <v>0</v>
      </c>
      <c r="BL179" s="174">
        <f>'Раздел 5'!P187</f>
        <v>0</v>
      </c>
      <c r="BM179" s="174">
        <f>'Раздел 5'!Q187</f>
        <v>0</v>
      </c>
      <c r="BN179" s="174">
        <f>'Раздел 5'!R187</f>
        <v>0</v>
      </c>
      <c r="BO179" s="174">
        <f>'Раздел 5'!S187</f>
        <v>0</v>
      </c>
      <c r="BP179" s="174">
        <f>'Раздел 5'!T187</f>
        <v>0</v>
      </c>
      <c r="BQ179" s="174">
        <f>'Раздел 6'!H184</f>
        <v>0</v>
      </c>
      <c r="BR179" s="174">
        <f>'Раздел 6'!I184</f>
        <v>0</v>
      </c>
      <c r="BS179" s="174">
        <f>'Раздел 6'!J184</f>
        <v>0</v>
      </c>
      <c r="BT179" s="174">
        <f>'Раздел 6'!K184</f>
        <v>0</v>
      </c>
      <c r="BU179" s="174">
        <f>'Раздел 6'!L184</f>
        <v>0</v>
      </c>
      <c r="BV179" s="174">
        <f>'Раздел 6'!M184</f>
        <v>0</v>
      </c>
      <c r="BW179" s="174">
        <f>'Раздел 6'!N184</f>
        <v>0</v>
      </c>
      <c r="BX179" s="174">
        <f>'Раздел 6'!O184</f>
        <v>0</v>
      </c>
      <c r="BY179" s="174">
        <f>'Раздел 6'!P184</f>
        <v>0</v>
      </c>
      <c r="BZ179" s="174">
        <f>'Раздел 6'!Q184</f>
        <v>0</v>
      </c>
      <c r="CA179" s="174">
        <f>'Раздел 6'!R184</f>
        <v>0</v>
      </c>
      <c r="CB179" s="174">
        <f>'Раздел 6'!S184</f>
        <v>0</v>
      </c>
      <c r="CC179" s="174">
        <f>'Раздел 6'!T184</f>
        <v>0</v>
      </c>
      <c r="CD179" s="174">
        <f>'Раздел 6'!U184</f>
        <v>0</v>
      </c>
      <c r="CE179" s="174">
        <f>'Раздел 6'!V184</f>
        <v>0</v>
      </c>
      <c r="CF179" s="174">
        <f>'Раздел 6'!W184</f>
        <v>0</v>
      </c>
      <c r="CG179" s="174">
        <f>'Раздел 6'!X184</f>
        <v>0</v>
      </c>
      <c r="CH179" s="174">
        <f>'Раздел 6'!Y184</f>
        <v>0</v>
      </c>
      <c r="CI179" s="174">
        <f>'Раздел 6'!Z184</f>
        <v>0</v>
      </c>
      <c r="CJ179" s="174">
        <f>'Раздел 6'!AA184</f>
        <v>0</v>
      </c>
      <c r="CK179" s="174">
        <f>'Раздел 6'!AB184</f>
        <v>0</v>
      </c>
      <c r="CL179" s="174">
        <f>'Раздел 6'!AC184</f>
        <v>0</v>
      </c>
      <c r="CM179" s="174">
        <f>'Раздел 6'!AD184</f>
        <v>0</v>
      </c>
      <c r="CN179" s="174">
        <f>'Раздел 6'!AE184</f>
        <v>0</v>
      </c>
      <c r="CO179" s="174">
        <f>'Раздел 6'!AF184</f>
        <v>0</v>
      </c>
      <c r="CP179" s="174">
        <f>'Раздел 6'!AG184</f>
        <v>0</v>
      </c>
      <c r="CQ179" s="174">
        <f>'Раздел 6'!AH184</f>
        <v>0</v>
      </c>
      <c r="CR179" s="174">
        <f>'Раздел 6'!AI184</f>
        <v>0</v>
      </c>
      <c r="CS179" s="174">
        <f>'Раздел 6'!AJ184</f>
        <v>0</v>
      </c>
      <c r="CT179" s="174">
        <f>'Раздел 6'!AK184</f>
        <v>0</v>
      </c>
      <c r="CU179" s="174">
        <f>'Раздел 6'!AL184</f>
        <v>0</v>
      </c>
      <c r="CV179" s="174">
        <f>'Раздел 6'!AM184</f>
        <v>0</v>
      </c>
      <c r="CW179" s="174">
        <f>'Раздел 6'!AN184</f>
        <v>0</v>
      </c>
      <c r="CX179" s="174">
        <f>'Раздел 6'!AO184</f>
        <v>0</v>
      </c>
      <c r="CY179" s="174">
        <f>'Раздел 6'!AP184</f>
        <v>0</v>
      </c>
      <c r="CZ179" s="174">
        <f>'Раздел 6'!AQ184</f>
        <v>0</v>
      </c>
      <c r="DA179" s="174">
        <f>'Раздел 7'!H184</f>
        <v>0</v>
      </c>
      <c r="DB179" s="174">
        <f>'Раздел 7'!I184</f>
        <v>0</v>
      </c>
      <c r="DC179" s="174">
        <f>'Раздел 7'!J184</f>
        <v>0</v>
      </c>
      <c r="DD179" s="174">
        <f>'Раздел 7'!K184</f>
        <v>0</v>
      </c>
      <c r="DE179" s="174">
        <f>'Раздел 7'!L184</f>
        <v>0</v>
      </c>
      <c r="DF179" s="174">
        <f>'Раздел 7'!M184</f>
        <v>0</v>
      </c>
      <c r="DG179" s="174">
        <f>'Раздел 7'!N184</f>
        <v>0</v>
      </c>
      <c r="DH179" s="174">
        <f>'Раздел 7'!O184</f>
        <v>0</v>
      </c>
      <c r="DI179" s="174">
        <f>'Раздел 7'!P184</f>
        <v>0</v>
      </c>
      <c r="DJ179" s="174">
        <f>'Раздел 7'!Q184</f>
        <v>0</v>
      </c>
      <c r="DK179" s="174">
        <f>'Раздел 7'!R184</f>
        <v>0</v>
      </c>
      <c r="DL179" s="174">
        <f>'Раздел 7'!S184</f>
        <v>0</v>
      </c>
      <c r="DM179" s="174">
        <f>'Раздел 7'!T184</f>
        <v>0</v>
      </c>
      <c r="DN179" s="174">
        <f>'Раздел 7'!U184</f>
        <v>0</v>
      </c>
      <c r="DO179" s="174">
        <f>'Раздел 7'!V184</f>
        <v>0</v>
      </c>
      <c r="DP179" s="174">
        <f>'Раздел 7'!W184</f>
        <v>0</v>
      </c>
      <c r="DQ179" s="174">
        <f>'Раздел 7'!X184</f>
        <v>0</v>
      </c>
      <c r="DR179" s="174">
        <f>'Раздел 7'!Y184</f>
        <v>0</v>
      </c>
      <c r="DS179" s="174">
        <f>'Раздел 7'!Z184</f>
        <v>0</v>
      </c>
      <c r="DT179" s="174">
        <f>'Раздел 7'!AA184</f>
        <v>0</v>
      </c>
      <c r="DU179" s="174">
        <f>'Раздел 7'!AB184</f>
        <v>0</v>
      </c>
      <c r="DV179" s="174">
        <f>'Раздел 7'!AC184</f>
        <v>0</v>
      </c>
      <c r="DW179" s="174">
        <f>'Раздел 7'!AD184</f>
        <v>0</v>
      </c>
      <c r="DX179" s="174">
        <f>'Раздел 7'!AE184</f>
        <v>0</v>
      </c>
      <c r="DY179" s="174">
        <f>'Раздел 7'!AF184</f>
        <v>0</v>
      </c>
      <c r="DZ179" s="174">
        <f>'Раздел 7'!AG184</f>
        <v>0</v>
      </c>
      <c r="EA179" s="174">
        <f>'Раздел 7'!AH184</f>
        <v>0</v>
      </c>
      <c r="EB179" s="174">
        <f>'Раздел 7'!AI184</f>
        <v>0</v>
      </c>
      <c r="EC179" s="174">
        <f>'Раздел 7'!AJ184</f>
        <v>0</v>
      </c>
      <c r="ED179" s="174">
        <f>'Раздел 7'!AK184</f>
        <v>0</v>
      </c>
      <c r="EE179" s="174">
        <f>'Раздел 7'!AL184</f>
        <v>0</v>
      </c>
      <c r="EF179" s="174">
        <f>'Раздел 7'!AM184</f>
        <v>0</v>
      </c>
      <c r="EG179" s="174">
        <f>'Раздел 7'!AN184</f>
        <v>0</v>
      </c>
      <c r="EH179" s="174">
        <f>'Раздел 7'!AO184</f>
        <v>0</v>
      </c>
      <c r="EI179" s="174">
        <f>'Раздел 7'!AP184</f>
        <v>0</v>
      </c>
      <c r="EJ179" s="174">
        <f>'Раздел 7'!AQ184</f>
        <v>0</v>
      </c>
      <c r="EK179" s="174">
        <f>'Раздел 7'!AR184</f>
        <v>0</v>
      </c>
      <c r="EL179" s="174">
        <f>'Раздел 7'!AS184</f>
        <v>0</v>
      </c>
      <c r="EM179" s="174">
        <f>'Раздел 7'!AT184</f>
        <v>0</v>
      </c>
      <c r="EN179" s="174">
        <f>'Раздел 7'!AU184</f>
        <v>0</v>
      </c>
      <c r="EO179" s="174">
        <f>'Раздел 7'!AV184</f>
        <v>0</v>
      </c>
      <c r="EP179" s="174">
        <f>'Раздел 7'!AW184</f>
        <v>0</v>
      </c>
      <c r="EQ179" s="174">
        <f>'Раздел 7'!AX184</f>
        <v>0</v>
      </c>
      <c r="ER179" s="174">
        <f>'Раздел 7'!AY184</f>
        <v>0</v>
      </c>
      <c r="ES179" s="174">
        <f>'Раздел 7'!AZ184</f>
        <v>0</v>
      </c>
      <c r="ET179" s="174">
        <f>'Раздел 7'!BA184</f>
        <v>0</v>
      </c>
      <c r="EU179" s="174">
        <f>'Раздел 7'!BB184</f>
        <v>0</v>
      </c>
      <c r="EV179" s="174">
        <f>'Раздел 7'!BC184</f>
        <v>0</v>
      </c>
      <c r="EW179" s="174">
        <f>'Раздел 7'!BD184</f>
        <v>0</v>
      </c>
      <c r="EX179" s="174">
        <f>'Раздел 7'!BE184</f>
        <v>0</v>
      </c>
      <c r="EY179" s="174">
        <f>'Раздел 7'!BF184</f>
        <v>0</v>
      </c>
      <c r="EZ179" s="174">
        <f>'Раздел 7'!BG184</f>
        <v>0</v>
      </c>
      <c r="FA179" s="174">
        <f>'Раздел 7'!BH184</f>
        <v>0</v>
      </c>
      <c r="FB179" s="174">
        <f>'Раздел 7'!BI184</f>
        <v>0</v>
      </c>
      <c r="FC179" s="174">
        <f>'Раздел 7'!BJ184</f>
        <v>0</v>
      </c>
      <c r="FD179" s="174">
        <f>'Раздел 7'!BK184</f>
        <v>0</v>
      </c>
      <c r="FE179" s="174">
        <f>'Раздел 8'!H186</f>
        <v>0</v>
      </c>
      <c r="FF179" s="174">
        <f>'Раздел 8'!I186</f>
        <v>0</v>
      </c>
      <c r="FG179" s="174">
        <f>'Раздел 8'!J186</f>
        <v>0</v>
      </c>
      <c r="FH179" s="174">
        <f>'Раздел 8'!K186</f>
        <v>0</v>
      </c>
      <c r="FI179" s="174">
        <f>'Раздел 8'!L186</f>
        <v>0</v>
      </c>
      <c r="FJ179" s="174">
        <f>'Раздел 8'!M186</f>
        <v>0</v>
      </c>
      <c r="FK179" s="174">
        <f>'Раздел 8'!N186</f>
        <v>0</v>
      </c>
      <c r="FL179" s="174">
        <f>'Раздел 8'!O186</f>
        <v>0</v>
      </c>
      <c r="FM179" s="174">
        <f>'Раздел 8'!P186</f>
        <v>0</v>
      </c>
      <c r="FN179" s="174">
        <f>'Раздел 8'!Q186</f>
        <v>0</v>
      </c>
      <c r="FO179" s="174">
        <f>'Раздел 8'!R186</f>
        <v>0</v>
      </c>
      <c r="FP179" s="174">
        <f>'Раздел 8'!S186</f>
        <v>0</v>
      </c>
      <c r="FQ179" s="174">
        <f>'Раздел 8'!T186</f>
        <v>0</v>
      </c>
      <c r="FR179" s="174">
        <f>'Раздел 8'!U186</f>
        <v>0</v>
      </c>
      <c r="FS179" s="174">
        <f>'Раздел 8'!V186</f>
        <v>0</v>
      </c>
      <c r="FT179" s="174">
        <f>'Раздел 8'!W186</f>
        <v>0</v>
      </c>
      <c r="FU179" s="174">
        <f>'Раздел 8'!X186</f>
        <v>0</v>
      </c>
      <c r="FV179" s="174">
        <f>'Раздел 8'!Y186</f>
        <v>0</v>
      </c>
      <c r="FW179" s="174">
        <f>'Раздел 8'!Z186</f>
        <v>0</v>
      </c>
      <c r="FX179" s="174">
        <f>'Раздел 8'!AA186</f>
        <v>0</v>
      </c>
      <c r="FY179" s="174">
        <f>'Раздел 8'!AB186</f>
        <v>0</v>
      </c>
      <c r="FZ179" s="174">
        <f>'Раздел 8'!AC186</f>
        <v>0</v>
      </c>
      <c r="GA179" s="174">
        <f>'Раздел 8'!AD186</f>
        <v>0</v>
      </c>
      <c r="GB179" s="174">
        <f>'Раздел 8'!AE186</f>
        <v>0</v>
      </c>
      <c r="GC179" s="174">
        <f>'Раздел 8'!AF186</f>
        <v>0</v>
      </c>
      <c r="GD179" s="174">
        <f>'Раздел 8'!AG186</f>
        <v>0</v>
      </c>
      <c r="GE179" s="174">
        <f>'Раздел 8'!AH186</f>
        <v>0</v>
      </c>
      <c r="GF179" s="174">
        <f>'Раздел 8'!AI186</f>
        <v>0</v>
      </c>
      <c r="GG179" s="174">
        <f>'Раздел 8'!AJ186</f>
        <v>0</v>
      </c>
      <c r="GH179" s="174">
        <f>'Раздел 3'!H184</f>
        <v>0</v>
      </c>
      <c r="GI179" s="174">
        <f>'Раздел 3'!I184</f>
        <v>0</v>
      </c>
      <c r="GJ179" s="174">
        <f>'Раздел 3'!J184</f>
        <v>0</v>
      </c>
      <c r="GK179" s="174">
        <f>'Раздел 3'!K184</f>
        <v>0</v>
      </c>
      <c r="GL179" s="174">
        <f>'Раздел 3'!L184</f>
        <v>0</v>
      </c>
      <c r="GM179" s="174">
        <f>'Раздел 3'!M184</f>
        <v>0</v>
      </c>
      <c r="GN179" s="174">
        <f>'Раздел 3'!N184</f>
        <v>0</v>
      </c>
      <c r="GO179" s="174">
        <f>'Раздел 3'!O184</f>
        <v>0</v>
      </c>
      <c r="GP179" s="174">
        <f>'Раздел 3'!P184</f>
        <v>0</v>
      </c>
      <c r="GQ179" s="174">
        <f>'Раздел 3'!Q184</f>
        <v>0</v>
      </c>
      <c r="GR179" s="174">
        <f>'Раздел 3'!R184</f>
        <v>0</v>
      </c>
      <c r="GS179" s="174">
        <f>'Раздел 3'!S184</f>
        <v>0</v>
      </c>
      <c r="GT179" s="174">
        <f>'Раздел 3'!T184</f>
        <v>0</v>
      </c>
      <c r="GU179" s="174">
        <f>'Раздел 3'!U184</f>
        <v>0</v>
      </c>
      <c r="GV179" s="174">
        <f>'Раздел 3'!V184</f>
        <v>0</v>
      </c>
      <c r="GW179" s="174">
        <f>'Раздел 3'!W184</f>
        <v>0</v>
      </c>
      <c r="GX179" s="174">
        <f>'Раздел 3'!X184</f>
        <v>0</v>
      </c>
      <c r="GY179" s="174">
        <f>'Раздел 3'!Y184</f>
        <v>0</v>
      </c>
      <c r="GZ179" s="174">
        <f>'Раздел 3'!Z184</f>
        <v>0</v>
      </c>
      <c r="HA179" s="174">
        <f>'Раздел 3'!AA184</f>
        <v>0</v>
      </c>
      <c r="HB179" s="174">
        <f>'Раздел 3'!AB184</f>
        <v>0</v>
      </c>
      <c r="HC179" s="174">
        <f>'Раздел 3'!AC184</f>
        <v>0</v>
      </c>
      <c r="HD179" s="174">
        <f>'Раздел 3'!AD184</f>
        <v>0</v>
      </c>
      <c r="HE179" s="174">
        <f>'Раздел 3'!AE184</f>
        <v>0</v>
      </c>
      <c r="HF179" s="174">
        <f>'Раздел 3'!AF184</f>
        <v>0</v>
      </c>
      <c r="HG179" s="174">
        <f>'Раздел 3'!AG184</f>
        <v>0</v>
      </c>
      <c r="HH179" s="174">
        <f>'Раздел 3'!AH184</f>
        <v>0</v>
      </c>
      <c r="HI179" s="174">
        <f>'Раздел 3'!AI184</f>
        <v>0</v>
      </c>
      <c r="HJ179" s="174">
        <f>'Раздел 3'!AJ184</f>
        <v>0</v>
      </c>
      <c r="HK179" s="180">
        <f>'Раздел 3'!AK184</f>
        <v>0</v>
      </c>
      <c r="HL179" s="175"/>
      <c r="HM179" s="175"/>
    </row>
    <row r="180" spans="1:221">
      <c r="A180" s="170">
        <f>'Раздел 2'!$A$6</f>
        <v>2</v>
      </c>
      <c r="B180" s="170">
        <f>'Раздел 2'!$B$6</f>
        <v>1200200023561</v>
      </c>
      <c r="C180" s="170" t="str">
        <f>'Раздел 2'!$C$6</f>
        <v>ФКИС</v>
      </c>
      <c r="D180" s="170" t="str">
        <f>'Раздел 2'!$D$6</f>
        <v>СШ</v>
      </c>
      <c r="E180" s="170" t="str">
        <f>'Раздел 2'!$E$6</f>
        <v>МО</v>
      </c>
      <c r="F180" s="170" t="str">
        <f>'Раздел 1'!$A$15</f>
        <v>ОСН</v>
      </c>
      <c r="G180" s="171">
        <f t="shared" si="2"/>
        <v>0</v>
      </c>
      <c r="H180" s="172" t="s">
        <v>306</v>
      </c>
      <c r="I180" s="173">
        <v>179</v>
      </c>
      <c r="J180" s="174">
        <f>'Раздел 2'!H185</f>
        <v>0</v>
      </c>
      <c r="K180" s="174">
        <f>'Раздел 2'!I185</f>
        <v>0</v>
      </c>
      <c r="L180" s="174">
        <f>'Раздел 2'!J185</f>
        <v>0</v>
      </c>
      <c r="M180" s="174">
        <f>'Раздел 2'!K185</f>
        <v>0</v>
      </c>
      <c r="N180" s="174">
        <f>'Раздел 2'!L185</f>
        <v>0</v>
      </c>
      <c r="O180" s="174">
        <f>'Раздел 2'!M185</f>
        <v>0</v>
      </c>
      <c r="P180" s="174">
        <f>'Раздел 2'!N185</f>
        <v>0</v>
      </c>
      <c r="Q180" s="174">
        <f>'Раздел 2'!O185</f>
        <v>0</v>
      </c>
      <c r="R180" s="174">
        <f>'Раздел 2'!P185</f>
        <v>0</v>
      </c>
      <c r="S180" s="174">
        <f>'Раздел 2'!Q185</f>
        <v>0</v>
      </c>
      <c r="T180" s="174">
        <f>'Раздел 2'!R185</f>
        <v>0</v>
      </c>
      <c r="U180" s="174">
        <f>'Раздел 2'!S185</f>
        <v>0</v>
      </c>
      <c r="V180" s="174">
        <f>'Раздел 2'!T185</f>
        <v>0</v>
      </c>
      <c r="W180" s="174">
        <f>'Раздел 2'!U185</f>
        <v>0</v>
      </c>
      <c r="X180" s="174">
        <f>'Раздел 2'!V185</f>
        <v>0</v>
      </c>
      <c r="Y180" s="174">
        <f>'Раздел 2'!W185</f>
        <v>0</v>
      </c>
      <c r="Z180" s="174">
        <f>'Раздел 2'!X185</f>
        <v>0</v>
      </c>
      <c r="AA180" s="174">
        <f>'Раздел 2'!Y185</f>
        <v>0</v>
      </c>
      <c r="AB180" s="174">
        <f>'Раздел 2'!Z185</f>
        <v>0</v>
      </c>
      <c r="AC180" s="174">
        <f>'Раздел 2'!AA185</f>
        <v>0</v>
      </c>
      <c r="AD180" s="174">
        <f>'Раздел 2'!AB185</f>
        <v>0</v>
      </c>
      <c r="AE180" s="174">
        <f>'Раздел 2'!AC185</f>
        <v>0</v>
      </c>
      <c r="AF180" s="174">
        <f>'Раздел 4'!H185</f>
        <v>0</v>
      </c>
      <c r="AG180" s="174">
        <f>'Раздел 4'!I185</f>
        <v>0</v>
      </c>
      <c r="AH180" s="174">
        <f>'Раздел 4'!J185</f>
        <v>0</v>
      </c>
      <c r="AI180" s="174">
        <f>'Раздел 4'!K185</f>
        <v>0</v>
      </c>
      <c r="AJ180" s="174">
        <f>'Раздел 4'!L185</f>
        <v>0</v>
      </c>
      <c r="AK180" s="174">
        <f>'Раздел 4'!M185</f>
        <v>0</v>
      </c>
      <c r="AL180" s="174">
        <f>'Раздел 4'!N185</f>
        <v>0</v>
      </c>
      <c r="AM180" s="174">
        <f>'Раздел 4'!O185</f>
        <v>0</v>
      </c>
      <c r="AN180" s="174">
        <f>'Раздел 4'!P185</f>
        <v>0</v>
      </c>
      <c r="AO180" s="174">
        <f>'Раздел 4'!Q185</f>
        <v>0</v>
      </c>
      <c r="AP180" s="174">
        <f>'Раздел 4'!R185</f>
        <v>0</v>
      </c>
      <c r="AQ180" s="174">
        <f>'Раздел 4'!S185</f>
        <v>0</v>
      </c>
      <c r="AR180" s="174">
        <f>'Раздел 4'!T185</f>
        <v>0</v>
      </c>
      <c r="AS180" s="174">
        <f>'Раздел 4'!U185</f>
        <v>0</v>
      </c>
      <c r="AT180" s="174">
        <f>'Раздел 4'!V185</f>
        <v>0</v>
      </c>
      <c r="AU180" s="174">
        <f>'Раздел 4'!W185</f>
        <v>0</v>
      </c>
      <c r="AV180" s="174">
        <f>'Раздел 4'!X185</f>
        <v>0</v>
      </c>
      <c r="AW180" s="174">
        <f>'Раздел 4'!Y185</f>
        <v>0</v>
      </c>
      <c r="AX180" s="174">
        <f>'Раздел 4'!Z185</f>
        <v>0</v>
      </c>
      <c r="AY180" s="174">
        <f>'Раздел 4'!AA185</f>
        <v>0</v>
      </c>
      <c r="AZ180" s="174">
        <f>'Раздел 4'!AB185</f>
        <v>0</v>
      </c>
      <c r="BA180" s="174">
        <f>'Раздел 4'!AC185</f>
        <v>0</v>
      </c>
      <c r="BB180" s="174">
        <f>'Раздел 4'!AD185</f>
        <v>0</v>
      </c>
      <c r="BC180" s="174">
        <f>'Раздел 4'!AE185</f>
        <v>0</v>
      </c>
      <c r="BD180" s="174">
        <f>'Раздел 5'!H188</f>
        <v>0</v>
      </c>
      <c r="BE180" s="174">
        <f>'Раздел 5'!I188</f>
        <v>0</v>
      </c>
      <c r="BF180" s="174">
        <f>'Раздел 5'!J188</f>
        <v>0</v>
      </c>
      <c r="BG180" s="174">
        <f>'Раздел 5'!K188</f>
        <v>0</v>
      </c>
      <c r="BH180" s="174">
        <f>'Раздел 5'!L188</f>
        <v>0</v>
      </c>
      <c r="BI180" s="174">
        <f>'Раздел 5'!M188</f>
        <v>0</v>
      </c>
      <c r="BJ180" s="174">
        <f>'Раздел 5'!N188</f>
        <v>0</v>
      </c>
      <c r="BK180" s="174">
        <f>'Раздел 5'!O188</f>
        <v>0</v>
      </c>
      <c r="BL180" s="174">
        <f>'Раздел 5'!P188</f>
        <v>0</v>
      </c>
      <c r="BM180" s="174">
        <f>'Раздел 5'!Q188</f>
        <v>0</v>
      </c>
      <c r="BN180" s="174">
        <f>'Раздел 5'!R188</f>
        <v>0</v>
      </c>
      <c r="BO180" s="174">
        <f>'Раздел 5'!S188</f>
        <v>0</v>
      </c>
      <c r="BP180" s="174">
        <f>'Раздел 5'!T188</f>
        <v>0</v>
      </c>
      <c r="BQ180" s="174">
        <f>'Раздел 6'!H185</f>
        <v>0</v>
      </c>
      <c r="BR180" s="174">
        <f>'Раздел 6'!I185</f>
        <v>0</v>
      </c>
      <c r="BS180" s="174">
        <f>'Раздел 6'!J185</f>
        <v>0</v>
      </c>
      <c r="BT180" s="174">
        <f>'Раздел 6'!K185</f>
        <v>0</v>
      </c>
      <c r="BU180" s="174">
        <f>'Раздел 6'!L185</f>
        <v>0</v>
      </c>
      <c r="BV180" s="174">
        <f>'Раздел 6'!M185</f>
        <v>0</v>
      </c>
      <c r="BW180" s="174">
        <f>'Раздел 6'!N185</f>
        <v>0</v>
      </c>
      <c r="BX180" s="174">
        <f>'Раздел 6'!O185</f>
        <v>0</v>
      </c>
      <c r="BY180" s="174">
        <f>'Раздел 6'!P185</f>
        <v>0</v>
      </c>
      <c r="BZ180" s="174">
        <f>'Раздел 6'!Q185</f>
        <v>0</v>
      </c>
      <c r="CA180" s="174">
        <f>'Раздел 6'!R185</f>
        <v>0</v>
      </c>
      <c r="CB180" s="174">
        <f>'Раздел 6'!S185</f>
        <v>0</v>
      </c>
      <c r="CC180" s="174">
        <f>'Раздел 6'!T185</f>
        <v>0</v>
      </c>
      <c r="CD180" s="174">
        <f>'Раздел 6'!U185</f>
        <v>0</v>
      </c>
      <c r="CE180" s="174">
        <f>'Раздел 6'!V185</f>
        <v>0</v>
      </c>
      <c r="CF180" s="174">
        <f>'Раздел 6'!W185</f>
        <v>0</v>
      </c>
      <c r="CG180" s="174">
        <f>'Раздел 6'!X185</f>
        <v>0</v>
      </c>
      <c r="CH180" s="174">
        <f>'Раздел 6'!Y185</f>
        <v>0</v>
      </c>
      <c r="CI180" s="174">
        <f>'Раздел 6'!Z185</f>
        <v>0</v>
      </c>
      <c r="CJ180" s="174">
        <f>'Раздел 6'!AA185</f>
        <v>0</v>
      </c>
      <c r="CK180" s="174">
        <f>'Раздел 6'!AB185</f>
        <v>0</v>
      </c>
      <c r="CL180" s="174">
        <f>'Раздел 6'!AC185</f>
        <v>0</v>
      </c>
      <c r="CM180" s="174">
        <f>'Раздел 6'!AD185</f>
        <v>0</v>
      </c>
      <c r="CN180" s="174">
        <f>'Раздел 6'!AE185</f>
        <v>0</v>
      </c>
      <c r="CO180" s="174">
        <f>'Раздел 6'!AF185</f>
        <v>0</v>
      </c>
      <c r="CP180" s="174">
        <f>'Раздел 6'!AG185</f>
        <v>0</v>
      </c>
      <c r="CQ180" s="174">
        <f>'Раздел 6'!AH185</f>
        <v>0</v>
      </c>
      <c r="CR180" s="174">
        <f>'Раздел 6'!AI185</f>
        <v>0</v>
      </c>
      <c r="CS180" s="174">
        <f>'Раздел 6'!AJ185</f>
        <v>0</v>
      </c>
      <c r="CT180" s="174">
        <f>'Раздел 6'!AK185</f>
        <v>0</v>
      </c>
      <c r="CU180" s="174">
        <f>'Раздел 6'!AL185</f>
        <v>0</v>
      </c>
      <c r="CV180" s="174">
        <f>'Раздел 6'!AM185</f>
        <v>0</v>
      </c>
      <c r="CW180" s="174">
        <f>'Раздел 6'!AN185</f>
        <v>0</v>
      </c>
      <c r="CX180" s="174">
        <f>'Раздел 6'!AO185</f>
        <v>0</v>
      </c>
      <c r="CY180" s="174">
        <f>'Раздел 6'!AP185</f>
        <v>0</v>
      </c>
      <c r="CZ180" s="174">
        <f>'Раздел 6'!AQ185</f>
        <v>0</v>
      </c>
      <c r="DA180" s="174">
        <f>'Раздел 7'!H185</f>
        <v>0</v>
      </c>
      <c r="DB180" s="174">
        <f>'Раздел 7'!I185</f>
        <v>0</v>
      </c>
      <c r="DC180" s="174">
        <f>'Раздел 7'!J185</f>
        <v>0</v>
      </c>
      <c r="DD180" s="174">
        <f>'Раздел 7'!K185</f>
        <v>0</v>
      </c>
      <c r="DE180" s="174">
        <f>'Раздел 7'!L185</f>
        <v>0</v>
      </c>
      <c r="DF180" s="174">
        <f>'Раздел 7'!M185</f>
        <v>0</v>
      </c>
      <c r="DG180" s="174">
        <f>'Раздел 7'!N185</f>
        <v>0</v>
      </c>
      <c r="DH180" s="174">
        <f>'Раздел 7'!O185</f>
        <v>0</v>
      </c>
      <c r="DI180" s="174">
        <f>'Раздел 7'!P185</f>
        <v>0</v>
      </c>
      <c r="DJ180" s="174">
        <f>'Раздел 7'!Q185</f>
        <v>0</v>
      </c>
      <c r="DK180" s="174">
        <f>'Раздел 7'!R185</f>
        <v>0</v>
      </c>
      <c r="DL180" s="174">
        <f>'Раздел 7'!S185</f>
        <v>0</v>
      </c>
      <c r="DM180" s="174">
        <f>'Раздел 7'!T185</f>
        <v>0</v>
      </c>
      <c r="DN180" s="174">
        <f>'Раздел 7'!U185</f>
        <v>0</v>
      </c>
      <c r="DO180" s="174">
        <f>'Раздел 7'!V185</f>
        <v>0</v>
      </c>
      <c r="DP180" s="174">
        <f>'Раздел 7'!W185</f>
        <v>0</v>
      </c>
      <c r="DQ180" s="174">
        <f>'Раздел 7'!X185</f>
        <v>0</v>
      </c>
      <c r="DR180" s="174">
        <f>'Раздел 7'!Y185</f>
        <v>0</v>
      </c>
      <c r="DS180" s="174">
        <f>'Раздел 7'!Z185</f>
        <v>0</v>
      </c>
      <c r="DT180" s="174">
        <f>'Раздел 7'!AA185</f>
        <v>0</v>
      </c>
      <c r="DU180" s="174">
        <f>'Раздел 7'!AB185</f>
        <v>0</v>
      </c>
      <c r="DV180" s="174">
        <f>'Раздел 7'!AC185</f>
        <v>0</v>
      </c>
      <c r="DW180" s="174">
        <f>'Раздел 7'!AD185</f>
        <v>0</v>
      </c>
      <c r="DX180" s="174">
        <f>'Раздел 7'!AE185</f>
        <v>0</v>
      </c>
      <c r="DY180" s="174">
        <f>'Раздел 7'!AF185</f>
        <v>0</v>
      </c>
      <c r="DZ180" s="174">
        <f>'Раздел 7'!AG185</f>
        <v>0</v>
      </c>
      <c r="EA180" s="174">
        <f>'Раздел 7'!AH185</f>
        <v>0</v>
      </c>
      <c r="EB180" s="174">
        <f>'Раздел 7'!AI185</f>
        <v>0</v>
      </c>
      <c r="EC180" s="174">
        <f>'Раздел 7'!AJ185</f>
        <v>0</v>
      </c>
      <c r="ED180" s="174">
        <f>'Раздел 7'!AK185</f>
        <v>0</v>
      </c>
      <c r="EE180" s="174">
        <f>'Раздел 7'!AL185</f>
        <v>0</v>
      </c>
      <c r="EF180" s="174">
        <f>'Раздел 7'!AM185</f>
        <v>0</v>
      </c>
      <c r="EG180" s="174">
        <f>'Раздел 7'!AN185</f>
        <v>0</v>
      </c>
      <c r="EH180" s="174">
        <f>'Раздел 7'!AO185</f>
        <v>0</v>
      </c>
      <c r="EI180" s="174">
        <f>'Раздел 7'!AP185</f>
        <v>0</v>
      </c>
      <c r="EJ180" s="174">
        <f>'Раздел 7'!AQ185</f>
        <v>0</v>
      </c>
      <c r="EK180" s="174">
        <f>'Раздел 7'!AR185</f>
        <v>0</v>
      </c>
      <c r="EL180" s="174">
        <f>'Раздел 7'!AS185</f>
        <v>0</v>
      </c>
      <c r="EM180" s="174">
        <f>'Раздел 7'!AT185</f>
        <v>0</v>
      </c>
      <c r="EN180" s="174">
        <f>'Раздел 7'!AU185</f>
        <v>0</v>
      </c>
      <c r="EO180" s="174">
        <f>'Раздел 7'!AV185</f>
        <v>0</v>
      </c>
      <c r="EP180" s="174">
        <f>'Раздел 7'!AW185</f>
        <v>0</v>
      </c>
      <c r="EQ180" s="174">
        <f>'Раздел 7'!AX185</f>
        <v>0</v>
      </c>
      <c r="ER180" s="174">
        <f>'Раздел 7'!AY185</f>
        <v>0</v>
      </c>
      <c r="ES180" s="174">
        <f>'Раздел 7'!AZ185</f>
        <v>0</v>
      </c>
      <c r="ET180" s="174">
        <f>'Раздел 7'!BA185</f>
        <v>0</v>
      </c>
      <c r="EU180" s="174">
        <f>'Раздел 7'!BB185</f>
        <v>0</v>
      </c>
      <c r="EV180" s="174">
        <f>'Раздел 7'!BC185</f>
        <v>0</v>
      </c>
      <c r="EW180" s="174">
        <f>'Раздел 7'!BD185</f>
        <v>0</v>
      </c>
      <c r="EX180" s="174">
        <f>'Раздел 7'!BE185</f>
        <v>0</v>
      </c>
      <c r="EY180" s="174">
        <f>'Раздел 7'!BF185</f>
        <v>0</v>
      </c>
      <c r="EZ180" s="174">
        <f>'Раздел 7'!BG185</f>
        <v>0</v>
      </c>
      <c r="FA180" s="174">
        <f>'Раздел 7'!BH185</f>
        <v>0</v>
      </c>
      <c r="FB180" s="174">
        <f>'Раздел 7'!BI185</f>
        <v>0</v>
      </c>
      <c r="FC180" s="174">
        <f>'Раздел 7'!BJ185</f>
        <v>0</v>
      </c>
      <c r="FD180" s="174">
        <f>'Раздел 7'!BK185</f>
        <v>0</v>
      </c>
      <c r="FE180" s="174">
        <f>'Раздел 8'!H187</f>
        <v>0</v>
      </c>
      <c r="FF180" s="174">
        <f>'Раздел 8'!I187</f>
        <v>0</v>
      </c>
      <c r="FG180" s="174">
        <f>'Раздел 8'!J187</f>
        <v>0</v>
      </c>
      <c r="FH180" s="174">
        <f>'Раздел 8'!K187</f>
        <v>0</v>
      </c>
      <c r="FI180" s="174">
        <f>'Раздел 8'!L187</f>
        <v>0</v>
      </c>
      <c r="FJ180" s="174">
        <f>'Раздел 8'!M187</f>
        <v>0</v>
      </c>
      <c r="FK180" s="174">
        <f>'Раздел 8'!N187</f>
        <v>0</v>
      </c>
      <c r="FL180" s="174">
        <f>'Раздел 8'!O187</f>
        <v>0</v>
      </c>
      <c r="FM180" s="174">
        <f>'Раздел 8'!P187</f>
        <v>0</v>
      </c>
      <c r="FN180" s="174">
        <f>'Раздел 8'!Q187</f>
        <v>0</v>
      </c>
      <c r="FO180" s="174">
        <f>'Раздел 8'!R187</f>
        <v>0</v>
      </c>
      <c r="FP180" s="174">
        <f>'Раздел 8'!S187</f>
        <v>0</v>
      </c>
      <c r="FQ180" s="174">
        <f>'Раздел 8'!T187</f>
        <v>0</v>
      </c>
      <c r="FR180" s="174">
        <f>'Раздел 8'!U187</f>
        <v>0</v>
      </c>
      <c r="FS180" s="174">
        <f>'Раздел 8'!V187</f>
        <v>0</v>
      </c>
      <c r="FT180" s="174">
        <f>'Раздел 8'!W187</f>
        <v>0</v>
      </c>
      <c r="FU180" s="174">
        <f>'Раздел 8'!X187</f>
        <v>0</v>
      </c>
      <c r="FV180" s="174">
        <f>'Раздел 8'!Y187</f>
        <v>0</v>
      </c>
      <c r="FW180" s="174">
        <f>'Раздел 8'!Z187</f>
        <v>0</v>
      </c>
      <c r="FX180" s="174">
        <f>'Раздел 8'!AA187</f>
        <v>0</v>
      </c>
      <c r="FY180" s="174">
        <f>'Раздел 8'!AB187</f>
        <v>0</v>
      </c>
      <c r="FZ180" s="174">
        <f>'Раздел 8'!AC187</f>
        <v>0</v>
      </c>
      <c r="GA180" s="174">
        <f>'Раздел 8'!AD187</f>
        <v>0</v>
      </c>
      <c r="GB180" s="174">
        <f>'Раздел 8'!AE187</f>
        <v>0</v>
      </c>
      <c r="GC180" s="174">
        <f>'Раздел 8'!AF187</f>
        <v>0</v>
      </c>
      <c r="GD180" s="174">
        <f>'Раздел 8'!AG187</f>
        <v>0</v>
      </c>
      <c r="GE180" s="174">
        <f>'Раздел 8'!AH187</f>
        <v>0</v>
      </c>
      <c r="GF180" s="174">
        <f>'Раздел 8'!AI187</f>
        <v>0</v>
      </c>
      <c r="GG180" s="174">
        <f>'Раздел 8'!AJ187</f>
        <v>0</v>
      </c>
      <c r="GH180" s="174">
        <f>'Раздел 3'!H185</f>
        <v>0</v>
      </c>
      <c r="GI180" s="174">
        <f>'Раздел 3'!I185</f>
        <v>0</v>
      </c>
      <c r="GJ180" s="174">
        <f>'Раздел 3'!J185</f>
        <v>0</v>
      </c>
      <c r="GK180" s="174">
        <f>'Раздел 3'!K185</f>
        <v>0</v>
      </c>
      <c r="GL180" s="174">
        <f>'Раздел 3'!L185</f>
        <v>0</v>
      </c>
      <c r="GM180" s="174">
        <f>'Раздел 3'!M185</f>
        <v>0</v>
      </c>
      <c r="GN180" s="174">
        <f>'Раздел 3'!N185</f>
        <v>0</v>
      </c>
      <c r="GO180" s="174">
        <f>'Раздел 3'!O185</f>
        <v>0</v>
      </c>
      <c r="GP180" s="174">
        <f>'Раздел 3'!P185</f>
        <v>0</v>
      </c>
      <c r="GQ180" s="174">
        <f>'Раздел 3'!Q185</f>
        <v>0</v>
      </c>
      <c r="GR180" s="174">
        <f>'Раздел 3'!R185</f>
        <v>0</v>
      </c>
      <c r="GS180" s="174">
        <f>'Раздел 3'!S185</f>
        <v>0</v>
      </c>
      <c r="GT180" s="174">
        <f>'Раздел 3'!T185</f>
        <v>0</v>
      </c>
      <c r="GU180" s="174">
        <f>'Раздел 3'!U185</f>
        <v>0</v>
      </c>
      <c r="GV180" s="174">
        <f>'Раздел 3'!V185</f>
        <v>0</v>
      </c>
      <c r="GW180" s="174">
        <f>'Раздел 3'!W185</f>
        <v>0</v>
      </c>
      <c r="GX180" s="174">
        <f>'Раздел 3'!X185</f>
        <v>0</v>
      </c>
      <c r="GY180" s="174">
        <f>'Раздел 3'!Y185</f>
        <v>0</v>
      </c>
      <c r="GZ180" s="174">
        <f>'Раздел 3'!Z185</f>
        <v>0</v>
      </c>
      <c r="HA180" s="174">
        <f>'Раздел 3'!AA185</f>
        <v>0</v>
      </c>
      <c r="HB180" s="174">
        <f>'Раздел 3'!AB185</f>
        <v>0</v>
      </c>
      <c r="HC180" s="174">
        <f>'Раздел 3'!AC185</f>
        <v>0</v>
      </c>
      <c r="HD180" s="174">
        <f>'Раздел 3'!AD185</f>
        <v>0</v>
      </c>
      <c r="HE180" s="174">
        <f>'Раздел 3'!AE185</f>
        <v>0</v>
      </c>
      <c r="HF180" s="174">
        <f>'Раздел 3'!AF185</f>
        <v>0</v>
      </c>
      <c r="HG180" s="174">
        <f>'Раздел 3'!AG185</f>
        <v>0</v>
      </c>
      <c r="HH180" s="174">
        <f>'Раздел 3'!AH185</f>
        <v>0</v>
      </c>
      <c r="HI180" s="174">
        <f>'Раздел 3'!AI185</f>
        <v>0</v>
      </c>
      <c r="HJ180" s="174">
        <f>'Раздел 3'!AJ185</f>
        <v>0</v>
      </c>
      <c r="HK180" s="180">
        <f>'Раздел 3'!AK185</f>
        <v>0</v>
      </c>
      <c r="HL180" s="175"/>
      <c r="HM180" s="175"/>
    </row>
    <row r="181" spans="1:221">
      <c r="A181" s="170">
        <f>'Раздел 2'!$A$6</f>
        <v>2</v>
      </c>
      <c r="B181" s="170">
        <f>'Раздел 2'!$B$6</f>
        <v>1200200023561</v>
      </c>
      <c r="C181" s="170" t="str">
        <f>'Раздел 2'!$C$6</f>
        <v>ФКИС</v>
      </c>
      <c r="D181" s="170" t="str">
        <f>'Раздел 2'!$D$6</f>
        <v>СШ</v>
      </c>
      <c r="E181" s="170" t="str">
        <f>'Раздел 2'!$E$6</f>
        <v>МО</v>
      </c>
      <c r="F181" s="170" t="str">
        <f>'Раздел 1'!$A$15</f>
        <v>ОСН</v>
      </c>
      <c r="G181" s="171">
        <f t="shared" si="2"/>
        <v>0</v>
      </c>
      <c r="H181" s="172" t="s">
        <v>308</v>
      </c>
      <c r="I181" s="173">
        <v>180</v>
      </c>
      <c r="J181" s="174">
        <f>'Раздел 2'!H186</f>
        <v>0</v>
      </c>
      <c r="K181" s="174">
        <f>'Раздел 2'!I186</f>
        <v>0</v>
      </c>
      <c r="L181" s="174">
        <f>'Раздел 2'!J186</f>
        <v>0</v>
      </c>
      <c r="M181" s="174">
        <f>'Раздел 2'!K186</f>
        <v>0</v>
      </c>
      <c r="N181" s="174">
        <f>'Раздел 2'!L186</f>
        <v>0</v>
      </c>
      <c r="O181" s="174">
        <f>'Раздел 2'!M186</f>
        <v>0</v>
      </c>
      <c r="P181" s="174">
        <f>'Раздел 2'!N186</f>
        <v>0</v>
      </c>
      <c r="Q181" s="174">
        <f>'Раздел 2'!O186</f>
        <v>0</v>
      </c>
      <c r="R181" s="174">
        <f>'Раздел 2'!P186</f>
        <v>0</v>
      </c>
      <c r="S181" s="174">
        <f>'Раздел 2'!Q186</f>
        <v>0</v>
      </c>
      <c r="T181" s="174">
        <f>'Раздел 2'!R186</f>
        <v>0</v>
      </c>
      <c r="U181" s="174">
        <f>'Раздел 2'!S186</f>
        <v>0</v>
      </c>
      <c r="V181" s="174">
        <f>'Раздел 2'!T186</f>
        <v>0</v>
      </c>
      <c r="W181" s="174">
        <f>'Раздел 2'!U186</f>
        <v>0</v>
      </c>
      <c r="X181" s="174">
        <f>'Раздел 2'!V186</f>
        <v>0</v>
      </c>
      <c r="Y181" s="174">
        <f>'Раздел 2'!W186</f>
        <v>0</v>
      </c>
      <c r="Z181" s="174">
        <f>'Раздел 2'!X186</f>
        <v>0</v>
      </c>
      <c r="AA181" s="174">
        <f>'Раздел 2'!Y186</f>
        <v>0</v>
      </c>
      <c r="AB181" s="174">
        <f>'Раздел 2'!Z186</f>
        <v>0</v>
      </c>
      <c r="AC181" s="174">
        <f>'Раздел 2'!AA186</f>
        <v>0</v>
      </c>
      <c r="AD181" s="174">
        <f>'Раздел 2'!AB186</f>
        <v>0</v>
      </c>
      <c r="AE181" s="174">
        <f>'Раздел 2'!AC186</f>
        <v>0</v>
      </c>
      <c r="AF181" s="174">
        <f>'Раздел 4'!H186</f>
        <v>0</v>
      </c>
      <c r="AG181" s="174">
        <f>'Раздел 4'!I186</f>
        <v>0</v>
      </c>
      <c r="AH181" s="174">
        <f>'Раздел 4'!J186</f>
        <v>0</v>
      </c>
      <c r="AI181" s="174">
        <f>'Раздел 4'!K186</f>
        <v>0</v>
      </c>
      <c r="AJ181" s="174">
        <f>'Раздел 4'!L186</f>
        <v>0</v>
      </c>
      <c r="AK181" s="174">
        <f>'Раздел 4'!M186</f>
        <v>0</v>
      </c>
      <c r="AL181" s="174">
        <f>'Раздел 4'!N186</f>
        <v>0</v>
      </c>
      <c r="AM181" s="174">
        <f>'Раздел 4'!O186</f>
        <v>0</v>
      </c>
      <c r="AN181" s="174">
        <f>'Раздел 4'!P186</f>
        <v>0</v>
      </c>
      <c r="AO181" s="174">
        <f>'Раздел 4'!Q186</f>
        <v>0</v>
      </c>
      <c r="AP181" s="174">
        <f>'Раздел 4'!R186</f>
        <v>0</v>
      </c>
      <c r="AQ181" s="174">
        <f>'Раздел 4'!S186</f>
        <v>0</v>
      </c>
      <c r="AR181" s="174">
        <f>'Раздел 4'!T186</f>
        <v>0</v>
      </c>
      <c r="AS181" s="174">
        <f>'Раздел 4'!U186</f>
        <v>0</v>
      </c>
      <c r="AT181" s="174">
        <f>'Раздел 4'!V186</f>
        <v>0</v>
      </c>
      <c r="AU181" s="174">
        <f>'Раздел 4'!W186</f>
        <v>0</v>
      </c>
      <c r="AV181" s="174">
        <f>'Раздел 4'!X186</f>
        <v>0</v>
      </c>
      <c r="AW181" s="174">
        <f>'Раздел 4'!Y186</f>
        <v>0</v>
      </c>
      <c r="AX181" s="174">
        <f>'Раздел 4'!Z186</f>
        <v>0</v>
      </c>
      <c r="AY181" s="174">
        <f>'Раздел 4'!AA186</f>
        <v>0</v>
      </c>
      <c r="AZ181" s="174">
        <f>'Раздел 4'!AB186</f>
        <v>0</v>
      </c>
      <c r="BA181" s="174">
        <f>'Раздел 4'!AC186</f>
        <v>0</v>
      </c>
      <c r="BB181" s="174">
        <f>'Раздел 4'!AD186</f>
        <v>0</v>
      </c>
      <c r="BC181" s="174">
        <f>'Раздел 4'!AE186</f>
        <v>0</v>
      </c>
      <c r="BD181" s="174">
        <f>'Раздел 5'!H189</f>
        <v>0</v>
      </c>
      <c r="BE181" s="174">
        <f>'Раздел 5'!I189</f>
        <v>0</v>
      </c>
      <c r="BF181" s="174">
        <f>'Раздел 5'!J189</f>
        <v>0</v>
      </c>
      <c r="BG181" s="174">
        <f>'Раздел 5'!K189</f>
        <v>0</v>
      </c>
      <c r="BH181" s="174">
        <f>'Раздел 5'!L189</f>
        <v>0</v>
      </c>
      <c r="BI181" s="174">
        <f>'Раздел 5'!M189</f>
        <v>0</v>
      </c>
      <c r="BJ181" s="174">
        <f>'Раздел 5'!N189</f>
        <v>0</v>
      </c>
      <c r="BK181" s="174">
        <f>'Раздел 5'!O189</f>
        <v>0</v>
      </c>
      <c r="BL181" s="174">
        <f>'Раздел 5'!P189</f>
        <v>0</v>
      </c>
      <c r="BM181" s="174">
        <f>'Раздел 5'!Q189</f>
        <v>0</v>
      </c>
      <c r="BN181" s="174">
        <f>'Раздел 5'!R189</f>
        <v>0</v>
      </c>
      <c r="BO181" s="174">
        <f>'Раздел 5'!S189</f>
        <v>0</v>
      </c>
      <c r="BP181" s="174">
        <f>'Раздел 5'!T189</f>
        <v>0</v>
      </c>
      <c r="BQ181" s="174">
        <f>'Раздел 6'!H186</f>
        <v>0</v>
      </c>
      <c r="BR181" s="174">
        <f>'Раздел 6'!I186</f>
        <v>0</v>
      </c>
      <c r="BS181" s="174">
        <f>'Раздел 6'!J186</f>
        <v>0</v>
      </c>
      <c r="BT181" s="174">
        <f>'Раздел 6'!K186</f>
        <v>0</v>
      </c>
      <c r="BU181" s="174">
        <f>'Раздел 6'!L186</f>
        <v>0</v>
      </c>
      <c r="BV181" s="174">
        <f>'Раздел 6'!M186</f>
        <v>0</v>
      </c>
      <c r="BW181" s="174">
        <f>'Раздел 6'!N186</f>
        <v>0</v>
      </c>
      <c r="BX181" s="174">
        <f>'Раздел 6'!O186</f>
        <v>0</v>
      </c>
      <c r="BY181" s="174">
        <f>'Раздел 6'!P186</f>
        <v>0</v>
      </c>
      <c r="BZ181" s="174">
        <f>'Раздел 6'!Q186</f>
        <v>0</v>
      </c>
      <c r="CA181" s="174">
        <f>'Раздел 6'!R186</f>
        <v>0</v>
      </c>
      <c r="CB181" s="174">
        <f>'Раздел 6'!S186</f>
        <v>0</v>
      </c>
      <c r="CC181" s="174">
        <f>'Раздел 6'!T186</f>
        <v>0</v>
      </c>
      <c r="CD181" s="174">
        <f>'Раздел 6'!U186</f>
        <v>0</v>
      </c>
      <c r="CE181" s="174">
        <f>'Раздел 6'!V186</f>
        <v>0</v>
      </c>
      <c r="CF181" s="174">
        <f>'Раздел 6'!W186</f>
        <v>0</v>
      </c>
      <c r="CG181" s="174">
        <f>'Раздел 6'!X186</f>
        <v>0</v>
      </c>
      <c r="CH181" s="174">
        <f>'Раздел 6'!Y186</f>
        <v>0</v>
      </c>
      <c r="CI181" s="174">
        <f>'Раздел 6'!Z186</f>
        <v>0</v>
      </c>
      <c r="CJ181" s="174">
        <f>'Раздел 6'!AA186</f>
        <v>0</v>
      </c>
      <c r="CK181" s="174">
        <f>'Раздел 6'!AB186</f>
        <v>0</v>
      </c>
      <c r="CL181" s="174">
        <f>'Раздел 6'!AC186</f>
        <v>0</v>
      </c>
      <c r="CM181" s="174">
        <f>'Раздел 6'!AD186</f>
        <v>0</v>
      </c>
      <c r="CN181" s="174">
        <f>'Раздел 6'!AE186</f>
        <v>0</v>
      </c>
      <c r="CO181" s="174">
        <f>'Раздел 6'!AF186</f>
        <v>0</v>
      </c>
      <c r="CP181" s="174">
        <f>'Раздел 6'!AG186</f>
        <v>0</v>
      </c>
      <c r="CQ181" s="174">
        <f>'Раздел 6'!AH186</f>
        <v>0</v>
      </c>
      <c r="CR181" s="174">
        <f>'Раздел 6'!AI186</f>
        <v>0</v>
      </c>
      <c r="CS181" s="174">
        <f>'Раздел 6'!AJ186</f>
        <v>0</v>
      </c>
      <c r="CT181" s="174">
        <f>'Раздел 6'!AK186</f>
        <v>0</v>
      </c>
      <c r="CU181" s="174">
        <f>'Раздел 6'!AL186</f>
        <v>0</v>
      </c>
      <c r="CV181" s="174">
        <f>'Раздел 6'!AM186</f>
        <v>0</v>
      </c>
      <c r="CW181" s="174">
        <f>'Раздел 6'!AN186</f>
        <v>0</v>
      </c>
      <c r="CX181" s="174">
        <f>'Раздел 6'!AO186</f>
        <v>0</v>
      </c>
      <c r="CY181" s="174">
        <f>'Раздел 6'!AP186</f>
        <v>0</v>
      </c>
      <c r="CZ181" s="174">
        <f>'Раздел 6'!AQ186</f>
        <v>0</v>
      </c>
      <c r="DA181" s="174">
        <f>'Раздел 7'!H186</f>
        <v>0</v>
      </c>
      <c r="DB181" s="174">
        <f>'Раздел 7'!I186</f>
        <v>0</v>
      </c>
      <c r="DC181" s="174">
        <f>'Раздел 7'!J186</f>
        <v>0</v>
      </c>
      <c r="DD181" s="174">
        <f>'Раздел 7'!K186</f>
        <v>0</v>
      </c>
      <c r="DE181" s="174">
        <f>'Раздел 7'!L186</f>
        <v>0</v>
      </c>
      <c r="DF181" s="174">
        <f>'Раздел 7'!M186</f>
        <v>0</v>
      </c>
      <c r="DG181" s="174">
        <f>'Раздел 7'!N186</f>
        <v>0</v>
      </c>
      <c r="DH181" s="174">
        <f>'Раздел 7'!O186</f>
        <v>0</v>
      </c>
      <c r="DI181" s="174">
        <f>'Раздел 7'!P186</f>
        <v>0</v>
      </c>
      <c r="DJ181" s="174">
        <f>'Раздел 7'!Q186</f>
        <v>0</v>
      </c>
      <c r="DK181" s="174">
        <f>'Раздел 7'!R186</f>
        <v>0</v>
      </c>
      <c r="DL181" s="174">
        <f>'Раздел 7'!S186</f>
        <v>0</v>
      </c>
      <c r="DM181" s="174">
        <f>'Раздел 7'!T186</f>
        <v>0</v>
      </c>
      <c r="DN181" s="174">
        <f>'Раздел 7'!U186</f>
        <v>0</v>
      </c>
      <c r="DO181" s="174">
        <f>'Раздел 7'!V186</f>
        <v>0</v>
      </c>
      <c r="DP181" s="174">
        <f>'Раздел 7'!W186</f>
        <v>0</v>
      </c>
      <c r="DQ181" s="174">
        <f>'Раздел 7'!X186</f>
        <v>0</v>
      </c>
      <c r="DR181" s="174">
        <f>'Раздел 7'!Y186</f>
        <v>0</v>
      </c>
      <c r="DS181" s="174">
        <f>'Раздел 7'!Z186</f>
        <v>0</v>
      </c>
      <c r="DT181" s="174">
        <f>'Раздел 7'!AA186</f>
        <v>0</v>
      </c>
      <c r="DU181" s="174">
        <f>'Раздел 7'!AB186</f>
        <v>0</v>
      </c>
      <c r="DV181" s="174">
        <f>'Раздел 7'!AC186</f>
        <v>0</v>
      </c>
      <c r="DW181" s="174">
        <f>'Раздел 7'!AD186</f>
        <v>0</v>
      </c>
      <c r="DX181" s="174">
        <f>'Раздел 7'!AE186</f>
        <v>0</v>
      </c>
      <c r="DY181" s="174">
        <f>'Раздел 7'!AF186</f>
        <v>0</v>
      </c>
      <c r="DZ181" s="174">
        <f>'Раздел 7'!AG186</f>
        <v>0</v>
      </c>
      <c r="EA181" s="174">
        <f>'Раздел 7'!AH186</f>
        <v>0</v>
      </c>
      <c r="EB181" s="174">
        <f>'Раздел 7'!AI186</f>
        <v>0</v>
      </c>
      <c r="EC181" s="174">
        <f>'Раздел 7'!AJ186</f>
        <v>0</v>
      </c>
      <c r="ED181" s="174">
        <f>'Раздел 7'!AK186</f>
        <v>0</v>
      </c>
      <c r="EE181" s="174">
        <f>'Раздел 7'!AL186</f>
        <v>0</v>
      </c>
      <c r="EF181" s="174">
        <f>'Раздел 7'!AM186</f>
        <v>0</v>
      </c>
      <c r="EG181" s="174">
        <f>'Раздел 7'!AN186</f>
        <v>0</v>
      </c>
      <c r="EH181" s="174">
        <f>'Раздел 7'!AO186</f>
        <v>0</v>
      </c>
      <c r="EI181" s="174">
        <f>'Раздел 7'!AP186</f>
        <v>0</v>
      </c>
      <c r="EJ181" s="174">
        <f>'Раздел 7'!AQ186</f>
        <v>0</v>
      </c>
      <c r="EK181" s="174">
        <f>'Раздел 7'!AR186</f>
        <v>0</v>
      </c>
      <c r="EL181" s="174">
        <f>'Раздел 7'!AS186</f>
        <v>0</v>
      </c>
      <c r="EM181" s="174">
        <f>'Раздел 7'!AT186</f>
        <v>0</v>
      </c>
      <c r="EN181" s="174">
        <f>'Раздел 7'!AU186</f>
        <v>0</v>
      </c>
      <c r="EO181" s="174">
        <f>'Раздел 7'!AV186</f>
        <v>0</v>
      </c>
      <c r="EP181" s="174">
        <f>'Раздел 7'!AW186</f>
        <v>0</v>
      </c>
      <c r="EQ181" s="174">
        <f>'Раздел 7'!AX186</f>
        <v>0</v>
      </c>
      <c r="ER181" s="174">
        <f>'Раздел 7'!AY186</f>
        <v>0</v>
      </c>
      <c r="ES181" s="174">
        <f>'Раздел 7'!AZ186</f>
        <v>0</v>
      </c>
      <c r="ET181" s="174">
        <f>'Раздел 7'!BA186</f>
        <v>0</v>
      </c>
      <c r="EU181" s="174">
        <f>'Раздел 7'!BB186</f>
        <v>0</v>
      </c>
      <c r="EV181" s="174">
        <f>'Раздел 7'!BC186</f>
        <v>0</v>
      </c>
      <c r="EW181" s="174">
        <f>'Раздел 7'!BD186</f>
        <v>0</v>
      </c>
      <c r="EX181" s="174">
        <f>'Раздел 7'!BE186</f>
        <v>0</v>
      </c>
      <c r="EY181" s="174">
        <f>'Раздел 7'!BF186</f>
        <v>0</v>
      </c>
      <c r="EZ181" s="174">
        <f>'Раздел 7'!BG186</f>
        <v>0</v>
      </c>
      <c r="FA181" s="174">
        <f>'Раздел 7'!BH186</f>
        <v>0</v>
      </c>
      <c r="FB181" s="174">
        <f>'Раздел 7'!BI186</f>
        <v>0</v>
      </c>
      <c r="FC181" s="174">
        <f>'Раздел 7'!BJ186</f>
        <v>0</v>
      </c>
      <c r="FD181" s="174">
        <f>'Раздел 7'!BK186</f>
        <v>0</v>
      </c>
      <c r="FE181" s="174">
        <f>'Раздел 8'!H188</f>
        <v>0</v>
      </c>
      <c r="FF181" s="174">
        <f>'Раздел 8'!I188</f>
        <v>0</v>
      </c>
      <c r="FG181" s="174">
        <f>'Раздел 8'!J188</f>
        <v>0</v>
      </c>
      <c r="FH181" s="174">
        <f>'Раздел 8'!K188</f>
        <v>0</v>
      </c>
      <c r="FI181" s="174">
        <f>'Раздел 8'!L188</f>
        <v>0</v>
      </c>
      <c r="FJ181" s="174">
        <f>'Раздел 8'!M188</f>
        <v>0</v>
      </c>
      <c r="FK181" s="174">
        <f>'Раздел 8'!N188</f>
        <v>0</v>
      </c>
      <c r="FL181" s="174">
        <f>'Раздел 8'!O188</f>
        <v>0</v>
      </c>
      <c r="FM181" s="174">
        <f>'Раздел 8'!P188</f>
        <v>0</v>
      </c>
      <c r="FN181" s="174">
        <f>'Раздел 8'!Q188</f>
        <v>0</v>
      </c>
      <c r="FO181" s="174">
        <f>'Раздел 8'!R188</f>
        <v>0</v>
      </c>
      <c r="FP181" s="174">
        <f>'Раздел 8'!S188</f>
        <v>0</v>
      </c>
      <c r="FQ181" s="174">
        <f>'Раздел 8'!T188</f>
        <v>0</v>
      </c>
      <c r="FR181" s="174">
        <f>'Раздел 8'!U188</f>
        <v>0</v>
      </c>
      <c r="FS181" s="174">
        <f>'Раздел 8'!V188</f>
        <v>0</v>
      </c>
      <c r="FT181" s="174">
        <f>'Раздел 8'!W188</f>
        <v>0</v>
      </c>
      <c r="FU181" s="174">
        <f>'Раздел 8'!X188</f>
        <v>0</v>
      </c>
      <c r="FV181" s="174">
        <f>'Раздел 8'!Y188</f>
        <v>0</v>
      </c>
      <c r="FW181" s="174">
        <f>'Раздел 8'!Z188</f>
        <v>0</v>
      </c>
      <c r="FX181" s="174">
        <f>'Раздел 8'!AA188</f>
        <v>0</v>
      </c>
      <c r="FY181" s="174">
        <f>'Раздел 8'!AB188</f>
        <v>0</v>
      </c>
      <c r="FZ181" s="174">
        <f>'Раздел 8'!AC188</f>
        <v>0</v>
      </c>
      <c r="GA181" s="174">
        <f>'Раздел 8'!AD188</f>
        <v>0</v>
      </c>
      <c r="GB181" s="174">
        <f>'Раздел 8'!AE188</f>
        <v>0</v>
      </c>
      <c r="GC181" s="174">
        <f>'Раздел 8'!AF188</f>
        <v>0</v>
      </c>
      <c r="GD181" s="174">
        <f>'Раздел 8'!AG188</f>
        <v>0</v>
      </c>
      <c r="GE181" s="174">
        <f>'Раздел 8'!AH188</f>
        <v>0</v>
      </c>
      <c r="GF181" s="174">
        <f>'Раздел 8'!AI188</f>
        <v>0</v>
      </c>
      <c r="GG181" s="174">
        <f>'Раздел 8'!AJ188</f>
        <v>0</v>
      </c>
      <c r="GH181" s="174">
        <f>'Раздел 3'!H186</f>
        <v>0</v>
      </c>
      <c r="GI181" s="174">
        <f>'Раздел 3'!I186</f>
        <v>0</v>
      </c>
      <c r="GJ181" s="174">
        <f>'Раздел 3'!J186</f>
        <v>0</v>
      </c>
      <c r="GK181" s="174">
        <f>'Раздел 3'!K186</f>
        <v>0</v>
      </c>
      <c r="GL181" s="174">
        <f>'Раздел 3'!L186</f>
        <v>0</v>
      </c>
      <c r="GM181" s="174">
        <f>'Раздел 3'!M186</f>
        <v>0</v>
      </c>
      <c r="GN181" s="174">
        <f>'Раздел 3'!N186</f>
        <v>0</v>
      </c>
      <c r="GO181" s="174">
        <f>'Раздел 3'!O186</f>
        <v>0</v>
      </c>
      <c r="GP181" s="174">
        <f>'Раздел 3'!P186</f>
        <v>0</v>
      </c>
      <c r="GQ181" s="174">
        <f>'Раздел 3'!Q186</f>
        <v>0</v>
      </c>
      <c r="GR181" s="174">
        <f>'Раздел 3'!R186</f>
        <v>0</v>
      </c>
      <c r="GS181" s="174">
        <f>'Раздел 3'!S186</f>
        <v>0</v>
      </c>
      <c r="GT181" s="174">
        <f>'Раздел 3'!T186</f>
        <v>0</v>
      </c>
      <c r="GU181" s="174">
        <f>'Раздел 3'!U186</f>
        <v>0</v>
      </c>
      <c r="GV181" s="174">
        <f>'Раздел 3'!V186</f>
        <v>0</v>
      </c>
      <c r="GW181" s="174">
        <f>'Раздел 3'!W186</f>
        <v>0</v>
      </c>
      <c r="GX181" s="174">
        <f>'Раздел 3'!X186</f>
        <v>0</v>
      </c>
      <c r="GY181" s="174">
        <f>'Раздел 3'!Y186</f>
        <v>0</v>
      </c>
      <c r="GZ181" s="174">
        <f>'Раздел 3'!Z186</f>
        <v>0</v>
      </c>
      <c r="HA181" s="174">
        <f>'Раздел 3'!AA186</f>
        <v>0</v>
      </c>
      <c r="HB181" s="174">
        <f>'Раздел 3'!AB186</f>
        <v>0</v>
      </c>
      <c r="HC181" s="174">
        <f>'Раздел 3'!AC186</f>
        <v>0</v>
      </c>
      <c r="HD181" s="174">
        <f>'Раздел 3'!AD186</f>
        <v>0</v>
      </c>
      <c r="HE181" s="174">
        <f>'Раздел 3'!AE186</f>
        <v>0</v>
      </c>
      <c r="HF181" s="174">
        <f>'Раздел 3'!AF186</f>
        <v>0</v>
      </c>
      <c r="HG181" s="174">
        <f>'Раздел 3'!AG186</f>
        <v>0</v>
      </c>
      <c r="HH181" s="174">
        <f>'Раздел 3'!AH186</f>
        <v>0</v>
      </c>
      <c r="HI181" s="174">
        <f>'Раздел 3'!AI186</f>
        <v>0</v>
      </c>
      <c r="HJ181" s="174">
        <f>'Раздел 3'!AJ186</f>
        <v>0</v>
      </c>
      <c r="HK181" s="180">
        <f>'Раздел 3'!AK186</f>
        <v>0</v>
      </c>
      <c r="HL181" s="175"/>
      <c r="HM181" s="175"/>
    </row>
    <row r="182" spans="1:221">
      <c r="A182" s="170">
        <f>'Раздел 2'!$A$6</f>
        <v>2</v>
      </c>
      <c r="B182" s="170">
        <f>'Раздел 2'!$B$6</f>
        <v>1200200023561</v>
      </c>
      <c r="C182" s="170" t="str">
        <f>'Раздел 2'!$C$6</f>
        <v>ФКИС</v>
      </c>
      <c r="D182" s="170" t="str">
        <f>'Раздел 2'!$D$6</f>
        <v>СШ</v>
      </c>
      <c r="E182" s="170" t="str">
        <f>'Раздел 2'!$E$6</f>
        <v>МО</v>
      </c>
      <c r="F182" s="170" t="str">
        <f>'Раздел 1'!$A$15</f>
        <v>ОСН</v>
      </c>
      <c r="G182" s="171">
        <f t="shared" si="2"/>
        <v>0</v>
      </c>
      <c r="H182" s="172" t="s">
        <v>310</v>
      </c>
      <c r="I182" s="173">
        <v>181</v>
      </c>
      <c r="J182" s="174">
        <f>'Раздел 2'!H187</f>
        <v>0</v>
      </c>
      <c r="K182" s="174">
        <f>'Раздел 2'!I187</f>
        <v>0</v>
      </c>
      <c r="L182" s="174">
        <f>'Раздел 2'!J187</f>
        <v>0</v>
      </c>
      <c r="M182" s="174">
        <f>'Раздел 2'!K187</f>
        <v>0</v>
      </c>
      <c r="N182" s="174">
        <f>'Раздел 2'!L187</f>
        <v>0</v>
      </c>
      <c r="O182" s="174">
        <f>'Раздел 2'!M187</f>
        <v>0</v>
      </c>
      <c r="P182" s="174">
        <f>'Раздел 2'!N187</f>
        <v>0</v>
      </c>
      <c r="Q182" s="174">
        <f>'Раздел 2'!O187</f>
        <v>0</v>
      </c>
      <c r="R182" s="174">
        <f>'Раздел 2'!P187</f>
        <v>0</v>
      </c>
      <c r="S182" s="174">
        <f>'Раздел 2'!Q187</f>
        <v>0</v>
      </c>
      <c r="T182" s="174">
        <f>'Раздел 2'!R187</f>
        <v>0</v>
      </c>
      <c r="U182" s="174">
        <f>'Раздел 2'!S187</f>
        <v>0</v>
      </c>
      <c r="V182" s="174">
        <f>'Раздел 2'!T187</f>
        <v>0</v>
      </c>
      <c r="W182" s="174">
        <f>'Раздел 2'!U187</f>
        <v>0</v>
      </c>
      <c r="X182" s="174">
        <f>'Раздел 2'!V187</f>
        <v>0</v>
      </c>
      <c r="Y182" s="174">
        <f>'Раздел 2'!W187</f>
        <v>0</v>
      </c>
      <c r="Z182" s="174">
        <f>'Раздел 2'!X187</f>
        <v>0</v>
      </c>
      <c r="AA182" s="174">
        <f>'Раздел 2'!Y187</f>
        <v>0</v>
      </c>
      <c r="AB182" s="174">
        <f>'Раздел 2'!Z187</f>
        <v>0</v>
      </c>
      <c r="AC182" s="174">
        <f>'Раздел 2'!AA187</f>
        <v>0</v>
      </c>
      <c r="AD182" s="174">
        <f>'Раздел 2'!AB187</f>
        <v>0</v>
      </c>
      <c r="AE182" s="174">
        <f>'Раздел 2'!AC187</f>
        <v>0</v>
      </c>
      <c r="AF182" s="174">
        <f>'Раздел 4'!H187</f>
        <v>0</v>
      </c>
      <c r="AG182" s="174">
        <f>'Раздел 4'!I187</f>
        <v>0</v>
      </c>
      <c r="AH182" s="174">
        <f>'Раздел 4'!J187</f>
        <v>0</v>
      </c>
      <c r="AI182" s="174">
        <f>'Раздел 4'!K187</f>
        <v>0</v>
      </c>
      <c r="AJ182" s="174">
        <f>'Раздел 4'!L187</f>
        <v>0</v>
      </c>
      <c r="AK182" s="174">
        <f>'Раздел 4'!M187</f>
        <v>0</v>
      </c>
      <c r="AL182" s="174">
        <f>'Раздел 4'!N187</f>
        <v>0</v>
      </c>
      <c r="AM182" s="174">
        <f>'Раздел 4'!O187</f>
        <v>0</v>
      </c>
      <c r="AN182" s="174">
        <f>'Раздел 4'!P187</f>
        <v>0</v>
      </c>
      <c r="AO182" s="174">
        <f>'Раздел 4'!Q187</f>
        <v>0</v>
      </c>
      <c r="AP182" s="174">
        <f>'Раздел 4'!R187</f>
        <v>0</v>
      </c>
      <c r="AQ182" s="174">
        <f>'Раздел 4'!S187</f>
        <v>0</v>
      </c>
      <c r="AR182" s="174">
        <f>'Раздел 4'!T187</f>
        <v>0</v>
      </c>
      <c r="AS182" s="174">
        <f>'Раздел 4'!U187</f>
        <v>0</v>
      </c>
      <c r="AT182" s="174">
        <f>'Раздел 4'!V187</f>
        <v>0</v>
      </c>
      <c r="AU182" s="174">
        <f>'Раздел 4'!W187</f>
        <v>0</v>
      </c>
      <c r="AV182" s="174">
        <f>'Раздел 4'!X187</f>
        <v>0</v>
      </c>
      <c r="AW182" s="174">
        <f>'Раздел 4'!Y187</f>
        <v>0</v>
      </c>
      <c r="AX182" s="174">
        <f>'Раздел 4'!Z187</f>
        <v>0</v>
      </c>
      <c r="AY182" s="174">
        <f>'Раздел 4'!AA187</f>
        <v>0</v>
      </c>
      <c r="AZ182" s="174">
        <f>'Раздел 4'!AB187</f>
        <v>0</v>
      </c>
      <c r="BA182" s="174">
        <f>'Раздел 4'!AC187</f>
        <v>0</v>
      </c>
      <c r="BB182" s="174">
        <f>'Раздел 4'!AD187</f>
        <v>0</v>
      </c>
      <c r="BC182" s="174">
        <f>'Раздел 4'!AE187</f>
        <v>0</v>
      </c>
      <c r="BD182" s="174">
        <f>'Раздел 5'!H190</f>
        <v>0</v>
      </c>
      <c r="BE182" s="174">
        <f>'Раздел 5'!I190</f>
        <v>0</v>
      </c>
      <c r="BF182" s="174">
        <f>'Раздел 5'!J190</f>
        <v>0</v>
      </c>
      <c r="BG182" s="174">
        <f>'Раздел 5'!K190</f>
        <v>0</v>
      </c>
      <c r="BH182" s="174">
        <f>'Раздел 5'!L190</f>
        <v>0</v>
      </c>
      <c r="BI182" s="174">
        <f>'Раздел 5'!M190</f>
        <v>0</v>
      </c>
      <c r="BJ182" s="174">
        <f>'Раздел 5'!N190</f>
        <v>0</v>
      </c>
      <c r="BK182" s="174">
        <f>'Раздел 5'!O190</f>
        <v>0</v>
      </c>
      <c r="BL182" s="174">
        <f>'Раздел 5'!P190</f>
        <v>0</v>
      </c>
      <c r="BM182" s="174">
        <f>'Раздел 5'!Q190</f>
        <v>0</v>
      </c>
      <c r="BN182" s="174">
        <f>'Раздел 5'!R190</f>
        <v>0</v>
      </c>
      <c r="BO182" s="174">
        <f>'Раздел 5'!S190</f>
        <v>0</v>
      </c>
      <c r="BP182" s="174">
        <f>'Раздел 5'!T190</f>
        <v>0</v>
      </c>
      <c r="BQ182" s="174">
        <f>'Раздел 6'!H187</f>
        <v>0</v>
      </c>
      <c r="BR182" s="174">
        <f>'Раздел 6'!I187</f>
        <v>0</v>
      </c>
      <c r="BS182" s="174">
        <f>'Раздел 6'!J187</f>
        <v>0</v>
      </c>
      <c r="BT182" s="174">
        <f>'Раздел 6'!K187</f>
        <v>0</v>
      </c>
      <c r="BU182" s="174">
        <f>'Раздел 6'!L187</f>
        <v>0</v>
      </c>
      <c r="BV182" s="174">
        <f>'Раздел 6'!M187</f>
        <v>0</v>
      </c>
      <c r="BW182" s="174">
        <f>'Раздел 6'!N187</f>
        <v>0</v>
      </c>
      <c r="BX182" s="174">
        <f>'Раздел 6'!O187</f>
        <v>0</v>
      </c>
      <c r="BY182" s="174">
        <f>'Раздел 6'!P187</f>
        <v>0</v>
      </c>
      <c r="BZ182" s="174">
        <f>'Раздел 6'!Q187</f>
        <v>0</v>
      </c>
      <c r="CA182" s="174">
        <f>'Раздел 6'!R187</f>
        <v>0</v>
      </c>
      <c r="CB182" s="174">
        <f>'Раздел 6'!S187</f>
        <v>0</v>
      </c>
      <c r="CC182" s="174">
        <f>'Раздел 6'!T187</f>
        <v>0</v>
      </c>
      <c r="CD182" s="174">
        <f>'Раздел 6'!U187</f>
        <v>0</v>
      </c>
      <c r="CE182" s="174">
        <f>'Раздел 6'!V187</f>
        <v>0</v>
      </c>
      <c r="CF182" s="174">
        <f>'Раздел 6'!W187</f>
        <v>0</v>
      </c>
      <c r="CG182" s="174">
        <f>'Раздел 6'!X187</f>
        <v>0</v>
      </c>
      <c r="CH182" s="174">
        <f>'Раздел 6'!Y187</f>
        <v>0</v>
      </c>
      <c r="CI182" s="174">
        <f>'Раздел 6'!Z187</f>
        <v>0</v>
      </c>
      <c r="CJ182" s="174">
        <f>'Раздел 6'!AA187</f>
        <v>0</v>
      </c>
      <c r="CK182" s="174">
        <f>'Раздел 6'!AB187</f>
        <v>0</v>
      </c>
      <c r="CL182" s="174">
        <f>'Раздел 6'!AC187</f>
        <v>0</v>
      </c>
      <c r="CM182" s="174">
        <f>'Раздел 6'!AD187</f>
        <v>0</v>
      </c>
      <c r="CN182" s="174">
        <f>'Раздел 6'!AE187</f>
        <v>0</v>
      </c>
      <c r="CO182" s="174">
        <f>'Раздел 6'!AF187</f>
        <v>0</v>
      </c>
      <c r="CP182" s="174">
        <f>'Раздел 6'!AG187</f>
        <v>0</v>
      </c>
      <c r="CQ182" s="174">
        <f>'Раздел 6'!AH187</f>
        <v>0</v>
      </c>
      <c r="CR182" s="174">
        <f>'Раздел 6'!AI187</f>
        <v>0</v>
      </c>
      <c r="CS182" s="174">
        <f>'Раздел 6'!AJ187</f>
        <v>0</v>
      </c>
      <c r="CT182" s="174">
        <f>'Раздел 6'!AK187</f>
        <v>0</v>
      </c>
      <c r="CU182" s="174">
        <f>'Раздел 6'!AL187</f>
        <v>0</v>
      </c>
      <c r="CV182" s="174">
        <f>'Раздел 6'!AM187</f>
        <v>0</v>
      </c>
      <c r="CW182" s="174">
        <f>'Раздел 6'!AN187</f>
        <v>0</v>
      </c>
      <c r="CX182" s="174">
        <f>'Раздел 6'!AO187</f>
        <v>0</v>
      </c>
      <c r="CY182" s="174">
        <f>'Раздел 6'!AP187</f>
        <v>0</v>
      </c>
      <c r="CZ182" s="174">
        <f>'Раздел 6'!AQ187</f>
        <v>0</v>
      </c>
      <c r="DA182" s="174">
        <f>'Раздел 7'!H187</f>
        <v>0</v>
      </c>
      <c r="DB182" s="174">
        <f>'Раздел 7'!I187</f>
        <v>0</v>
      </c>
      <c r="DC182" s="174">
        <f>'Раздел 7'!J187</f>
        <v>0</v>
      </c>
      <c r="DD182" s="174">
        <f>'Раздел 7'!K187</f>
        <v>0</v>
      </c>
      <c r="DE182" s="174">
        <f>'Раздел 7'!L187</f>
        <v>0</v>
      </c>
      <c r="DF182" s="174">
        <f>'Раздел 7'!M187</f>
        <v>0</v>
      </c>
      <c r="DG182" s="174">
        <f>'Раздел 7'!N187</f>
        <v>0</v>
      </c>
      <c r="DH182" s="174">
        <f>'Раздел 7'!O187</f>
        <v>0</v>
      </c>
      <c r="DI182" s="174">
        <f>'Раздел 7'!P187</f>
        <v>0</v>
      </c>
      <c r="DJ182" s="174">
        <f>'Раздел 7'!Q187</f>
        <v>0</v>
      </c>
      <c r="DK182" s="174">
        <f>'Раздел 7'!R187</f>
        <v>0</v>
      </c>
      <c r="DL182" s="174">
        <f>'Раздел 7'!S187</f>
        <v>0</v>
      </c>
      <c r="DM182" s="174">
        <f>'Раздел 7'!T187</f>
        <v>0</v>
      </c>
      <c r="DN182" s="174">
        <f>'Раздел 7'!U187</f>
        <v>0</v>
      </c>
      <c r="DO182" s="174">
        <f>'Раздел 7'!V187</f>
        <v>0</v>
      </c>
      <c r="DP182" s="174">
        <f>'Раздел 7'!W187</f>
        <v>0</v>
      </c>
      <c r="DQ182" s="174">
        <f>'Раздел 7'!X187</f>
        <v>0</v>
      </c>
      <c r="DR182" s="174">
        <f>'Раздел 7'!Y187</f>
        <v>0</v>
      </c>
      <c r="DS182" s="174">
        <f>'Раздел 7'!Z187</f>
        <v>0</v>
      </c>
      <c r="DT182" s="174">
        <f>'Раздел 7'!AA187</f>
        <v>0</v>
      </c>
      <c r="DU182" s="174">
        <f>'Раздел 7'!AB187</f>
        <v>0</v>
      </c>
      <c r="DV182" s="174">
        <f>'Раздел 7'!AC187</f>
        <v>0</v>
      </c>
      <c r="DW182" s="174">
        <f>'Раздел 7'!AD187</f>
        <v>0</v>
      </c>
      <c r="DX182" s="174">
        <f>'Раздел 7'!AE187</f>
        <v>0</v>
      </c>
      <c r="DY182" s="174">
        <f>'Раздел 7'!AF187</f>
        <v>0</v>
      </c>
      <c r="DZ182" s="174">
        <f>'Раздел 7'!AG187</f>
        <v>0</v>
      </c>
      <c r="EA182" s="174">
        <f>'Раздел 7'!AH187</f>
        <v>0</v>
      </c>
      <c r="EB182" s="174">
        <f>'Раздел 7'!AI187</f>
        <v>0</v>
      </c>
      <c r="EC182" s="174">
        <f>'Раздел 7'!AJ187</f>
        <v>0</v>
      </c>
      <c r="ED182" s="174">
        <f>'Раздел 7'!AK187</f>
        <v>0</v>
      </c>
      <c r="EE182" s="174">
        <f>'Раздел 7'!AL187</f>
        <v>0</v>
      </c>
      <c r="EF182" s="174">
        <f>'Раздел 7'!AM187</f>
        <v>0</v>
      </c>
      <c r="EG182" s="174">
        <f>'Раздел 7'!AN187</f>
        <v>0</v>
      </c>
      <c r="EH182" s="174">
        <f>'Раздел 7'!AO187</f>
        <v>0</v>
      </c>
      <c r="EI182" s="174">
        <f>'Раздел 7'!AP187</f>
        <v>0</v>
      </c>
      <c r="EJ182" s="174">
        <f>'Раздел 7'!AQ187</f>
        <v>0</v>
      </c>
      <c r="EK182" s="174">
        <f>'Раздел 7'!AR187</f>
        <v>0</v>
      </c>
      <c r="EL182" s="174">
        <f>'Раздел 7'!AS187</f>
        <v>0</v>
      </c>
      <c r="EM182" s="174">
        <f>'Раздел 7'!AT187</f>
        <v>0</v>
      </c>
      <c r="EN182" s="174">
        <f>'Раздел 7'!AU187</f>
        <v>0</v>
      </c>
      <c r="EO182" s="174">
        <f>'Раздел 7'!AV187</f>
        <v>0</v>
      </c>
      <c r="EP182" s="174">
        <f>'Раздел 7'!AW187</f>
        <v>0</v>
      </c>
      <c r="EQ182" s="174">
        <f>'Раздел 7'!AX187</f>
        <v>0</v>
      </c>
      <c r="ER182" s="174">
        <f>'Раздел 7'!AY187</f>
        <v>0</v>
      </c>
      <c r="ES182" s="174">
        <f>'Раздел 7'!AZ187</f>
        <v>0</v>
      </c>
      <c r="ET182" s="174">
        <f>'Раздел 7'!BA187</f>
        <v>0</v>
      </c>
      <c r="EU182" s="174">
        <f>'Раздел 7'!BB187</f>
        <v>0</v>
      </c>
      <c r="EV182" s="174">
        <f>'Раздел 7'!BC187</f>
        <v>0</v>
      </c>
      <c r="EW182" s="174">
        <f>'Раздел 7'!BD187</f>
        <v>0</v>
      </c>
      <c r="EX182" s="174">
        <f>'Раздел 7'!BE187</f>
        <v>0</v>
      </c>
      <c r="EY182" s="174">
        <f>'Раздел 7'!BF187</f>
        <v>0</v>
      </c>
      <c r="EZ182" s="174">
        <f>'Раздел 7'!BG187</f>
        <v>0</v>
      </c>
      <c r="FA182" s="174">
        <f>'Раздел 7'!BH187</f>
        <v>0</v>
      </c>
      <c r="FB182" s="174">
        <f>'Раздел 7'!BI187</f>
        <v>0</v>
      </c>
      <c r="FC182" s="174">
        <f>'Раздел 7'!BJ187</f>
        <v>0</v>
      </c>
      <c r="FD182" s="174">
        <f>'Раздел 7'!BK187</f>
        <v>0</v>
      </c>
      <c r="FE182" s="174">
        <f>'Раздел 8'!H189</f>
        <v>0</v>
      </c>
      <c r="FF182" s="174">
        <f>'Раздел 8'!I189</f>
        <v>0</v>
      </c>
      <c r="FG182" s="174">
        <f>'Раздел 8'!J189</f>
        <v>0</v>
      </c>
      <c r="FH182" s="174">
        <f>'Раздел 8'!K189</f>
        <v>0</v>
      </c>
      <c r="FI182" s="174">
        <f>'Раздел 8'!L189</f>
        <v>0</v>
      </c>
      <c r="FJ182" s="174">
        <f>'Раздел 8'!M189</f>
        <v>0</v>
      </c>
      <c r="FK182" s="174">
        <f>'Раздел 8'!N189</f>
        <v>0</v>
      </c>
      <c r="FL182" s="174">
        <f>'Раздел 8'!O189</f>
        <v>0</v>
      </c>
      <c r="FM182" s="174">
        <f>'Раздел 8'!P189</f>
        <v>0</v>
      </c>
      <c r="FN182" s="174">
        <f>'Раздел 8'!Q189</f>
        <v>0</v>
      </c>
      <c r="FO182" s="174">
        <f>'Раздел 8'!R189</f>
        <v>0</v>
      </c>
      <c r="FP182" s="174">
        <f>'Раздел 8'!S189</f>
        <v>0</v>
      </c>
      <c r="FQ182" s="174">
        <f>'Раздел 8'!T189</f>
        <v>0</v>
      </c>
      <c r="FR182" s="174">
        <f>'Раздел 8'!U189</f>
        <v>0</v>
      </c>
      <c r="FS182" s="174">
        <f>'Раздел 8'!V189</f>
        <v>0</v>
      </c>
      <c r="FT182" s="174">
        <f>'Раздел 8'!W189</f>
        <v>0</v>
      </c>
      <c r="FU182" s="174">
        <f>'Раздел 8'!X189</f>
        <v>0</v>
      </c>
      <c r="FV182" s="174">
        <f>'Раздел 8'!Y189</f>
        <v>0</v>
      </c>
      <c r="FW182" s="174">
        <f>'Раздел 8'!Z189</f>
        <v>0</v>
      </c>
      <c r="FX182" s="174">
        <f>'Раздел 8'!AA189</f>
        <v>0</v>
      </c>
      <c r="FY182" s="174">
        <f>'Раздел 8'!AB189</f>
        <v>0</v>
      </c>
      <c r="FZ182" s="174">
        <f>'Раздел 8'!AC189</f>
        <v>0</v>
      </c>
      <c r="GA182" s="174">
        <f>'Раздел 8'!AD189</f>
        <v>0</v>
      </c>
      <c r="GB182" s="174">
        <f>'Раздел 8'!AE189</f>
        <v>0</v>
      </c>
      <c r="GC182" s="174">
        <f>'Раздел 8'!AF189</f>
        <v>0</v>
      </c>
      <c r="GD182" s="174">
        <f>'Раздел 8'!AG189</f>
        <v>0</v>
      </c>
      <c r="GE182" s="174">
        <f>'Раздел 8'!AH189</f>
        <v>0</v>
      </c>
      <c r="GF182" s="174">
        <f>'Раздел 8'!AI189</f>
        <v>0</v>
      </c>
      <c r="GG182" s="174">
        <f>'Раздел 8'!AJ189</f>
        <v>0</v>
      </c>
      <c r="GH182" s="174">
        <f>'Раздел 3'!H187</f>
        <v>0</v>
      </c>
      <c r="GI182" s="174">
        <f>'Раздел 3'!I187</f>
        <v>0</v>
      </c>
      <c r="GJ182" s="174">
        <f>'Раздел 3'!J187</f>
        <v>0</v>
      </c>
      <c r="GK182" s="174">
        <f>'Раздел 3'!K187</f>
        <v>0</v>
      </c>
      <c r="GL182" s="174">
        <f>'Раздел 3'!L187</f>
        <v>0</v>
      </c>
      <c r="GM182" s="174">
        <f>'Раздел 3'!M187</f>
        <v>0</v>
      </c>
      <c r="GN182" s="174">
        <f>'Раздел 3'!N187</f>
        <v>0</v>
      </c>
      <c r="GO182" s="174">
        <f>'Раздел 3'!O187</f>
        <v>0</v>
      </c>
      <c r="GP182" s="174">
        <f>'Раздел 3'!P187</f>
        <v>0</v>
      </c>
      <c r="GQ182" s="174">
        <f>'Раздел 3'!Q187</f>
        <v>0</v>
      </c>
      <c r="GR182" s="174">
        <f>'Раздел 3'!R187</f>
        <v>0</v>
      </c>
      <c r="GS182" s="174">
        <f>'Раздел 3'!S187</f>
        <v>0</v>
      </c>
      <c r="GT182" s="174">
        <f>'Раздел 3'!T187</f>
        <v>0</v>
      </c>
      <c r="GU182" s="174">
        <f>'Раздел 3'!U187</f>
        <v>0</v>
      </c>
      <c r="GV182" s="174">
        <f>'Раздел 3'!V187</f>
        <v>0</v>
      </c>
      <c r="GW182" s="174">
        <f>'Раздел 3'!W187</f>
        <v>0</v>
      </c>
      <c r="GX182" s="174">
        <f>'Раздел 3'!X187</f>
        <v>0</v>
      </c>
      <c r="GY182" s="174">
        <f>'Раздел 3'!Y187</f>
        <v>0</v>
      </c>
      <c r="GZ182" s="174">
        <f>'Раздел 3'!Z187</f>
        <v>0</v>
      </c>
      <c r="HA182" s="174">
        <f>'Раздел 3'!AA187</f>
        <v>0</v>
      </c>
      <c r="HB182" s="174">
        <f>'Раздел 3'!AB187</f>
        <v>0</v>
      </c>
      <c r="HC182" s="174">
        <f>'Раздел 3'!AC187</f>
        <v>0</v>
      </c>
      <c r="HD182" s="174">
        <f>'Раздел 3'!AD187</f>
        <v>0</v>
      </c>
      <c r="HE182" s="174">
        <f>'Раздел 3'!AE187</f>
        <v>0</v>
      </c>
      <c r="HF182" s="174">
        <f>'Раздел 3'!AF187</f>
        <v>0</v>
      </c>
      <c r="HG182" s="174">
        <f>'Раздел 3'!AG187</f>
        <v>0</v>
      </c>
      <c r="HH182" s="174">
        <f>'Раздел 3'!AH187</f>
        <v>0</v>
      </c>
      <c r="HI182" s="174">
        <f>'Раздел 3'!AI187</f>
        <v>0</v>
      </c>
      <c r="HJ182" s="174">
        <f>'Раздел 3'!AJ187</f>
        <v>0</v>
      </c>
      <c r="HK182" s="180">
        <f>'Раздел 3'!AK187</f>
        <v>0</v>
      </c>
      <c r="HL182" s="175"/>
      <c r="HM182" s="175"/>
    </row>
    <row r="183" spans="1:221">
      <c r="A183" s="170">
        <f>'Раздел 2'!$A$6</f>
        <v>2</v>
      </c>
      <c r="B183" s="170">
        <f>'Раздел 2'!$B$6</f>
        <v>1200200023561</v>
      </c>
      <c r="C183" s="170" t="str">
        <f>'Раздел 2'!$C$6</f>
        <v>ФКИС</v>
      </c>
      <c r="D183" s="170" t="str">
        <f>'Раздел 2'!$D$6</f>
        <v>СШ</v>
      </c>
      <c r="E183" s="170" t="str">
        <f>'Раздел 2'!$E$6</f>
        <v>МО</v>
      </c>
      <c r="F183" s="170" t="str">
        <f>'Раздел 1'!$A$15</f>
        <v>ОСН</v>
      </c>
      <c r="G183" s="171">
        <f t="shared" si="2"/>
        <v>0</v>
      </c>
      <c r="H183" s="172" t="s">
        <v>312</v>
      </c>
      <c r="I183" s="173">
        <v>182</v>
      </c>
      <c r="J183" s="174">
        <f>'Раздел 2'!H188</f>
        <v>0</v>
      </c>
      <c r="K183" s="174">
        <f>'Раздел 2'!I188</f>
        <v>0</v>
      </c>
      <c r="L183" s="174">
        <f>'Раздел 2'!J188</f>
        <v>0</v>
      </c>
      <c r="M183" s="174">
        <f>'Раздел 2'!K188</f>
        <v>0</v>
      </c>
      <c r="N183" s="174">
        <f>'Раздел 2'!L188</f>
        <v>0</v>
      </c>
      <c r="O183" s="174">
        <f>'Раздел 2'!M188</f>
        <v>0</v>
      </c>
      <c r="P183" s="174">
        <f>'Раздел 2'!N188</f>
        <v>0</v>
      </c>
      <c r="Q183" s="174">
        <f>'Раздел 2'!O188</f>
        <v>0</v>
      </c>
      <c r="R183" s="174">
        <f>'Раздел 2'!P188</f>
        <v>0</v>
      </c>
      <c r="S183" s="174">
        <f>'Раздел 2'!Q188</f>
        <v>0</v>
      </c>
      <c r="T183" s="174">
        <f>'Раздел 2'!R188</f>
        <v>0</v>
      </c>
      <c r="U183" s="174">
        <f>'Раздел 2'!S188</f>
        <v>0</v>
      </c>
      <c r="V183" s="174">
        <f>'Раздел 2'!T188</f>
        <v>0</v>
      </c>
      <c r="W183" s="174">
        <f>'Раздел 2'!U188</f>
        <v>0</v>
      </c>
      <c r="X183" s="174">
        <f>'Раздел 2'!V188</f>
        <v>0</v>
      </c>
      <c r="Y183" s="174">
        <f>'Раздел 2'!W188</f>
        <v>0</v>
      </c>
      <c r="Z183" s="174">
        <f>'Раздел 2'!X188</f>
        <v>0</v>
      </c>
      <c r="AA183" s="174">
        <f>'Раздел 2'!Y188</f>
        <v>0</v>
      </c>
      <c r="AB183" s="174">
        <f>'Раздел 2'!Z188</f>
        <v>0</v>
      </c>
      <c r="AC183" s="174">
        <f>'Раздел 2'!AA188</f>
        <v>0</v>
      </c>
      <c r="AD183" s="174">
        <f>'Раздел 2'!AB188</f>
        <v>0</v>
      </c>
      <c r="AE183" s="174">
        <f>'Раздел 2'!AC188</f>
        <v>0</v>
      </c>
      <c r="AF183" s="174">
        <f>'Раздел 4'!H188</f>
        <v>0</v>
      </c>
      <c r="AG183" s="174">
        <f>'Раздел 4'!I188</f>
        <v>0</v>
      </c>
      <c r="AH183" s="174">
        <f>'Раздел 4'!J188</f>
        <v>0</v>
      </c>
      <c r="AI183" s="174">
        <f>'Раздел 4'!K188</f>
        <v>0</v>
      </c>
      <c r="AJ183" s="174">
        <f>'Раздел 4'!L188</f>
        <v>0</v>
      </c>
      <c r="AK183" s="174">
        <f>'Раздел 4'!M188</f>
        <v>0</v>
      </c>
      <c r="AL183" s="174">
        <f>'Раздел 4'!N188</f>
        <v>0</v>
      </c>
      <c r="AM183" s="174">
        <f>'Раздел 4'!O188</f>
        <v>0</v>
      </c>
      <c r="AN183" s="174">
        <f>'Раздел 4'!P188</f>
        <v>0</v>
      </c>
      <c r="AO183" s="174">
        <f>'Раздел 4'!Q188</f>
        <v>0</v>
      </c>
      <c r="AP183" s="174">
        <f>'Раздел 4'!R188</f>
        <v>0</v>
      </c>
      <c r="AQ183" s="174">
        <f>'Раздел 4'!S188</f>
        <v>0</v>
      </c>
      <c r="AR183" s="174">
        <f>'Раздел 4'!T188</f>
        <v>0</v>
      </c>
      <c r="AS183" s="174">
        <f>'Раздел 4'!U188</f>
        <v>0</v>
      </c>
      <c r="AT183" s="174">
        <f>'Раздел 4'!V188</f>
        <v>0</v>
      </c>
      <c r="AU183" s="174">
        <f>'Раздел 4'!W188</f>
        <v>0</v>
      </c>
      <c r="AV183" s="174">
        <f>'Раздел 4'!X188</f>
        <v>0</v>
      </c>
      <c r="AW183" s="174">
        <f>'Раздел 4'!Y188</f>
        <v>0</v>
      </c>
      <c r="AX183" s="174">
        <f>'Раздел 4'!Z188</f>
        <v>0</v>
      </c>
      <c r="AY183" s="174">
        <f>'Раздел 4'!AA188</f>
        <v>0</v>
      </c>
      <c r="AZ183" s="174">
        <f>'Раздел 4'!AB188</f>
        <v>0</v>
      </c>
      <c r="BA183" s="174">
        <f>'Раздел 4'!AC188</f>
        <v>0</v>
      </c>
      <c r="BB183" s="174">
        <f>'Раздел 4'!AD188</f>
        <v>0</v>
      </c>
      <c r="BC183" s="174">
        <f>'Раздел 4'!AE188</f>
        <v>0</v>
      </c>
      <c r="BD183" s="174">
        <f>'Раздел 5'!H191</f>
        <v>0</v>
      </c>
      <c r="BE183" s="174">
        <f>'Раздел 5'!I191</f>
        <v>0</v>
      </c>
      <c r="BF183" s="174">
        <f>'Раздел 5'!J191</f>
        <v>0</v>
      </c>
      <c r="BG183" s="174">
        <f>'Раздел 5'!K191</f>
        <v>0</v>
      </c>
      <c r="BH183" s="174">
        <f>'Раздел 5'!L191</f>
        <v>0</v>
      </c>
      <c r="BI183" s="174">
        <f>'Раздел 5'!M191</f>
        <v>0</v>
      </c>
      <c r="BJ183" s="174">
        <f>'Раздел 5'!N191</f>
        <v>0</v>
      </c>
      <c r="BK183" s="174">
        <f>'Раздел 5'!O191</f>
        <v>0</v>
      </c>
      <c r="BL183" s="174">
        <f>'Раздел 5'!P191</f>
        <v>0</v>
      </c>
      <c r="BM183" s="174">
        <f>'Раздел 5'!Q191</f>
        <v>0</v>
      </c>
      <c r="BN183" s="174">
        <f>'Раздел 5'!R191</f>
        <v>0</v>
      </c>
      <c r="BO183" s="174">
        <f>'Раздел 5'!S191</f>
        <v>0</v>
      </c>
      <c r="BP183" s="174">
        <f>'Раздел 5'!T191</f>
        <v>0</v>
      </c>
      <c r="BQ183" s="174">
        <f>'Раздел 6'!H188</f>
        <v>0</v>
      </c>
      <c r="BR183" s="174">
        <f>'Раздел 6'!I188</f>
        <v>0</v>
      </c>
      <c r="BS183" s="174">
        <f>'Раздел 6'!J188</f>
        <v>0</v>
      </c>
      <c r="BT183" s="174">
        <f>'Раздел 6'!K188</f>
        <v>0</v>
      </c>
      <c r="BU183" s="174">
        <f>'Раздел 6'!L188</f>
        <v>0</v>
      </c>
      <c r="BV183" s="174">
        <f>'Раздел 6'!M188</f>
        <v>0</v>
      </c>
      <c r="BW183" s="174">
        <f>'Раздел 6'!N188</f>
        <v>0</v>
      </c>
      <c r="BX183" s="174">
        <f>'Раздел 6'!O188</f>
        <v>0</v>
      </c>
      <c r="BY183" s="174">
        <f>'Раздел 6'!P188</f>
        <v>0</v>
      </c>
      <c r="BZ183" s="174">
        <f>'Раздел 6'!Q188</f>
        <v>0</v>
      </c>
      <c r="CA183" s="174">
        <f>'Раздел 6'!R188</f>
        <v>0</v>
      </c>
      <c r="CB183" s="174">
        <f>'Раздел 6'!S188</f>
        <v>0</v>
      </c>
      <c r="CC183" s="174">
        <f>'Раздел 6'!T188</f>
        <v>0</v>
      </c>
      <c r="CD183" s="174">
        <f>'Раздел 6'!U188</f>
        <v>0</v>
      </c>
      <c r="CE183" s="174">
        <f>'Раздел 6'!V188</f>
        <v>0</v>
      </c>
      <c r="CF183" s="174">
        <f>'Раздел 6'!W188</f>
        <v>0</v>
      </c>
      <c r="CG183" s="174">
        <f>'Раздел 6'!X188</f>
        <v>0</v>
      </c>
      <c r="CH183" s="174">
        <f>'Раздел 6'!Y188</f>
        <v>0</v>
      </c>
      <c r="CI183" s="174">
        <f>'Раздел 6'!Z188</f>
        <v>0</v>
      </c>
      <c r="CJ183" s="174">
        <f>'Раздел 6'!AA188</f>
        <v>0</v>
      </c>
      <c r="CK183" s="174">
        <f>'Раздел 6'!AB188</f>
        <v>0</v>
      </c>
      <c r="CL183" s="174">
        <f>'Раздел 6'!AC188</f>
        <v>0</v>
      </c>
      <c r="CM183" s="174">
        <f>'Раздел 6'!AD188</f>
        <v>0</v>
      </c>
      <c r="CN183" s="174">
        <f>'Раздел 6'!AE188</f>
        <v>0</v>
      </c>
      <c r="CO183" s="174">
        <f>'Раздел 6'!AF188</f>
        <v>0</v>
      </c>
      <c r="CP183" s="174">
        <f>'Раздел 6'!AG188</f>
        <v>0</v>
      </c>
      <c r="CQ183" s="174">
        <f>'Раздел 6'!AH188</f>
        <v>0</v>
      </c>
      <c r="CR183" s="174">
        <f>'Раздел 6'!AI188</f>
        <v>0</v>
      </c>
      <c r="CS183" s="174">
        <f>'Раздел 6'!AJ188</f>
        <v>0</v>
      </c>
      <c r="CT183" s="174">
        <f>'Раздел 6'!AK188</f>
        <v>0</v>
      </c>
      <c r="CU183" s="174">
        <f>'Раздел 6'!AL188</f>
        <v>0</v>
      </c>
      <c r="CV183" s="174">
        <f>'Раздел 6'!AM188</f>
        <v>0</v>
      </c>
      <c r="CW183" s="174">
        <f>'Раздел 6'!AN188</f>
        <v>0</v>
      </c>
      <c r="CX183" s="174">
        <f>'Раздел 6'!AO188</f>
        <v>0</v>
      </c>
      <c r="CY183" s="174">
        <f>'Раздел 6'!AP188</f>
        <v>0</v>
      </c>
      <c r="CZ183" s="174">
        <f>'Раздел 6'!AQ188</f>
        <v>0</v>
      </c>
      <c r="DA183" s="174">
        <f>'Раздел 7'!H188</f>
        <v>0</v>
      </c>
      <c r="DB183" s="174">
        <f>'Раздел 7'!I188</f>
        <v>0</v>
      </c>
      <c r="DC183" s="174">
        <f>'Раздел 7'!J188</f>
        <v>0</v>
      </c>
      <c r="DD183" s="174">
        <f>'Раздел 7'!K188</f>
        <v>0</v>
      </c>
      <c r="DE183" s="174">
        <f>'Раздел 7'!L188</f>
        <v>0</v>
      </c>
      <c r="DF183" s="174">
        <f>'Раздел 7'!M188</f>
        <v>0</v>
      </c>
      <c r="DG183" s="174">
        <f>'Раздел 7'!N188</f>
        <v>0</v>
      </c>
      <c r="DH183" s="174">
        <f>'Раздел 7'!O188</f>
        <v>0</v>
      </c>
      <c r="DI183" s="174">
        <f>'Раздел 7'!P188</f>
        <v>0</v>
      </c>
      <c r="DJ183" s="174">
        <f>'Раздел 7'!Q188</f>
        <v>0</v>
      </c>
      <c r="DK183" s="174">
        <f>'Раздел 7'!R188</f>
        <v>0</v>
      </c>
      <c r="DL183" s="174">
        <f>'Раздел 7'!S188</f>
        <v>0</v>
      </c>
      <c r="DM183" s="174">
        <f>'Раздел 7'!T188</f>
        <v>0</v>
      </c>
      <c r="DN183" s="174">
        <f>'Раздел 7'!U188</f>
        <v>0</v>
      </c>
      <c r="DO183" s="174">
        <f>'Раздел 7'!V188</f>
        <v>0</v>
      </c>
      <c r="DP183" s="174">
        <f>'Раздел 7'!W188</f>
        <v>0</v>
      </c>
      <c r="DQ183" s="174">
        <f>'Раздел 7'!X188</f>
        <v>0</v>
      </c>
      <c r="DR183" s="174">
        <f>'Раздел 7'!Y188</f>
        <v>0</v>
      </c>
      <c r="DS183" s="174">
        <f>'Раздел 7'!Z188</f>
        <v>0</v>
      </c>
      <c r="DT183" s="174">
        <f>'Раздел 7'!AA188</f>
        <v>0</v>
      </c>
      <c r="DU183" s="174">
        <f>'Раздел 7'!AB188</f>
        <v>0</v>
      </c>
      <c r="DV183" s="174">
        <f>'Раздел 7'!AC188</f>
        <v>0</v>
      </c>
      <c r="DW183" s="174">
        <f>'Раздел 7'!AD188</f>
        <v>0</v>
      </c>
      <c r="DX183" s="174">
        <f>'Раздел 7'!AE188</f>
        <v>0</v>
      </c>
      <c r="DY183" s="174">
        <f>'Раздел 7'!AF188</f>
        <v>0</v>
      </c>
      <c r="DZ183" s="174">
        <f>'Раздел 7'!AG188</f>
        <v>0</v>
      </c>
      <c r="EA183" s="174">
        <f>'Раздел 7'!AH188</f>
        <v>0</v>
      </c>
      <c r="EB183" s="174">
        <f>'Раздел 7'!AI188</f>
        <v>0</v>
      </c>
      <c r="EC183" s="174">
        <f>'Раздел 7'!AJ188</f>
        <v>0</v>
      </c>
      <c r="ED183" s="174">
        <f>'Раздел 7'!AK188</f>
        <v>0</v>
      </c>
      <c r="EE183" s="174">
        <f>'Раздел 7'!AL188</f>
        <v>0</v>
      </c>
      <c r="EF183" s="174">
        <f>'Раздел 7'!AM188</f>
        <v>0</v>
      </c>
      <c r="EG183" s="174">
        <f>'Раздел 7'!AN188</f>
        <v>0</v>
      </c>
      <c r="EH183" s="174">
        <f>'Раздел 7'!AO188</f>
        <v>0</v>
      </c>
      <c r="EI183" s="174">
        <f>'Раздел 7'!AP188</f>
        <v>0</v>
      </c>
      <c r="EJ183" s="174">
        <f>'Раздел 7'!AQ188</f>
        <v>0</v>
      </c>
      <c r="EK183" s="174">
        <f>'Раздел 7'!AR188</f>
        <v>0</v>
      </c>
      <c r="EL183" s="174">
        <f>'Раздел 7'!AS188</f>
        <v>0</v>
      </c>
      <c r="EM183" s="174">
        <f>'Раздел 7'!AT188</f>
        <v>0</v>
      </c>
      <c r="EN183" s="174">
        <f>'Раздел 7'!AU188</f>
        <v>0</v>
      </c>
      <c r="EO183" s="174">
        <f>'Раздел 7'!AV188</f>
        <v>0</v>
      </c>
      <c r="EP183" s="174">
        <f>'Раздел 7'!AW188</f>
        <v>0</v>
      </c>
      <c r="EQ183" s="174">
        <f>'Раздел 7'!AX188</f>
        <v>0</v>
      </c>
      <c r="ER183" s="174">
        <f>'Раздел 7'!AY188</f>
        <v>0</v>
      </c>
      <c r="ES183" s="174">
        <f>'Раздел 7'!AZ188</f>
        <v>0</v>
      </c>
      <c r="ET183" s="174">
        <f>'Раздел 7'!BA188</f>
        <v>0</v>
      </c>
      <c r="EU183" s="174">
        <f>'Раздел 7'!BB188</f>
        <v>0</v>
      </c>
      <c r="EV183" s="174">
        <f>'Раздел 7'!BC188</f>
        <v>0</v>
      </c>
      <c r="EW183" s="174">
        <f>'Раздел 7'!BD188</f>
        <v>0</v>
      </c>
      <c r="EX183" s="174">
        <f>'Раздел 7'!BE188</f>
        <v>0</v>
      </c>
      <c r="EY183" s="174">
        <f>'Раздел 7'!BF188</f>
        <v>0</v>
      </c>
      <c r="EZ183" s="174">
        <f>'Раздел 7'!BG188</f>
        <v>0</v>
      </c>
      <c r="FA183" s="174">
        <f>'Раздел 7'!BH188</f>
        <v>0</v>
      </c>
      <c r="FB183" s="174">
        <f>'Раздел 7'!BI188</f>
        <v>0</v>
      </c>
      <c r="FC183" s="174">
        <f>'Раздел 7'!BJ188</f>
        <v>0</v>
      </c>
      <c r="FD183" s="174">
        <f>'Раздел 7'!BK188</f>
        <v>0</v>
      </c>
      <c r="FE183" s="174">
        <f>'Раздел 8'!H190</f>
        <v>0</v>
      </c>
      <c r="FF183" s="174">
        <f>'Раздел 8'!I190</f>
        <v>0</v>
      </c>
      <c r="FG183" s="174">
        <f>'Раздел 8'!J190</f>
        <v>0</v>
      </c>
      <c r="FH183" s="174">
        <f>'Раздел 8'!K190</f>
        <v>0</v>
      </c>
      <c r="FI183" s="174">
        <f>'Раздел 8'!L190</f>
        <v>0</v>
      </c>
      <c r="FJ183" s="174">
        <f>'Раздел 8'!M190</f>
        <v>0</v>
      </c>
      <c r="FK183" s="174">
        <f>'Раздел 8'!N190</f>
        <v>0</v>
      </c>
      <c r="FL183" s="174">
        <f>'Раздел 8'!O190</f>
        <v>0</v>
      </c>
      <c r="FM183" s="174">
        <f>'Раздел 8'!P190</f>
        <v>0</v>
      </c>
      <c r="FN183" s="174">
        <f>'Раздел 8'!Q190</f>
        <v>0</v>
      </c>
      <c r="FO183" s="174">
        <f>'Раздел 8'!R190</f>
        <v>0</v>
      </c>
      <c r="FP183" s="174">
        <f>'Раздел 8'!S190</f>
        <v>0</v>
      </c>
      <c r="FQ183" s="174">
        <f>'Раздел 8'!T190</f>
        <v>0</v>
      </c>
      <c r="FR183" s="174">
        <f>'Раздел 8'!U190</f>
        <v>0</v>
      </c>
      <c r="FS183" s="174">
        <f>'Раздел 8'!V190</f>
        <v>0</v>
      </c>
      <c r="FT183" s="174">
        <f>'Раздел 8'!W190</f>
        <v>0</v>
      </c>
      <c r="FU183" s="174">
        <f>'Раздел 8'!X190</f>
        <v>0</v>
      </c>
      <c r="FV183" s="174">
        <f>'Раздел 8'!Y190</f>
        <v>0</v>
      </c>
      <c r="FW183" s="174">
        <f>'Раздел 8'!Z190</f>
        <v>0</v>
      </c>
      <c r="FX183" s="174">
        <f>'Раздел 8'!AA190</f>
        <v>0</v>
      </c>
      <c r="FY183" s="174">
        <f>'Раздел 8'!AB190</f>
        <v>0</v>
      </c>
      <c r="FZ183" s="174">
        <f>'Раздел 8'!AC190</f>
        <v>0</v>
      </c>
      <c r="GA183" s="174">
        <f>'Раздел 8'!AD190</f>
        <v>0</v>
      </c>
      <c r="GB183" s="174">
        <f>'Раздел 8'!AE190</f>
        <v>0</v>
      </c>
      <c r="GC183" s="174">
        <f>'Раздел 8'!AF190</f>
        <v>0</v>
      </c>
      <c r="GD183" s="174">
        <f>'Раздел 8'!AG190</f>
        <v>0</v>
      </c>
      <c r="GE183" s="174">
        <f>'Раздел 8'!AH190</f>
        <v>0</v>
      </c>
      <c r="GF183" s="174">
        <f>'Раздел 8'!AI190</f>
        <v>0</v>
      </c>
      <c r="GG183" s="174">
        <f>'Раздел 8'!AJ190</f>
        <v>0</v>
      </c>
      <c r="GH183" s="174">
        <f>'Раздел 3'!H188</f>
        <v>0</v>
      </c>
      <c r="GI183" s="174">
        <f>'Раздел 3'!I188</f>
        <v>0</v>
      </c>
      <c r="GJ183" s="174">
        <f>'Раздел 3'!J188</f>
        <v>0</v>
      </c>
      <c r="GK183" s="174">
        <f>'Раздел 3'!K188</f>
        <v>0</v>
      </c>
      <c r="GL183" s="174">
        <f>'Раздел 3'!L188</f>
        <v>0</v>
      </c>
      <c r="GM183" s="174">
        <f>'Раздел 3'!M188</f>
        <v>0</v>
      </c>
      <c r="GN183" s="174">
        <f>'Раздел 3'!N188</f>
        <v>0</v>
      </c>
      <c r="GO183" s="174">
        <f>'Раздел 3'!O188</f>
        <v>0</v>
      </c>
      <c r="GP183" s="174">
        <f>'Раздел 3'!P188</f>
        <v>0</v>
      </c>
      <c r="GQ183" s="174">
        <f>'Раздел 3'!Q188</f>
        <v>0</v>
      </c>
      <c r="GR183" s="174">
        <f>'Раздел 3'!R188</f>
        <v>0</v>
      </c>
      <c r="GS183" s="174">
        <f>'Раздел 3'!S188</f>
        <v>0</v>
      </c>
      <c r="GT183" s="174">
        <f>'Раздел 3'!T188</f>
        <v>0</v>
      </c>
      <c r="GU183" s="174">
        <f>'Раздел 3'!U188</f>
        <v>0</v>
      </c>
      <c r="GV183" s="174">
        <f>'Раздел 3'!V188</f>
        <v>0</v>
      </c>
      <c r="GW183" s="174">
        <f>'Раздел 3'!W188</f>
        <v>0</v>
      </c>
      <c r="GX183" s="174">
        <f>'Раздел 3'!X188</f>
        <v>0</v>
      </c>
      <c r="GY183" s="174">
        <f>'Раздел 3'!Y188</f>
        <v>0</v>
      </c>
      <c r="GZ183" s="174">
        <f>'Раздел 3'!Z188</f>
        <v>0</v>
      </c>
      <c r="HA183" s="174">
        <f>'Раздел 3'!AA188</f>
        <v>0</v>
      </c>
      <c r="HB183" s="174">
        <f>'Раздел 3'!AB188</f>
        <v>0</v>
      </c>
      <c r="HC183" s="174">
        <f>'Раздел 3'!AC188</f>
        <v>0</v>
      </c>
      <c r="HD183" s="174">
        <f>'Раздел 3'!AD188</f>
        <v>0</v>
      </c>
      <c r="HE183" s="174">
        <f>'Раздел 3'!AE188</f>
        <v>0</v>
      </c>
      <c r="HF183" s="174">
        <f>'Раздел 3'!AF188</f>
        <v>0</v>
      </c>
      <c r="HG183" s="174">
        <f>'Раздел 3'!AG188</f>
        <v>0</v>
      </c>
      <c r="HH183" s="174">
        <f>'Раздел 3'!AH188</f>
        <v>0</v>
      </c>
      <c r="HI183" s="174">
        <f>'Раздел 3'!AI188</f>
        <v>0</v>
      </c>
      <c r="HJ183" s="174">
        <f>'Раздел 3'!AJ188</f>
        <v>0</v>
      </c>
      <c r="HK183" s="180">
        <f>'Раздел 3'!AK188</f>
        <v>0</v>
      </c>
      <c r="HL183" s="175"/>
      <c r="HM183" s="175"/>
    </row>
    <row r="184" spans="1:221">
      <c r="A184" s="170">
        <f>'Раздел 2'!$A$6</f>
        <v>2</v>
      </c>
      <c r="B184" s="170">
        <f>'Раздел 2'!$B$6</f>
        <v>1200200023561</v>
      </c>
      <c r="C184" s="170" t="str">
        <f>'Раздел 2'!$C$6</f>
        <v>ФКИС</v>
      </c>
      <c r="D184" s="170" t="str">
        <f>'Раздел 2'!$D$6</f>
        <v>СШ</v>
      </c>
      <c r="E184" s="170" t="str">
        <f>'Раздел 2'!$E$6</f>
        <v>МО</v>
      </c>
      <c r="F184" s="170" t="str">
        <f>'Раздел 1'!$A$15</f>
        <v>ОСН</v>
      </c>
      <c r="G184" s="171">
        <f t="shared" si="2"/>
        <v>0</v>
      </c>
      <c r="H184" s="172" t="s">
        <v>314</v>
      </c>
      <c r="I184" s="173">
        <v>183</v>
      </c>
      <c r="J184" s="174">
        <f>'Раздел 2'!H189</f>
        <v>0</v>
      </c>
      <c r="K184" s="174">
        <f>'Раздел 2'!I189</f>
        <v>0</v>
      </c>
      <c r="L184" s="174">
        <f>'Раздел 2'!J189</f>
        <v>0</v>
      </c>
      <c r="M184" s="174">
        <f>'Раздел 2'!K189</f>
        <v>0</v>
      </c>
      <c r="N184" s="174">
        <f>'Раздел 2'!L189</f>
        <v>0</v>
      </c>
      <c r="O184" s="174">
        <f>'Раздел 2'!M189</f>
        <v>0</v>
      </c>
      <c r="P184" s="174">
        <f>'Раздел 2'!N189</f>
        <v>0</v>
      </c>
      <c r="Q184" s="174">
        <f>'Раздел 2'!O189</f>
        <v>0</v>
      </c>
      <c r="R184" s="174">
        <f>'Раздел 2'!P189</f>
        <v>0</v>
      </c>
      <c r="S184" s="174">
        <f>'Раздел 2'!Q189</f>
        <v>0</v>
      </c>
      <c r="T184" s="174">
        <f>'Раздел 2'!R189</f>
        <v>0</v>
      </c>
      <c r="U184" s="174">
        <f>'Раздел 2'!S189</f>
        <v>0</v>
      </c>
      <c r="V184" s="174">
        <f>'Раздел 2'!T189</f>
        <v>0</v>
      </c>
      <c r="W184" s="174">
        <f>'Раздел 2'!U189</f>
        <v>0</v>
      </c>
      <c r="X184" s="174">
        <f>'Раздел 2'!V189</f>
        <v>0</v>
      </c>
      <c r="Y184" s="174">
        <f>'Раздел 2'!W189</f>
        <v>0</v>
      </c>
      <c r="Z184" s="174">
        <f>'Раздел 2'!X189</f>
        <v>0</v>
      </c>
      <c r="AA184" s="174">
        <f>'Раздел 2'!Y189</f>
        <v>0</v>
      </c>
      <c r="AB184" s="174">
        <f>'Раздел 2'!Z189</f>
        <v>0</v>
      </c>
      <c r="AC184" s="174">
        <f>'Раздел 2'!AA189</f>
        <v>0</v>
      </c>
      <c r="AD184" s="174">
        <f>'Раздел 2'!AB189</f>
        <v>0</v>
      </c>
      <c r="AE184" s="174">
        <f>'Раздел 2'!AC189</f>
        <v>0</v>
      </c>
      <c r="AF184" s="174">
        <f>'Раздел 4'!H189</f>
        <v>0</v>
      </c>
      <c r="AG184" s="174">
        <f>'Раздел 4'!I189</f>
        <v>0</v>
      </c>
      <c r="AH184" s="174">
        <f>'Раздел 4'!J189</f>
        <v>0</v>
      </c>
      <c r="AI184" s="174">
        <f>'Раздел 4'!K189</f>
        <v>0</v>
      </c>
      <c r="AJ184" s="174">
        <f>'Раздел 4'!L189</f>
        <v>0</v>
      </c>
      <c r="AK184" s="174">
        <f>'Раздел 4'!M189</f>
        <v>0</v>
      </c>
      <c r="AL184" s="174">
        <f>'Раздел 4'!N189</f>
        <v>0</v>
      </c>
      <c r="AM184" s="174">
        <f>'Раздел 4'!O189</f>
        <v>0</v>
      </c>
      <c r="AN184" s="174">
        <f>'Раздел 4'!P189</f>
        <v>0</v>
      </c>
      <c r="AO184" s="174">
        <f>'Раздел 4'!Q189</f>
        <v>0</v>
      </c>
      <c r="AP184" s="174">
        <f>'Раздел 4'!R189</f>
        <v>0</v>
      </c>
      <c r="AQ184" s="174">
        <f>'Раздел 4'!S189</f>
        <v>0</v>
      </c>
      <c r="AR184" s="174">
        <f>'Раздел 4'!T189</f>
        <v>0</v>
      </c>
      <c r="AS184" s="174">
        <f>'Раздел 4'!U189</f>
        <v>0</v>
      </c>
      <c r="AT184" s="174">
        <f>'Раздел 4'!V189</f>
        <v>0</v>
      </c>
      <c r="AU184" s="174">
        <f>'Раздел 4'!W189</f>
        <v>0</v>
      </c>
      <c r="AV184" s="174">
        <f>'Раздел 4'!X189</f>
        <v>0</v>
      </c>
      <c r="AW184" s="174">
        <f>'Раздел 4'!Y189</f>
        <v>0</v>
      </c>
      <c r="AX184" s="174">
        <f>'Раздел 4'!Z189</f>
        <v>0</v>
      </c>
      <c r="AY184" s="174">
        <f>'Раздел 4'!AA189</f>
        <v>0</v>
      </c>
      <c r="AZ184" s="174">
        <f>'Раздел 4'!AB189</f>
        <v>0</v>
      </c>
      <c r="BA184" s="174">
        <f>'Раздел 4'!AC189</f>
        <v>0</v>
      </c>
      <c r="BB184" s="174">
        <f>'Раздел 4'!AD189</f>
        <v>0</v>
      </c>
      <c r="BC184" s="174">
        <f>'Раздел 4'!AE189</f>
        <v>0</v>
      </c>
      <c r="BD184" s="174">
        <f>'Раздел 5'!H192</f>
        <v>0</v>
      </c>
      <c r="BE184" s="174">
        <f>'Раздел 5'!I192</f>
        <v>0</v>
      </c>
      <c r="BF184" s="174">
        <f>'Раздел 5'!J192</f>
        <v>0</v>
      </c>
      <c r="BG184" s="174">
        <f>'Раздел 5'!K192</f>
        <v>0</v>
      </c>
      <c r="BH184" s="174">
        <f>'Раздел 5'!L192</f>
        <v>0</v>
      </c>
      <c r="BI184" s="174">
        <f>'Раздел 5'!M192</f>
        <v>0</v>
      </c>
      <c r="BJ184" s="174">
        <f>'Раздел 5'!N192</f>
        <v>0</v>
      </c>
      <c r="BK184" s="174">
        <f>'Раздел 5'!O192</f>
        <v>0</v>
      </c>
      <c r="BL184" s="174">
        <f>'Раздел 5'!P192</f>
        <v>0</v>
      </c>
      <c r="BM184" s="174">
        <f>'Раздел 5'!Q192</f>
        <v>0</v>
      </c>
      <c r="BN184" s="174">
        <f>'Раздел 5'!R192</f>
        <v>0</v>
      </c>
      <c r="BO184" s="174">
        <f>'Раздел 5'!S192</f>
        <v>0</v>
      </c>
      <c r="BP184" s="174">
        <f>'Раздел 5'!T192</f>
        <v>0</v>
      </c>
      <c r="BQ184" s="174">
        <f>'Раздел 6'!H189</f>
        <v>0</v>
      </c>
      <c r="BR184" s="174">
        <f>'Раздел 6'!I189</f>
        <v>0</v>
      </c>
      <c r="BS184" s="174">
        <f>'Раздел 6'!J189</f>
        <v>0</v>
      </c>
      <c r="BT184" s="174">
        <f>'Раздел 6'!K189</f>
        <v>0</v>
      </c>
      <c r="BU184" s="174">
        <f>'Раздел 6'!L189</f>
        <v>0</v>
      </c>
      <c r="BV184" s="174">
        <f>'Раздел 6'!M189</f>
        <v>0</v>
      </c>
      <c r="BW184" s="174">
        <f>'Раздел 6'!N189</f>
        <v>0</v>
      </c>
      <c r="BX184" s="174">
        <f>'Раздел 6'!O189</f>
        <v>0</v>
      </c>
      <c r="BY184" s="174">
        <f>'Раздел 6'!P189</f>
        <v>0</v>
      </c>
      <c r="BZ184" s="174">
        <f>'Раздел 6'!Q189</f>
        <v>0</v>
      </c>
      <c r="CA184" s="174">
        <f>'Раздел 6'!R189</f>
        <v>0</v>
      </c>
      <c r="CB184" s="174">
        <f>'Раздел 6'!S189</f>
        <v>0</v>
      </c>
      <c r="CC184" s="174">
        <f>'Раздел 6'!T189</f>
        <v>0</v>
      </c>
      <c r="CD184" s="174">
        <f>'Раздел 6'!U189</f>
        <v>0</v>
      </c>
      <c r="CE184" s="174">
        <f>'Раздел 6'!V189</f>
        <v>0</v>
      </c>
      <c r="CF184" s="174">
        <f>'Раздел 6'!W189</f>
        <v>0</v>
      </c>
      <c r="CG184" s="174">
        <f>'Раздел 6'!X189</f>
        <v>0</v>
      </c>
      <c r="CH184" s="174">
        <f>'Раздел 6'!Y189</f>
        <v>0</v>
      </c>
      <c r="CI184" s="174">
        <f>'Раздел 6'!Z189</f>
        <v>0</v>
      </c>
      <c r="CJ184" s="174">
        <f>'Раздел 6'!AA189</f>
        <v>0</v>
      </c>
      <c r="CK184" s="174">
        <f>'Раздел 6'!AB189</f>
        <v>0</v>
      </c>
      <c r="CL184" s="174">
        <f>'Раздел 6'!AC189</f>
        <v>0</v>
      </c>
      <c r="CM184" s="174">
        <f>'Раздел 6'!AD189</f>
        <v>0</v>
      </c>
      <c r="CN184" s="174">
        <f>'Раздел 6'!AE189</f>
        <v>0</v>
      </c>
      <c r="CO184" s="174">
        <f>'Раздел 6'!AF189</f>
        <v>0</v>
      </c>
      <c r="CP184" s="174">
        <f>'Раздел 6'!AG189</f>
        <v>0</v>
      </c>
      <c r="CQ184" s="174">
        <f>'Раздел 6'!AH189</f>
        <v>0</v>
      </c>
      <c r="CR184" s="174">
        <f>'Раздел 6'!AI189</f>
        <v>0</v>
      </c>
      <c r="CS184" s="174">
        <f>'Раздел 6'!AJ189</f>
        <v>0</v>
      </c>
      <c r="CT184" s="174">
        <f>'Раздел 6'!AK189</f>
        <v>0</v>
      </c>
      <c r="CU184" s="174">
        <f>'Раздел 6'!AL189</f>
        <v>0</v>
      </c>
      <c r="CV184" s="174">
        <f>'Раздел 6'!AM189</f>
        <v>0</v>
      </c>
      <c r="CW184" s="174">
        <f>'Раздел 6'!AN189</f>
        <v>0</v>
      </c>
      <c r="CX184" s="174">
        <f>'Раздел 6'!AO189</f>
        <v>0</v>
      </c>
      <c r="CY184" s="174">
        <f>'Раздел 6'!AP189</f>
        <v>0</v>
      </c>
      <c r="CZ184" s="174">
        <f>'Раздел 6'!AQ189</f>
        <v>0</v>
      </c>
      <c r="DA184" s="174">
        <f>'Раздел 7'!H189</f>
        <v>0</v>
      </c>
      <c r="DB184" s="174">
        <f>'Раздел 7'!I189</f>
        <v>0</v>
      </c>
      <c r="DC184" s="174">
        <f>'Раздел 7'!J189</f>
        <v>0</v>
      </c>
      <c r="DD184" s="174">
        <f>'Раздел 7'!K189</f>
        <v>0</v>
      </c>
      <c r="DE184" s="174">
        <f>'Раздел 7'!L189</f>
        <v>0</v>
      </c>
      <c r="DF184" s="174">
        <f>'Раздел 7'!M189</f>
        <v>0</v>
      </c>
      <c r="DG184" s="174">
        <f>'Раздел 7'!N189</f>
        <v>0</v>
      </c>
      <c r="DH184" s="174">
        <f>'Раздел 7'!O189</f>
        <v>0</v>
      </c>
      <c r="DI184" s="174">
        <f>'Раздел 7'!P189</f>
        <v>0</v>
      </c>
      <c r="DJ184" s="174">
        <f>'Раздел 7'!Q189</f>
        <v>0</v>
      </c>
      <c r="DK184" s="174">
        <f>'Раздел 7'!R189</f>
        <v>0</v>
      </c>
      <c r="DL184" s="174">
        <f>'Раздел 7'!S189</f>
        <v>0</v>
      </c>
      <c r="DM184" s="174">
        <f>'Раздел 7'!T189</f>
        <v>0</v>
      </c>
      <c r="DN184" s="174">
        <f>'Раздел 7'!U189</f>
        <v>0</v>
      </c>
      <c r="DO184" s="174">
        <f>'Раздел 7'!V189</f>
        <v>0</v>
      </c>
      <c r="DP184" s="174">
        <f>'Раздел 7'!W189</f>
        <v>0</v>
      </c>
      <c r="DQ184" s="174">
        <f>'Раздел 7'!X189</f>
        <v>0</v>
      </c>
      <c r="DR184" s="174">
        <f>'Раздел 7'!Y189</f>
        <v>0</v>
      </c>
      <c r="DS184" s="174">
        <f>'Раздел 7'!Z189</f>
        <v>0</v>
      </c>
      <c r="DT184" s="174">
        <f>'Раздел 7'!AA189</f>
        <v>0</v>
      </c>
      <c r="DU184" s="174">
        <f>'Раздел 7'!AB189</f>
        <v>0</v>
      </c>
      <c r="DV184" s="174">
        <f>'Раздел 7'!AC189</f>
        <v>0</v>
      </c>
      <c r="DW184" s="174">
        <f>'Раздел 7'!AD189</f>
        <v>0</v>
      </c>
      <c r="DX184" s="174">
        <f>'Раздел 7'!AE189</f>
        <v>0</v>
      </c>
      <c r="DY184" s="174">
        <f>'Раздел 7'!AF189</f>
        <v>0</v>
      </c>
      <c r="DZ184" s="174">
        <f>'Раздел 7'!AG189</f>
        <v>0</v>
      </c>
      <c r="EA184" s="174">
        <f>'Раздел 7'!AH189</f>
        <v>0</v>
      </c>
      <c r="EB184" s="174">
        <f>'Раздел 7'!AI189</f>
        <v>0</v>
      </c>
      <c r="EC184" s="174">
        <f>'Раздел 7'!AJ189</f>
        <v>0</v>
      </c>
      <c r="ED184" s="174">
        <f>'Раздел 7'!AK189</f>
        <v>0</v>
      </c>
      <c r="EE184" s="174">
        <f>'Раздел 7'!AL189</f>
        <v>0</v>
      </c>
      <c r="EF184" s="174">
        <f>'Раздел 7'!AM189</f>
        <v>0</v>
      </c>
      <c r="EG184" s="174">
        <f>'Раздел 7'!AN189</f>
        <v>0</v>
      </c>
      <c r="EH184" s="174">
        <f>'Раздел 7'!AO189</f>
        <v>0</v>
      </c>
      <c r="EI184" s="174">
        <f>'Раздел 7'!AP189</f>
        <v>0</v>
      </c>
      <c r="EJ184" s="174">
        <f>'Раздел 7'!AQ189</f>
        <v>0</v>
      </c>
      <c r="EK184" s="174">
        <f>'Раздел 7'!AR189</f>
        <v>0</v>
      </c>
      <c r="EL184" s="174">
        <f>'Раздел 7'!AS189</f>
        <v>0</v>
      </c>
      <c r="EM184" s="174">
        <f>'Раздел 7'!AT189</f>
        <v>0</v>
      </c>
      <c r="EN184" s="174">
        <f>'Раздел 7'!AU189</f>
        <v>0</v>
      </c>
      <c r="EO184" s="174">
        <f>'Раздел 7'!AV189</f>
        <v>0</v>
      </c>
      <c r="EP184" s="174">
        <f>'Раздел 7'!AW189</f>
        <v>0</v>
      </c>
      <c r="EQ184" s="174">
        <f>'Раздел 7'!AX189</f>
        <v>0</v>
      </c>
      <c r="ER184" s="174">
        <f>'Раздел 7'!AY189</f>
        <v>0</v>
      </c>
      <c r="ES184" s="174">
        <f>'Раздел 7'!AZ189</f>
        <v>0</v>
      </c>
      <c r="ET184" s="174">
        <f>'Раздел 7'!BA189</f>
        <v>0</v>
      </c>
      <c r="EU184" s="174">
        <f>'Раздел 7'!BB189</f>
        <v>0</v>
      </c>
      <c r="EV184" s="174">
        <f>'Раздел 7'!BC189</f>
        <v>0</v>
      </c>
      <c r="EW184" s="174">
        <f>'Раздел 7'!BD189</f>
        <v>0</v>
      </c>
      <c r="EX184" s="174">
        <f>'Раздел 7'!BE189</f>
        <v>0</v>
      </c>
      <c r="EY184" s="174">
        <f>'Раздел 7'!BF189</f>
        <v>0</v>
      </c>
      <c r="EZ184" s="174">
        <f>'Раздел 7'!BG189</f>
        <v>0</v>
      </c>
      <c r="FA184" s="174">
        <f>'Раздел 7'!BH189</f>
        <v>0</v>
      </c>
      <c r="FB184" s="174">
        <f>'Раздел 7'!BI189</f>
        <v>0</v>
      </c>
      <c r="FC184" s="174">
        <f>'Раздел 7'!BJ189</f>
        <v>0</v>
      </c>
      <c r="FD184" s="174">
        <f>'Раздел 7'!BK189</f>
        <v>0</v>
      </c>
      <c r="FE184" s="174">
        <f>'Раздел 8'!H191</f>
        <v>0</v>
      </c>
      <c r="FF184" s="174">
        <f>'Раздел 8'!I191</f>
        <v>0</v>
      </c>
      <c r="FG184" s="174">
        <f>'Раздел 8'!J191</f>
        <v>0</v>
      </c>
      <c r="FH184" s="174">
        <f>'Раздел 8'!K191</f>
        <v>0</v>
      </c>
      <c r="FI184" s="174">
        <f>'Раздел 8'!L191</f>
        <v>0</v>
      </c>
      <c r="FJ184" s="174">
        <f>'Раздел 8'!M191</f>
        <v>0</v>
      </c>
      <c r="FK184" s="174">
        <f>'Раздел 8'!N191</f>
        <v>0</v>
      </c>
      <c r="FL184" s="174">
        <f>'Раздел 8'!O191</f>
        <v>0</v>
      </c>
      <c r="FM184" s="174">
        <f>'Раздел 8'!P191</f>
        <v>0</v>
      </c>
      <c r="FN184" s="174">
        <f>'Раздел 8'!Q191</f>
        <v>0</v>
      </c>
      <c r="FO184" s="174">
        <f>'Раздел 8'!R191</f>
        <v>0</v>
      </c>
      <c r="FP184" s="174">
        <f>'Раздел 8'!S191</f>
        <v>0</v>
      </c>
      <c r="FQ184" s="174">
        <f>'Раздел 8'!T191</f>
        <v>0</v>
      </c>
      <c r="FR184" s="174">
        <f>'Раздел 8'!U191</f>
        <v>0</v>
      </c>
      <c r="FS184" s="174">
        <f>'Раздел 8'!V191</f>
        <v>0</v>
      </c>
      <c r="FT184" s="174">
        <f>'Раздел 8'!W191</f>
        <v>0</v>
      </c>
      <c r="FU184" s="174">
        <f>'Раздел 8'!X191</f>
        <v>0</v>
      </c>
      <c r="FV184" s="174">
        <f>'Раздел 8'!Y191</f>
        <v>0</v>
      </c>
      <c r="FW184" s="174">
        <f>'Раздел 8'!Z191</f>
        <v>0</v>
      </c>
      <c r="FX184" s="174">
        <f>'Раздел 8'!AA191</f>
        <v>0</v>
      </c>
      <c r="FY184" s="174">
        <f>'Раздел 8'!AB191</f>
        <v>0</v>
      </c>
      <c r="FZ184" s="174">
        <f>'Раздел 8'!AC191</f>
        <v>0</v>
      </c>
      <c r="GA184" s="174">
        <f>'Раздел 8'!AD191</f>
        <v>0</v>
      </c>
      <c r="GB184" s="174">
        <f>'Раздел 8'!AE191</f>
        <v>0</v>
      </c>
      <c r="GC184" s="174">
        <f>'Раздел 8'!AF191</f>
        <v>0</v>
      </c>
      <c r="GD184" s="174">
        <f>'Раздел 8'!AG191</f>
        <v>0</v>
      </c>
      <c r="GE184" s="174">
        <f>'Раздел 8'!AH191</f>
        <v>0</v>
      </c>
      <c r="GF184" s="174">
        <f>'Раздел 8'!AI191</f>
        <v>0</v>
      </c>
      <c r="GG184" s="174">
        <f>'Раздел 8'!AJ191</f>
        <v>0</v>
      </c>
      <c r="GH184" s="174">
        <f>'Раздел 3'!H189</f>
        <v>0</v>
      </c>
      <c r="GI184" s="174">
        <f>'Раздел 3'!I189</f>
        <v>0</v>
      </c>
      <c r="GJ184" s="174">
        <f>'Раздел 3'!J189</f>
        <v>0</v>
      </c>
      <c r="GK184" s="174">
        <f>'Раздел 3'!K189</f>
        <v>0</v>
      </c>
      <c r="GL184" s="174">
        <f>'Раздел 3'!L189</f>
        <v>0</v>
      </c>
      <c r="GM184" s="174">
        <f>'Раздел 3'!M189</f>
        <v>0</v>
      </c>
      <c r="GN184" s="174">
        <f>'Раздел 3'!N189</f>
        <v>0</v>
      </c>
      <c r="GO184" s="174">
        <f>'Раздел 3'!O189</f>
        <v>0</v>
      </c>
      <c r="GP184" s="174">
        <f>'Раздел 3'!P189</f>
        <v>0</v>
      </c>
      <c r="GQ184" s="174">
        <f>'Раздел 3'!Q189</f>
        <v>0</v>
      </c>
      <c r="GR184" s="174">
        <f>'Раздел 3'!R189</f>
        <v>0</v>
      </c>
      <c r="GS184" s="174">
        <f>'Раздел 3'!S189</f>
        <v>0</v>
      </c>
      <c r="GT184" s="174">
        <f>'Раздел 3'!T189</f>
        <v>0</v>
      </c>
      <c r="GU184" s="174">
        <f>'Раздел 3'!U189</f>
        <v>0</v>
      </c>
      <c r="GV184" s="174">
        <f>'Раздел 3'!V189</f>
        <v>0</v>
      </c>
      <c r="GW184" s="174">
        <f>'Раздел 3'!W189</f>
        <v>0</v>
      </c>
      <c r="GX184" s="174">
        <f>'Раздел 3'!X189</f>
        <v>0</v>
      </c>
      <c r="GY184" s="174">
        <f>'Раздел 3'!Y189</f>
        <v>0</v>
      </c>
      <c r="GZ184" s="174">
        <f>'Раздел 3'!Z189</f>
        <v>0</v>
      </c>
      <c r="HA184" s="174">
        <f>'Раздел 3'!AA189</f>
        <v>0</v>
      </c>
      <c r="HB184" s="174">
        <f>'Раздел 3'!AB189</f>
        <v>0</v>
      </c>
      <c r="HC184" s="174">
        <f>'Раздел 3'!AC189</f>
        <v>0</v>
      </c>
      <c r="HD184" s="174">
        <f>'Раздел 3'!AD189</f>
        <v>0</v>
      </c>
      <c r="HE184" s="174">
        <f>'Раздел 3'!AE189</f>
        <v>0</v>
      </c>
      <c r="HF184" s="174">
        <f>'Раздел 3'!AF189</f>
        <v>0</v>
      </c>
      <c r="HG184" s="174">
        <f>'Раздел 3'!AG189</f>
        <v>0</v>
      </c>
      <c r="HH184" s="174">
        <f>'Раздел 3'!AH189</f>
        <v>0</v>
      </c>
      <c r="HI184" s="174">
        <f>'Раздел 3'!AI189</f>
        <v>0</v>
      </c>
      <c r="HJ184" s="174">
        <f>'Раздел 3'!AJ189</f>
        <v>0</v>
      </c>
      <c r="HK184" s="180">
        <f>'Раздел 3'!AK189</f>
        <v>0</v>
      </c>
      <c r="HL184" s="175"/>
      <c r="HM184" s="175"/>
    </row>
    <row r="185" spans="1:221">
      <c r="A185" s="170">
        <f>'Раздел 2'!$A$6</f>
        <v>2</v>
      </c>
      <c r="B185" s="170">
        <f>'Раздел 2'!$B$6</f>
        <v>1200200023561</v>
      </c>
      <c r="C185" s="170" t="str">
        <f>'Раздел 2'!$C$6</f>
        <v>ФКИС</v>
      </c>
      <c r="D185" s="170" t="str">
        <f>'Раздел 2'!$D$6</f>
        <v>СШ</v>
      </c>
      <c r="E185" s="170" t="str">
        <f>'Раздел 2'!$E$6</f>
        <v>МО</v>
      </c>
      <c r="F185" s="170" t="str">
        <f>'Раздел 1'!$A$15</f>
        <v>ОСН</v>
      </c>
      <c r="G185" s="171">
        <f t="shared" si="2"/>
        <v>0</v>
      </c>
      <c r="H185" s="172" t="s">
        <v>316</v>
      </c>
      <c r="I185" s="173">
        <v>184</v>
      </c>
      <c r="J185" s="174">
        <f>'Раздел 2'!H190</f>
        <v>0</v>
      </c>
      <c r="K185" s="174">
        <f>'Раздел 2'!I190</f>
        <v>0</v>
      </c>
      <c r="L185" s="174">
        <f>'Раздел 2'!J190</f>
        <v>0</v>
      </c>
      <c r="M185" s="174">
        <f>'Раздел 2'!K190</f>
        <v>0</v>
      </c>
      <c r="N185" s="174">
        <f>'Раздел 2'!L190</f>
        <v>0</v>
      </c>
      <c r="O185" s="174">
        <f>'Раздел 2'!M190</f>
        <v>0</v>
      </c>
      <c r="P185" s="174">
        <f>'Раздел 2'!N190</f>
        <v>0</v>
      </c>
      <c r="Q185" s="174">
        <f>'Раздел 2'!O190</f>
        <v>0</v>
      </c>
      <c r="R185" s="174">
        <f>'Раздел 2'!P190</f>
        <v>0</v>
      </c>
      <c r="S185" s="174">
        <f>'Раздел 2'!Q190</f>
        <v>0</v>
      </c>
      <c r="T185" s="174">
        <f>'Раздел 2'!R190</f>
        <v>0</v>
      </c>
      <c r="U185" s="174">
        <f>'Раздел 2'!S190</f>
        <v>0</v>
      </c>
      <c r="V185" s="174">
        <f>'Раздел 2'!T190</f>
        <v>0</v>
      </c>
      <c r="W185" s="174">
        <f>'Раздел 2'!U190</f>
        <v>0</v>
      </c>
      <c r="X185" s="174">
        <f>'Раздел 2'!V190</f>
        <v>0</v>
      </c>
      <c r="Y185" s="174">
        <f>'Раздел 2'!W190</f>
        <v>0</v>
      </c>
      <c r="Z185" s="174">
        <f>'Раздел 2'!X190</f>
        <v>0</v>
      </c>
      <c r="AA185" s="174">
        <f>'Раздел 2'!Y190</f>
        <v>0</v>
      </c>
      <c r="AB185" s="174">
        <f>'Раздел 2'!Z190</f>
        <v>0</v>
      </c>
      <c r="AC185" s="174">
        <f>'Раздел 2'!AA190</f>
        <v>0</v>
      </c>
      <c r="AD185" s="174">
        <f>'Раздел 2'!AB190</f>
        <v>0</v>
      </c>
      <c r="AE185" s="174">
        <f>'Раздел 2'!AC190</f>
        <v>0</v>
      </c>
      <c r="AF185" s="174">
        <f>'Раздел 4'!H190</f>
        <v>0</v>
      </c>
      <c r="AG185" s="174">
        <f>'Раздел 4'!I190</f>
        <v>0</v>
      </c>
      <c r="AH185" s="174">
        <f>'Раздел 4'!J190</f>
        <v>0</v>
      </c>
      <c r="AI185" s="174">
        <f>'Раздел 4'!K190</f>
        <v>0</v>
      </c>
      <c r="AJ185" s="174">
        <f>'Раздел 4'!L190</f>
        <v>0</v>
      </c>
      <c r="AK185" s="174">
        <f>'Раздел 4'!M190</f>
        <v>0</v>
      </c>
      <c r="AL185" s="174">
        <f>'Раздел 4'!N190</f>
        <v>0</v>
      </c>
      <c r="AM185" s="174">
        <f>'Раздел 4'!O190</f>
        <v>0</v>
      </c>
      <c r="AN185" s="174">
        <f>'Раздел 4'!P190</f>
        <v>0</v>
      </c>
      <c r="AO185" s="174">
        <f>'Раздел 4'!Q190</f>
        <v>0</v>
      </c>
      <c r="AP185" s="174">
        <f>'Раздел 4'!R190</f>
        <v>0</v>
      </c>
      <c r="AQ185" s="174">
        <f>'Раздел 4'!S190</f>
        <v>0</v>
      </c>
      <c r="AR185" s="174">
        <f>'Раздел 4'!T190</f>
        <v>0</v>
      </c>
      <c r="AS185" s="174">
        <f>'Раздел 4'!U190</f>
        <v>0</v>
      </c>
      <c r="AT185" s="174">
        <f>'Раздел 4'!V190</f>
        <v>0</v>
      </c>
      <c r="AU185" s="174">
        <f>'Раздел 4'!W190</f>
        <v>0</v>
      </c>
      <c r="AV185" s="174">
        <f>'Раздел 4'!X190</f>
        <v>0</v>
      </c>
      <c r="AW185" s="174">
        <f>'Раздел 4'!Y190</f>
        <v>0</v>
      </c>
      <c r="AX185" s="174">
        <f>'Раздел 4'!Z190</f>
        <v>0</v>
      </c>
      <c r="AY185" s="174">
        <f>'Раздел 4'!AA190</f>
        <v>0</v>
      </c>
      <c r="AZ185" s="174">
        <f>'Раздел 4'!AB190</f>
        <v>0</v>
      </c>
      <c r="BA185" s="174">
        <f>'Раздел 4'!AC190</f>
        <v>0</v>
      </c>
      <c r="BB185" s="174">
        <f>'Раздел 4'!AD190</f>
        <v>0</v>
      </c>
      <c r="BC185" s="174">
        <f>'Раздел 4'!AE190</f>
        <v>0</v>
      </c>
      <c r="BD185" s="174">
        <f>'Раздел 5'!H193</f>
        <v>0</v>
      </c>
      <c r="BE185" s="174">
        <f>'Раздел 5'!I193</f>
        <v>0</v>
      </c>
      <c r="BF185" s="174">
        <f>'Раздел 5'!J193</f>
        <v>0</v>
      </c>
      <c r="BG185" s="174">
        <f>'Раздел 5'!K193</f>
        <v>0</v>
      </c>
      <c r="BH185" s="174">
        <f>'Раздел 5'!L193</f>
        <v>0</v>
      </c>
      <c r="BI185" s="174">
        <f>'Раздел 5'!M193</f>
        <v>0</v>
      </c>
      <c r="BJ185" s="174">
        <f>'Раздел 5'!N193</f>
        <v>0</v>
      </c>
      <c r="BK185" s="174">
        <f>'Раздел 5'!O193</f>
        <v>0</v>
      </c>
      <c r="BL185" s="174">
        <f>'Раздел 5'!P193</f>
        <v>0</v>
      </c>
      <c r="BM185" s="174">
        <f>'Раздел 5'!Q193</f>
        <v>0</v>
      </c>
      <c r="BN185" s="174">
        <f>'Раздел 5'!R193</f>
        <v>0</v>
      </c>
      <c r="BO185" s="174">
        <f>'Раздел 5'!S193</f>
        <v>0</v>
      </c>
      <c r="BP185" s="174">
        <f>'Раздел 5'!T193</f>
        <v>0</v>
      </c>
      <c r="BQ185" s="174">
        <f>'Раздел 6'!H190</f>
        <v>0</v>
      </c>
      <c r="BR185" s="174">
        <f>'Раздел 6'!I190</f>
        <v>0</v>
      </c>
      <c r="BS185" s="174">
        <f>'Раздел 6'!J190</f>
        <v>0</v>
      </c>
      <c r="BT185" s="174">
        <f>'Раздел 6'!K190</f>
        <v>0</v>
      </c>
      <c r="BU185" s="174">
        <f>'Раздел 6'!L190</f>
        <v>0</v>
      </c>
      <c r="BV185" s="174">
        <f>'Раздел 6'!M190</f>
        <v>0</v>
      </c>
      <c r="BW185" s="174">
        <f>'Раздел 6'!N190</f>
        <v>0</v>
      </c>
      <c r="BX185" s="174">
        <f>'Раздел 6'!O190</f>
        <v>0</v>
      </c>
      <c r="BY185" s="174">
        <f>'Раздел 6'!P190</f>
        <v>0</v>
      </c>
      <c r="BZ185" s="174">
        <f>'Раздел 6'!Q190</f>
        <v>0</v>
      </c>
      <c r="CA185" s="174">
        <f>'Раздел 6'!R190</f>
        <v>0</v>
      </c>
      <c r="CB185" s="174">
        <f>'Раздел 6'!S190</f>
        <v>0</v>
      </c>
      <c r="CC185" s="174">
        <f>'Раздел 6'!T190</f>
        <v>0</v>
      </c>
      <c r="CD185" s="174">
        <f>'Раздел 6'!U190</f>
        <v>0</v>
      </c>
      <c r="CE185" s="174">
        <f>'Раздел 6'!V190</f>
        <v>0</v>
      </c>
      <c r="CF185" s="174">
        <f>'Раздел 6'!W190</f>
        <v>0</v>
      </c>
      <c r="CG185" s="174">
        <f>'Раздел 6'!X190</f>
        <v>0</v>
      </c>
      <c r="CH185" s="174">
        <f>'Раздел 6'!Y190</f>
        <v>0</v>
      </c>
      <c r="CI185" s="174">
        <f>'Раздел 6'!Z190</f>
        <v>0</v>
      </c>
      <c r="CJ185" s="174">
        <f>'Раздел 6'!AA190</f>
        <v>0</v>
      </c>
      <c r="CK185" s="174">
        <f>'Раздел 6'!AB190</f>
        <v>0</v>
      </c>
      <c r="CL185" s="174">
        <f>'Раздел 6'!AC190</f>
        <v>0</v>
      </c>
      <c r="CM185" s="174">
        <f>'Раздел 6'!AD190</f>
        <v>0</v>
      </c>
      <c r="CN185" s="174">
        <f>'Раздел 6'!AE190</f>
        <v>0</v>
      </c>
      <c r="CO185" s="174">
        <f>'Раздел 6'!AF190</f>
        <v>0</v>
      </c>
      <c r="CP185" s="174">
        <f>'Раздел 6'!AG190</f>
        <v>0</v>
      </c>
      <c r="CQ185" s="174">
        <f>'Раздел 6'!AH190</f>
        <v>0</v>
      </c>
      <c r="CR185" s="174">
        <f>'Раздел 6'!AI190</f>
        <v>0</v>
      </c>
      <c r="CS185" s="174">
        <f>'Раздел 6'!AJ190</f>
        <v>0</v>
      </c>
      <c r="CT185" s="174">
        <f>'Раздел 6'!AK190</f>
        <v>0</v>
      </c>
      <c r="CU185" s="174">
        <f>'Раздел 6'!AL190</f>
        <v>0</v>
      </c>
      <c r="CV185" s="174">
        <f>'Раздел 6'!AM190</f>
        <v>0</v>
      </c>
      <c r="CW185" s="174">
        <f>'Раздел 6'!AN190</f>
        <v>0</v>
      </c>
      <c r="CX185" s="174">
        <f>'Раздел 6'!AO190</f>
        <v>0</v>
      </c>
      <c r="CY185" s="174">
        <f>'Раздел 6'!AP190</f>
        <v>0</v>
      </c>
      <c r="CZ185" s="174">
        <f>'Раздел 6'!AQ190</f>
        <v>0</v>
      </c>
      <c r="DA185" s="174">
        <f>'Раздел 7'!H190</f>
        <v>0</v>
      </c>
      <c r="DB185" s="174">
        <f>'Раздел 7'!I190</f>
        <v>0</v>
      </c>
      <c r="DC185" s="174">
        <f>'Раздел 7'!J190</f>
        <v>0</v>
      </c>
      <c r="DD185" s="174">
        <f>'Раздел 7'!K190</f>
        <v>0</v>
      </c>
      <c r="DE185" s="174">
        <f>'Раздел 7'!L190</f>
        <v>0</v>
      </c>
      <c r="DF185" s="174">
        <f>'Раздел 7'!M190</f>
        <v>0</v>
      </c>
      <c r="DG185" s="174">
        <f>'Раздел 7'!N190</f>
        <v>0</v>
      </c>
      <c r="DH185" s="174">
        <f>'Раздел 7'!O190</f>
        <v>0</v>
      </c>
      <c r="DI185" s="174">
        <f>'Раздел 7'!P190</f>
        <v>0</v>
      </c>
      <c r="DJ185" s="174">
        <f>'Раздел 7'!Q190</f>
        <v>0</v>
      </c>
      <c r="DK185" s="174">
        <f>'Раздел 7'!R190</f>
        <v>0</v>
      </c>
      <c r="DL185" s="174">
        <f>'Раздел 7'!S190</f>
        <v>0</v>
      </c>
      <c r="DM185" s="174">
        <f>'Раздел 7'!T190</f>
        <v>0</v>
      </c>
      <c r="DN185" s="174">
        <f>'Раздел 7'!U190</f>
        <v>0</v>
      </c>
      <c r="DO185" s="174">
        <f>'Раздел 7'!V190</f>
        <v>0</v>
      </c>
      <c r="DP185" s="174">
        <f>'Раздел 7'!W190</f>
        <v>0</v>
      </c>
      <c r="DQ185" s="174">
        <f>'Раздел 7'!X190</f>
        <v>0</v>
      </c>
      <c r="DR185" s="174">
        <f>'Раздел 7'!Y190</f>
        <v>0</v>
      </c>
      <c r="DS185" s="174">
        <f>'Раздел 7'!Z190</f>
        <v>0</v>
      </c>
      <c r="DT185" s="174">
        <f>'Раздел 7'!AA190</f>
        <v>0</v>
      </c>
      <c r="DU185" s="174">
        <f>'Раздел 7'!AB190</f>
        <v>0</v>
      </c>
      <c r="DV185" s="174">
        <f>'Раздел 7'!AC190</f>
        <v>0</v>
      </c>
      <c r="DW185" s="174">
        <f>'Раздел 7'!AD190</f>
        <v>0</v>
      </c>
      <c r="DX185" s="174">
        <f>'Раздел 7'!AE190</f>
        <v>0</v>
      </c>
      <c r="DY185" s="174">
        <f>'Раздел 7'!AF190</f>
        <v>0</v>
      </c>
      <c r="DZ185" s="174">
        <f>'Раздел 7'!AG190</f>
        <v>0</v>
      </c>
      <c r="EA185" s="174">
        <f>'Раздел 7'!AH190</f>
        <v>0</v>
      </c>
      <c r="EB185" s="174">
        <f>'Раздел 7'!AI190</f>
        <v>0</v>
      </c>
      <c r="EC185" s="174">
        <f>'Раздел 7'!AJ190</f>
        <v>0</v>
      </c>
      <c r="ED185" s="174">
        <f>'Раздел 7'!AK190</f>
        <v>0</v>
      </c>
      <c r="EE185" s="174">
        <f>'Раздел 7'!AL190</f>
        <v>0</v>
      </c>
      <c r="EF185" s="174">
        <f>'Раздел 7'!AM190</f>
        <v>0</v>
      </c>
      <c r="EG185" s="174">
        <f>'Раздел 7'!AN190</f>
        <v>0</v>
      </c>
      <c r="EH185" s="174">
        <f>'Раздел 7'!AO190</f>
        <v>0</v>
      </c>
      <c r="EI185" s="174">
        <f>'Раздел 7'!AP190</f>
        <v>0</v>
      </c>
      <c r="EJ185" s="174">
        <f>'Раздел 7'!AQ190</f>
        <v>0</v>
      </c>
      <c r="EK185" s="174">
        <f>'Раздел 7'!AR190</f>
        <v>0</v>
      </c>
      <c r="EL185" s="174">
        <f>'Раздел 7'!AS190</f>
        <v>0</v>
      </c>
      <c r="EM185" s="174">
        <f>'Раздел 7'!AT190</f>
        <v>0</v>
      </c>
      <c r="EN185" s="174">
        <f>'Раздел 7'!AU190</f>
        <v>0</v>
      </c>
      <c r="EO185" s="174">
        <f>'Раздел 7'!AV190</f>
        <v>0</v>
      </c>
      <c r="EP185" s="174">
        <f>'Раздел 7'!AW190</f>
        <v>0</v>
      </c>
      <c r="EQ185" s="174">
        <f>'Раздел 7'!AX190</f>
        <v>0</v>
      </c>
      <c r="ER185" s="174">
        <f>'Раздел 7'!AY190</f>
        <v>0</v>
      </c>
      <c r="ES185" s="174">
        <f>'Раздел 7'!AZ190</f>
        <v>0</v>
      </c>
      <c r="ET185" s="174">
        <f>'Раздел 7'!BA190</f>
        <v>0</v>
      </c>
      <c r="EU185" s="174">
        <f>'Раздел 7'!BB190</f>
        <v>0</v>
      </c>
      <c r="EV185" s="174">
        <f>'Раздел 7'!BC190</f>
        <v>0</v>
      </c>
      <c r="EW185" s="174">
        <f>'Раздел 7'!BD190</f>
        <v>0</v>
      </c>
      <c r="EX185" s="174">
        <f>'Раздел 7'!BE190</f>
        <v>0</v>
      </c>
      <c r="EY185" s="174">
        <f>'Раздел 7'!BF190</f>
        <v>0</v>
      </c>
      <c r="EZ185" s="174">
        <f>'Раздел 7'!BG190</f>
        <v>0</v>
      </c>
      <c r="FA185" s="174">
        <f>'Раздел 7'!BH190</f>
        <v>0</v>
      </c>
      <c r="FB185" s="174">
        <f>'Раздел 7'!BI190</f>
        <v>0</v>
      </c>
      <c r="FC185" s="174">
        <f>'Раздел 7'!BJ190</f>
        <v>0</v>
      </c>
      <c r="FD185" s="174">
        <f>'Раздел 7'!BK190</f>
        <v>0</v>
      </c>
      <c r="FE185" s="174">
        <f>'Раздел 8'!H192</f>
        <v>0</v>
      </c>
      <c r="FF185" s="174">
        <f>'Раздел 8'!I192</f>
        <v>0</v>
      </c>
      <c r="FG185" s="174">
        <f>'Раздел 8'!J192</f>
        <v>0</v>
      </c>
      <c r="FH185" s="174">
        <f>'Раздел 8'!K192</f>
        <v>0</v>
      </c>
      <c r="FI185" s="174">
        <f>'Раздел 8'!L192</f>
        <v>0</v>
      </c>
      <c r="FJ185" s="174">
        <f>'Раздел 8'!M192</f>
        <v>0</v>
      </c>
      <c r="FK185" s="174">
        <f>'Раздел 8'!N192</f>
        <v>0</v>
      </c>
      <c r="FL185" s="174">
        <f>'Раздел 8'!O192</f>
        <v>0</v>
      </c>
      <c r="FM185" s="174">
        <f>'Раздел 8'!P192</f>
        <v>0</v>
      </c>
      <c r="FN185" s="174">
        <f>'Раздел 8'!Q192</f>
        <v>0</v>
      </c>
      <c r="FO185" s="174">
        <f>'Раздел 8'!R192</f>
        <v>0</v>
      </c>
      <c r="FP185" s="174">
        <f>'Раздел 8'!S192</f>
        <v>0</v>
      </c>
      <c r="FQ185" s="174">
        <f>'Раздел 8'!T192</f>
        <v>0</v>
      </c>
      <c r="FR185" s="174">
        <f>'Раздел 8'!U192</f>
        <v>0</v>
      </c>
      <c r="FS185" s="174">
        <f>'Раздел 8'!V192</f>
        <v>0</v>
      </c>
      <c r="FT185" s="174">
        <f>'Раздел 8'!W192</f>
        <v>0</v>
      </c>
      <c r="FU185" s="174">
        <f>'Раздел 8'!X192</f>
        <v>0</v>
      </c>
      <c r="FV185" s="174">
        <f>'Раздел 8'!Y192</f>
        <v>0</v>
      </c>
      <c r="FW185" s="174">
        <f>'Раздел 8'!Z192</f>
        <v>0</v>
      </c>
      <c r="FX185" s="174">
        <f>'Раздел 8'!AA192</f>
        <v>0</v>
      </c>
      <c r="FY185" s="174">
        <f>'Раздел 8'!AB192</f>
        <v>0</v>
      </c>
      <c r="FZ185" s="174">
        <f>'Раздел 8'!AC192</f>
        <v>0</v>
      </c>
      <c r="GA185" s="174">
        <f>'Раздел 8'!AD192</f>
        <v>0</v>
      </c>
      <c r="GB185" s="174">
        <f>'Раздел 8'!AE192</f>
        <v>0</v>
      </c>
      <c r="GC185" s="174">
        <f>'Раздел 8'!AF192</f>
        <v>0</v>
      </c>
      <c r="GD185" s="174">
        <f>'Раздел 8'!AG192</f>
        <v>0</v>
      </c>
      <c r="GE185" s="174">
        <f>'Раздел 8'!AH192</f>
        <v>0</v>
      </c>
      <c r="GF185" s="174">
        <f>'Раздел 8'!AI192</f>
        <v>0</v>
      </c>
      <c r="GG185" s="174">
        <f>'Раздел 8'!AJ192</f>
        <v>0</v>
      </c>
      <c r="GH185" s="174">
        <f>'Раздел 3'!H190</f>
        <v>0</v>
      </c>
      <c r="GI185" s="174">
        <f>'Раздел 3'!I190</f>
        <v>0</v>
      </c>
      <c r="GJ185" s="174">
        <f>'Раздел 3'!J190</f>
        <v>0</v>
      </c>
      <c r="GK185" s="174">
        <f>'Раздел 3'!K190</f>
        <v>0</v>
      </c>
      <c r="GL185" s="174">
        <f>'Раздел 3'!L190</f>
        <v>0</v>
      </c>
      <c r="GM185" s="174">
        <f>'Раздел 3'!M190</f>
        <v>0</v>
      </c>
      <c r="GN185" s="174">
        <f>'Раздел 3'!N190</f>
        <v>0</v>
      </c>
      <c r="GO185" s="174">
        <f>'Раздел 3'!O190</f>
        <v>0</v>
      </c>
      <c r="GP185" s="174">
        <f>'Раздел 3'!P190</f>
        <v>0</v>
      </c>
      <c r="GQ185" s="174">
        <f>'Раздел 3'!Q190</f>
        <v>0</v>
      </c>
      <c r="GR185" s="174">
        <f>'Раздел 3'!R190</f>
        <v>0</v>
      </c>
      <c r="GS185" s="174">
        <f>'Раздел 3'!S190</f>
        <v>0</v>
      </c>
      <c r="GT185" s="174">
        <f>'Раздел 3'!T190</f>
        <v>0</v>
      </c>
      <c r="GU185" s="174">
        <f>'Раздел 3'!U190</f>
        <v>0</v>
      </c>
      <c r="GV185" s="174">
        <f>'Раздел 3'!V190</f>
        <v>0</v>
      </c>
      <c r="GW185" s="174">
        <f>'Раздел 3'!W190</f>
        <v>0</v>
      </c>
      <c r="GX185" s="174">
        <f>'Раздел 3'!X190</f>
        <v>0</v>
      </c>
      <c r="GY185" s="174">
        <f>'Раздел 3'!Y190</f>
        <v>0</v>
      </c>
      <c r="GZ185" s="174">
        <f>'Раздел 3'!Z190</f>
        <v>0</v>
      </c>
      <c r="HA185" s="174">
        <f>'Раздел 3'!AA190</f>
        <v>0</v>
      </c>
      <c r="HB185" s="174">
        <f>'Раздел 3'!AB190</f>
        <v>0</v>
      </c>
      <c r="HC185" s="174">
        <f>'Раздел 3'!AC190</f>
        <v>0</v>
      </c>
      <c r="HD185" s="174">
        <f>'Раздел 3'!AD190</f>
        <v>0</v>
      </c>
      <c r="HE185" s="174">
        <f>'Раздел 3'!AE190</f>
        <v>0</v>
      </c>
      <c r="HF185" s="174">
        <f>'Раздел 3'!AF190</f>
        <v>0</v>
      </c>
      <c r="HG185" s="174">
        <f>'Раздел 3'!AG190</f>
        <v>0</v>
      </c>
      <c r="HH185" s="174">
        <f>'Раздел 3'!AH190</f>
        <v>0</v>
      </c>
      <c r="HI185" s="174">
        <f>'Раздел 3'!AI190</f>
        <v>0</v>
      </c>
      <c r="HJ185" s="174">
        <f>'Раздел 3'!AJ190</f>
        <v>0</v>
      </c>
      <c r="HK185" s="180">
        <f>'Раздел 3'!AK190</f>
        <v>0</v>
      </c>
      <c r="HL185" s="175"/>
      <c r="HM185" s="175"/>
    </row>
    <row r="186" spans="1:221">
      <c r="A186" s="170">
        <f>'Раздел 2'!$A$6</f>
        <v>2</v>
      </c>
      <c r="B186" s="170">
        <f>'Раздел 2'!$B$6</f>
        <v>1200200023561</v>
      </c>
      <c r="C186" s="170" t="str">
        <f>'Раздел 2'!$C$6</f>
        <v>ФКИС</v>
      </c>
      <c r="D186" s="170" t="str">
        <f>'Раздел 2'!$D$6</f>
        <v>СШ</v>
      </c>
      <c r="E186" s="170" t="str">
        <f>'Раздел 2'!$E$6</f>
        <v>МО</v>
      </c>
      <c r="F186" s="170" t="str">
        <f>'Раздел 1'!$A$15</f>
        <v>ОСН</v>
      </c>
      <c r="G186" s="171">
        <f t="shared" si="2"/>
        <v>0</v>
      </c>
      <c r="H186" s="172" t="s">
        <v>781</v>
      </c>
      <c r="I186" s="173">
        <v>185</v>
      </c>
      <c r="J186" s="174">
        <f>'Раздел 2'!H191</f>
        <v>0</v>
      </c>
      <c r="K186" s="174">
        <f>'Раздел 2'!I191</f>
        <v>0</v>
      </c>
      <c r="L186" s="174">
        <f>'Раздел 2'!J191</f>
        <v>0</v>
      </c>
      <c r="M186" s="174">
        <f>'Раздел 2'!K191</f>
        <v>0</v>
      </c>
      <c r="N186" s="174">
        <f>'Раздел 2'!L191</f>
        <v>0</v>
      </c>
      <c r="O186" s="174">
        <f>'Раздел 2'!M191</f>
        <v>0</v>
      </c>
      <c r="P186" s="174">
        <f>'Раздел 2'!N191</f>
        <v>0</v>
      </c>
      <c r="Q186" s="174">
        <f>'Раздел 2'!O191</f>
        <v>0</v>
      </c>
      <c r="R186" s="174">
        <f>'Раздел 2'!P191</f>
        <v>0</v>
      </c>
      <c r="S186" s="174">
        <f>'Раздел 2'!Q191</f>
        <v>0</v>
      </c>
      <c r="T186" s="174">
        <f>'Раздел 2'!R191</f>
        <v>0</v>
      </c>
      <c r="U186" s="174">
        <f>'Раздел 2'!S191</f>
        <v>0</v>
      </c>
      <c r="V186" s="174">
        <f>'Раздел 2'!T191</f>
        <v>0</v>
      </c>
      <c r="W186" s="174">
        <f>'Раздел 2'!U191</f>
        <v>0</v>
      </c>
      <c r="X186" s="174">
        <f>'Раздел 2'!V191</f>
        <v>0</v>
      </c>
      <c r="Y186" s="174">
        <f>'Раздел 2'!W191</f>
        <v>0</v>
      </c>
      <c r="Z186" s="174">
        <f>'Раздел 2'!X191</f>
        <v>0</v>
      </c>
      <c r="AA186" s="174">
        <f>'Раздел 2'!Y191</f>
        <v>0</v>
      </c>
      <c r="AB186" s="174">
        <f>'Раздел 2'!Z191</f>
        <v>0</v>
      </c>
      <c r="AC186" s="174">
        <f>'Раздел 2'!AA191</f>
        <v>0</v>
      </c>
      <c r="AD186" s="174">
        <f>'Раздел 2'!AB191</f>
        <v>0</v>
      </c>
      <c r="AE186" s="174">
        <f>'Раздел 2'!AC191</f>
        <v>0</v>
      </c>
      <c r="AF186" s="174">
        <f>'Раздел 4'!H191</f>
        <v>0</v>
      </c>
      <c r="AG186" s="174">
        <f>'Раздел 4'!I191</f>
        <v>0</v>
      </c>
      <c r="AH186" s="174">
        <f>'Раздел 4'!J191</f>
        <v>0</v>
      </c>
      <c r="AI186" s="174">
        <f>'Раздел 4'!K191</f>
        <v>0</v>
      </c>
      <c r="AJ186" s="174">
        <f>'Раздел 4'!L191</f>
        <v>0</v>
      </c>
      <c r="AK186" s="174">
        <f>'Раздел 4'!M191</f>
        <v>0</v>
      </c>
      <c r="AL186" s="174">
        <f>'Раздел 4'!N191</f>
        <v>0</v>
      </c>
      <c r="AM186" s="174">
        <f>'Раздел 4'!O191</f>
        <v>0</v>
      </c>
      <c r="AN186" s="174">
        <f>'Раздел 4'!P191</f>
        <v>0</v>
      </c>
      <c r="AO186" s="174">
        <f>'Раздел 4'!Q191</f>
        <v>0</v>
      </c>
      <c r="AP186" s="174">
        <f>'Раздел 4'!R191</f>
        <v>0</v>
      </c>
      <c r="AQ186" s="174">
        <f>'Раздел 4'!S191</f>
        <v>0</v>
      </c>
      <c r="AR186" s="174">
        <f>'Раздел 4'!T191</f>
        <v>0</v>
      </c>
      <c r="AS186" s="174">
        <f>'Раздел 4'!U191</f>
        <v>0</v>
      </c>
      <c r="AT186" s="174">
        <f>'Раздел 4'!V191</f>
        <v>0</v>
      </c>
      <c r="AU186" s="174">
        <f>'Раздел 4'!W191</f>
        <v>0</v>
      </c>
      <c r="AV186" s="174">
        <f>'Раздел 4'!X191</f>
        <v>0</v>
      </c>
      <c r="AW186" s="174">
        <f>'Раздел 4'!Y191</f>
        <v>0</v>
      </c>
      <c r="AX186" s="174">
        <f>'Раздел 4'!Z191</f>
        <v>0</v>
      </c>
      <c r="AY186" s="174">
        <f>'Раздел 4'!AA191</f>
        <v>0</v>
      </c>
      <c r="AZ186" s="174">
        <f>'Раздел 4'!AB191</f>
        <v>0</v>
      </c>
      <c r="BA186" s="174">
        <f>'Раздел 4'!AC191</f>
        <v>0</v>
      </c>
      <c r="BB186" s="174">
        <f>'Раздел 4'!AD191</f>
        <v>0</v>
      </c>
      <c r="BC186" s="174">
        <f>'Раздел 4'!AE191</f>
        <v>0</v>
      </c>
      <c r="BD186" s="174">
        <f>'Раздел 5'!H194</f>
        <v>0</v>
      </c>
      <c r="BE186" s="174">
        <f>'Раздел 5'!I194</f>
        <v>0</v>
      </c>
      <c r="BF186" s="174">
        <f>'Раздел 5'!J194</f>
        <v>0</v>
      </c>
      <c r="BG186" s="174">
        <f>'Раздел 5'!K194</f>
        <v>0</v>
      </c>
      <c r="BH186" s="174">
        <f>'Раздел 5'!L194</f>
        <v>0</v>
      </c>
      <c r="BI186" s="174">
        <f>'Раздел 5'!M194</f>
        <v>0</v>
      </c>
      <c r="BJ186" s="174">
        <f>'Раздел 5'!N194</f>
        <v>0</v>
      </c>
      <c r="BK186" s="174">
        <f>'Раздел 5'!O194</f>
        <v>0</v>
      </c>
      <c r="BL186" s="174">
        <f>'Раздел 5'!P194</f>
        <v>0</v>
      </c>
      <c r="BM186" s="174">
        <f>'Раздел 5'!Q194</f>
        <v>0</v>
      </c>
      <c r="BN186" s="174">
        <f>'Раздел 5'!R194</f>
        <v>0</v>
      </c>
      <c r="BO186" s="174">
        <f>'Раздел 5'!S194</f>
        <v>0</v>
      </c>
      <c r="BP186" s="174">
        <f>'Раздел 5'!T194</f>
        <v>0</v>
      </c>
      <c r="BQ186" s="174">
        <f>'Раздел 6'!H191</f>
        <v>0</v>
      </c>
      <c r="BR186" s="174">
        <f>'Раздел 6'!I191</f>
        <v>0</v>
      </c>
      <c r="BS186" s="174">
        <f>'Раздел 6'!J191</f>
        <v>0</v>
      </c>
      <c r="BT186" s="174">
        <f>'Раздел 6'!K191</f>
        <v>0</v>
      </c>
      <c r="BU186" s="174">
        <f>'Раздел 6'!L191</f>
        <v>0</v>
      </c>
      <c r="BV186" s="174">
        <f>'Раздел 6'!M191</f>
        <v>0</v>
      </c>
      <c r="BW186" s="174">
        <f>'Раздел 6'!N191</f>
        <v>0</v>
      </c>
      <c r="BX186" s="174">
        <f>'Раздел 6'!O191</f>
        <v>0</v>
      </c>
      <c r="BY186" s="174">
        <f>'Раздел 6'!P191</f>
        <v>0</v>
      </c>
      <c r="BZ186" s="174">
        <f>'Раздел 6'!Q191</f>
        <v>0</v>
      </c>
      <c r="CA186" s="174">
        <f>'Раздел 6'!R191</f>
        <v>0</v>
      </c>
      <c r="CB186" s="174">
        <f>'Раздел 6'!S191</f>
        <v>0</v>
      </c>
      <c r="CC186" s="174">
        <f>'Раздел 6'!T191</f>
        <v>0</v>
      </c>
      <c r="CD186" s="174">
        <f>'Раздел 6'!U191</f>
        <v>0</v>
      </c>
      <c r="CE186" s="174">
        <f>'Раздел 6'!V191</f>
        <v>0</v>
      </c>
      <c r="CF186" s="174">
        <f>'Раздел 6'!W191</f>
        <v>0</v>
      </c>
      <c r="CG186" s="174">
        <f>'Раздел 6'!X191</f>
        <v>0</v>
      </c>
      <c r="CH186" s="174">
        <f>'Раздел 6'!Y191</f>
        <v>0</v>
      </c>
      <c r="CI186" s="174">
        <f>'Раздел 6'!Z191</f>
        <v>0</v>
      </c>
      <c r="CJ186" s="174">
        <f>'Раздел 6'!AA191</f>
        <v>0</v>
      </c>
      <c r="CK186" s="174">
        <f>'Раздел 6'!AB191</f>
        <v>0</v>
      </c>
      <c r="CL186" s="174">
        <f>'Раздел 6'!AC191</f>
        <v>0</v>
      </c>
      <c r="CM186" s="174">
        <f>'Раздел 6'!AD191</f>
        <v>0</v>
      </c>
      <c r="CN186" s="174">
        <f>'Раздел 6'!AE191</f>
        <v>0</v>
      </c>
      <c r="CO186" s="174">
        <f>'Раздел 6'!AF191</f>
        <v>0</v>
      </c>
      <c r="CP186" s="174">
        <f>'Раздел 6'!AG191</f>
        <v>0</v>
      </c>
      <c r="CQ186" s="174">
        <f>'Раздел 6'!AH191</f>
        <v>0</v>
      </c>
      <c r="CR186" s="174">
        <f>'Раздел 6'!AI191</f>
        <v>0</v>
      </c>
      <c r="CS186" s="174">
        <f>'Раздел 6'!AJ191</f>
        <v>0</v>
      </c>
      <c r="CT186" s="174">
        <f>'Раздел 6'!AK191</f>
        <v>0</v>
      </c>
      <c r="CU186" s="174">
        <f>'Раздел 6'!AL191</f>
        <v>0</v>
      </c>
      <c r="CV186" s="174">
        <f>'Раздел 6'!AM191</f>
        <v>0</v>
      </c>
      <c r="CW186" s="174">
        <f>'Раздел 6'!AN191</f>
        <v>0</v>
      </c>
      <c r="CX186" s="174">
        <f>'Раздел 6'!AO191</f>
        <v>0</v>
      </c>
      <c r="CY186" s="174">
        <f>'Раздел 6'!AP191</f>
        <v>0</v>
      </c>
      <c r="CZ186" s="174">
        <f>'Раздел 6'!AQ191</f>
        <v>0</v>
      </c>
      <c r="DA186" s="174">
        <f>'Раздел 7'!H191</f>
        <v>0</v>
      </c>
      <c r="DB186" s="174">
        <f>'Раздел 7'!I191</f>
        <v>0</v>
      </c>
      <c r="DC186" s="174">
        <f>'Раздел 7'!J191</f>
        <v>0</v>
      </c>
      <c r="DD186" s="174">
        <f>'Раздел 7'!K191</f>
        <v>0</v>
      </c>
      <c r="DE186" s="174">
        <f>'Раздел 7'!L191</f>
        <v>0</v>
      </c>
      <c r="DF186" s="174">
        <f>'Раздел 7'!M191</f>
        <v>0</v>
      </c>
      <c r="DG186" s="174">
        <f>'Раздел 7'!N191</f>
        <v>0</v>
      </c>
      <c r="DH186" s="174">
        <f>'Раздел 7'!O191</f>
        <v>0</v>
      </c>
      <c r="DI186" s="174">
        <f>'Раздел 7'!P191</f>
        <v>0</v>
      </c>
      <c r="DJ186" s="174">
        <f>'Раздел 7'!Q191</f>
        <v>0</v>
      </c>
      <c r="DK186" s="174">
        <f>'Раздел 7'!R191</f>
        <v>0</v>
      </c>
      <c r="DL186" s="174">
        <f>'Раздел 7'!S191</f>
        <v>0</v>
      </c>
      <c r="DM186" s="174">
        <f>'Раздел 7'!T191</f>
        <v>0</v>
      </c>
      <c r="DN186" s="174">
        <f>'Раздел 7'!U191</f>
        <v>0</v>
      </c>
      <c r="DO186" s="174">
        <f>'Раздел 7'!V191</f>
        <v>0</v>
      </c>
      <c r="DP186" s="174">
        <f>'Раздел 7'!W191</f>
        <v>0</v>
      </c>
      <c r="DQ186" s="174">
        <f>'Раздел 7'!X191</f>
        <v>0</v>
      </c>
      <c r="DR186" s="174">
        <f>'Раздел 7'!Y191</f>
        <v>0</v>
      </c>
      <c r="DS186" s="174">
        <f>'Раздел 7'!Z191</f>
        <v>0</v>
      </c>
      <c r="DT186" s="174">
        <f>'Раздел 7'!AA191</f>
        <v>0</v>
      </c>
      <c r="DU186" s="174">
        <f>'Раздел 7'!AB191</f>
        <v>0</v>
      </c>
      <c r="DV186" s="174">
        <f>'Раздел 7'!AC191</f>
        <v>0</v>
      </c>
      <c r="DW186" s="174">
        <f>'Раздел 7'!AD191</f>
        <v>0</v>
      </c>
      <c r="DX186" s="174">
        <f>'Раздел 7'!AE191</f>
        <v>0</v>
      </c>
      <c r="DY186" s="174">
        <f>'Раздел 7'!AF191</f>
        <v>0</v>
      </c>
      <c r="DZ186" s="174">
        <f>'Раздел 7'!AG191</f>
        <v>0</v>
      </c>
      <c r="EA186" s="174">
        <f>'Раздел 7'!AH191</f>
        <v>0</v>
      </c>
      <c r="EB186" s="174">
        <f>'Раздел 7'!AI191</f>
        <v>0</v>
      </c>
      <c r="EC186" s="174">
        <f>'Раздел 7'!AJ191</f>
        <v>0</v>
      </c>
      <c r="ED186" s="174">
        <f>'Раздел 7'!AK191</f>
        <v>0</v>
      </c>
      <c r="EE186" s="174">
        <f>'Раздел 7'!AL191</f>
        <v>0</v>
      </c>
      <c r="EF186" s="174">
        <f>'Раздел 7'!AM191</f>
        <v>0</v>
      </c>
      <c r="EG186" s="174">
        <f>'Раздел 7'!AN191</f>
        <v>0</v>
      </c>
      <c r="EH186" s="174">
        <f>'Раздел 7'!AO191</f>
        <v>0</v>
      </c>
      <c r="EI186" s="174">
        <f>'Раздел 7'!AP191</f>
        <v>0</v>
      </c>
      <c r="EJ186" s="174">
        <f>'Раздел 7'!AQ191</f>
        <v>0</v>
      </c>
      <c r="EK186" s="174">
        <f>'Раздел 7'!AR191</f>
        <v>0</v>
      </c>
      <c r="EL186" s="174">
        <f>'Раздел 7'!AS191</f>
        <v>0</v>
      </c>
      <c r="EM186" s="174">
        <f>'Раздел 7'!AT191</f>
        <v>0</v>
      </c>
      <c r="EN186" s="174">
        <f>'Раздел 7'!AU191</f>
        <v>0</v>
      </c>
      <c r="EO186" s="174">
        <f>'Раздел 7'!AV191</f>
        <v>0</v>
      </c>
      <c r="EP186" s="174">
        <f>'Раздел 7'!AW191</f>
        <v>0</v>
      </c>
      <c r="EQ186" s="174">
        <f>'Раздел 7'!AX191</f>
        <v>0</v>
      </c>
      <c r="ER186" s="174">
        <f>'Раздел 7'!AY191</f>
        <v>0</v>
      </c>
      <c r="ES186" s="174">
        <f>'Раздел 7'!AZ191</f>
        <v>0</v>
      </c>
      <c r="ET186" s="174">
        <f>'Раздел 7'!BA191</f>
        <v>0</v>
      </c>
      <c r="EU186" s="174">
        <f>'Раздел 7'!BB191</f>
        <v>0</v>
      </c>
      <c r="EV186" s="174">
        <f>'Раздел 7'!BC191</f>
        <v>0</v>
      </c>
      <c r="EW186" s="174">
        <f>'Раздел 7'!BD191</f>
        <v>0</v>
      </c>
      <c r="EX186" s="174">
        <f>'Раздел 7'!BE191</f>
        <v>0</v>
      </c>
      <c r="EY186" s="174">
        <f>'Раздел 7'!BF191</f>
        <v>0</v>
      </c>
      <c r="EZ186" s="174">
        <f>'Раздел 7'!BG191</f>
        <v>0</v>
      </c>
      <c r="FA186" s="174">
        <f>'Раздел 7'!BH191</f>
        <v>0</v>
      </c>
      <c r="FB186" s="174">
        <f>'Раздел 7'!BI191</f>
        <v>0</v>
      </c>
      <c r="FC186" s="174">
        <f>'Раздел 7'!BJ191</f>
        <v>0</v>
      </c>
      <c r="FD186" s="174">
        <f>'Раздел 7'!BK191</f>
        <v>0</v>
      </c>
      <c r="FE186" s="174">
        <f>'Раздел 8'!H193</f>
        <v>0</v>
      </c>
      <c r="FF186" s="174">
        <f>'Раздел 8'!I193</f>
        <v>0</v>
      </c>
      <c r="FG186" s="174">
        <f>'Раздел 8'!J193</f>
        <v>0</v>
      </c>
      <c r="FH186" s="174">
        <f>'Раздел 8'!K193</f>
        <v>0</v>
      </c>
      <c r="FI186" s="174">
        <f>'Раздел 8'!L193</f>
        <v>0</v>
      </c>
      <c r="FJ186" s="174">
        <f>'Раздел 8'!M193</f>
        <v>0</v>
      </c>
      <c r="FK186" s="174">
        <f>'Раздел 8'!N193</f>
        <v>0</v>
      </c>
      <c r="FL186" s="174">
        <f>'Раздел 8'!O193</f>
        <v>0</v>
      </c>
      <c r="FM186" s="174">
        <f>'Раздел 8'!P193</f>
        <v>0</v>
      </c>
      <c r="FN186" s="174">
        <f>'Раздел 8'!Q193</f>
        <v>0</v>
      </c>
      <c r="FO186" s="174">
        <f>'Раздел 8'!R193</f>
        <v>0</v>
      </c>
      <c r="FP186" s="174">
        <f>'Раздел 8'!S193</f>
        <v>0</v>
      </c>
      <c r="FQ186" s="174">
        <f>'Раздел 8'!T193</f>
        <v>0</v>
      </c>
      <c r="FR186" s="174">
        <f>'Раздел 8'!U193</f>
        <v>0</v>
      </c>
      <c r="FS186" s="174">
        <f>'Раздел 8'!V193</f>
        <v>0</v>
      </c>
      <c r="FT186" s="174">
        <f>'Раздел 8'!W193</f>
        <v>0</v>
      </c>
      <c r="FU186" s="174">
        <f>'Раздел 8'!X193</f>
        <v>0</v>
      </c>
      <c r="FV186" s="174">
        <f>'Раздел 8'!Y193</f>
        <v>0</v>
      </c>
      <c r="FW186" s="174">
        <f>'Раздел 8'!Z193</f>
        <v>0</v>
      </c>
      <c r="FX186" s="174">
        <f>'Раздел 8'!AA193</f>
        <v>0</v>
      </c>
      <c r="FY186" s="174">
        <f>'Раздел 8'!AB193</f>
        <v>0</v>
      </c>
      <c r="FZ186" s="174">
        <f>'Раздел 8'!AC193</f>
        <v>0</v>
      </c>
      <c r="GA186" s="174">
        <f>'Раздел 8'!AD193</f>
        <v>0</v>
      </c>
      <c r="GB186" s="174">
        <f>'Раздел 8'!AE193</f>
        <v>0</v>
      </c>
      <c r="GC186" s="174">
        <f>'Раздел 8'!AF193</f>
        <v>0</v>
      </c>
      <c r="GD186" s="174">
        <f>'Раздел 8'!AG193</f>
        <v>0</v>
      </c>
      <c r="GE186" s="174">
        <f>'Раздел 8'!AH193</f>
        <v>0</v>
      </c>
      <c r="GF186" s="174">
        <f>'Раздел 8'!AI193</f>
        <v>0</v>
      </c>
      <c r="GG186" s="174">
        <f>'Раздел 8'!AJ193</f>
        <v>0</v>
      </c>
      <c r="GH186" s="174">
        <f>'Раздел 3'!H191</f>
        <v>0</v>
      </c>
      <c r="GI186" s="174">
        <f>'Раздел 3'!I191</f>
        <v>0</v>
      </c>
      <c r="GJ186" s="174">
        <f>'Раздел 3'!J191</f>
        <v>0</v>
      </c>
      <c r="GK186" s="174">
        <f>'Раздел 3'!K191</f>
        <v>0</v>
      </c>
      <c r="GL186" s="174">
        <f>'Раздел 3'!L191</f>
        <v>0</v>
      </c>
      <c r="GM186" s="174">
        <f>'Раздел 3'!M191</f>
        <v>0</v>
      </c>
      <c r="GN186" s="174">
        <f>'Раздел 3'!N191</f>
        <v>0</v>
      </c>
      <c r="GO186" s="174">
        <f>'Раздел 3'!O191</f>
        <v>0</v>
      </c>
      <c r="GP186" s="174">
        <f>'Раздел 3'!P191</f>
        <v>0</v>
      </c>
      <c r="GQ186" s="174">
        <f>'Раздел 3'!Q191</f>
        <v>0</v>
      </c>
      <c r="GR186" s="174">
        <f>'Раздел 3'!R191</f>
        <v>0</v>
      </c>
      <c r="GS186" s="174">
        <f>'Раздел 3'!S191</f>
        <v>0</v>
      </c>
      <c r="GT186" s="174">
        <f>'Раздел 3'!T191</f>
        <v>0</v>
      </c>
      <c r="GU186" s="174">
        <f>'Раздел 3'!U191</f>
        <v>0</v>
      </c>
      <c r="GV186" s="174">
        <f>'Раздел 3'!V191</f>
        <v>0</v>
      </c>
      <c r="GW186" s="174">
        <f>'Раздел 3'!W191</f>
        <v>0</v>
      </c>
      <c r="GX186" s="174">
        <f>'Раздел 3'!X191</f>
        <v>0</v>
      </c>
      <c r="GY186" s="174">
        <f>'Раздел 3'!Y191</f>
        <v>0</v>
      </c>
      <c r="GZ186" s="174">
        <f>'Раздел 3'!Z191</f>
        <v>0</v>
      </c>
      <c r="HA186" s="174">
        <f>'Раздел 3'!AA191</f>
        <v>0</v>
      </c>
      <c r="HB186" s="174">
        <f>'Раздел 3'!AB191</f>
        <v>0</v>
      </c>
      <c r="HC186" s="174">
        <f>'Раздел 3'!AC191</f>
        <v>0</v>
      </c>
      <c r="HD186" s="174">
        <f>'Раздел 3'!AD191</f>
        <v>0</v>
      </c>
      <c r="HE186" s="174">
        <f>'Раздел 3'!AE191</f>
        <v>0</v>
      </c>
      <c r="HF186" s="174">
        <f>'Раздел 3'!AF191</f>
        <v>0</v>
      </c>
      <c r="HG186" s="174">
        <f>'Раздел 3'!AG191</f>
        <v>0</v>
      </c>
      <c r="HH186" s="174">
        <f>'Раздел 3'!AH191</f>
        <v>0</v>
      </c>
      <c r="HI186" s="174">
        <f>'Раздел 3'!AI191</f>
        <v>0</v>
      </c>
      <c r="HJ186" s="174">
        <f>'Раздел 3'!AJ191</f>
        <v>0</v>
      </c>
      <c r="HK186" s="180">
        <f>'Раздел 3'!AK191</f>
        <v>0</v>
      </c>
      <c r="HL186" s="175"/>
      <c r="HM186" s="175"/>
    </row>
    <row r="187" spans="1:221">
      <c r="A187" s="170">
        <f>'Раздел 2'!$A$6</f>
        <v>2</v>
      </c>
      <c r="B187" s="170">
        <f>'Раздел 2'!$B$6</f>
        <v>1200200023561</v>
      </c>
      <c r="C187" s="170" t="str">
        <f>'Раздел 2'!$C$6</f>
        <v>ФКИС</v>
      </c>
      <c r="D187" s="170" t="str">
        <f>'Раздел 2'!$D$6</f>
        <v>СШ</v>
      </c>
      <c r="E187" s="170" t="str">
        <f>'Раздел 2'!$E$6</f>
        <v>МО</v>
      </c>
      <c r="F187" s="170" t="str">
        <f>'Раздел 1'!$A$15</f>
        <v>ОСН</v>
      </c>
      <c r="G187" s="171">
        <f t="shared" si="2"/>
        <v>0</v>
      </c>
      <c r="H187" s="172" t="s">
        <v>608</v>
      </c>
      <c r="I187" s="173">
        <v>186</v>
      </c>
      <c r="J187" s="174">
        <f>'Раздел 2'!H192</f>
        <v>0</v>
      </c>
      <c r="K187" s="174">
        <f>'Раздел 2'!I192</f>
        <v>0</v>
      </c>
      <c r="L187" s="174">
        <f>'Раздел 2'!J192</f>
        <v>0</v>
      </c>
      <c r="M187" s="174">
        <f>'Раздел 2'!K192</f>
        <v>0</v>
      </c>
      <c r="N187" s="174">
        <f>'Раздел 2'!L192</f>
        <v>0</v>
      </c>
      <c r="O187" s="174">
        <f>'Раздел 2'!M192</f>
        <v>0</v>
      </c>
      <c r="P187" s="174">
        <f>'Раздел 2'!N192</f>
        <v>0</v>
      </c>
      <c r="Q187" s="174">
        <f>'Раздел 2'!O192</f>
        <v>0</v>
      </c>
      <c r="R187" s="174">
        <f>'Раздел 2'!P192</f>
        <v>0</v>
      </c>
      <c r="S187" s="174">
        <f>'Раздел 2'!Q192</f>
        <v>0</v>
      </c>
      <c r="T187" s="174">
        <f>'Раздел 2'!R192</f>
        <v>0</v>
      </c>
      <c r="U187" s="174">
        <f>'Раздел 2'!S192</f>
        <v>0</v>
      </c>
      <c r="V187" s="174">
        <f>'Раздел 2'!T192</f>
        <v>0</v>
      </c>
      <c r="W187" s="174">
        <f>'Раздел 2'!U192</f>
        <v>0</v>
      </c>
      <c r="X187" s="174">
        <f>'Раздел 2'!V192</f>
        <v>0</v>
      </c>
      <c r="Y187" s="174">
        <f>'Раздел 2'!W192</f>
        <v>0</v>
      </c>
      <c r="Z187" s="174">
        <f>'Раздел 2'!X192</f>
        <v>0</v>
      </c>
      <c r="AA187" s="174">
        <f>'Раздел 2'!Y192</f>
        <v>0</v>
      </c>
      <c r="AB187" s="174">
        <f>'Раздел 2'!Z192</f>
        <v>0</v>
      </c>
      <c r="AC187" s="174">
        <f>'Раздел 2'!AA192</f>
        <v>0</v>
      </c>
      <c r="AD187" s="174">
        <f>'Раздел 2'!AB192</f>
        <v>0</v>
      </c>
      <c r="AE187" s="174">
        <f>'Раздел 2'!AC192</f>
        <v>0</v>
      </c>
      <c r="AF187" s="174">
        <f>'Раздел 4'!H192</f>
        <v>0</v>
      </c>
      <c r="AG187" s="174">
        <f>'Раздел 4'!I192</f>
        <v>0</v>
      </c>
      <c r="AH187" s="174">
        <f>'Раздел 4'!J192</f>
        <v>0</v>
      </c>
      <c r="AI187" s="174">
        <f>'Раздел 4'!K192</f>
        <v>0</v>
      </c>
      <c r="AJ187" s="174">
        <f>'Раздел 4'!L192</f>
        <v>0</v>
      </c>
      <c r="AK187" s="174">
        <f>'Раздел 4'!M192</f>
        <v>0</v>
      </c>
      <c r="AL187" s="174">
        <f>'Раздел 4'!N192</f>
        <v>0</v>
      </c>
      <c r="AM187" s="174">
        <f>'Раздел 4'!O192</f>
        <v>0</v>
      </c>
      <c r="AN187" s="174">
        <f>'Раздел 4'!P192</f>
        <v>0</v>
      </c>
      <c r="AO187" s="174">
        <f>'Раздел 4'!Q192</f>
        <v>0</v>
      </c>
      <c r="AP187" s="174">
        <f>'Раздел 4'!R192</f>
        <v>0</v>
      </c>
      <c r="AQ187" s="174">
        <f>'Раздел 4'!S192</f>
        <v>0</v>
      </c>
      <c r="AR187" s="174">
        <f>'Раздел 4'!T192</f>
        <v>0</v>
      </c>
      <c r="AS187" s="174">
        <f>'Раздел 4'!U192</f>
        <v>0</v>
      </c>
      <c r="AT187" s="174">
        <f>'Раздел 4'!V192</f>
        <v>0</v>
      </c>
      <c r="AU187" s="174">
        <f>'Раздел 4'!W192</f>
        <v>0</v>
      </c>
      <c r="AV187" s="174">
        <f>'Раздел 4'!X192</f>
        <v>0</v>
      </c>
      <c r="AW187" s="174">
        <f>'Раздел 4'!Y192</f>
        <v>0</v>
      </c>
      <c r="AX187" s="174">
        <f>'Раздел 4'!Z192</f>
        <v>0</v>
      </c>
      <c r="AY187" s="174">
        <f>'Раздел 4'!AA192</f>
        <v>0</v>
      </c>
      <c r="AZ187" s="174">
        <f>'Раздел 4'!AB192</f>
        <v>0</v>
      </c>
      <c r="BA187" s="174">
        <f>'Раздел 4'!AC192</f>
        <v>0</v>
      </c>
      <c r="BB187" s="174">
        <f>'Раздел 4'!AD192</f>
        <v>0</v>
      </c>
      <c r="BC187" s="174">
        <f>'Раздел 4'!AE192</f>
        <v>0</v>
      </c>
      <c r="BD187" s="174">
        <f>'Раздел 5'!H195</f>
        <v>0</v>
      </c>
      <c r="BE187" s="174">
        <f>'Раздел 5'!I195</f>
        <v>0</v>
      </c>
      <c r="BF187" s="174">
        <f>'Раздел 5'!J195</f>
        <v>0</v>
      </c>
      <c r="BG187" s="174">
        <f>'Раздел 5'!K195</f>
        <v>0</v>
      </c>
      <c r="BH187" s="174">
        <f>'Раздел 5'!L195</f>
        <v>0</v>
      </c>
      <c r="BI187" s="174">
        <f>'Раздел 5'!M195</f>
        <v>0</v>
      </c>
      <c r="BJ187" s="174">
        <f>'Раздел 5'!N195</f>
        <v>0</v>
      </c>
      <c r="BK187" s="174">
        <f>'Раздел 5'!O195</f>
        <v>0</v>
      </c>
      <c r="BL187" s="174">
        <f>'Раздел 5'!P195</f>
        <v>0</v>
      </c>
      <c r="BM187" s="174">
        <f>'Раздел 5'!Q195</f>
        <v>0</v>
      </c>
      <c r="BN187" s="174">
        <f>'Раздел 5'!R195</f>
        <v>0</v>
      </c>
      <c r="BO187" s="174">
        <f>'Раздел 5'!S195</f>
        <v>0</v>
      </c>
      <c r="BP187" s="174">
        <f>'Раздел 5'!T195</f>
        <v>0</v>
      </c>
      <c r="BQ187" s="174">
        <f>'Раздел 6'!H192</f>
        <v>0</v>
      </c>
      <c r="BR187" s="174">
        <f>'Раздел 6'!I192</f>
        <v>0</v>
      </c>
      <c r="BS187" s="174">
        <f>'Раздел 6'!J192</f>
        <v>0</v>
      </c>
      <c r="BT187" s="174">
        <f>'Раздел 6'!K192</f>
        <v>0</v>
      </c>
      <c r="BU187" s="174">
        <f>'Раздел 6'!L192</f>
        <v>0</v>
      </c>
      <c r="BV187" s="174">
        <f>'Раздел 6'!M192</f>
        <v>0</v>
      </c>
      <c r="BW187" s="174">
        <f>'Раздел 6'!N192</f>
        <v>0</v>
      </c>
      <c r="BX187" s="174">
        <f>'Раздел 6'!O192</f>
        <v>0</v>
      </c>
      <c r="BY187" s="174">
        <f>'Раздел 6'!P192</f>
        <v>0</v>
      </c>
      <c r="BZ187" s="174">
        <f>'Раздел 6'!Q192</f>
        <v>0</v>
      </c>
      <c r="CA187" s="174">
        <f>'Раздел 6'!R192</f>
        <v>0</v>
      </c>
      <c r="CB187" s="174">
        <f>'Раздел 6'!S192</f>
        <v>0</v>
      </c>
      <c r="CC187" s="174">
        <f>'Раздел 6'!T192</f>
        <v>0</v>
      </c>
      <c r="CD187" s="174">
        <f>'Раздел 6'!U192</f>
        <v>0</v>
      </c>
      <c r="CE187" s="174">
        <f>'Раздел 6'!V192</f>
        <v>0</v>
      </c>
      <c r="CF187" s="174">
        <f>'Раздел 6'!W192</f>
        <v>0</v>
      </c>
      <c r="CG187" s="174">
        <f>'Раздел 6'!X192</f>
        <v>0</v>
      </c>
      <c r="CH187" s="174">
        <f>'Раздел 6'!Y192</f>
        <v>0</v>
      </c>
      <c r="CI187" s="174">
        <f>'Раздел 6'!Z192</f>
        <v>0</v>
      </c>
      <c r="CJ187" s="174">
        <f>'Раздел 6'!AA192</f>
        <v>0</v>
      </c>
      <c r="CK187" s="174">
        <f>'Раздел 6'!AB192</f>
        <v>0</v>
      </c>
      <c r="CL187" s="174">
        <f>'Раздел 6'!AC192</f>
        <v>0</v>
      </c>
      <c r="CM187" s="174">
        <f>'Раздел 6'!AD192</f>
        <v>0</v>
      </c>
      <c r="CN187" s="174">
        <f>'Раздел 6'!AE192</f>
        <v>0</v>
      </c>
      <c r="CO187" s="174">
        <f>'Раздел 6'!AF192</f>
        <v>0</v>
      </c>
      <c r="CP187" s="174">
        <f>'Раздел 6'!AG192</f>
        <v>0</v>
      </c>
      <c r="CQ187" s="174">
        <f>'Раздел 6'!AH192</f>
        <v>0</v>
      </c>
      <c r="CR187" s="174">
        <f>'Раздел 6'!AI192</f>
        <v>0</v>
      </c>
      <c r="CS187" s="174">
        <f>'Раздел 6'!AJ192</f>
        <v>0</v>
      </c>
      <c r="CT187" s="174">
        <f>'Раздел 6'!AK192</f>
        <v>0</v>
      </c>
      <c r="CU187" s="174">
        <f>'Раздел 6'!AL192</f>
        <v>0</v>
      </c>
      <c r="CV187" s="174">
        <f>'Раздел 6'!AM192</f>
        <v>0</v>
      </c>
      <c r="CW187" s="174">
        <f>'Раздел 6'!AN192</f>
        <v>0</v>
      </c>
      <c r="CX187" s="174">
        <f>'Раздел 6'!AO192</f>
        <v>0</v>
      </c>
      <c r="CY187" s="174">
        <f>'Раздел 6'!AP192</f>
        <v>0</v>
      </c>
      <c r="CZ187" s="174">
        <f>'Раздел 6'!AQ192</f>
        <v>0</v>
      </c>
      <c r="DA187" s="174">
        <f>'Раздел 7'!H192</f>
        <v>0</v>
      </c>
      <c r="DB187" s="174">
        <f>'Раздел 7'!I192</f>
        <v>0</v>
      </c>
      <c r="DC187" s="174">
        <f>'Раздел 7'!J192</f>
        <v>0</v>
      </c>
      <c r="DD187" s="174">
        <f>'Раздел 7'!K192</f>
        <v>0</v>
      </c>
      <c r="DE187" s="174">
        <f>'Раздел 7'!L192</f>
        <v>0</v>
      </c>
      <c r="DF187" s="174">
        <f>'Раздел 7'!M192</f>
        <v>0</v>
      </c>
      <c r="DG187" s="174">
        <f>'Раздел 7'!N192</f>
        <v>0</v>
      </c>
      <c r="DH187" s="174">
        <f>'Раздел 7'!O192</f>
        <v>0</v>
      </c>
      <c r="DI187" s="174">
        <f>'Раздел 7'!P192</f>
        <v>0</v>
      </c>
      <c r="DJ187" s="174">
        <f>'Раздел 7'!Q192</f>
        <v>0</v>
      </c>
      <c r="DK187" s="174">
        <f>'Раздел 7'!R192</f>
        <v>0</v>
      </c>
      <c r="DL187" s="174">
        <f>'Раздел 7'!S192</f>
        <v>0</v>
      </c>
      <c r="DM187" s="174">
        <f>'Раздел 7'!T192</f>
        <v>0</v>
      </c>
      <c r="DN187" s="174">
        <f>'Раздел 7'!U192</f>
        <v>0</v>
      </c>
      <c r="DO187" s="174">
        <f>'Раздел 7'!V192</f>
        <v>0</v>
      </c>
      <c r="DP187" s="174">
        <f>'Раздел 7'!W192</f>
        <v>0</v>
      </c>
      <c r="DQ187" s="174">
        <f>'Раздел 7'!X192</f>
        <v>0</v>
      </c>
      <c r="DR187" s="174">
        <f>'Раздел 7'!Y192</f>
        <v>0</v>
      </c>
      <c r="DS187" s="174">
        <f>'Раздел 7'!Z192</f>
        <v>0</v>
      </c>
      <c r="DT187" s="174">
        <f>'Раздел 7'!AA192</f>
        <v>0</v>
      </c>
      <c r="DU187" s="174">
        <f>'Раздел 7'!AB192</f>
        <v>0</v>
      </c>
      <c r="DV187" s="174">
        <f>'Раздел 7'!AC192</f>
        <v>0</v>
      </c>
      <c r="DW187" s="174">
        <f>'Раздел 7'!AD192</f>
        <v>0</v>
      </c>
      <c r="DX187" s="174">
        <f>'Раздел 7'!AE192</f>
        <v>0</v>
      </c>
      <c r="DY187" s="174">
        <f>'Раздел 7'!AF192</f>
        <v>0</v>
      </c>
      <c r="DZ187" s="174">
        <f>'Раздел 7'!AG192</f>
        <v>0</v>
      </c>
      <c r="EA187" s="174">
        <f>'Раздел 7'!AH192</f>
        <v>0</v>
      </c>
      <c r="EB187" s="174">
        <f>'Раздел 7'!AI192</f>
        <v>0</v>
      </c>
      <c r="EC187" s="174">
        <f>'Раздел 7'!AJ192</f>
        <v>0</v>
      </c>
      <c r="ED187" s="174">
        <f>'Раздел 7'!AK192</f>
        <v>0</v>
      </c>
      <c r="EE187" s="174">
        <f>'Раздел 7'!AL192</f>
        <v>0</v>
      </c>
      <c r="EF187" s="174">
        <f>'Раздел 7'!AM192</f>
        <v>0</v>
      </c>
      <c r="EG187" s="174">
        <f>'Раздел 7'!AN192</f>
        <v>0</v>
      </c>
      <c r="EH187" s="174">
        <f>'Раздел 7'!AO192</f>
        <v>0</v>
      </c>
      <c r="EI187" s="174">
        <f>'Раздел 7'!AP192</f>
        <v>0</v>
      </c>
      <c r="EJ187" s="174">
        <f>'Раздел 7'!AQ192</f>
        <v>0</v>
      </c>
      <c r="EK187" s="174">
        <f>'Раздел 7'!AR192</f>
        <v>0</v>
      </c>
      <c r="EL187" s="174">
        <f>'Раздел 7'!AS192</f>
        <v>0</v>
      </c>
      <c r="EM187" s="174">
        <f>'Раздел 7'!AT192</f>
        <v>0</v>
      </c>
      <c r="EN187" s="174">
        <f>'Раздел 7'!AU192</f>
        <v>0</v>
      </c>
      <c r="EO187" s="174">
        <f>'Раздел 7'!AV192</f>
        <v>0</v>
      </c>
      <c r="EP187" s="174">
        <f>'Раздел 7'!AW192</f>
        <v>0</v>
      </c>
      <c r="EQ187" s="174">
        <f>'Раздел 7'!AX192</f>
        <v>0</v>
      </c>
      <c r="ER187" s="174">
        <f>'Раздел 7'!AY192</f>
        <v>0</v>
      </c>
      <c r="ES187" s="174">
        <f>'Раздел 7'!AZ192</f>
        <v>0</v>
      </c>
      <c r="ET187" s="174">
        <f>'Раздел 7'!BA192</f>
        <v>0</v>
      </c>
      <c r="EU187" s="174">
        <f>'Раздел 7'!BB192</f>
        <v>0</v>
      </c>
      <c r="EV187" s="174">
        <f>'Раздел 7'!BC192</f>
        <v>0</v>
      </c>
      <c r="EW187" s="174">
        <f>'Раздел 7'!BD192</f>
        <v>0</v>
      </c>
      <c r="EX187" s="174">
        <f>'Раздел 7'!BE192</f>
        <v>0</v>
      </c>
      <c r="EY187" s="174">
        <f>'Раздел 7'!BF192</f>
        <v>0</v>
      </c>
      <c r="EZ187" s="174">
        <f>'Раздел 7'!BG192</f>
        <v>0</v>
      </c>
      <c r="FA187" s="174">
        <f>'Раздел 7'!BH192</f>
        <v>0</v>
      </c>
      <c r="FB187" s="174">
        <f>'Раздел 7'!BI192</f>
        <v>0</v>
      </c>
      <c r="FC187" s="174">
        <f>'Раздел 7'!BJ192</f>
        <v>0</v>
      </c>
      <c r="FD187" s="174">
        <f>'Раздел 7'!BK192</f>
        <v>0</v>
      </c>
      <c r="FE187" s="174">
        <f>'Раздел 8'!H194</f>
        <v>0</v>
      </c>
      <c r="FF187" s="174">
        <f>'Раздел 8'!I194</f>
        <v>0</v>
      </c>
      <c r="FG187" s="174">
        <f>'Раздел 8'!J194</f>
        <v>0</v>
      </c>
      <c r="FH187" s="174">
        <f>'Раздел 8'!K194</f>
        <v>0</v>
      </c>
      <c r="FI187" s="174">
        <f>'Раздел 8'!L194</f>
        <v>0</v>
      </c>
      <c r="FJ187" s="174">
        <f>'Раздел 8'!M194</f>
        <v>0</v>
      </c>
      <c r="FK187" s="174">
        <f>'Раздел 8'!N194</f>
        <v>0</v>
      </c>
      <c r="FL187" s="174">
        <f>'Раздел 8'!O194</f>
        <v>0</v>
      </c>
      <c r="FM187" s="174">
        <f>'Раздел 8'!P194</f>
        <v>0</v>
      </c>
      <c r="FN187" s="174">
        <f>'Раздел 8'!Q194</f>
        <v>0</v>
      </c>
      <c r="FO187" s="174">
        <f>'Раздел 8'!R194</f>
        <v>0</v>
      </c>
      <c r="FP187" s="174">
        <f>'Раздел 8'!S194</f>
        <v>0</v>
      </c>
      <c r="FQ187" s="174">
        <f>'Раздел 8'!T194</f>
        <v>0</v>
      </c>
      <c r="FR187" s="174">
        <f>'Раздел 8'!U194</f>
        <v>0</v>
      </c>
      <c r="FS187" s="174">
        <f>'Раздел 8'!V194</f>
        <v>0</v>
      </c>
      <c r="FT187" s="174">
        <f>'Раздел 8'!W194</f>
        <v>0</v>
      </c>
      <c r="FU187" s="174">
        <f>'Раздел 8'!X194</f>
        <v>0</v>
      </c>
      <c r="FV187" s="174">
        <f>'Раздел 8'!Y194</f>
        <v>0</v>
      </c>
      <c r="FW187" s="174">
        <f>'Раздел 8'!Z194</f>
        <v>0</v>
      </c>
      <c r="FX187" s="174">
        <f>'Раздел 8'!AA194</f>
        <v>0</v>
      </c>
      <c r="FY187" s="174">
        <f>'Раздел 8'!AB194</f>
        <v>0</v>
      </c>
      <c r="FZ187" s="174">
        <f>'Раздел 8'!AC194</f>
        <v>0</v>
      </c>
      <c r="GA187" s="174">
        <f>'Раздел 8'!AD194</f>
        <v>0</v>
      </c>
      <c r="GB187" s="174">
        <f>'Раздел 8'!AE194</f>
        <v>0</v>
      </c>
      <c r="GC187" s="174">
        <f>'Раздел 8'!AF194</f>
        <v>0</v>
      </c>
      <c r="GD187" s="174">
        <f>'Раздел 8'!AG194</f>
        <v>0</v>
      </c>
      <c r="GE187" s="174">
        <f>'Раздел 8'!AH194</f>
        <v>0</v>
      </c>
      <c r="GF187" s="174">
        <f>'Раздел 8'!AI194</f>
        <v>0</v>
      </c>
      <c r="GG187" s="174">
        <f>'Раздел 8'!AJ194</f>
        <v>0</v>
      </c>
      <c r="GH187" s="174">
        <f>'Раздел 3'!H192</f>
        <v>0</v>
      </c>
      <c r="GI187" s="174">
        <f>'Раздел 3'!I192</f>
        <v>0</v>
      </c>
      <c r="GJ187" s="174">
        <f>'Раздел 3'!J192</f>
        <v>0</v>
      </c>
      <c r="GK187" s="174">
        <f>'Раздел 3'!K192</f>
        <v>0</v>
      </c>
      <c r="GL187" s="174">
        <f>'Раздел 3'!L192</f>
        <v>0</v>
      </c>
      <c r="GM187" s="174">
        <f>'Раздел 3'!M192</f>
        <v>0</v>
      </c>
      <c r="GN187" s="174">
        <f>'Раздел 3'!N192</f>
        <v>0</v>
      </c>
      <c r="GO187" s="174">
        <f>'Раздел 3'!O192</f>
        <v>0</v>
      </c>
      <c r="GP187" s="174">
        <f>'Раздел 3'!P192</f>
        <v>0</v>
      </c>
      <c r="GQ187" s="174">
        <f>'Раздел 3'!Q192</f>
        <v>0</v>
      </c>
      <c r="GR187" s="174">
        <f>'Раздел 3'!R192</f>
        <v>0</v>
      </c>
      <c r="GS187" s="174">
        <f>'Раздел 3'!S192</f>
        <v>0</v>
      </c>
      <c r="GT187" s="174">
        <f>'Раздел 3'!T192</f>
        <v>0</v>
      </c>
      <c r="GU187" s="174">
        <f>'Раздел 3'!U192</f>
        <v>0</v>
      </c>
      <c r="GV187" s="174">
        <f>'Раздел 3'!V192</f>
        <v>0</v>
      </c>
      <c r="GW187" s="174">
        <f>'Раздел 3'!W192</f>
        <v>0</v>
      </c>
      <c r="GX187" s="174">
        <f>'Раздел 3'!X192</f>
        <v>0</v>
      </c>
      <c r="GY187" s="174">
        <f>'Раздел 3'!Y192</f>
        <v>0</v>
      </c>
      <c r="GZ187" s="174">
        <f>'Раздел 3'!Z192</f>
        <v>0</v>
      </c>
      <c r="HA187" s="174">
        <f>'Раздел 3'!AA192</f>
        <v>0</v>
      </c>
      <c r="HB187" s="174">
        <f>'Раздел 3'!AB192</f>
        <v>0</v>
      </c>
      <c r="HC187" s="174">
        <f>'Раздел 3'!AC192</f>
        <v>0</v>
      </c>
      <c r="HD187" s="174">
        <f>'Раздел 3'!AD192</f>
        <v>0</v>
      </c>
      <c r="HE187" s="174">
        <f>'Раздел 3'!AE192</f>
        <v>0</v>
      </c>
      <c r="HF187" s="174">
        <f>'Раздел 3'!AF192</f>
        <v>0</v>
      </c>
      <c r="HG187" s="174">
        <f>'Раздел 3'!AG192</f>
        <v>0</v>
      </c>
      <c r="HH187" s="174">
        <f>'Раздел 3'!AH192</f>
        <v>0</v>
      </c>
      <c r="HI187" s="174">
        <f>'Раздел 3'!AI192</f>
        <v>0</v>
      </c>
      <c r="HJ187" s="174">
        <f>'Раздел 3'!AJ192</f>
        <v>0</v>
      </c>
      <c r="HK187" s="180">
        <f>'Раздел 3'!AK192</f>
        <v>0</v>
      </c>
      <c r="HL187" s="175"/>
      <c r="HM187" s="175"/>
    </row>
    <row r="188" spans="1:221">
      <c r="A188" s="170">
        <f>'Раздел 2'!$A$6</f>
        <v>2</v>
      </c>
      <c r="B188" s="170">
        <f>'Раздел 2'!$B$6</f>
        <v>1200200023561</v>
      </c>
      <c r="C188" s="170" t="str">
        <f>'Раздел 2'!$C$6</f>
        <v>ФКИС</v>
      </c>
      <c r="D188" s="170" t="str">
        <f>'Раздел 2'!$D$6</f>
        <v>СШ</v>
      </c>
      <c r="E188" s="170" t="str">
        <f>'Раздел 2'!$E$6</f>
        <v>МО</v>
      </c>
      <c r="F188" s="170" t="str">
        <f>'Раздел 1'!$A$15</f>
        <v>ОСН</v>
      </c>
      <c r="G188" s="171">
        <f t="shared" si="2"/>
        <v>0</v>
      </c>
      <c r="H188" s="172" t="s">
        <v>318</v>
      </c>
      <c r="I188" s="173">
        <v>187</v>
      </c>
      <c r="J188" s="174">
        <f>'Раздел 2'!H193</f>
        <v>0</v>
      </c>
      <c r="K188" s="174">
        <f>'Раздел 2'!I193</f>
        <v>0</v>
      </c>
      <c r="L188" s="174">
        <f>'Раздел 2'!J193</f>
        <v>0</v>
      </c>
      <c r="M188" s="174">
        <f>'Раздел 2'!K193</f>
        <v>0</v>
      </c>
      <c r="N188" s="174">
        <f>'Раздел 2'!L193</f>
        <v>0</v>
      </c>
      <c r="O188" s="174">
        <f>'Раздел 2'!M193</f>
        <v>0</v>
      </c>
      <c r="P188" s="174">
        <f>'Раздел 2'!N193</f>
        <v>0</v>
      </c>
      <c r="Q188" s="174">
        <f>'Раздел 2'!O193</f>
        <v>0</v>
      </c>
      <c r="R188" s="174">
        <f>'Раздел 2'!P193</f>
        <v>0</v>
      </c>
      <c r="S188" s="174">
        <f>'Раздел 2'!Q193</f>
        <v>0</v>
      </c>
      <c r="T188" s="174">
        <f>'Раздел 2'!R193</f>
        <v>0</v>
      </c>
      <c r="U188" s="174">
        <f>'Раздел 2'!S193</f>
        <v>0</v>
      </c>
      <c r="V188" s="174">
        <f>'Раздел 2'!T193</f>
        <v>0</v>
      </c>
      <c r="W188" s="174">
        <f>'Раздел 2'!U193</f>
        <v>0</v>
      </c>
      <c r="X188" s="174">
        <f>'Раздел 2'!V193</f>
        <v>0</v>
      </c>
      <c r="Y188" s="174">
        <f>'Раздел 2'!W193</f>
        <v>0</v>
      </c>
      <c r="Z188" s="174">
        <f>'Раздел 2'!X193</f>
        <v>0</v>
      </c>
      <c r="AA188" s="174">
        <f>'Раздел 2'!Y193</f>
        <v>0</v>
      </c>
      <c r="AB188" s="174">
        <f>'Раздел 2'!Z193</f>
        <v>0</v>
      </c>
      <c r="AC188" s="174">
        <f>'Раздел 2'!AA193</f>
        <v>0</v>
      </c>
      <c r="AD188" s="174">
        <f>'Раздел 2'!AB193</f>
        <v>0</v>
      </c>
      <c r="AE188" s="174">
        <f>'Раздел 2'!AC193</f>
        <v>0</v>
      </c>
      <c r="AF188" s="174">
        <f>'Раздел 4'!H193</f>
        <v>0</v>
      </c>
      <c r="AG188" s="174">
        <f>'Раздел 4'!I193</f>
        <v>0</v>
      </c>
      <c r="AH188" s="174">
        <f>'Раздел 4'!J193</f>
        <v>0</v>
      </c>
      <c r="AI188" s="174">
        <f>'Раздел 4'!K193</f>
        <v>0</v>
      </c>
      <c r="AJ188" s="174">
        <f>'Раздел 4'!L193</f>
        <v>0</v>
      </c>
      <c r="AK188" s="174">
        <f>'Раздел 4'!M193</f>
        <v>0</v>
      </c>
      <c r="AL188" s="174">
        <f>'Раздел 4'!N193</f>
        <v>0</v>
      </c>
      <c r="AM188" s="174">
        <f>'Раздел 4'!O193</f>
        <v>0</v>
      </c>
      <c r="AN188" s="174">
        <f>'Раздел 4'!P193</f>
        <v>0</v>
      </c>
      <c r="AO188" s="174">
        <f>'Раздел 4'!Q193</f>
        <v>0</v>
      </c>
      <c r="AP188" s="174">
        <f>'Раздел 4'!R193</f>
        <v>0</v>
      </c>
      <c r="AQ188" s="174">
        <f>'Раздел 4'!S193</f>
        <v>0</v>
      </c>
      <c r="AR188" s="174">
        <f>'Раздел 4'!T193</f>
        <v>0</v>
      </c>
      <c r="AS188" s="174">
        <f>'Раздел 4'!U193</f>
        <v>0</v>
      </c>
      <c r="AT188" s="174">
        <f>'Раздел 4'!V193</f>
        <v>0</v>
      </c>
      <c r="AU188" s="174">
        <f>'Раздел 4'!W193</f>
        <v>0</v>
      </c>
      <c r="AV188" s="174">
        <f>'Раздел 4'!X193</f>
        <v>0</v>
      </c>
      <c r="AW188" s="174">
        <f>'Раздел 4'!Y193</f>
        <v>0</v>
      </c>
      <c r="AX188" s="174">
        <f>'Раздел 4'!Z193</f>
        <v>0</v>
      </c>
      <c r="AY188" s="174">
        <f>'Раздел 4'!AA193</f>
        <v>0</v>
      </c>
      <c r="AZ188" s="174">
        <f>'Раздел 4'!AB193</f>
        <v>0</v>
      </c>
      <c r="BA188" s="174">
        <f>'Раздел 4'!AC193</f>
        <v>0</v>
      </c>
      <c r="BB188" s="174">
        <f>'Раздел 4'!AD193</f>
        <v>0</v>
      </c>
      <c r="BC188" s="174">
        <f>'Раздел 4'!AE193</f>
        <v>0</v>
      </c>
      <c r="BD188" s="174">
        <f>'Раздел 5'!H196</f>
        <v>0</v>
      </c>
      <c r="BE188" s="174">
        <f>'Раздел 5'!I196</f>
        <v>0</v>
      </c>
      <c r="BF188" s="174">
        <f>'Раздел 5'!J196</f>
        <v>0</v>
      </c>
      <c r="BG188" s="174">
        <f>'Раздел 5'!K196</f>
        <v>0</v>
      </c>
      <c r="BH188" s="174">
        <f>'Раздел 5'!L196</f>
        <v>0</v>
      </c>
      <c r="BI188" s="174">
        <f>'Раздел 5'!M196</f>
        <v>0</v>
      </c>
      <c r="BJ188" s="174">
        <f>'Раздел 5'!N196</f>
        <v>0</v>
      </c>
      <c r="BK188" s="174">
        <f>'Раздел 5'!O196</f>
        <v>0</v>
      </c>
      <c r="BL188" s="174">
        <f>'Раздел 5'!P196</f>
        <v>0</v>
      </c>
      <c r="BM188" s="174">
        <f>'Раздел 5'!Q196</f>
        <v>0</v>
      </c>
      <c r="BN188" s="174">
        <f>'Раздел 5'!R196</f>
        <v>0</v>
      </c>
      <c r="BO188" s="174">
        <f>'Раздел 5'!S196</f>
        <v>0</v>
      </c>
      <c r="BP188" s="174">
        <f>'Раздел 5'!T196</f>
        <v>0</v>
      </c>
      <c r="BQ188" s="174">
        <f>'Раздел 6'!H193</f>
        <v>0</v>
      </c>
      <c r="BR188" s="174">
        <f>'Раздел 6'!I193</f>
        <v>0</v>
      </c>
      <c r="BS188" s="174">
        <f>'Раздел 6'!J193</f>
        <v>0</v>
      </c>
      <c r="BT188" s="174">
        <f>'Раздел 6'!K193</f>
        <v>0</v>
      </c>
      <c r="BU188" s="174">
        <f>'Раздел 6'!L193</f>
        <v>0</v>
      </c>
      <c r="BV188" s="174">
        <f>'Раздел 6'!M193</f>
        <v>0</v>
      </c>
      <c r="BW188" s="174">
        <f>'Раздел 6'!N193</f>
        <v>0</v>
      </c>
      <c r="BX188" s="174">
        <f>'Раздел 6'!O193</f>
        <v>0</v>
      </c>
      <c r="BY188" s="174">
        <f>'Раздел 6'!P193</f>
        <v>0</v>
      </c>
      <c r="BZ188" s="174">
        <f>'Раздел 6'!Q193</f>
        <v>0</v>
      </c>
      <c r="CA188" s="174">
        <f>'Раздел 6'!R193</f>
        <v>0</v>
      </c>
      <c r="CB188" s="174">
        <f>'Раздел 6'!S193</f>
        <v>0</v>
      </c>
      <c r="CC188" s="174">
        <f>'Раздел 6'!T193</f>
        <v>0</v>
      </c>
      <c r="CD188" s="174">
        <f>'Раздел 6'!U193</f>
        <v>0</v>
      </c>
      <c r="CE188" s="174">
        <f>'Раздел 6'!V193</f>
        <v>0</v>
      </c>
      <c r="CF188" s="174">
        <f>'Раздел 6'!W193</f>
        <v>0</v>
      </c>
      <c r="CG188" s="174">
        <f>'Раздел 6'!X193</f>
        <v>0</v>
      </c>
      <c r="CH188" s="174">
        <f>'Раздел 6'!Y193</f>
        <v>0</v>
      </c>
      <c r="CI188" s="174">
        <f>'Раздел 6'!Z193</f>
        <v>0</v>
      </c>
      <c r="CJ188" s="174">
        <f>'Раздел 6'!AA193</f>
        <v>0</v>
      </c>
      <c r="CK188" s="174">
        <f>'Раздел 6'!AB193</f>
        <v>0</v>
      </c>
      <c r="CL188" s="174">
        <f>'Раздел 6'!AC193</f>
        <v>0</v>
      </c>
      <c r="CM188" s="174">
        <f>'Раздел 6'!AD193</f>
        <v>0</v>
      </c>
      <c r="CN188" s="174">
        <f>'Раздел 6'!AE193</f>
        <v>0</v>
      </c>
      <c r="CO188" s="174">
        <f>'Раздел 6'!AF193</f>
        <v>0</v>
      </c>
      <c r="CP188" s="174">
        <f>'Раздел 6'!AG193</f>
        <v>0</v>
      </c>
      <c r="CQ188" s="174">
        <f>'Раздел 6'!AH193</f>
        <v>0</v>
      </c>
      <c r="CR188" s="174">
        <f>'Раздел 6'!AI193</f>
        <v>0</v>
      </c>
      <c r="CS188" s="174">
        <f>'Раздел 6'!AJ193</f>
        <v>0</v>
      </c>
      <c r="CT188" s="174">
        <f>'Раздел 6'!AK193</f>
        <v>0</v>
      </c>
      <c r="CU188" s="174">
        <f>'Раздел 6'!AL193</f>
        <v>0</v>
      </c>
      <c r="CV188" s="174">
        <f>'Раздел 6'!AM193</f>
        <v>0</v>
      </c>
      <c r="CW188" s="174">
        <f>'Раздел 6'!AN193</f>
        <v>0</v>
      </c>
      <c r="CX188" s="174">
        <f>'Раздел 6'!AO193</f>
        <v>0</v>
      </c>
      <c r="CY188" s="174">
        <f>'Раздел 6'!AP193</f>
        <v>0</v>
      </c>
      <c r="CZ188" s="174">
        <f>'Раздел 6'!AQ193</f>
        <v>0</v>
      </c>
      <c r="DA188" s="174">
        <f>'Раздел 7'!H193</f>
        <v>0</v>
      </c>
      <c r="DB188" s="174">
        <f>'Раздел 7'!I193</f>
        <v>0</v>
      </c>
      <c r="DC188" s="174">
        <f>'Раздел 7'!J193</f>
        <v>0</v>
      </c>
      <c r="DD188" s="174">
        <f>'Раздел 7'!K193</f>
        <v>0</v>
      </c>
      <c r="DE188" s="174">
        <f>'Раздел 7'!L193</f>
        <v>0</v>
      </c>
      <c r="DF188" s="174">
        <f>'Раздел 7'!M193</f>
        <v>0</v>
      </c>
      <c r="DG188" s="174">
        <f>'Раздел 7'!N193</f>
        <v>0</v>
      </c>
      <c r="DH188" s="174">
        <f>'Раздел 7'!O193</f>
        <v>0</v>
      </c>
      <c r="DI188" s="174">
        <f>'Раздел 7'!P193</f>
        <v>0</v>
      </c>
      <c r="DJ188" s="174">
        <f>'Раздел 7'!Q193</f>
        <v>0</v>
      </c>
      <c r="DK188" s="174">
        <f>'Раздел 7'!R193</f>
        <v>0</v>
      </c>
      <c r="DL188" s="174">
        <f>'Раздел 7'!S193</f>
        <v>0</v>
      </c>
      <c r="DM188" s="174">
        <f>'Раздел 7'!T193</f>
        <v>0</v>
      </c>
      <c r="DN188" s="174">
        <f>'Раздел 7'!U193</f>
        <v>0</v>
      </c>
      <c r="DO188" s="174">
        <f>'Раздел 7'!V193</f>
        <v>0</v>
      </c>
      <c r="DP188" s="174">
        <f>'Раздел 7'!W193</f>
        <v>0</v>
      </c>
      <c r="DQ188" s="174">
        <f>'Раздел 7'!X193</f>
        <v>0</v>
      </c>
      <c r="DR188" s="174">
        <f>'Раздел 7'!Y193</f>
        <v>0</v>
      </c>
      <c r="DS188" s="174">
        <f>'Раздел 7'!Z193</f>
        <v>0</v>
      </c>
      <c r="DT188" s="174">
        <f>'Раздел 7'!AA193</f>
        <v>0</v>
      </c>
      <c r="DU188" s="174">
        <f>'Раздел 7'!AB193</f>
        <v>0</v>
      </c>
      <c r="DV188" s="174">
        <f>'Раздел 7'!AC193</f>
        <v>0</v>
      </c>
      <c r="DW188" s="174">
        <f>'Раздел 7'!AD193</f>
        <v>0</v>
      </c>
      <c r="DX188" s="174">
        <f>'Раздел 7'!AE193</f>
        <v>0</v>
      </c>
      <c r="DY188" s="174">
        <f>'Раздел 7'!AF193</f>
        <v>0</v>
      </c>
      <c r="DZ188" s="174">
        <f>'Раздел 7'!AG193</f>
        <v>0</v>
      </c>
      <c r="EA188" s="174">
        <f>'Раздел 7'!AH193</f>
        <v>0</v>
      </c>
      <c r="EB188" s="174">
        <f>'Раздел 7'!AI193</f>
        <v>0</v>
      </c>
      <c r="EC188" s="174">
        <f>'Раздел 7'!AJ193</f>
        <v>0</v>
      </c>
      <c r="ED188" s="174">
        <f>'Раздел 7'!AK193</f>
        <v>0</v>
      </c>
      <c r="EE188" s="174">
        <f>'Раздел 7'!AL193</f>
        <v>0</v>
      </c>
      <c r="EF188" s="174">
        <f>'Раздел 7'!AM193</f>
        <v>0</v>
      </c>
      <c r="EG188" s="174">
        <f>'Раздел 7'!AN193</f>
        <v>0</v>
      </c>
      <c r="EH188" s="174">
        <f>'Раздел 7'!AO193</f>
        <v>0</v>
      </c>
      <c r="EI188" s="174">
        <f>'Раздел 7'!AP193</f>
        <v>0</v>
      </c>
      <c r="EJ188" s="174">
        <f>'Раздел 7'!AQ193</f>
        <v>0</v>
      </c>
      <c r="EK188" s="174">
        <f>'Раздел 7'!AR193</f>
        <v>0</v>
      </c>
      <c r="EL188" s="174">
        <f>'Раздел 7'!AS193</f>
        <v>0</v>
      </c>
      <c r="EM188" s="174">
        <f>'Раздел 7'!AT193</f>
        <v>0</v>
      </c>
      <c r="EN188" s="174">
        <f>'Раздел 7'!AU193</f>
        <v>0</v>
      </c>
      <c r="EO188" s="174">
        <f>'Раздел 7'!AV193</f>
        <v>0</v>
      </c>
      <c r="EP188" s="174">
        <f>'Раздел 7'!AW193</f>
        <v>0</v>
      </c>
      <c r="EQ188" s="174">
        <f>'Раздел 7'!AX193</f>
        <v>0</v>
      </c>
      <c r="ER188" s="174">
        <f>'Раздел 7'!AY193</f>
        <v>0</v>
      </c>
      <c r="ES188" s="174">
        <f>'Раздел 7'!AZ193</f>
        <v>0</v>
      </c>
      <c r="ET188" s="174">
        <f>'Раздел 7'!BA193</f>
        <v>0</v>
      </c>
      <c r="EU188" s="174">
        <f>'Раздел 7'!BB193</f>
        <v>0</v>
      </c>
      <c r="EV188" s="174">
        <f>'Раздел 7'!BC193</f>
        <v>0</v>
      </c>
      <c r="EW188" s="174">
        <f>'Раздел 7'!BD193</f>
        <v>0</v>
      </c>
      <c r="EX188" s="174">
        <f>'Раздел 7'!BE193</f>
        <v>0</v>
      </c>
      <c r="EY188" s="174">
        <f>'Раздел 7'!BF193</f>
        <v>0</v>
      </c>
      <c r="EZ188" s="174">
        <f>'Раздел 7'!BG193</f>
        <v>0</v>
      </c>
      <c r="FA188" s="174">
        <f>'Раздел 7'!BH193</f>
        <v>0</v>
      </c>
      <c r="FB188" s="174">
        <f>'Раздел 7'!BI193</f>
        <v>0</v>
      </c>
      <c r="FC188" s="174">
        <f>'Раздел 7'!BJ193</f>
        <v>0</v>
      </c>
      <c r="FD188" s="174">
        <f>'Раздел 7'!BK193</f>
        <v>0</v>
      </c>
      <c r="FE188" s="174">
        <f>'Раздел 8'!H195</f>
        <v>0</v>
      </c>
      <c r="FF188" s="174">
        <f>'Раздел 8'!I195</f>
        <v>0</v>
      </c>
      <c r="FG188" s="174">
        <f>'Раздел 8'!J195</f>
        <v>0</v>
      </c>
      <c r="FH188" s="174">
        <f>'Раздел 8'!K195</f>
        <v>0</v>
      </c>
      <c r="FI188" s="174">
        <f>'Раздел 8'!L195</f>
        <v>0</v>
      </c>
      <c r="FJ188" s="174">
        <f>'Раздел 8'!M195</f>
        <v>0</v>
      </c>
      <c r="FK188" s="174">
        <f>'Раздел 8'!N195</f>
        <v>0</v>
      </c>
      <c r="FL188" s="174">
        <f>'Раздел 8'!O195</f>
        <v>0</v>
      </c>
      <c r="FM188" s="174">
        <f>'Раздел 8'!P195</f>
        <v>0</v>
      </c>
      <c r="FN188" s="174">
        <f>'Раздел 8'!Q195</f>
        <v>0</v>
      </c>
      <c r="FO188" s="174">
        <f>'Раздел 8'!R195</f>
        <v>0</v>
      </c>
      <c r="FP188" s="174">
        <f>'Раздел 8'!S195</f>
        <v>0</v>
      </c>
      <c r="FQ188" s="174">
        <f>'Раздел 8'!T195</f>
        <v>0</v>
      </c>
      <c r="FR188" s="174">
        <f>'Раздел 8'!U195</f>
        <v>0</v>
      </c>
      <c r="FS188" s="174">
        <f>'Раздел 8'!V195</f>
        <v>0</v>
      </c>
      <c r="FT188" s="174">
        <f>'Раздел 8'!W195</f>
        <v>0</v>
      </c>
      <c r="FU188" s="174">
        <f>'Раздел 8'!X195</f>
        <v>0</v>
      </c>
      <c r="FV188" s="174">
        <f>'Раздел 8'!Y195</f>
        <v>0</v>
      </c>
      <c r="FW188" s="174">
        <f>'Раздел 8'!Z195</f>
        <v>0</v>
      </c>
      <c r="FX188" s="174">
        <f>'Раздел 8'!AA195</f>
        <v>0</v>
      </c>
      <c r="FY188" s="174">
        <f>'Раздел 8'!AB195</f>
        <v>0</v>
      </c>
      <c r="FZ188" s="174">
        <f>'Раздел 8'!AC195</f>
        <v>0</v>
      </c>
      <c r="GA188" s="174">
        <f>'Раздел 8'!AD195</f>
        <v>0</v>
      </c>
      <c r="GB188" s="174">
        <f>'Раздел 8'!AE195</f>
        <v>0</v>
      </c>
      <c r="GC188" s="174">
        <f>'Раздел 8'!AF195</f>
        <v>0</v>
      </c>
      <c r="GD188" s="174">
        <f>'Раздел 8'!AG195</f>
        <v>0</v>
      </c>
      <c r="GE188" s="174">
        <f>'Раздел 8'!AH195</f>
        <v>0</v>
      </c>
      <c r="GF188" s="174">
        <f>'Раздел 8'!AI195</f>
        <v>0</v>
      </c>
      <c r="GG188" s="174">
        <f>'Раздел 8'!AJ195</f>
        <v>0</v>
      </c>
      <c r="GH188" s="174">
        <f>'Раздел 3'!H193</f>
        <v>0</v>
      </c>
      <c r="GI188" s="174">
        <f>'Раздел 3'!I193</f>
        <v>0</v>
      </c>
      <c r="GJ188" s="174">
        <f>'Раздел 3'!J193</f>
        <v>0</v>
      </c>
      <c r="GK188" s="174">
        <f>'Раздел 3'!K193</f>
        <v>0</v>
      </c>
      <c r="GL188" s="174">
        <f>'Раздел 3'!L193</f>
        <v>0</v>
      </c>
      <c r="GM188" s="174">
        <f>'Раздел 3'!M193</f>
        <v>0</v>
      </c>
      <c r="GN188" s="174">
        <f>'Раздел 3'!N193</f>
        <v>0</v>
      </c>
      <c r="GO188" s="174">
        <f>'Раздел 3'!O193</f>
        <v>0</v>
      </c>
      <c r="GP188" s="174">
        <f>'Раздел 3'!P193</f>
        <v>0</v>
      </c>
      <c r="GQ188" s="174">
        <f>'Раздел 3'!Q193</f>
        <v>0</v>
      </c>
      <c r="GR188" s="174">
        <f>'Раздел 3'!R193</f>
        <v>0</v>
      </c>
      <c r="GS188" s="174">
        <f>'Раздел 3'!S193</f>
        <v>0</v>
      </c>
      <c r="GT188" s="174">
        <f>'Раздел 3'!T193</f>
        <v>0</v>
      </c>
      <c r="GU188" s="174">
        <f>'Раздел 3'!U193</f>
        <v>0</v>
      </c>
      <c r="GV188" s="174">
        <f>'Раздел 3'!V193</f>
        <v>0</v>
      </c>
      <c r="GW188" s="174">
        <f>'Раздел 3'!W193</f>
        <v>0</v>
      </c>
      <c r="GX188" s="174">
        <f>'Раздел 3'!X193</f>
        <v>0</v>
      </c>
      <c r="GY188" s="174">
        <f>'Раздел 3'!Y193</f>
        <v>0</v>
      </c>
      <c r="GZ188" s="174">
        <f>'Раздел 3'!Z193</f>
        <v>0</v>
      </c>
      <c r="HA188" s="174">
        <f>'Раздел 3'!AA193</f>
        <v>0</v>
      </c>
      <c r="HB188" s="174">
        <f>'Раздел 3'!AB193</f>
        <v>0</v>
      </c>
      <c r="HC188" s="174">
        <f>'Раздел 3'!AC193</f>
        <v>0</v>
      </c>
      <c r="HD188" s="174">
        <f>'Раздел 3'!AD193</f>
        <v>0</v>
      </c>
      <c r="HE188" s="174">
        <f>'Раздел 3'!AE193</f>
        <v>0</v>
      </c>
      <c r="HF188" s="174">
        <f>'Раздел 3'!AF193</f>
        <v>0</v>
      </c>
      <c r="HG188" s="174">
        <f>'Раздел 3'!AG193</f>
        <v>0</v>
      </c>
      <c r="HH188" s="174">
        <f>'Раздел 3'!AH193</f>
        <v>0</v>
      </c>
      <c r="HI188" s="174">
        <f>'Раздел 3'!AI193</f>
        <v>0</v>
      </c>
      <c r="HJ188" s="174">
        <f>'Раздел 3'!AJ193</f>
        <v>0</v>
      </c>
      <c r="HK188" s="180">
        <f>'Раздел 3'!AK193</f>
        <v>0</v>
      </c>
      <c r="HL188" s="175"/>
      <c r="HM188" s="175"/>
    </row>
    <row r="189" spans="1:221">
      <c r="A189" s="170">
        <f>'Раздел 2'!$A$6</f>
        <v>2</v>
      </c>
      <c r="B189" s="170">
        <f>'Раздел 2'!$B$6</f>
        <v>1200200023561</v>
      </c>
      <c r="C189" s="170" t="str">
        <f>'Раздел 2'!$C$6</f>
        <v>ФКИС</v>
      </c>
      <c r="D189" s="170" t="str">
        <f>'Раздел 2'!$D$6</f>
        <v>СШ</v>
      </c>
      <c r="E189" s="170" t="str">
        <f>'Раздел 2'!$E$6</f>
        <v>МО</v>
      </c>
      <c r="F189" s="170" t="str">
        <f>'Раздел 1'!$A$15</f>
        <v>ОСН</v>
      </c>
      <c r="G189" s="171">
        <f t="shared" si="2"/>
        <v>0</v>
      </c>
      <c r="H189" s="172" t="s">
        <v>683</v>
      </c>
      <c r="I189" s="173">
        <v>188</v>
      </c>
      <c r="J189" s="174">
        <f>'Раздел 2'!H194</f>
        <v>0</v>
      </c>
      <c r="K189" s="174">
        <f>'Раздел 2'!I194</f>
        <v>0</v>
      </c>
      <c r="L189" s="174">
        <f>'Раздел 2'!J194</f>
        <v>0</v>
      </c>
      <c r="M189" s="174">
        <f>'Раздел 2'!K194</f>
        <v>0</v>
      </c>
      <c r="N189" s="174">
        <f>'Раздел 2'!L194</f>
        <v>0</v>
      </c>
      <c r="O189" s="174">
        <f>'Раздел 2'!M194</f>
        <v>0</v>
      </c>
      <c r="P189" s="174">
        <f>'Раздел 2'!N194</f>
        <v>0</v>
      </c>
      <c r="Q189" s="174">
        <f>'Раздел 2'!O194</f>
        <v>0</v>
      </c>
      <c r="R189" s="174">
        <f>'Раздел 2'!P194</f>
        <v>0</v>
      </c>
      <c r="S189" s="174">
        <f>'Раздел 2'!Q194</f>
        <v>0</v>
      </c>
      <c r="T189" s="174">
        <f>'Раздел 2'!R194</f>
        <v>0</v>
      </c>
      <c r="U189" s="174">
        <f>'Раздел 2'!S194</f>
        <v>0</v>
      </c>
      <c r="V189" s="174">
        <f>'Раздел 2'!T194</f>
        <v>0</v>
      </c>
      <c r="W189" s="174">
        <f>'Раздел 2'!U194</f>
        <v>0</v>
      </c>
      <c r="X189" s="174">
        <f>'Раздел 2'!V194</f>
        <v>0</v>
      </c>
      <c r="Y189" s="174">
        <f>'Раздел 2'!W194</f>
        <v>0</v>
      </c>
      <c r="Z189" s="174">
        <f>'Раздел 2'!X194</f>
        <v>0</v>
      </c>
      <c r="AA189" s="174">
        <f>'Раздел 2'!Y194</f>
        <v>0</v>
      </c>
      <c r="AB189" s="174">
        <f>'Раздел 2'!Z194</f>
        <v>0</v>
      </c>
      <c r="AC189" s="174">
        <f>'Раздел 2'!AA194</f>
        <v>0</v>
      </c>
      <c r="AD189" s="174">
        <f>'Раздел 2'!AB194</f>
        <v>0</v>
      </c>
      <c r="AE189" s="174">
        <f>'Раздел 2'!AC194</f>
        <v>0</v>
      </c>
      <c r="AF189" s="174">
        <f>'Раздел 4'!H194</f>
        <v>0</v>
      </c>
      <c r="AG189" s="174">
        <f>'Раздел 4'!I194</f>
        <v>0</v>
      </c>
      <c r="AH189" s="174">
        <f>'Раздел 4'!J194</f>
        <v>0</v>
      </c>
      <c r="AI189" s="174">
        <f>'Раздел 4'!K194</f>
        <v>0</v>
      </c>
      <c r="AJ189" s="174">
        <f>'Раздел 4'!L194</f>
        <v>0</v>
      </c>
      <c r="AK189" s="174">
        <f>'Раздел 4'!M194</f>
        <v>0</v>
      </c>
      <c r="AL189" s="174">
        <f>'Раздел 4'!N194</f>
        <v>0</v>
      </c>
      <c r="AM189" s="174">
        <f>'Раздел 4'!O194</f>
        <v>0</v>
      </c>
      <c r="AN189" s="174">
        <f>'Раздел 4'!P194</f>
        <v>0</v>
      </c>
      <c r="AO189" s="174">
        <f>'Раздел 4'!Q194</f>
        <v>0</v>
      </c>
      <c r="AP189" s="174">
        <f>'Раздел 4'!R194</f>
        <v>0</v>
      </c>
      <c r="AQ189" s="174">
        <f>'Раздел 4'!S194</f>
        <v>0</v>
      </c>
      <c r="AR189" s="174">
        <f>'Раздел 4'!T194</f>
        <v>0</v>
      </c>
      <c r="AS189" s="174">
        <f>'Раздел 4'!U194</f>
        <v>0</v>
      </c>
      <c r="AT189" s="174">
        <f>'Раздел 4'!V194</f>
        <v>0</v>
      </c>
      <c r="AU189" s="174">
        <f>'Раздел 4'!W194</f>
        <v>0</v>
      </c>
      <c r="AV189" s="174">
        <f>'Раздел 4'!X194</f>
        <v>0</v>
      </c>
      <c r="AW189" s="174">
        <f>'Раздел 4'!Y194</f>
        <v>0</v>
      </c>
      <c r="AX189" s="174">
        <f>'Раздел 4'!Z194</f>
        <v>0</v>
      </c>
      <c r="AY189" s="174">
        <f>'Раздел 4'!AA194</f>
        <v>0</v>
      </c>
      <c r="AZ189" s="174">
        <f>'Раздел 4'!AB194</f>
        <v>0</v>
      </c>
      <c r="BA189" s="174">
        <f>'Раздел 4'!AC194</f>
        <v>0</v>
      </c>
      <c r="BB189" s="174">
        <f>'Раздел 4'!AD194</f>
        <v>0</v>
      </c>
      <c r="BC189" s="174">
        <f>'Раздел 4'!AE194</f>
        <v>0</v>
      </c>
      <c r="BD189" s="174">
        <f>'Раздел 5'!H197</f>
        <v>0</v>
      </c>
      <c r="BE189" s="174">
        <f>'Раздел 5'!I197</f>
        <v>0</v>
      </c>
      <c r="BF189" s="174">
        <f>'Раздел 5'!J197</f>
        <v>0</v>
      </c>
      <c r="BG189" s="174">
        <f>'Раздел 5'!K197</f>
        <v>0</v>
      </c>
      <c r="BH189" s="174">
        <f>'Раздел 5'!L197</f>
        <v>0</v>
      </c>
      <c r="BI189" s="174">
        <f>'Раздел 5'!M197</f>
        <v>0</v>
      </c>
      <c r="BJ189" s="174">
        <f>'Раздел 5'!N197</f>
        <v>0</v>
      </c>
      <c r="BK189" s="174">
        <f>'Раздел 5'!O197</f>
        <v>0</v>
      </c>
      <c r="BL189" s="174">
        <f>'Раздел 5'!P197</f>
        <v>0</v>
      </c>
      <c r="BM189" s="174">
        <f>'Раздел 5'!Q197</f>
        <v>0</v>
      </c>
      <c r="BN189" s="174">
        <f>'Раздел 5'!R197</f>
        <v>0</v>
      </c>
      <c r="BO189" s="174">
        <f>'Раздел 5'!S197</f>
        <v>0</v>
      </c>
      <c r="BP189" s="174">
        <f>'Раздел 5'!T197</f>
        <v>0</v>
      </c>
      <c r="BQ189" s="174">
        <f>'Раздел 6'!H194</f>
        <v>0</v>
      </c>
      <c r="BR189" s="174">
        <f>'Раздел 6'!I194</f>
        <v>0</v>
      </c>
      <c r="BS189" s="174">
        <f>'Раздел 6'!J194</f>
        <v>0</v>
      </c>
      <c r="BT189" s="174">
        <f>'Раздел 6'!K194</f>
        <v>0</v>
      </c>
      <c r="BU189" s="174">
        <f>'Раздел 6'!L194</f>
        <v>0</v>
      </c>
      <c r="BV189" s="174">
        <f>'Раздел 6'!M194</f>
        <v>0</v>
      </c>
      <c r="BW189" s="174">
        <f>'Раздел 6'!N194</f>
        <v>0</v>
      </c>
      <c r="BX189" s="174">
        <f>'Раздел 6'!O194</f>
        <v>0</v>
      </c>
      <c r="BY189" s="174">
        <f>'Раздел 6'!P194</f>
        <v>0</v>
      </c>
      <c r="BZ189" s="174">
        <f>'Раздел 6'!Q194</f>
        <v>0</v>
      </c>
      <c r="CA189" s="174">
        <f>'Раздел 6'!R194</f>
        <v>0</v>
      </c>
      <c r="CB189" s="174">
        <f>'Раздел 6'!S194</f>
        <v>0</v>
      </c>
      <c r="CC189" s="174">
        <f>'Раздел 6'!T194</f>
        <v>0</v>
      </c>
      <c r="CD189" s="174">
        <f>'Раздел 6'!U194</f>
        <v>0</v>
      </c>
      <c r="CE189" s="174">
        <f>'Раздел 6'!V194</f>
        <v>0</v>
      </c>
      <c r="CF189" s="174">
        <f>'Раздел 6'!W194</f>
        <v>0</v>
      </c>
      <c r="CG189" s="174">
        <f>'Раздел 6'!X194</f>
        <v>0</v>
      </c>
      <c r="CH189" s="174">
        <f>'Раздел 6'!Y194</f>
        <v>0</v>
      </c>
      <c r="CI189" s="174">
        <f>'Раздел 6'!Z194</f>
        <v>0</v>
      </c>
      <c r="CJ189" s="174">
        <f>'Раздел 6'!AA194</f>
        <v>0</v>
      </c>
      <c r="CK189" s="174">
        <f>'Раздел 6'!AB194</f>
        <v>0</v>
      </c>
      <c r="CL189" s="174">
        <f>'Раздел 6'!AC194</f>
        <v>0</v>
      </c>
      <c r="CM189" s="174">
        <f>'Раздел 6'!AD194</f>
        <v>0</v>
      </c>
      <c r="CN189" s="174">
        <f>'Раздел 6'!AE194</f>
        <v>0</v>
      </c>
      <c r="CO189" s="174">
        <f>'Раздел 6'!AF194</f>
        <v>0</v>
      </c>
      <c r="CP189" s="174">
        <f>'Раздел 6'!AG194</f>
        <v>0</v>
      </c>
      <c r="CQ189" s="174">
        <f>'Раздел 6'!AH194</f>
        <v>0</v>
      </c>
      <c r="CR189" s="174">
        <f>'Раздел 6'!AI194</f>
        <v>0</v>
      </c>
      <c r="CS189" s="174">
        <f>'Раздел 6'!AJ194</f>
        <v>0</v>
      </c>
      <c r="CT189" s="174">
        <f>'Раздел 6'!AK194</f>
        <v>0</v>
      </c>
      <c r="CU189" s="174">
        <f>'Раздел 6'!AL194</f>
        <v>0</v>
      </c>
      <c r="CV189" s="174">
        <f>'Раздел 6'!AM194</f>
        <v>0</v>
      </c>
      <c r="CW189" s="174">
        <f>'Раздел 6'!AN194</f>
        <v>0</v>
      </c>
      <c r="CX189" s="174">
        <f>'Раздел 6'!AO194</f>
        <v>0</v>
      </c>
      <c r="CY189" s="174">
        <f>'Раздел 6'!AP194</f>
        <v>0</v>
      </c>
      <c r="CZ189" s="174">
        <f>'Раздел 6'!AQ194</f>
        <v>0</v>
      </c>
      <c r="DA189" s="174">
        <f>'Раздел 7'!H194</f>
        <v>0</v>
      </c>
      <c r="DB189" s="174">
        <f>'Раздел 7'!I194</f>
        <v>0</v>
      </c>
      <c r="DC189" s="174">
        <f>'Раздел 7'!J194</f>
        <v>0</v>
      </c>
      <c r="DD189" s="174">
        <f>'Раздел 7'!K194</f>
        <v>0</v>
      </c>
      <c r="DE189" s="174">
        <f>'Раздел 7'!L194</f>
        <v>0</v>
      </c>
      <c r="DF189" s="174">
        <f>'Раздел 7'!M194</f>
        <v>0</v>
      </c>
      <c r="DG189" s="174">
        <f>'Раздел 7'!N194</f>
        <v>0</v>
      </c>
      <c r="DH189" s="174">
        <f>'Раздел 7'!O194</f>
        <v>0</v>
      </c>
      <c r="DI189" s="174">
        <f>'Раздел 7'!P194</f>
        <v>0</v>
      </c>
      <c r="DJ189" s="174">
        <f>'Раздел 7'!Q194</f>
        <v>0</v>
      </c>
      <c r="DK189" s="174">
        <f>'Раздел 7'!R194</f>
        <v>0</v>
      </c>
      <c r="DL189" s="174">
        <f>'Раздел 7'!S194</f>
        <v>0</v>
      </c>
      <c r="DM189" s="174">
        <f>'Раздел 7'!T194</f>
        <v>0</v>
      </c>
      <c r="DN189" s="174">
        <f>'Раздел 7'!U194</f>
        <v>0</v>
      </c>
      <c r="DO189" s="174">
        <f>'Раздел 7'!V194</f>
        <v>0</v>
      </c>
      <c r="DP189" s="174">
        <f>'Раздел 7'!W194</f>
        <v>0</v>
      </c>
      <c r="DQ189" s="174">
        <f>'Раздел 7'!X194</f>
        <v>0</v>
      </c>
      <c r="DR189" s="174">
        <f>'Раздел 7'!Y194</f>
        <v>0</v>
      </c>
      <c r="DS189" s="174">
        <f>'Раздел 7'!Z194</f>
        <v>0</v>
      </c>
      <c r="DT189" s="174">
        <f>'Раздел 7'!AA194</f>
        <v>0</v>
      </c>
      <c r="DU189" s="174">
        <f>'Раздел 7'!AB194</f>
        <v>0</v>
      </c>
      <c r="DV189" s="174">
        <f>'Раздел 7'!AC194</f>
        <v>0</v>
      </c>
      <c r="DW189" s="174">
        <f>'Раздел 7'!AD194</f>
        <v>0</v>
      </c>
      <c r="DX189" s="174">
        <f>'Раздел 7'!AE194</f>
        <v>0</v>
      </c>
      <c r="DY189" s="174">
        <f>'Раздел 7'!AF194</f>
        <v>0</v>
      </c>
      <c r="DZ189" s="174">
        <f>'Раздел 7'!AG194</f>
        <v>0</v>
      </c>
      <c r="EA189" s="174">
        <f>'Раздел 7'!AH194</f>
        <v>0</v>
      </c>
      <c r="EB189" s="174">
        <f>'Раздел 7'!AI194</f>
        <v>0</v>
      </c>
      <c r="EC189" s="174">
        <f>'Раздел 7'!AJ194</f>
        <v>0</v>
      </c>
      <c r="ED189" s="174">
        <f>'Раздел 7'!AK194</f>
        <v>0</v>
      </c>
      <c r="EE189" s="174">
        <f>'Раздел 7'!AL194</f>
        <v>0</v>
      </c>
      <c r="EF189" s="174">
        <f>'Раздел 7'!AM194</f>
        <v>0</v>
      </c>
      <c r="EG189" s="174">
        <f>'Раздел 7'!AN194</f>
        <v>0</v>
      </c>
      <c r="EH189" s="174">
        <f>'Раздел 7'!AO194</f>
        <v>0</v>
      </c>
      <c r="EI189" s="174">
        <f>'Раздел 7'!AP194</f>
        <v>0</v>
      </c>
      <c r="EJ189" s="174">
        <f>'Раздел 7'!AQ194</f>
        <v>0</v>
      </c>
      <c r="EK189" s="174">
        <f>'Раздел 7'!AR194</f>
        <v>0</v>
      </c>
      <c r="EL189" s="174">
        <f>'Раздел 7'!AS194</f>
        <v>0</v>
      </c>
      <c r="EM189" s="174">
        <f>'Раздел 7'!AT194</f>
        <v>0</v>
      </c>
      <c r="EN189" s="174">
        <f>'Раздел 7'!AU194</f>
        <v>0</v>
      </c>
      <c r="EO189" s="174">
        <f>'Раздел 7'!AV194</f>
        <v>0</v>
      </c>
      <c r="EP189" s="174">
        <f>'Раздел 7'!AW194</f>
        <v>0</v>
      </c>
      <c r="EQ189" s="174">
        <f>'Раздел 7'!AX194</f>
        <v>0</v>
      </c>
      <c r="ER189" s="174">
        <f>'Раздел 7'!AY194</f>
        <v>0</v>
      </c>
      <c r="ES189" s="174">
        <f>'Раздел 7'!AZ194</f>
        <v>0</v>
      </c>
      <c r="ET189" s="174">
        <f>'Раздел 7'!BA194</f>
        <v>0</v>
      </c>
      <c r="EU189" s="174">
        <f>'Раздел 7'!BB194</f>
        <v>0</v>
      </c>
      <c r="EV189" s="174">
        <f>'Раздел 7'!BC194</f>
        <v>0</v>
      </c>
      <c r="EW189" s="174">
        <f>'Раздел 7'!BD194</f>
        <v>0</v>
      </c>
      <c r="EX189" s="174">
        <f>'Раздел 7'!BE194</f>
        <v>0</v>
      </c>
      <c r="EY189" s="174">
        <f>'Раздел 7'!BF194</f>
        <v>0</v>
      </c>
      <c r="EZ189" s="174">
        <f>'Раздел 7'!BG194</f>
        <v>0</v>
      </c>
      <c r="FA189" s="174">
        <f>'Раздел 7'!BH194</f>
        <v>0</v>
      </c>
      <c r="FB189" s="174">
        <f>'Раздел 7'!BI194</f>
        <v>0</v>
      </c>
      <c r="FC189" s="174">
        <f>'Раздел 7'!BJ194</f>
        <v>0</v>
      </c>
      <c r="FD189" s="174">
        <f>'Раздел 7'!BK194</f>
        <v>0</v>
      </c>
      <c r="FE189" s="174">
        <f>'Раздел 8'!H196</f>
        <v>0</v>
      </c>
      <c r="FF189" s="174">
        <f>'Раздел 8'!I196</f>
        <v>0</v>
      </c>
      <c r="FG189" s="174">
        <f>'Раздел 8'!J196</f>
        <v>0</v>
      </c>
      <c r="FH189" s="174">
        <f>'Раздел 8'!K196</f>
        <v>0</v>
      </c>
      <c r="FI189" s="174">
        <f>'Раздел 8'!L196</f>
        <v>0</v>
      </c>
      <c r="FJ189" s="174">
        <f>'Раздел 8'!M196</f>
        <v>0</v>
      </c>
      <c r="FK189" s="174">
        <f>'Раздел 8'!N196</f>
        <v>0</v>
      </c>
      <c r="FL189" s="174">
        <f>'Раздел 8'!O196</f>
        <v>0</v>
      </c>
      <c r="FM189" s="174">
        <f>'Раздел 8'!P196</f>
        <v>0</v>
      </c>
      <c r="FN189" s="174">
        <f>'Раздел 8'!Q196</f>
        <v>0</v>
      </c>
      <c r="FO189" s="174">
        <f>'Раздел 8'!R196</f>
        <v>0</v>
      </c>
      <c r="FP189" s="174">
        <f>'Раздел 8'!S196</f>
        <v>0</v>
      </c>
      <c r="FQ189" s="174">
        <f>'Раздел 8'!T196</f>
        <v>0</v>
      </c>
      <c r="FR189" s="174">
        <f>'Раздел 8'!U196</f>
        <v>0</v>
      </c>
      <c r="FS189" s="174">
        <f>'Раздел 8'!V196</f>
        <v>0</v>
      </c>
      <c r="FT189" s="174">
        <f>'Раздел 8'!W196</f>
        <v>0</v>
      </c>
      <c r="FU189" s="174">
        <f>'Раздел 8'!X196</f>
        <v>0</v>
      </c>
      <c r="FV189" s="174">
        <f>'Раздел 8'!Y196</f>
        <v>0</v>
      </c>
      <c r="FW189" s="174">
        <f>'Раздел 8'!Z196</f>
        <v>0</v>
      </c>
      <c r="FX189" s="174">
        <f>'Раздел 8'!AA196</f>
        <v>0</v>
      </c>
      <c r="FY189" s="174">
        <f>'Раздел 8'!AB196</f>
        <v>0</v>
      </c>
      <c r="FZ189" s="174">
        <f>'Раздел 8'!AC196</f>
        <v>0</v>
      </c>
      <c r="GA189" s="174">
        <f>'Раздел 8'!AD196</f>
        <v>0</v>
      </c>
      <c r="GB189" s="174">
        <f>'Раздел 8'!AE196</f>
        <v>0</v>
      </c>
      <c r="GC189" s="174">
        <f>'Раздел 8'!AF196</f>
        <v>0</v>
      </c>
      <c r="GD189" s="174">
        <f>'Раздел 8'!AG196</f>
        <v>0</v>
      </c>
      <c r="GE189" s="174">
        <f>'Раздел 8'!AH196</f>
        <v>0</v>
      </c>
      <c r="GF189" s="174">
        <f>'Раздел 8'!AI196</f>
        <v>0</v>
      </c>
      <c r="GG189" s="174">
        <f>'Раздел 8'!AJ196</f>
        <v>0</v>
      </c>
      <c r="GH189" s="174">
        <f>'Раздел 3'!H194</f>
        <v>0</v>
      </c>
      <c r="GI189" s="174">
        <f>'Раздел 3'!I194</f>
        <v>0</v>
      </c>
      <c r="GJ189" s="174">
        <f>'Раздел 3'!J194</f>
        <v>0</v>
      </c>
      <c r="GK189" s="174">
        <f>'Раздел 3'!K194</f>
        <v>0</v>
      </c>
      <c r="GL189" s="174">
        <f>'Раздел 3'!L194</f>
        <v>0</v>
      </c>
      <c r="GM189" s="174">
        <f>'Раздел 3'!M194</f>
        <v>0</v>
      </c>
      <c r="GN189" s="174">
        <f>'Раздел 3'!N194</f>
        <v>0</v>
      </c>
      <c r="GO189" s="174">
        <f>'Раздел 3'!O194</f>
        <v>0</v>
      </c>
      <c r="GP189" s="174">
        <f>'Раздел 3'!P194</f>
        <v>0</v>
      </c>
      <c r="GQ189" s="174">
        <f>'Раздел 3'!Q194</f>
        <v>0</v>
      </c>
      <c r="GR189" s="174">
        <f>'Раздел 3'!R194</f>
        <v>0</v>
      </c>
      <c r="GS189" s="174">
        <f>'Раздел 3'!S194</f>
        <v>0</v>
      </c>
      <c r="GT189" s="174">
        <f>'Раздел 3'!T194</f>
        <v>0</v>
      </c>
      <c r="GU189" s="174">
        <f>'Раздел 3'!U194</f>
        <v>0</v>
      </c>
      <c r="GV189" s="174">
        <f>'Раздел 3'!V194</f>
        <v>0</v>
      </c>
      <c r="GW189" s="174">
        <f>'Раздел 3'!W194</f>
        <v>0</v>
      </c>
      <c r="GX189" s="174">
        <f>'Раздел 3'!X194</f>
        <v>0</v>
      </c>
      <c r="GY189" s="174">
        <f>'Раздел 3'!Y194</f>
        <v>0</v>
      </c>
      <c r="GZ189" s="174">
        <f>'Раздел 3'!Z194</f>
        <v>0</v>
      </c>
      <c r="HA189" s="174">
        <f>'Раздел 3'!AA194</f>
        <v>0</v>
      </c>
      <c r="HB189" s="174">
        <f>'Раздел 3'!AB194</f>
        <v>0</v>
      </c>
      <c r="HC189" s="174">
        <f>'Раздел 3'!AC194</f>
        <v>0</v>
      </c>
      <c r="HD189" s="174">
        <f>'Раздел 3'!AD194</f>
        <v>0</v>
      </c>
      <c r="HE189" s="174">
        <f>'Раздел 3'!AE194</f>
        <v>0</v>
      </c>
      <c r="HF189" s="174">
        <f>'Раздел 3'!AF194</f>
        <v>0</v>
      </c>
      <c r="HG189" s="174">
        <f>'Раздел 3'!AG194</f>
        <v>0</v>
      </c>
      <c r="HH189" s="174">
        <f>'Раздел 3'!AH194</f>
        <v>0</v>
      </c>
      <c r="HI189" s="174">
        <f>'Раздел 3'!AI194</f>
        <v>0</v>
      </c>
      <c r="HJ189" s="174">
        <f>'Раздел 3'!AJ194</f>
        <v>0</v>
      </c>
      <c r="HK189" s="180">
        <f>'Раздел 3'!AK194</f>
        <v>0</v>
      </c>
      <c r="HL189" s="175"/>
      <c r="HM189" s="175"/>
    </row>
    <row r="190" spans="1:221" ht="25.5">
      <c r="A190" s="170">
        <f>'Раздел 2'!$A$6</f>
        <v>2</v>
      </c>
      <c r="B190" s="170">
        <f>'Раздел 2'!$B$6</f>
        <v>1200200023561</v>
      </c>
      <c r="C190" s="170" t="str">
        <f>'Раздел 2'!$C$6</f>
        <v>ФКИС</v>
      </c>
      <c r="D190" s="170" t="str">
        <f>'Раздел 2'!$D$6</f>
        <v>СШ</v>
      </c>
      <c r="E190" s="170" t="str">
        <f>'Раздел 2'!$E$6</f>
        <v>МО</v>
      </c>
      <c r="F190" s="170" t="str">
        <f>'Раздел 1'!$A$15</f>
        <v>ОСН</v>
      </c>
      <c r="G190" s="171">
        <f t="shared" si="2"/>
        <v>0</v>
      </c>
      <c r="H190" s="176" t="s">
        <v>759</v>
      </c>
      <c r="I190" s="173">
        <v>189</v>
      </c>
      <c r="J190" s="174">
        <f>'Раздел 2'!H195</f>
        <v>0</v>
      </c>
      <c r="K190" s="174">
        <f>'Раздел 2'!I195</f>
        <v>0</v>
      </c>
      <c r="L190" s="174">
        <f>'Раздел 2'!J195</f>
        <v>0</v>
      </c>
      <c r="M190" s="174">
        <f>'Раздел 2'!K195</f>
        <v>0</v>
      </c>
      <c r="N190" s="174">
        <f>'Раздел 2'!L195</f>
        <v>0</v>
      </c>
      <c r="O190" s="174">
        <f>'Раздел 2'!M195</f>
        <v>0</v>
      </c>
      <c r="P190" s="174">
        <f>'Раздел 2'!N195</f>
        <v>0</v>
      </c>
      <c r="Q190" s="174">
        <f>'Раздел 2'!O195</f>
        <v>0</v>
      </c>
      <c r="R190" s="174">
        <f>'Раздел 2'!P195</f>
        <v>0</v>
      </c>
      <c r="S190" s="174">
        <f>'Раздел 2'!Q195</f>
        <v>0</v>
      </c>
      <c r="T190" s="174">
        <f>'Раздел 2'!R195</f>
        <v>0</v>
      </c>
      <c r="U190" s="174">
        <f>'Раздел 2'!S195</f>
        <v>0</v>
      </c>
      <c r="V190" s="174">
        <f>'Раздел 2'!T195</f>
        <v>0</v>
      </c>
      <c r="W190" s="174">
        <f>'Раздел 2'!U195</f>
        <v>0</v>
      </c>
      <c r="X190" s="174">
        <f>'Раздел 2'!V195</f>
        <v>0</v>
      </c>
      <c r="Y190" s="174">
        <f>'Раздел 2'!W195</f>
        <v>0</v>
      </c>
      <c r="Z190" s="174">
        <f>'Раздел 2'!X195</f>
        <v>0</v>
      </c>
      <c r="AA190" s="174">
        <f>'Раздел 2'!Y195</f>
        <v>0</v>
      </c>
      <c r="AB190" s="174">
        <f>'Раздел 2'!Z195</f>
        <v>0</v>
      </c>
      <c r="AC190" s="174">
        <f>'Раздел 2'!AA195</f>
        <v>0</v>
      </c>
      <c r="AD190" s="174">
        <f>'Раздел 2'!AB195</f>
        <v>0</v>
      </c>
      <c r="AE190" s="174">
        <f>'Раздел 2'!AC195</f>
        <v>0</v>
      </c>
      <c r="AF190" s="174">
        <f>'Раздел 4'!H195</f>
        <v>0</v>
      </c>
      <c r="AG190" s="174">
        <f>'Раздел 4'!I195</f>
        <v>0</v>
      </c>
      <c r="AH190" s="174">
        <f>'Раздел 4'!J195</f>
        <v>0</v>
      </c>
      <c r="AI190" s="174">
        <f>'Раздел 4'!K195</f>
        <v>0</v>
      </c>
      <c r="AJ190" s="174">
        <f>'Раздел 4'!L195</f>
        <v>0</v>
      </c>
      <c r="AK190" s="174">
        <f>'Раздел 4'!M195</f>
        <v>0</v>
      </c>
      <c r="AL190" s="174">
        <f>'Раздел 4'!N195</f>
        <v>0</v>
      </c>
      <c r="AM190" s="174">
        <f>'Раздел 4'!O195</f>
        <v>0</v>
      </c>
      <c r="AN190" s="174">
        <f>'Раздел 4'!P195</f>
        <v>0</v>
      </c>
      <c r="AO190" s="174">
        <f>'Раздел 4'!Q195</f>
        <v>0</v>
      </c>
      <c r="AP190" s="174">
        <f>'Раздел 4'!R195</f>
        <v>0</v>
      </c>
      <c r="AQ190" s="174">
        <f>'Раздел 4'!S195</f>
        <v>0</v>
      </c>
      <c r="AR190" s="174">
        <f>'Раздел 4'!T195</f>
        <v>0</v>
      </c>
      <c r="AS190" s="174">
        <f>'Раздел 4'!U195</f>
        <v>0</v>
      </c>
      <c r="AT190" s="174">
        <f>'Раздел 4'!V195</f>
        <v>0</v>
      </c>
      <c r="AU190" s="174">
        <f>'Раздел 4'!W195</f>
        <v>0</v>
      </c>
      <c r="AV190" s="174">
        <f>'Раздел 4'!X195</f>
        <v>0</v>
      </c>
      <c r="AW190" s="174">
        <f>'Раздел 4'!Y195</f>
        <v>0</v>
      </c>
      <c r="AX190" s="174">
        <f>'Раздел 4'!Z195</f>
        <v>0</v>
      </c>
      <c r="AY190" s="174">
        <f>'Раздел 4'!AA195</f>
        <v>0</v>
      </c>
      <c r="AZ190" s="174">
        <f>'Раздел 4'!AB195</f>
        <v>0</v>
      </c>
      <c r="BA190" s="174">
        <f>'Раздел 4'!AC195</f>
        <v>0</v>
      </c>
      <c r="BB190" s="174">
        <f>'Раздел 4'!AD195</f>
        <v>0</v>
      </c>
      <c r="BC190" s="174">
        <f>'Раздел 4'!AE195</f>
        <v>0</v>
      </c>
      <c r="BD190" s="174">
        <f>'Раздел 5'!H198</f>
        <v>0</v>
      </c>
      <c r="BE190" s="174">
        <f>'Раздел 5'!I198</f>
        <v>0</v>
      </c>
      <c r="BF190" s="174">
        <f>'Раздел 5'!J198</f>
        <v>0</v>
      </c>
      <c r="BG190" s="174">
        <f>'Раздел 5'!K198</f>
        <v>0</v>
      </c>
      <c r="BH190" s="174">
        <f>'Раздел 5'!L198</f>
        <v>0</v>
      </c>
      <c r="BI190" s="174">
        <f>'Раздел 5'!M198</f>
        <v>0</v>
      </c>
      <c r="BJ190" s="174">
        <f>'Раздел 5'!N198</f>
        <v>0</v>
      </c>
      <c r="BK190" s="174">
        <f>'Раздел 5'!O198</f>
        <v>0</v>
      </c>
      <c r="BL190" s="174">
        <f>'Раздел 5'!P198</f>
        <v>0</v>
      </c>
      <c r="BM190" s="174">
        <f>'Раздел 5'!Q198</f>
        <v>0</v>
      </c>
      <c r="BN190" s="174">
        <f>'Раздел 5'!R198</f>
        <v>0</v>
      </c>
      <c r="BO190" s="174">
        <f>'Раздел 5'!S198</f>
        <v>0</v>
      </c>
      <c r="BP190" s="174">
        <f>'Раздел 5'!T198</f>
        <v>0</v>
      </c>
      <c r="BQ190" s="174">
        <f>'Раздел 6'!H195</f>
        <v>0</v>
      </c>
      <c r="BR190" s="174">
        <f>'Раздел 6'!I195</f>
        <v>0</v>
      </c>
      <c r="BS190" s="174">
        <f>'Раздел 6'!J195</f>
        <v>0</v>
      </c>
      <c r="BT190" s="174">
        <f>'Раздел 6'!K195</f>
        <v>0</v>
      </c>
      <c r="BU190" s="174">
        <f>'Раздел 6'!L195</f>
        <v>0</v>
      </c>
      <c r="BV190" s="174">
        <f>'Раздел 6'!M195</f>
        <v>0</v>
      </c>
      <c r="BW190" s="174">
        <f>'Раздел 6'!N195</f>
        <v>0</v>
      </c>
      <c r="BX190" s="174">
        <f>'Раздел 6'!O195</f>
        <v>0</v>
      </c>
      <c r="BY190" s="174">
        <f>'Раздел 6'!P195</f>
        <v>0</v>
      </c>
      <c r="BZ190" s="174">
        <f>'Раздел 6'!Q195</f>
        <v>0</v>
      </c>
      <c r="CA190" s="174">
        <f>'Раздел 6'!R195</f>
        <v>0</v>
      </c>
      <c r="CB190" s="174">
        <f>'Раздел 6'!S195</f>
        <v>0</v>
      </c>
      <c r="CC190" s="174">
        <f>'Раздел 6'!T195</f>
        <v>0</v>
      </c>
      <c r="CD190" s="174">
        <f>'Раздел 6'!U195</f>
        <v>0</v>
      </c>
      <c r="CE190" s="174">
        <f>'Раздел 6'!V195</f>
        <v>0</v>
      </c>
      <c r="CF190" s="174">
        <f>'Раздел 6'!W195</f>
        <v>0</v>
      </c>
      <c r="CG190" s="174">
        <f>'Раздел 6'!X195</f>
        <v>0</v>
      </c>
      <c r="CH190" s="174">
        <f>'Раздел 6'!Y195</f>
        <v>0</v>
      </c>
      <c r="CI190" s="174">
        <f>'Раздел 6'!Z195</f>
        <v>0</v>
      </c>
      <c r="CJ190" s="174">
        <f>'Раздел 6'!AA195</f>
        <v>0</v>
      </c>
      <c r="CK190" s="174">
        <f>'Раздел 6'!AB195</f>
        <v>0</v>
      </c>
      <c r="CL190" s="174">
        <f>'Раздел 6'!AC195</f>
        <v>0</v>
      </c>
      <c r="CM190" s="174">
        <f>'Раздел 6'!AD195</f>
        <v>0</v>
      </c>
      <c r="CN190" s="174">
        <f>'Раздел 6'!AE195</f>
        <v>0</v>
      </c>
      <c r="CO190" s="174">
        <f>'Раздел 6'!AF195</f>
        <v>0</v>
      </c>
      <c r="CP190" s="174">
        <f>'Раздел 6'!AG195</f>
        <v>0</v>
      </c>
      <c r="CQ190" s="174">
        <f>'Раздел 6'!AH195</f>
        <v>0</v>
      </c>
      <c r="CR190" s="174">
        <f>'Раздел 6'!AI195</f>
        <v>0</v>
      </c>
      <c r="CS190" s="174">
        <f>'Раздел 6'!AJ195</f>
        <v>0</v>
      </c>
      <c r="CT190" s="174">
        <f>'Раздел 6'!AK195</f>
        <v>0</v>
      </c>
      <c r="CU190" s="174">
        <f>'Раздел 6'!AL195</f>
        <v>0</v>
      </c>
      <c r="CV190" s="174">
        <f>'Раздел 6'!AM195</f>
        <v>0</v>
      </c>
      <c r="CW190" s="174">
        <f>'Раздел 6'!AN195</f>
        <v>0</v>
      </c>
      <c r="CX190" s="174">
        <f>'Раздел 6'!AO195</f>
        <v>0</v>
      </c>
      <c r="CY190" s="174">
        <f>'Раздел 6'!AP195</f>
        <v>0</v>
      </c>
      <c r="CZ190" s="174">
        <f>'Раздел 6'!AQ195</f>
        <v>0</v>
      </c>
      <c r="DA190" s="174">
        <f>'Раздел 7'!H195</f>
        <v>0</v>
      </c>
      <c r="DB190" s="174">
        <f>'Раздел 7'!I195</f>
        <v>0</v>
      </c>
      <c r="DC190" s="174">
        <f>'Раздел 7'!J195</f>
        <v>0</v>
      </c>
      <c r="DD190" s="174">
        <f>'Раздел 7'!K195</f>
        <v>0</v>
      </c>
      <c r="DE190" s="174">
        <f>'Раздел 7'!L195</f>
        <v>0</v>
      </c>
      <c r="DF190" s="174">
        <f>'Раздел 7'!M195</f>
        <v>0</v>
      </c>
      <c r="DG190" s="174">
        <f>'Раздел 7'!N195</f>
        <v>0</v>
      </c>
      <c r="DH190" s="174">
        <f>'Раздел 7'!O195</f>
        <v>0</v>
      </c>
      <c r="DI190" s="174">
        <f>'Раздел 7'!P195</f>
        <v>0</v>
      </c>
      <c r="DJ190" s="174">
        <f>'Раздел 7'!Q195</f>
        <v>0</v>
      </c>
      <c r="DK190" s="174">
        <f>'Раздел 7'!R195</f>
        <v>0</v>
      </c>
      <c r="DL190" s="174">
        <f>'Раздел 7'!S195</f>
        <v>0</v>
      </c>
      <c r="DM190" s="174">
        <f>'Раздел 7'!T195</f>
        <v>0</v>
      </c>
      <c r="DN190" s="174">
        <f>'Раздел 7'!U195</f>
        <v>0</v>
      </c>
      <c r="DO190" s="174">
        <f>'Раздел 7'!V195</f>
        <v>0</v>
      </c>
      <c r="DP190" s="174">
        <f>'Раздел 7'!W195</f>
        <v>0</v>
      </c>
      <c r="DQ190" s="174">
        <f>'Раздел 7'!X195</f>
        <v>0</v>
      </c>
      <c r="DR190" s="174">
        <f>'Раздел 7'!Y195</f>
        <v>0</v>
      </c>
      <c r="DS190" s="174">
        <f>'Раздел 7'!Z195</f>
        <v>0</v>
      </c>
      <c r="DT190" s="174">
        <f>'Раздел 7'!AA195</f>
        <v>0</v>
      </c>
      <c r="DU190" s="174">
        <f>'Раздел 7'!AB195</f>
        <v>0</v>
      </c>
      <c r="DV190" s="174">
        <f>'Раздел 7'!AC195</f>
        <v>0</v>
      </c>
      <c r="DW190" s="174">
        <f>'Раздел 7'!AD195</f>
        <v>0</v>
      </c>
      <c r="DX190" s="174">
        <f>'Раздел 7'!AE195</f>
        <v>0</v>
      </c>
      <c r="DY190" s="174">
        <f>'Раздел 7'!AF195</f>
        <v>0</v>
      </c>
      <c r="DZ190" s="174">
        <f>'Раздел 7'!AG195</f>
        <v>0</v>
      </c>
      <c r="EA190" s="174">
        <f>'Раздел 7'!AH195</f>
        <v>0</v>
      </c>
      <c r="EB190" s="174">
        <f>'Раздел 7'!AI195</f>
        <v>0</v>
      </c>
      <c r="EC190" s="174">
        <f>'Раздел 7'!AJ195</f>
        <v>0</v>
      </c>
      <c r="ED190" s="174">
        <f>'Раздел 7'!AK195</f>
        <v>0</v>
      </c>
      <c r="EE190" s="174">
        <f>'Раздел 7'!AL195</f>
        <v>0</v>
      </c>
      <c r="EF190" s="174">
        <f>'Раздел 7'!AM195</f>
        <v>0</v>
      </c>
      <c r="EG190" s="174">
        <f>'Раздел 7'!AN195</f>
        <v>0</v>
      </c>
      <c r="EH190" s="174">
        <f>'Раздел 7'!AO195</f>
        <v>0</v>
      </c>
      <c r="EI190" s="174">
        <f>'Раздел 7'!AP195</f>
        <v>0</v>
      </c>
      <c r="EJ190" s="174">
        <f>'Раздел 7'!AQ195</f>
        <v>0</v>
      </c>
      <c r="EK190" s="174">
        <f>'Раздел 7'!AR195</f>
        <v>0</v>
      </c>
      <c r="EL190" s="174">
        <f>'Раздел 7'!AS195</f>
        <v>0</v>
      </c>
      <c r="EM190" s="174">
        <f>'Раздел 7'!AT195</f>
        <v>0</v>
      </c>
      <c r="EN190" s="174">
        <f>'Раздел 7'!AU195</f>
        <v>0</v>
      </c>
      <c r="EO190" s="174">
        <f>'Раздел 7'!AV195</f>
        <v>0</v>
      </c>
      <c r="EP190" s="174">
        <f>'Раздел 7'!AW195</f>
        <v>0</v>
      </c>
      <c r="EQ190" s="174">
        <f>'Раздел 7'!AX195</f>
        <v>0</v>
      </c>
      <c r="ER190" s="174">
        <f>'Раздел 7'!AY195</f>
        <v>0</v>
      </c>
      <c r="ES190" s="174">
        <f>'Раздел 7'!AZ195</f>
        <v>0</v>
      </c>
      <c r="ET190" s="174">
        <f>'Раздел 7'!BA195</f>
        <v>0</v>
      </c>
      <c r="EU190" s="174">
        <f>'Раздел 7'!BB195</f>
        <v>0</v>
      </c>
      <c r="EV190" s="174">
        <f>'Раздел 7'!BC195</f>
        <v>0</v>
      </c>
      <c r="EW190" s="174">
        <f>'Раздел 7'!BD195</f>
        <v>0</v>
      </c>
      <c r="EX190" s="174">
        <f>'Раздел 7'!BE195</f>
        <v>0</v>
      </c>
      <c r="EY190" s="174">
        <f>'Раздел 7'!BF195</f>
        <v>0</v>
      </c>
      <c r="EZ190" s="174">
        <f>'Раздел 7'!BG195</f>
        <v>0</v>
      </c>
      <c r="FA190" s="174">
        <f>'Раздел 7'!BH195</f>
        <v>0</v>
      </c>
      <c r="FB190" s="174">
        <f>'Раздел 7'!BI195</f>
        <v>0</v>
      </c>
      <c r="FC190" s="174">
        <f>'Раздел 7'!BJ195</f>
        <v>0</v>
      </c>
      <c r="FD190" s="174">
        <f>'Раздел 7'!BK195</f>
        <v>0</v>
      </c>
      <c r="FE190" s="174">
        <f>'Раздел 8'!H197</f>
        <v>0</v>
      </c>
      <c r="FF190" s="174">
        <f>'Раздел 8'!I197</f>
        <v>0</v>
      </c>
      <c r="FG190" s="174">
        <f>'Раздел 8'!J197</f>
        <v>0</v>
      </c>
      <c r="FH190" s="174">
        <f>'Раздел 8'!K197</f>
        <v>0</v>
      </c>
      <c r="FI190" s="174">
        <f>'Раздел 8'!L197</f>
        <v>0</v>
      </c>
      <c r="FJ190" s="174">
        <f>'Раздел 8'!M197</f>
        <v>0</v>
      </c>
      <c r="FK190" s="174">
        <f>'Раздел 8'!N197</f>
        <v>0</v>
      </c>
      <c r="FL190" s="174">
        <f>'Раздел 8'!O197</f>
        <v>0</v>
      </c>
      <c r="FM190" s="174">
        <f>'Раздел 8'!P197</f>
        <v>0</v>
      </c>
      <c r="FN190" s="174">
        <f>'Раздел 8'!Q197</f>
        <v>0</v>
      </c>
      <c r="FO190" s="174">
        <f>'Раздел 8'!R197</f>
        <v>0</v>
      </c>
      <c r="FP190" s="174">
        <f>'Раздел 8'!S197</f>
        <v>0</v>
      </c>
      <c r="FQ190" s="174">
        <f>'Раздел 8'!T197</f>
        <v>0</v>
      </c>
      <c r="FR190" s="174">
        <f>'Раздел 8'!U197</f>
        <v>0</v>
      </c>
      <c r="FS190" s="174">
        <f>'Раздел 8'!V197</f>
        <v>0</v>
      </c>
      <c r="FT190" s="174">
        <f>'Раздел 8'!W197</f>
        <v>0</v>
      </c>
      <c r="FU190" s="174">
        <f>'Раздел 8'!X197</f>
        <v>0</v>
      </c>
      <c r="FV190" s="174">
        <f>'Раздел 8'!Y197</f>
        <v>0</v>
      </c>
      <c r="FW190" s="174">
        <f>'Раздел 8'!Z197</f>
        <v>0</v>
      </c>
      <c r="FX190" s="174">
        <f>'Раздел 8'!AA197</f>
        <v>0</v>
      </c>
      <c r="FY190" s="174">
        <f>'Раздел 8'!AB197</f>
        <v>0</v>
      </c>
      <c r="FZ190" s="174">
        <f>'Раздел 8'!AC197</f>
        <v>0</v>
      </c>
      <c r="GA190" s="174">
        <f>'Раздел 8'!AD197</f>
        <v>0</v>
      </c>
      <c r="GB190" s="174">
        <f>'Раздел 8'!AE197</f>
        <v>0</v>
      </c>
      <c r="GC190" s="174">
        <f>'Раздел 8'!AF197</f>
        <v>0</v>
      </c>
      <c r="GD190" s="174">
        <f>'Раздел 8'!AG197</f>
        <v>0</v>
      </c>
      <c r="GE190" s="174">
        <f>'Раздел 8'!AH197</f>
        <v>0</v>
      </c>
      <c r="GF190" s="174">
        <f>'Раздел 8'!AI197</f>
        <v>0</v>
      </c>
      <c r="GG190" s="174">
        <f>'Раздел 8'!AJ197</f>
        <v>0</v>
      </c>
      <c r="GH190" s="174">
        <f>'Раздел 3'!H195</f>
        <v>0</v>
      </c>
      <c r="GI190" s="174">
        <f>'Раздел 3'!I195</f>
        <v>0</v>
      </c>
      <c r="GJ190" s="174">
        <f>'Раздел 3'!J195</f>
        <v>0</v>
      </c>
      <c r="GK190" s="174">
        <f>'Раздел 3'!K195</f>
        <v>0</v>
      </c>
      <c r="GL190" s="174">
        <f>'Раздел 3'!L195</f>
        <v>0</v>
      </c>
      <c r="GM190" s="174">
        <f>'Раздел 3'!M195</f>
        <v>0</v>
      </c>
      <c r="GN190" s="174">
        <f>'Раздел 3'!N195</f>
        <v>0</v>
      </c>
      <c r="GO190" s="174">
        <f>'Раздел 3'!O195</f>
        <v>0</v>
      </c>
      <c r="GP190" s="174">
        <f>'Раздел 3'!P195</f>
        <v>0</v>
      </c>
      <c r="GQ190" s="174">
        <f>'Раздел 3'!Q195</f>
        <v>0</v>
      </c>
      <c r="GR190" s="174">
        <f>'Раздел 3'!R195</f>
        <v>0</v>
      </c>
      <c r="GS190" s="174">
        <f>'Раздел 3'!S195</f>
        <v>0</v>
      </c>
      <c r="GT190" s="174">
        <f>'Раздел 3'!T195</f>
        <v>0</v>
      </c>
      <c r="GU190" s="174">
        <f>'Раздел 3'!U195</f>
        <v>0</v>
      </c>
      <c r="GV190" s="174">
        <f>'Раздел 3'!V195</f>
        <v>0</v>
      </c>
      <c r="GW190" s="174">
        <f>'Раздел 3'!W195</f>
        <v>0</v>
      </c>
      <c r="GX190" s="174">
        <f>'Раздел 3'!X195</f>
        <v>0</v>
      </c>
      <c r="GY190" s="174">
        <f>'Раздел 3'!Y195</f>
        <v>0</v>
      </c>
      <c r="GZ190" s="174">
        <f>'Раздел 3'!Z195</f>
        <v>0</v>
      </c>
      <c r="HA190" s="174">
        <f>'Раздел 3'!AA195</f>
        <v>0</v>
      </c>
      <c r="HB190" s="174">
        <f>'Раздел 3'!AB195</f>
        <v>0</v>
      </c>
      <c r="HC190" s="174">
        <f>'Раздел 3'!AC195</f>
        <v>0</v>
      </c>
      <c r="HD190" s="174">
        <f>'Раздел 3'!AD195</f>
        <v>0</v>
      </c>
      <c r="HE190" s="174">
        <f>'Раздел 3'!AE195</f>
        <v>0</v>
      </c>
      <c r="HF190" s="174">
        <f>'Раздел 3'!AF195</f>
        <v>0</v>
      </c>
      <c r="HG190" s="174">
        <f>'Раздел 3'!AG195</f>
        <v>0</v>
      </c>
      <c r="HH190" s="174">
        <f>'Раздел 3'!AH195</f>
        <v>0</v>
      </c>
      <c r="HI190" s="174">
        <f>'Раздел 3'!AI195</f>
        <v>0</v>
      </c>
      <c r="HJ190" s="174">
        <f>'Раздел 3'!AJ195</f>
        <v>0</v>
      </c>
      <c r="HK190" s="180">
        <f>'Раздел 3'!AK195</f>
        <v>0</v>
      </c>
      <c r="HL190" s="175"/>
      <c r="HM190" s="175"/>
    </row>
    <row r="191" spans="1:221">
      <c r="A191" s="170">
        <f>'Раздел 2'!$A$6</f>
        <v>2</v>
      </c>
      <c r="B191" s="170">
        <f>'Раздел 2'!$B$6</f>
        <v>1200200023561</v>
      </c>
      <c r="C191" s="170" t="str">
        <f>'Раздел 2'!$C$6</f>
        <v>ФКИС</v>
      </c>
      <c r="D191" s="170" t="str">
        <f>'Раздел 2'!$D$6</f>
        <v>СШ</v>
      </c>
      <c r="E191" s="170" t="str">
        <f>'Раздел 2'!$E$6</f>
        <v>МО</v>
      </c>
      <c r="F191" s="170" t="str">
        <f>'Раздел 1'!$A$15</f>
        <v>ОСН</v>
      </c>
      <c r="G191" s="171">
        <f t="shared" si="2"/>
        <v>0</v>
      </c>
      <c r="H191" s="176" t="s">
        <v>684</v>
      </c>
      <c r="I191" s="173">
        <v>190</v>
      </c>
      <c r="J191" s="174">
        <f>'Раздел 2'!H196</f>
        <v>0</v>
      </c>
      <c r="K191" s="174">
        <f>'Раздел 2'!I196</f>
        <v>0</v>
      </c>
      <c r="L191" s="174">
        <f>'Раздел 2'!J196</f>
        <v>0</v>
      </c>
      <c r="M191" s="174">
        <f>'Раздел 2'!K196</f>
        <v>0</v>
      </c>
      <c r="N191" s="174">
        <f>'Раздел 2'!L196</f>
        <v>0</v>
      </c>
      <c r="O191" s="174">
        <f>'Раздел 2'!M196</f>
        <v>0</v>
      </c>
      <c r="P191" s="174">
        <f>'Раздел 2'!N196</f>
        <v>0</v>
      </c>
      <c r="Q191" s="174">
        <f>'Раздел 2'!O196</f>
        <v>0</v>
      </c>
      <c r="R191" s="174">
        <f>'Раздел 2'!P196</f>
        <v>0</v>
      </c>
      <c r="S191" s="174">
        <f>'Раздел 2'!Q196</f>
        <v>0</v>
      </c>
      <c r="T191" s="174">
        <f>'Раздел 2'!R196</f>
        <v>0</v>
      </c>
      <c r="U191" s="174">
        <f>'Раздел 2'!S196</f>
        <v>0</v>
      </c>
      <c r="V191" s="174">
        <f>'Раздел 2'!T196</f>
        <v>0</v>
      </c>
      <c r="W191" s="174">
        <f>'Раздел 2'!U196</f>
        <v>0</v>
      </c>
      <c r="X191" s="174">
        <f>'Раздел 2'!V196</f>
        <v>0</v>
      </c>
      <c r="Y191" s="174">
        <f>'Раздел 2'!W196</f>
        <v>0</v>
      </c>
      <c r="Z191" s="174">
        <f>'Раздел 2'!X196</f>
        <v>0</v>
      </c>
      <c r="AA191" s="174">
        <f>'Раздел 2'!Y196</f>
        <v>0</v>
      </c>
      <c r="AB191" s="174">
        <f>'Раздел 2'!Z196</f>
        <v>0</v>
      </c>
      <c r="AC191" s="174">
        <f>'Раздел 2'!AA196</f>
        <v>0</v>
      </c>
      <c r="AD191" s="174">
        <f>'Раздел 2'!AB196</f>
        <v>0</v>
      </c>
      <c r="AE191" s="174">
        <f>'Раздел 2'!AC196</f>
        <v>0</v>
      </c>
      <c r="AF191" s="174">
        <f>'Раздел 4'!H196</f>
        <v>0</v>
      </c>
      <c r="AG191" s="174">
        <f>'Раздел 4'!I196</f>
        <v>0</v>
      </c>
      <c r="AH191" s="174">
        <f>'Раздел 4'!J196</f>
        <v>0</v>
      </c>
      <c r="AI191" s="174">
        <f>'Раздел 4'!K196</f>
        <v>0</v>
      </c>
      <c r="AJ191" s="174">
        <f>'Раздел 4'!L196</f>
        <v>0</v>
      </c>
      <c r="AK191" s="174">
        <f>'Раздел 4'!M196</f>
        <v>0</v>
      </c>
      <c r="AL191" s="174">
        <f>'Раздел 4'!N196</f>
        <v>0</v>
      </c>
      <c r="AM191" s="174">
        <f>'Раздел 4'!O196</f>
        <v>0</v>
      </c>
      <c r="AN191" s="174">
        <f>'Раздел 4'!P196</f>
        <v>0</v>
      </c>
      <c r="AO191" s="174">
        <f>'Раздел 4'!Q196</f>
        <v>0</v>
      </c>
      <c r="AP191" s="174">
        <f>'Раздел 4'!R196</f>
        <v>0</v>
      </c>
      <c r="AQ191" s="174">
        <f>'Раздел 4'!S196</f>
        <v>0</v>
      </c>
      <c r="AR191" s="174">
        <f>'Раздел 4'!T196</f>
        <v>0</v>
      </c>
      <c r="AS191" s="174">
        <f>'Раздел 4'!U196</f>
        <v>0</v>
      </c>
      <c r="AT191" s="174">
        <f>'Раздел 4'!V196</f>
        <v>0</v>
      </c>
      <c r="AU191" s="174">
        <f>'Раздел 4'!W196</f>
        <v>0</v>
      </c>
      <c r="AV191" s="174">
        <f>'Раздел 4'!X196</f>
        <v>0</v>
      </c>
      <c r="AW191" s="174">
        <f>'Раздел 4'!Y196</f>
        <v>0</v>
      </c>
      <c r="AX191" s="174">
        <f>'Раздел 4'!Z196</f>
        <v>0</v>
      </c>
      <c r="AY191" s="174">
        <f>'Раздел 4'!AA196</f>
        <v>0</v>
      </c>
      <c r="AZ191" s="174">
        <f>'Раздел 4'!AB196</f>
        <v>0</v>
      </c>
      <c r="BA191" s="174">
        <f>'Раздел 4'!AC196</f>
        <v>0</v>
      </c>
      <c r="BB191" s="174">
        <f>'Раздел 4'!AD196</f>
        <v>0</v>
      </c>
      <c r="BC191" s="174">
        <f>'Раздел 4'!AE196</f>
        <v>0</v>
      </c>
      <c r="BD191" s="174">
        <f>'Раздел 5'!H199</f>
        <v>0</v>
      </c>
      <c r="BE191" s="174">
        <f>'Раздел 5'!I199</f>
        <v>0</v>
      </c>
      <c r="BF191" s="174">
        <f>'Раздел 5'!J199</f>
        <v>0</v>
      </c>
      <c r="BG191" s="174">
        <f>'Раздел 5'!K199</f>
        <v>0</v>
      </c>
      <c r="BH191" s="174">
        <f>'Раздел 5'!L199</f>
        <v>0</v>
      </c>
      <c r="BI191" s="174">
        <f>'Раздел 5'!M199</f>
        <v>0</v>
      </c>
      <c r="BJ191" s="174">
        <f>'Раздел 5'!N199</f>
        <v>0</v>
      </c>
      <c r="BK191" s="174">
        <f>'Раздел 5'!O199</f>
        <v>0</v>
      </c>
      <c r="BL191" s="174">
        <f>'Раздел 5'!P199</f>
        <v>0</v>
      </c>
      <c r="BM191" s="174">
        <f>'Раздел 5'!Q199</f>
        <v>0</v>
      </c>
      <c r="BN191" s="174">
        <f>'Раздел 5'!R199</f>
        <v>0</v>
      </c>
      <c r="BO191" s="174">
        <f>'Раздел 5'!S199</f>
        <v>0</v>
      </c>
      <c r="BP191" s="174">
        <f>'Раздел 5'!T199</f>
        <v>0</v>
      </c>
      <c r="BQ191" s="174">
        <f>'Раздел 6'!H196</f>
        <v>0</v>
      </c>
      <c r="BR191" s="174">
        <f>'Раздел 6'!I196</f>
        <v>0</v>
      </c>
      <c r="BS191" s="174">
        <f>'Раздел 6'!J196</f>
        <v>0</v>
      </c>
      <c r="BT191" s="174">
        <f>'Раздел 6'!K196</f>
        <v>0</v>
      </c>
      <c r="BU191" s="174">
        <f>'Раздел 6'!L196</f>
        <v>0</v>
      </c>
      <c r="BV191" s="174">
        <f>'Раздел 6'!M196</f>
        <v>0</v>
      </c>
      <c r="BW191" s="174">
        <f>'Раздел 6'!N196</f>
        <v>0</v>
      </c>
      <c r="BX191" s="174">
        <f>'Раздел 6'!O196</f>
        <v>0</v>
      </c>
      <c r="BY191" s="174">
        <f>'Раздел 6'!P196</f>
        <v>0</v>
      </c>
      <c r="BZ191" s="174">
        <f>'Раздел 6'!Q196</f>
        <v>0</v>
      </c>
      <c r="CA191" s="174">
        <f>'Раздел 6'!R196</f>
        <v>0</v>
      </c>
      <c r="CB191" s="174">
        <f>'Раздел 6'!S196</f>
        <v>0</v>
      </c>
      <c r="CC191" s="174">
        <f>'Раздел 6'!T196</f>
        <v>0</v>
      </c>
      <c r="CD191" s="174">
        <f>'Раздел 6'!U196</f>
        <v>0</v>
      </c>
      <c r="CE191" s="174">
        <f>'Раздел 6'!V196</f>
        <v>0</v>
      </c>
      <c r="CF191" s="174">
        <f>'Раздел 6'!W196</f>
        <v>0</v>
      </c>
      <c r="CG191" s="174">
        <f>'Раздел 6'!X196</f>
        <v>0</v>
      </c>
      <c r="CH191" s="174">
        <f>'Раздел 6'!Y196</f>
        <v>0</v>
      </c>
      <c r="CI191" s="174">
        <f>'Раздел 6'!Z196</f>
        <v>0</v>
      </c>
      <c r="CJ191" s="174">
        <f>'Раздел 6'!AA196</f>
        <v>0</v>
      </c>
      <c r="CK191" s="174">
        <f>'Раздел 6'!AB196</f>
        <v>0</v>
      </c>
      <c r="CL191" s="174">
        <f>'Раздел 6'!AC196</f>
        <v>0</v>
      </c>
      <c r="CM191" s="174">
        <f>'Раздел 6'!AD196</f>
        <v>0</v>
      </c>
      <c r="CN191" s="174">
        <f>'Раздел 6'!AE196</f>
        <v>0</v>
      </c>
      <c r="CO191" s="174">
        <f>'Раздел 6'!AF196</f>
        <v>0</v>
      </c>
      <c r="CP191" s="174">
        <f>'Раздел 6'!AG196</f>
        <v>0</v>
      </c>
      <c r="CQ191" s="174">
        <f>'Раздел 6'!AH196</f>
        <v>0</v>
      </c>
      <c r="CR191" s="174">
        <f>'Раздел 6'!AI196</f>
        <v>0</v>
      </c>
      <c r="CS191" s="174">
        <f>'Раздел 6'!AJ196</f>
        <v>0</v>
      </c>
      <c r="CT191" s="174">
        <f>'Раздел 6'!AK196</f>
        <v>0</v>
      </c>
      <c r="CU191" s="174">
        <f>'Раздел 6'!AL196</f>
        <v>0</v>
      </c>
      <c r="CV191" s="174">
        <f>'Раздел 6'!AM196</f>
        <v>0</v>
      </c>
      <c r="CW191" s="174">
        <f>'Раздел 6'!AN196</f>
        <v>0</v>
      </c>
      <c r="CX191" s="174">
        <f>'Раздел 6'!AO196</f>
        <v>0</v>
      </c>
      <c r="CY191" s="174">
        <f>'Раздел 6'!AP196</f>
        <v>0</v>
      </c>
      <c r="CZ191" s="174">
        <f>'Раздел 6'!AQ196</f>
        <v>0</v>
      </c>
      <c r="DA191" s="174">
        <f>'Раздел 7'!H196</f>
        <v>0</v>
      </c>
      <c r="DB191" s="174">
        <f>'Раздел 7'!I196</f>
        <v>0</v>
      </c>
      <c r="DC191" s="174">
        <f>'Раздел 7'!J196</f>
        <v>0</v>
      </c>
      <c r="DD191" s="174">
        <f>'Раздел 7'!K196</f>
        <v>0</v>
      </c>
      <c r="DE191" s="174">
        <f>'Раздел 7'!L196</f>
        <v>0</v>
      </c>
      <c r="DF191" s="174">
        <f>'Раздел 7'!M196</f>
        <v>0</v>
      </c>
      <c r="DG191" s="174">
        <f>'Раздел 7'!N196</f>
        <v>0</v>
      </c>
      <c r="DH191" s="174">
        <f>'Раздел 7'!O196</f>
        <v>0</v>
      </c>
      <c r="DI191" s="174">
        <f>'Раздел 7'!P196</f>
        <v>0</v>
      </c>
      <c r="DJ191" s="174">
        <f>'Раздел 7'!Q196</f>
        <v>0</v>
      </c>
      <c r="DK191" s="174">
        <f>'Раздел 7'!R196</f>
        <v>0</v>
      </c>
      <c r="DL191" s="174">
        <f>'Раздел 7'!S196</f>
        <v>0</v>
      </c>
      <c r="DM191" s="174">
        <f>'Раздел 7'!T196</f>
        <v>0</v>
      </c>
      <c r="DN191" s="174">
        <f>'Раздел 7'!U196</f>
        <v>0</v>
      </c>
      <c r="DO191" s="174">
        <f>'Раздел 7'!V196</f>
        <v>0</v>
      </c>
      <c r="DP191" s="174">
        <f>'Раздел 7'!W196</f>
        <v>0</v>
      </c>
      <c r="DQ191" s="174">
        <f>'Раздел 7'!X196</f>
        <v>0</v>
      </c>
      <c r="DR191" s="174">
        <f>'Раздел 7'!Y196</f>
        <v>0</v>
      </c>
      <c r="DS191" s="174">
        <f>'Раздел 7'!Z196</f>
        <v>0</v>
      </c>
      <c r="DT191" s="174">
        <f>'Раздел 7'!AA196</f>
        <v>0</v>
      </c>
      <c r="DU191" s="174">
        <f>'Раздел 7'!AB196</f>
        <v>0</v>
      </c>
      <c r="DV191" s="174">
        <f>'Раздел 7'!AC196</f>
        <v>0</v>
      </c>
      <c r="DW191" s="174">
        <f>'Раздел 7'!AD196</f>
        <v>0</v>
      </c>
      <c r="DX191" s="174">
        <f>'Раздел 7'!AE196</f>
        <v>0</v>
      </c>
      <c r="DY191" s="174">
        <f>'Раздел 7'!AF196</f>
        <v>0</v>
      </c>
      <c r="DZ191" s="174">
        <f>'Раздел 7'!AG196</f>
        <v>0</v>
      </c>
      <c r="EA191" s="174">
        <f>'Раздел 7'!AH196</f>
        <v>0</v>
      </c>
      <c r="EB191" s="174">
        <f>'Раздел 7'!AI196</f>
        <v>0</v>
      </c>
      <c r="EC191" s="174">
        <f>'Раздел 7'!AJ196</f>
        <v>0</v>
      </c>
      <c r="ED191" s="174">
        <f>'Раздел 7'!AK196</f>
        <v>0</v>
      </c>
      <c r="EE191" s="174">
        <f>'Раздел 7'!AL196</f>
        <v>0</v>
      </c>
      <c r="EF191" s="174">
        <f>'Раздел 7'!AM196</f>
        <v>0</v>
      </c>
      <c r="EG191" s="174">
        <f>'Раздел 7'!AN196</f>
        <v>0</v>
      </c>
      <c r="EH191" s="174">
        <f>'Раздел 7'!AO196</f>
        <v>0</v>
      </c>
      <c r="EI191" s="174">
        <f>'Раздел 7'!AP196</f>
        <v>0</v>
      </c>
      <c r="EJ191" s="174">
        <f>'Раздел 7'!AQ196</f>
        <v>0</v>
      </c>
      <c r="EK191" s="174">
        <f>'Раздел 7'!AR196</f>
        <v>0</v>
      </c>
      <c r="EL191" s="174">
        <f>'Раздел 7'!AS196</f>
        <v>0</v>
      </c>
      <c r="EM191" s="174">
        <f>'Раздел 7'!AT196</f>
        <v>0</v>
      </c>
      <c r="EN191" s="174">
        <f>'Раздел 7'!AU196</f>
        <v>0</v>
      </c>
      <c r="EO191" s="174">
        <f>'Раздел 7'!AV196</f>
        <v>0</v>
      </c>
      <c r="EP191" s="174">
        <f>'Раздел 7'!AW196</f>
        <v>0</v>
      </c>
      <c r="EQ191" s="174">
        <f>'Раздел 7'!AX196</f>
        <v>0</v>
      </c>
      <c r="ER191" s="174">
        <f>'Раздел 7'!AY196</f>
        <v>0</v>
      </c>
      <c r="ES191" s="174">
        <f>'Раздел 7'!AZ196</f>
        <v>0</v>
      </c>
      <c r="ET191" s="174">
        <f>'Раздел 7'!BA196</f>
        <v>0</v>
      </c>
      <c r="EU191" s="174">
        <f>'Раздел 7'!BB196</f>
        <v>0</v>
      </c>
      <c r="EV191" s="174">
        <f>'Раздел 7'!BC196</f>
        <v>0</v>
      </c>
      <c r="EW191" s="174">
        <f>'Раздел 7'!BD196</f>
        <v>0</v>
      </c>
      <c r="EX191" s="174">
        <f>'Раздел 7'!BE196</f>
        <v>0</v>
      </c>
      <c r="EY191" s="174">
        <f>'Раздел 7'!BF196</f>
        <v>0</v>
      </c>
      <c r="EZ191" s="174">
        <f>'Раздел 7'!BG196</f>
        <v>0</v>
      </c>
      <c r="FA191" s="174">
        <f>'Раздел 7'!BH196</f>
        <v>0</v>
      </c>
      <c r="FB191" s="174">
        <f>'Раздел 7'!BI196</f>
        <v>0</v>
      </c>
      <c r="FC191" s="174">
        <f>'Раздел 7'!BJ196</f>
        <v>0</v>
      </c>
      <c r="FD191" s="174">
        <f>'Раздел 7'!BK196</f>
        <v>0</v>
      </c>
      <c r="FE191" s="174">
        <f>'Раздел 8'!H198</f>
        <v>0</v>
      </c>
      <c r="FF191" s="174">
        <f>'Раздел 8'!I198</f>
        <v>0</v>
      </c>
      <c r="FG191" s="174">
        <f>'Раздел 8'!J198</f>
        <v>0</v>
      </c>
      <c r="FH191" s="174">
        <f>'Раздел 8'!K198</f>
        <v>0</v>
      </c>
      <c r="FI191" s="174">
        <f>'Раздел 8'!L198</f>
        <v>0</v>
      </c>
      <c r="FJ191" s="174">
        <f>'Раздел 8'!M198</f>
        <v>0</v>
      </c>
      <c r="FK191" s="174">
        <f>'Раздел 8'!N198</f>
        <v>0</v>
      </c>
      <c r="FL191" s="174">
        <f>'Раздел 8'!O198</f>
        <v>0</v>
      </c>
      <c r="FM191" s="174">
        <f>'Раздел 8'!P198</f>
        <v>0</v>
      </c>
      <c r="FN191" s="174">
        <f>'Раздел 8'!Q198</f>
        <v>0</v>
      </c>
      <c r="FO191" s="174">
        <f>'Раздел 8'!R198</f>
        <v>0</v>
      </c>
      <c r="FP191" s="174">
        <f>'Раздел 8'!S198</f>
        <v>0</v>
      </c>
      <c r="FQ191" s="174">
        <f>'Раздел 8'!T198</f>
        <v>0</v>
      </c>
      <c r="FR191" s="174">
        <f>'Раздел 8'!U198</f>
        <v>0</v>
      </c>
      <c r="FS191" s="174">
        <f>'Раздел 8'!V198</f>
        <v>0</v>
      </c>
      <c r="FT191" s="174">
        <f>'Раздел 8'!W198</f>
        <v>0</v>
      </c>
      <c r="FU191" s="174">
        <f>'Раздел 8'!X198</f>
        <v>0</v>
      </c>
      <c r="FV191" s="174">
        <f>'Раздел 8'!Y198</f>
        <v>0</v>
      </c>
      <c r="FW191" s="174">
        <f>'Раздел 8'!Z198</f>
        <v>0</v>
      </c>
      <c r="FX191" s="174">
        <f>'Раздел 8'!AA198</f>
        <v>0</v>
      </c>
      <c r="FY191" s="174">
        <f>'Раздел 8'!AB198</f>
        <v>0</v>
      </c>
      <c r="FZ191" s="174">
        <f>'Раздел 8'!AC198</f>
        <v>0</v>
      </c>
      <c r="GA191" s="174">
        <f>'Раздел 8'!AD198</f>
        <v>0</v>
      </c>
      <c r="GB191" s="174">
        <f>'Раздел 8'!AE198</f>
        <v>0</v>
      </c>
      <c r="GC191" s="174">
        <f>'Раздел 8'!AF198</f>
        <v>0</v>
      </c>
      <c r="GD191" s="174">
        <f>'Раздел 8'!AG198</f>
        <v>0</v>
      </c>
      <c r="GE191" s="174">
        <f>'Раздел 8'!AH198</f>
        <v>0</v>
      </c>
      <c r="GF191" s="174">
        <f>'Раздел 8'!AI198</f>
        <v>0</v>
      </c>
      <c r="GG191" s="174">
        <f>'Раздел 8'!AJ198</f>
        <v>0</v>
      </c>
      <c r="GH191" s="174">
        <f>'Раздел 3'!H196</f>
        <v>0</v>
      </c>
      <c r="GI191" s="174">
        <f>'Раздел 3'!I196</f>
        <v>0</v>
      </c>
      <c r="GJ191" s="174">
        <f>'Раздел 3'!J196</f>
        <v>0</v>
      </c>
      <c r="GK191" s="174">
        <f>'Раздел 3'!K196</f>
        <v>0</v>
      </c>
      <c r="GL191" s="174">
        <f>'Раздел 3'!L196</f>
        <v>0</v>
      </c>
      <c r="GM191" s="174">
        <f>'Раздел 3'!M196</f>
        <v>0</v>
      </c>
      <c r="GN191" s="174">
        <f>'Раздел 3'!N196</f>
        <v>0</v>
      </c>
      <c r="GO191" s="174">
        <f>'Раздел 3'!O196</f>
        <v>0</v>
      </c>
      <c r="GP191" s="174">
        <f>'Раздел 3'!P196</f>
        <v>0</v>
      </c>
      <c r="GQ191" s="174">
        <f>'Раздел 3'!Q196</f>
        <v>0</v>
      </c>
      <c r="GR191" s="174">
        <f>'Раздел 3'!R196</f>
        <v>0</v>
      </c>
      <c r="GS191" s="174">
        <f>'Раздел 3'!S196</f>
        <v>0</v>
      </c>
      <c r="GT191" s="174">
        <f>'Раздел 3'!T196</f>
        <v>0</v>
      </c>
      <c r="GU191" s="174">
        <f>'Раздел 3'!U196</f>
        <v>0</v>
      </c>
      <c r="GV191" s="174">
        <f>'Раздел 3'!V196</f>
        <v>0</v>
      </c>
      <c r="GW191" s="174">
        <f>'Раздел 3'!W196</f>
        <v>0</v>
      </c>
      <c r="GX191" s="174">
        <f>'Раздел 3'!X196</f>
        <v>0</v>
      </c>
      <c r="GY191" s="174">
        <f>'Раздел 3'!Y196</f>
        <v>0</v>
      </c>
      <c r="GZ191" s="174">
        <f>'Раздел 3'!Z196</f>
        <v>0</v>
      </c>
      <c r="HA191" s="174">
        <f>'Раздел 3'!AA196</f>
        <v>0</v>
      </c>
      <c r="HB191" s="174">
        <f>'Раздел 3'!AB196</f>
        <v>0</v>
      </c>
      <c r="HC191" s="174">
        <f>'Раздел 3'!AC196</f>
        <v>0</v>
      </c>
      <c r="HD191" s="174">
        <f>'Раздел 3'!AD196</f>
        <v>0</v>
      </c>
      <c r="HE191" s="174">
        <f>'Раздел 3'!AE196</f>
        <v>0</v>
      </c>
      <c r="HF191" s="174">
        <f>'Раздел 3'!AF196</f>
        <v>0</v>
      </c>
      <c r="HG191" s="174">
        <f>'Раздел 3'!AG196</f>
        <v>0</v>
      </c>
      <c r="HH191" s="174">
        <f>'Раздел 3'!AH196</f>
        <v>0</v>
      </c>
      <c r="HI191" s="174">
        <f>'Раздел 3'!AI196</f>
        <v>0</v>
      </c>
      <c r="HJ191" s="174">
        <f>'Раздел 3'!AJ196</f>
        <v>0</v>
      </c>
      <c r="HK191" s="180">
        <f>'Раздел 3'!AK196</f>
        <v>0</v>
      </c>
      <c r="HL191" s="175"/>
      <c r="HM191" s="175"/>
    </row>
    <row r="192" spans="1:221" ht="25.5">
      <c r="A192" s="170">
        <f>'Раздел 2'!$A$6</f>
        <v>2</v>
      </c>
      <c r="B192" s="170">
        <f>'Раздел 2'!$B$6</f>
        <v>1200200023561</v>
      </c>
      <c r="C192" s="170" t="str">
        <f>'Раздел 2'!$C$6</f>
        <v>ФКИС</v>
      </c>
      <c r="D192" s="170" t="str">
        <f>'Раздел 2'!$D$6</f>
        <v>СШ</v>
      </c>
      <c r="E192" s="170" t="str">
        <f>'Раздел 2'!$E$6</f>
        <v>МО</v>
      </c>
      <c r="F192" s="170" t="str">
        <f>'Раздел 1'!$A$15</f>
        <v>ОСН</v>
      </c>
      <c r="G192" s="171">
        <f t="shared" si="2"/>
        <v>0</v>
      </c>
      <c r="H192" s="176" t="s">
        <v>851</v>
      </c>
      <c r="I192" s="173">
        <v>191</v>
      </c>
      <c r="J192" s="174">
        <f>'Раздел 2'!H197</f>
        <v>0</v>
      </c>
      <c r="K192" s="174">
        <f>'Раздел 2'!I197</f>
        <v>0</v>
      </c>
      <c r="L192" s="174">
        <f>'Раздел 2'!J197</f>
        <v>0</v>
      </c>
      <c r="M192" s="174">
        <f>'Раздел 2'!K197</f>
        <v>0</v>
      </c>
      <c r="N192" s="174">
        <f>'Раздел 2'!L197</f>
        <v>0</v>
      </c>
      <c r="O192" s="174">
        <f>'Раздел 2'!M197</f>
        <v>0</v>
      </c>
      <c r="P192" s="174">
        <f>'Раздел 2'!N197</f>
        <v>0</v>
      </c>
      <c r="Q192" s="174">
        <f>'Раздел 2'!O197</f>
        <v>0</v>
      </c>
      <c r="R192" s="174">
        <f>'Раздел 2'!P197</f>
        <v>0</v>
      </c>
      <c r="S192" s="174">
        <f>'Раздел 2'!Q197</f>
        <v>0</v>
      </c>
      <c r="T192" s="174">
        <f>'Раздел 2'!R197</f>
        <v>0</v>
      </c>
      <c r="U192" s="174">
        <f>'Раздел 2'!S197</f>
        <v>0</v>
      </c>
      <c r="V192" s="174">
        <f>'Раздел 2'!T197</f>
        <v>0</v>
      </c>
      <c r="W192" s="174">
        <f>'Раздел 2'!U197</f>
        <v>0</v>
      </c>
      <c r="X192" s="174">
        <f>'Раздел 2'!V197</f>
        <v>0</v>
      </c>
      <c r="Y192" s="174">
        <f>'Раздел 2'!W197</f>
        <v>0</v>
      </c>
      <c r="Z192" s="174">
        <f>'Раздел 2'!X197</f>
        <v>0</v>
      </c>
      <c r="AA192" s="174">
        <f>'Раздел 2'!Y197</f>
        <v>0</v>
      </c>
      <c r="AB192" s="174">
        <f>'Раздел 2'!Z197</f>
        <v>0</v>
      </c>
      <c r="AC192" s="174">
        <f>'Раздел 2'!AA197</f>
        <v>0</v>
      </c>
      <c r="AD192" s="174">
        <f>'Раздел 2'!AB197</f>
        <v>0</v>
      </c>
      <c r="AE192" s="174">
        <f>'Раздел 2'!AC197</f>
        <v>0</v>
      </c>
      <c r="AF192" s="174">
        <f>'Раздел 4'!H197</f>
        <v>0</v>
      </c>
      <c r="AG192" s="174">
        <f>'Раздел 4'!I197</f>
        <v>0</v>
      </c>
      <c r="AH192" s="174">
        <f>'Раздел 4'!J197</f>
        <v>0</v>
      </c>
      <c r="AI192" s="174">
        <f>'Раздел 4'!K197</f>
        <v>0</v>
      </c>
      <c r="AJ192" s="174">
        <f>'Раздел 4'!L197</f>
        <v>0</v>
      </c>
      <c r="AK192" s="174">
        <f>'Раздел 4'!M197</f>
        <v>0</v>
      </c>
      <c r="AL192" s="174">
        <f>'Раздел 4'!N197</f>
        <v>0</v>
      </c>
      <c r="AM192" s="174">
        <f>'Раздел 4'!O197</f>
        <v>0</v>
      </c>
      <c r="AN192" s="174">
        <f>'Раздел 4'!P197</f>
        <v>0</v>
      </c>
      <c r="AO192" s="174">
        <f>'Раздел 4'!Q197</f>
        <v>0</v>
      </c>
      <c r="AP192" s="174">
        <f>'Раздел 4'!R197</f>
        <v>0</v>
      </c>
      <c r="AQ192" s="174">
        <f>'Раздел 4'!S197</f>
        <v>0</v>
      </c>
      <c r="AR192" s="174">
        <f>'Раздел 4'!T197</f>
        <v>0</v>
      </c>
      <c r="AS192" s="174">
        <f>'Раздел 4'!U197</f>
        <v>0</v>
      </c>
      <c r="AT192" s="174">
        <f>'Раздел 4'!V197</f>
        <v>0</v>
      </c>
      <c r="AU192" s="174">
        <f>'Раздел 4'!W197</f>
        <v>0</v>
      </c>
      <c r="AV192" s="174">
        <f>'Раздел 4'!X197</f>
        <v>0</v>
      </c>
      <c r="AW192" s="174">
        <f>'Раздел 4'!Y197</f>
        <v>0</v>
      </c>
      <c r="AX192" s="174">
        <f>'Раздел 4'!Z197</f>
        <v>0</v>
      </c>
      <c r="AY192" s="174">
        <f>'Раздел 4'!AA197</f>
        <v>0</v>
      </c>
      <c r="AZ192" s="174">
        <f>'Раздел 4'!AB197</f>
        <v>0</v>
      </c>
      <c r="BA192" s="174">
        <f>'Раздел 4'!AC197</f>
        <v>0</v>
      </c>
      <c r="BB192" s="174">
        <f>'Раздел 4'!AD197</f>
        <v>0</v>
      </c>
      <c r="BC192" s="174">
        <f>'Раздел 4'!AE197</f>
        <v>0</v>
      </c>
      <c r="BD192" s="174">
        <f>'Раздел 5'!H200</f>
        <v>0</v>
      </c>
      <c r="BE192" s="174">
        <f>'Раздел 5'!I200</f>
        <v>0</v>
      </c>
      <c r="BF192" s="174">
        <f>'Раздел 5'!J200</f>
        <v>0</v>
      </c>
      <c r="BG192" s="174">
        <f>'Раздел 5'!K200</f>
        <v>0</v>
      </c>
      <c r="BH192" s="174">
        <f>'Раздел 5'!L200</f>
        <v>0</v>
      </c>
      <c r="BI192" s="174">
        <f>'Раздел 5'!M200</f>
        <v>0</v>
      </c>
      <c r="BJ192" s="174">
        <f>'Раздел 5'!N200</f>
        <v>0</v>
      </c>
      <c r="BK192" s="174">
        <f>'Раздел 5'!O200</f>
        <v>0</v>
      </c>
      <c r="BL192" s="174">
        <f>'Раздел 5'!P200</f>
        <v>0</v>
      </c>
      <c r="BM192" s="174">
        <f>'Раздел 5'!Q200</f>
        <v>0</v>
      </c>
      <c r="BN192" s="174">
        <f>'Раздел 5'!R200</f>
        <v>0</v>
      </c>
      <c r="BO192" s="174">
        <f>'Раздел 5'!S200</f>
        <v>0</v>
      </c>
      <c r="BP192" s="174">
        <f>'Раздел 5'!T200</f>
        <v>0</v>
      </c>
      <c r="BQ192" s="174">
        <f>'Раздел 6'!H197</f>
        <v>0</v>
      </c>
      <c r="BR192" s="174">
        <f>'Раздел 6'!I197</f>
        <v>0</v>
      </c>
      <c r="BS192" s="174">
        <f>'Раздел 6'!J197</f>
        <v>0</v>
      </c>
      <c r="BT192" s="174">
        <f>'Раздел 6'!K197</f>
        <v>0</v>
      </c>
      <c r="BU192" s="174">
        <f>'Раздел 6'!L197</f>
        <v>0</v>
      </c>
      <c r="BV192" s="174">
        <f>'Раздел 6'!M197</f>
        <v>0</v>
      </c>
      <c r="BW192" s="174">
        <f>'Раздел 6'!N197</f>
        <v>0</v>
      </c>
      <c r="BX192" s="174">
        <f>'Раздел 6'!O197</f>
        <v>0</v>
      </c>
      <c r="BY192" s="174">
        <f>'Раздел 6'!P197</f>
        <v>0</v>
      </c>
      <c r="BZ192" s="174">
        <f>'Раздел 6'!Q197</f>
        <v>0</v>
      </c>
      <c r="CA192" s="174">
        <f>'Раздел 6'!R197</f>
        <v>0</v>
      </c>
      <c r="CB192" s="174">
        <f>'Раздел 6'!S197</f>
        <v>0</v>
      </c>
      <c r="CC192" s="174">
        <f>'Раздел 6'!T197</f>
        <v>0</v>
      </c>
      <c r="CD192" s="174">
        <f>'Раздел 6'!U197</f>
        <v>0</v>
      </c>
      <c r="CE192" s="174">
        <f>'Раздел 6'!V197</f>
        <v>0</v>
      </c>
      <c r="CF192" s="174">
        <f>'Раздел 6'!W197</f>
        <v>0</v>
      </c>
      <c r="CG192" s="174">
        <f>'Раздел 6'!X197</f>
        <v>0</v>
      </c>
      <c r="CH192" s="174">
        <f>'Раздел 6'!Y197</f>
        <v>0</v>
      </c>
      <c r="CI192" s="174">
        <f>'Раздел 6'!Z197</f>
        <v>0</v>
      </c>
      <c r="CJ192" s="174">
        <f>'Раздел 6'!AA197</f>
        <v>0</v>
      </c>
      <c r="CK192" s="174">
        <f>'Раздел 6'!AB197</f>
        <v>0</v>
      </c>
      <c r="CL192" s="174">
        <f>'Раздел 6'!AC197</f>
        <v>0</v>
      </c>
      <c r="CM192" s="174">
        <f>'Раздел 6'!AD197</f>
        <v>0</v>
      </c>
      <c r="CN192" s="174">
        <f>'Раздел 6'!AE197</f>
        <v>0</v>
      </c>
      <c r="CO192" s="174">
        <f>'Раздел 6'!AF197</f>
        <v>0</v>
      </c>
      <c r="CP192" s="174">
        <f>'Раздел 6'!AG197</f>
        <v>0</v>
      </c>
      <c r="CQ192" s="174">
        <f>'Раздел 6'!AH197</f>
        <v>0</v>
      </c>
      <c r="CR192" s="174">
        <f>'Раздел 6'!AI197</f>
        <v>0</v>
      </c>
      <c r="CS192" s="174">
        <f>'Раздел 6'!AJ197</f>
        <v>0</v>
      </c>
      <c r="CT192" s="174">
        <f>'Раздел 6'!AK197</f>
        <v>0</v>
      </c>
      <c r="CU192" s="174">
        <f>'Раздел 6'!AL197</f>
        <v>0</v>
      </c>
      <c r="CV192" s="174">
        <f>'Раздел 6'!AM197</f>
        <v>0</v>
      </c>
      <c r="CW192" s="174">
        <f>'Раздел 6'!AN197</f>
        <v>0</v>
      </c>
      <c r="CX192" s="174">
        <f>'Раздел 6'!AO197</f>
        <v>0</v>
      </c>
      <c r="CY192" s="174">
        <f>'Раздел 6'!AP197</f>
        <v>0</v>
      </c>
      <c r="CZ192" s="174">
        <f>'Раздел 6'!AQ197</f>
        <v>0</v>
      </c>
      <c r="DA192" s="174">
        <f>'Раздел 7'!H197</f>
        <v>0</v>
      </c>
      <c r="DB192" s="174">
        <f>'Раздел 7'!I197</f>
        <v>0</v>
      </c>
      <c r="DC192" s="174">
        <f>'Раздел 7'!J197</f>
        <v>0</v>
      </c>
      <c r="DD192" s="174">
        <f>'Раздел 7'!K197</f>
        <v>0</v>
      </c>
      <c r="DE192" s="174">
        <f>'Раздел 7'!L197</f>
        <v>0</v>
      </c>
      <c r="DF192" s="174">
        <f>'Раздел 7'!M197</f>
        <v>0</v>
      </c>
      <c r="DG192" s="174">
        <f>'Раздел 7'!N197</f>
        <v>0</v>
      </c>
      <c r="DH192" s="174">
        <f>'Раздел 7'!O197</f>
        <v>0</v>
      </c>
      <c r="DI192" s="174">
        <f>'Раздел 7'!P197</f>
        <v>0</v>
      </c>
      <c r="DJ192" s="174">
        <f>'Раздел 7'!Q197</f>
        <v>0</v>
      </c>
      <c r="DK192" s="174">
        <f>'Раздел 7'!R197</f>
        <v>0</v>
      </c>
      <c r="DL192" s="174">
        <f>'Раздел 7'!S197</f>
        <v>0</v>
      </c>
      <c r="DM192" s="174">
        <f>'Раздел 7'!T197</f>
        <v>0</v>
      </c>
      <c r="DN192" s="174">
        <f>'Раздел 7'!U197</f>
        <v>0</v>
      </c>
      <c r="DO192" s="174">
        <f>'Раздел 7'!V197</f>
        <v>0</v>
      </c>
      <c r="DP192" s="174">
        <f>'Раздел 7'!W197</f>
        <v>0</v>
      </c>
      <c r="DQ192" s="174">
        <f>'Раздел 7'!X197</f>
        <v>0</v>
      </c>
      <c r="DR192" s="174">
        <f>'Раздел 7'!Y197</f>
        <v>0</v>
      </c>
      <c r="DS192" s="174">
        <f>'Раздел 7'!Z197</f>
        <v>0</v>
      </c>
      <c r="DT192" s="174">
        <f>'Раздел 7'!AA197</f>
        <v>0</v>
      </c>
      <c r="DU192" s="174">
        <f>'Раздел 7'!AB197</f>
        <v>0</v>
      </c>
      <c r="DV192" s="174">
        <f>'Раздел 7'!AC197</f>
        <v>0</v>
      </c>
      <c r="DW192" s="174">
        <f>'Раздел 7'!AD197</f>
        <v>0</v>
      </c>
      <c r="DX192" s="174">
        <f>'Раздел 7'!AE197</f>
        <v>0</v>
      </c>
      <c r="DY192" s="174">
        <f>'Раздел 7'!AF197</f>
        <v>0</v>
      </c>
      <c r="DZ192" s="174">
        <f>'Раздел 7'!AG197</f>
        <v>0</v>
      </c>
      <c r="EA192" s="174">
        <f>'Раздел 7'!AH197</f>
        <v>0</v>
      </c>
      <c r="EB192" s="174">
        <f>'Раздел 7'!AI197</f>
        <v>0</v>
      </c>
      <c r="EC192" s="174">
        <f>'Раздел 7'!AJ197</f>
        <v>0</v>
      </c>
      <c r="ED192" s="174">
        <f>'Раздел 7'!AK197</f>
        <v>0</v>
      </c>
      <c r="EE192" s="174">
        <f>'Раздел 7'!AL197</f>
        <v>0</v>
      </c>
      <c r="EF192" s="174">
        <f>'Раздел 7'!AM197</f>
        <v>0</v>
      </c>
      <c r="EG192" s="174">
        <f>'Раздел 7'!AN197</f>
        <v>0</v>
      </c>
      <c r="EH192" s="174">
        <f>'Раздел 7'!AO197</f>
        <v>0</v>
      </c>
      <c r="EI192" s="174">
        <f>'Раздел 7'!AP197</f>
        <v>0</v>
      </c>
      <c r="EJ192" s="174">
        <f>'Раздел 7'!AQ197</f>
        <v>0</v>
      </c>
      <c r="EK192" s="174">
        <f>'Раздел 7'!AR197</f>
        <v>0</v>
      </c>
      <c r="EL192" s="174">
        <f>'Раздел 7'!AS197</f>
        <v>0</v>
      </c>
      <c r="EM192" s="174">
        <f>'Раздел 7'!AT197</f>
        <v>0</v>
      </c>
      <c r="EN192" s="174">
        <f>'Раздел 7'!AU197</f>
        <v>0</v>
      </c>
      <c r="EO192" s="174">
        <f>'Раздел 7'!AV197</f>
        <v>0</v>
      </c>
      <c r="EP192" s="174">
        <f>'Раздел 7'!AW197</f>
        <v>0</v>
      </c>
      <c r="EQ192" s="174">
        <f>'Раздел 7'!AX197</f>
        <v>0</v>
      </c>
      <c r="ER192" s="174">
        <f>'Раздел 7'!AY197</f>
        <v>0</v>
      </c>
      <c r="ES192" s="174">
        <f>'Раздел 7'!AZ197</f>
        <v>0</v>
      </c>
      <c r="ET192" s="174">
        <f>'Раздел 7'!BA197</f>
        <v>0</v>
      </c>
      <c r="EU192" s="174">
        <f>'Раздел 7'!BB197</f>
        <v>0</v>
      </c>
      <c r="EV192" s="174">
        <f>'Раздел 7'!BC197</f>
        <v>0</v>
      </c>
      <c r="EW192" s="174">
        <f>'Раздел 7'!BD197</f>
        <v>0</v>
      </c>
      <c r="EX192" s="174">
        <f>'Раздел 7'!BE197</f>
        <v>0</v>
      </c>
      <c r="EY192" s="174">
        <f>'Раздел 7'!BF197</f>
        <v>0</v>
      </c>
      <c r="EZ192" s="174">
        <f>'Раздел 7'!BG197</f>
        <v>0</v>
      </c>
      <c r="FA192" s="174">
        <f>'Раздел 7'!BH197</f>
        <v>0</v>
      </c>
      <c r="FB192" s="174">
        <f>'Раздел 7'!BI197</f>
        <v>0</v>
      </c>
      <c r="FC192" s="174">
        <f>'Раздел 7'!BJ197</f>
        <v>0</v>
      </c>
      <c r="FD192" s="174">
        <f>'Раздел 7'!BK197</f>
        <v>0</v>
      </c>
      <c r="FE192" s="174">
        <f>'Раздел 8'!H199</f>
        <v>0</v>
      </c>
      <c r="FF192" s="174">
        <f>'Раздел 8'!I199</f>
        <v>0</v>
      </c>
      <c r="FG192" s="174">
        <f>'Раздел 8'!J199</f>
        <v>0</v>
      </c>
      <c r="FH192" s="174">
        <f>'Раздел 8'!K199</f>
        <v>0</v>
      </c>
      <c r="FI192" s="174">
        <f>'Раздел 8'!L199</f>
        <v>0</v>
      </c>
      <c r="FJ192" s="174">
        <f>'Раздел 8'!M199</f>
        <v>0</v>
      </c>
      <c r="FK192" s="174">
        <f>'Раздел 8'!N199</f>
        <v>0</v>
      </c>
      <c r="FL192" s="174">
        <f>'Раздел 8'!O199</f>
        <v>0</v>
      </c>
      <c r="FM192" s="174">
        <f>'Раздел 8'!P199</f>
        <v>0</v>
      </c>
      <c r="FN192" s="174">
        <f>'Раздел 8'!Q199</f>
        <v>0</v>
      </c>
      <c r="FO192" s="174">
        <f>'Раздел 8'!R199</f>
        <v>0</v>
      </c>
      <c r="FP192" s="174">
        <f>'Раздел 8'!S199</f>
        <v>0</v>
      </c>
      <c r="FQ192" s="174">
        <f>'Раздел 8'!T199</f>
        <v>0</v>
      </c>
      <c r="FR192" s="174">
        <f>'Раздел 8'!U199</f>
        <v>0</v>
      </c>
      <c r="FS192" s="174">
        <f>'Раздел 8'!V199</f>
        <v>0</v>
      </c>
      <c r="FT192" s="174">
        <f>'Раздел 8'!W199</f>
        <v>0</v>
      </c>
      <c r="FU192" s="174">
        <f>'Раздел 8'!X199</f>
        <v>0</v>
      </c>
      <c r="FV192" s="174">
        <f>'Раздел 8'!Y199</f>
        <v>0</v>
      </c>
      <c r="FW192" s="174">
        <f>'Раздел 8'!Z199</f>
        <v>0</v>
      </c>
      <c r="FX192" s="174">
        <f>'Раздел 8'!AA199</f>
        <v>0</v>
      </c>
      <c r="FY192" s="174">
        <f>'Раздел 8'!AB199</f>
        <v>0</v>
      </c>
      <c r="FZ192" s="174">
        <f>'Раздел 8'!AC199</f>
        <v>0</v>
      </c>
      <c r="GA192" s="174">
        <f>'Раздел 8'!AD199</f>
        <v>0</v>
      </c>
      <c r="GB192" s="174">
        <f>'Раздел 8'!AE199</f>
        <v>0</v>
      </c>
      <c r="GC192" s="174">
        <f>'Раздел 8'!AF199</f>
        <v>0</v>
      </c>
      <c r="GD192" s="174">
        <f>'Раздел 8'!AG199</f>
        <v>0</v>
      </c>
      <c r="GE192" s="174">
        <f>'Раздел 8'!AH199</f>
        <v>0</v>
      </c>
      <c r="GF192" s="174">
        <f>'Раздел 8'!AI199</f>
        <v>0</v>
      </c>
      <c r="GG192" s="174">
        <f>'Раздел 8'!AJ199</f>
        <v>0</v>
      </c>
      <c r="GH192" s="174">
        <f>'Раздел 3'!H197</f>
        <v>0</v>
      </c>
      <c r="GI192" s="174">
        <f>'Раздел 3'!I197</f>
        <v>0</v>
      </c>
      <c r="GJ192" s="174">
        <f>'Раздел 3'!J197</f>
        <v>0</v>
      </c>
      <c r="GK192" s="174">
        <f>'Раздел 3'!K197</f>
        <v>0</v>
      </c>
      <c r="GL192" s="174">
        <f>'Раздел 3'!L197</f>
        <v>0</v>
      </c>
      <c r="GM192" s="174">
        <f>'Раздел 3'!M197</f>
        <v>0</v>
      </c>
      <c r="GN192" s="174">
        <f>'Раздел 3'!N197</f>
        <v>0</v>
      </c>
      <c r="GO192" s="174">
        <f>'Раздел 3'!O197</f>
        <v>0</v>
      </c>
      <c r="GP192" s="174">
        <f>'Раздел 3'!P197</f>
        <v>0</v>
      </c>
      <c r="GQ192" s="174">
        <f>'Раздел 3'!Q197</f>
        <v>0</v>
      </c>
      <c r="GR192" s="174">
        <f>'Раздел 3'!R197</f>
        <v>0</v>
      </c>
      <c r="GS192" s="174">
        <f>'Раздел 3'!S197</f>
        <v>0</v>
      </c>
      <c r="GT192" s="174">
        <f>'Раздел 3'!T197</f>
        <v>0</v>
      </c>
      <c r="GU192" s="174">
        <f>'Раздел 3'!U197</f>
        <v>0</v>
      </c>
      <c r="GV192" s="174">
        <f>'Раздел 3'!V197</f>
        <v>0</v>
      </c>
      <c r="GW192" s="174">
        <f>'Раздел 3'!W197</f>
        <v>0</v>
      </c>
      <c r="GX192" s="174">
        <f>'Раздел 3'!X197</f>
        <v>0</v>
      </c>
      <c r="GY192" s="174">
        <f>'Раздел 3'!Y197</f>
        <v>0</v>
      </c>
      <c r="GZ192" s="174">
        <f>'Раздел 3'!Z197</f>
        <v>0</v>
      </c>
      <c r="HA192" s="174">
        <f>'Раздел 3'!AA197</f>
        <v>0</v>
      </c>
      <c r="HB192" s="174">
        <f>'Раздел 3'!AB197</f>
        <v>0</v>
      </c>
      <c r="HC192" s="174">
        <f>'Раздел 3'!AC197</f>
        <v>0</v>
      </c>
      <c r="HD192" s="174">
        <f>'Раздел 3'!AD197</f>
        <v>0</v>
      </c>
      <c r="HE192" s="174">
        <f>'Раздел 3'!AE197</f>
        <v>0</v>
      </c>
      <c r="HF192" s="174">
        <f>'Раздел 3'!AF197</f>
        <v>0</v>
      </c>
      <c r="HG192" s="174">
        <f>'Раздел 3'!AG197</f>
        <v>0</v>
      </c>
      <c r="HH192" s="174">
        <f>'Раздел 3'!AH197</f>
        <v>0</v>
      </c>
      <c r="HI192" s="174">
        <f>'Раздел 3'!AI197</f>
        <v>0</v>
      </c>
      <c r="HJ192" s="174">
        <f>'Раздел 3'!AJ197</f>
        <v>0</v>
      </c>
      <c r="HK192" s="180">
        <f>'Раздел 3'!AK197</f>
        <v>0</v>
      </c>
      <c r="HL192" s="175"/>
      <c r="HM192" s="175"/>
    </row>
    <row r="193" spans="1:221">
      <c r="A193" s="170">
        <f>'Раздел 2'!$A$6</f>
        <v>2</v>
      </c>
      <c r="B193" s="170">
        <f>'Раздел 2'!$B$6</f>
        <v>1200200023561</v>
      </c>
      <c r="C193" s="170" t="str">
        <f>'Раздел 2'!$C$6</f>
        <v>ФКИС</v>
      </c>
      <c r="D193" s="170" t="str">
        <f>'Раздел 2'!$D$6</f>
        <v>СШ</v>
      </c>
      <c r="E193" s="170" t="str">
        <f>'Раздел 2'!$E$6</f>
        <v>МО</v>
      </c>
      <c r="F193" s="170" t="str">
        <f>'Раздел 1'!$A$15</f>
        <v>ОСН</v>
      </c>
      <c r="G193" s="171">
        <f t="shared" si="2"/>
        <v>0</v>
      </c>
      <c r="H193" s="172" t="s">
        <v>321</v>
      </c>
      <c r="I193" s="173">
        <v>192</v>
      </c>
      <c r="J193" s="174">
        <f>'Раздел 2'!H198</f>
        <v>0</v>
      </c>
      <c r="K193" s="174">
        <f>'Раздел 2'!I198</f>
        <v>0</v>
      </c>
      <c r="L193" s="174">
        <f>'Раздел 2'!J198</f>
        <v>0</v>
      </c>
      <c r="M193" s="174">
        <f>'Раздел 2'!K198</f>
        <v>0</v>
      </c>
      <c r="N193" s="174">
        <f>'Раздел 2'!L198</f>
        <v>0</v>
      </c>
      <c r="O193" s="174">
        <f>'Раздел 2'!M198</f>
        <v>0</v>
      </c>
      <c r="P193" s="174">
        <f>'Раздел 2'!N198</f>
        <v>0</v>
      </c>
      <c r="Q193" s="174">
        <f>'Раздел 2'!O198</f>
        <v>0</v>
      </c>
      <c r="R193" s="174">
        <f>'Раздел 2'!P198</f>
        <v>0</v>
      </c>
      <c r="S193" s="174">
        <f>'Раздел 2'!Q198</f>
        <v>0</v>
      </c>
      <c r="T193" s="174">
        <f>'Раздел 2'!R198</f>
        <v>0</v>
      </c>
      <c r="U193" s="174">
        <f>'Раздел 2'!S198</f>
        <v>0</v>
      </c>
      <c r="V193" s="174">
        <f>'Раздел 2'!T198</f>
        <v>0</v>
      </c>
      <c r="W193" s="174">
        <f>'Раздел 2'!U198</f>
        <v>0</v>
      </c>
      <c r="X193" s="174">
        <f>'Раздел 2'!V198</f>
        <v>0</v>
      </c>
      <c r="Y193" s="174">
        <f>'Раздел 2'!W198</f>
        <v>0</v>
      </c>
      <c r="Z193" s="174">
        <f>'Раздел 2'!X198</f>
        <v>0</v>
      </c>
      <c r="AA193" s="174">
        <f>'Раздел 2'!Y198</f>
        <v>0</v>
      </c>
      <c r="AB193" s="174">
        <f>'Раздел 2'!Z198</f>
        <v>0</v>
      </c>
      <c r="AC193" s="174">
        <f>'Раздел 2'!AA198</f>
        <v>0</v>
      </c>
      <c r="AD193" s="174">
        <f>'Раздел 2'!AB198</f>
        <v>0</v>
      </c>
      <c r="AE193" s="174">
        <f>'Раздел 2'!AC198</f>
        <v>0</v>
      </c>
      <c r="AF193" s="174">
        <f>'Раздел 4'!H198</f>
        <v>0</v>
      </c>
      <c r="AG193" s="174">
        <f>'Раздел 4'!I198</f>
        <v>0</v>
      </c>
      <c r="AH193" s="174">
        <f>'Раздел 4'!J198</f>
        <v>0</v>
      </c>
      <c r="AI193" s="174">
        <f>'Раздел 4'!K198</f>
        <v>0</v>
      </c>
      <c r="AJ193" s="174">
        <f>'Раздел 4'!L198</f>
        <v>0</v>
      </c>
      <c r="AK193" s="174">
        <f>'Раздел 4'!M198</f>
        <v>0</v>
      </c>
      <c r="AL193" s="174">
        <f>'Раздел 4'!N198</f>
        <v>0</v>
      </c>
      <c r="AM193" s="174">
        <f>'Раздел 4'!O198</f>
        <v>0</v>
      </c>
      <c r="AN193" s="174">
        <f>'Раздел 4'!P198</f>
        <v>0</v>
      </c>
      <c r="AO193" s="174">
        <f>'Раздел 4'!Q198</f>
        <v>0</v>
      </c>
      <c r="AP193" s="174">
        <f>'Раздел 4'!R198</f>
        <v>0</v>
      </c>
      <c r="AQ193" s="174">
        <f>'Раздел 4'!S198</f>
        <v>0</v>
      </c>
      <c r="AR193" s="174">
        <f>'Раздел 4'!T198</f>
        <v>0</v>
      </c>
      <c r="AS193" s="174">
        <f>'Раздел 4'!U198</f>
        <v>0</v>
      </c>
      <c r="AT193" s="174">
        <f>'Раздел 4'!V198</f>
        <v>0</v>
      </c>
      <c r="AU193" s="174">
        <f>'Раздел 4'!W198</f>
        <v>0</v>
      </c>
      <c r="AV193" s="174">
        <f>'Раздел 4'!X198</f>
        <v>0</v>
      </c>
      <c r="AW193" s="174">
        <f>'Раздел 4'!Y198</f>
        <v>0</v>
      </c>
      <c r="AX193" s="174">
        <f>'Раздел 4'!Z198</f>
        <v>0</v>
      </c>
      <c r="AY193" s="174">
        <f>'Раздел 4'!AA198</f>
        <v>0</v>
      </c>
      <c r="AZ193" s="174">
        <f>'Раздел 4'!AB198</f>
        <v>0</v>
      </c>
      <c r="BA193" s="174">
        <f>'Раздел 4'!AC198</f>
        <v>0</v>
      </c>
      <c r="BB193" s="174">
        <f>'Раздел 4'!AD198</f>
        <v>0</v>
      </c>
      <c r="BC193" s="174">
        <f>'Раздел 4'!AE198</f>
        <v>0</v>
      </c>
      <c r="BD193" s="174">
        <f>'Раздел 5'!H201</f>
        <v>0</v>
      </c>
      <c r="BE193" s="174">
        <f>'Раздел 5'!I201</f>
        <v>0</v>
      </c>
      <c r="BF193" s="174">
        <f>'Раздел 5'!J201</f>
        <v>0</v>
      </c>
      <c r="BG193" s="174">
        <f>'Раздел 5'!K201</f>
        <v>0</v>
      </c>
      <c r="BH193" s="174">
        <f>'Раздел 5'!L201</f>
        <v>0</v>
      </c>
      <c r="BI193" s="174">
        <f>'Раздел 5'!M201</f>
        <v>0</v>
      </c>
      <c r="BJ193" s="174">
        <f>'Раздел 5'!N201</f>
        <v>0</v>
      </c>
      <c r="BK193" s="174">
        <f>'Раздел 5'!O201</f>
        <v>0</v>
      </c>
      <c r="BL193" s="174">
        <f>'Раздел 5'!P201</f>
        <v>0</v>
      </c>
      <c r="BM193" s="174">
        <f>'Раздел 5'!Q201</f>
        <v>0</v>
      </c>
      <c r="BN193" s="174">
        <f>'Раздел 5'!R201</f>
        <v>0</v>
      </c>
      <c r="BO193" s="174">
        <f>'Раздел 5'!S201</f>
        <v>0</v>
      </c>
      <c r="BP193" s="174">
        <f>'Раздел 5'!T201</f>
        <v>0</v>
      </c>
      <c r="BQ193" s="174">
        <f>'Раздел 6'!H198</f>
        <v>0</v>
      </c>
      <c r="BR193" s="174">
        <f>'Раздел 6'!I198</f>
        <v>0</v>
      </c>
      <c r="BS193" s="174">
        <f>'Раздел 6'!J198</f>
        <v>0</v>
      </c>
      <c r="BT193" s="174">
        <f>'Раздел 6'!K198</f>
        <v>0</v>
      </c>
      <c r="BU193" s="174">
        <f>'Раздел 6'!L198</f>
        <v>0</v>
      </c>
      <c r="BV193" s="174">
        <f>'Раздел 6'!M198</f>
        <v>0</v>
      </c>
      <c r="BW193" s="174">
        <f>'Раздел 6'!N198</f>
        <v>0</v>
      </c>
      <c r="BX193" s="174">
        <f>'Раздел 6'!O198</f>
        <v>0</v>
      </c>
      <c r="BY193" s="174">
        <f>'Раздел 6'!P198</f>
        <v>0</v>
      </c>
      <c r="BZ193" s="174">
        <f>'Раздел 6'!Q198</f>
        <v>0</v>
      </c>
      <c r="CA193" s="174">
        <f>'Раздел 6'!R198</f>
        <v>0</v>
      </c>
      <c r="CB193" s="174">
        <f>'Раздел 6'!S198</f>
        <v>0</v>
      </c>
      <c r="CC193" s="174">
        <f>'Раздел 6'!T198</f>
        <v>0</v>
      </c>
      <c r="CD193" s="174">
        <f>'Раздел 6'!U198</f>
        <v>0</v>
      </c>
      <c r="CE193" s="174">
        <f>'Раздел 6'!V198</f>
        <v>0</v>
      </c>
      <c r="CF193" s="174">
        <f>'Раздел 6'!W198</f>
        <v>0</v>
      </c>
      <c r="CG193" s="174">
        <f>'Раздел 6'!X198</f>
        <v>0</v>
      </c>
      <c r="CH193" s="174">
        <f>'Раздел 6'!Y198</f>
        <v>0</v>
      </c>
      <c r="CI193" s="174">
        <f>'Раздел 6'!Z198</f>
        <v>0</v>
      </c>
      <c r="CJ193" s="174">
        <f>'Раздел 6'!AA198</f>
        <v>0</v>
      </c>
      <c r="CK193" s="174">
        <f>'Раздел 6'!AB198</f>
        <v>0</v>
      </c>
      <c r="CL193" s="174">
        <f>'Раздел 6'!AC198</f>
        <v>0</v>
      </c>
      <c r="CM193" s="174">
        <f>'Раздел 6'!AD198</f>
        <v>0</v>
      </c>
      <c r="CN193" s="174">
        <f>'Раздел 6'!AE198</f>
        <v>0</v>
      </c>
      <c r="CO193" s="174">
        <f>'Раздел 6'!AF198</f>
        <v>0</v>
      </c>
      <c r="CP193" s="174">
        <f>'Раздел 6'!AG198</f>
        <v>0</v>
      </c>
      <c r="CQ193" s="174">
        <f>'Раздел 6'!AH198</f>
        <v>0</v>
      </c>
      <c r="CR193" s="174">
        <f>'Раздел 6'!AI198</f>
        <v>0</v>
      </c>
      <c r="CS193" s="174">
        <f>'Раздел 6'!AJ198</f>
        <v>0</v>
      </c>
      <c r="CT193" s="174">
        <f>'Раздел 6'!AK198</f>
        <v>0</v>
      </c>
      <c r="CU193" s="174">
        <f>'Раздел 6'!AL198</f>
        <v>0</v>
      </c>
      <c r="CV193" s="174">
        <f>'Раздел 6'!AM198</f>
        <v>0</v>
      </c>
      <c r="CW193" s="174">
        <f>'Раздел 6'!AN198</f>
        <v>0</v>
      </c>
      <c r="CX193" s="174">
        <f>'Раздел 6'!AO198</f>
        <v>0</v>
      </c>
      <c r="CY193" s="174">
        <f>'Раздел 6'!AP198</f>
        <v>0</v>
      </c>
      <c r="CZ193" s="174">
        <f>'Раздел 6'!AQ198</f>
        <v>0</v>
      </c>
      <c r="DA193" s="174">
        <f>'Раздел 7'!H198</f>
        <v>0</v>
      </c>
      <c r="DB193" s="174">
        <f>'Раздел 7'!I198</f>
        <v>0</v>
      </c>
      <c r="DC193" s="174">
        <f>'Раздел 7'!J198</f>
        <v>0</v>
      </c>
      <c r="DD193" s="174">
        <f>'Раздел 7'!K198</f>
        <v>0</v>
      </c>
      <c r="DE193" s="174">
        <f>'Раздел 7'!L198</f>
        <v>0</v>
      </c>
      <c r="DF193" s="174">
        <f>'Раздел 7'!M198</f>
        <v>0</v>
      </c>
      <c r="DG193" s="174">
        <f>'Раздел 7'!N198</f>
        <v>0</v>
      </c>
      <c r="DH193" s="174">
        <f>'Раздел 7'!O198</f>
        <v>0</v>
      </c>
      <c r="DI193" s="174">
        <f>'Раздел 7'!P198</f>
        <v>0</v>
      </c>
      <c r="DJ193" s="174">
        <f>'Раздел 7'!Q198</f>
        <v>0</v>
      </c>
      <c r="DK193" s="174">
        <f>'Раздел 7'!R198</f>
        <v>0</v>
      </c>
      <c r="DL193" s="174">
        <f>'Раздел 7'!S198</f>
        <v>0</v>
      </c>
      <c r="DM193" s="174">
        <f>'Раздел 7'!T198</f>
        <v>0</v>
      </c>
      <c r="DN193" s="174">
        <f>'Раздел 7'!U198</f>
        <v>0</v>
      </c>
      <c r="DO193" s="174">
        <f>'Раздел 7'!V198</f>
        <v>0</v>
      </c>
      <c r="DP193" s="174">
        <f>'Раздел 7'!W198</f>
        <v>0</v>
      </c>
      <c r="DQ193" s="174">
        <f>'Раздел 7'!X198</f>
        <v>0</v>
      </c>
      <c r="DR193" s="174">
        <f>'Раздел 7'!Y198</f>
        <v>0</v>
      </c>
      <c r="DS193" s="174">
        <f>'Раздел 7'!Z198</f>
        <v>0</v>
      </c>
      <c r="DT193" s="174">
        <f>'Раздел 7'!AA198</f>
        <v>0</v>
      </c>
      <c r="DU193" s="174">
        <f>'Раздел 7'!AB198</f>
        <v>0</v>
      </c>
      <c r="DV193" s="174">
        <f>'Раздел 7'!AC198</f>
        <v>0</v>
      </c>
      <c r="DW193" s="174">
        <f>'Раздел 7'!AD198</f>
        <v>0</v>
      </c>
      <c r="DX193" s="174">
        <f>'Раздел 7'!AE198</f>
        <v>0</v>
      </c>
      <c r="DY193" s="174">
        <f>'Раздел 7'!AF198</f>
        <v>0</v>
      </c>
      <c r="DZ193" s="174">
        <f>'Раздел 7'!AG198</f>
        <v>0</v>
      </c>
      <c r="EA193" s="174">
        <f>'Раздел 7'!AH198</f>
        <v>0</v>
      </c>
      <c r="EB193" s="174">
        <f>'Раздел 7'!AI198</f>
        <v>0</v>
      </c>
      <c r="EC193" s="174">
        <f>'Раздел 7'!AJ198</f>
        <v>0</v>
      </c>
      <c r="ED193" s="174">
        <f>'Раздел 7'!AK198</f>
        <v>0</v>
      </c>
      <c r="EE193" s="174">
        <f>'Раздел 7'!AL198</f>
        <v>0</v>
      </c>
      <c r="EF193" s="174">
        <f>'Раздел 7'!AM198</f>
        <v>0</v>
      </c>
      <c r="EG193" s="174">
        <f>'Раздел 7'!AN198</f>
        <v>0</v>
      </c>
      <c r="EH193" s="174">
        <f>'Раздел 7'!AO198</f>
        <v>0</v>
      </c>
      <c r="EI193" s="174">
        <f>'Раздел 7'!AP198</f>
        <v>0</v>
      </c>
      <c r="EJ193" s="174">
        <f>'Раздел 7'!AQ198</f>
        <v>0</v>
      </c>
      <c r="EK193" s="174">
        <f>'Раздел 7'!AR198</f>
        <v>0</v>
      </c>
      <c r="EL193" s="174">
        <f>'Раздел 7'!AS198</f>
        <v>0</v>
      </c>
      <c r="EM193" s="174">
        <f>'Раздел 7'!AT198</f>
        <v>0</v>
      </c>
      <c r="EN193" s="174">
        <f>'Раздел 7'!AU198</f>
        <v>0</v>
      </c>
      <c r="EO193" s="174">
        <f>'Раздел 7'!AV198</f>
        <v>0</v>
      </c>
      <c r="EP193" s="174">
        <f>'Раздел 7'!AW198</f>
        <v>0</v>
      </c>
      <c r="EQ193" s="174">
        <f>'Раздел 7'!AX198</f>
        <v>0</v>
      </c>
      <c r="ER193" s="174">
        <f>'Раздел 7'!AY198</f>
        <v>0</v>
      </c>
      <c r="ES193" s="174">
        <f>'Раздел 7'!AZ198</f>
        <v>0</v>
      </c>
      <c r="ET193" s="174">
        <f>'Раздел 7'!BA198</f>
        <v>0</v>
      </c>
      <c r="EU193" s="174">
        <f>'Раздел 7'!BB198</f>
        <v>0</v>
      </c>
      <c r="EV193" s="174">
        <f>'Раздел 7'!BC198</f>
        <v>0</v>
      </c>
      <c r="EW193" s="174">
        <f>'Раздел 7'!BD198</f>
        <v>0</v>
      </c>
      <c r="EX193" s="174">
        <f>'Раздел 7'!BE198</f>
        <v>0</v>
      </c>
      <c r="EY193" s="174">
        <f>'Раздел 7'!BF198</f>
        <v>0</v>
      </c>
      <c r="EZ193" s="174">
        <f>'Раздел 7'!BG198</f>
        <v>0</v>
      </c>
      <c r="FA193" s="174">
        <f>'Раздел 7'!BH198</f>
        <v>0</v>
      </c>
      <c r="FB193" s="174">
        <f>'Раздел 7'!BI198</f>
        <v>0</v>
      </c>
      <c r="FC193" s="174">
        <f>'Раздел 7'!BJ198</f>
        <v>0</v>
      </c>
      <c r="FD193" s="174">
        <f>'Раздел 7'!BK198</f>
        <v>0</v>
      </c>
      <c r="FE193" s="174">
        <f>'Раздел 8'!H200</f>
        <v>0</v>
      </c>
      <c r="FF193" s="174">
        <f>'Раздел 8'!I200</f>
        <v>0</v>
      </c>
      <c r="FG193" s="174">
        <f>'Раздел 8'!J200</f>
        <v>0</v>
      </c>
      <c r="FH193" s="174">
        <f>'Раздел 8'!K200</f>
        <v>0</v>
      </c>
      <c r="FI193" s="174">
        <f>'Раздел 8'!L200</f>
        <v>0</v>
      </c>
      <c r="FJ193" s="174">
        <f>'Раздел 8'!M200</f>
        <v>0</v>
      </c>
      <c r="FK193" s="174">
        <f>'Раздел 8'!N200</f>
        <v>0</v>
      </c>
      <c r="FL193" s="174">
        <f>'Раздел 8'!O200</f>
        <v>0</v>
      </c>
      <c r="FM193" s="174">
        <f>'Раздел 8'!P200</f>
        <v>0</v>
      </c>
      <c r="FN193" s="174">
        <f>'Раздел 8'!Q200</f>
        <v>0</v>
      </c>
      <c r="FO193" s="174">
        <f>'Раздел 8'!R200</f>
        <v>0</v>
      </c>
      <c r="FP193" s="174">
        <f>'Раздел 8'!S200</f>
        <v>0</v>
      </c>
      <c r="FQ193" s="174">
        <f>'Раздел 8'!T200</f>
        <v>0</v>
      </c>
      <c r="FR193" s="174">
        <f>'Раздел 8'!U200</f>
        <v>0</v>
      </c>
      <c r="FS193" s="174">
        <f>'Раздел 8'!V200</f>
        <v>0</v>
      </c>
      <c r="FT193" s="174">
        <f>'Раздел 8'!W200</f>
        <v>0</v>
      </c>
      <c r="FU193" s="174">
        <f>'Раздел 8'!X200</f>
        <v>0</v>
      </c>
      <c r="FV193" s="174">
        <f>'Раздел 8'!Y200</f>
        <v>0</v>
      </c>
      <c r="FW193" s="174">
        <f>'Раздел 8'!Z200</f>
        <v>0</v>
      </c>
      <c r="FX193" s="174">
        <f>'Раздел 8'!AA200</f>
        <v>0</v>
      </c>
      <c r="FY193" s="174">
        <f>'Раздел 8'!AB200</f>
        <v>0</v>
      </c>
      <c r="FZ193" s="174">
        <f>'Раздел 8'!AC200</f>
        <v>0</v>
      </c>
      <c r="GA193" s="174">
        <f>'Раздел 8'!AD200</f>
        <v>0</v>
      </c>
      <c r="GB193" s="174">
        <f>'Раздел 8'!AE200</f>
        <v>0</v>
      </c>
      <c r="GC193" s="174">
        <f>'Раздел 8'!AF200</f>
        <v>0</v>
      </c>
      <c r="GD193" s="174">
        <f>'Раздел 8'!AG200</f>
        <v>0</v>
      </c>
      <c r="GE193" s="174">
        <f>'Раздел 8'!AH200</f>
        <v>0</v>
      </c>
      <c r="GF193" s="174">
        <f>'Раздел 8'!AI200</f>
        <v>0</v>
      </c>
      <c r="GG193" s="174">
        <f>'Раздел 8'!AJ200</f>
        <v>0</v>
      </c>
      <c r="GH193" s="174">
        <f>'Раздел 3'!H198</f>
        <v>0</v>
      </c>
      <c r="GI193" s="174">
        <f>'Раздел 3'!I198</f>
        <v>0</v>
      </c>
      <c r="GJ193" s="174">
        <f>'Раздел 3'!J198</f>
        <v>0</v>
      </c>
      <c r="GK193" s="174">
        <f>'Раздел 3'!K198</f>
        <v>0</v>
      </c>
      <c r="GL193" s="174">
        <f>'Раздел 3'!L198</f>
        <v>0</v>
      </c>
      <c r="GM193" s="174">
        <f>'Раздел 3'!M198</f>
        <v>0</v>
      </c>
      <c r="GN193" s="174">
        <f>'Раздел 3'!N198</f>
        <v>0</v>
      </c>
      <c r="GO193" s="174">
        <f>'Раздел 3'!O198</f>
        <v>0</v>
      </c>
      <c r="GP193" s="174">
        <f>'Раздел 3'!P198</f>
        <v>0</v>
      </c>
      <c r="GQ193" s="174">
        <f>'Раздел 3'!Q198</f>
        <v>0</v>
      </c>
      <c r="GR193" s="174">
        <f>'Раздел 3'!R198</f>
        <v>0</v>
      </c>
      <c r="GS193" s="174">
        <f>'Раздел 3'!S198</f>
        <v>0</v>
      </c>
      <c r="GT193" s="174">
        <f>'Раздел 3'!T198</f>
        <v>0</v>
      </c>
      <c r="GU193" s="174">
        <f>'Раздел 3'!U198</f>
        <v>0</v>
      </c>
      <c r="GV193" s="174">
        <f>'Раздел 3'!V198</f>
        <v>0</v>
      </c>
      <c r="GW193" s="174">
        <f>'Раздел 3'!W198</f>
        <v>0</v>
      </c>
      <c r="GX193" s="174">
        <f>'Раздел 3'!X198</f>
        <v>0</v>
      </c>
      <c r="GY193" s="174">
        <f>'Раздел 3'!Y198</f>
        <v>0</v>
      </c>
      <c r="GZ193" s="174">
        <f>'Раздел 3'!Z198</f>
        <v>0</v>
      </c>
      <c r="HA193" s="174">
        <f>'Раздел 3'!AA198</f>
        <v>0</v>
      </c>
      <c r="HB193" s="174">
        <f>'Раздел 3'!AB198</f>
        <v>0</v>
      </c>
      <c r="HC193" s="174">
        <f>'Раздел 3'!AC198</f>
        <v>0</v>
      </c>
      <c r="HD193" s="174">
        <f>'Раздел 3'!AD198</f>
        <v>0</v>
      </c>
      <c r="HE193" s="174">
        <f>'Раздел 3'!AE198</f>
        <v>0</v>
      </c>
      <c r="HF193" s="174">
        <f>'Раздел 3'!AF198</f>
        <v>0</v>
      </c>
      <c r="HG193" s="174">
        <f>'Раздел 3'!AG198</f>
        <v>0</v>
      </c>
      <c r="HH193" s="174">
        <f>'Раздел 3'!AH198</f>
        <v>0</v>
      </c>
      <c r="HI193" s="174">
        <f>'Раздел 3'!AI198</f>
        <v>0</v>
      </c>
      <c r="HJ193" s="174">
        <f>'Раздел 3'!AJ198</f>
        <v>0</v>
      </c>
      <c r="HK193" s="180">
        <f>'Раздел 3'!AK198</f>
        <v>0</v>
      </c>
      <c r="HL193" s="175"/>
      <c r="HM193" s="175"/>
    </row>
    <row r="194" spans="1:221">
      <c r="A194" s="170">
        <f>'Раздел 2'!$A$6</f>
        <v>2</v>
      </c>
      <c r="B194" s="170">
        <f>'Раздел 2'!$B$6</f>
        <v>1200200023561</v>
      </c>
      <c r="C194" s="170" t="str">
        <f>'Раздел 2'!$C$6</f>
        <v>ФКИС</v>
      </c>
      <c r="D194" s="170" t="str">
        <f>'Раздел 2'!$D$6</f>
        <v>СШ</v>
      </c>
      <c r="E194" s="170" t="str">
        <f>'Раздел 2'!$E$6</f>
        <v>МО</v>
      </c>
      <c r="F194" s="170" t="str">
        <f>'Раздел 1'!$A$15</f>
        <v>ОСН</v>
      </c>
      <c r="G194" s="171">
        <f t="shared" ref="G194:G257" si="3">SUM(J194:HK194)</f>
        <v>0</v>
      </c>
      <c r="H194" s="172" t="s">
        <v>323</v>
      </c>
      <c r="I194" s="173">
        <v>193</v>
      </c>
      <c r="J194" s="174">
        <f>'Раздел 2'!H199</f>
        <v>0</v>
      </c>
      <c r="K194" s="174">
        <f>'Раздел 2'!I199</f>
        <v>0</v>
      </c>
      <c r="L194" s="174">
        <f>'Раздел 2'!J199</f>
        <v>0</v>
      </c>
      <c r="M194" s="174">
        <f>'Раздел 2'!K199</f>
        <v>0</v>
      </c>
      <c r="N194" s="174">
        <f>'Раздел 2'!L199</f>
        <v>0</v>
      </c>
      <c r="O194" s="174">
        <f>'Раздел 2'!M199</f>
        <v>0</v>
      </c>
      <c r="P194" s="174">
        <f>'Раздел 2'!N199</f>
        <v>0</v>
      </c>
      <c r="Q194" s="174">
        <f>'Раздел 2'!O199</f>
        <v>0</v>
      </c>
      <c r="R194" s="174">
        <f>'Раздел 2'!P199</f>
        <v>0</v>
      </c>
      <c r="S194" s="174">
        <f>'Раздел 2'!Q199</f>
        <v>0</v>
      </c>
      <c r="T194" s="174">
        <f>'Раздел 2'!R199</f>
        <v>0</v>
      </c>
      <c r="U194" s="174">
        <f>'Раздел 2'!S199</f>
        <v>0</v>
      </c>
      <c r="V194" s="174">
        <f>'Раздел 2'!T199</f>
        <v>0</v>
      </c>
      <c r="W194" s="174">
        <f>'Раздел 2'!U199</f>
        <v>0</v>
      </c>
      <c r="X194" s="174">
        <f>'Раздел 2'!V199</f>
        <v>0</v>
      </c>
      <c r="Y194" s="174">
        <f>'Раздел 2'!W199</f>
        <v>0</v>
      </c>
      <c r="Z194" s="174">
        <f>'Раздел 2'!X199</f>
        <v>0</v>
      </c>
      <c r="AA194" s="174">
        <f>'Раздел 2'!Y199</f>
        <v>0</v>
      </c>
      <c r="AB194" s="174">
        <f>'Раздел 2'!Z199</f>
        <v>0</v>
      </c>
      <c r="AC194" s="174">
        <f>'Раздел 2'!AA199</f>
        <v>0</v>
      </c>
      <c r="AD194" s="174">
        <f>'Раздел 2'!AB199</f>
        <v>0</v>
      </c>
      <c r="AE194" s="174">
        <f>'Раздел 2'!AC199</f>
        <v>0</v>
      </c>
      <c r="AF194" s="174">
        <f>'Раздел 4'!H199</f>
        <v>0</v>
      </c>
      <c r="AG194" s="174">
        <f>'Раздел 4'!I199</f>
        <v>0</v>
      </c>
      <c r="AH194" s="174">
        <f>'Раздел 4'!J199</f>
        <v>0</v>
      </c>
      <c r="AI194" s="174">
        <f>'Раздел 4'!K199</f>
        <v>0</v>
      </c>
      <c r="AJ194" s="174">
        <f>'Раздел 4'!L199</f>
        <v>0</v>
      </c>
      <c r="AK194" s="174">
        <f>'Раздел 4'!M199</f>
        <v>0</v>
      </c>
      <c r="AL194" s="174">
        <f>'Раздел 4'!N199</f>
        <v>0</v>
      </c>
      <c r="AM194" s="174">
        <f>'Раздел 4'!O199</f>
        <v>0</v>
      </c>
      <c r="AN194" s="174">
        <f>'Раздел 4'!P199</f>
        <v>0</v>
      </c>
      <c r="AO194" s="174">
        <f>'Раздел 4'!Q199</f>
        <v>0</v>
      </c>
      <c r="AP194" s="174">
        <f>'Раздел 4'!R199</f>
        <v>0</v>
      </c>
      <c r="AQ194" s="174">
        <f>'Раздел 4'!S199</f>
        <v>0</v>
      </c>
      <c r="AR194" s="174">
        <f>'Раздел 4'!T199</f>
        <v>0</v>
      </c>
      <c r="AS194" s="174">
        <f>'Раздел 4'!U199</f>
        <v>0</v>
      </c>
      <c r="AT194" s="174">
        <f>'Раздел 4'!V199</f>
        <v>0</v>
      </c>
      <c r="AU194" s="174">
        <f>'Раздел 4'!W199</f>
        <v>0</v>
      </c>
      <c r="AV194" s="174">
        <f>'Раздел 4'!X199</f>
        <v>0</v>
      </c>
      <c r="AW194" s="174">
        <f>'Раздел 4'!Y199</f>
        <v>0</v>
      </c>
      <c r="AX194" s="174">
        <f>'Раздел 4'!Z199</f>
        <v>0</v>
      </c>
      <c r="AY194" s="174">
        <f>'Раздел 4'!AA199</f>
        <v>0</v>
      </c>
      <c r="AZ194" s="174">
        <f>'Раздел 4'!AB199</f>
        <v>0</v>
      </c>
      <c r="BA194" s="174">
        <f>'Раздел 4'!AC199</f>
        <v>0</v>
      </c>
      <c r="BB194" s="174">
        <f>'Раздел 4'!AD199</f>
        <v>0</v>
      </c>
      <c r="BC194" s="174">
        <f>'Раздел 4'!AE199</f>
        <v>0</v>
      </c>
      <c r="BD194" s="174">
        <f>'Раздел 5'!H202</f>
        <v>0</v>
      </c>
      <c r="BE194" s="174">
        <f>'Раздел 5'!I202</f>
        <v>0</v>
      </c>
      <c r="BF194" s="174">
        <f>'Раздел 5'!J202</f>
        <v>0</v>
      </c>
      <c r="BG194" s="174">
        <f>'Раздел 5'!K202</f>
        <v>0</v>
      </c>
      <c r="BH194" s="174">
        <f>'Раздел 5'!L202</f>
        <v>0</v>
      </c>
      <c r="BI194" s="174">
        <f>'Раздел 5'!M202</f>
        <v>0</v>
      </c>
      <c r="BJ194" s="174">
        <f>'Раздел 5'!N202</f>
        <v>0</v>
      </c>
      <c r="BK194" s="174">
        <f>'Раздел 5'!O202</f>
        <v>0</v>
      </c>
      <c r="BL194" s="174">
        <f>'Раздел 5'!P202</f>
        <v>0</v>
      </c>
      <c r="BM194" s="174">
        <f>'Раздел 5'!Q202</f>
        <v>0</v>
      </c>
      <c r="BN194" s="174">
        <f>'Раздел 5'!R202</f>
        <v>0</v>
      </c>
      <c r="BO194" s="174">
        <f>'Раздел 5'!S202</f>
        <v>0</v>
      </c>
      <c r="BP194" s="174">
        <f>'Раздел 5'!T202</f>
        <v>0</v>
      </c>
      <c r="BQ194" s="174">
        <f>'Раздел 6'!H199</f>
        <v>0</v>
      </c>
      <c r="BR194" s="174">
        <f>'Раздел 6'!I199</f>
        <v>0</v>
      </c>
      <c r="BS194" s="174">
        <f>'Раздел 6'!J199</f>
        <v>0</v>
      </c>
      <c r="BT194" s="174">
        <f>'Раздел 6'!K199</f>
        <v>0</v>
      </c>
      <c r="BU194" s="174">
        <f>'Раздел 6'!L199</f>
        <v>0</v>
      </c>
      <c r="BV194" s="174">
        <f>'Раздел 6'!M199</f>
        <v>0</v>
      </c>
      <c r="BW194" s="174">
        <f>'Раздел 6'!N199</f>
        <v>0</v>
      </c>
      <c r="BX194" s="174">
        <f>'Раздел 6'!O199</f>
        <v>0</v>
      </c>
      <c r="BY194" s="174">
        <f>'Раздел 6'!P199</f>
        <v>0</v>
      </c>
      <c r="BZ194" s="174">
        <f>'Раздел 6'!Q199</f>
        <v>0</v>
      </c>
      <c r="CA194" s="174">
        <f>'Раздел 6'!R199</f>
        <v>0</v>
      </c>
      <c r="CB194" s="174">
        <f>'Раздел 6'!S199</f>
        <v>0</v>
      </c>
      <c r="CC194" s="174">
        <f>'Раздел 6'!T199</f>
        <v>0</v>
      </c>
      <c r="CD194" s="174">
        <f>'Раздел 6'!U199</f>
        <v>0</v>
      </c>
      <c r="CE194" s="174">
        <f>'Раздел 6'!V199</f>
        <v>0</v>
      </c>
      <c r="CF194" s="174">
        <f>'Раздел 6'!W199</f>
        <v>0</v>
      </c>
      <c r="CG194" s="174">
        <f>'Раздел 6'!X199</f>
        <v>0</v>
      </c>
      <c r="CH194" s="174">
        <f>'Раздел 6'!Y199</f>
        <v>0</v>
      </c>
      <c r="CI194" s="174">
        <f>'Раздел 6'!Z199</f>
        <v>0</v>
      </c>
      <c r="CJ194" s="174">
        <f>'Раздел 6'!AA199</f>
        <v>0</v>
      </c>
      <c r="CK194" s="174">
        <f>'Раздел 6'!AB199</f>
        <v>0</v>
      </c>
      <c r="CL194" s="174">
        <f>'Раздел 6'!AC199</f>
        <v>0</v>
      </c>
      <c r="CM194" s="174">
        <f>'Раздел 6'!AD199</f>
        <v>0</v>
      </c>
      <c r="CN194" s="174">
        <f>'Раздел 6'!AE199</f>
        <v>0</v>
      </c>
      <c r="CO194" s="174">
        <f>'Раздел 6'!AF199</f>
        <v>0</v>
      </c>
      <c r="CP194" s="174">
        <f>'Раздел 6'!AG199</f>
        <v>0</v>
      </c>
      <c r="CQ194" s="174">
        <f>'Раздел 6'!AH199</f>
        <v>0</v>
      </c>
      <c r="CR194" s="174">
        <f>'Раздел 6'!AI199</f>
        <v>0</v>
      </c>
      <c r="CS194" s="174">
        <f>'Раздел 6'!AJ199</f>
        <v>0</v>
      </c>
      <c r="CT194" s="174">
        <f>'Раздел 6'!AK199</f>
        <v>0</v>
      </c>
      <c r="CU194" s="174">
        <f>'Раздел 6'!AL199</f>
        <v>0</v>
      </c>
      <c r="CV194" s="174">
        <f>'Раздел 6'!AM199</f>
        <v>0</v>
      </c>
      <c r="CW194" s="174">
        <f>'Раздел 6'!AN199</f>
        <v>0</v>
      </c>
      <c r="CX194" s="174">
        <f>'Раздел 6'!AO199</f>
        <v>0</v>
      </c>
      <c r="CY194" s="174">
        <f>'Раздел 6'!AP199</f>
        <v>0</v>
      </c>
      <c r="CZ194" s="174">
        <f>'Раздел 6'!AQ199</f>
        <v>0</v>
      </c>
      <c r="DA194" s="174">
        <f>'Раздел 7'!H199</f>
        <v>0</v>
      </c>
      <c r="DB194" s="174">
        <f>'Раздел 7'!I199</f>
        <v>0</v>
      </c>
      <c r="DC194" s="174">
        <f>'Раздел 7'!J199</f>
        <v>0</v>
      </c>
      <c r="DD194" s="174">
        <f>'Раздел 7'!K199</f>
        <v>0</v>
      </c>
      <c r="DE194" s="174">
        <f>'Раздел 7'!L199</f>
        <v>0</v>
      </c>
      <c r="DF194" s="174">
        <f>'Раздел 7'!M199</f>
        <v>0</v>
      </c>
      <c r="DG194" s="174">
        <f>'Раздел 7'!N199</f>
        <v>0</v>
      </c>
      <c r="DH194" s="174">
        <f>'Раздел 7'!O199</f>
        <v>0</v>
      </c>
      <c r="DI194" s="174">
        <f>'Раздел 7'!P199</f>
        <v>0</v>
      </c>
      <c r="DJ194" s="174">
        <f>'Раздел 7'!Q199</f>
        <v>0</v>
      </c>
      <c r="DK194" s="174">
        <f>'Раздел 7'!R199</f>
        <v>0</v>
      </c>
      <c r="DL194" s="174">
        <f>'Раздел 7'!S199</f>
        <v>0</v>
      </c>
      <c r="DM194" s="174">
        <f>'Раздел 7'!T199</f>
        <v>0</v>
      </c>
      <c r="DN194" s="174">
        <f>'Раздел 7'!U199</f>
        <v>0</v>
      </c>
      <c r="DO194" s="174">
        <f>'Раздел 7'!V199</f>
        <v>0</v>
      </c>
      <c r="DP194" s="174">
        <f>'Раздел 7'!W199</f>
        <v>0</v>
      </c>
      <c r="DQ194" s="174">
        <f>'Раздел 7'!X199</f>
        <v>0</v>
      </c>
      <c r="DR194" s="174">
        <f>'Раздел 7'!Y199</f>
        <v>0</v>
      </c>
      <c r="DS194" s="174">
        <f>'Раздел 7'!Z199</f>
        <v>0</v>
      </c>
      <c r="DT194" s="174">
        <f>'Раздел 7'!AA199</f>
        <v>0</v>
      </c>
      <c r="DU194" s="174">
        <f>'Раздел 7'!AB199</f>
        <v>0</v>
      </c>
      <c r="DV194" s="174">
        <f>'Раздел 7'!AC199</f>
        <v>0</v>
      </c>
      <c r="DW194" s="174">
        <f>'Раздел 7'!AD199</f>
        <v>0</v>
      </c>
      <c r="DX194" s="174">
        <f>'Раздел 7'!AE199</f>
        <v>0</v>
      </c>
      <c r="DY194" s="174">
        <f>'Раздел 7'!AF199</f>
        <v>0</v>
      </c>
      <c r="DZ194" s="174">
        <f>'Раздел 7'!AG199</f>
        <v>0</v>
      </c>
      <c r="EA194" s="174">
        <f>'Раздел 7'!AH199</f>
        <v>0</v>
      </c>
      <c r="EB194" s="174">
        <f>'Раздел 7'!AI199</f>
        <v>0</v>
      </c>
      <c r="EC194" s="174">
        <f>'Раздел 7'!AJ199</f>
        <v>0</v>
      </c>
      <c r="ED194" s="174">
        <f>'Раздел 7'!AK199</f>
        <v>0</v>
      </c>
      <c r="EE194" s="174">
        <f>'Раздел 7'!AL199</f>
        <v>0</v>
      </c>
      <c r="EF194" s="174">
        <f>'Раздел 7'!AM199</f>
        <v>0</v>
      </c>
      <c r="EG194" s="174">
        <f>'Раздел 7'!AN199</f>
        <v>0</v>
      </c>
      <c r="EH194" s="174">
        <f>'Раздел 7'!AO199</f>
        <v>0</v>
      </c>
      <c r="EI194" s="174">
        <f>'Раздел 7'!AP199</f>
        <v>0</v>
      </c>
      <c r="EJ194" s="174">
        <f>'Раздел 7'!AQ199</f>
        <v>0</v>
      </c>
      <c r="EK194" s="174">
        <f>'Раздел 7'!AR199</f>
        <v>0</v>
      </c>
      <c r="EL194" s="174">
        <f>'Раздел 7'!AS199</f>
        <v>0</v>
      </c>
      <c r="EM194" s="174">
        <f>'Раздел 7'!AT199</f>
        <v>0</v>
      </c>
      <c r="EN194" s="174">
        <f>'Раздел 7'!AU199</f>
        <v>0</v>
      </c>
      <c r="EO194" s="174">
        <f>'Раздел 7'!AV199</f>
        <v>0</v>
      </c>
      <c r="EP194" s="174">
        <f>'Раздел 7'!AW199</f>
        <v>0</v>
      </c>
      <c r="EQ194" s="174">
        <f>'Раздел 7'!AX199</f>
        <v>0</v>
      </c>
      <c r="ER194" s="174">
        <f>'Раздел 7'!AY199</f>
        <v>0</v>
      </c>
      <c r="ES194" s="174">
        <f>'Раздел 7'!AZ199</f>
        <v>0</v>
      </c>
      <c r="ET194" s="174">
        <f>'Раздел 7'!BA199</f>
        <v>0</v>
      </c>
      <c r="EU194" s="174">
        <f>'Раздел 7'!BB199</f>
        <v>0</v>
      </c>
      <c r="EV194" s="174">
        <f>'Раздел 7'!BC199</f>
        <v>0</v>
      </c>
      <c r="EW194" s="174">
        <f>'Раздел 7'!BD199</f>
        <v>0</v>
      </c>
      <c r="EX194" s="174">
        <f>'Раздел 7'!BE199</f>
        <v>0</v>
      </c>
      <c r="EY194" s="174">
        <f>'Раздел 7'!BF199</f>
        <v>0</v>
      </c>
      <c r="EZ194" s="174">
        <f>'Раздел 7'!BG199</f>
        <v>0</v>
      </c>
      <c r="FA194" s="174">
        <f>'Раздел 7'!BH199</f>
        <v>0</v>
      </c>
      <c r="FB194" s="174">
        <f>'Раздел 7'!BI199</f>
        <v>0</v>
      </c>
      <c r="FC194" s="174">
        <f>'Раздел 7'!BJ199</f>
        <v>0</v>
      </c>
      <c r="FD194" s="174">
        <f>'Раздел 7'!BK199</f>
        <v>0</v>
      </c>
      <c r="FE194" s="174">
        <f>'Раздел 8'!H201</f>
        <v>0</v>
      </c>
      <c r="FF194" s="174">
        <f>'Раздел 8'!I201</f>
        <v>0</v>
      </c>
      <c r="FG194" s="174">
        <f>'Раздел 8'!J201</f>
        <v>0</v>
      </c>
      <c r="FH194" s="174">
        <f>'Раздел 8'!K201</f>
        <v>0</v>
      </c>
      <c r="FI194" s="174">
        <f>'Раздел 8'!L201</f>
        <v>0</v>
      </c>
      <c r="FJ194" s="174">
        <f>'Раздел 8'!M201</f>
        <v>0</v>
      </c>
      <c r="FK194" s="174">
        <f>'Раздел 8'!N201</f>
        <v>0</v>
      </c>
      <c r="FL194" s="174">
        <f>'Раздел 8'!O201</f>
        <v>0</v>
      </c>
      <c r="FM194" s="174">
        <f>'Раздел 8'!P201</f>
        <v>0</v>
      </c>
      <c r="FN194" s="174">
        <f>'Раздел 8'!Q201</f>
        <v>0</v>
      </c>
      <c r="FO194" s="174">
        <f>'Раздел 8'!R201</f>
        <v>0</v>
      </c>
      <c r="FP194" s="174">
        <f>'Раздел 8'!S201</f>
        <v>0</v>
      </c>
      <c r="FQ194" s="174">
        <f>'Раздел 8'!T201</f>
        <v>0</v>
      </c>
      <c r="FR194" s="174">
        <f>'Раздел 8'!U201</f>
        <v>0</v>
      </c>
      <c r="FS194" s="174">
        <f>'Раздел 8'!V201</f>
        <v>0</v>
      </c>
      <c r="FT194" s="174">
        <f>'Раздел 8'!W201</f>
        <v>0</v>
      </c>
      <c r="FU194" s="174">
        <f>'Раздел 8'!X201</f>
        <v>0</v>
      </c>
      <c r="FV194" s="174">
        <f>'Раздел 8'!Y201</f>
        <v>0</v>
      </c>
      <c r="FW194" s="174">
        <f>'Раздел 8'!Z201</f>
        <v>0</v>
      </c>
      <c r="FX194" s="174">
        <f>'Раздел 8'!AA201</f>
        <v>0</v>
      </c>
      <c r="FY194" s="174">
        <f>'Раздел 8'!AB201</f>
        <v>0</v>
      </c>
      <c r="FZ194" s="174">
        <f>'Раздел 8'!AC201</f>
        <v>0</v>
      </c>
      <c r="GA194" s="174">
        <f>'Раздел 8'!AD201</f>
        <v>0</v>
      </c>
      <c r="GB194" s="174">
        <f>'Раздел 8'!AE201</f>
        <v>0</v>
      </c>
      <c r="GC194" s="174">
        <f>'Раздел 8'!AF201</f>
        <v>0</v>
      </c>
      <c r="GD194" s="174">
        <f>'Раздел 8'!AG201</f>
        <v>0</v>
      </c>
      <c r="GE194" s="174">
        <f>'Раздел 8'!AH201</f>
        <v>0</v>
      </c>
      <c r="GF194" s="174">
        <f>'Раздел 8'!AI201</f>
        <v>0</v>
      </c>
      <c r="GG194" s="174">
        <f>'Раздел 8'!AJ201</f>
        <v>0</v>
      </c>
      <c r="GH194" s="174">
        <f>'Раздел 3'!H199</f>
        <v>0</v>
      </c>
      <c r="GI194" s="174">
        <f>'Раздел 3'!I199</f>
        <v>0</v>
      </c>
      <c r="GJ194" s="174">
        <f>'Раздел 3'!J199</f>
        <v>0</v>
      </c>
      <c r="GK194" s="174">
        <f>'Раздел 3'!K199</f>
        <v>0</v>
      </c>
      <c r="GL194" s="174">
        <f>'Раздел 3'!L199</f>
        <v>0</v>
      </c>
      <c r="GM194" s="174">
        <f>'Раздел 3'!M199</f>
        <v>0</v>
      </c>
      <c r="GN194" s="174">
        <f>'Раздел 3'!N199</f>
        <v>0</v>
      </c>
      <c r="GO194" s="174">
        <f>'Раздел 3'!O199</f>
        <v>0</v>
      </c>
      <c r="GP194" s="174">
        <f>'Раздел 3'!P199</f>
        <v>0</v>
      </c>
      <c r="GQ194" s="174">
        <f>'Раздел 3'!Q199</f>
        <v>0</v>
      </c>
      <c r="GR194" s="174">
        <f>'Раздел 3'!R199</f>
        <v>0</v>
      </c>
      <c r="GS194" s="174">
        <f>'Раздел 3'!S199</f>
        <v>0</v>
      </c>
      <c r="GT194" s="174">
        <f>'Раздел 3'!T199</f>
        <v>0</v>
      </c>
      <c r="GU194" s="174">
        <f>'Раздел 3'!U199</f>
        <v>0</v>
      </c>
      <c r="GV194" s="174">
        <f>'Раздел 3'!V199</f>
        <v>0</v>
      </c>
      <c r="GW194" s="174">
        <f>'Раздел 3'!W199</f>
        <v>0</v>
      </c>
      <c r="GX194" s="174">
        <f>'Раздел 3'!X199</f>
        <v>0</v>
      </c>
      <c r="GY194" s="174">
        <f>'Раздел 3'!Y199</f>
        <v>0</v>
      </c>
      <c r="GZ194" s="174">
        <f>'Раздел 3'!Z199</f>
        <v>0</v>
      </c>
      <c r="HA194" s="174">
        <f>'Раздел 3'!AA199</f>
        <v>0</v>
      </c>
      <c r="HB194" s="174">
        <f>'Раздел 3'!AB199</f>
        <v>0</v>
      </c>
      <c r="HC194" s="174">
        <f>'Раздел 3'!AC199</f>
        <v>0</v>
      </c>
      <c r="HD194" s="174">
        <f>'Раздел 3'!AD199</f>
        <v>0</v>
      </c>
      <c r="HE194" s="174">
        <f>'Раздел 3'!AE199</f>
        <v>0</v>
      </c>
      <c r="HF194" s="174">
        <f>'Раздел 3'!AF199</f>
        <v>0</v>
      </c>
      <c r="HG194" s="174">
        <f>'Раздел 3'!AG199</f>
        <v>0</v>
      </c>
      <c r="HH194" s="174">
        <f>'Раздел 3'!AH199</f>
        <v>0</v>
      </c>
      <c r="HI194" s="174">
        <f>'Раздел 3'!AI199</f>
        <v>0</v>
      </c>
      <c r="HJ194" s="174">
        <f>'Раздел 3'!AJ199</f>
        <v>0</v>
      </c>
      <c r="HK194" s="180">
        <f>'Раздел 3'!AK199</f>
        <v>0</v>
      </c>
      <c r="HL194" s="175"/>
      <c r="HM194" s="175"/>
    </row>
    <row r="195" spans="1:221" ht="25.5">
      <c r="A195" s="170">
        <f>'Раздел 2'!$A$6</f>
        <v>2</v>
      </c>
      <c r="B195" s="170">
        <f>'Раздел 2'!$B$6</f>
        <v>1200200023561</v>
      </c>
      <c r="C195" s="170" t="str">
        <f>'Раздел 2'!$C$6</f>
        <v>ФКИС</v>
      </c>
      <c r="D195" s="170" t="str">
        <f>'Раздел 2'!$D$6</f>
        <v>СШ</v>
      </c>
      <c r="E195" s="170" t="str">
        <f>'Раздел 2'!$E$6</f>
        <v>МО</v>
      </c>
      <c r="F195" s="170" t="str">
        <f>'Раздел 1'!$A$15</f>
        <v>ОСН</v>
      </c>
      <c r="G195" s="171">
        <f t="shared" si="3"/>
        <v>0</v>
      </c>
      <c r="H195" s="172" t="s">
        <v>685</v>
      </c>
      <c r="I195" s="173">
        <v>194</v>
      </c>
      <c r="J195" s="174">
        <f>'Раздел 2'!H200</f>
        <v>0</v>
      </c>
      <c r="K195" s="174">
        <f>'Раздел 2'!I200</f>
        <v>0</v>
      </c>
      <c r="L195" s="174">
        <f>'Раздел 2'!J200</f>
        <v>0</v>
      </c>
      <c r="M195" s="174">
        <f>'Раздел 2'!K200</f>
        <v>0</v>
      </c>
      <c r="N195" s="174">
        <f>'Раздел 2'!L200</f>
        <v>0</v>
      </c>
      <c r="O195" s="174">
        <f>'Раздел 2'!M200</f>
        <v>0</v>
      </c>
      <c r="P195" s="174">
        <f>'Раздел 2'!N200</f>
        <v>0</v>
      </c>
      <c r="Q195" s="174">
        <f>'Раздел 2'!O200</f>
        <v>0</v>
      </c>
      <c r="R195" s="174">
        <f>'Раздел 2'!P200</f>
        <v>0</v>
      </c>
      <c r="S195" s="174">
        <f>'Раздел 2'!Q200</f>
        <v>0</v>
      </c>
      <c r="T195" s="174">
        <f>'Раздел 2'!R200</f>
        <v>0</v>
      </c>
      <c r="U195" s="174">
        <f>'Раздел 2'!S200</f>
        <v>0</v>
      </c>
      <c r="V195" s="174">
        <f>'Раздел 2'!T200</f>
        <v>0</v>
      </c>
      <c r="W195" s="174">
        <f>'Раздел 2'!U200</f>
        <v>0</v>
      </c>
      <c r="X195" s="174">
        <f>'Раздел 2'!V200</f>
        <v>0</v>
      </c>
      <c r="Y195" s="174">
        <f>'Раздел 2'!W200</f>
        <v>0</v>
      </c>
      <c r="Z195" s="174">
        <f>'Раздел 2'!X200</f>
        <v>0</v>
      </c>
      <c r="AA195" s="174">
        <f>'Раздел 2'!Y200</f>
        <v>0</v>
      </c>
      <c r="AB195" s="174">
        <f>'Раздел 2'!Z200</f>
        <v>0</v>
      </c>
      <c r="AC195" s="174">
        <f>'Раздел 2'!AA200</f>
        <v>0</v>
      </c>
      <c r="AD195" s="174">
        <f>'Раздел 2'!AB200</f>
        <v>0</v>
      </c>
      <c r="AE195" s="174">
        <f>'Раздел 2'!AC200</f>
        <v>0</v>
      </c>
      <c r="AF195" s="174">
        <f>'Раздел 4'!H200</f>
        <v>0</v>
      </c>
      <c r="AG195" s="174">
        <f>'Раздел 4'!I200</f>
        <v>0</v>
      </c>
      <c r="AH195" s="174">
        <f>'Раздел 4'!J200</f>
        <v>0</v>
      </c>
      <c r="AI195" s="174">
        <f>'Раздел 4'!K200</f>
        <v>0</v>
      </c>
      <c r="AJ195" s="174">
        <f>'Раздел 4'!L200</f>
        <v>0</v>
      </c>
      <c r="AK195" s="174">
        <f>'Раздел 4'!M200</f>
        <v>0</v>
      </c>
      <c r="AL195" s="174">
        <f>'Раздел 4'!N200</f>
        <v>0</v>
      </c>
      <c r="AM195" s="174">
        <f>'Раздел 4'!O200</f>
        <v>0</v>
      </c>
      <c r="AN195" s="174">
        <f>'Раздел 4'!P200</f>
        <v>0</v>
      </c>
      <c r="AO195" s="174">
        <f>'Раздел 4'!Q200</f>
        <v>0</v>
      </c>
      <c r="AP195" s="174">
        <f>'Раздел 4'!R200</f>
        <v>0</v>
      </c>
      <c r="AQ195" s="174">
        <f>'Раздел 4'!S200</f>
        <v>0</v>
      </c>
      <c r="AR195" s="174">
        <f>'Раздел 4'!T200</f>
        <v>0</v>
      </c>
      <c r="AS195" s="174">
        <f>'Раздел 4'!U200</f>
        <v>0</v>
      </c>
      <c r="AT195" s="174">
        <f>'Раздел 4'!V200</f>
        <v>0</v>
      </c>
      <c r="AU195" s="174">
        <f>'Раздел 4'!W200</f>
        <v>0</v>
      </c>
      <c r="AV195" s="174">
        <f>'Раздел 4'!X200</f>
        <v>0</v>
      </c>
      <c r="AW195" s="174">
        <f>'Раздел 4'!Y200</f>
        <v>0</v>
      </c>
      <c r="AX195" s="174">
        <f>'Раздел 4'!Z200</f>
        <v>0</v>
      </c>
      <c r="AY195" s="174">
        <f>'Раздел 4'!AA200</f>
        <v>0</v>
      </c>
      <c r="AZ195" s="174">
        <f>'Раздел 4'!AB200</f>
        <v>0</v>
      </c>
      <c r="BA195" s="174">
        <f>'Раздел 4'!AC200</f>
        <v>0</v>
      </c>
      <c r="BB195" s="174">
        <f>'Раздел 4'!AD200</f>
        <v>0</v>
      </c>
      <c r="BC195" s="174">
        <f>'Раздел 4'!AE200</f>
        <v>0</v>
      </c>
      <c r="BD195" s="174">
        <f>'Раздел 5'!H203</f>
        <v>0</v>
      </c>
      <c r="BE195" s="174">
        <f>'Раздел 5'!I203</f>
        <v>0</v>
      </c>
      <c r="BF195" s="174">
        <f>'Раздел 5'!J203</f>
        <v>0</v>
      </c>
      <c r="BG195" s="174">
        <f>'Раздел 5'!K203</f>
        <v>0</v>
      </c>
      <c r="BH195" s="174">
        <f>'Раздел 5'!L203</f>
        <v>0</v>
      </c>
      <c r="BI195" s="174">
        <f>'Раздел 5'!M203</f>
        <v>0</v>
      </c>
      <c r="BJ195" s="174">
        <f>'Раздел 5'!N203</f>
        <v>0</v>
      </c>
      <c r="BK195" s="174">
        <f>'Раздел 5'!O203</f>
        <v>0</v>
      </c>
      <c r="BL195" s="174">
        <f>'Раздел 5'!P203</f>
        <v>0</v>
      </c>
      <c r="BM195" s="174">
        <f>'Раздел 5'!Q203</f>
        <v>0</v>
      </c>
      <c r="BN195" s="174">
        <f>'Раздел 5'!R203</f>
        <v>0</v>
      </c>
      <c r="BO195" s="174">
        <f>'Раздел 5'!S203</f>
        <v>0</v>
      </c>
      <c r="BP195" s="174">
        <f>'Раздел 5'!T203</f>
        <v>0</v>
      </c>
      <c r="BQ195" s="174">
        <f>'Раздел 6'!H200</f>
        <v>0</v>
      </c>
      <c r="BR195" s="174">
        <f>'Раздел 6'!I200</f>
        <v>0</v>
      </c>
      <c r="BS195" s="174">
        <f>'Раздел 6'!J200</f>
        <v>0</v>
      </c>
      <c r="BT195" s="174">
        <f>'Раздел 6'!K200</f>
        <v>0</v>
      </c>
      <c r="BU195" s="174">
        <f>'Раздел 6'!L200</f>
        <v>0</v>
      </c>
      <c r="BV195" s="174">
        <f>'Раздел 6'!M200</f>
        <v>0</v>
      </c>
      <c r="BW195" s="174">
        <f>'Раздел 6'!N200</f>
        <v>0</v>
      </c>
      <c r="BX195" s="174">
        <f>'Раздел 6'!O200</f>
        <v>0</v>
      </c>
      <c r="BY195" s="174">
        <f>'Раздел 6'!P200</f>
        <v>0</v>
      </c>
      <c r="BZ195" s="174">
        <f>'Раздел 6'!Q200</f>
        <v>0</v>
      </c>
      <c r="CA195" s="174">
        <f>'Раздел 6'!R200</f>
        <v>0</v>
      </c>
      <c r="CB195" s="174">
        <f>'Раздел 6'!S200</f>
        <v>0</v>
      </c>
      <c r="CC195" s="174">
        <f>'Раздел 6'!T200</f>
        <v>0</v>
      </c>
      <c r="CD195" s="174">
        <f>'Раздел 6'!U200</f>
        <v>0</v>
      </c>
      <c r="CE195" s="174">
        <f>'Раздел 6'!V200</f>
        <v>0</v>
      </c>
      <c r="CF195" s="174">
        <f>'Раздел 6'!W200</f>
        <v>0</v>
      </c>
      <c r="CG195" s="174">
        <f>'Раздел 6'!X200</f>
        <v>0</v>
      </c>
      <c r="CH195" s="174">
        <f>'Раздел 6'!Y200</f>
        <v>0</v>
      </c>
      <c r="CI195" s="174">
        <f>'Раздел 6'!Z200</f>
        <v>0</v>
      </c>
      <c r="CJ195" s="174">
        <f>'Раздел 6'!AA200</f>
        <v>0</v>
      </c>
      <c r="CK195" s="174">
        <f>'Раздел 6'!AB200</f>
        <v>0</v>
      </c>
      <c r="CL195" s="174">
        <f>'Раздел 6'!AC200</f>
        <v>0</v>
      </c>
      <c r="CM195" s="174">
        <f>'Раздел 6'!AD200</f>
        <v>0</v>
      </c>
      <c r="CN195" s="174">
        <f>'Раздел 6'!AE200</f>
        <v>0</v>
      </c>
      <c r="CO195" s="174">
        <f>'Раздел 6'!AF200</f>
        <v>0</v>
      </c>
      <c r="CP195" s="174">
        <f>'Раздел 6'!AG200</f>
        <v>0</v>
      </c>
      <c r="CQ195" s="174">
        <f>'Раздел 6'!AH200</f>
        <v>0</v>
      </c>
      <c r="CR195" s="174">
        <f>'Раздел 6'!AI200</f>
        <v>0</v>
      </c>
      <c r="CS195" s="174">
        <f>'Раздел 6'!AJ200</f>
        <v>0</v>
      </c>
      <c r="CT195" s="174">
        <f>'Раздел 6'!AK200</f>
        <v>0</v>
      </c>
      <c r="CU195" s="174">
        <f>'Раздел 6'!AL200</f>
        <v>0</v>
      </c>
      <c r="CV195" s="174">
        <f>'Раздел 6'!AM200</f>
        <v>0</v>
      </c>
      <c r="CW195" s="174">
        <f>'Раздел 6'!AN200</f>
        <v>0</v>
      </c>
      <c r="CX195" s="174">
        <f>'Раздел 6'!AO200</f>
        <v>0</v>
      </c>
      <c r="CY195" s="174">
        <f>'Раздел 6'!AP200</f>
        <v>0</v>
      </c>
      <c r="CZ195" s="174">
        <f>'Раздел 6'!AQ200</f>
        <v>0</v>
      </c>
      <c r="DA195" s="174">
        <f>'Раздел 7'!H200</f>
        <v>0</v>
      </c>
      <c r="DB195" s="174">
        <f>'Раздел 7'!I200</f>
        <v>0</v>
      </c>
      <c r="DC195" s="174">
        <f>'Раздел 7'!J200</f>
        <v>0</v>
      </c>
      <c r="DD195" s="174">
        <f>'Раздел 7'!K200</f>
        <v>0</v>
      </c>
      <c r="DE195" s="174">
        <f>'Раздел 7'!L200</f>
        <v>0</v>
      </c>
      <c r="DF195" s="174">
        <f>'Раздел 7'!M200</f>
        <v>0</v>
      </c>
      <c r="DG195" s="174">
        <f>'Раздел 7'!N200</f>
        <v>0</v>
      </c>
      <c r="DH195" s="174">
        <f>'Раздел 7'!O200</f>
        <v>0</v>
      </c>
      <c r="DI195" s="174">
        <f>'Раздел 7'!P200</f>
        <v>0</v>
      </c>
      <c r="DJ195" s="174">
        <f>'Раздел 7'!Q200</f>
        <v>0</v>
      </c>
      <c r="DK195" s="174">
        <f>'Раздел 7'!R200</f>
        <v>0</v>
      </c>
      <c r="DL195" s="174">
        <f>'Раздел 7'!S200</f>
        <v>0</v>
      </c>
      <c r="DM195" s="174">
        <f>'Раздел 7'!T200</f>
        <v>0</v>
      </c>
      <c r="DN195" s="174">
        <f>'Раздел 7'!U200</f>
        <v>0</v>
      </c>
      <c r="DO195" s="174">
        <f>'Раздел 7'!V200</f>
        <v>0</v>
      </c>
      <c r="DP195" s="174">
        <f>'Раздел 7'!W200</f>
        <v>0</v>
      </c>
      <c r="DQ195" s="174">
        <f>'Раздел 7'!X200</f>
        <v>0</v>
      </c>
      <c r="DR195" s="174">
        <f>'Раздел 7'!Y200</f>
        <v>0</v>
      </c>
      <c r="DS195" s="174">
        <f>'Раздел 7'!Z200</f>
        <v>0</v>
      </c>
      <c r="DT195" s="174">
        <f>'Раздел 7'!AA200</f>
        <v>0</v>
      </c>
      <c r="DU195" s="174">
        <f>'Раздел 7'!AB200</f>
        <v>0</v>
      </c>
      <c r="DV195" s="174">
        <f>'Раздел 7'!AC200</f>
        <v>0</v>
      </c>
      <c r="DW195" s="174">
        <f>'Раздел 7'!AD200</f>
        <v>0</v>
      </c>
      <c r="DX195" s="174">
        <f>'Раздел 7'!AE200</f>
        <v>0</v>
      </c>
      <c r="DY195" s="174">
        <f>'Раздел 7'!AF200</f>
        <v>0</v>
      </c>
      <c r="DZ195" s="174">
        <f>'Раздел 7'!AG200</f>
        <v>0</v>
      </c>
      <c r="EA195" s="174">
        <f>'Раздел 7'!AH200</f>
        <v>0</v>
      </c>
      <c r="EB195" s="174">
        <f>'Раздел 7'!AI200</f>
        <v>0</v>
      </c>
      <c r="EC195" s="174">
        <f>'Раздел 7'!AJ200</f>
        <v>0</v>
      </c>
      <c r="ED195" s="174">
        <f>'Раздел 7'!AK200</f>
        <v>0</v>
      </c>
      <c r="EE195" s="174">
        <f>'Раздел 7'!AL200</f>
        <v>0</v>
      </c>
      <c r="EF195" s="174">
        <f>'Раздел 7'!AM200</f>
        <v>0</v>
      </c>
      <c r="EG195" s="174">
        <f>'Раздел 7'!AN200</f>
        <v>0</v>
      </c>
      <c r="EH195" s="174">
        <f>'Раздел 7'!AO200</f>
        <v>0</v>
      </c>
      <c r="EI195" s="174">
        <f>'Раздел 7'!AP200</f>
        <v>0</v>
      </c>
      <c r="EJ195" s="174">
        <f>'Раздел 7'!AQ200</f>
        <v>0</v>
      </c>
      <c r="EK195" s="174">
        <f>'Раздел 7'!AR200</f>
        <v>0</v>
      </c>
      <c r="EL195" s="174">
        <f>'Раздел 7'!AS200</f>
        <v>0</v>
      </c>
      <c r="EM195" s="174">
        <f>'Раздел 7'!AT200</f>
        <v>0</v>
      </c>
      <c r="EN195" s="174">
        <f>'Раздел 7'!AU200</f>
        <v>0</v>
      </c>
      <c r="EO195" s="174">
        <f>'Раздел 7'!AV200</f>
        <v>0</v>
      </c>
      <c r="EP195" s="174">
        <f>'Раздел 7'!AW200</f>
        <v>0</v>
      </c>
      <c r="EQ195" s="174">
        <f>'Раздел 7'!AX200</f>
        <v>0</v>
      </c>
      <c r="ER195" s="174">
        <f>'Раздел 7'!AY200</f>
        <v>0</v>
      </c>
      <c r="ES195" s="174">
        <f>'Раздел 7'!AZ200</f>
        <v>0</v>
      </c>
      <c r="ET195" s="174">
        <f>'Раздел 7'!BA200</f>
        <v>0</v>
      </c>
      <c r="EU195" s="174">
        <f>'Раздел 7'!BB200</f>
        <v>0</v>
      </c>
      <c r="EV195" s="174">
        <f>'Раздел 7'!BC200</f>
        <v>0</v>
      </c>
      <c r="EW195" s="174">
        <f>'Раздел 7'!BD200</f>
        <v>0</v>
      </c>
      <c r="EX195" s="174">
        <f>'Раздел 7'!BE200</f>
        <v>0</v>
      </c>
      <c r="EY195" s="174">
        <f>'Раздел 7'!BF200</f>
        <v>0</v>
      </c>
      <c r="EZ195" s="174">
        <f>'Раздел 7'!BG200</f>
        <v>0</v>
      </c>
      <c r="FA195" s="174">
        <f>'Раздел 7'!BH200</f>
        <v>0</v>
      </c>
      <c r="FB195" s="174">
        <f>'Раздел 7'!BI200</f>
        <v>0</v>
      </c>
      <c r="FC195" s="174">
        <f>'Раздел 7'!BJ200</f>
        <v>0</v>
      </c>
      <c r="FD195" s="174">
        <f>'Раздел 7'!BK200</f>
        <v>0</v>
      </c>
      <c r="FE195" s="174">
        <f>'Раздел 8'!H202</f>
        <v>0</v>
      </c>
      <c r="FF195" s="174">
        <f>'Раздел 8'!I202</f>
        <v>0</v>
      </c>
      <c r="FG195" s="174">
        <f>'Раздел 8'!J202</f>
        <v>0</v>
      </c>
      <c r="FH195" s="174">
        <f>'Раздел 8'!K202</f>
        <v>0</v>
      </c>
      <c r="FI195" s="174">
        <f>'Раздел 8'!L202</f>
        <v>0</v>
      </c>
      <c r="FJ195" s="174">
        <f>'Раздел 8'!M202</f>
        <v>0</v>
      </c>
      <c r="FK195" s="174">
        <f>'Раздел 8'!N202</f>
        <v>0</v>
      </c>
      <c r="FL195" s="174">
        <f>'Раздел 8'!O202</f>
        <v>0</v>
      </c>
      <c r="FM195" s="174">
        <f>'Раздел 8'!P202</f>
        <v>0</v>
      </c>
      <c r="FN195" s="174">
        <f>'Раздел 8'!Q202</f>
        <v>0</v>
      </c>
      <c r="FO195" s="174">
        <f>'Раздел 8'!R202</f>
        <v>0</v>
      </c>
      <c r="FP195" s="174">
        <f>'Раздел 8'!S202</f>
        <v>0</v>
      </c>
      <c r="FQ195" s="174">
        <f>'Раздел 8'!T202</f>
        <v>0</v>
      </c>
      <c r="FR195" s="174">
        <f>'Раздел 8'!U202</f>
        <v>0</v>
      </c>
      <c r="FS195" s="174">
        <f>'Раздел 8'!V202</f>
        <v>0</v>
      </c>
      <c r="FT195" s="174">
        <f>'Раздел 8'!W202</f>
        <v>0</v>
      </c>
      <c r="FU195" s="174">
        <f>'Раздел 8'!X202</f>
        <v>0</v>
      </c>
      <c r="FV195" s="174">
        <f>'Раздел 8'!Y202</f>
        <v>0</v>
      </c>
      <c r="FW195" s="174">
        <f>'Раздел 8'!Z202</f>
        <v>0</v>
      </c>
      <c r="FX195" s="174">
        <f>'Раздел 8'!AA202</f>
        <v>0</v>
      </c>
      <c r="FY195" s="174">
        <f>'Раздел 8'!AB202</f>
        <v>0</v>
      </c>
      <c r="FZ195" s="174">
        <f>'Раздел 8'!AC202</f>
        <v>0</v>
      </c>
      <c r="GA195" s="174">
        <f>'Раздел 8'!AD202</f>
        <v>0</v>
      </c>
      <c r="GB195" s="174">
        <f>'Раздел 8'!AE202</f>
        <v>0</v>
      </c>
      <c r="GC195" s="174">
        <f>'Раздел 8'!AF202</f>
        <v>0</v>
      </c>
      <c r="GD195" s="174">
        <f>'Раздел 8'!AG202</f>
        <v>0</v>
      </c>
      <c r="GE195" s="174">
        <f>'Раздел 8'!AH202</f>
        <v>0</v>
      </c>
      <c r="GF195" s="174">
        <f>'Раздел 8'!AI202</f>
        <v>0</v>
      </c>
      <c r="GG195" s="174">
        <f>'Раздел 8'!AJ202</f>
        <v>0</v>
      </c>
      <c r="GH195" s="174">
        <f>'Раздел 3'!H200</f>
        <v>0</v>
      </c>
      <c r="GI195" s="174">
        <f>'Раздел 3'!I200</f>
        <v>0</v>
      </c>
      <c r="GJ195" s="174">
        <f>'Раздел 3'!J200</f>
        <v>0</v>
      </c>
      <c r="GK195" s="174">
        <f>'Раздел 3'!K200</f>
        <v>0</v>
      </c>
      <c r="GL195" s="174">
        <f>'Раздел 3'!L200</f>
        <v>0</v>
      </c>
      <c r="GM195" s="174">
        <f>'Раздел 3'!M200</f>
        <v>0</v>
      </c>
      <c r="GN195" s="174">
        <f>'Раздел 3'!N200</f>
        <v>0</v>
      </c>
      <c r="GO195" s="174">
        <f>'Раздел 3'!O200</f>
        <v>0</v>
      </c>
      <c r="GP195" s="174">
        <f>'Раздел 3'!P200</f>
        <v>0</v>
      </c>
      <c r="GQ195" s="174">
        <f>'Раздел 3'!Q200</f>
        <v>0</v>
      </c>
      <c r="GR195" s="174">
        <f>'Раздел 3'!R200</f>
        <v>0</v>
      </c>
      <c r="GS195" s="174">
        <f>'Раздел 3'!S200</f>
        <v>0</v>
      </c>
      <c r="GT195" s="174">
        <f>'Раздел 3'!T200</f>
        <v>0</v>
      </c>
      <c r="GU195" s="174">
        <f>'Раздел 3'!U200</f>
        <v>0</v>
      </c>
      <c r="GV195" s="174">
        <f>'Раздел 3'!V200</f>
        <v>0</v>
      </c>
      <c r="GW195" s="174">
        <f>'Раздел 3'!W200</f>
        <v>0</v>
      </c>
      <c r="GX195" s="174">
        <f>'Раздел 3'!X200</f>
        <v>0</v>
      </c>
      <c r="GY195" s="174">
        <f>'Раздел 3'!Y200</f>
        <v>0</v>
      </c>
      <c r="GZ195" s="174">
        <f>'Раздел 3'!Z200</f>
        <v>0</v>
      </c>
      <c r="HA195" s="174">
        <f>'Раздел 3'!AA200</f>
        <v>0</v>
      </c>
      <c r="HB195" s="174">
        <f>'Раздел 3'!AB200</f>
        <v>0</v>
      </c>
      <c r="HC195" s="174">
        <f>'Раздел 3'!AC200</f>
        <v>0</v>
      </c>
      <c r="HD195" s="174">
        <f>'Раздел 3'!AD200</f>
        <v>0</v>
      </c>
      <c r="HE195" s="174">
        <f>'Раздел 3'!AE200</f>
        <v>0</v>
      </c>
      <c r="HF195" s="174">
        <f>'Раздел 3'!AF200</f>
        <v>0</v>
      </c>
      <c r="HG195" s="174">
        <f>'Раздел 3'!AG200</f>
        <v>0</v>
      </c>
      <c r="HH195" s="174">
        <f>'Раздел 3'!AH200</f>
        <v>0</v>
      </c>
      <c r="HI195" s="174">
        <f>'Раздел 3'!AI200</f>
        <v>0</v>
      </c>
      <c r="HJ195" s="174">
        <f>'Раздел 3'!AJ200</f>
        <v>0</v>
      </c>
      <c r="HK195" s="180">
        <f>'Раздел 3'!AK200</f>
        <v>0</v>
      </c>
      <c r="HL195" s="175"/>
      <c r="HM195" s="175"/>
    </row>
    <row r="196" spans="1:221">
      <c r="A196" s="170">
        <f>'Раздел 2'!$A$6</f>
        <v>2</v>
      </c>
      <c r="B196" s="170">
        <f>'Раздел 2'!$B$6</f>
        <v>1200200023561</v>
      </c>
      <c r="C196" s="170" t="str">
        <f>'Раздел 2'!$C$6</f>
        <v>ФКИС</v>
      </c>
      <c r="D196" s="170" t="str">
        <f>'Раздел 2'!$D$6</f>
        <v>СШ</v>
      </c>
      <c r="E196" s="170" t="str">
        <f>'Раздел 2'!$E$6</f>
        <v>МО</v>
      </c>
      <c r="F196" s="170" t="str">
        <f>'Раздел 1'!$A$15</f>
        <v>ОСН</v>
      </c>
      <c r="G196" s="171">
        <f t="shared" si="3"/>
        <v>0</v>
      </c>
      <c r="H196" s="172" t="s">
        <v>332</v>
      </c>
      <c r="I196" s="173">
        <v>195</v>
      </c>
      <c r="J196" s="174">
        <f>'Раздел 2'!H201</f>
        <v>0</v>
      </c>
      <c r="K196" s="174">
        <f>'Раздел 2'!I201</f>
        <v>0</v>
      </c>
      <c r="L196" s="174">
        <f>'Раздел 2'!J201</f>
        <v>0</v>
      </c>
      <c r="M196" s="174">
        <f>'Раздел 2'!K201</f>
        <v>0</v>
      </c>
      <c r="N196" s="174">
        <f>'Раздел 2'!L201</f>
        <v>0</v>
      </c>
      <c r="O196" s="174">
        <f>'Раздел 2'!M201</f>
        <v>0</v>
      </c>
      <c r="P196" s="174">
        <f>'Раздел 2'!N201</f>
        <v>0</v>
      </c>
      <c r="Q196" s="174">
        <f>'Раздел 2'!O201</f>
        <v>0</v>
      </c>
      <c r="R196" s="174">
        <f>'Раздел 2'!P201</f>
        <v>0</v>
      </c>
      <c r="S196" s="174">
        <f>'Раздел 2'!Q201</f>
        <v>0</v>
      </c>
      <c r="T196" s="174">
        <f>'Раздел 2'!R201</f>
        <v>0</v>
      </c>
      <c r="U196" s="174">
        <f>'Раздел 2'!S201</f>
        <v>0</v>
      </c>
      <c r="V196" s="174">
        <f>'Раздел 2'!T201</f>
        <v>0</v>
      </c>
      <c r="W196" s="174">
        <f>'Раздел 2'!U201</f>
        <v>0</v>
      </c>
      <c r="X196" s="174">
        <f>'Раздел 2'!V201</f>
        <v>0</v>
      </c>
      <c r="Y196" s="174">
        <f>'Раздел 2'!W201</f>
        <v>0</v>
      </c>
      <c r="Z196" s="174">
        <f>'Раздел 2'!X201</f>
        <v>0</v>
      </c>
      <c r="AA196" s="174">
        <f>'Раздел 2'!Y201</f>
        <v>0</v>
      </c>
      <c r="AB196" s="174">
        <f>'Раздел 2'!Z201</f>
        <v>0</v>
      </c>
      <c r="AC196" s="174">
        <f>'Раздел 2'!AA201</f>
        <v>0</v>
      </c>
      <c r="AD196" s="174">
        <f>'Раздел 2'!AB201</f>
        <v>0</v>
      </c>
      <c r="AE196" s="174">
        <f>'Раздел 2'!AC201</f>
        <v>0</v>
      </c>
      <c r="AF196" s="174">
        <f>'Раздел 4'!H201</f>
        <v>0</v>
      </c>
      <c r="AG196" s="174">
        <f>'Раздел 4'!I201</f>
        <v>0</v>
      </c>
      <c r="AH196" s="174">
        <f>'Раздел 4'!J201</f>
        <v>0</v>
      </c>
      <c r="AI196" s="174">
        <f>'Раздел 4'!K201</f>
        <v>0</v>
      </c>
      <c r="AJ196" s="174">
        <f>'Раздел 4'!L201</f>
        <v>0</v>
      </c>
      <c r="AK196" s="174">
        <f>'Раздел 4'!M201</f>
        <v>0</v>
      </c>
      <c r="AL196" s="174">
        <f>'Раздел 4'!N201</f>
        <v>0</v>
      </c>
      <c r="AM196" s="174">
        <f>'Раздел 4'!O201</f>
        <v>0</v>
      </c>
      <c r="AN196" s="174">
        <f>'Раздел 4'!P201</f>
        <v>0</v>
      </c>
      <c r="AO196" s="174">
        <f>'Раздел 4'!Q201</f>
        <v>0</v>
      </c>
      <c r="AP196" s="174">
        <f>'Раздел 4'!R201</f>
        <v>0</v>
      </c>
      <c r="AQ196" s="174">
        <f>'Раздел 4'!S201</f>
        <v>0</v>
      </c>
      <c r="AR196" s="174">
        <f>'Раздел 4'!T201</f>
        <v>0</v>
      </c>
      <c r="AS196" s="174">
        <f>'Раздел 4'!U201</f>
        <v>0</v>
      </c>
      <c r="AT196" s="174">
        <f>'Раздел 4'!V201</f>
        <v>0</v>
      </c>
      <c r="AU196" s="174">
        <f>'Раздел 4'!W201</f>
        <v>0</v>
      </c>
      <c r="AV196" s="174">
        <f>'Раздел 4'!X201</f>
        <v>0</v>
      </c>
      <c r="AW196" s="174">
        <f>'Раздел 4'!Y201</f>
        <v>0</v>
      </c>
      <c r="AX196" s="174">
        <f>'Раздел 4'!Z201</f>
        <v>0</v>
      </c>
      <c r="AY196" s="174">
        <f>'Раздел 4'!AA201</f>
        <v>0</v>
      </c>
      <c r="AZ196" s="174">
        <f>'Раздел 4'!AB201</f>
        <v>0</v>
      </c>
      <c r="BA196" s="174">
        <f>'Раздел 4'!AC201</f>
        <v>0</v>
      </c>
      <c r="BB196" s="174">
        <f>'Раздел 4'!AD201</f>
        <v>0</v>
      </c>
      <c r="BC196" s="174">
        <f>'Раздел 4'!AE201</f>
        <v>0</v>
      </c>
      <c r="BD196" s="174">
        <f>'Раздел 5'!H204</f>
        <v>0</v>
      </c>
      <c r="BE196" s="174">
        <f>'Раздел 5'!I204</f>
        <v>0</v>
      </c>
      <c r="BF196" s="174">
        <f>'Раздел 5'!J204</f>
        <v>0</v>
      </c>
      <c r="BG196" s="174">
        <f>'Раздел 5'!K204</f>
        <v>0</v>
      </c>
      <c r="BH196" s="174">
        <f>'Раздел 5'!L204</f>
        <v>0</v>
      </c>
      <c r="BI196" s="174">
        <f>'Раздел 5'!M204</f>
        <v>0</v>
      </c>
      <c r="BJ196" s="174">
        <f>'Раздел 5'!N204</f>
        <v>0</v>
      </c>
      <c r="BK196" s="174">
        <f>'Раздел 5'!O204</f>
        <v>0</v>
      </c>
      <c r="BL196" s="174">
        <f>'Раздел 5'!P204</f>
        <v>0</v>
      </c>
      <c r="BM196" s="174">
        <f>'Раздел 5'!Q204</f>
        <v>0</v>
      </c>
      <c r="BN196" s="174">
        <f>'Раздел 5'!R204</f>
        <v>0</v>
      </c>
      <c r="BO196" s="174">
        <f>'Раздел 5'!S204</f>
        <v>0</v>
      </c>
      <c r="BP196" s="174">
        <f>'Раздел 5'!T204</f>
        <v>0</v>
      </c>
      <c r="BQ196" s="174">
        <f>'Раздел 6'!H201</f>
        <v>0</v>
      </c>
      <c r="BR196" s="174">
        <f>'Раздел 6'!I201</f>
        <v>0</v>
      </c>
      <c r="BS196" s="174">
        <f>'Раздел 6'!J201</f>
        <v>0</v>
      </c>
      <c r="BT196" s="174">
        <f>'Раздел 6'!K201</f>
        <v>0</v>
      </c>
      <c r="BU196" s="174">
        <f>'Раздел 6'!L201</f>
        <v>0</v>
      </c>
      <c r="BV196" s="174">
        <f>'Раздел 6'!M201</f>
        <v>0</v>
      </c>
      <c r="BW196" s="174">
        <f>'Раздел 6'!N201</f>
        <v>0</v>
      </c>
      <c r="BX196" s="174">
        <f>'Раздел 6'!O201</f>
        <v>0</v>
      </c>
      <c r="BY196" s="174">
        <f>'Раздел 6'!P201</f>
        <v>0</v>
      </c>
      <c r="BZ196" s="174">
        <f>'Раздел 6'!Q201</f>
        <v>0</v>
      </c>
      <c r="CA196" s="174">
        <f>'Раздел 6'!R201</f>
        <v>0</v>
      </c>
      <c r="CB196" s="174">
        <f>'Раздел 6'!S201</f>
        <v>0</v>
      </c>
      <c r="CC196" s="174">
        <f>'Раздел 6'!T201</f>
        <v>0</v>
      </c>
      <c r="CD196" s="174">
        <f>'Раздел 6'!U201</f>
        <v>0</v>
      </c>
      <c r="CE196" s="174">
        <f>'Раздел 6'!V201</f>
        <v>0</v>
      </c>
      <c r="CF196" s="174">
        <f>'Раздел 6'!W201</f>
        <v>0</v>
      </c>
      <c r="CG196" s="174">
        <f>'Раздел 6'!X201</f>
        <v>0</v>
      </c>
      <c r="CH196" s="174">
        <f>'Раздел 6'!Y201</f>
        <v>0</v>
      </c>
      <c r="CI196" s="174">
        <f>'Раздел 6'!Z201</f>
        <v>0</v>
      </c>
      <c r="CJ196" s="174">
        <f>'Раздел 6'!AA201</f>
        <v>0</v>
      </c>
      <c r="CK196" s="174">
        <f>'Раздел 6'!AB201</f>
        <v>0</v>
      </c>
      <c r="CL196" s="174">
        <f>'Раздел 6'!AC201</f>
        <v>0</v>
      </c>
      <c r="CM196" s="174">
        <f>'Раздел 6'!AD201</f>
        <v>0</v>
      </c>
      <c r="CN196" s="174">
        <f>'Раздел 6'!AE201</f>
        <v>0</v>
      </c>
      <c r="CO196" s="174">
        <f>'Раздел 6'!AF201</f>
        <v>0</v>
      </c>
      <c r="CP196" s="174">
        <f>'Раздел 6'!AG201</f>
        <v>0</v>
      </c>
      <c r="CQ196" s="174">
        <f>'Раздел 6'!AH201</f>
        <v>0</v>
      </c>
      <c r="CR196" s="174">
        <f>'Раздел 6'!AI201</f>
        <v>0</v>
      </c>
      <c r="CS196" s="174">
        <f>'Раздел 6'!AJ201</f>
        <v>0</v>
      </c>
      <c r="CT196" s="174">
        <f>'Раздел 6'!AK201</f>
        <v>0</v>
      </c>
      <c r="CU196" s="174">
        <f>'Раздел 6'!AL201</f>
        <v>0</v>
      </c>
      <c r="CV196" s="174">
        <f>'Раздел 6'!AM201</f>
        <v>0</v>
      </c>
      <c r="CW196" s="174">
        <f>'Раздел 6'!AN201</f>
        <v>0</v>
      </c>
      <c r="CX196" s="174">
        <f>'Раздел 6'!AO201</f>
        <v>0</v>
      </c>
      <c r="CY196" s="174">
        <f>'Раздел 6'!AP201</f>
        <v>0</v>
      </c>
      <c r="CZ196" s="174">
        <f>'Раздел 6'!AQ201</f>
        <v>0</v>
      </c>
      <c r="DA196" s="174">
        <f>'Раздел 7'!H201</f>
        <v>0</v>
      </c>
      <c r="DB196" s="174">
        <f>'Раздел 7'!I201</f>
        <v>0</v>
      </c>
      <c r="DC196" s="174">
        <f>'Раздел 7'!J201</f>
        <v>0</v>
      </c>
      <c r="DD196" s="174">
        <f>'Раздел 7'!K201</f>
        <v>0</v>
      </c>
      <c r="DE196" s="174">
        <f>'Раздел 7'!L201</f>
        <v>0</v>
      </c>
      <c r="DF196" s="174">
        <f>'Раздел 7'!M201</f>
        <v>0</v>
      </c>
      <c r="DG196" s="174">
        <f>'Раздел 7'!N201</f>
        <v>0</v>
      </c>
      <c r="DH196" s="174">
        <f>'Раздел 7'!O201</f>
        <v>0</v>
      </c>
      <c r="DI196" s="174">
        <f>'Раздел 7'!P201</f>
        <v>0</v>
      </c>
      <c r="DJ196" s="174">
        <f>'Раздел 7'!Q201</f>
        <v>0</v>
      </c>
      <c r="DK196" s="174">
        <f>'Раздел 7'!R201</f>
        <v>0</v>
      </c>
      <c r="DL196" s="174">
        <f>'Раздел 7'!S201</f>
        <v>0</v>
      </c>
      <c r="DM196" s="174">
        <f>'Раздел 7'!T201</f>
        <v>0</v>
      </c>
      <c r="DN196" s="174">
        <f>'Раздел 7'!U201</f>
        <v>0</v>
      </c>
      <c r="DO196" s="174">
        <f>'Раздел 7'!V201</f>
        <v>0</v>
      </c>
      <c r="DP196" s="174">
        <f>'Раздел 7'!W201</f>
        <v>0</v>
      </c>
      <c r="DQ196" s="174">
        <f>'Раздел 7'!X201</f>
        <v>0</v>
      </c>
      <c r="DR196" s="174">
        <f>'Раздел 7'!Y201</f>
        <v>0</v>
      </c>
      <c r="DS196" s="174">
        <f>'Раздел 7'!Z201</f>
        <v>0</v>
      </c>
      <c r="DT196" s="174">
        <f>'Раздел 7'!AA201</f>
        <v>0</v>
      </c>
      <c r="DU196" s="174">
        <f>'Раздел 7'!AB201</f>
        <v>0</v>
      </c>
      <c r="DV196" s="174">
        <f>'Раздел 7'!AC201</f>
        <v>0</v>
      </c>
      <c r="DW196" s="174">
        <f>'Раздел 7'!AD201</f>
        <v>0</v>
      </c>
      <c r="DX196" s="174">
        <f>'Раздел 7'!AE201</f>
        <v>0</v>
      </c>
      <c r="DY196" s="174">
        <f>'Раздел 7'!AF201</f>
        <v>0</v>
      </c>
      <c r="DZ196" s="174">
        <f>'Раздел 7'!AG201</f>
        <v>0</v>
      </c>
      <c r="EA196" s="174">
        <f>'Раздел 7'!AH201</f>
        <v>0</v>
      </c>
      <c r="EB196" s="174">
        <f>'Раздел 7'!AI201</f>
        <v>0</v>
      </c>
      <c r="EC196" s="174">
        <f>'Раздел 7'!AJ201</f>
        <v>0</v>
      </c>
      <c r="ED196" s="174">
        <f>'Раздел 7'!AK201</f>
        <v>0</v>
      </c>
      <c r="EE196" s="174">
        <f>'Раздел 7'!AL201</f>
        <v>0</v>
      </c>
      <c r="EF196" s="174">
        <f>'Раздел 7'!AM201</f>
        <v>0</v>
      </c>
      <c r="EG196" s="174">
        <f>'Раздел 7'!AN201</f>
        <v>0</v>
      </c>
      <c r="EH196" s="174">
        <f>'Раздел 7'!AO201</f>
        <v>0</v>
      </c>
      <c r="EI196" s="174">
        <f>'Раздел 7'!AP201</f>
        <v>0</v>
      </c>
      <c r="EJ196" s="174">
        <f>'Раздел 7'!AQ201</f>
        <v>0</v>
      </c>
      <c r="EK196" s="174">
        <f>'Раздел 7'!AR201</f>
        <v>0</v>
      </c>
      <c r="EL196" s="174">
        <f>'Раздел 7'!AS201</f>
        <v>0</v>
      </c>
      <c r="EM196" s="174">
        <f>'Раздел 7'!AT201</f>
        <v>0</v>
      </c>
      <c r="EN196" s="174">
        <f>'Раздел 7'!AU201</f>
        <v>0</v>
      </c>
      <c r="EO196" s="174">
        <f>'Раздел 7'!AV201</f>
        <v>0</v>
      </c>
      <c r="EP196" s="174">
        <f>'Раздел 7'!AW201</f>
        <v>0</v>
      </c>
      <c r="EQ196" s="174">
        <f>'Раздел 7'!AX201</f>
        <v>0</v>
      </c>
      <c r="ER196" s="174">
        <f>'Раздел 7'!AY201</f>
        <v>0</v>
      </c>
      <c r="ES196" s="174">
        <f>'Раздел 7'!AZ201</f>
        <v>0</v>
      </c>
      <c r="ET196" s="174">
        <f>'Раздел 7'!BA201</f>
        <v>0</v>
      </c>
      <c r="EU196" s="174">
        <f>'Раздел 7'!BB201</f>
        <v>0</v>
      </c>
      <c r="EV196" s="174">
        <f>'Раздел 7'!BC201</f>
        <v>0</v>
      </c>
      <c r="EW196" s="174">
        <f>'Раздел 7'!BD201</f>
        <v>0</v>
      </c>
      <c r="EX196" s="174">
        <f>'Раздел 7'!BE201</f>
        <v>0</v>
      </c>
      <c r="EY196" s="174">
        <f>'Раздел 7'!BF201</f>
        <v>0</v>
      </c>
      <c r="EZ196" s="174">
        <f>'Раздел 7'!BG201</f>
        <v>0</v>
      </c>
      <c r="FA196" s="174">
        <f>'Раздел 7'!BH201</f>
        <v>0</v>
      </c>
      <c r="FB196" s="174">
        <f>'Раздел 7'!BI201</f>
        <v>0</v>
      </c>
      <c r="FC196" s="174">
        <f>'Раздел 7'!BJ201</f>
        <v>0</v>
      </c>
      <c r="FD196" s="174">
        <f>'Раздел 7'!BK201</f>
        <v>0</v>
      </c>
      <c r="FE196" s="174">
        <f>'Раздел 8'!H203</f>
        <v>0</v>
      </c>
      <c r="FF196" s="174">
        <f>'Раздел 8'!I203</f>
        <v>0</v>
      </c>
      <c r="FG196" s="174">
        <f>'Раздел 8'!J203</f>
        <v>0</v>
      </c>
      <c r="FH196" s="174">
        <f>'Раздел 8'!K203</f>
        <v>0</v>
      </c>
      <c r="FI196" s="174">
        <f>'Раздел 8'!L203</f>
        <v>0</v>
      </c>
      <c r="FJ196" s="174">
        <f>'Раздел 8'!M203</f>
        <v>0</v>
      </c>
      <c r="FK196" s="174">
        <f>'Раздел 8'!N203</f>
        <v>0</v>
      </c>
      <c r="FL196" s="174">
        <f>'Раздел 8'!O203</f>
        <v>0</v>
      </c>
      <c r="FM196" s="174">
        <f>'Раздел 8'!P203</f>
        <v>0</v>
      </c>
      <c r="FN196" s="174">
        <f>'Раздел 8'!Q203</f>
        <v>0</v>
      </c>
      <c r="FO196" s="174">
        <f>'Раздел 8'!R203</f>
        <v>0</v>
      </c>
      <c r="FP196" s="174">
        <f>'Раздел 8'!S203</f>
        <v>0</v>
      </c>
      <c r="FQ196" s="174">
        <f>'Раздел 8'!T203</f>
        <v>0</v>
      </c>
      <c r="FR196" s="174">
        <f>'Раздел 8'!U203</f>
        <v>0</v>
      </c>
      <c r="FS196" s="174">
        <f>'Раздел 8'!V203</f>
        <v>0</v>
      </c>
      <c r="FT196" s="174">
        <f>'Раздел 8'!W203</f>
        <v>0</v>
      </c>
      <c r="FU196" s="174">
        <f>'Раздел 8'!X203</f>
        <v>0</v>
      </c>
      <c r="FV196" s="174">
        <f>'Раздел 8'!Y203</f>
        <v>0</v>
      </c>
      <c r="FW196" s="174">
        <f>'Раздел 8'!Z203</f>
        <v>0</v>
      </c>
      <c r="FX196" s="174">
        <f>'Раздел 8'!AA203</f>
        <v>0</v>
      </c>
      <c r="FY196" s="174">
        <f>'Раздел 8'!AB203</f>
        <v>0</v>
      </c>
      <c r="FZ196" s="174">
        <f>'Раздел 8'!AC203</f>
        <v>0</v>
      </c>
      <c r="GA196" s="174">
        <f>'Раздел 8'!AD203</f>
        <v>0</v>
      </c>
      <c r="GB196" s="174">
        <f>'Раздел 8'!AE203</f>
        <v>0</v>
      </c>
      <c r="GC196" s="174">
        <f>'Раздел 8'!AF203</f>
        <v>0</v>
      </c>
      <c r="GD196" s="174">
        <f>'Раздел 8'!AG203</f>
        <v>0</v>
      </c>
      <c r="GE196" s="174">
        <f>'Раздел 8'!AH203</f>
        <v>0</v>
      </c>
      <c r="GF196" s="174">
        <f>'Раздел 8'!AI203</f>
        <v>0</v>
      </c>
      <c r="GG196" s="174">
        <f>'Раздел 8'!AJ203</f>
        <v>0</v>
      </c>
      <c r="GH196" s="174">
        <f>'Раздел 3'!H201</f>
        <v>0</v>
      </c>
      <c r="GI196" s="174">
        <f>'Раздел 3'!I201</f>
        <v>0</v>
      </c>
      <c r="GJ196" s="174">
        <f>'Раздел 3'!J201</f>
        <v>0</v>
      </c>
      <c r="GK196" s="174">
        <f>'Раздел 3'!K201</f>
        <v>0</v>
      </c>
      <c r="GL196" s="174">
        <f>'Раздел 3'!L201</f>
        <v>0</v>
      </c>
      <c r="GM196" s="174">
        <f>'Раздел 3'!M201</f>
        <v>0</v>
      </c>
      <c r="GN196" s="174">
        <f>'Раздел 3'!N201</f>
        <v>0</v>
      </c>
      <c r="GO196" s="174">
        <f>'Раздел 3'!O201</f>
        <v>0</v>
      </c>
      <c r="GP196" s="174">
        <f>'Раздел 3'!P201</f>
        <v>0</v>
      </c>
      <c r="GQ196" s="174">
        <f>'Раздел 3'!Q201</f>
        <v>0</v>
      </c>
      <c r="GR196" s="174">
        <f>'Раздел 3'!R201</f>
        <v>0</v>
      </c>
      <c r="GS196" s="174">
        <f>'Раздел 3'!S201</f>
        <v>0</v>
      </c>
      <c r="GT196" s="174">
        <f>'Раздел 3'!T201</f>
        <v>0</v>
      </c>
      <c r="GU196" s="174">
        <f>'Раздел 3'!U201</f>
        <v>0</v>
      </c>
      <c r="GV196" s="174">
        <f>'Раздел 3'!V201</f>
        <v>0</v>
      </c>
      <c r="GW196" s="174">
        <f>'Раздел 3'!W201</f>
        <v>0</v>
      </c>
      <c r="GX196" s="174">
        <f>'Раздел 3'!X201</f>
        <v>0</v>
      </c>
      <c r="GY196" s="174">
        <f>'Раздел 3'!Y201</f>
        <v>0</v>
      </c>
      <c r="GZ196" s="174">
        <f>'Раздел 3'!Z201</f>
        <v>0</v>
      </c>
      <c r="HA196" s="174">
        <f>'Раздел 3'!AA201</f>
        <v>0</v>
      </c>
      <c r="HB196" s="174">
        <f>'Раздел 3'!AB201</f>
        <v>0</v>
      </c>
      <c r="HC196" s="174">
        <f>'Раздел 3'!AC201</f>
        <v>0</v>
      </c>
      <c r="HD196" s="174">
        <f>'Раздел 3'!AD201</f>
        <v>0</v>
      </c>
      <c r="HE196" s="174">
        <f>'Раздел 3'!AE201</f>
        <v>0</v>
      </c>
      <c r="HF196" s="174">
        <f>'Раздел 3'!AF201</f>
        <v>0</v>
      </c>
      <c r="HG196" s="174">
        <f>'Раздел 3'!AG201</f>
        <v>0</v>
      </c>
      <c r="HH196" s="174">
        <f>'Раздел 3'!AH201</f>
        <v>0</v>
      </c>
      <c r="HI196" s="174">
        <f>'Раздел 3'!AI201</f>
        <v>0</v>
      </c>
      <c r="HJ196" s="174">
        <f>'Раздел 3'!AJ201</f>
        <v>0</v>
      </c>
      <c r="HK196" s="180">
        <f>'Раздел 3'!AK201</f>
        <v>0</v>
      </c>
      <c r="HL196" s="175"/>
      <c r="HM196" s="175"/>
    </row>
    <row r="197" spans="1:221">
      <c r="A197" s="170">
        <f>'Раздел 2'!$A$6</f>
        <v>2</v>
      </c>
      <c r="B197" s="170">
        <f>'Раздел 2'!$B$6</f>
        <v>1200200023561</v>
      </c>
      <c r="C197" s="170" t="str">
        <f>'Раздел 2'!$C$6</f>
        <v>ФКИС</v>
      </c>
      <c r="D197" s="170" t="str">
        <f>'Раздел 2'!$D$6</f>
        <v>СШ</v>
      </c>
      <c r="E197" s="170" t="str">
        <f>'Раздел 2'!$E$6</f>
        <v>МО</v>
      </c>
      <c r="F197" s="170" t="str">
        <f>'Раздел 1'!$A$15</f>
        <v>ОСН</v>
      </c>
      <c r="G197" s="171">
        <f t="shared" si="3"/>
        <v>0</v>
      </c>
      <c r="H197" s="172" t="s">
        <v>334</v>
      </c>
      <c r="I197" s="173">
        <v>196</v>
      </c>
      <c r="J197" s="174">
        <f>'Раздел 2'!H202</f>
        <v>0</v>
      </c>
      <c r="K197" s="174">
        <f>'Раздел 2'!I202</f>
        <v>0</v>
      </c>
      <c r="L197" s="174">
        <f>'Раздел 2'!J202</f>
        <v>0</v>
      </c>
      <c r="M197" s="174">
        <f>'Раздел 2'!K202</f>
        <v>0</v>
      </c>
      <c r="N197" s="174">
        <f>'Раздел 2'!L202</f>
        <v>0</v>
      </c>
      <c r="O197" s="174">
        <f>'Раздел 2'!M202</f>
        <v>0</v>
      </c>
      <c r="P197" s="174">
        <f>'Раздел 2'!N202</f>
        <v>0</v>
      </c>
      <c r="Q197" s="174">
        <f>'Раздел 2'!O202</f>
        <v>0</v>
      </c>
      <c r="R197" s="174">
        <f>'Раздел 2'!P202</f>
        <v>0</v>
      </c>
      <c r="S197" s="174">
        <f>'Раздел 2'!Q202</f>
        <v>0</v>
      </c>
      <c r="T197" s="174">
        <f>'Раздел 2'!R202</f>
        <v>0</v>
      </c>
      <c r="U197" s="174">
        <f>'Раздел 2'!S202</f>
        <v>0</v>
      </c>
      <c r="V197" s="174">
        <f>'Раздел 2'!T202</f>
        <v>0</v>
      </c>
      <c r="W197" s="174">
        <f>'Раздел 2'!U202</f>
        <v>0</v>
      </c>
      <c r="X197" s="174">
        <f>'Раздел 2'!V202</f>
        <v>0</v>
      </c>
      <c r="Y197" s="174">
        <f>'Раздел 2'!W202</f>
        <v>0</v>
      </c>
      <c r="Z197" s="174">
        <f>'Раздел 2'!X202</f>
        <v>0</v>
      </c>
      <c r="AA197" s="174">
        <f>'Раздел 2'!Y202</f>
        <v>0</v>
      </c>
      <c r="AB197" s="174">
        <f>'Раздел 2'!Z202</f>
        <v>0</v>
      </c>
      <c r="AC197" s="174">
        <f>'Раздел 2'!AA202</f>
        <v>0</v>
      </c>
      <c r="AD197" s="174">
        <f>'Раздел 2'!AB202</f>
        <v>0</v>
      </c>
      <c r="AE197" s="174">
        <f>'Раздел 2'!AC202</f>
        <v>0</v>
      </c>
      <c r="AF197" s="174">
        <f>'Раздел 4'!H202</f>
        <v>0</v>
      </c>
      <c r="AG197" s="174">
        <f>'Раздел 4'!I202</f>
        <v>0</v>
      </c>
      <c r="AH197" s="174">
        <f>'Раздел 4'!J202</f>
        <v>0</v>
      </c>
      <c r="AI197" s="174">
        <f>'Раздел 4'!K202</f>
        <v>0</v>
      </c>
      <c r="AJ197" s="174">
        <f>'Раздел 4'!L202</f>
        <v>0</v>
      </c>
      <c r="AK197" s="174">
        <f>'Раздел 4'!M202</f>
        <v>0</v>
      </c>
      <c r="AL197" s="174">
        <f>'Раздел 4'!N202</f>
        <v>0</v>
      </c>
      <c r="AM197" s="174">
        <f>'Раздел 4'!O202</f>
        <v>0</v>
      </c>
      <c r="AN197" s="174">
        <f>'Раздел 4'!P202</f>
        <v>0</v>
      </c>
      <c r="AO197" s="174">
        <f>'Раздел 4'!Q202</f>
        <v>0</v>
      </c>
      <c r="AP197" s="174">
        <f>'Раздел 4'!R202</f>
        <v>0</v>
      </c>
      <c r="AQ197" s="174">
        <f>'Раздел 4'!S202</f>
        <v>0</v>
      </c>
      <c r="AR197" s="174">
        <f>'Раздел 4'!T202</f>
        <v>0</v>
      </c>
      <c r="AS197" s="174">
        <f>'Раздел 4'!U202</f>
        <v>0</v>
      </c>
      <c r="AT197" s="174">
        <f>'Раздел 4'!V202</f>
        <v>0</v>
      </c>
      <c r="AU197" s="174">
        <f>'Раздел 4'!W202</f>
        <v>0</v>
      </c>
      <c r="AV197" s="174">
        <f>'Раздел 4'!X202</f>
        <v>0</v>
      </c>
      <c r="AW197" s="174">
        <f>'Раздел 4'!Y202</f>
        <v>0</v>
      </c>
      <c r="AX197" s="174">
        <f>'Раздел 4'!Z202</f>
        <v>0</v>
      </c>
      <c r="AY197" s="174">
        <f>'Раздел 4'!AA202</f>
        <v>0</v>
      </c>
      <c r="AZ197" s="174">
        <f>'Раздел 4'!AB202</f>
        <v>0</v>
      </c>
      <c r="BA197" s="174">
        <f>'Раздел 4'!AC202</f>
        <v>0</v>
      </c>
      <c r="BB197" s="174">
        <f>'Раздел 4'!AD202</f>
        <v>0</v>
      </c>
      <c r="BC197" s="174">
        <f>'Раздел 4'!AE202</f>
        <v>0</v>
      </c>
      <c r="BD197" s="174">
        <f>'Раздел 5'!H205</f>
        <v>0</v>
      </c>
      <c r="BE197" s="174">
        <f>'Раздел 5'!I205</f>
        <v>0</v>
      </c>
      <c r="BF197" s="174">
        <f>'Раздел 5'!J205</f>
        <v>0</v>
      </c>
      <c r="BG197" s="174">
        <f>'Раздел 5'!K205</f>
        <v>0</v>
      </c>
      <c r="BH197" s="174">
        <f>'Раздел 5'!L205</f>
        <v>0</v>
      </c>
      <c r="BI197" s="174">
        <f>'Раздел 5'!M205</f>
        <v>0</v>
      </c>
      <c r="BJ197" s="174">
        <f>'Раздел 5'!N205</f>
        <v>0</v>
      </c>
      <c r="BK197" s="174">
        <f>'Раздел 5'!O205</f>
        <v>0</v>
      </c>
      <c r="BL197" s="174">
        <f>'Раздел 5'!P205</f>
        <v>0</v>
      </c>
      <c r="BM197" s="174">
        <f>'Раздел 5'!Q205</f>
        <v>0</v>
      </c>
      <c r="BN197" s="174">
        <f>'Раздел 5'!R205</f>
        <v>0</v>
      </c>
      <c r="BO197" s="174">
        <f>'Раздел 5'!S205</f>
        <v>0</v>
      </c>
      <c r="BP197" s="174">
        <f>'Раздел 5'!T205</f>
        <v>0</v>
      </c>
      <c r="BQ197" s="174">
        <f>'Раздел 6'!H202</f>
        <v>0</v>
      </c>
      <c r="BR197" s="174">
        <f>'Раздел 6'!I202</f>
        <v>0</v>
      </c>
      <c r="BS197" s="174">
        <f>'Раздел 6'!J202</f>
        <v>0</v>
      </c>
      <c r="BT197" s="174">
        <f>'Раздел 6'!K202</f>
        <v>0</v>
      </c>
      <c r="BU197" s="174">
        <f>'Раздел 6'!L202</f>
        <v>0</v>
      </c>
      <c r="BV197" s="174">
        <f>'Раздел 6'!M202</f>
        <v>0</v>
      </c>
      <c r="BW197" s="174">
        <f>'Раздел 6'!N202</f>
        <v>0</v>
      </c>
      <c r="BX197" s="174">
        <f>'Раздел 6'!O202</f>
        <v>0</v>
      </c>
      <c r="BY197" s="174">
        <f>'Раздел 6'!P202</f>
        <v>0</v>
      </c>
      <c r="BZ197" s="174">
        <f>'Раздел 6'!Q202</f>
        <v>0</v>
      </c>
      <c r="CA197" s="174">
        <f>'Раздел 6'!R202</f>
        <v>0</v>
      </c>
      <c r="CB197" s="174">
        <f>'Раздел 6'!S202</f>
        <v>0</v>
      </c>
      <c r="CC197" s="174">
        <f>'Раздел 6'!T202</f>
        <v>0</v>
      </c>
      <c r="CD197" s="174">
        <f>'Раздел 6'!U202</f>
        <v>0</v>
      </c>
      <c r="CE197" s="174">
        <f>'Раздел 6'!V202</f>
        <v>0</v>
      </c>
      <c r="CF197" s="174">
        <f>'Раздел 6'!W202</f>
        <v>0</v>
      </c>
      <c r="CG197" s="174">
        <f>'Раздел 6'!X202</f>
        <v>0</v>
      </c>
      <c r="CH197" s="174">
        <f>'Раздел 6'!Y202</f>
        <v>0</v>
      </c>
      <c r="CI197" s="174">
        <f>'Раздел 6'!Z202</f>
        <v>0</v>
      </c>
      <c r="CJ197" s="174">
        <f>'Раздел 6'!AA202</f>
        <v>0</v>
      </c>
      <c r="CK197" s="174">
        <f>'Раздел 6'!AB202</f>
        <v>0</v>
      </c>
      <c r="CL197" s="174">
        <f>'Раздел 6'!AC202</f>
        <v>0</v>
      </c>
      <c r="CM197" s="174">
        <f>'Раздел 6'!AD202</f>
        <v>0</v>
      </c>
      <c r="CN197" s="174">
        <f>'Раздел 6'!AE202</f>
        <v>0</v>
      </c>
      <c r="CO197" s="174">
        <f>'Раздел 6'!AF202</f>
        <v>0</v>
      </c>
      <c r="CP197" s="174">
        <f>'Раздел 6'!AG202</f>
        <v>0</v>
      </c>
      <c r="CQ197" s="174">
        <f>'Раздел 6'!AH202</f>
        <v>0</v>
      </c>
      <c r="CR197" s="174">
        <f>'Раздел 6'!AI202</f>
        <v>0</v>
      </c>
      <c r="CS197" s="174">
        <f>'Раздел 6'!AJ202</f>
        <v>0</v>
      </c>
      <c r="CT197" s="174">
        <f>'Раздел 6'!AK202</f>
        <v>0</v>
      </c>
      <c r="CU197" s="174">
        <f>'Раздел 6'!AL202</f>
        <v>0</v>
      </c>
      <c r="CV197" s="174">
        <f>'Раздел 6'!AM202</f>
        <v>0</v>
      </c>
      <c r="CW197" s="174">
        <f>'Раздел 6'!AN202</f>
        <v>0</v>
      </c>
      <c r="CX197" s="174">
        <f>'Раздел 6'!AO202</f>
        <v>0</v>
      </c>
      <c r="CY197" s="174">
        <f>'Раздел 6'!AP202</f>
        <v>0</v>
      </c>
      <c r="CZ197" s="174">
        <f>'Раздел 6'!AQ202</f>
        <v>0</v>
      </c>
      <c r="DA197" s="174">
        <f>'Раздел 7'!H202</f>
        <v>0</v>
      </c>
      <c r="DB197" s="174">
        <f>'Раздел 7'!I202</f>
        <v>0</v>
      </c>
      <c r="DC197" s="174">
        <f>'Раздел 7'!J202</f>
        <v>0</v>
      </c>
      <c r="DD197" s="174">
        <f>'Раздел 7'!K202</f>
        <v>0</v>
      </c>
      <c r="DE197" s="174">
        <f>'Раздел 7'!L202</f>
        <v>0</v>
      </c>
      <c r="DF197" s="174">
        <f>'Раздел 7'!M202</f>
        <v>0</v>
      </c>
      <c r="DG197" s="174">
        <f>'Раздел 7'!N202</f>
        <v>0</v>
      </c>
      <c r="DH197" s="174">
        <f>'Раздел 7'!O202</f>
        <v>0</v>
      </c>
      <c r="DI197" s="174">
        <f>'Раздел 7'!P202</f>
        <v>0</v>
      </c>
      <c r="DJ197" s="174">
        <f>'Раздел 7'!Q202</f>
        <v>0</v>
      </c>
      <c r="DK197" s="174">
        <f>'Раздел 7'!R202</f>
        <v>0</v>
      </c>
      <c r="DL197" s="174">
        <f>'Раздел 7'!S202</f>
        <v>0</v>
      </c>
      <c r="DM197" s="174">
        <f>'Раздел 7'!T202</f>
        <v>0</v>
      </c>
      <c r="DN197" s="174">
        <f>'Раздел 7'!U202</f>
        <v>0</v>
      </c>
      <c r="DO197" s="174">
        <f>'Раздел 7'!V202</f>
        <v>0</v>
      </c>
      <c r="DP197" s="174">
        <f>'Раздел 7'!W202</f>
        <v>0</v>
      </c>
      <c r="DQ197" s="174">
        <f>'Раздел 7'!X202</f>
        <v>0</v>
      </c>
      <c r="DR197" s="174">
        <f>'Раздел 7'!Y202</f>
        <v>0</v>
      </c>
      <c r="DS197" s="174">
        <f>'Раздел 7'!Z202</f>
        <v>0</v>
      </c>
      <c r="DT197" s="174">
        <f>'Раздел 7'!AA202</f>
        <v>0</v>
      </c>
      <c r="DU197" s="174">
        <f>'Раздел 7'!AB202</f>
        <v>0</v>
      </c>
      <c r="DV197" s="174">
        <f>'Раздел 7'!AC202</f>
        <v>0</v>
      </c>
      <c r="DW197" s="174">
        <f>'Раздел 7'!AD202</f>
        <v>0</v>
      </c>
      <c r="DX197" s="174">
        <f>'Раздел 7'!AE202</f>
        <v>0</v>
      </c>
      <c r="DY197" s="174">
        <f>'Раздел 7'!AF202</f>
        <v>0</v>
      </c>
      <c r="DZ197" s="174">
        <f>'Раздел 7'!AG202</f>
        <v>0</v>
      </c>
      <c r="EA197" s="174">
        <f>'Раздел 7'!AH202</f>
        <v>0</v>
      </c>
      <c r="EB197" s="174">
        <f>'Раздел 7'!AI202</f>
        <v>0</v>
      </c>
      <c r="EC197" s="174">
        <f>'Раздел 7'!AJ202</f>
        <v>0</v>
      </c>
      <c r="ED197" s="174">
        <f>'Раздел 7'!AK202</f>
        <v>0</v>
      </c>
      <c r="EE197" s="174">
        <f>'Раздел 7'!AL202</f>
        <v>0</v>
      </c>
      <c r="EF197" s="174">
        <f>'Раздел 7'!AM202</f>
        <v>0</v>
      </c>
      <c r="EG197" s="174">
        <f>'Раздел 7'!AN202</f>
        <v>0</v>
      </c>
      <c r="EH197" s="174">
        <f>'Раздел 7'!AO202</f>
        <v>0</v>
      </c>
      <c r="EI197" s="174">
        <f>'Раздел 7'!AP202</f>
        <v>0</v>
      </c>
      <c r="EJ197" s="174">
        <f>'Раздел 7'!AQ202</f>
        <v>0</v>
      </c>
      <c r="EK197" s="174">
        <f>'Раздел 7'!AR202</f>
        <v>0</v>
      </c>
      <c r="EL197" s="174">
        <f>'Раздел 7'!AS202</f>
        <v>0</v>
      </c>
      <c r="EM197" s="174">
        <f>'Раздел 7'!AT202</f>
        <v>0</v>
      </c>
      <c r="EN197" s="174">
        <f>'Раздел 7'!AU202</f>
        <v>0</v>
      </c>
      <c r="EO197" s="174">
        <f>'Раздел 7'!AV202</f>
        <v>0</v>
      </c>
      <c r="EP197" s="174">
        <f>'Раздел 7'!AW202</f>
        <v>0</v>
      </c>
      <c r="EQ197" s="174">
        <f>'Раздел 7'!AX202</f>
        <v>0</v>
      </c>
      <c r="ER197" s="174">
        <f>'Раздел 7'!AY202</f>
        <v>0</v>
      </c>
      <c r="ES197" s="174">
        <f>'Раздел 7'!AZ202</f>
        <v>0</v>
      </c>
      <c r="ET197" s="174">
        <f>'Раздел 7'!BA202</f>
        <v>0</v>
      </c>
      <c r="EU197" s="174">
        <f>'Раздел 7'!BB202</f>
        <v>0</v>
      </c>
      <c r="EV197" s="174">
        <f>'Раздел 7'!BC202</f>
        <v>0</v>
      </c>
      <c r="EW197" s="174">
        <f>'Раздел 7'!BD202</f>
        <v>0</v>
      </c>
      <c r="EX197" s="174">
        <f>'Раздел 7'!BE202</f>
        <v>0</v>
      </c>
      <c r="EY197" s="174">
        <f>'Раздел 7'!BF202</f>
        <v>0</v>
      </c>
      <c r="EZ197" s="174">
        <f>'Раздел 7'!BG202</f>
        <v>0</v>
      </c>
      <c r="FA197" s="174">
        <f>'Раздел 7'!BH202</f>
        <v>0</v>
      </c>
      <c r="FB197" s="174">
        <f>'Раздел 7'!BI202</f>
        <v>0</v>
      </c>
      <c r="FC197" s="174">
        <f>'Раздел 7'!BJ202</f>
        <v>0</v>
      </c>
      <c r="FD197" s="174">
        <f>'Раздел 7'!BK202</f>
        <v>0</v>
      </c>
      <c r="FE197" s="174">
        <f>'Раздел 8'!H204</f>
        <v>0</v>
      </c>
      <c r="FF197" s="174">
        <f>'Раздел 8'!I204</f>
        <v>0</v>
      </c>
      <c r="FG197" s="174">
        <f>'Раздел 8'!J204</f>
        <v>0</v>
      </c>
      <c r="FH197" s="174">
        <f>'Раздел 8'!K204</f>
        <v>0</v>
      </c>
      <c r="FI197" s="174">
        <f>'Раздел 8'!L204</f>
        <v>0</v>
      </c>
      <c r="FJ197" s="174">
        <f>'Раздел 8'!M204</f>
        <v>0</v>
      </c>
      <c r="FK197" s="174">
        <f>'Раздел 8'!N204</f>
        <v>0</v>
      </c>
      <c r="FL197" s="174">
        <f>'Раздел 8'!O204</f>
        <v>0</v>
      </c>
      <c r="FM197" s="174">
        <f>'Раздел 8'!P204</f>
        <v>0</v>
      </c>
      <c r="FN197" s="174">
        <f>'Раздел 8'!Q204</f>
        <v>0</v>
      </c>
      <c r="FO197" s="174">
        <f>'Раздел 8'!R204</f>
        <v>0</v>
      </c>
      <c r="FP197" s="174">
        <f>'Раздел 8'!S204</f>
        <v>0</v>
      </c>
      <c r="FQ197" s="174">
        <f>'Раздел 8'!T204</f>
        <v>0</v>
      </c>
      <c r="FR197" s="174">
        <f>'Раздел 8'!U204</f>
        <v>0</v>
      </c>
      <c r="FS197" s="174">
        <f>'Раздел 8'!V204</f>
        <v>0</v>
      </c>
      <c r="FT197" s="174">
        <f>'Раздел 8'!W204</f>
        <v>0</v>
      </c>
      <c r="FU197" s="174">
        <f>'Раздел 8'!X204</f>
        <v>0</v>
      </c>
      <c r="FV197" s="174">
        <f>'Раздел 8'!Y204</f>
        <v>0</v>
      </c>
      <c r="FW197" s="174">
        <f>'Раздел 8'!Z204</f>
        <v>0</v>
      </c>
      <c r="FX197" s="174">
        <f>'Раздел 8'!AA204</f>
        <v>0</v>
      </c>
      <c r="FY197" s="174">
        <f>'Раздел 8'!AB204</f>
        <v>0</v>
      </c>
      <c r="FZ197" s="174">
        <f>'Раздел 8'!AC204</f>
        <v>0</v>
      </c>
      <c r="GA197" s="174">
        <f>'Раздел 8'!AD204</f>
        <v>0</v>
      </c>
      <c r="GB197" s="174">
        <f>'Раздел 8'!AE204</f>
        <v>0</v>
      </c>
      <c r="GC197" s="174">
        <f>'Раздел 8'!AF204</f>
        <v>0</v>
      </c>
      <c r="GD197" s="174">
        <f>'Раздел 8'!AG204</f>
        <v>0</v>
      </c>
      <c r="GE197" s="174">
        <f>'Раздел 8'!AH204</f>
        <v>0</v>
      </c>
      <c r="GF197" s="174">
        <f>'Раздел 8'!AI204</f>
        <v>0</v>
      </c>
      <c r="GG197" s="174">
        <f>'Раздел 8'!AJ204</f>
        <v>0</v>
      </c>
      <c r="GH197" s="174">
        <f>'Раздел 3'!H202</f>
        <v>0</v>
      </c>
      <c r="GI197" s="174">
        <f>'Раздел 3'!I202</f>
        <v>0</v>
      </c>
      <c r="GJ197" s="174">
        <f>'Раздел 3'!J202</f>
        <v>0</v>
      </c>
      <c r="GK197" s="174">
        <f>'Раздел 3'!K202</f>
        <v>0</v>
      </c>
      <c r="GL197" s="174">
        <f>'Раздел 3'!L202</f>
        <v>0</v>
      </c>
      <c r="GM197" s="174">
        <f>'Раздел 3'!M202</f>
        <v>0</v>
      </c>
      <c r="GN197" s="174">
        <f>'Раздел 3'!N202</f>
        <v>0</v>
      </c>
      <c r="GO197" s="174">
        <f>'Раздел 3'!O202</f>
        <v>0</v>
      </c>
      <c r="GP197" s="174">
        <f>'Раздел 3'!P202</f>
        <v>0</v>
      </c>
      <c r="GQ197" s="174">
        <f>'Раздел 3'!Q202</f>
        <v>0</v>
      </c>
      <c r="GR197" s="174">
        <f>'Раздел 3'!R202</f>
        <v>0</v>
      </c>
      <c r="GS197" s="174">
        <f>'Раздел 3'!S202</f>
        <v>0</v>
      </c>
      <c r="GT197" s="174">
        <f>'Раздел 3'!T202</f>
        <v>0</v>
      </c>
      <c r="GU197" s="174">
        <f>'Раздел 3'!U202</f>
        <v>0</v>
      </c>
      <c r="GV197" s="174">
        <f>'Раздел 3'!V202</f>
        <v>0</v>
      </c>
      <c r="GW197" s="174">
        <f>'Раздел 3'!W202</f>
        <v>0</v>
      </c>
      <c r="GX197" s="174">
        <f>'Раздел 3'!X202</f>
        <v>0</v>
      </c>
      <c r="GY197" s="174">
        <f>'Раздел 3'!Y202</f>
        <v>0</v>
      </c>
      <c r="GZ197" s="174">
        <f>'Раздел 3'!Z202</f>
        <v>0</v>
      </c>
      <c r="HA197" s="174">
        <f>'Раздел 3'!AA202</f>
        <v>0</v>
      </c>
      <c r="HB197" s="174">
        <f>'Раздел 3'!AB202</f>
        <v>0</v>
      </c>
      <c r="HC197" s="174">
        <f>'Раздел 3'!AC202</f>
        <v>0</v>
      </c>
      <c r="HD197" s="174">
        <f>'Раздел 3'!AD202</f>
        <v>0</v>
      </c>
      <c r="HE197" s="174">
        <f>'Раздел 3'!AE202</f>
        <v>0</v>
      </c>
      <c r="HF197" s="174">
        <f>'Раздел 3'!AF202</f>
        <v>0</v>
      </c>
      <c r="HG197" s="174">
        <f>'Раздел 3'!AG202</f>
        <v>0</v>
      </c>
      <c r="HH197" s="174">
        <f>'Раздел 3'!AH202</f>
        <v>0</v>
      </c>
      <c r="HI197" s="174">
        <f>'Раздел 3'!AI202</f>
        <v>0</v>
      </c>
      <c r="HJ197" s="174">
        <f>'Раздел 3'!AJ202</f>
        <v>0</v>
      </c>
      <c r="HK197" s="180">
        <f>'Раздел 3'!AK202</f>
        <v>0</v>
      </c>
      <c r="HL197" s="175"/>
      <c r="HM197" s="175"/>
    </row>
    <row r="198" spans="1:221">
      <c r="A198" s="170">
        <f>'Раздел 2'!$A$6</f>
        <v>2</v>
      </c>
      <c r="B198" s="170">
        <f>'Раздел 2'!$B$6</f>
        <v>1200200023561</v>
      </c>
      <c r="C198" s="170" t="str">
        <f>'Раздел 2'!$C$6</f>
        <v>ФКИС</v>
      </c>
      <c r="D198" s="170" t="str">
        <f>'Раздел 2'!$D$6</f>
        <v>СШ</v>
      </c>
      <c r="E198" s="170" t="str">
        <f>'Раздел 2'!$E$6</f>
        <v>МО</v>
      </c>
      <c r="F198" s="170" t="str">
        <f>'Раздел 1'!$A$15</f>
        <v>ОСН</v>
      </c>
      <c r="G198" s="171">
        <f t="shared" si="3"/>
        <v>0</v>
      </c>
      <c r="H198" s="172" t="s">
        <v>336</v>
      </c>
      <c r="I198" s="173">
        <v>197</v>
      </c>
      <c r="J198" s="174">
        <f>'Раздел 2'!H203</f>
        <v>0</v>
      </c>
      <c r="K198" s="174">
        <f>'Раздел 2'!I203</f>
        <v>0</v>
      </c>
      <c r="L198" s="174">
        <f>'Раздел 2'!J203</f>
        <v>0</v>
      </c>
      <c r="M198" s="174">
        <f>'Раздел 2'!K203</f>
        <v>0</v>
      </c>
      <c r="N198" s="174">
        <f>'Раздел 2'!L203</f>
        <v>0</v>
      </c>
      <c r="O198" s="174">
        <f>'Раздел 2'!M203</f>
        <v>0</v>
      </c>
      <c r="P198" s="174">
        <f>'Раздел 2'!N203</f>
        <v>0</v>
      </c>
      <c r="Q198" s="174">
        <f>'Раздел 2'!O203</f>
        <v>0</v>
      </c>
      <c r="R198" s="174">
        <f>'Раздел 2'!P203</f>
        <v>0</v>
      </c>
      <c r="S198" s="174">
        <f>'Раздел 2'!Q203</f>
        <v>0</v>
      </c>
      <c r="T198" s="174">
        <f>'Раздел 2'!R203</f>
        <v>0</v>
      </c>
      <c r="U198" s="174">
        <f>'Раздел 2'!S203</f>
        <v>0</v>
      </c>
      <c r="V198" s="174">
        <f>'Раздел 2'!T203</f>
        <v>0</v>
      </c>
      <c r="W198" s="174">
        <f>'Раздел 2'!U203</f>
        <v>0</v>
      </c>
      <c r="X198" s="174">
        <f>'Раздел 2'!V203</f>
        <v>0</v>
      </c>
      <c r="Y198" s="174">
        <f>'Раздел 2'!W203</f>
        <v>0</v>
      </c>
      <c r="Z198" s="174">
        <f>'Раздел 2'!X203</f>
        <v>0</v>
      </c>
      <c r="AA198" s="174">
        <f>'Раздел 2'!Y203</f>
        <v>0</v>
      </c>
      <c r="AB198" s="174">
        <f>'Раздел 2'!Z203</f>
        <v>0</v>
      </c>
      <c r="AC198" s="174">
        <f>'Раздел 2'!AA203</f>
        <v>0</v>
      </c>
      <c r="AD198" s="174">
        <f>'Раздел 2'!AB203</f>
        <v>0</v>
      </c>
      <c r="AE198" s="174">
        <f>'Раздел 2'!AC203</f>
        <v>0</v>
      </c>
      <c r="AF198" s="174">
        <f>'Раздел 4'!H203</f>
        <v>0</v>
      </c>
      <c r="AG198" s="174">
        <f>'Раздел 4'!I203</f>
        <v>0</v>
      </c>
      <c r="AH198" s="174">
        <f>'Раздел 4'!J203</f>
        <v>0</v>
      </c>
      <c r="AI198" s="174">
        <f>'Раздел 4'!K203</f>
        <v>0</v>
      </c>
      <c r="AJ198" s="174">
        <f>'Раздел 4'!L203</f>
        <v>0</v>
      </c>
      <c r="AK198" s="174">
        <f>'Раздел 4'!M203</f>
        <v>0</v>
      </c>
      <c r="AL198" s="174">
        <f>'Раздел 4'!N203</f>
        <v>0</v>
      </c>
      <c r="AM198" s="174">
        <f>'Раздел 4'!O203</f>
        <v>0</v>
      </c>
      <c r="AN198" s="174">
        <f>'Раздел 4'!P203</f>
        <v>0</v>
      </c>
      <c r="AO198" s="174">
        <f>'Раздел 4'!Q203</f>
        <v>0</v>
      </c>
      <c r="AP198" s="174">
        <f>'Раздел 4'!R203</f>
        <v>0</v>
      </c>
      <c r="AQ198" s="174">
        <f>'Раздел 4'!S203</f>
        <v>0</v>
      </c>
      <c r="AR198" s="174">
        <f>'Раздел 4'!T203</f>
        <v>0</v>
      </c>
      <c r="AS198" s="174">
        <f>'Раздел 4'!U203</f>
        <v>0</v>
      </c>
      <c r="AT198" s="174">
        <f>'Раздел 4'!V203</f>
        <v>0</v>
      </c>
      <c r="AU198" s="174">
        <f>'Раздел 4'!W203</f>
        <v>0</v>
      </c>
      <c r="AV198" s="174">
        <f>'Раздел 4'!X203</f>
        <v>0</v>
      </c>
      <c r="AW198" s="174">
        <f>'Раздел 4'!Y203</f>
        <v>0</v>
      </c>
      <c r="AX198" s="174">
        <f>'Раздел 4'!Z203</f>
        <v>0</v>
      </c>
      <c r="AY198" s="174">
        <f>'Раздел 4'!AA203</f>
        <v>0</v>
      </c>
      <c r="AZ198" s="174">
        <f>'Раздел 4'!AB203</f>
        <v>0</v>
      </c>
      <c r="BA198" s="174">
        <f>'Раздел 4'!AC203</f>
        <v>0</v>
      </c>
      <c r="BB198" s="174">
        <f>'Раздел 4'!AD203</f>
        <v>0</v>
      </c>
      <c r="BC198" s="174">
        <f>'Раздел 4'!AE203</f>
        <v>0</v>
      </c>
      <c r="BD198" s="174">
        <f>'Раздел 5'!H206</f>
        <v>0</v>
      </c>
      <c r="BE198" s="174">
        <f>'Раздел 5'!I206</f>
        <v>0</v>
      </c>
      <c r="BF198" s="174">
        <f>'Раздел 5'!J206</f>
        <v>0</v>
      </c>
      <c r="BG198" s="174">
        <f>'Раздел 5'!K206</f>
        <v>0</v>
      </c>
      <c r="BH198" s="174">
        <f>'Раздел 5'!L206</f>
        <v>0</v>
      </c>
      <c r="BI198" s="174">
        <f>'Раздел 5'!M206</f>
        <v>0</v>
      </c>
      <c r="BJ198" s="174">
        <f>'Раздел 5'!N206</f>
        <v>0</v>
      </c>
      <c r="BK198" s="174">
        <f>'Раздел 5'!O206</f>
        <v>0</v>
      </c>
      <c r="BL198" s="174">
        <f>'Раздел 5'!P206</f>
        <v>0</v>
      </c>
      <c r="BM198" s="174">
        <f>'Раздел 5'!Q206</f>
        <v>0</v>
      </c>
      <c r="BN198" s="174">
        <f>'Раздел 5'!R206</f>
        <v>0</v>
      </c>
      <c r="BO198" s="174">
        <f>'Раздел 5'!S206</f>
        <v>0</v>
      </c>
      <c r="BP198" s="174">
        <f>'Раздел 5'!T206</f>
        <v>0</v>
      </c>
      <c r="BQ198" s="174">
        <f>'Раздел 6'!H203</f>
        <v>0</v>
      </c>
      <c r="BR198" s="174">
        <f>'Раздел 6'!I203</f>
        <v>0</v>
      </c>
      <c r="BS198" s="174">
        <f>'Раздел 6'!J203</f>
        <v>0</v>
      </c>
      <c r="BT198" s="174">
        <f>'Раздел 6'!K203</f>
        <v>0</v>
      </c>
      <c r="BU198" s="174">
        <f>'Раздел 6'!L203</f>
        <v>0</v>
      </c>
      <c r="BV198" s="174">
        <f>'Раздел 6'!M203</f>
        <v>0</v>
      </c>
      <c r="BW198" s="174">
        <f>'Раздел 6'!N203</f>
        <v>0</v>
      </c>
      <c r="BX198" s="174">
        <f>'Раздел 6'!O203</f>
        <v>0</v>
      </c>
      <c r="BY198" s="174">
        <f>'Раздел 6'!P203</f>
        <v>0</v>
      </c>
      <c r="BZ198" s="174">
        <f>'Раздел 6'!Q203</f>
        <v>0</v>
      </c>
      <c r="CA198" s="174">
        <f>'Раздел 6'!R203</f>
        <v>0</v>
      </c>
      <c r="CB198" s="174">
        <f>'Раздел 6'!S203</f>
        <v>0</v>
      </c>
      <c r="CC198" s="174">
        <f>'Раздел 6'!T203</f>
        <v>0</v>
      </c>
      <c r="CD198" s="174">
        <f>'Раздел 6'!U203</f>
        <v>0</v>
      </c>
      <c r="CE198" s="174">
        <f>'Раздел 6'!V203</f>
        <v>0</v>
      </c>
      <c r="CF198" s="174">
        <f>'Раздел 6'!W203</f>
        <v>0</v>
      </c>
      <c r="CG198" s="174">
        <f>'Раздел 6'!X203</f>
        <v>0</v>
      </c>
      <c r="CH198" s="174">
        <f>'Раздел 6'!Y203</f>
        <v>0</v>
      </c>
      <c r="CI198" s="174">
        <f>'Раздел 6'!Z203</f>
        <v>0</v>
      </c>
      <c r="CJ198" s="174">
        <f>'Раздел 6'!AA203</f>
        <v>0</v>
      </c>
      <c r="CK198" s="174">
        <f>'Раздел 6'!AB203</f>
        <v>0</v>
      </c>
      <c r="CL198" s="174">
        <f>'Раздел 6'!AC203</f>
        <v>0</v>
      </c>
      <c r="CM198" s="174">
        <f>'Раздел 6'!AD203</f>
        <v>0</v>
      </c>
      <c r="CN198" s="174">
        <f>'Раздел 6'!AE203</f>
        <v>0</v>
      </c>
      <c r="CO198" s="174">
        <f>'Раздел 6'!AF203</f>
        <v>0</v>
      </c>
      <c r="CP198" s="174">
        <f>'Раздел 6'!AG203</f>
        <v>0</v>
      </c>
      <c r="CQ198" s="174">
        <f>'Раздел 6'!AH203</f>
        <v>0</v>
      </c>
      <c r="CR198" s="174">
        <f>'Раздел 6'!AI203</f>
        <v>0</v>
      </c>
      <c r="CS198" s="174">
        <f>'Раздел 6'!AJ203</f>
        <v>0</v>
      </c>
      <c r="CT198" s="174">
        <f>'Раздел 6'!AK203</f>
        <v>0</v>
      </c>
      <c r="CU198" s="174">
        <f>'Раздел 6'!AL203</f>
        <v>0</v>
      </c>
      <c r="CV198" s="174">
        <f>'Раздел 6'!AM203</f>
        <v>0</v>
      </c>
      <c r="CW198" s="174">
        <f>'Раздел 6'!AN203</f>
        <v>0</v>
      </c>
      <c r="CX198" s="174">
        <f>'Раздел 6'!AO203</f>
        <v>0</v>
      </c>
      <c r="CY198" s="174">
        <f>'Раздел 6'!AP203</f>
        <v>0</v>
      </c>
      <c r="CZ198" s="174">
        <f>'Раздел 6'!AQ203</f>
        <v>0</v>
      </c>
      <c r="DA198" s="174">
        <f>'Раздел 7'!H203</f>
        <v>0</v>
      </c>
      <c r="DB198" s="174">
        <f>'Раздел 7'!I203</f>
        <v>0</v>
      </c>
      <c r="DC198" s="174">
        <f>'Раздел 7'!J203</f>
        <v>0</v>
      </c>
      <c r="DD198" s="174">
        <f>'Раздел 7'!K203</f>
        <v>0</v>
      </c>
      <c r="DE198" s="174">
        <f>'Раздел 7'!L203</f>
        <v>0</v>
      </c>
      <c r="DF198" s="174">
        <f>'Раздел 7'!M203</f>
        <v>0</v>
      </c>
      <c r="DG198" s="174">
        <f>'Раздел 7'!N203</f>
        <v>0</v>
      </c>
      <c r="DH198" s="174">
        <f>'Раздел 7'!O203</f>
        <v>0</v>
      </c>
      <c r="DI198" s="174">
        <f>'Раздел 7'!P203</f>
        <v>0</v>
      </c>
      <c r="DJ198" s="174">
        <f>'Раздел 7'!Q203</f>
        <v>0</v>
      </c>
      <c r="DK198" s="174">
        <f>'Раздел 7'!R203</f>
        <v>0</v>
      </c>
      <c r="DL198" s="174">
        <f>'Раздел 7'!S203</f>
        <v>0</v>
      </c>
      <c r="DM198" s="174">
        <f>'Раздел 7'!T203</f>
        <v>0</v>
      </c>
      <c r="DN198" s="174">
        <f>'Раздел 7'!U203</f>
        <v>0</v>
      </c>
      <c r="DO198" s="174">
        <f>'Раздел 7'!V203</f>
        <v>0</v>
      </c>
      <c r="DP198" s="174">
        <f>'Раздел 7'!W203</f>
        <v>0</v>
      </c>
      <c r="DQ198" s="174">
        <f>'Раздел 7'!X203</f>
        <v>0</v>
      </c>
      <c r="DR198" s="174">
        <f>'Раздел 7'!Y203</f>
        <v>0</v>
      </c>
      <c r="DS198" s="174">
        <f>'Раздел 7'!Z203</f>
        <v>0</v>
      </c>
      <c r="DT198" s="174">
        <f>'Раздел 7'!AA203</f>
        <v>0</v>
      </c>
      <c r="DU198" s="174">
        <f>'Раздел 7'!AB203</f>
        <v>0</v>
      </c>
      <c r="DV198" s="174">
        <f>'Раздел 7'!AC203</f>
        <v>0</v>
      </c>
      <c r="DW198" s="174">
        <f>'Раздел 7'!AD203</f>
        <v>0</v>
      </c>
      <c r="DX198" s="174">
        <f>'Раздел 7'!AE203</f>
        <v>0</v>
      </c>
      <c r="DY198" s="174">
        <f>'Раздел 7'!AF203</f>
        <v>0</v>
      </c>
      <c r="DZ198" s="174">
        <f>'Раздел 7'!AG203</f>
        <v>0</v>
      </c>
      <c r="EA198" s="174">
        <f>'Раздел 7'!AH203</f>
        <v>0</v>
      </c>
      <c r="EB198" s="174">
        <f>'Раздел 7'!AI203</f>
        <v>0</v>
      </c>
      <c r="EC198" s="174">
        <f>'Раздел 7'!AJ203</f>
        <v>0</v>
      </c>
      <c r="ED198" s="174">
        <f>'Раздел 7'!AK203</f>
        <v>0</v>
      </c>
      <c r="EE198" s="174">
        <f>'Раздел 7'!AL203</f>
        <v>0</v>
      </c>
      <c r="EF198" s="174">
        <f>'Раздел 7'!AM203</f>
        <v>0</v>
      </c>
      <c r="EG198" s="174">
        <f>'Раздел 7'!AN203</f>
        <v>0</v>
      </c>
      <c r="EH198" s="174">
        <f>'Раздел 7'!AO203</f>
        <v>0</v>
      </c>
      <c r="EI198" s="174">
        <f>'Раздел 7'!AP203</f>
        <v>0</v>
      </c>
      <c r="EJ198" s="174">
        <f>'Раздел 7'!AQ203</f>
        <v>0</v>
      </c>
      <c r="EK198" s="174">
        <f>'Раздел 7'!AR203</f>
        <v>0</v>
      </c>
      <c r="EL198" s="174">
        <f>'Раздел 7'!AS203</f>
        <v>0</v>
      </c>
      <c r="EM198" s="174">
        <f>'Раздел 7'!AT203</f>
        <v>0</v>
      </c>
      <c r="EN198" s="174">
        <f>'Раздел 7'!AU203</f>
        <v>0</v>
      </c>
      <c r="EO198" s="174">
        <f>'Раздел 7'!AV203</f>
        <v>0</v>
      </c>
      <c r="EP198" s="174">
        <f>'Раздел 7'!AW203</f>
        <v>0</v>
      </c>
      <c r="EQ198" s="174">
        <f>'Раздел 7'!AX203</f>
        <v>0</v>
      </c>
      <c r="ER198" s="174">
        <f>'Раздел 7'!AY203</f>
        <v>0</v>
      </c>
      <c r="ES198" s="174">
        <f>'Раздел 7'!AZ203</f>
        <v>0</v>
      </c>
      <c r="ET198" s="174">
        <f>'Раздел 7'!BA203</f>
        <v>0</v>
      </c>
      <c r="EU198" s="174">
        <f>'Раздел 7'!BB203</f>
        <v>0</v>
      </c>
      <c r="EV198" s="174">
        <f>'Раздел 7'!BC203</f>
        <v>0</v>
      </c>
      <c r="EW198" s="174">
        <f>'Раздел 7'!BD203</f>
        <v>0</v>
      </c>
      <c r="EX198" s="174">
        <f>'Раздел 7'!BE203</f>
        <v>0</v>
      </c>
      <c r="EY198" s="174">
        <f>'Раздел 7'!BF203</f>
        <v>0</v>
      </c>
      <c r="EZ198" s="174">
        <f>'Раздел 7'!BG203</f>
        <v>0</v>
      </c>
      <c r="FA198" s="174">
        <f>'Раздел 7'!BH203</f>
        <v>0</v>
      </c>
      <c r="FB198" s="174">
        <f>'Раздел 7'!BI203</f>
        <v>0</v>
      </c>
      <c r="FC198" s="174">
        <f>'Раздел 7'!BJ203</f>
        <v>0</v>
      </c>
      <c r="FD198" s="174">
        <f>'Раздел 7'!BK203</f>
        <v>0</v>
      </c>
      <c r="FE198" s="174">
        <f>'Раздел 8'!H205</f>
        <v>0</v>
      </c>
      <c r="FF198" s="174">
        <f>'Раздел 8'!I205</f>
        <v>0</v>
      </c>
      <c r="FG198" s="174">
        <f>'Раздел 8'!J205</f>
        <v>0</v>
      </c>
      <c r="FH198" s="174">
        <f>'Раздел 8'!K205</f>
        <v>0</v>
      </c>
      <c r="FI198" s="174">
        <f>'Раздел 8'!L205</f>
        <v>0</v>
      </c>
      <c r="FJ198" s="174">
        <f>'Раздел 8'!M205</f>
        <v>0</v>
      </c>
      <c r="FK198" s="174">
        <f>'Раздел 8'!N205</f>
        <v>0</v>
      </c>
      <c r="FL198" s="174">
        <f>'Раздел 8'!O205</f>
        <v>0</v>
      </c>
      <c r="FM198" s="174">
        <f>'Раздел 8'!P205</f>
        <v>0</v>
      </c>
      <c r="FN198" s="174">
        <f>'Раздел 8'!Q205</f>
        <v>0</v>
      </c>
      <c r="FO198" s="174">
        <f>'Раздел 8'!R205</f>
        <v>0</v>
      </c>
      <c r="FP198" s="174">
        <f>'Раздел 8'!S205</f>
        <v>0</v>
      </c>
      <c r="FQ198" s="174">
        <f>'Раздел 8'!T205</f>
        <v>0</v>
      </c>
      <c r="FR198" s="174">
        <f>'Раздел 8'!U205</f>
        <v>0</v>
      </c>
      <c r="FS198" s="174">
        <f>'Раздел 8'!V205</f>
        <v>0</v>
      </c>
      <c r="FT198" s="174">
        <f>'Раздел 8'!W205</f>
        <v>0</v>
      </c>
      <c r="FU198" s="174">
        <f>'Раздел 8'!X205</f>
        <v>0</v>
      </c>
      <c r="FV198" s="174">
        <f>'Раздел 8'!Y205</f>
        <v>0</v>
      </c>
      <c r="FW198" s="174">
        <f>'Раздел 8'!Z205</f>
        <v>0</v>
      </c>
      <c r="FX198" s="174">
        <f>'Раздел 8'!AA205</f>
        <v>0</v>
      </c>
      <c r="FY198" s="174">
        <f>'Раздел 8'!AB205</f>
        <v>0</v>
      </c>
      <c r="FZ198" s="174">
        <f>'Раздел 8'!AC205</f>
        <v>0</v>
      </c>
      <c r="GA198" s="174">
        <f>'Раздел 8'!AD205</f>
        <v>0</v>
      </c>
      <c r="GB198" s="174">
        <f>'Раздел 8'!AE205</f>
        <v>0</v>
      </c>
      <c r="GC198" s="174">
        <f>'Раздел 8'!AF205</f>
        <v>0</v>
      </c>
      <c r="GD198" s="174">
        <f>'Раздел 8'!AG205</f>
        <v>0</v>
      </c>
      <c r="GE198" s="174">
        <f>'Раздел 8'!AH205</f>
        <v>0</v>
      </c>
      <c r="GF198" s="174">
        <f>'Раздел 8'!AI205</f>
        <v>0</v>
      </c>
      <c r="GG198" s="174">
        <f>'Раздел 8'!AJ205</f>
        <v>0</v>
      </c>
      <c r="GH198" s="174">
        <f>'Раздел 3'!H203</f>
        <v>0</v>
      </c>
      <c r="GI198" s="174">
        <f>'Раздел 3'!I203</f>
        <v>0</v>
      </c>
      <c r="GJ198" s="174">
        <f>'Раздел 3'!J203</f>
        <v>0</v>
      </c>
      <c r="GK198" s="174">
        <f>'Раздел 3'!K203</f>
        <v>0</v>
      </c>
      <c r="GL198" s="174">
        <f>'Раздел 3'!L203</f>
        <v>0</v>
      </c>
      <c r="GM198" s="174">
        <f>'Раздел 3'!M203</f>
        <v>0</v>
      </c>
      <c r="GN198" s="174">
        <f>'Раздел 3'!N203</f>
        <v>0</v>
      </c>
      <c r="GO198" s="174">
        <f>'Раздел 3'!O203</f>
        <v>0</v>
      </c>
      <c r="GP198" s="174">
        <f>'Раздел 3'!P203</f>
        <v>0</v>
      </c>
      <c r="GQ198" s="174">
        <f>'Раздел 3'!Q203</f>
        <v>0</v>
      </c>
      <c r="GR198" s="174">
        <f>'Раздел 3'!R203</f>
        <v>0</v>
      </c>
      <c r="GS198" s="174">
        <f>'Раздел 3'!S203</f>
        <v>0</v>
      </c>
      <c r="GT198" s="174">
        <f>'Раздел 3'!T203</f>
        <v>0</v>
      </c>
      <c r="GU198" s="174">
        <f>'Раздел 3'!U203</f>
        <v>0</v>
      </c>
      <c r="GV198" s="174">
        <f>'Раздел 3'!V203</f>
        <v>0</v>
      </c>
      <c r="GW198" s="174">
        <f>'Раздел 3'!W203</f>
        <v>0</v>
      </c>
      <c r="GX198" s="174">
        <f>'Раздел 3'!X203</f>
        <v>0</v>
      </c>
      <c r="GY198" s="174">
        <f>'Раздел 3'!Y203</f>
        <v>0</v>
      </c>
      <c r="GZ198" s="174">
        <f>'Раздел 3'!Z203</f>
        <v>0</v>
      </c>
      <c r="HA198" s="174">
        <f>'Раздел 3'!AA203</f>
        <v>0</v>
      </c>
      <c r="HB198" s="174">
        <f>'Раздел 3'!AB203</f>
        <v>0</v>
      </c>
      <c r="HC198" s="174">
        <f>'Раздел 3'!AC203</f>
        <v>0</v>
      </c>
      <c r="HD198" s="174">
        <f>'Раздел 3'!AD203</f>
        <v>0</v>
      </c>
      <c r="HE198" s="174">
        <f>'Раздел 3'!AE203</f>
        <v>0</v>
      </c>
      <c r="HF198" s="174">
        <f>'Раздел 3'!AF203</f>
        <v>0</v>
      </c>
      <c r="HG198" s="174">
        <f>'Раздел 3'!AG203</f>
        <v>0</v>
      </c>
      <c r="HH198" s="174">
        <f>'Раздел 3'!AH203</f>
        <v>0</v>
      </c>
      <c r="HI198" s="174">
        <f>'Раздел 3'!AI203</f>
        <v>0</v>
      </c>
      <c r="HJ198" s="174">
        <f>'Раздел 3'!AJ203</f>
        <v>0</v>
      </c>
      <c r="HK198" s="180">
        <f>'Раздел 3'!AK203</f>
        <v>0</v>
      </c>
      <c r="HL198" s="175"/>
      <c r="HM198" s="175"/>
    </row>
    <row r="199" spans="1:221" ht="25.5">
      <c r="A199" s="170">
        <f>'Раздел 2'!$A$6</f>
        <v>2</v>
      </c>
      <c r="B199" s="170">
        <f>'Раздел 2'!$B$6</f>
        <v>1200200023561</v>
      </c>
      <c r="C199" s="170" t="str">
        <f>'Раздел 2'!$C$6</f>
        <v>ФКИС</v>
      </c>
      <c r="D199" s="170" t="str">
        <f>'Раздел 2'!$D$6</f>
        <v>СШ</v>
      </c>
      <c r="E199" s="170" t="str">
        <f>'Раздел 2'!$E$6</f>
        <v>МО</v>
      </c>
      <c r="F199" s="170" t="str">
        <f>'Раздел 1'!$A$15</f>
        <v>ОСН</v>
      </c>
      <c r="G199" s="171">
        <f t="shared" si="3"/>
        <v>0</v>
      </c>
      <c r="H199" s="172" t="s">
        <v>326</v>
      </c>
      <c r="I199" s="173">
        <v>198</v>
      </c>
      <c r="J199" s="174">
        <f>'Раздел 2'!H204</f>
        <v>0</v>
      </c>
      <c r="K199" s="174">
        <f>'Раздел 2'!I204</f>
        <v>0</v>
      </c>
      <c r="L199" s="174">
        <f>'Раздел 2'!J204</f>
        <v>0</v>
      </c>
      <c r="M199" s="174">
        <f>'Раздел 2'!K204</f>
        <v>0</v>
      </c>
      <c r="N199" s="174">
        <f>'Раздел 2'!L204</f>
        <v>0</v>
      </c>
      <c r="O199" s="174">
        <f>'Раздел 2'!M204</f>
        <v>0</v>
      </c>
      <c r="P199" s="174">
        <f>'Раздел 2'!N204</f>
        <v>0</v>
      </c>
      <c r="Q199" s="174">
        <f>'Раздел 2'!O204</f>
        <v>0</v>
      </c>
      <c r="R199" s="174">
        <f>'Раздел 2'!P204</f>
        <v>0</v>
      </c>
      <c r="S199" s="174">
        <f>'Раздел 2'!Q204</f>
        <v>0</v>
      </c>
      <c r="T199" s="174">
        <f>'Раздел 2'!R204</f>
        <v>0</v>
      </c>
      <c r="U199" s="174">
        <f>'Раздел 2'!S204</f>
        <v>0</v>
      </c>
      <c r="V199" s="174">
        <f>'Раздел 2'!T204</f>
        <v>0</v>
      </c>
      <c r="W199" s="174">
        <f>'Раздел 2'!U204</f>
        <v>0</v>
      </c>
      <c r="X199" s="174">
        <f>'Раздел 2'!V204</f>
        <v>0</v>
      </c>
      <c r="Y199" s="174">
        <f>'Раздел 2'!W204</f>
        <v>0</v>
      </c>
      <c r="Z199" s="174">
        <f>'Раздел 2'!X204</f>
        <v>0</v>
      </c>
      <c r="AA199" s="174">
        <f>'Раздел 2'!Y204</f>
        <v>0</v>
      </c>
      <c r="AB199" s="174">
        <f>'Раздел 2'!Z204</f>
        <v>0</v>
      </c>
      <c r="AC199" s="174">
        <f>'Раздел 2'!AA204</f>
        <v>0</v>
      </c>
      <c r="AD199" s="174">
        <f>'Раздел 2'!AB204</f>
        <v>0</v>
      </c>
      <c r="AE199" s="174">
        <f>'Раздел 2'!AC204</f>
        <v>0</v>
      </c>
      <c r="AF199" s="174">
        <f>'Раздел 4'!H204</f>
        <v>0</v>
      </c>
      <c r="AG199" s="174">
        <f>'Раздел 4'!I204</f>
        <v>0</v>
      </c>
      <c r="AH199" s="174">
        <f>'Раздел 4'!J204</f>
        <v>0</v>
      </c>
      <c r="AI199" s="174">
        <f>'Раздел 4'!K204</f>
        <v>0</v>
      </c>
      <c r="AJ199" s="174">
        <f>'Раздел 4'!L204</f>
        <v>0</v>
      </c>
      <c r="AK199" s="174">
        <f>'Раздел 4'!M204</f>
        <v>0</v>
      </c>
      <c r="AL199" s="174">
        <f>'Раздел 4'!N204</f>
        <v>0</v>
      </c>
      <c r="AM199" s="174">
        <f>'Раздел 4'!O204</f>
        <v>0</v>
      </c>
      <c r="AN199" s="174">
        <f>'Раздел 4'!P204</f>
        <v>0</v>
      </c>
      <c r="AO199" s="174">
        <f>'Раздел 4'!Q204</f>
        <v>0</v>
      </c>
      <c r="AP199" s="174">
        <f>'Раздел 4'!R204</f>
        <v>0</v>
      </c>
      <c r="AQ199" s="174">
        <f>'Раздел 4'!S204</f>
        <v>0</v>
      </c>
      <c r="AR199" s="174">
        <f>'Раздел 4'!T204</f>
        <v>0</v>
      </c>
      <c r="AS199" s="174">
        <f>'Раздел 4'!U204</f>
        <v>0</v>
      </c>
      <c r="AT199" s="174">
        <f>'Раздел 4'!V204</f>
        <v>0</v>
      </c>
      <c r="AU199" s="174">
        <f>'Раздел 4'!W204</f>
        <v>0</v>
      </c>
      <c r="AV199" s="174">
        <f>'Раздел 4'!X204</f>
        <v>0</v>
      </c>
      <c r="AW199" s="174">
        <f>'Раздел 4'!Y204</f>
        <v>0</v>
      </c>
      <c r="AX199" s="174">
        <f>'Раздел 4'!Z204</f>
        <v>0</v>
      </c>
      <c r="AY199" s="174">
        <f>'Раздел 4'!AA204</f>
        <v>0</v>
      </c>
      <c r="AZ199" s="174">
        <f>'Раздел 4'!AB204</f>
        <v>0</v>
      </c>
      <c r="BA199" s="174">
        <f>'Раздел 4'!AC204</f>
        <v>0</v>
      </c>
      <c r="BB199" s="174">
        <f>'Раздел 4'!AD204</f>
        <v>0</v>
      </c>
      <c r="BC199" s="174">
        <f>'Раздел 4'!AE204</f>
        <v>0</v>
      </c>
      <c r="BD199" s="174">
        <f>'Раздел 5'!H207</f>
        <v>0</v>
      </c>
      <c r="BE199" s="174">
        <f>'Раздел 5'!I207</f>
        <v>0</v>
      </c>
      <c r="BF199" s="174">
        <f>'Раздел 5'!J207</f>
        <v>0</v>
      </c>
      <c r="BG199" s="174">
        <f>'Раздел 5'!K207</f>
        <v>0</v>
      </c>
      <c r="BH199" s="174">
        <f>'Раздел 5'!L207</f>
        <v>0</v>
      </c>
      <c r="BI199" s="174">
        <f>'Раздел 5'!M207</f>
        <v>0</v>
      </c>
      <c r="BJ199" s="174">
        <f>'Раздел 5'!N207</f>
        <v>0</v>
      </c>
      <c r="BK199" s="174">
        <f>'Раздел 5'!O207</f>
        <v>0</v>
      </c>
      <c r="BL199" s="174">
        <f>'Раздел 5'!P207</f>
        <v>0</v>
      </c>
      <c r="BM199" s="174">
        <f>'Раздел 5'!Q207</f>
        <v>0</v>
      </c>
      <c r="BN199" s="174">
        <f>'Раздел 5'!R207</f>
        <v>0</v>
      </c>
      <c r="BO199" s="174">
        <f>'Раздел 5'!S207</f>
        <v>0</v>
      </c>
      <c r="BP199" s="174">
        <f>'Раздел 5'!T207</f>
        <v>0</v>
      </c>
      <c r="BQ199" s="174">
        <f>'Раздел 6'!H204</f>
        <v>0</v>
      </c>
      <c r="BR199" s="174">
        <f>'Раздел 6'!I204</f>
        <v>0</v>
      </c>
      <c r="BS199" s="174">
        <f>'Раздел 6'!J204</f>
        <v>0</v>
      </c>
      <c r="BT199" s="174">
        <f>'Раздел 6'!K204</f>
        <v>0</v>
      </c>
      <c r="BU199" s="174">
        <f>'Раздел 6'!L204</f>
        <v>0</v>
      </c>
      <c r="BV199" s="174">
        <f>'Раздел 6'!M204</f>
        <v>0</v>
      </c>
      <c r="BW199" s="174">
        <f>'Раздел 6'!N204</f>
        <v>0</v>
      </c>
      <c r="BX199" s="174">
        <f>'Раздел 6'!O204</f>
        <v>0</v>
      </c>
      <c r="BY199" s="174">
        <f>'Раздел 6'!P204</f>
        <v>0</v>
      </c>
      <c r="BZ199" s="174">
        <f>'Раздел 6'!Q204</f>
        <v>0</v>
      </c>
      <c r="CA199" s="174">
        <f>'Раздел 6'!R204</f>
        <v>0</v>
      </c>
      <c r="CB199" s="174">
        <f>'Раздел 6'!S204</f>
        <v>0</v>
      </c>
      <c r="CC199" s="174">
        <f>'Раздел 6'!T204</f>
        <v>0</v>
      </c>
      <c r="CD199" s="174">
        <f>'Раздел 6'!U204</f>
        <v>0</v>
      </c>
      <c r="CE199" s="174">
        <f>'Раздел 6'!V204</f>
        <v>0</v>
      </c>
      <c r="CF199" s="174">
        <f>'Раздел 6'!W204</f>
        <v>0</v>
      </c>
      <c r="CG199" s="174">
        <f>'Раздел 6'!X204</f>
        <v>0</v>
      </c>
      <c r="CH199" s="174">
        <f>'Раздел 6'!Y204</f>
        <v>0</v>
      </c>
      <c r="CI199" s="174">
        <f>'Раздел 6'!Z204</f>
        <v>0</v>
      </c>
      <c r="CJ199" s="174">
        <f>'Раздел 6'!AA204</f>
        <v>0</v>
      </c>
      <c r="CK199" s="174">
        <f>'Раздел 6'!AB204</f>
        <v>0</v>
      </c>
      <c r="CL199" s="174">
        <f>'Раздел 6'!AC204</f>
        <v>0</v>
      </c>
      <c r="CM199" s="174">
        <f>'Раздел 6'!AD204</f>
        <v>0</v>
      </c>
      <c r="CN199" s="174">
        <f>'Раздел 6'!AE204</f>
        <v>0</v>
      </c>
      <c r="CO199" s="174">
        <f>'Раздел 6'!AF204</f>
        <v>0</v>
      </c>
      <c r="CP199" s="174">
        <f>'Раздел 6'!AG204</f>
        <v>0</v>
      </c>
      <c r="CQ199" s="174">
        <f>'Раздел 6'!AH204</f>
        <v>0</v>
      </c>
      <c r="CR199" s="174">
        <f>'Раздел 6'!AI204</f>
        <v>0</v>
      </c>
      <c r="CS199" s="174">
        <f>'Раздел 6'!AJ204</f>
        <v>0</v>
      </c>
      <c r="CT199" s="174">
        <f>'Раздел 6'!AK204</f>
        <v>0</v>
      </c>
      <c r="CU199" s="174">
        <f>'Раздел 6'!AL204</f>
        <v>0</v>
      </c>
      <c r="CV199" s="174">
        <f>'Раздел 6'!AM204</f>
        <v>0</v>
      </c>
      <c r="CW199" s="174">
        <f>'Раздел 6'!AN204</f>
        <v>0</v>
      </c>
      <c r="CX199" s="174">
        <f>'Раздел 6'!AO204</f>
        <v>0</v>
      </c>
      <c r="CY199" s="174">
        <f>'Раздел 6'!AP204</f>
        <v>0</v>
      </c>
      <c r="CZ199" s="174">
        <f>'Раздел 6'!AQ204</f>
        <v>0</v>
      </c>
      <c r="DA199" s="174">
        <f>'Раздел 7'!H204</f>
        <v>0</v>
      </c>
      <c r="DB199" s="174">
        <f>'Раздел 7'!I204</f>
        <v>0</v>
      </c>
      <c r="DC199" s="174">
        <f>'Раздел 7'!J204</f>
        <v>0</v>
      </c>
      <c r="DD199" s="174">
        <f>'Раздел 7'!K204</f>
        <v>0</v>
      </c>
      <c r="DE199" s="174">
        <f>'Раздел 7'!L204</f>
        <v>0</v>
      </c>
      <c r="DF199" s="174">
        <f>'Раздел 7'!M204</f>
        <v>0</v>
      </c>
      <c r="DG199" s="174">
        <f>'Раздел 7'!N204</f>
        <v>0</v>
      </c>
      <c r="DH199" s="174">
        <f>'Раздел 7'!O204</f>
        <v>0</v>
      </c>
      <c r="DI199" s="174">
        <f>'Раздел 7'!P204</f>
        <v>0</v>
      </c>
      <c r="DJ199" s="174">
        <f>'Раздел 7'!Q204</f>
        <v>0</v>
      </c>
      <c r="DK199" s="174">
        <f>'Раздел 7'!R204</f>
        <v>0</v>
      </c>
      <c r="DL199" s="174">
        <f>'Раздел 7'!S204</f>
        <v>0</v>
      </c>
      <c r="DM199" s="174">
        <f>'Раздел 7'!T204</f>
        <v>0</v>
      </c>
      <c r="DN199" s="174">
        <f>'Раздел 7'!U204</f>
        <v>0</v>
      </c>
      <c r="DO199" s="174">
        <f>'Раздел 7'!V204</f>
        <v>0</v>
      </c>
      <c r="DP199" s="174">
        <f>'Раздел 7'!W204</f>
        <v>0</v>
      </c>
      <c r="DQ199" s="174">
        <f>'Раздел 7'!X204</f>
        <v>0</v>
      </c>
      <c r="DR199" s="174">
        <f>'Раздел 7'!Y204</f>
        <v>0</v>
      </c>
      <c r="DS199" s="174">
        <f>'Раздел 7'!Z204</f>
        <v>0</v>
      </c>
      <c r="DT199" s="174">
        <f>'Раздел 7'!AA204</f>
        <v>0</v>
      </c>
      <c r="DU199" s="174">
        <f>'Раздел 7'!AB204</f>
        <v>0</v>
      </c>
      <c r="DV199" s="174">
        <f>'Раздел 7'!AC204</f>
        <v>0</v>
      </c>
      <c r="DW199" s="174">
        <f>'Раздел 7'!AD204</f>
        <v>0</v>
      </c>
      <c r="DX199" s="174">
        <f>'Раздел 7'!AE204</f>
        <v>0</v>
      </c>
      <c r="DY199" s="174">
        <f>'Раздел 7'!AF204</f>
        <v>0</v>
      </c>
      <c r="DZ199" s="174">
        <f>'Раздел 7'!AG204</f>
        <v>0</v>
      </c>
      <c r="EA199" s="174">
        <f>'Раздел 7'!AH204</f>
        <v>0</v>
      </c>
      <c r="EB199" s="174">
        <f>'Раздел 7'!AI204</f>
        <v>0</v>
      </c>
      <c r="EC199" s="174">
        <f>'Раздел 7'!AJ204</f>
        <v>0</v>
      </c>
      <c r="ED199" s="174">
        <f>'Раздел 7'!AK204</f>
        <v>0</v>
      </c>
      <c r="EE199" s="174">
        <f>'Раздел 7'!AL204</f>
        <v>0</v>
      </c>
      <c r="EF199" s="174">
        <f>'Раздел 7'!AM204</f>
        <v>0</v>
      </c>
      <c r="EG199" s="174">
        <f>'Раздел 7'!AN204</f>
        <v>0</v>
      </c>
      <c r="EH199" s="174">
        <f>'Раздел 7'!AO204</f>
        <v>0</v>
      </c>
      <c r="EI199" s="174">
        <f>'Раздел 7'!AP204</f>
        <v>0</v>
      </c>
      <c r="EJ199" s="174">
        <f>'Раздел 7'!AQ204</f>
        <v>0</v>
      </c>
      <c r="EK199" s="174">
        <f>'Раздел 7'!AR204</f>
        <v>0</v>
      </c>
      <c r="EL199" s="174">
        <f>'Раздел 7'!AS204</f>
        <v>0</v>
      </c>
      <c r="EM199" s="174">
        <f>'Раздел 7'!AT204</f>
        <v>0</v>
      </c>
      <c r="EN199" s="174">
        <f>'Раздел 7'!AU204</f>
        <v>0</v>
      </c>
      <c r="EO199" s="174">
        <f>'Раздел 7'!AV204</f>
        <v>0</v>
      </c>
      <c r="EP199" s="174">
        <f>'Раздел 7'!AW204</f>
        <v>0</v>
      </c>
      <c r="EQ199" s="174">
        <f>'Раздел 7'!AX204</f>
        <v>0</v>
      </c>
      <c r="ER199" s="174">
        <f>'Раздел 7'!AY204</f>
        <v>0</v>
      </c>
      <c r="ES199" s="174">
        <f>'Раздел 7'!AZ204</f>
        <v>0</v>
      </c>
      <c r="ET199" s="174">
        <f>'Раздел 7'!BA204</f>
        <v>0</v>
      </c>
      <c r="EU199" s="174">
        <f>'Раздел 7'!BB204</f>
        <v>0</v>
      </c>
      <c r="EV199" s="174">
        <f>'Раздел 7'!BC204</f>
        <v>0</v>
      </c>
      <c r="EW199" s="174">
        <f>'Раздел 7'!BD204</f>
        <v>0</v>
      </c>
      <c r="EX199" s="174">
        <f>'Раздел 7'!BE204</f>
        <v>0</v>
      </c>
      <c r="EY199" s="174">
        <f>'Раздел 7'!BF204</f>
        <v>0</v>
      </c>
      <c r="EZ199" s="174">
        <f>'Раздел 7'!BG204</f>
        <v>0</v>
      </c>
      <c r="FA199" s="174">
        <f>'Раздел 7'!BH204</f>
        <v>0</v>
      </c>
      <c r="FB199" s="174">
        <f>'Раздел 7'!BI204</f>
        <v>0</v>
      </c>
      <c r="FC199" s="174">
        <f>'Раздел 7'!BJ204</f>
        <v>0</v>
      </c>
      <c r="FD199" s="174">
        <f>'Раздел 7'!BK204</f>
        <v>0</v>
      </c>
      <c r="FE199" s="174">
        <f>'Раздел 8'!H206</f>
        <v>0</v>
      </c>
      <c r="FF199" s="174">
        <f>'Раздел 8'!I206</f>
        <v>0</v>
      </c>
      <c r="FG199" s="174">
        <f>'Раздел 8'!J206</f>
        <v>0</v>
      </c>
      <c r="FH199" s="174">
        <f>'Раздел 8'!K206</f>
        <v>0</v>
      </c>
      <c r="FI199" s="174">
        <f>'Раздел 8'!L206</f>
        <v>0</v>
      </c>
      <c r="FJ199" s="174">
        <f>'Раздел 8'!M206</f>
        <v>0</v>
      </c>
      <c r="FK199" s="174">
        <f>'Раздел 8'!N206</f>
        <v>0</v>
      </c>
      <c r="FL199" s="174">
        <f>'Раздел 8'!O206</f>
        <v>0</v>
      </c>
      <c r="FM199" s="174">
        <f>'Раздел 8'!P206</f>
        <v>0</v>
      </c>
      <c r="FN199" s="174">
        <f>'Раздел 8'!Q206</f>
        <v>0</v>
      </c>
      <c r="FO199" s="174">
        <f>'Раздел 8'!R206</f>
        <v>0</v>
      </c>
      <c r="FP199" s="174">
        <f>'Раздел 8'!S206</f>
        <v>0</v>
      </c>
      <c r="FQ199" s="174">
        <f>'Раздел 8'!T206</f>
        <v>0</v>
      </c>
      <c r="FR199" s="174">
        <f>'Раздел 8'!U206</f>
        <v>0</v>
      </c>
      <c r="FS199" s="174">
        <f>'Раздел 8'!V206</f>
        <v>0</v>
      </c>
      <c r="FT199" s="174">
        <f>'Раздел 8'!W206</f>
        <v>0</v>
      </c>
      <c r="FU199" s="174">
        <f>'Раздел 8'!X206</f>
        <v>0</v>
      </c>
      <c r="FV199" s="174">
        <f>'Раздел 8'!Y206</f>
        <v>0</v>
      </c>
      <c r="FW199" s="174">
        <f>'Раздел 8'!Z206</f>
        <v>0</v>
      </c>
      <c r="FX199" s="174">
        <f>'Раздел 8'!AA206</f>
        <v>0</v>
      </c>
      <c r="FY199" s="174">
        <f>'Раздел 8'!AB206</f>
        <v>0</v>
      </c>
      <c r="FZ199" s="174">
        <f>'Раздел 8'!AC206</f>
        <v>0</v>
      </c>
      <c r="GA199" s="174">
        <f>'Раздел 8'!AD206</f>
        <v>0</v>
      </c>
      <c r="GB199" s="174">
        <f>'Раздел 8'!AE206</f>
        <v>0</v>
      </c>
      <c r="GC199" s="174">
        <f>'Раздел 8'!AF206</f>
        <v>0</v>
      </c>
      <c r="GD199" s="174">
        <f>'Раздел 8'!AG206</f>
        <v>0</v>
      </c>
      <c r="GE199" s="174">
        <f>'Раздел 8'!AH206</f>
        <v>0</v>
      </c>
      <c r="GF199" s="174">
        <f>'Раздел 8'!AI206</f>
        <v>0</v>
      </c>
      <c r="GG199" s="174">
        <f>'Раздел 8'!AJ206</f>
        <v>0</v>
      </c>
      <c r="GH199" s="174">
        <f>'Раздел 3'!H204</f>
        <v>0</v>
      </c>
      <c r="GI199" s="174">
        <f>'Раздел 3'!I204</f>
        <v>0</v>
      </c>
      <c r="GJ199" s="174">
        <f>'Раздел 3'!J204</f>
        <v>0</v>
      </c>
      <c r="GK199" s="174">
        <f>'Раздел 3'!K204</f>
        <v>0</v>
      </c>
      <c r="GL199" s="174">
        <f>'Раздел 3'!L204</f>
        <v>0</v>
      </c>
      <c r="GM199" s="174">
        <f>'Раздел 3'!M204</f>
        <v>0</v>
      </c>
      <c r="GN199" s="174">
        <f>'Раздел 3'!N204</f>
        <v>0</v>
      </c>
      <c r="GO199" s="174">
        <f>'Раздел 3'!O204</f>
        <v>0</v>
      </c>
      <c r="GP199" s="174">
        <f>'Раздел 3'!P204</f>
        <v>0</v>
      </c>
      <c r="GQ199" s="174">
        <f>'Раздел 3'!Q204</f>
        <v>0</v>
      </c>
      <c r="GR199" s="174">
        <f>'Раздел 3'!R204</f>
        <v>0</v>
      </c>
      <c r="GS199" s="174">
        <f>'Раздел 3'!S204</f>
        <v>0</v>
      </c>
      <c r="GT199" s="174">
        <f>'Раздел 3'!T204</f>
        <v>0</v>
      </c>
      <c r="GU199" s="174">
        <f>'Раздел 3'!U204</f>
        <v>0</v>
      </c>
      <c r="GV199" s="174">
        <f>'Раздел 3'!V204</f>
        <v>0</v>
      </c>
      <c r="GW199" s="174">
        <f>'Раздел 3'!W204</f>
        <v>0</v>
      </c>
      <c r="GX199" s="174">
        <f>'Раздел 3'!X204</f>
        <v>0</v>
      </c>
      <c r="GY199" s="174">
        <f>'Раздел 3'!Y204</f>
        <v>0</v>
      </c>
      <c r="GZ199" s="174">
        <f>'Раздел 3'!Z204</f>
        <v>0</v>
      </c>
      <c r="HA199" s="174">
        <f>'Раздел 3'!AA204</f>
        <v>0</v>
      </c>
      <c r="HB199" s="174">
        <f>'Раздел 3'!AB204</f>
        <v>0</v>
      </c>
      <c r="HC199" s="174">
        <f>'Раздел 3'!AC204</f>
        <v>0</v>
      </c>
      <c r="HD199" s="174">
        <f>'Раздел 3'!AD204</f>
        <v>0</v>
      </c>
      <c r="HE199" s="174">
        <f>'Раздел 3'!AE204</f>
        <v>0</v>
      </c>
      <c r="HF199" s="174">
        <f>'Раздел 3'!AF204</f>
        <v>0</v>
      </c>
      <c r="HG199" s="174">
        <f>'Раздел 3'!AG204</f>
        <v>0</v>
      </c>
      <c r="HH199" s="174">
        <f>'Раздел 3'!AH204</f>
        <v>0</v>
      </c>
      <c r="HI199" s="174">
        <f>'Раздел 3'!AI204</f>
        <v>0</v>
      </c>
      <c r="HJ199" s="174">
        <f>'Раздел 3'!AJ204</f>
        <v>0</v>
      </c>
      <c r="HK199" s="180">
        <f>'Раздел 3'!AK204</f>
        <v>0</v>
      </c>
      <c r="HL199" s="175"/>
      <c r="HM199" s="175"/>
    </row>
    <row r="200" spans="1:221" ht="25.5">
      <c r="A200" s="170">
        <f>'Раздел 2'!$A$6</f>
        <v>2</v>
      </c>
      <c r="B200" s="170">
        <f>'Раздел 2'!$B$6</f>
        <v>1200200023561</v>
      </c>
      <c r="C200" s="170" t="str">
        <f>'Раздел 2'!$C$6</f>
        <v>ФКИС</v>
      </c>
      <c r="D200" s="170" t="str">
        <f>'Раздел 2'!$D$6</f>
        <v>СШ</v>
      </c>
      <c r="E200" s="170" t="str">
        <f>'Раздел 2'!$E$6</f>
        <v>МО</v>
      </c>
      <c r="F200" s="170" t="str">
        <f>'Раздел 1'!$A$15</f>
        <v>ОСН</v>
      </c>
      <c r="G200" s="171">
        <f t="shared" si="3"/>
        <v>0</v>
      </c>
      <c r="H200" s="172" t="s">
        <v>328</v>
      </c>
      <c r="I200" s="173">
        <v>199</v>
      </c>
      <c r="J200" s="174">
        <f>'Раздел 2'!H205</f>
        <v>0</v>
      </c>
      <c r="K200" s="174">
        <f>'Раздел 2'!I205</f>
        <v>0</v>
      </c>
      <c r="L200" s="174">
        <f>'Раздел 2'!J205</f>
        <v>0</v>
      </c>
      <c r="M200" s="174">
        <f>'Раздел 2'!K205</f>
        <v>0</v>
      </c>
      <c r="N200" s="174">
        <f>'Раздел 2'!L205</f>
        <v>0</v>
      </c>
      <c r="O200" s="174">
        <f>'Раздел 2'!M205</f>
        <v>0</v>
      </c>
      <c r="P200" s="174">
        <f>'Раздел 2'!N205</f>
        <v>0</v>
      </c>
      <c r="Q200" s="174">
        <f>'Раздел 2'!O205</f>
        <v>0</v>
      </c>
      <c r="R200" s="174">
        <f>'Раздел 2'!P205</f>
        <v>0</v>
      </c>
      <c r="S200" s="174">
        <f>'Раздел 2'!Q205</f>
        <v>0</v>
      </c>
      <c r="T200" s="174">
        <f>'Раздел 2'!R205</f>
        <v>0</v>
      </c>
      <c r="U200" s="174">
        <f>'Раздел 2'!S205</f>
        <v>0</v>
      </c>
      <c r="V200" s="174">
        <f>'Раздел 2'!T205</f>
        <v>0</v>
      </c>
      <c r="W200" s="174">
        <f>'Раздел 2'!U205</f>
        <v>0</v>
      </c>
      <c r="X200" s="174">
        <f>'Раздел 2'!V205</f>
        <v>0</v>
      </c>
      <c r="Y200" s="174">
        <f>'Раздел 2'!W205</f>
        <v>0</v>
      </c>
      <c r="Z200" s="174">
        <f>'Раздел 2'!X205</f>
        <v>0</v>
      </c>
      <c r="AA200" s="174">
        <f>'Раздел 2'!Y205</f>
        <v>0</v>
      </c>
      <c r="AB200" s="174">
        <f>'Раздел 2'!Z205</f>
        <v>0</v>
      </c>
      <c r="AC200" s="174">
        <f>'Раздел 2'!AA205</f>
        <v>0</v>
      </c>
      <c r="AD200" s="174">
        <f>'Раздел 2'!AB205</f>
        <v>0</v>
      </c>
      <c r="AE200" s="174">
        <f>'Раздел 2'!AC205</f>
        <v>0</v>
      </c>
      <c r="AF200" s="174">
        <f>'Раздел 4'!H205</f>
        <v>0</v>
      </c>
      <c r="AG200" s="174">
        <f>'Раздел 4'!I205</f>
        <v>0</v>
      </c>
      <c r="AH200" s="174">
        <f>'Раздел 4'!J205</f>
        <v>0</v>
      </c>
      <c r="AI200" s="174">
        <f>'Раздел 4'!K205</f>
        <v>0</v>
      </c>
      <c r="AJ200" s="174">
        <f>'Раздел 4'!L205</f>
        <v>0</v>
      </c>
      <c r="AK200" s="174">
        <f>'Раздел 4'!M205</f>
        <v>0</v>
      </c>
      <c r="AL200" s="174">
        <f>'Раздел 4'!N205</f>
        <v>0</v>
      </c>
      <c r="AM200" s="174">
        <f>'Раздел 4'!O205</f>
        <v>0</v>
      </c>
      <c r="AN200" s="174">
        <f>'Раздел 4'!P205</f>
        <v>0</v>
      </c>
      <c r="AO200" s="174">
        <f>'Раздел 4'!Q205</f>
        <v>0</v>
      </c>
      <c r="AP200" s="174">
        <f>'Раздел 4'!R205</f>
        <v>0</v>
      </c>
      <c r="AQ200" s="174">
        <f>'Раздел 4'!S205</f>
        <v>0</v>
      </c>
      <c r="AR200" s="174">
        <f>'Раздел 4'!T205</f>
        <v>0</v>
      </c>
      <c r="AS200" s="174">
        <f>'Раздел 4'!U205</f>
        <v>0</v>
      </c>
      <c r="AT200" s="174">
        <f>'Раздел 4'!V205</f>
        <v>0</v>
      </c>
      <c r="AU200" s="174">
        <f>'Раздел 4'!W205</f>
        <v>0</v>
      </c>
      <c r="AV200" s="174">
        <f>'Раздел 4'!X205</f>
        <v>0</v>
      </c>
      <c r="AW200" s="174">
        <f>'Раздел 4'!Y205</f>
        <v>0</v>
      </c>
      <c r="AX200" s="174">
        <f>'Раздел 4'!Z205</f>
        <v>0</v>
      </c>
      <c r="AY200" s="174">
        <f>'Раздел 4'!AA205</f>
        <v>0</v>
      </c>
      <c r="AZ200" s="174">
        <f>'Раздел 4'!AB205</f>
        <v>0</v>
      </c>
      <c r="BA200" s="174">
        <f>'Раздел 4'!AC205</f>
        <v>0</v>
      </c>
      <c r="BB200" s="174">
        <f>'Раздел 4'!AD205</f>
        <v>0</v>
      </c>
      <c r="BC200" s="174">
        <f>'Раздел 4'!AE205</f>
        <v>0</v>
      </c>
      <c r="BD200" s="174">
        <f>'Раздел 5'!H208</f>
        <v>0</v>
      </c>
      <c r="BE200" s="174">
        <f>'Раздел 5'!I208</f>
        <v>0</v>
      </c>
      <c r="BF200" s="174">
        <f>'Раздел 5'!J208</f>
        <v>0</v>
      </c>
      <c r="BG200" s="174">
        <f>'Раздел 5'!K208</f>
        <v>0</v>
      </c>
      <c r="BH200" s="174">
        <f>'Раздел 5'!L208</f>
        <v>0</v>
      </c>
      <c r="BI200" s="174">
        <f>'Раздел 5'!M208</f>
        <v>0</v>
      </c>
      <c r="BJ200" s="174">
        <f>'Раздел 5'!N208</f>
        <v>0</v>
      </c>
      <c r="BK200" s="174">
        <f>'Раздел 5'!O208</f>
        <v>0</v>
      </c>
      <c r="BL200" s="174">
        <f>'Раздел 5'!P208</f>
        <v>0</v>
      </c>
      <c r="BM200" s="174">
        <f>'Раздел 5'!Q208</f>
        <v>0</v>
      </c>
      <c r="BN200" s="174">
        <f>'Раздел 5'!R208</f>
        <v>0</v>
      </c>
      <c r="BO200" s="174">
        <f>'Раздел 5'!S208</f>
        <v>0</v>
      </c>
      <c r="BP200" s="174">
        <f>'Раздел 5'!T208</f>
        <v>0</v>
      </c>
      <c r="BQ200" s="174">
        <f>'Раздел 6'!H205</f>
        <v>0</v>
      </c>
      <c r="BR200" s="174">
        <f>'Раздел 6'!I205</f>
        <v>0</v>
      </c>
      <c r="BS200" s="174">
        <f>'Раздел 6'!J205</f>
        <v>0</v>
      </c>
      <c r="BT200" s="174">
        <f>'Раздел 6'!K205</f>
        <v>0</v>
      </c>
      <c r="BU200" s="174">
        <f>'Раздел 6'!L205</f>
        <v>0</v>
      </c>
      <c r="BV200" s="174">
        <f>'Раздел 6'!M205</f>
        <v>0</v>
      </c>
      <c r="BW200" s="174">
        <f>'Раздел 6'!N205</f>
        <v>0</v>
      </c>
      <c r="BX200" s="174">
        <f>'Раздел 6'!O205</f>
        <v>0</v>
      </c>
      <c r="BY200" s="174">
        <f>'Раздел 6'!P205</f>
        <v>0</v>
      </c>
      <c r="BZ200" s="174">
        <f>'Раздел 6'!Q205</f>
        <v>0</v>
      </c>
      <c r="CA200" s="174">
        <f>'Раздел 6'!R205</f>
        <v>0</v>
      </c>
      <c r="CB200" s="174">
        <f>'Раздел 6'!S205</f>
        <v>0</v>
      </c>
      <c r="CC200" s="174">
        <f>'Раздел 6'!T205</f>
        <v>0</v>
      </c>
      <c r="CD200" s="174">
        <f>'Раздел 6'!U205</f>
        <v>0</v>
      </c>
      <c r="CE200" s="174">
        <f>'Раздел 6'!V205</f>
        <v>0</v>
      </c>
      <c r="CF200" s="174">
        <f>'Раздел 6'!W205</f>
        <v>0</v>
      </c>
      <c r="CG200" s="174">
        <f>'Раздел 6'!X205</f>
        <v>0</v>
      </c>
      <c r="CH200" s="174">
        <f>'Раздел 6'!Y205</f>
        <v>0</v>
      </c>
      <c r="CI200" s="174">
        <f>'Раздел 6'!Z205</f>
        <v>0</v>
      </c>
      <c r="CJ200" s="174">
        <f>'Раздел 6'!AA205</f>
        <v>0</v>
      </c>
      <c r="CK200" s="174">
        <f>'Раздел 6'!AB205</f>
        <v>0</v>
      </c>
      <c r="CL200" s="174">
        <f>'Раздел 6'!AC205</f>
        <v>0</v>
      </c>
      <c r="CM200" s="174">
        <f>'Раздел 6'!AD205</f>
        <v>0</v>
      </c>
      <c r="CN200" s="174">
        <f>'Раздел 6'!AE205</f>
        <v>0</v>
      </c>
      <c r="CO200" s="174">
        <f>'Раздел 6'!AF205</f>
        <v>0</v>
      </c>
      <c r="CP200" s="174">
        <f>'Раздел 6'!AG205</f>
        <v>0</v>
      </c>
      <c r="CQ200" s="174">
        <f>'Раздел 6'!AH205</f>
        <v>0</v>
      </c>
      <c r="CR200" s="174">
        <f>'Раздел 6'!AI205</f>
        <v>0</v>
      </c>
      <c r="CS200" s="174">
        <f>'Раздел 6'!AJ205</f>
        <v>0</v>
      </c>
      <c r="CT200" s="174">
        <f>'Раздел 6'!AK205</f>
        <v>0</v>
      </c>
      <c r="CU200" s="174">
        <f>'Раздел 6'!AL205</f>
        <v>0</v>
      </c>
      <c r="CV200" s="174">
        <f>'Раздел 6'!AM205</f>
        <v>0</v>
      </c>
      <c r="CW200" s="174">
        <f>'Раздел 6'!AN205</f>
        <v>0</v>
      </c>
      <c r="CX200" s="174">
        <f>'Раздел 6'!AO205</f>
        <v>0</v>
      </c>
      <c r="CY200" s="174">
        <f>'Раздел 6'!AP205</f>
        <v>0</v>
      </c>
      <c r="CZ200" s="174">
        <f>'Раздел 6'!AQ205</f>
        <v>0</v>
      </c>
      <c r="DA200" s="174">
        <f>'Раздел 7'!H205</f>
        <v>0</v>
      </c>
      <c r="DB200" s="174">
        <f>'Раздел 7'!I205</f>
        <v>0</v>
      </c>
      <c r="DC200" s="174">
        <f>'Раздел 7'!J205</f>
        <v>0</v>
      </c>
      <c r="DD200" s="174">
        <f>'Раздел 7'!K205</f>
        <v>0</v>
      </c>
      <c r="DE200" s="174">
        <f>'Раздел 7'!L205</f>
        <v>0</v>
      </c>
      <c r="DF200" s="174">
        <f>'Раздел 7'!M205</f>
        <v>0</v>
      </c>
      <c r="DG200" s="174">
        <f>'Раздел 7'!N205</f>
        <v>0</v>
      </c>
      <c r="DH200" s="174">
        <f>'Раздел 7'!O205</f>
        <v>0</v>
      </c>
      <c r="DI200" s="174">
        <f>'Раздел 7'!P205</f>
        <v>0</v>
      </c>
      <c r="DJ200" s="174">
        <f>'Раздел 7'!Q205</f>
        <v>0</v>
      </c>
      <c r="DK200" s="174">
        <f>'Раздел 7'!R205</f>
        <v>0</v>
      </c>
      <c r="DL200" s="174">
        <f>'Раздел 7'!S205</f>
        <v>0</v>
      </c>
      <c r="DM200" s="174">
        <f>'Раздел 7'!T205</f>
        <v>0</v>
      </c>
      <c r="DN200" s="174">
        <f>'Раздел 7'!U205</f>
        <v>0</v>
      </c>
      <c r="DO200" s="174">
        <f>'Раздел 7'!V205</f>
        <v>0</v>
      </c>
      <c r="DP200" s="174">
        <f>'Раздел 7'!W205</f>
        <v>0</v>
      </c>
      <c r="DQ200" s="174">
        <f>'Раздел 7'!X205</f>
        <v>0</v>
      </c>
      <c r="DR200" s="174">
        <f>'Раздел 7'!Y205</f>
        <v>0</v>
      </c>
      <c r="DS200" s="174">
        <f>'Раздел 7'!Z205</f>
        <v>0</v>
      </c>
      <c r="DT200" s="174">
        <f>'Раздел 7'!AA205</f>
        <v>0</v>
      </c>
      <c r="DU200" s="174">
        <f>'Раздел 7'!AB205</f>
        <v>0</v>
      </c>
      <c r="DV200" s="174">
        <f>'Раздел 7'!AC205</f>
        <v>0</v>
      </c>
      <c r="DW200" s="174">
        <f>'Раздел 7'!AD205</f>
        <v>0</v>
      </c>
      <c r="DX200" s="174">
        <f>'Раздел 7'!AE205</f>
        <v>0</v>
      </c>
      <c r="DY200" s="174">
        <f>'Раздел 7'!AF205</f>
        <v>0</v>
      </c>
      <c r="DZ200" s="174">
        <f>'Раздел 7'!AG205</f>
        <v>0</v>
      </c>
      <c r="EA200" s="174">
        <f>'Раздел 7'!AH205</f>
        <v>0</v>
      </c>
      <c r="EB200" s="174">
        <f>'Раздел 7'!AI205</f>
        <v>0</v>
      </c>
      <c r="EC200" s="174">
        <f>'Раздел 7'!AJ205</f>
        <v>0</v>
      </c>
      <c r="ED200" s="174">
        <f>'Раздел 7'!AK205</f>
        <v>0</v>
      </c>
      <c r="EE200" s="174">
        <f>'Раздел 7'!AL205</f>
        <v>0</v>
      </c>
      <c r="EF200" s="174">
        <f>'Раздел 7'!AM205</f>
        <v>0</v>
      </c>
      <c r="EG200" s="174">
        <f>'Раздел 7'!AN205</f>
        <v>0</v>
      </c>
      <c r="EH200" s="174">
        <f>'Раздел 7'!AO205</f>
        <v>0</v>
      </c>
      <c r="EI200" s="174">
        <f>'Раздел 7'!AP205</f>
        <v>0</v>
      </c>
      <c r="EJ200" s="174">
        <f>'Раздел 7'!AQ205</f>
        <v>0</v>
      </c>
      <c r="EK200" s="174">
        <f>'Раздел 7'!AR205</f>
        <v>0</v>
      </c>
      <c r="EL200" s="174">
        <f>'Раздел 7'!AS205</f>
        <v>0</v>
      </c>
      <c r="EM200" s="174">
        <f>'Раздел 7'!AT205</f>
        <v>0</v>
      </c>
      <c r="EN200" s="174">
        <f>'Раздел 7'!AU205</f>
        <v>0</v>
      </c>
      <c r="EO200" s="174">
        <f>'Раздел 7'!AV205</f>
        <v>0</v>
      </c>
      <c r="EP200" s="174">
        <f>'Раздел 7'!AW205</f>
        <v>0</v>
      </c>
      <c r="EQ200" s="174">
        <f>'Раздел 7'!AX205</f>
        <v>0</v>
      </c>
      <c r="ER200" s="174">
        <f>'Раздел 7'!AY205</f>
        <v>0</v>
      </c>
      <c r="ES200" s="174">
        <f>'Раздел 7'!AZ205</f>
        <v>0</v>
      </c>
      <c r="ET200" s="174">
        <f>'Раздел 7'!BA205</f>
        <v>0</v>
      </c>
      <c r="EU200" s="174">
        <f>'Раздел 7'!BB205</f>
        <v>0</v>
      </c>
      <c r="EV200" s="174">
        <f>'Раздел 7'!BC205</f>
        <v>0</v>
      </c>
      <c r="EW200" s="174">
        <f>'Раздел 7'!BD205</f>
        <v>0</v>
      </c>
      <c r="EX200" s="174">
        <f>'Раздел 7'!BE205</f>
        <v>0</v>
      </c>
      <c r="EY200" s="174">
        <f>'Раздел 7'!BF205</f>
        <v>0</v>
      </c>
      <c r="EZ200" s="174">
        <f>'Раздел 7'!BG205</f>
        <v>0</v>
      </c>
      <c r="FA200" s="174">
        <f>'Раздел 7'!BH205</f>
        <v>0</v>
      </c>
      <c r="FB200" s="174">
        <f>'Раздел 7'!BI205</f>
        <v>0</v>
      </c>
      <c r="FC200" s="174">
        <f>'Раздел 7'!BJ205</f>
        <v>0</v>
      </c>
      <c r="FD200" s="174">
        <f>'Раздел 7'!BK205</f>
        <v>0</v>
      </c>
      <c r="FE200" s="174">
        <f>'Раздел 8'!H207</f>
        <v>0</v>
      </c>
      <c r="FF200" s="174">
        <f>'Раздел 8'!I207</f>
        <v>0</v>
      </c>
      <c r="FG200" s="174">
        <f>'Раздел 8'!J207</f>
        <v>0</v>
      </c>
      <c r="FH200" s="174">
        <f>'Раздел 8'!K207</f>
        <v>0</v>
      </c>
      <c r="FI200" s="174">
        <f>'Раздел 8'!L207</f>
        <v>0</v>
      </c>
      <c r="FJ200" s="174">
        <f>'Раздел 8'!M207</f>
        <v>0</v>
      </c>
      <c r="FK200" s="174">
        <f>'Раздел 8'!N207</f>
        <v>0</v>
      </c>
      <c r="FL200" s="174">
        <f>'Раздел 8'!O207</f>
        <v>0</v>
      </c>
      <c r="FM200" s="174">
        <f>'Раздел 8'!P207</f>
        <v>0</v>
      </c>
      <c r="FN200" s="174">
        <f>'Раздел 8'!Q207</f>
        <v>0</v>
      </c>
      <c r="FO200" s="174">
        <f>'Раздел 8'!R207</f>
        <v>0</v>
      </c>
      <c r="FP200" s="174">
        <f>'Раздел 8'!S207</f>
        <v>0</v>
      </c>
      <c r="FQ200" s="174">
        <f>'Раздел 8'!T207</f>
        <v>0</v>
      </c>
      <c r="FR200" s="174">
        <f>'Раздел 8'!U207</f>
        <v>0</v>
      </c>
      <c r="FS200" s="174">
        <f>'Раздел 8'!V207</f>
        <v>0</v>
      </c>
      <c r="FT200" s="174">
        <f>'Раздел 8'!W207</f>
        <v>0</v>
      </c>
      <c r="FU200" s="174">
        <f>'Раздел 8'!X207</f>
        <v>0</v>
      </c>
      <c r="FV200" s="174">
        <f>'Раздел 8'!Y207</f>
        <v>0</v>
      </c>
      <c r="FW200" s="174">
        <f>'Раздел 8'!Z207</f>
        <v>0</v>
      </c>
      <c r="FX200" s="174">
        <f>'Раздел 8'!AA207</f>
        <v>0</v>
      </c>
      <c r="FY200" s="174">
        <f>'Раздел 8'!AB207</f>
        <v>0</v>
      </c>
      <c r="FZ200" s="174">
        <f>'Раздел 8'!AC207</f>
        <v>0</v>
      </c>
      <c r="GA200" s="174">
        <f>'Раздел 8'!AD207</f>
        <v>0</v>
      </c>
      <c r="GB200" s="174">
        <f>'Раздел 8'!AE207</f>
        <v>0</v>
      </c>
      <c r="GC200" s="174">
        <f>'Раздел 8'!AF207</f>
        <v>0</v>
      </c>
      <c r="GD200" s="174">
        <f>'Раздел 8'!AG207</f>
        <v>0</v>
      </c>
      <c r="GE200" s="174">
        <f>'Раздел 8'!AH207</f>
        <v>0</v>
      </c>
      <c r="GF200" s="174">
        <f>'Раздел 8'!AI207</f>
        <v>0</v>
      </c>
      <c r="GG200" s="174">
        <f>'Раздел 8'!AJ207</f>
        <v>0</v>
      </c>
      <c r="GH200" s="174">
        <f>'Раздел 3'!H205</f>
        <v>0</v>
      </c>
      <c r="GI200" s="174">
        <f>'Раздел 3'!I205</f>
        <v>0</v>
      </c>
      <c r="GJ200" s="174">
        <f>'Раздел 3'!J205</f>
        <v>0</v>
      </c>
      <c r="GK200" s="174">
        <f>'Раздел 3'!K205</f>
        <v>0</v>
      </c>
      <c r="GL200" s="174">
        <f>'Раздел 3'!L205</f>
        <v>0</v>
      </c>
      <c r="GM200" s="174">
        <f>'Раздел 3'!M205</f>
        <v>0</v>
      </c>
      <c r="GN200" s="174">
        <f>'Раздел 3'!N205</f>
        <v>0</v>
      </c>
      <c r="GO200" s="174">
        <f>'Раздел 3'!O205</f>
        <v>0</v>
      </c>
      <c r="GP200" s="174">
        <f>'Раздел 3'!P205</f>
        <v>0</v>
      </c>
      <c r="GQ200" s="174">
        <f>'Раздел 3'!Q205</f>
        <v>0</v>
      </c>
      <c r="GR200" s="174">
        <f>'Раздел 3'!R205</f>
        <v>0</v>
      </c>
      <c r="GS200" s="174">
        <f>'Раздел 3'!S205</f>
        <v>0</v>
      </c>
      <c r="GT200" s="174">
        <f>'Раздел 3'!T205</f>
        <v>0</v>
      </c>
      <c r="GU200" s="174">
        <f>'Раздел 3'!U205</f>
        <v>0</v>
      </c>
      <c r="GV200" s="174">
        <f>'Раздел 3'!V205</f>
        <v>0</v>
      </c>
      <c r="GW200" s="174">
        <f>'Раздел 3'!W205</f>
        <v>0</v>
      </c>
      <c r="GX200" s="174">
        <f>'Раздел 3'!X205</f>
        <v>0</v>
      </c>
      <c r="GY200" s="174">
        <f>'Раздел 3'!Y205</f>
        <v>0</v>
      </c>
      <c r="GZ200" s="174">
        <f>'Раздел 3'!Z205</f>
        <v>0</v>
      </c>
      <c r="HA200" s="174">
        <f>'Раздел 3'!AA205</f>
        <v>0</v>
      </c>
      <c r="HB200" s="174">
        <f>'Раздел 3'!AB205</f>
        <v>0</v>
      </c>
      <c r="HC200" s="174">
        <f>'Раздел 3'!AC205</f>
        <v>0</v>
      </c>
      <c r="HD200" s="174">
        <f>'Раздел 3'!AD205</f>
        <v>0</v>
      </c>
      <c r="HE200" s="174">
        <f>'Раздел 3'!AE205</f>
        <v>0</v>
      </c>
      <c r="HF200" s="174">
        <f>'Раздел 3'!AF205</f>
        <v>0</v>
      </c>
      <c r="HG200" s="174">
        <f>'Раздел 3'!AG205</f>
        <v>0</v>
      </c>
      <c r="HH200" s="174">
        <f>'Раздел 3'!AH205</f>
        <v>0</v>
      </c>
      <c r="HI200" s="174">
        <f>'Раздел 3'!AI205</f>
        <v>0</v>
      </c>
      <c r="HJ200" s="174">
        <f>'Раздел 3'!AJ205</f>
        <v>0</v>
      </c>
      <c r="HK200" s="180">
        <f>'Раздел 3'!AK205</f>
        <v>0</v>
      </c>
      <c r="HL200" s="175"/>
      <c r="HM200" s="175"/>
    </row>
    <row r="201" spans="1:221" ht="25.5">
      <c r="A201" s="170">
        <f>'Раздел 2'!$A$6</f>
        <v>2</v>
      </c>
      <c r="B201" s="170">
        <f>'Раздел 2'!$B$6</f>
        <v>1200200023561</v>
      </c>
      <c r="C201" s="170" t="str">
        <f>'Раздел 2'!$C$6</f>
        <v>ФКИС</v>
      </c>
      <c r="D201" s="170" t="str">
        <f>'Раздел 2'!$D$6</f>
        <v>СШ</v>
      </c>
      <c r="E201" s="170" t="str">
        <f>'Раздел 2'!$E$6</f>
        <v>МО</v>
      </c>
      <c r="F201" s="170" t="str">
        <f>'Раздел 1'!$A$15</f>
        <v>ОСН</v>
      </c>
      <c r="G201" s="171">
        <f t="shared" si="3"/>
        <v>0</v>
      </c>
      <c r="H201" s="172" t="s">
        <v>330</v>
      </c>
      <c r="I201" s="173">
        <v>200</v>
      </c>
      <c r="J201" s="174">
        <f>'Раздел 2'!H206</f>
        <v>0</v>
      </c>
      <c r="K201" s="174">
        <f>'Раздел 2'!I206</f>
        <v>0</v>
      </c>
      <c r="L201" s="174">
        <f>'Раздел 2'!J206</f>
        <v>0</v>
      </c>
      <c r="M201" s="174">
        <f>'Раздел 2'!K206</f>
        <v>0</v>
      </c>
      <c r="N201" s="174">
        <f>'Раздел 2'!L206</f>
        <v>0</v>
      </c>
      <c r="O201" s="174">
        <f>'Раздел 2'!M206</f>
        <v>0</v>
      </c>
      <c r="P201" s="174">
        <f>'Раздел 2'!N206</f>
        <v>0</v>
      </c>
      <c r="Q201" s="174">
        <f>'Раздел 2'!O206</f>
        <v>0</v>
      </c>
      <c r="R201" s="174">
        <f>'Раздел 2'!P206</f>
        <v>0</v>
      </c>
      <c r="S201" s="174">
        <f>'Раздел 2'!Q206</f>
        <v>0</v>
      </c>
      <c r="T201" s="174">
        <f>'Раздел 2'!R206</f>
        <v>0</v>
      </c>
      <c r="U201" s="174">
        <f>'Раздел 2'!S206</f>
        <v>0</v>
      </c>
      <c r="V201" s="174">
        <f>'Раздел 2'!T206</f>
        <v>0</v>
      </c>
      <c r="W201" s="174">
        <f>'Раздел 2'!U206</f>
        <v>0</v>
      </c>
      <c r="X201" s="174">
        <f>'Раздел 2'!V206</f>
        <v>0</v>
      </c>
      <c r="Y201" s="174">
        <f>'Раздел 2'!W206</f>
        <v>0</v>
      </c>
      <c r="Z201" s="174">
        <f>'Раздел 2'!X206</f>
        <v>0</v>
      </c>
      <c r="AA201" s="174">
        <f>'Раздел 2'!Y206</f>
        <v>0</v>
      </c>
      <c r="AB201" s="174">
        <f>'Раздел 2'!Z206</f>
        <v>0</v>
      </c>
      <c r="AC201" s="174">
        <f>'Раздел 2'!AA206</f>
        <v>0</v>
      </c>
      <c r="AD201" s="174">
        <f>'Раздел 2'!AB206</f>
        <v>0</v>
      </c>
      <c r="AE201" s="174">
        <f>'Раздел 2'!AC206</f>
        <v>0</v>
      </c>
      <c r="AF201" s="174">
        <f>'Раздел 4'!H206</f>
        <v>0</v>
      </c>
      <c r="AG201" s="174">
        <f>'Раздел 4'!I206</f>
        <v>0</v>
      </c>
      <c r="AH201" s="174">
        <f>'Раздел 4'!J206</f>
        <v>0</v>
      </c>
      <c r="AI201" s="174">
        <f>'Раздел 4'!K206</f>
        <v>0</v>
      </c>
      <c r="AJ201" s="174">
        <f>'Раздел 4'!L206</f>
        <v>0</v>
      </c>
      <c r="AK201" s="174">
        <f>'Раздел 4'!M206</f>
        <v>0</v>
      </c>
      <c r="AL201" s="174">
        <f>'Раздел 4'!N206</f>
        <v>0</v>
      </c>
      <c r="AM201" s="174">
        <f>'Раздел 4'!O206</f>
        <v>0</v>
      </c>
      <c r="AN201" s="174">
        <f>'Раздел 4'!P206</f>
        <v>0</v>
      </c>
      <c r="AO201" s="174">
        <f>'Раздел 4'!Q206</f>
        <v>0</v>
      </c>
      <c r="AP201" s="174">
        <f>'Раздел 4'!R206</f>
        <v>0</v>
      </c>
      <c r="AQ201" s="174">
        <f>'Раздел 4'!S206</f>
        <v>0</v>
      </c>
      <c r="AR201" s="174">
        <f>'Раздел 4'!T206</f>
        <v>0</v>
      </c>
      <c r="AS201" s="174">
        <f>'Раздел 4'!U206</f>
        <v>0</v>
      </c>
      <c r="AT201" s="174">
        <f>'Раздел 4'!V206</f>
        <v>0</v>
      </c>
      <c r="AU201" s="174">
        <f>'Раздел 4'!W206</f>
        <v>0</v>
      </c>
      <c r="AV201" s="174">
        <f>'Раздел 4'!X206</f>
        <v>0</v>
      </c>
      <c r="AW201" s="174">
        <f>'Раздел 4'!Y206</f>
        <v>0</v>
      </c>
      <c r="AX201" s="174">
        <f>'Раздел 4'!Z206</f>
        <v>0</v>
      </c>
      <c r="AY201" s="174">
        <f>'Раздел 4'!AA206</f>
        <v>0</v>
      </c>
      <c r="AZ201" s="174">
        <f>'Раздел 4'!AB206</f>
        <v>0</v>
      </c>
      <c r="BA201" s="174">
        <f>'Раздел 4'!AC206</f>
        <v>0</v>
      </c>
      <c r="BB201" s="174">
        <f>'Раздел 4'!AD206</f>
        <v>0</v>
      </c>
      <c r="BC201" s="174">
        <f>'Раздел 4'!AE206</f>
        <v>0</v>
      </c>
      <c r="BD201" s="174">
        <f>'Раздел 5'!H209</f>
        <v>0</v>
      </c>
      <c r="BE201" s="174">
        <f>'Раздел 5'!I209</f>
        <v>0</v>
      </c>
      <c r="BF201" s="174">
        <f>'Раздел 5'!J209</f>
        <v>0</v>
      </c>
      <c r="BG201" s="174">
        <f>'Раздел 5'!K209</f>
        <v>0</v>
      </c>
      <c r="BH201" s="174">
        <f>'Раздел 5'!L209</f>
        <v>0</v>
      </c>
      <c r="BI201" s="174">
        <f>'Раздел 5'!M209</f>
        <v>0</v>
      </c>
      <c r="BJ201" s="174">
        <f>'Раздел 5'!N209</f>
        <v>0</v>
      </c>
      <c r="BK201" s="174">
        <f>'Раздел 5'!O209</f>
        <v>0</v>
      </c>
      <c r="BL201" s="174">
        <f>'Раздел 5'!P209</f>
        <v>0</v>
      </c>
      <c r="BM201" s="174">
        <f>'Раздел 5'!Q209</f>
        <v>0</v>
      </c>
      <c r="BN201" s="174">
        <f>'Раздел 5'!R209</f>
        <v>0</v>
      </c>
      <c r="BO201" s="174">
        <f>'Раздел 5'!S209</f>
        <v>0</v>
      </c>
      <c r="BP201" s="174">
        <f>'Раздел 5'!T209</f>
        <v>0</v>
      </c>
      <c r="BQ201" s="174">
        <f>'Раздел 6'!H206</f>
        <v>0</v>
      </c>
      <c r="BR201" s="174">
        <f>'Раздел 6'!I206</f>
        <v>0</v>
      </c>
      <c r="BS201" s="174">
        <f>'Раздел 6'!J206</f>
        <v>0</v>
      </c>
      <c r="BT201" s="174">
        <f>'Раздел 6'!K206</f>
        <v>0</v>
      </c>
      <c r="BU201" s="174">
        <f>'Раздел 6'!L206</f>
        <v>0</v>
      </c>
      <c r="BV201" s="174">
        <f>'Раздел 6'!M206</f>
        <v>0</v>
      </c>
      <c r="BW201" s="174">
        <f>'Раздел 6'!N206</f>
        <v>0</v>
      </c>
      <c r="BX201" s="174">
        <f>'Раздел 6'!O206</f>
        <v>0</v>
      </c>
      <c r="BY201" s="174">
        <f>'Раздел 6'!P206</f>
        <v>0</v>
      </c>
      <c r="BZ201" s="174">
        <f>'Раздел 6'!Q206</f>
        <v>0</v>
      </c>
      <c r="CA201" s="174">
        <f>'Раздел 6'!R206</f>
        <v>0</v>
      </c>
      <c r="CB201" s="174">
        <f>'Раздел 6'!S206</f>
        <v>0</v>
      </c>
      <c r="CC201" s="174">
        <f>'Раздел 6'!T206</f>
        <v>0</v>
      </c>
      <c r="CD201" s="174">
        <f>'Раздел 6'!U206</f>
        <v>0</v>
      </c>
      <c r="CE201" s="174">
        <f>'Раздел 6'!V206</f>
        <v>0</v>
      </c>
      <c r="CF201" s="174">
        <f>'Раздел 6'!W206</f>
        <v>0</v>
      </c>
      <c r="CG201" s="174">
        <f>'Раздел 6'!X206</f>
        <v>0</v>
      </c>
      <c r="CH201" s="174">
        <f>'Раздел 6'!Y206</f>
        <v>0</v>
      </c>
      <c r="CI201" s="174">
        <f>'Раздел 6'!Z206</f>
        <v>0</v>
      </c>
      <c r="CJ201" s="174">
        <f>'Раздел 6'!AA206</f>
        <v>0</v>
      </c>
      <c r="CK201" s="174">
        <f>'Раздел 6'!AB206</f>
        <v>0</v>
      </c>
      <c r="CL201" s="174">
        <f>'Раздел 6'!AC206</f>
        <v>0</v>
      </c>
      <c r="CM201" s="174">
        <f>'Раздел 6'!AD206</f>
        <v>0</v>
      </c>
      <c r="CN201" s="174">
        <f>'Раздел 6'!AE206</f>
        <v>0</v>
      </c>
      <c r="CO201" s="174">
        <f>'Раздел 6'!AF206</f>
        <v>0</v>
      </c>
      <c r="CP201" s="174">
        <f>'Раздел 6'!AG206</f>
        <v>0</v>
      </c>
      <c r="CQ201" s="174">
        <f>'Раздел 6'!AH206</f>
        <v>0</v>
      </c>
      <c r="CR201" s="174">
        <f>'Раздел 6'!AI206</f>
        <v>0</v>
      </c>
      <c r="CS201" s="174">
        <f>'Раздел 6'!AJ206</f>
        <v>0</v>
      </c>
      <c r="CT201" s="174">
        <f>'Раздел 6'!AK206</f>
        <v>0</v>
      </c>
      <c r="CU201" s="174">
        <f>'Раздел 6'!AL206</f>
        <v>0</v>
      </c>
      <c r="CV201" s="174">
        <f>'Раздел 6'!AM206</f>
        <v>0</v>
      </c>
      <c r="CW201" s="174">
        <f>'Раздел 6'!AN206</f>
        <v>0</v>
      </c>
      <c r="CX201" s="174">
        <f>'Раздел 6'!AO206</f>
        <v>0</v>
      </c>
      <c r="CY201" s="174">
        <f>'Раздел 6'!AP206</f>
        <v>0</v>
      </c>
      <c r="CZ201" s="174">
        <f>'Раздел 6'!AQ206</f>
        <v>0</v>
      </c>
      <c r="DA201" s="174">
        <f>'Раздел 7'!H206</f>
        <v>0</v>
      </c>
      <c r="DB201" s="174">
        <f>'Раздел 7'!I206</f>
        <v>0</v>
      </c>
      <c r="DC201" s="174">
        <f>'Раздел 7'!J206</f>
        <v>0</v>
      </c>
      <c r="DD201" s="174">
        <f>'Раздел 7'!K206</f>
        <v>0</v>
      </c>
      <c r="DE201" s="174">
        <f>'Раздел 7'!L206</f>
        <v>0</v>
      </c>
      <c r="DF201" s="174">
        <f>'Раздел 7'!M206</f>
        <v>0</v>
      </c>
      <c r="DG201" s="174">
        <f>'Раздел 7'!N206</f>
        <v>0</v>
      </c>
      <c r="DH201" s="174">
        <f>'Раздел 7'!O206</f>
        <v>0</v>
      </c>
      <c r="DI201" s="174">
        <f>'Раздел 7'!P206</f>
        <v>0</v>
      </c>
      <c r="DJ201" s="174">
        <f>'Раздел 7'!Q206</f>
        <v>0</v>
      </c>
      <c r="DK201" s="174">
        <f>'Раздел 7'!R206</f>
        <v>0</v>
      </c>
      <c r="DL201" s="174">
        <f>'Раздел 7'!S206</f>
        <v>0</v>
      </c>
      <c r="DM201" s="174">
        <f>'Раздел 7'!T206</f>
        <v>0</v>
      </c>
      <c r="DN201" s="174">
        <f>'Раздел 7'!U206</f>
        <v>0</v>
      </c>
      <c r="DO201" s="174">
        <f>'Раздел 7'!V206</f>
        <v>0</v>
      </c>
      <c r="DP201" s="174">
        <f>'Раздел 7'!W206</f>
        <v>0</v>
      </c>
      <c r="DQ201" s="174">
        <f>'Раздел 7'!X206</f>
        <v>0</v>
      </c>
      <c r="DR201" s="174">
        <f>'Раздел 7'!Y206</f>
        <v>0</v>
      </c>
      <c r="DS201" s="174">
        <f>'Раздел 7'!Z206</f>
        <v>0</v>
      </c>
      <c r="DT201" s="174">
        <f>'Раздел 7'!AA206</f>
        <v>0</v>
      </c>
      <c r="DU201" s="174">
        <f>'Раздел 7'!AB206</f>
        <v>0</v>
      </c>
      <c r="DV201" s="174">
        <f>'Раздел 7'!AC206</f>
        <v>0</v>
      </c>
      <c r="DW201" s="174">
        <f>'Раздел 7'!AD206</f>
        <v>0</v>
      </c>
      <c r="DX201" s="174">
        <f>'Раздел 7'!AE206</f>
        <v>0</v>
      </c>
      <c r="DY201" s="174">
        <f>'Раздел 7'!AF206</f>
        <v>0</v>
      </c>
      <c r="DZ201" s="174">
        <f>'Раздел 7'!AG206</f>
        <v>0</v>
      </c>
      <c r="EA201" s="174">
        <f>'Раздел 7'!AH206</f>
        <v>0</v>
      </c>
      <c r="EB201" s="174">
        <f>'Раздел 7'!AI206</f>
        <v>0</v>
      </c>
      <c r="EC201" s="174">
        <f>'Раздел 7'!AJ206</f>
        <v>0</v>
      </c>
      <c r="ED201" s="174">
        <f>'Раздел 7'!AK206</f>
        <v>0</v>
      </c>
      <c r="EE201" s="174">
        <f>'Раздел 7'!AL206</f>
        <v>0</v>
      </c>
      <c r="EF201" s="174">
        <f>'Раздел 7'!AM206</f>
        <v>0</v>
      </c>
      <c r="EG201" s="174">
        <f>'Раздел 7'!AN206</f>
        <v>0</v>
      </c>
      <c r="EH201" s="174">
        <f>'Раздел 7'!AO206</f>
        <v>0</v>
      </c>
      <c r="EI201" s="174">
        <f>'Раздел 7'!AP206</f>
        <v>0</v>
      </c>
      <c r="EJ201" s="174">
        <f>'Раздел 7'!AQ206</f>
        <v>0</v>
      </c>
      <c r="EK201" s="174">
        <f>'Раздел 7'!AR206</f>
        <v>0</v>
      </c>
      <c r="EL201" s="174">
        <f>'Раздел 7'!AS206</f>
        <v>0</v>
      </c>
      <c r="EM201" s="174">
        <f>'Раздел 7'!AT206</f>
        <v>0</v>
      </c>
      <c r="EN201" s="174">
        <f>'Раздел 7'!AU206</f>
        <v>0</v>
      </c>
      <c r="EO201" s="174">
        <f>'Раздел 7'!AV206</f>
        <v>0</v>
      </c>
      <c r="EP201" s="174">
        <f>'Раздел 7'!AW206</f>
        <v>0</v>
      </c>
      <c r="EQ201" s="174">
        <f>'Раздел 7'!AX206</f>
        <v>0</v>
      </c>
      <c r="ER201" s="174">
        <f>'Раздел 7'!AY206</f>
        <v>0</v>
      </c>
      <c r="ES201" s="174">
        <f>'Раздел 7'!AZ206</f>
        <v>0</v>
      </c>
      <c r="ET201" s="174">
        <f>'Раздел 7'!BA206</f>
        <v>0</v>
      </c>
      <c r="EU201" s="174">
        <f>'Раздел 7'!BB206</f>
        <v>0</v>
      </c>
      <c r="EV201" s="174">
        <f>'Раздел 7'!BC206</f>
        <v>0</v>
      </c>
      <c r="EW201" s="174">
        <f>'Раздел 7'!BD206</f>
        <v>0</v>
      </c>
      <c r="EX201" s="174">
        <f>'Раздел 7'!BE206</f>
        <v>0</v>
      </c>
      <c r="EY201" s="174">
        <f>'Раздел 7'!BF206</f>
        <v>0</v>
      </c>
      <c r="EZ201" s="174">
        <f>'Раздел 7'!BG206</f>
        <v>0</v>
      </c>
      <c r="FA201" s="174">
        <f>'Раздел 7'!BH206</f>
        <v>0</v>
      </c>
      <c r="FB201" s="174">
        <f>'Раздел 7'!BI206</f>
        <v>0</v>
      </c>
      <c r="FC201" s="174">
        <f>'Раздел 7'!BJ206</f>
        <v>0</v>
      </c>
      <c r="FD201" s="174">
        <f>'Раздел 7'!BK206</f>
        <v>0</v>
      </c>
      <c r="FE201" s="174">
        <f>'Раздел 8'!H208</f>
        <v>0</v>
      </c>
      <c r="FF201" s="174">
        <f>'Раздел 8'!I208</f>
        <v>0</v>
      </c>
      <c r="FG201" s="174">
        <f>'Раздел 8'!J208</f>
        <v>0</v>
      </c>
      <c r="FH201" s="174">
        <f>'Раздел 8'!K208</f>
        <v>0</v>
      </c>
      <c r="FI201" s="174">
        <f>'Раздел 8'!L208</f>
        <v>0</v>
      </c>
      <c r="FJ201" s="174">
        <f>'Раздел 8'!M208</f>
        <v>0</v>
      </c>
      <c r="FK201" s="174">
        <f>'Раздел 8'!N208</f>
        <v>0</v>
      </c>
      <c r="FL201" s="174">
        <f>'Раздел 8'!O208</f>
        <v>0</v>
      </c>
      <c r="FM201" s="174">
        <f>'Раздел 8'!P208</f>
        <v>0</v>
      </c>
      <c r="FN201" s="174">
        <f>'Раздел 8'!Q208</f>
        <v>0</v>
      </c>
      <c r="FO201" s="174">
        <f>'Раздел 8'!R208</f>
        <v>0</v>
      </c>
      <c r="FP201" s="174">
        <f>'Раздел 8'!S208</f>
        <v>0</v>
      </c>
      <c r="FQ201" s="174">
        <f>'Раздел 8'!T208</f>
        <v>0</v>
      </c>
      <c r="FR201" s="174">
        <f>'Раздел 8'!U208</f>
        <v>0</v>
      </c>
      <c r="FS201" s="174">
        <f>'Раздел 8'!V208</f>
        <v>0</v>
      </c>
      <c r="FT201" s="174">
        <f>'Раздел 8'!W208</f>
        <v>0</v>
      </c>
      <c r="FU201" s="174">
        <f>'Раздел 8'!X208</f>
        <v>0</v>
      </c>
      <c r="FV201" s="174">
        <f>'Раздел 8'!Y208</f>
        <v>0</v>
      </c>
      <c r="FW201" s="174">
        <f>'Раздел 8'!Z208</f>
        <v>0</v>
      </c>
      <c r="FX201" s="174">
        <f>'Раздел 8'!AA208</f>
        <v>0</v>
      </c>
      <c r="FY201" s="174">
        <f>'Раздел 8'!AB208</f>
        <v>0</v>
      </c>
      <c r="FZ201" s="174">
        <f>'Раздел 8'!AC208</f>
        <v>0</v>
      </c>
      <c r="GA201" s="174">
        <f>'Раздел 8'!AD208</f>
        <v>0</v>
      </c>
      <c r="GB201" s="174">
        <f>'Раздел 8'!AE208</f>
        <v>0</v>
      </c>
      <c r="GC201" s="174">
        <f>'Раздел 8'!AF208</f>
        <v>0</v>
      </c>
      <c r="GD201" s="174">
        <f>'Раздел 8'!AG208</f>
        <v>0</v>
      </c>
      <c r="GE201" s="174">
        <f>'Раздел 8'!AH208</f>
        <v>0</v>
      </c>
      <c r="GF201" s="174">
        <f>'Раздел 8'!AI208</f>
        <v>0</v>
      </c>
      <c r="GG201" s="174">
        <f>'Раздел 8'!AJ208</f>
        <v>0</v>
      </c>
      <c r="GH201" s="174">
        <f>'Раздел 3'!H206</f>
        <v>0</v>
      </c>
      <c r="GI201" s="174">
        <f>'Раздел 3'!I206</f>
        <v>0</v>
      </c>
      <c r="GJ201" s="174">
        <f>'Раздел 3'!J206</f>
        <v>0</v>
      </c>
      <c r="GK201" s="174">
        <f>'Раздел 3'!K206</f>
        <v>0</v>
      </c>
      <c r="GL201" s="174">
        <f>'Раздел 3'!L206</f>
        <v>0</v>
      </c>
      <c r="GM201" s="174">
        <f>'Раздел 3'!M206</f>
        <v>0</v>
      </c>
      <c r="GN201" s="174">
        <f>'Раздел 3'!N206</f>
        <v>0</v>
      </c>
      <c r="GO201" s="174">
        <f>'Раздел 3'!O206</f>
        <v>0</v>
      </c>
      <c r="GP201" s="174">
        <f>'Раздел 3'!P206</f>
        <v>0</v>
      </c>
      <c r="GQ201" s="174">
        <f>'Раздел 3'!Q206</f>
        <v>0</v>
      </c>
      <c r="GR201" s="174">
        <f>'Раздел 3'!R206</f>
        <v>0</v>
      </c>
      <c r="GS201" s="174">
        <f>'Раздел 3'!S206</f>
        <v>0</v>
      </c>
      <c r="GT201" s="174">
        <f>'Раздел 3'!T206</f>
        <v>0</v>
      </c>
      <c r="GU201" s="174">
        <f>'Раздел 3'!U206</f>
        <v>0</v>
      </c>
      <c r="GV201" s="174">
        <f>'Раздел 3'!V206</f>
        <v>0</v>
      </c>
      <c r="GW201" s="174">
        <f>'Раздел 3'!W206</f>
        <v>0</v>
      </c>
      <c r="GX201" s="174">
        <f>'Раздел 3'!X206</f>
        <v>0</v>
      </c>
      <c r="GY201" s="174">
        <f>'Раздел 3'!Y206</f>
        <v>0</v>
      </c>
      <c r="GZ201" s="174">
        <f>'Раздел 3'!Z206</f>
        <v>0</v>
      </c>
      <c r="HA201" s="174">
        <f>'Раздел 3'!AA206</f>
        <v>0</v>
      </c>
      <c r="HB201" s="174">
        <f>'Раздел 3'!AB206</f>
        <v>0</v>
      </c>
      <c r="HC201" s="174">
        <f>'Раздел 3'!AC206</f>
        <v>0</v>
      </c>
      <c r="HD201" s="174">
        <f>'Раздел 3'!AD206</f>
        <v>0</v>
      </c>
      <c r="HE201" s="174">
        <f>'Раздел 3'!AE206</f>
        <v>0</v>
      </c>
      <c r="HF201" s="174">
        <f>'Раздел 3'!AF206</f>
        <v>0</v>
      </c>
      <c r="HG201" s="174">
        <f>'Раздел 3'!AG206</f>
        <v>0</v>
      </c>
      <c r="HH201" s="174">
        <f>'Раздел 3'!AH206</f>
        <v>0</v>
      </c>
      <c r="HI201" s="174">
        <f>'Раздел 3'!AI206</f>
        <v>0</v>
      </c>
      <c r="HJ201" s="174">
        <f>'Раздел 3'!AJ206</f>
        <v>0</v>
      </c>
      <c r="HK201" s="180">
        <f>'Раздел 3'!AK206</f>
        <v>0</v>
      </c>
      <c r="HL201" s="175"/>
      <c r="HM201" s="175"/>
    </row>
    <row r="202" spans="1:221">
      <c r="A202" s="170">
        <f>'Раздел 2'!$A$6</f>
        <v>2</v>
      </c>
      <c r="B202" s="170">
        <f>'Раздел 2'!$B$6</f>
        <v>1200200023561</v>
      </c>
      <c r="C202" s="170" t="str">
        <f>'Раздел 2'!$C$6</f>
        <v>ФКИС</v>
      </c>
      <c r="D202" s="170" t="str">
        <f>'Раздел 2'!$D$6</f>
        <v>СШ</v>
      </c>
      <c r="E202" s="170" t="str">
        <f>'Раздел 2'!$E$6</f>
        <v>МО</v>
      </c>
      <c r="F202" s="170" t="str">
        <f>'Раздел 1'!$A$15</f>
        <v>ОСН</v>
      </c>
      <c r="G202" s="171">
        <f t="shared" si="3"/>
        <v>0</v>
      </c>
      <c r="H202" s="172" t="s">
        <v>338</v>
      </c>
      <c r="I202" s="173">
        <v>201</v>
      </c>
      <c r="J202" s="174">
        <f>'Раздел 2'!H207</f>
        <v>0</v>
      </c>
      <c r="K202" s="174">
        <f>'Раздел 2'!I207</f>
        <v>0</v>
      </c>
      <c r="L202" s="174">
        <f>'Раздел 2'!J207</f>
        <v>0</v>
      </c>
      <c r="M202" s="174">
        <f>'Раздел 2'!K207</f>
        <v>0</v>
      </c>
      <c r="N202" s="174">
        <f>'Раздел 2'!L207</f>
        <v>0</v>
      </c>
      <c r="O202" s="174">
        <f>'Раздел 2'!M207</f>
        <v>0</v>
      </c>
      <c r="P202" s="174">
        <f>'Раздел 2'!N207</f>
        <v>0</v>
      </c>
      <c r="Q202" s="174">
        <f>'Раздел 2'!O207</f>
        <v>0</v>
      </c>
      <c r="R202" s="174">
        <f>'Раздел 2'!P207</f>
        <v>0</v>
      </c>
      <c r="S202" s="174">
        <f>'Раздел 2'!Q207</f>
        <v>0</v>
      </c>
      <c r="T202" s="174">
        <f>'Раздел 2'!R207</f>
        <v>0</v>
      </c>
      <c r="U202" s="174">
        <f>'Раздел 2'!S207</f>
        <v>0</v>
      </c>
      <c r="V202" s="174">
        <f>'Раздел 2'!T207</f>
        <v>0</v>
      </c>
      <c r="W202" s="174">
        <f>'Раздел 2'!U207</f>
        <v>0</v>
      </c>
      <c r="X202" s="174">
        <f>'Раздел 2'!V207</f>
        <v>0</v>
      </c>
      <c r="Y202" s="174">
        <f>'Раздел 2'!W207</f>
        <v>0</v>
      </c>
      <c r="Z202" s="174">
        <f>'Раздел 2'!X207</f>
        <v>0</v>
      </c>
      <c r="AA202" s="174">
        <f>'Раздел 2'!Y207</f>
        <v>0</v>
      </c>
      <c r="AB202" s="174">
        <f>'Раздел 2'!Z207</f>
        <v>0</v>
      </c>
      <c r="AC202" s="174">
        <f>'Раздел 2'!AA207</f>
        <v>0</v>
      </c>
      <c r="AD202" s="174">
        <f>'Раздел 2'!AB207</f>
        <v>0</v>
      </c>
      <c r="AE202" s="174">
        <f>'Раздел 2'!AC207</f>
        <v>0</v>
      </c>
      <c r="AF202" s="174">
        <f>'Раздел 4'!H207</f>
        <v>0</v>
      </c>
      <c r="AG202" s="174">
        <f>'Раздел 4'!I207</f>
        <v>0</v>
      </c>
      <c r="AH202" s="174">
        <f>'Раздел 4'!J207</f>
        <v>0</v>
      </c>
      <c r="AI202" s="174">
        <f>'Раздел 4'!K207</f>
        <v>0</v>
      </c>
      <c r="AJ202" s="174">
        <f>'Раздел 4'!L207</f>
        <v>0</v>
      </c>
      <c r="AK202" s="174">
        <f>'Раздел 4'!M207</f>
        <v>0</v>
      </c>
      <c r="AL202" s="174">
        <f>'Раздел 4'!N207</f>
        <v>0</v>
      </c>
      <c r="AM202" s="174">
        <f>'Раздел 4'!O207</f>
        <v>0</v>
      </c>
      <c r="AN202" s="174">
        <f>'Раздел 4'!P207</f>
        <v>0</v>
      </c>
      <c r="AO202" s="174">
        <f>'Раздел 4'!Q207</f>
        <v>0</v>
      </c>
      <c r="AP202" s="174">
        <f>'Раздел 4'!R207</f>
        <v>0</v>
      </c>
      <c r="AQ202" s="174">
        <f>'Раздел 4'!S207</f>
        <v>0</v>
      </c>
      <c r="AR202" s="174">
        <f>'Раздел 4'!T207</f>
        <v>0</v>
      </c>
      <c r="AS202" s="174">
        <f>'Раздел 4'!U207</f>
        <v>0</v>
      </c>
      <c r="AT202" s="174">
        <f>'Раздел 4'!V207</f>
        <v>0</v>
      </c>
      <c r="AU202" s="174">
        <f>'Раздел 4'!W207</f>
        <v>0</v>
      </c>
      <c r="AV202" s="174">
        <f>'Раздел 4'!X207</f>
        <v>0</v>
      </c>
      <c r="AW202" s="174">
        <f>'Раздел 4'!Y207</f>
        <v>0</v>
      </c>
      <c r="AX202" s="174">
        <f>'Раздел 4'!Z207</f>
        <v>0</v>
      </c>
      <c r="AY202" s="174">
        <f>'Раздел 4'!AA207</f>
        <v>0</v>
      </c>
      <c r="AZ202" s="174">
        <f>'Раздел 4'!AB207</f>
        <v>0</v>
      </c>
      <c r="BA202" s="174">
        <f>'Раздел 4'!AC207</f>
        <v>0</v>
      </c>
      <c r="BB202" s="174">
        <f>'Раздел 4'!AD207</f>
        <v>0</v>
      </c>
      <c r="BC202" s="174">
        <f>'Раздел 4'!AE207</f>
        <v>0</v>
      </c>
      <c r="BD202" s="174">
        <f>'Раздел 5'!H210</f>
        <v>0</v>
      </c>
      <c r="BE202" s="174">
        <f>'Раздел 5'!I210</f>
        <v>0</v>
      </c>
      <c r="BF202" s="174">
        <f>'Раздел 5'!J210</f>
        <v>0</v>
      </c>
      <c r="BG202" s="174">
        <f>'Раздел 5'!K210</f>
        <v>0</v>
      </c>
      <c r="BH202" s="174">
        <f>'Раздел 5'!L210</f>
        <v>0</v>
      </c>
      <c r="BI202" s="174">
        <f>'Раздел 5'!M210</f>
        <v>0</v>
      </c>
      <c r="BJ202" s="174">
        <f>'Раздел 5'!N210</f>
        <v>0</v>
      </c>
      <c r="BK202" s="174">
        <f>'Раздел 5'!O210</f>
        <v>0</v>
      </c>
      <c r="BL202" s="174">
        <f>'Раздел 5'!P210</f>
        <v>0</v>
      </c>
      <c r="BM202" s="174">
        <f>'Раздел 5'!Q210</f>
        <v>0</v>
      </c>
      <c r="BN202" s="174">
        <f>'Раздел 5'!R210</f>
        <v>0</v>
      </c>
      <c r="BO202" s="174">
        <f>'Раздел 5'!S210</f>
        <v>0</v>
      </c>
      <c r="BP202" s="174">
        <f>'Раздел 5'!T210</f>
        <v>0</v>
      </c>
      <c r="BQ202" s="174">
        <f>'Раздел 6'!H207</f>
        <v>0</v>
      </c>
      <c r="BR202" s="174">
        <f>'Раздел 6'!I207</f>
        <v>0</v>
      </c>
      <c r="BS202" s="174">
        <f>'Раздел 6'!J207</f>
        <v>0</v>
      </c>
      <c r="BT202" s="174">
        <f>'Раздел 6'!K207</f>
        <v>0</v>
      </c>
      <c r="BU202" s="174">
        <f>'Раздел 6'!L207</f>
        <v>0</v>
      </c>
      <c r="BV202" s="174">
        <f>'Раздел 6'!M207</f>
        <v>0</v>
      </c>
      <c r="BW202" s="174">
        <f>'Раздел 6'!N207</f>
        <v>0</v>
      </c>
      <c r="BX202" s="174">
        <f>'Раздел 6'!O207</f>
        <v>0</v>
      </c>
      <c r="BY202" s="174">
        <f>'Раздел 6'!P207</f>
        <v>0</v>
      </c>
      <c r="BZ202" s="174">
        <f>'Раздел 6'!Q207</f>
        <v>0</v>
      </c>
      <c r="CA202" s="174">
        <f>'Раздел 6'!R207</f>
        <v>0</v>
      </c>
      <c r="CB202" s="174">
        <f>'Раздел 6'!S207</f>
        <v>0</v>
      </c>
      <c r="CC202" s="174">
        <f>'Раздел 6'!T207</f>
        <v>0</v>
      </c>
      <c r="CD202" s="174">
        <f>'Раздел 6'!U207</f>
        <v>0</v>
      </c>
      <c r="CE202" s="174">
        <f>'Раздел 6'!V207</f>
        <v>0</v>
      </c>
      <c r="CF202" s="174">
        <f>'Раздел 6'!W207</f>
        <v>0</v>
      </c>
      <c r="CG202" s="174">
        <f>'Раздел 6'!X207</f>
        <v>0</v>
      </c>
      <c r="CH202" s="174">
        <f>'Раздел 6'!Y207</f>
        <v>0</v>
      </c>
      <c r="CI202" s="174">
        <f>'Раздел 6'!Z207</f>
        <v>0</v>
      </c>
      <c r="CJ202" s="174">
        <f>'Раздел 6'!AA207</f>
        <v>0</v>
      </c>
      <c r="CK202" s="174">
        <f>'Раздел 6'!AB207</f>
        <v>0</v>
      </c>
      <c r="CL202" s="174">
        <f>'Раздел 6'!AC207</f>
        <v>0</v>
      </c>
      <c r="CM202" s="174">
        <f>'Раздел 6'!AD207</f>
        <v>0</v>
      </c>
      <c r="CN202" s="174">
        <f>'Раздел 6'!AE207</f>
        <v>0</v>
      </c>
      <c r="CO202" s="174">
        <f>'Раздел 6'!AF207</f>
        <v>0</v>
      </c>
      <c r="CP202" s="174">
        <f>'Раздел 6'!AG207</f>
        <v>0</v>
      </c>
      <c r="CQ202" s="174">
        <f>'Раздел 6'!AH207</f>
        <v>0</v>
      </c>
      <c r="CR202" s="174">
        <f>'Раздел 6'!AI207</f>
        <v>0</v>
      </c>
      <c r="CS202" s="174">
        <f>'Раздел 6'!AJ207</f>
        <v>0</v>
      </c>
      <c r="CT202" s="174">
        <f>'Раздел 6'!AK207</f>
        <v>0</v>
      </c>
      <c r="CU202" s="174">
        <f>'Раздел 6'!AL207</f>
        <v>0</v>
      </c>
      <c r="CV202" s="174">
        <f>'Раздел 6'!AM207</f>
        <v>0</v>
      </c>
      <c r="CW202" s="174">
        <f>'Раздел 6'!AN207</f>
        <v>0</v>
      </c>
      <c r="CX202" s="174">
        <f>'Раздел 6'!AO207</f>
        <v>0</v>
      </c>
      <c r="CY202" s="174">
        <f>'Раздел 6'!AP207</f>
        <v>0</v>
      </c>
      <c r="CZ202" s="174">
        <f>'Раздел 6'!AQ207</f>
        <v>0</v>
      </c>
      <c r="DA202" s="174">
        <f>'Раздел 7'!H207</f>
        <v>0</v>
      </c>
      <c r="DB202" s="174">
        <f>'Раздел 7'!I207</f>
        <v>0</v>
      </c>
      <c r="DC202" s="174">
        <f>'Раздел 7'!J207</f>
        <v>0</v>
      </c>
      <c r="DD202" s="174">
        <f>'Раздел 7'!K207</f>
        <v>0</v>
      </c>
      <c r="DE202" s="174">
        <f>'Раздел 7'!L207</f>
        <v>0</v>
      </c>
      <c r="DF202" s="174">
        <f>'Раздел 7'!M207</f>
        <v>0</v>
      </c>
      <c r="DG202" s="174">
        <f>'Раздел 7'!N207</f>
        <v>0</v>
      </c>
      <c r="DH202" s="174">
        <f>'Раздел 7'!O207</f>
        <v>0</v>
      </c>
      <c r="DI202" s="174">
        <f>'Раздел 7'!P207</f>
        <v>0</v>
      </c>
      <c r="DJ202" s="174">
        <f>'Раздел 7'!Q207</f>
        <v>0</v>
      </c>
      <c r="DK202" s="174">
        <f>'Раздел 7'!R207</f>
        <v>0</v>
      </c>
      <c r="DL202" s="174">
        <f>'Раздел 7'!S207</f>
        <v>0</v>
      </c>
      <c r="DM202" s="174">
        <f>'Раздел 7'!T207</f>
        <v>0</v>
      </c>
      <c r="DN202" s="174">
        <f>'Раздел 7'!U207</f>
        <v>0</v>
      </c>
      <c r="DO202" s="174">
        <f>'Раздел 7'!V207</f>
        <v>0</v>
      </c>
      <c r="DP202" s="174">
        <f>'Раздел 7'!W207</f>
        <v>0</v>
      </c>
      <c r="DQ202" s="174">
        <f>'Раздел 7'!X207</f>
        <v>0</v>
      </c>
      <c r="DR202" s="174">
        <f>'Раздел 7'!Y207</f>
        <v>0</v>
      </c>
      <c r="DS202" s="174">
        <f>'Раздел 7'!Z207</f>
        <v>0</v>
      </c>
      <c r="DT202" s="174">
        <f>'Раздел 7'!AA207</f>
        <v>0</v>
      </c>
      <c r="DU202" s="174">
        <f>'Раздел 7'!AB207</f>
        <v>0</v>
      </c>
      <c r="DV202" s="174">
        <f>'Раздел 7'!AC207</f>
        <v>0</v>
      </c>
      <c r="DW202" s="174">
        <f>'Раздел 7'!AD207</f>
        <v>0</v>
      </c>
      <c r="DX202" s="174">
        <f>'Раздел 7'!AE207</f>
        <v>0</v>
      </c>
      <c r="DY202" s="174">
        <f>'Раздел 7'!AF207</f>
        <v>0</v>
      </c>
      <c r="DZ202" s="174">
        <f>'Раздел 7'!AG207</f>
        <v>0</v>
      </c>
      <c r="EA202" s="174">
        <f>'Раздел 7'!AH207</f>
        <v>0</v>
      </c>
      <c r="EB202" s="174">
        <f>'Раздел 7'!AI207</f>
        <v>0</v>
      </c>
      <c r="EC202" s="174">
        <f>'Раздел 7'!AJ207</f>
        <v>0</v>
      </c>
      <c r="ED202" s="174">
        <f>'Раздел 7'!AK207</f>
        <v>0</v>
      </c>
      <c r="EE202" s="174">
        <f>'Раздел 7'!AL207</f>
        <v>0</v>
      </c>
      <c r="EF202" s="174">
        <f>'Раздел 7'!AM207</f>
        <v>0</v>
      </c>
      <c r="EG202" s="174">
        <f>'Раздел 7'!AN207</f>
        <v>0</v>
      </c>
      <c r="EH202" s="174">
        <f>'Раздел 7'!AO207</f>
        <v>0</v>
      </c>
      <c r="EI202" s="174">
        <f>'Раздел 7'!AP207</f>
        <v>0</v>
      </c>
      <c r="EJ202" s="174">
        <f>'Раздел 7'!AQ207</f>
        <v>0</v>
      </c>
      <c r="EK202" s="174">
        <f>'Раздел 7'!AR207</f>
        <v>0</v>
      </c>
      <c r="EL202" s="174">
        <f>'Раздел 7'!AS207</f>
        <v>0</v>
      </c>
      <c r="EM202" s="174">
        <f>'Раздел 7'!AT207</f>
        <v>0</v>
      </c>
      <c r="EN202" s="174">
        <f>'Раздел 7'!AU207</f>
        <v>0</v>
      </c>
      <c r="EO202" s="174">
        <f>'Раздел 7'!AV207</f>
        <v>0</v>
      </c>
      <c r="EP202" s="174">
        <f>'Раздел 7'!AW207</f>
        <v>0</v>
      </c>
      <c r="EQ202" s="174">
        <f>'Раздел 7'!AX207</f>
        <v>0</v>
      </c>
      <c r="ER202" s="174">
        <f>'Раздел 7'!AY207</f>
        <v>0</v>
      </c>
      <c r="ES202" s="174">
        <f>'Раздел 7'!AZ207</f>
        <v>0</v>
      </c>
      <c r="ET202" s="174">
        <f>'Раздел 7'!BA207</f>
        <v>0</v>
      </c>
      <c r="EU202" s="174">
        <f>'Раздел 7'!BB207</f>
        <v>0</v>
      </c>
      <c r="EV202" s="174">
        <f>'Раздел 7'!BC207</f>
        <v>0</v>
      </c>
      <c r="EW202" s="174">
        <f>'Раздел 7'!BD207</f>
        <v>0</v>
      </c>
      <c r="EX202" s="174">
        <f>'Раздел 7'!BE207</f>
        <v>0</v>
      </c>
      <c r="EY202" s="174">
        <f>'Раздел 7'!BF207</f>
        <v>0</v>
      </c>
      <c r="EZ202" s="174">
        <f>'Раздел 7'!BG207</f>
        <v>0</v>
      </c>
      <c r="FA202" s="174">
        <f>'Раздел 7'!BH207</f>
        <v>0</v>
      </c>
      <c r="FB202" s="174">
        <f>'Раздел 7'!BI207</f>
        <v>0</v>
      </c>
      <c r="FC202" s="174">
        <f>'Раздел 7'!BJ207</f>
        <v>0</v>
      </c>
      <c r="FD202" s="174">
        <f>'Раздел 7'!BK207</f>
        <v>0</v>
      </c>
      <c r="FE202" s="174">
        <f>'Раздел 8'!H209</f>
        <v>0</v>
      </c>
      <c r="FF202" s="174">
        <f>'Раздел 8'!I209</f>
        <v>0</v>
      </c>
      <c r="FG202" s="174">
        <f>'Раздел 8'!J209</f>
        <v>0</v>
      </c>
      <c r="FH202" s="174">
        <f>'Раздел 8'!K209</f>
        <v>0</v>
      </c>
      <c r="FI202" s="174">
        <f>'Раздел 8'!L209</f>
        <v>0</v>
      </c>
      <c r="FJ202" s="174">
        <f>'Раздел 8'!M209</f>
        <v>0</v>
      </c>
      <c r="FK202" s="174">
        <f>'Раздел 8'!N209</f>
        <v>0</v>
      </c>
      <c r="FL202" s="174">
        <f>'Раздел 8'!O209</f>
        <v>0</v>
      </c>
      <c r="FM202" s="174">
        <f>'Раздел 8'!P209</f>
        <v>0</v>
      </c>
      <c r="FN202" s="174">
        <f>'Раздел 8'!Q209</f>
        <v>0</v>
      </c>
      <c r="FO202" s="174">
        <f>'Раздел 8'!R209</f>
        <v>0</v>
      </c>
      <c r="FP202" s="174">
        <f>'Раздел 8'!S209</f>
        <v>0</v>
      </c>
      <c r="FQ202" s="174">
        <f>'Раздел 8'!T209</f>
        <v>0</v>
      </c>
      <c r="FR202" s="174">
        <f>'Раздел 8'!U209</f>
        <v>0</v>
      </c>
      <c r="FS202" s="174">
        <f>'Раздел 8'!V209</f>
        <v>0</v>
      </c>
      <c r="FT202" s="174">
        <f>'Раздел 8'!W209</f>
        <v>0</v>
      </c>
      <c r="FU202" s="174">
        <f>'Раздел 8'!X209</f>
        <v>0</v>
      </c>
      <c r="FV202" s="174">
        <f>'Раздел 8'!Y209</f>
        <v>0</v>
      </c>
      <c r="FW202" s="174">
        <f>'Раздел 8'!Z209</f>
        <v>0</v>
      </c>
      <c r="FX202" s="174">
        <f>'Раздел 8'!AA209</f>
        <v>0</v>
      </c>
      <c r="FY202" s="174">
        <f>'Раздел 8'!AB209</f>
        <v>0</v>
      </c>
      <c r="FZ202" s="174">
        <f>'Раздел 8'!AC209</f>
        <v>0</v>
      </c>
      <c r="GA202" s="174">
        <f>'Раздел 8'!AD209</f>
        <v>0</v>
      </c>
      <c r="GB202" s="174">
        <f>'Раздел 8'!AE209</f>
        <v>0</v>
      </c>
      <c r="GC202" s="174">
        <f>'Раздел 8'!AF209</f>
        <v>0</v>
      </c>
      <c r="GD202" s="174">
        <f>'Раздел 8'!AG209</f>
        <v>0</v>
      </c>
      <c r="GE202" s="174">
        <f>'Раздел 8'!AH209</f>
        <v>0</v>
      </c>
      <c r="GF202" s="174">
        <f>'Раздел 8'!AI209</f>
        <v>0</v>
      </c>
      <c r="GG202" s="174">
        <f>'Раздел 8'!AJ209</f>
        <v>0</v>
      </c>
      <c r="GH202" s="174">
        <f>'Раздел 3'!H207</f>
        <v>0</v>
      </c>
      <c r="GI202" s="174">
        <f>'Раздел 3'!I207</f>
        <v>0</v>
      </c>
      <c r="GJ202" s="174">
        <f>'Раздел 3'!J207</f>
        <v>0</v>
      </c>
      <c r="GK202" s="174">
        <f>'Раздел 3'!K207</f>
        <v>0</v>
      </c>
      <c r="GL202" s="174">
        <f>'Раздел 3'!L207</f>
        <v>0</v>
      </c>
      <c r="GM202" s="174">
        <f>'Раздел 3'!M207</f>
        <v>0</v>
      </c>
      <c r="GN202" s="174">
        <f>'Раздел 3'!N207</f>
        <v>0</v>
      </c>
      <c r="GO202" s="174">
        <f>'Раздел 3'!O207</f>
        <v>0</v>
      </c>
      <c r="GP202" s="174">
        <f>'Раздел 3'!P207</f>
        <v>0</v>
      </c>
      <c r="GQ202" s="174">
        <f>'Раздел 3'!Q207</f>
        <v>0</v>
      </c>
      <c r="GR202" s="174">
        <f>'Раздел 3'!R207</f>
        <v>0</v>
      </c>
      <c r="GS202" s="174">
        <f>'Раздел 3'!S207</f>
        <v>0</v>
      </c>
      <c r="GT202" s="174">
        <f>'Раздел 3'!T207</f>
        <v>0</v>
      </c>
      <c r="GU202" s="174">
        <f>'Раздел 3'!U207</f>
        <v>0</v>
      </c>
      <c r="GV202" s="174">
        <f>'Раздел 3'!V207</f>
        <v>0</v>
      </c>
      <c r="GW202" s="174">
        <f>'Раздел 3'!W207</f>
        <v>0</v>
      </c>
      <c r="GX202" s="174">
        <f>'Раздел 3'!X207</f>
        <v>0</v>
      </c>
      <c r="GY202" s="174">
        <f>'Раздел 3'!Y207</f>
        <v>0</v>
      </c>
      <c r="GZ202" s="174">
        <f>'Раздел 3'!Z207</f>
        <v>0</v>
      </c>
      <c r="HA202" s="174">
        <f>'Раздел 3'!AA207</f>
        <v>0</v>
      </c>
      <c r="HB202" s="174">
        <f>'Раздел 3'!AB207</f>
        <v>0</v>
      </c>
      <c r="HC202" s="174">
        <f>'Раздел 3'!AC207</f>
        <v>0</v>
      </c>
      <c r="HD202" s="174">
        <f>'Раздел 3'!AD207</f>
        <v>0</v>
      </c>
      <c r="HE202" s="174">
        <f>'Раздел 3'!AE207</f>
        <v>0</v>
      </c>
      <c r="HF202" s="174">
        <f>'Раздел 3'!AF207</f>
        <v>0</v>
      </c>
      <c r="HG202" s="174">
        <f>'Раздел 3'!AG207</f>
        <v>0</v>
      </c>
      <c r="HH202" s="174">
        <f>'Раздел 3'!AH207</f>
        <v>0</v>
      </c>
      <c r="HI202" s="174">
        <f>'Раздел 3'!AI207</f>
        <v>0</v>
      </c>
      <c r="HJ202" s="174">
        <f>'Раздел 3'!AJ207</f>
        <v>0</v>
      </c>
      <c r="HK202" s="180">
        <f>'Раздел 3'!AK207</f>
        <v>0</v>
      </c>
      <c r="HL202" s="175"/>
      <c r="HM202" s="175"/>
    </row>
    <row r="203" spans="1:221" ht="25.5">
      <c r="A203" s="170">
        <f>'Раздел 2'!$A$6</f>
        <v>2</v>
      </c>
      <c r="B203" s="170">
        <f>'Раздел 2'!$B$6</f>
        <v>1200200023561</v>
      </c>
      <c r="C203" s="170" t="str">
        <f>'Раздел 2'!$C$6</f>
        <v>ФКИС</v>
      </c>
      <c r="D203" s="170" t="str">
        <f>'Раздел 2'!$D$6</f>
        <v>СШ</v>
      </c>
      <c r="E203" s="170" t="str">
        <f>'Раздел 2'!$E$6</f>
        <v>МО</v>
      </c>
      <c r="F203" s="170" t="str">
        <f>'Раздел 1'!$A$15</f>
        <v>ОСН</v>
      </c>
      <c r="G203" s="171">
        <f t="shared" si="3"/>
        <v>0</v>
      </c>
      <c r="H203" s="172" t="s">
        <v>346</v>
      </c>
      <c r="I203" s="173">
        <v>202</v>
      </c>
      <c r="J203" s="174">
        <f>'Раздел 2'!H208</f>
        <v>0</v>
      </c>
      <c r="K203" s="174">
        <f>'Раздел 2'!I208</f>
        <v>0</v>
      </c>
      <c r="L203" s="174">
        <f>'Раздел 2'!J208</f>
        <v>0</v>
      </c>
      <c r="M203" s="174">
        <f>'Раздел 2'!K208</f>
        <v>0</v>
      </c>
      <c r="N203" s="174">
        <f>'Раздел 2'!L208</f>
        <v>0</v>
      </c>
      <c r="O203" s="174">
        <f>'Раздел 2'!M208</f>
        <v>0</v>
      </c>
      <c r="P203" s="174">
        <f>'Раздел 2'!N208</f>
        <v>0</v>
      </c>
      <c r="Q203" s="174">
        <f>'Раздел 2'!O208</f>
        <v>0</v>
      </c>
      <c r="R203" s="174">
        <f>'Раздел 2'!P208</f>
        <v>0</v>
      </c>
      <c r="S203" s="174">
        <f>'Раздел 2'!Q208</f>
        <v>0</v>
      </c>
      <c r="T203" s="174">
        <f>'Раздел 2'!R208</f>
        <v>0</v>
      </c>
      <c r="U203" s="174">
        <f>'Раздел 2'!S208</f>
        <v>0</v>
      </c>
      <c r="V203" s="174">
        <f>'Раздел 2'!T208</f>
        <v>0</v>
      </c>
      <c r="W203" s="174">
        <f>'Раздел 2'!U208</f>
        <v>0</v>
      </c>
      <c r="X203" s="174">
        <f>'Раздел 2'!V208</f>
        <v>0</v>
      </c>
      <c r="Y203" s="174">
        <f>'Раздел 2'!W208</f>
        <v>0</v>
      </c>
      <c r="Z203" s="174">
        <f>'Раздел 2'!X208</f>
        <v>0</v>
      </c>
      <c r="AA203" s="174">
        <f>'Раздел 2'!Y208</f>
        <v>0</v>
      </c>
      <c r="AB203" s="174">
        <f>'Раздел 2'!Z208</f>
        <v>0</v>
      </c>
      <c r="AC203" s="174">
        <f>'Раздел 2'!AA208</f>
        <v>0</v>
      </c>
      <c r="AD203" s="174">
        <f>'Раздел 2'!AB208</f>
        <v>0</v>
      </c>
      <c r="AE203" s="174">
        <f>'Раздел 2'!AC208</f>
        <v>0</v>
      </c>
      <c r="AF203" s="174">
        <f>'Раздел 4'!H208</f>
        <v>0</v>
      </c>
      <c r="AG203" s="174">
        <f>'Раздел 4'!I208</f>
        <v>0</v>
      </c>
      <c r="AH203" s="174">
        <f>'Раздел 4'!J208</f>
        <v>0</v>
      </c>
      <c r="AI203" s="174">
        <f>'Раздел 4'!K208</f>
        <v>0</v>
      </c>
      <c r="AJ203" s="174">
        <f>'Раздел 4'!L208</f>
        <v>0</v>
      </c>
      <c r="AK203" s="174">
        <f>'Раздел 4'!M208</f>
        <v>0</v>
      </c>
      <c r="AL203" s="174">
        <f>'Раздел 4'!N208</f>
        <v>0</v>
      </c>
      <c r="AM203" s="174">
        <f>'Раздел 4'!O208</f>
        <v>0</v>
      </c>
      <c r="AN203" s="174">
        <f>'Раздел 4'!P208</f>
        <v>0</v>
      </c>
      <c r="AO203" s="174">
        <f>'Раздел 4'!Q208</f>
        <v>0</v>
      </c>
      <c r="AP203" s="174">
        <f>'Раздел 4'!R208</f>
        <v>0</v>
      </c>
      <c r="AQ203" s="174">
        <f>'Раздел 4'!S208</f>
        <v>0</v>
      </c>
      <c r="AR203" s="174">
        <f>'Раздел 4'!T208</f>
        <v>0</v>
      </c>
      <c r="AS203" s="174">
        <f>'Раздел 4'!U208</f>
        <v>0</v>
      </c>
      <c r="AT203" s="174">
        <f>'Раздел 4'!V208</f>
        <v>0</v>
      </c>
      <c r="AU203" s="174">
        <f>'Раздел 4'!W208</f>
        <v>0</v>
      </c>
      <c r="AV203" s="174">
        <f>'Раздел 4'!X208</f>
        <v>0</v>
      </c>
      <c r="AW203" s="174">
        <f>'Раздел 4'!Y208</f>
        <v>0</v>
      </c>
      <c r="AX203" s="174">
        <f>'Раздел 4'!Z208</f>
        <v>0</v>
      </c>
      <c r="AY203" s="174">
        <f>'Раздел 4'!AA208</f>
        <v>0</v>
      </c>
      <c r="AZ203" s="174">
        <f>'Раздел 4'!AB208</f>
        <v>0</v>
      </c>
      <c r="BA203" s="174">
        <f>'Раздел 4'!AC208</f>
        <v>0</v>
      </c>
      <c r="BB203" s="174">
        <f>'Раздел 4'!AD208</f>
        <v>0</v>
      </c>
      <c r="BC203" s="174">
        <f>'Раздел 4'!AE208</f>
        <v>0</v>
      </c>
      <c r="BD203" s="174">
        <f>'Раздел 5'!H211</f>
        <v>0</v>
      </c>
      <c r="BE203" s="174">
        <f>'Раздел 5'!I211</f>
        <v>0</v>
      </c>
      <c r="BF203" s="174">
        <f>'Раздел 5'!J211</f>
        <v>0</v>
      </c>
      <c r="BG203" s="174">
        <f>'Раздел 5'!K211</f>
        <v>0</v>
      </c>
      <c r="BH203" s="174">
        <f>'Раздел 5'!L211</f>
        <v>0</v>
      </c>
      <c r="BI203" s="174">
        <f>'Раздел 5'!M211</f>
        <v>0</v>
      </c>
      <c r="BJ203" s="174">
        <f>'Раздел 5'!N211</f>
        <v>0</v>
      </c>
      <c r="BK203" s="174">
        <f>'Раздел 5'!O211</f>
        <v>0</v>
      </c>
      <c r="BL203" s="174">
        <f>'Раздел 5'!P211</f>
        <v>0</v>
      </c>
      <c r="BM203" s="174">
        <f>'Раздел 5'!Q211</f>
        <v>0</v>
      </c>
      <c r="BN203" s="174">
        <f>'Раздел 5'!R211</f>
        <v>0</v>
      </c>
      <c r="BO203" s="174">
        <f>'Раздел 5'!S211</f>
        <v>0</v>
      </c>
      <c r="BP203" s="174">
        <f>'Раздел 5'!T211</f>
        <v>0</v>
      </c>
      <c r="BQ203" s="174">
        <f>'Раздел 6'!H208</f>
        <v>0</v>
      </c>
      <c r="BR203" s="174">
        <f>'Раздел 6'!I208</f>
        <v>0</v>
      </c>
      <c r="BS203" s="174">
        <f>'Раздел 6'!J208</f>
        <v>0</v>
      </c>
      <c r="BT203" s="174">
        <f>'Раздел 6'!K208</f>
        <v>0</v>
      </c>
      <c r="BU203" s="174">
        <f>'Раздел 6'!L208</f>
        <v>0</v>
      </c>
      <c r="BV203" s="174">
        <f>'Раздел 6'!M208</f>
        <v>0</v>
      </c>
      <c r="BW203" s="174">
        <f>'Раздел 6'!N208</f>
        <v>0</v>
      </c>
      <c r="BX203" s="174">
        <f>'Раздел 6'!O208</f>
        <v>0</v>
      </c>
      <c r="BY203" s="174">
        <f>'Раздел 6'!P208</f>
        <v>0</v>
      </c>
      <c r="BZ203" s="174">
        <f>'Раздел 6'!Q208</f>
        <v>0</v>
      </c>
      <c r="CA203" s="174">
        <f>'Раздел 6'!R208</f>
        <v>0</v>
      </c>
      <c r="CB203" s="174">
        <f>'Раздел 6'!S208</f>
        <v>0</v>
      </c>
      <c r="CC203" s="174">
        <f>'Раздел 6'!T208</f>
        <v>0</v>
      </c>
      <c r="CD203" s="174">
        <f>'Раздел 6'!U208</f>
        <v>0</v>
      </c>
      <c r="CE203" s="174">
        <f>'Раздел 6'!V208</f>
        <v>0</v>
      </c>
      <c r="CF203" s="174">
        <f>'Раздел 6'!W208</f>
        <v>0</v>
      </c>
      <c r="CG203" s="174">
        <f>'Раздел 6'!X208</f>
        <v>0</v>
      </c>
      <c r="CH203" s="174">
        <f>'Раздел 6'!Y208</f>
        <v>0</v>
      </c>
      <c r="CI203" s="174">
        <f>'Раздел 6'!Z208</f>
        <v>0</v>
      </c>
      <c r="CJ203" s="174">
        <f>'Раздел 6'!AA208</f>
        <v>0</v>
      </c>
      <c r="CK203" s="174">
        <f>'Раздел 6'!AB208</f>
        <v>0</v>
      </c>
      <c r="CL203" s="174">
        <f>'Раздел 6'!AC208</f>
        <v>0</v>
      </c>
      <c r="CM203" s="174">
        <f>'Раздел 6'!AD208</f>
        <v>0</v>
      </c>
      <c r="CN203" s="174">
        <f>'Раздел 6'!AE208</f>
        <v>0</v>
      </c>
      <c r="CO203" s="174">
        <f>'Раздел 6'!AF208</f>
        <v>0</v>
      </c>
      <c r="CP203" s="174">
        <f>'Раздел 6'!AG208</f>
        <v>0</v>
      </c>
      <c r="CQ203" s="174">
        <f>'Раздел 6'!AH208</f>
        <v>0</v>
      </c>
      <c r="CR203" s="174">
        <f>'Раздел 6'!AI208</f>
        <v>0</v>
      </c>
      <c r="CS203" s="174">
        <f>'Раздел 6'!AJ208</f>
        <v>0</v>
      </c>
      <c r="CT203" s="174">
        <f>'Раздел 6'!AK208</f>
        <v>0</v>
      </c>
      <c r="CU203" s="174">
        <f>'Раздел 6'!AL208</f>
        <v>0</v>
      </c>
      <c r="CV203" s="174">
        <f>'Раздел 6'!AM208</f>
        <v>0</v>
      </c>
      <c r="CW203" s="174">
        <f>'Раздел 6'!AN208</f>
        <v>0</v>
      </c>
      <c r="CX203" s="174">
        <f>'Раздел 6'!AO208</f>
        <v>0</v>
      </c>
      <c r="CY203" s="174">
        <f>'Раздел 6'!AP208</f>
        <v>0</v>
      </c>
      <c r="CZ203" s="174">
        <f>'Раздел 6'!AQ208</f>
        <v>0</v>
      </c>
      <c r="DA203" s="174">
        <f>'Раздел 7'!H208</f>
        <v>0</v>
      </c>
      <c r="DB203" s="174">
        <f>'Раздел 7'!I208</f>
        <v>0</v>
      </c>
      <c r="DC203" s="174">
        <f>'Раздел 7'!J208</f>
        <v>0</v>
      </c>
      <c r="DD203" s="174">
        <f>'Раздел 7'!K208</f>
        <v>0</v>
      </c>
      <c r="DE203" s="174">
        <f>'Раздел 7'!L208</f>
        <v>0</v>
      </c>
      <c r="DF203" s="174">
        <f>'Раздел 7'!M208</f>
        <v>0</v>
      </c>
      <c r="DG203" s="174">
        <f>'Раздел 7'!N208</f>
        <v>0</v>
      </c>
      <c r="DH203" s="174">
        <f>'Раздел 7'!O208</f>
        <v>0</v>
      </c>
      <c r="DI203" s="174">
        <f>'Раздел 7'!P208</f>
        <v>0</v>
      </c>
      <c r="DJ203" s="174">
        <f>'Раздел 7'!Q208</f>
        <v>0</v>
      </c>
      <c r="DK203" s="174">
        <f>'Раздел 7'!R208</f>
        <v>0</v>
      </c>
      <c r="DL203" s="174">
        <f>'Раздел 7'!S208</f>
        <v>0</v>
      </c>
      <c r="DM203" s="174">
        <f>'Раздел 7'!T208</f>
        <v>0</v>
      </c>
      <c r="DN203" s="174">
        <f>'Раздел 7'!U208</f>
        <v>0</v>
      </c>
      <c r="DO203" s="174">
        <f>'Раздел 7'!V208</f>
        <v>0</v>
      </c>
      <c r="DP203" s="174">
        <f>'Раздел 7'!W208</f>
        <v>0</v>
      </c>
      <c r="DQ203" s="174">
        <f>'Раздел 7'!X208</f>
        <v>0</v>
      </c>
      <c r="DR203" s="174">
        <f>'Раздел 7'!Y208</f>
        <v>0</v>
      </c>
      <c r="DS203" s="174">
        <f>'Раздел 7'!Z208</f>
        <v>0</v>
      </c>
      <c r="DT203" s="174">
        <f>'Раздел 7'!AA208</f>
        <v>0</v>
      </c>
      <c r="DU203" s="174">
        <f>'Раздел 7'!AB208</f>
        <v>0</v>
      </c>
      <c r="DV203" s="174">
        <f>'Раздел 7'!AC208</f>
        <v>0</v>
      </c>
      <c r="DW203" s="174">
        <f>'Раздел 7'!AD208</f>
        <v>0</v>
      </c>
      <c r="DX203" s="174">
        <f>'Раздел 7'!AE208</f>
        <v>0</v>
      </c>
      <c r="DY203" s="174">
        <f>'Раздел 7'!AF208</f>
        <v>0</v>
      </c>
      <c r="DZ203" s="174">
        <f>'Раздел 7'!AG208</f>
        <v>0</v>
      </c>
      <c r="EA203" s="174">
        <f>'Раздел 7'!AH208</f>
        <v>0</v>
      </c>
      <c r="EB203" s="174">
        <f>'Раздел 7'!AI208</f>
        <v>0</v>
      </c>
      <c r="EC203" s="174">
        <f>'Раздел 7'!AJ208</f>
        <v>0</v>
      </c>
      <c r="ED203" s="174">
        <f>'Раздел 7'!AK208</f>
        <v>0</v>
      </c>
      <c r="EE203" s="174">
        <f>'Раздел 7'!AL208</f>
        <v>0</v>
      </c>
      <c r="EF203" s="174">
        <f>'Раздел 7'!AM208</f>
        <v>0</v>
      </c>
      <c r="EG203" s="174">
        <f>'Раздел 7'!AN208</f>
        <v>0</v>
      </c>
      <c r="EH203" s="174">
        <f>'Раздел 7'!AO208</f>
        <v>0</v>
      </c>
      <c r="EI203" s="174">
        <f>'Раздел 7'!AP208</f>
        <v>0</v>
      </c>
      <c r="EJ203" s="174">
        <f>'Раздел 7'!AQ208</f>
        <v>0</v>
      </c>
      <c r="EK203" s="174">
        <f>'Раздел 7'!AR208</f>
        <v>0</v>
      </c>
      <c r="EL203" s="174">
        <f>'Раздел 7'!AS208</f>
        <v>0</v>
      </c>
      <c r="EM203" s="174">
        <f>'Раздел 7'!AT208</f>
        <v>0</v>
      </c>
      <c r="EN203" s="174">
        <f>'Раздел 7'!AU208</f>
        <v>0</v>
      </c>
      <c r="EO203" s="174">
        <f>'Раздел 7'!AV208</f>
        <v>0</v>
      </c>
      <c r="EP203" s="174">
        <f>'Раздел 7'!AW208</f>
        <v>0</v>
      </c>
      <c r="EQ203" s="174">
        <f>'Раздел 7'!AX208</f>
        <v>0</v>
      </c>
      <c r="ER203" s="174">
        <f>'Раздел 7'!AY208</f>
        <v>0</v>
      </c>
      <c r="ES203" s="174">
        <f>'Раздел 7'!AZ208</f>
        <v>0</v>
      </c>
      <c r="ET203" s="174">
        <f>'Раздел 7'!BA208</f>
        <v>0</v>
      </c>
      <c r="EU203" s="174">
        <f>'Раздел 7'!BB208</f>
        <v>0</v>
      </c>
      <c r="EV203" s="174">
        <f>'Раздел 7'!BC208</f>
        <v>0</v>
      </c>
      <c r="EW203" s="174">
        <f>'Раздел 7'!BD208</f>
        <v>0</v>
      </c>
      <c r="EX203" s="174">
        <f>'Раздел 7'!BE208</f>
        <v>0</v>
      </c>
      <c r="EY203" s="174">
        <f>'Раздел 7'!BF208</f>
        <v>0</v>
      </c>
      <c r="EZ203" s="174">
        <f>'Раздел 7'!BG208</f>
        <v>0</v>
      </c>
      <c r="FA203" s="174">
        <f>'Раздел 7'!BH208</f>
        <v>0</v>
      </c>
      <c r="FB203" s="174">
        <f>'Раздел 7'!BI208</f>
        <v>0</v>
      </c>
      <c r="FC203" s="174">
        <f>'Раздел 7'!BJ208</f>
        <v>0</v>
      </c>
      <c r="FD203" s="174">
        <f>'Раздел 7'!BK208</f>
        <v>0</v>
      </c>
      <c r="FE203" s="174">
        <f>'Раздел 8'!H210</f>
        <v>0</v>
      </c>
      <c r="FF203" s="174">
        <f>'Раздел 8'!I210</f>
        <v>0</v>
      </c>
      <c r="FG203" s="174">
        <f>'Раздел 8'!J210</f>
        <v>0</v>
      </c>
      <c r="FH203" s="174">
        <f>'Раздел 8'!K210</f>
        <v>0</v>
      </c>
      <c r="FI203" s="174">
        <f>'Раздел 8'!L210</f>
        <v>0</v>
      </c>
      <c r="FJ203" s="174">
        <f>'Раздел 8'!M210</f>
        <v>0</v>
      </c>
      <c r="FK203" s="174">
        <f>'Раздел 8'!N210</f>
        <v>0</v>
      </c>
      <c r="FL203" s="174">
        <f>'Раздел 8'!O210</f>
        <v>0</v>
      </c>
      <c r="FM203" s="174">
        <f>'Раздел 8'!P210</f>
        <v>0</v>
      </c>
      <c r="FN203" s="174">
        <f>'Раздел 8'!Q210</f>
        <v>0</v>
      </c>
      <c r="FO203" s="174">
        <f>'Раздел 8'!R210</f>
        <v>0</v>
      </c>
      <c r="FP203" s="174">
        <f>'Раздел 8'!S210</f>
        <v>0</v>
      </c>
      <c r="FQ203" s="174">
        <f>'Раздел 8'!T210</f>
        <v>0</v>
      </c>
      <c r="FR203" s="174">
        <f>'Раздел 8'!U210</f>
        <v>0</v>
      </c>
      <c r="FS203" s="174">
        <f>'Раздел 8'!V210</f>
        <v>0</v>
      </c>
      <c r="FT203" s="174">
        <f>'Раздел 8'!W210</f>
        <v>0</v>
      </c>
      <c r="FU203" s="174">
        <f>'Раздел 8'!X210</f>
        <v>0</v>
      </c>
      <c r="FV203" s="174">
        <f>'Раздел 8'!Y210</f>
        <v>0</v>
      </c>
      <c r="FW203" s="174">
        <f>'Раздел 8'!Z210</f>
        <v>0</v>
      </c>
      <c r="FX203" s="174">
        <f>'Раздел 8'!AA210</f>
        <v>0</v>
      </c>
      <c r="FY203" s="174">
        <f>'Раздел 8'!AB210</f>
        <v>0</v>
      </c>
      <c r="FZ203" s="174">
        <f>'Раздел 8'!AC210</f>
        <v>0</v>
      </c>
      <c r="GA203" s="174">
        <f>'Раздел 8'!AD210</f>
        <v>0</v>
      </c>
      <c r="GB203" s="174">
        <f>'Раздел 8'!AE210</f>
        <v>0</v>
      </c>
      <c r="GC203" s="174">
        <f>'Раздел 8'!AF210</f>
        <v>0</v>
      </c>
      <c r="GD203" s="174">
        <f>'Раздел 8'!AG210</f>
        <v>0</v>
      </c>
      <c r="GE203" s="174">
        <f>'Раздел 8'!AH210</f>
        <v>0</v>
      </c>
      <c r="GF203" s="174">
        <f>'Раздел 8'!AI210</f>
        <v>0</v>
      </c>
      <c r="GG203" s="174">
        <f>'Раздел 8'!AJ210</f>
        <v>0</v>
      </c>
      <c r="GH203" s="174">
        <f>'Раздел 3'!H208</f>
        <v>0</v>
      </c>
      <c r="GI203" s="174">
        <f>'Раздел 3'!I208</f>
        <v>0</v>
      </c>
      <c r="GJ203" s="174">
        <f>'Раздел 3'!J208</f>
        <v>0</v>
      </c>
      <c r="GK203" s="174">
        <f>'Раздел 3'!K208</f>
        <v>0</v>
      </c>
      <c r="GL203" s="174">
        <f>'Раздел 3'!L208</f>
        <v>0</v>
      </c>
      <c r="GM203" s="174">
        <f>'Раздел 3'!M208</f>
        <v>0</v>
      </c>
      <c r="GN203" s="174">
        <f>'Раздел 3'!N208</f>
        <v>0</v>
      </c>
      <c r="GO203" s="174">
        <f>'Раздел 3'!O208</f>
        <v>0</v>
      </c>
      <c r="GP203" s="174">
        <f>'Раздел 3'!P208</f>
        <v>0</v>
      </c>
      <c r="GQ203" s="174">
        <f>'Раздел 3'!Q208</f>
        <v>0</v>
      </c>
      <c r="GR203" s="174">
        <f>'Раздел 3'!R208</f>
        <v>0</v>
      </c>
      <c r="GS203" s="174">
        <f>'Раздел 3'!S208</f>
        <v>0</v>
      </c>
      <c r="GT203" s="174">
        <f>'Раздел 3'!T208</f>
        <v>0</v>
      </c>
      <c r="GU203" s="174">
        <f>'Раздел 3'!U208</f>
        <v>0</v>
      </c>
      <c r="GV203" s="174">
        <f>'Раздел 3'!V208</f>
        <v>0</v>
      </c>
      <c r="GW203" s="174">
        <f>'Раздел 3'!W208</f>
        <v>0</v>
      </c>
      <c r="GX203" s="174">
        <f>'Раздел 3'!X208</f>
        <v>0</v>
      </c>
      <c r="GY203" s="174">
        <f>'Раздел 3'!Y208</f>
        <v>0</v>
      </c>
      <c r="GZ203" s="174">
        <f>'Раздел 3'!Z208</f>
        <v>0</v>
      </c>
      <c r="HA203" s="174">
        <f>'Раздел 3'!AA208</f>
        <v>0</v>
      </c>
      <c r="HB203" s="174">
        <f>'Раздел 3'!AB208</f>
        <v>0</v>
      </c>
      <c r="HC203" s="174">
        <f>'Раздел 3'!AC208</f>
        <v>0</v>
      </c>
      <c r="HD203" s="174">
        <f>'Раздел 3'!AD208</f>
        <v>0</v>
      </c>
      <c r="HE203" s="174">
        <f>'Раздел 3'!AE208</f>
        <v>0</v>
      </c>
      <c r="HF203" s="174">
        <f>'Раздел 3'!AF208</f>
        <v>0</v>
      </c>
      <c r="HG203" s="174">
        <f>'Раздел 3'!AG208</f>
        <v>0</v>
      </c>
      <c r="HH203" s="174">
        <f>'Раздел 3'!AH208</f>
        <v>0</v>
      </c>
      <c r="HI203" s="174">
        <f>'Раздел 3'!AI208</f>
        <v>0</v>
      </c>
      <c r="HJ203" s="174">
        <f>'Раздел 3'!AJ208</f>
        <v>0</v>
      </c>
      <c r="HK203" s="180">
        <f>'Раздел 3'!AK208</f>
        <v>0</v>
      </c>
      <c r="HL203" s="175"/>
      <c r="HM203" s="175"/>
    </row>
    <row r="204" spans="1:221">
      <c r="A204" s="170">
        <f>'Раздел 2'!$A$6</f>
        <v>2</v>
      </c>
      <c r="B204" s="170">
        <f>'Раздел 2'!$B$6</f>
        <v>1200200023561</v>
      </c>
      <c r="C204" s="170" t="str">
        <f>'Раздел 2'!$C$6</f>
        <v>ФКИС</v>
      </c>
      <c r="D204" s="170" t="str">
        <f>'Раздел 2'!$D$6</f>
        <v>СШ</v>
      </c>
      <c r="E204" s="170" t="str">
        <f>'Раздел 2'!$E$6</f>
        <v>МО</v>
      </c>
      <c r="F204" s="170" t="str">
        <f>'Раздел 1'!$A$15</f>
        <v>ОСН</v>
      </c>
      <c r="G204" s="171">
        <f t="shared" si="3"/>
        <v>0</v>
      </c>
      <c r="H204" s="172" t="s">
        <v>686</v>
      </c>
      <c r="I204" s="173">
        <v>203</v>
      </c>
      <c r="J204" s="174">
        <f>'Раздел 2'!H209</f>
        <v>0</v>
      </c>
      <c r="K204" s="174">
        <f>'Раздел 2'!I209</f>
        <v>0</v>
      </c>
      <c r="L204" s="174">
        <f>'Раздел 2'!J209</f>
        <v>0</v>
      </c>
      <c r="M204" s="174">
        <f>'Раздел 2'!K209</f>
        <v>0</v>
      </c>
      <c r="N204" s="174">
        <f>'Раздел 2'!L209</f>
        <v>0</v>
      </c>
      <c r="O204" s="174">
        <f>'Раздел 2'!M209</f>
        <v>0</v>
      </c>
      <c r="P204" s="174">
        <f>'Раздел 2'!N209</f>
        <v>0</v>
      </c>
      <c r="Q204" s="174">
        <f>'Раздел 2'!O209</f>
        <v>0</v>
      </c>
      <c r="R204" s="174">
        <f>'Раздел 2'!P209</f>
        <v>0</v>
      </c>
      <c r="S204" s="174">
        <f>'Раздел 2'!Q209</f>
        <v>0</v>
      </c>
      <c r="T204" s="174">
        <f>'Раздел 2'!R209</f>
        <v>0</v>
      </c>
      <c r="U204" s="174">
        <f>'Раздел 2'!S209</f>
        <v>0</v>
      </c>
      <c r="V204" s="174">
        <f>'Раздел 2'!T209</f>
        <v>0</v>
      </c>
      <c r="W204" s="174">
        <f>'Раздел 2'!U209</f>
        <v>0</v>
      </c>
      <c r="X204" s="174">
        <f>'Раздел 2'!V209</f>
        <v>0</v>
      </c>
      <c r="Y204" s="174">
        <f>'Раздел 2'!W209</f>
        <v>0</v>
      </c>
      <c r="Z204" s="174">
        <f>'Раздел 2'!X209</f>
        <v>0</v>
      </c>
      <c r="AA204" s="174">
        <f>'Раздел 2'!Y209</f>
        <v>0</v>
      </c>
      <c r="AB204" s="174">
        <f>'Раздел 2'!Z209</f>
        <v>0</v>
      </c>
      <c r="AC204" s="174">
        <f>'Раздел 2'!AA209</f>
        <v>0</v>
      </c>
      <c r="AD204" s="174">
        <f>'Раздел 2'!AB209</f>
        <v>0</v>
      </c>
      <c r="AE204" s="174">
        <f>'Раздел 2'!AC209</f>
        <v>0</v>
      </c>
      <c r="AF204" s="174">
        <f>'Раздел 4'!H209</f>
        <v>0</v>
      </c>
      <c r="AG204" s="174">
        <f>'Раздел 4'!I209</f>
        <v>0</v>
      </c>
      <c r="AH204" s="174">
        <f>'Раздел 4'!J209</f>
        <v>0</v>
      </c>
      <c r="AI204" s="174">
        <f>'Раздел 4'!K209</f>
        <v>0</v>
      </c>
      <c r="AJ204" s="174">
        <f>'Раздел 4'!L209</f>
        <v>0</v>
      </c>
      <c r="AK204" s="174">
        <f>'Раздел 4'!M209</f>
        <v>0</v>
      </c>
      <c r="AL204" s="174">
        <f>'Раздел 4'!N209</f>
        <v>0</v>
      </c>
      <c r="AM204" s="174">
        <f>'Раздел 4'!O209</f>
        <v>0</v>
      </c>
      <c r="AN204" s="174">
        <f>'Раздел 4'!P209</f>
        <v>0</v>
      </c>
      <c r="AO204" s="174">
        <f>'Раздел 4'!Q209</f>
        <v>0</v>
      </c>
      <c r="AP204" s="174">
        <f>'Раздел 4'!R209</f>
        <v>0</v>
      </c>
      <c r="AQ204" s="174">
        <f>'Раздел 4'!S209</f>
        <v>0</v>
      </c>
      <c r="AR204" s="174">
        <f>'Раздел 4'!T209</f>
        <v>0</v>
      </c>
      <c r="AS204" s="174">
        <f>'Раздел 4'!U209</f>
        <v>0</v>
      </c>
      <c r="AT204" s="174">
        <f>'Раздел 4'!V209</f>
        <v>0</v>
      </c>
      <c r="AU204" s="174">
        <f>'Раздел 4'!W209</f>
        <v>0</v>
      </c>
      <c r="AV204" s="174">
        <f>'Раздел 4'!X209</f>
        <v>0</v>
      </c>
      <c r="AW204" s="174">
        <f>'Раздел 4'!Y209</f>
        <v>0</v>
      </c>
      <c r="AX204" s="174">
        <f>'Раздел 4'!Z209</f>
        <v>0</v>
      </c>
      <c r="AY204" s="174">
        <f>'Раздел 4'!AA209</f>
        <v>0</v>
      </c>
      <c r="AZ204" s="174">
        <f>'Раздел 4'!AB209</f>
        <v>0</v>
      </c>
      <c r="BA204" s="174">
        <f>'Раздел 4'!AC209</f>
        <v>0</v>
      </c>
      <c r="BB204" s="174">
        <f>'Раздел 4'!AD209</f>
        <v>0</v>
      </c>
      <c r="BC204" s="174">
        <f>'Раздел 4'!AE209</f>
        <v>0</v>
      </c>
      <c r="BD204" s="174">
        <f>'Раздел 5'!H212</f>
        <v>0</v>
      </c>
      <c r="BE204" s="174">
        <f>'Раздел 5'!I212</f>
        <v>0</v>
      </c>
      <c r="BF204" s="174">
        <f>'Раздел 5'!J212</f>
        <v>0</v>
      </c>
      <c r="BG204" s="174">
        <f>'Раздел 5'!K212</f>
        <v>0</v>
      </c>
      <c r="BH204" s="174">
        <f>'Раздел 5'!L212</f>
        <v>0</v>
      </c>
      <c r="BI204" s="174">
        <f>'Раздел 5'!M212</f>
        <v>0</v>
      </c>
      <c r="BJ204" s="174">
        <f>'Раздел 5'!N212</f>
        <v>0</v>
      </c>
      <c r="BK204" s="174">
        <f>'Раздел 5'!O212</f>
        <v>0</v>
      </c>
      <c r="BL204" s="174">
        <f>'Раздел 5'!P212</f>
        <v>0</v>
      </c>
      <c r="BM204" s="174">
        <f>'Раздел 5'!Q212</f>
        <v>0</v>
      </c>
      <c r="BN204" s="174">
        <f>'Раздел 5'!R212</f>
        <v>0</v>
      </c>
      <c r="BO204" s="174">
        <f>'Раздел 5'!S212</f>
        <v>0</v>
      </c>
      <c r="BP204" s="174">
        <f>'Раздел 5'!T212</f>
        <v>0</v>
      </c>
      <c r="BQ204" s="174">
        <f>'Раздел 6'!H209</f>
        <v>0</v>
      </c>
      <c r="BR204" s="174">
        <f>'Раздел 6'!I209</f>
        <v>0</v>
      </c>
      <c r="BS204" s="174">
        <f>'Раздел 6'!J209</f>
        <v>0</v>
      </c>
      <c r="BT204" s="174">
        <f>'Раздел 6'!K209</f>
        <v>0</v>
      </c>
      <c r="BU204" s="174">
        <f>'Раздел 6'!L209</f>
        <v>0</v>
      </c>
      <c r="BV204" s="174">
        <f>'Раздел 6'!M209</f>
        <v>0</v>
      </c>
      <c r="BW204" s="174">
        <f>'Раздел 6'!N209</f>
        <v>0</v>
      </c>
      <c r="BX204" s="174">
        <f>'Раздел 6'!O209</f>
        <v>0</v>
      </c>
      <c r="BY204" s="174">
        <f>'Раздел 6'!P209</f>
        <v>0</v>
      </c>
      <c r="BZ204" s="174">
        <f>'Раздел 6'!Q209</f>
        <v>0</v>
      </c>
      <c r="CA204" s="174">
        <f>'Раздел 6'!R209</f>
        <v>0</v>
      </c>
      <c r="CB204" s="174">
        <f>'Раздел 6'!S209</f>
        <v>0</v>
      </c>
      <c r="CC204" s="174">
        <f>'Раздел 6'!T209</f>
        <v>0</v>
      </c>
      <c r="CD204" s="174">
        <f>'Раздел 6'!U209</f>
        <v>0</v>
      </c>
      <c r="CE204" s="174">
        <f>'Раздел 6'!V209</f>
        <v>0</v>
      </c>
      <c r="CF204" s="174">
        <f>'Раздел 6'!W209</f>
        <v>0</v>
      </c>
      <c r="CG204" s="174">
        <f>'Раздел 6'!X209</f>
        <v>0</v>
      </c>
      <c r="CH204" s="174">
        <f>'Раздел 6'!Y209</f>
        <v>0</v>
      </c>
      <c r="CI204" s="174">
        <f>'Раздел 6'!Z209</f>
        <v>0</v>
      </c>
      <c r="CJ204" s="174">
        <f>'Раздел 6'!AA209</f>
        <v>0</v>
      </c>
      <c r="CK204" s="174">
        <f>'Раздел 6'!AB209</f>
        <v>0</v>
      </c>
      <c r="CL204" s="174">
        <f>'Раздел 6'!AC209</f>
        <v>0</v>
      </c>
      <c r="CM204" s="174">
        <f>'Раздел 6'!AD209</f>
        <v>0</v>
      </c>
      <c r="CN204" s="174">
        <f>'Раздел 6'!AE209</f>
        <v>0</v>
      </c>
      <c r="CO204" s="174">
        <f>'Раздел 6'!AF209</f>
        <v>0</v>
      </c>
      <c r="CP204" s="174">
        <f>'Раздел 6'!AG209</f>
        <v>0</v>
      </c>
      <c r="CQ204" s="174">
        <f>'Раздел 6'!AH209</f>
        <v>0</v>
      </c>
      <c r="CR204" s="174">
        <f>'Раздел 6'!AI209</f>
        <v>0</v>
      </c>
      <c r="CS204" s="174">
        <f>'Раздел 6'!AJ209</f>
        <v>0</v>
      </c>
      <c r="CT204" s="174">
        <f>'Раздел 6'!AK209</f>
        <v>0</v>
      </c>
      <c r="CU204" s="174">
        <f>'Раздел 6'!AL209</f>
        <v>0</v>
      </c>
      <c r="CV204" s="174">
        <f>'Раздел 6'!AM209</f>
        <v>0</v>
      </c>
      <c r="CW204" s="174">
        <f>'Раздел 6'!AN209</f>
        <v>0</v>
      </c>
      <c r="CX204" s="174">
        <f>'Раздел 6'!AO209</f>
        <v>0</v>
      </c>
      <c r="CY204" s="174">
        <f>'Раздел 6'!AP209</f>
        <v>0</v>
      </c>
      <c r="CZ204" s="174">
        <f>'Раздел 6'!AQ209</f>
        <v>0</v>
      </c>
      <c r="DA204" s="174">
        <f>'Раздел 7'!H209</f>
        <v>0</v>
      </c>
      <c r="DB204" s="174">
        <f>'Раздел 7'!I209</f>
        <v>0</v>
      </c>
      <c r="DC204" s="174">
        <f>'Раздел 7'!J209</f>
        <v>0</v>
      </c>
      <c r="DD204" s="174">
        <f>'Раздел 7'!K209</f>
        <v>0</v>
      </c>
      <c r="DE204" s="174">
        <f>'Раздел 7'!L209</f>
        <v>0</v>
      </c>
      <c r="DF204" s="174">
        <f>'Раздел 7'!M209</f>
        <v>0</v>
      </c>
      <c r="DG204" s="174">
        <f>'Раздел 7'!N209</f>
        <v>0</v>
      </c>
      <c r="DH204" s="174">
        <f>'Раздел 7'!O209</f>
        <v>0</v>
      </c>
      <c r="DI204" s="174">
        <f>'Раздел 7'!P209</f>
        <v>0</v>
      </c>
      <c r="DJ204" s="174">
        <f>'Раздел 7'!Q209</f>
        <v>0</v>
      </c>
      <c r="DK204" s="174">
        <f>'Раздел 7'!R209</f>
        <v>0</v>
      </c>
      <c r="DL204" s="174">
        <f>'Раздел 7'!S209</f>
        <v>0</v>
      </c>
      <c r="DM204" s="174">
        <f>'Раздел 7'!T209</f>
        <v>0</v>
      </c>
      <c r="DN204" s="174">
        <f>'Раздел 7'!U209</f>
        <v>0</v>
      </c>
      <c r="DO204" s="174">
        <f>'Раздел 7'!V209</f>
        <v>0</v>
      </c>
      <c r="DP204" s="174">
        <f>'Раздел 7'!W209</f>
        <v>0</v>
      </c>
      <c r="DQ204" s="174">
        <f>'Раздел 7'!X209</f>
        <v>0</v>
      </c>
      <c r="DR204" s="174">
        <f>'Раздел 7'!Y209</f>
        <v>0</v>
      </c>
      <c r="DS204" s="174">
        <f>'Раздел 7'!Z209</f>
        <v>0</v>
      </c>
      <c r="DT204" s="174">
        <f>'Раздел 7'!AA209</f>
        <v>0</v>
      </c>
      <c r="DU204" s="174">
        <f>'Раздел 7'!AB209</f>
        <v>0</v>
      </c>
      <c r="DV204" s="174">
        <f>'Раздел 7'!AC209</f>
        <v>0</v>
      </c>
      <c r="DW204" s="174">
        <f>'Раздел 7'!AD209</f>
        <v>0</v>
      </c>
      <c r="DX204" s="174">
        <f>'Раздел 7'!AE209</f>
        <v>0</v>
      </c>
      <c r="DY204" s="174">
        <f>'Раздел 7'!AF209</f>
        <v>0</v>
      </c>
      <c r="DZ204" s="174">
        <f>'Раздел 7'!AG209</f>
        <v>0</v>
      </c>
      <c r="EA204" s="174">
        <f>'Раздел 7'!AH209</f>
        <v>0</v>
      </c>
      <c r="EB204" s="174">
        <f>'Раздел 7'!AI209</f>
        <v>0</v>
      </c>
      <c r="EC204" s="174">
        <f>'Раздел 7'!AJ209</f>
        <v>0</v>
      </c>
      <c r="ED204" s="174">
        <f>'Раздел 7'!AK209</f>
        <v>0</v>
      </c>
      <c r="EE204" s="174">
        <f>'Раздел 7'!AL209</f>
        <v>0</v>
      </c>
      <c r="EF204" s="174">
        <f>'Раздел 7'!AM209</f>
        <v>0</v>
      </c>
      <c r="EG204" s="174">
        <f>'Раздел 7'!AN209</f>
        <v>0</v>
      </c>
      <c r="EH204" s="174">
        <f>'Раздел 7'!AO209</f>
        <v>0</v>
      </c>
      <c r="EI204" s="174">
        <f>'Раздел 7'!AP209</f>
        <v>0</v>
      </c>
      <c r="EJ204" s="174">
        <f>'Раздел 7'!AQ209</f>
        <v>0</v>
      </c>
      <c r="EK204" s="174">
        <f>'Раздел 7'!AR209</f>
        <v>0</v>
      </c>
      <c r="EL204" s="174">
        <f>'Раздел 7'!AS209</f>
        <v>0</v>
      </c>
      <c r="EM204" s="174">
        <f>'Раздел 7'!AT209</f>
        <v>0</v>
      </c>
      <c r="EN204" s="174">
        <f>'Раздел 7'!AU209</f>
        <v>0</v>
      </c>
      <c r="EO204" s="174">
        <f>'Раздел 7'!AV209</f>
        <v>0</v>
      </c>
      <c r="EP204" s="174">
        <f>'Раздел 7'!AW209</f>
        <v>0</v>
      </c>
      <c r="EQ204" s="174">
        <f>'Раздел 7'!AX209</f>
        <v>0</v>
      </c>
      <c r="ER204" s="174">
        <f>'Раздел 7'!AY209</f>
        <v>0</v>
      </c>
      <c r="ES204" s="174">
        <f>'Раздел 7'!AZ209</f>
        <v>0</v>
      </c>
      <c r="ET204" s="174">
        <f>'Раздел 7'!BA209</f>
        <v>0</v>
      </c>
      <c r="EU204" s="174">
        <f>'Раздел 7'!BB209</f>
        <v>0</v>
      </c>
      <c r="EV204" s="174">
        <f>'Раздел 7'!BC209</f>
        <v>0</v>
      </c>
      <c r="EW204" s="174">
        <f>'Раздел 7'!BD209</f>
        <v>0</v>
      </c>
      <c r="EX204" s="174">
        <f>'Раздел 7'!BE209</f>
        <v>0</v>
      </c>
      <c r="EY204" s="174">
        <f>'Раздел 7'!BF209</f>
        <v>0</v>
      </c>
      <c r="EZ204" s="174">
        <f>'Раздел 7'!BG209</f>
        <v>0</v>
      </c>
      <c r="FA204" s="174">
        <f>'Раздел 7'!BH209</f>
        <v>0</v>
      </c>
      <c r="FB204" s="174">
        <f>'Раздел 7'!BI209</f>
        <v>0</v>
      </c>
      <c r="FC204" s="174">
        <f>'Раздел 7'!BJ209</f>
        <v>0</v>
      </c>
      <c r="FD204" s="174">
        <f>'Раздел 7'!BK209</f>
        <v>0</v>
      </c>
      <c r="FE204" s="174">
        <f>'Раздел 8'!H211</f>
        <v>0</v>
      </c>
      <c r="FF204" s="174">
        <f>'Раздел 8'!I211</f>
        <v>0</v>
      </c>
      <c r="FG204" s="174">
        <f>'Раздел 8'!J211</f>
        <v>0</v>
      </c>
      <c r="FH204" s="174">
        <f>'Раздел 8'!K211</f>
        <v>0</v>
      </c>
      <c r="FI204" s="174">
        <f>'Раздел 8'!L211</f>
        <v>0</v>
      </c>
      <c r="FJ204" s="174">
        <f>'Раздел 8'!M211</f>
        <v>0</v>
      </c>
      <c r="FK204" s="174">
        <f>'Раздел 8'!N211</f>
        <v>0</v>
      </c>
      <c r="FL204" s="174">
        <f>'Раздел 8'!O211</f>
        <v>0</v>
      </c>
      <c r="FM204" s="174">
        <f>'Раздел 8'!P211</f>
        <v>0</v>
      </c>
      <c r="FN204" s="174">
        <f>'Раздел 8'!Q211</f>
        <v>0</v>
      </c>
      <c r="FO204" s="174">
        <f>'Раздел 8'!R211</f>
        <v>0</v>
      </c>
      <c r="FP204" s="174">
        <f>'Раздел 8'!S211</f>
        <v>0</v>
      </c>
      <c r="FQ204" s="174">
        <f>'Раздел 8'!T211</f>
        <v>0</v>
      </c>
      <c r="FR204" s="174">
        <f>'Раздел 8'!U211</f>
        <v>0</v>
      </c>
      <c r="FS204" s="174">
        <f>'Раздел 8'!V211</f>
        <v>0</v>
      </c>
      <c r="FT204" s="174">
        <f>'Раздел 8'!W211</f>
        <v>0</v>
      </c>
      <c r="FU204" s="174">
        <f>'Раздел 8'!X211</f>
        <v>0</v>
      </c>
      <c r="FV204" s="174">
        <f>'Раздел 8'!Y211</f>
        <v>0</v>
      </c>
      <c r="FW204" s="174">
        <f>'Раздел 8'!Z211</f>
        <v>0</v>
      </c>
      <c r="FX204" s="174">
        <f>'Раздел 8'!AA211</f>
        <v>0</v>
      </c>
      <c r="FY204" s="174">
        <f>'Раздел 8'!AB211</f>
        <v>0</v>
      </c>
      <c r="FZ204" s="174">
        <f>'Раздел 8'!AC211</f>
        <v>0</v>
      </c>
      <c r="GA204" s="174">
        <f>'Раздел 8'!AD211</f>
        <v>0</v>
      </c>
      <c r="GB204" s="174">
        <f>'Раздел 8'!AE211</f>
        <v>0</v>
      </c>
      <c r="GC204" s="174">
        <f>'Раздел 8'!AF211</f>
        <v>0</v>
      </c>
      <c r="GD204" s="174">
        <f>'Раздел 8'!AG211</f>
        <v>0</v>
      </c>
      <c r="GE204" s="174">
        <f>'Раздел 8'!AH211</f>
        <v>0</v>
      </c>
      <c r="GF204" s="174">
        <f>'Раздел 8'!AI211</f>
        <v>0</v>
      </c>
      <c r="GG204" s="174">
        <f>'Раздел 8'!AJ211</f>
        <v>0</v>
      </c>
      <c r="GH204" s="174">
        <f>'Раздел 3'!H209</f>
        <v>0</v>
      </c>
      <c r="GI204" s="174">
        <f>'Раздел 3'!I209</f>
        <v>0</v>
      </c>
      <c r="GJ204" s="174">
        <f>'Раздел 3'!J209</f>
        <v>0</v>
      </c>
      <c r="GK204" s="174">
        <f>'Раздел 3'!K209</f>
        <v>0</v>
      </c>
      <c r="GL204" s="174">
        <f>'Раздел 3'!L209</f>
        <v>0</v>
      </c>
      <c r="GM204" s="174">
        <f>'Раздел 3'!M209</f>
        <v>0</v>
      </c>
      <c r="GN204" s="174">
        <f>'Раздел 3'!N209</f>
        <v>0</v>
      </c>
      <c r="GO204" s="174">
        <f>'Раздел 3'!O209</f>
        <v>0</v>
      </c>
      <c r="GP204" s="174">
        <f>'Раздел 3'!P209</f>
        <v>0</v>
      </c>
      <c r="GQ204" s="174">
        <f>'Раздел 3'!Q209</f>
        <v>0</v>
      </c>
      <c r="GR204" s="174">
        <f>'Раздел 3'!R209</f>
        <v>0</v>
      </c>
      <c r="GS204" s="174">
        <f>'Раздел 3'!S209</f>
        <v>0</v>
      </c>
      <c r="GT204" s="174">
        <f>'Раздел 3'!T209</f>
        <v>0</v>
      </c>
      <c r="GU204" s="174">
        <f>'Раздел 3'!U209</f>
        <v>0</v>
      </c>
      <c r="GV204" s="174">
        <f>'Раздел 3'!V209</f>
        <v>0</v>
      </c>
      <c r="GW204" s="174">
        <f>'Раздел 3'!W209</f>
        <v>0</v>
      </c>
      <c r="GX204" s="174">
        <f>'Раздел 3'!X209</f>
        <v>0</v>
      </c>
      <c r="GY204" s="174">
        <f>'Раздел 3'!Y209</f>
        <v>0</v>
      </c>
      <c r="GZ204" s="174">
        <f>'Раздел 3'!Z209</f>
        <v>0</v>
      </c>
      <c r="HA204" s="174">
        <f>'Раздел 3'!AA209</f>
        <v>0</v>
      </c>
      <c r="HB204" s="174">
        <f>'Раздел 3'!AB209</f>
        <v>0</v>
      </c>
      <c r="HC204" s="174">
        <f>'Раздел 3'!AC209</f>
        <v>0</v>
      </c>
      <c r="HD204" s="174">
        <f>'Раздел 3'!AD209</f>
        <v>0</v>
      </c>
      <c r="HE204" s="174">
        <f>'Раздел 3'!AE209</f>
        <v>0</v>
      </c>
      <c r="HF204" s="174">
        <f>'Раздел 3'!AF209</f>
        <v>0</v>
      </c>
      <c r="HG204" s="174">
        <f>'Раздел 3'!AG209</f>
        <v>0</v>
      </c>
      <c r="HH204" s="174">
        <f>'Раздел 3'!AH209</f>
        <v>0</v>
      </c>
      <c r="HI204" s="174">
        <f>'Раздел 3'!AI209</f>
        <v>0</v>
      </c>
      <c r="HJ204" s="174">
        <f>'Раздел 3'!AJ209</f>
        <v>0</v>
      </c>
      <c r="HK204" s="180">
        <f>'Раздел 3'!AK209</f>
        <v>0</v>
      </c>
      <c r="HL204" s="175"/>
      <c r="HM204" s="175"/>
    </row>
    <row r="205" spans="1:221" ht="25.5">
      <c r="A205" s="170">
        <f>'Раздел 2'!$A$6</f>
        <v>2</v>
      </c>
      <c r="B205" s="170">
        <f>'Раздел 2'!$B$6</f>
        <v>1200200023561</v>
      </c>
      <c r="C205" s="170" t="str">
        <f>'Раздел 2'!$C$6</f>
        <v>ФКИС</v>
      </c>
      <c r="D205" s="170" t="str">
        <f>'Раздел 2'!$D$6</f>
        <v>СШ</v>
      </c>
      <c r="E205" s="170" t="str">
        <f>'Раздел 2'!$E$6</f>
        <v>МО</v>
      </c>
      <c r="F205" s="170" t="str">
        <f>'Раздел 1'!$A$15</f>
        <v>ОСН</v>
      </c>
      <c r="G205" s="171">
        <f t="shared" si="3"/>
        <v>0</v>
      </c>
      <c r="H205" s="176" t="s">
        <v>782</v>
      </c>
      <c r="I205" s="173">
        <v>204</v>
      </c>
      <c r="J205" s="174">
        <f>'Раздел 2'!H210</f>
        <v>0</v>
      </c>
      <c r="K205" s="174">
        <f>'Раздел 2'!I210</f>
        <v>0</v>
      </c>
      <c r="L205" s="174">
        <f>'Раздел 2'!J210</f>
        <v>0</v>
      </c>
      <c r="M205" s="174">
        <f>'Раздел 2'!K210</f>
        <v>0</v>
      </c>
      <c r="N205" s="174">
        <f>'Раздел 2'!L210</f>
        <v>0</v>
      </c>
      <c r="O205" s="174">
        <f>'Раздел 2'!M210</f>
        <v>0</v>
      </c>
      <c r="P205" s="174">
        <f>'Раздел 2'!N210</f>
        <v>0</v>
      </c>
      <c r="Q205" s="174">
        <f>'Раздел 2'!O210</f>
        <v>0</v>
      </c>
      <c r="R205" s="174">
        <f>'Раздел 2'!P210</f>
        <v>0</v>
      </c>
      <c r="S205" s="174">
        <f>'Раздел 2'!Q210</f>
        <v>0</v>
      </c>
      <c r="T205" s="174">
        <f>'Раздел 2'!R210</f>
        <v>0</v>
      </c>
      <c r="U205" s="174">
        <f>'Раздел 2'!S210</f>
        <v>0</v>
      </c>
      <c r="V205" s="174">
        <f>'Раздел 2'!T210</f>
        <v>0</v>
      </c>
      <c r="W205" s="174">
        <f>'Раздел 2'!U210</f>
        <v>0</v>
      </c>
      <c r="X205" s="174">
        <f>'Раздел 2'!V210</f>
        <v>0</v>
      </c>
      <c r="Y205" s="174">
        <f>'Раздел 2'!W210</f>
        <v>0</v>
      </c>
      <c r="Z205" s="174">
        <f>'Раздел 2'!X210</f>
        <v>0</v>
      </c>
      <c r="AA205" s="174">
        <f>'Раздел 2'!Y210</f>
        <v>0</v>
      </c>
      <c r="AB205" s="174">
        <f>'Раздел 2'!Z210</f>
        <v>0</v>
      </c>
      <c r="AC205" s="174">
        <f>'Раздел 2'!AA210</f>
        <v>0</v>
      </c>
      <c r="AD205" s="174">
        <f>'Раздел 2'!AB210</f>
        <v>0</v>
      </c>
      <c r="AE205" s="174">
        <f>'Раздел 2'!AC210</f>
        <v>0</v>
      </c>
      <c r="AF205" s="174">
        <f>'Раздел 4'!H210</f>
        <v>0</v>
      </c>
      <c r="AG205" s="174">
        <f>'Раздел 4'!I210</f>
        <v>0</v>
      </c>
      <c r="AH205" s="174">
        <f>'Раздел 4'!J210</f>
        <v>0</v>
      </c>
      <c r="AI205" s="174">
        <f>'Раздел 4'!K210</f>
        <v>0</v>
      </c>
      <c r="AJ205" s="174">
        <f>'Раздел 4'!L210</f>
        <v>0</v>
      </c>
      <c r="AK205" s="174">
        <f>'Раздел 4'!M210</f>
        <v>0</v>
      </c>
      <c r="AL205" s="174">
        <f>'Раздел 4'!N210</f>
        <v>0</v>
      </c>
      <c r="AM205" s="174">
        <f>'Раздел 4'!O210</f>
        <v>0</v>
      </c>
      <c r="AN205" s="174">
        <f>'Раздел 4'!P210</f>
        <v>0</v>
      </c>
      <c r="AO205" s="174">
        <f>'Раздел 4'!Q210</f>
        <v>0</v>
      </c>
      <c r="AP205" s="174">
        <f>'Раздел 4'!R210</f>
        <v>0</v>
      </c>
      <c r="AQ205" s="174">
        <f>'Раздел 4'!S210</f>
        <v>0</v>
      </c>
      <c r="AR205" s="174">
        <f>'Раздел 4'!T210</f>
        <v>0</v>
      </c>
      <c r="AS205" s="174">
        <f>'Раздел 4'!U210</f>
        <v>0</v>
      </c>
      <c r="AT205" s="174">
        <f>'Раздел 4'!V210</f>
        <v>0</v>
      </c>
      <c r="AU205" s="174">
        <f>'Раздел 4'!W210</f>
        <v>0</v>
      </c>
      <c r="AV205" s="174">
        <f>'Раздел 4'!X210</f>
        <v>0</v>
      </c>
      <c r="AW205" s="174">
        <f>'Раздел 4'!Y210</f>
        <v>0</v>
      </c>
      <c r="AX205" s="174">
        <f>'Раздел 4'!Z210</f>
        <v>0</v>
      </c>
      <c r="AY205" s="174">
        <f>'Раздел 4'!AA210</f>
        <v>0</v>
      </c>
      <c r="AZ205" s="174">
        <f>'Раздел 4'!AB210</f>
        <v>0</v>
      </c>
      <c r="BA205" s="174">
        <f>'Раздел 4'!AC210</f>
        <v>0</v>
      </c>
      <c r="BB205" s="174">
        <f>'Раздел 4'!AD210</f>
        <v>0</v>
      </c>
      <c r="BC205" s="174">
        <f>'Раздел 4'!AE210</f>
        <v>0</v>
      </c>
      <c r="BD205" s="174">
        <f>'Раздел 5'!H213</f>
        <v>0</v>
      </c>
      <c r="BE205" s="174">
        <f>'Раздел 5'!I213</f>
        <v>0</v>
      </c>
      <c r="BF205" s="174">
        <f>'Раздел 5'!J213</f>
        <v>0</v>
      </c>
      <c r="BG205" s="174">
        <f>'Раздел 5'!K213</f>
        <v>0</v>
      </c>
      <c r="BH205" s="174">
        <f>'Раздел 5'!L213</f>
        <v>0</v>
      </c>
      <c r="BI205" s="174">
        <f>'Раздел 5'!M213</f>
        <v>0</v>
      </c>
      <c r="BJ205" s="174">
        <f>'Раздел 5'!N213</f>
        <v>0</v>
      </c>
      <c r="BK205" s="174">
        <f>'Раздел 5'!O213</f>
        <v>0</v>
      </c>
      <c r="BL205" s="174">
        <f>'Раздел 5'!P213</f>
        <v>0</v>
      </c>
      <c r="BM205" s="174">
        <f>'Раздел 5'!Q213</f>
        <v>0</v>
      </c>
      <c r="BN205" s="174">
        <f>'Раздел 5'!R213</f>
        <v>0</v>
      </c>
      <c r="BO205" s="174">
        <f>'Раздел 5'!S213</f>
        <v>0</v>
      </c>
      <c r="BP205" s="174">
        <f>'Раздел 5'!T213</f>
        <v>0</v>
      </c>
      <c r="BQ205" s="174">
        <f>'Раздел 6'!H210</f>
        <v>0</v>
      </c>
      <c r="BR205" s="174">
        <f>'Раздел 6'!I210</f>
        <v>0</v>
      </c>
      <c r="BS205" s="174">
        <f>'Раздел 6'!J210</f>
        <v>0</v>
      </c>
      <c r="BT205" s="174">
        <f>'Раздел 6'!K210</f>
        <v>0</v>
      </c>
      <c r="BU205" s="174">
        <f>'Раздел 6'!L210</f>
        <v>0</v>
      </c>
      <c r="BV205" s="174">
        <f>'Раздел 6'!M210</f>
        <v>0</v>
      </c>
      <c r="BW205" s="174">
        <f>'Раздел 6'!N210</f>
        <v>0</v>
      </c>
      <c r="BX205" s="174">
        <f>'Раздел 6'!O210</f>
        <v>0</v>
      </c>
      <c r="BY205" s="174">
        <f>'Раздел 6'!P210</f>
        <v>0</v>
      </c>
      <c r="BZ205" s="174">
        <f>'Раздел 6'!Q210</f>
        <v>0</v>
      </c>
      <c r="CA205" s="174">
        <f>'Раздел 6'!R210</f>
        <v>0</v>
      </c>
      <c r="CB205" s="174">
        <f>'Раздел 6'!S210</f>
        <v>0</v>
      </c>
      <c r="CC205" s="174">
        <f>'Раздел 6'!T210</f>
        <v>0</v>
      </c>
      <c r="CD205" s="174">
        <f>'Раздел 6'!U210</f>
        <v>0</v>
      </c>
      <c r="CE205" s="174">
        <f>'Раздел 6'!V210</f>
        <v>0</v>
      </c>
      <c r="CF205" s="174">
        <f>'Раздел 6'!W210</f>
        <v>0</v>
      </c>
      <c r="CG205" s="174">
        <f>'Раздел 6'!X210</f>
        <v>0</v>
      </c>
      <c r="CH205" s="174">
        <f>'Раздел 6'!Y210</f>
        <v>0</v>
      </c>
      <c r="CI205" s="174">
        <f>'Раздел 6'!Z210</f>
        <v>0</v>
      </c>
      <c r="CJ205" s="174">
        <f>'Раздел 6'!AA210</f>
        <v>0</v>
      </c>
      <c r="CK205" s="174">
        <f>'Раздел 6'!AB210</f>
        <v>0</v>
      </c>
      <c r="CL205" s="174">
        <f>'Раздел 6'!AC210</f>
        <v>0</v>
      </c>
      <c r="CM205" s="174">
        <f>'Раздел 6'!AD210</f>
        <v>0</v>
      </c>
      <c r="CN205" s="174">
        <f>'Раздел 6'!AE210</f>
        <v>0</v>
      </c>
      <c r="CO205" s="174">
        <f>'Раздел 6'!AF210</f>
        <v>0</v>
      </c>
      <c r="CP205" s="174">
        <f>'Раздел 6'!AG210</f>
        <v>0</v>
      </c>
      <c r="CQ205" s="174">
        <f>'Раздел 6'!AH210</f>
        <v>0</v>
      </c>
      <c r="CR205" s="174">
        <f>'Раздел 6'!AI210</f>
        <v>0</v>
      </c>
      <c r="CS205" s="174">
        <f>'Раздел 6'!AJ210</f>
        <v>0</v>
      </c>
      <c r="CT205" s="174">
        <f>'Раздел 6'!AK210</f>
        <v>0</v>
      </c>
      <c r="CU205" s="174">
        <f>'Раздел 6'!AL210</f>
        <v>0</v>
      </c>
      <c r="CV205" s="174">
        <f>'Раздел 6'!AM210</f>
        <v>0</v>
      </c>
      <c r="CW205" s="174">
        <f>'Раздел 6'!AN210</f>
        <v>0</v>
      </c>
      <c r="CX205" s="174">
        <f>'Раздел 6'!AO210</f>
        <v>0</v>
      </c>
      <c r="CY205" s="174">
        <f>'Раздел 6'!AP210</f>
        <v>0</v>
      </c>
      <c r="CZ205" s="174">
        <f>'Раздел 6'!AQ210</f>
        <v>0</v>
      </c>
      <c r="DA205" s="174">
        <f>'Раздел 7'!H210</f>
        <v>0</v>
      </c>
      <c r="DB205" s="174">
        <f>'Раздел 7'!I210</f>
        <v>0</v>
      </c>
      <c r="DC205" s="174">
        <f>'Раздел 7'!J210</f>
        <v>0</v>
      </c>
      <c r="DD205" s="174">
        <f>'Раздел 7'!K210</f>
        <v>0</v>
      </c>
      <c r="DE205" s="174">
        <f>'Раздел 7'!L210</f>
        <v>0</v>
      </c>
      <c r="DF205" s="174">
        <f>'Раздел 7'!M210</f>
        <v>0</v>
      </c>
      <c r="DG205" s="174">
        <f>'Раздел 7'!N210</f>
        <v>0</v>
      </c>
      <c r="DH205" s="174">
        <f>'Раздел 7'!O210</f>
        <v>0</v>
      </c>
      <c r="DI205" s="174">
        <f>'Раздел 7'!P210</f>
        <v>0</v>
      </c>
      <c r="DJ205" s="174">
        <f>'Раздел 7'!Q210</f>
        <v>0</v>
      </c>
      <c r="DK205" s="174">
        <f>'Раздел 7'!R210</f>
        <v>0</v>
      </c>
      <c r="DL205" s="174">
        <f>'Раздел 7'!S210</f>
        <v>0</v>
      </c>
      <c r="DM205" s="174">
        <f>'Раздел 7'!T210</f>
        <v>0</v>
      </c>
      <c r="DN205" s="174">
        <f>'Раздел 7'!U210</f>
        <v>0</v>
      </c>
      <c r="DO205" s="174">
        <f>'Раздел 7'!V210</f>
        <v>0</v>
      </c>
      <c r="DP205" s="174">
        <f>'Раздел 7'!W210</f>
        <v>0</v>
      </c>
      <c r="DQ205" s="174">
        <f>'Раздел 7'!X210</f>
        <v>0</v>
      </c>
      <c r="DR205" s="174">
        <f>'Раздел 7'!Y210</f>
        <v>0</v>
      </c>
      <c r="DS205" s="174">
        <f>'Раздел 7'!Z210</f>
        <v>0</v>
      </c>
      <c r="DT205" s="174">
        <f>'Раздел 7'!AA210</f>
        <v>0</v>
      </c>
      <c r="DU205" s="174">
        <f>'Раздел 7'!AB210</f>
        <v>0</v>
      </c>
      <c r="DV205" s="174">
        <f>'Раздел 7'!AC210</f>
        <v>0</v>
      </c>
      <c r="DW205" s="174">
        <f>'Раздел 7'!AD210</f>
        <v>0</v>
      </c>
      <c r="DX205" s="174">
        <f>'Раздел 7'!AE210</f>
        <v>0</v>
      </c>
      <c r="DY205" s="174">
        <f>'Раздел 7'!AF210</f>
        <v>0</v>
      </c>
      <c r="DZ205" s="174">
        <f>'Раздел 7'!AG210</f>
        <v>0</v>
      </c>
      <c r="EA205" s="174">
        <f>'Раздел 7'!AH210</f>
        <v>0</v>
      </c>
      <c r="EB205" s="174">
        <f>'Раздел 7'!AI210</f>
        <v>0</v>
      </c>
      <c r="EC205" s="174">
        <f>'Раздел 7'!AJ210</f>
        <v>0</v>
      </c>
      <c r="ED205" s="174">
        <f>'Раздел 7'!AK210</f>
        <v>0</v>
      </c>
      <c r="EE205" s="174">
        <f>'Раздел 7'!AL210</f>
        <v>0</v>
      </c>
      <c r="EF205" s="174">
        <f>'Раздел 7'!AM210</f>
        <v>0</v>
      </c>
      <c r="EG205" s="174">
        <f>'Раздел 7'!AN210</f>
        <v>0</v>
      </c>
      <c r="EH205" s="174">
        <f>'Раздел 7'!AO210</f>
        <v>0</v>
      </c>
      <c r="EI205" s="174">
        <f>'Раздел 7'!AP210</f>
        <v>0</v>
      </c>
      <c r="EJ205" s="174">
        <f>'Раздел 7'!AQ210</f>
        <v>0</v>
      </c>
      <c r="EK205" s="174">
        <f>'Раздел 7'!AR210</f>
        <v>0</v>
      </c>
      <c r="EL205" s="174">
        <f>'Раздел 7'!AS210</f>
        <v>0</v>
      </c>
      <c r="EM205" s="174">
        <f>'Раздел 7'!AT210</f>
        <v>0</v>
      </c>
      <c r="EN205" s="174">
        <f>'Раздел 7'!AU210</f>
        <v>0</v>
      </c>
      <c r="EO205" s="174">
        <f>'Раздел 7'!AV210</f>
        <v>0</v>
      </c>
      <c r="EP205" s="174">
        <f>'Раздел 7'!AW210</f>
        <v>0</v>
      </c>
      <c r="EQ205" s="174">
        <f>'Раздел 7'!AX210</f>
        <v>0</v>
      </c>
      <c r="ER205" s="174">
        <f>'Раздел 7'!AY210</f>
        <v>0</v>
      </c>
      <c r="ES205" s="174">
        <f>'Раздел 7'!AZ210</f>
        <v>0</v>
      </c>
      <c r="ET205" s="174">
        <f>'Раздел 7'!BA210</f>
        <v>0</v>
      </c>
      <c r="EU205" s="174">
        <f>'Раздел 7'!BB210</f>
        <v>0</v>
      </c>
      <c r="EV205" s="174">
        <f>'Раздел 7'!BC210</f>
        <v>0</v>
      </c>
      <c r="EW205" s="174">
        <f>'Раздел 7'!BD210</f>
        <v>0</v>
      </c>
      <c r="EX205" s="174">
        <f>'Раздел 7'!BE210</f>
        <v>0</v>
      </c>
      <c r="EY205" s="174">
        <f>'Раздел 7'!BF210</f>
        <v>0</v>
      </c>
      <c r="EZ205" s="174">
        <f>'Раздел 7'!BG210</f>
        <v>0</v>
      </c>
      <c r="FA205" s="174">
        <f>'Раздел 7'!BH210</f>
        <v>0</v>
      </c>
      <c r="FB205" s="174">
        <f>'Раздел 7'!BI210</f>
        <v>0</v>
      </c>
      <c r="FC205" s="174">
        <f>'Раздел 7'!BJ210</f>
        <v>0</v>
      </c>
      <c r="FD205" s="174">
        <f>'Раздел 7'!BK210</f>
        <v>0</v>
      </c>
      <c r="FE205" s="174">
        <f>'Раздел 8'!H212</f>
        <v>0</v>
      </c>
      <c r="FF205" s="174">
        <f>'Раздел 8'!I212</f>
        <v>0</v>
      </c>
      <c r="FG205" s="174">
        <f>'Раздел 8'!J212</f>
        <v>0</v>
      </c>
      <c r="FH205" s="174">
        <f>'Раздел 8'!K212</f>
        <v>0</v>
      </c>
      <c r="FI205" s="174">
        <f>'Раздел 8'!L212</f>
        <v>0</v>
      </c>
      <c r="FJ205" s="174">
        <f>'Раздел 8'!M212</f>
        <v>0</v>
      </c>
      <c r="FK205" s="174">
        <f>'Раздел 8'!N212</f>
        <v>0</v>
      </c>
      <c r="FL205" s="174">
        <f>'Раздел 8'!O212</f>
        <v>0</v>
      </c>
      <c r="FM205" s="174">
        <f>'Раздел 8'!P212</f>
        <v>0</v>
      </c>
      <c r="FN205" s="174">
        <f>'Раздел 8'!Q212</f>
        <v>0</v>
      </c>
      <c r="FO205" s="174">
        <f>'Раздел 8'!R212</f>
        <v>0</v>
      </c>
      <c r="FP205" s="174">
        <f>'Раздел 8'!S212</f>
        <v>0</v>
      </c>
      <c r="FQ205" s="174">
        <f>'Раздел 8'!T212</f>
        <v>0</v>
      </c>
      <c r="FR205" s="174">
        <f>'Раздел 8'!U212</f>
        <v>0</v>
      </c>
      <c r="FS205" s="174">
        <f>'Раздел 8'!V212</f>
        <v>0</v>
      </c>
      <c r="FT205" s="174">
        <f>'Раздел 8'!W212</f>
        <v>0</v>
      </c>
      <c r="FU205" s="174">
        <f>'Раздел 8'!X212</f>
        <v>0</v>
      </c>
      <c r="FV205" s="174">
        <f>'Раздел 8'!Y212</f>
        <v>0</v>
      </c>
      <c r="FW205" s="174">
        <f>'Раздел 8'!Z212</f>
        <v>0</v>
      </c>
      <c r="FX205" s="174">
        <f>'Раздел 8'!AA212</f>
        <v>0</v>
      </c>
      <c r="FY205" s="174">
        <f>'Раздел 8'!AB212</f>
        <v>0</v>
      </c>
      <c r="FZ205" s="174">
        <f>'Раздел 8'!AC212</f>
        <v>0</v>
      </c>
      <c r="GA205" s="174">
        <f>'Раздел 8'!AD212</f>
        <v>0</v>
      </c>
      <c r="GB205" s="174">
        <f>'Раздел 8'!AE212</f>
        <v>0</v>
      </c>
      <c r="GC205" s="174">
        <f>'Раздел 8'!AF212</f>
        <v>0</v>
      </c>
      <c r="GD205" s="174">
        <f>'Раздел 8'!AG212</f>
        <v>0</v>
      </c>
      <c r="GE205" s="174">
        <f>'Раздел 8'!AH212</f>
        <v>0</v>
      </c>
      <c r="GF205" s="174">
        <f>'Раздел 8'!AI212</f>
        <v>0</v>
      </c>
      <c r="GG205" s="174">
        <f>'Раздел 8'!AJ212</f>
        <v>0</v>
      </c>
      <c r="GH205" s="174">
        <f>'Раздел 3'!H210</f>
        <v>0</v>
      </c>
      <c r="GI205" s="174">
        <f>'Раздел 3'!I210</f>
        <v>0</v>
      </c>
      <c r="GJ205" s="174">
        <f>'Раздел 3'!J210</f>
        <v>0</v>
      </c>
      <c r="GK205" s="174">
        <f>'Раздел 3'!K210</f>
        <v>0</v>
      </c>
      <c r="GL205" s="174">
        <f>'Раздел 3'!L210</f>
        <v>0</v>
      </c>
      <c r="GM205" s="174">
        <f>'Раздел 3'!M210</f>
        <v>0</v>
      </c>
      <c r="GN205" s="174">
        <f>'Раздел 3'!N210</f>
        <v>0</v>
      </c>
      <c r="GO205" s="174">
        <f>'Раздел 3'!O210</f>
        <v>0</v>
      </c>
      <c r="GP205" s="174">
        <f>'Раздел 3'!P210</f>
        <v>0</v>
      </c>
      <c r="GQ205" s="174">
        <f>'Раздел 3'!Q210</f>
        <v>0</v>
      </c>
      <c r="GR205" s="174">
        <f>'Раздел 3'!R210</f>
        <v>0</v>
      </c>
      <c r="GS205" s="174">
        <f>'Раздел 3'!S210</f>
        <v>0</v>
      </c>
      <c r="GT205" s="174">
        <f>'Раздел 3'!T210</f>
        <v>0</v>
      </c>
      <c r="GU205" s="174">
        <f>'Раздел 3'!U210</f>
        <v>0</v>
      </c>
      <c r="GV205" s="174">
        <f>'Раздел 3'!V210</f>
        <v>0</v>
      </c>
      <c r="GW205" s="174">
        <f>'Раздел 3'!W210</f>
        <v>0</v>
      </c>
      <c r="GX205" s="174">
        <f>'Раздел 3'!X210</f>
        <v>0</v>
      </c>
      <c r="GY205" s="174">
        <f>'Раздел 3'!Y210</f>
        <v>0</v>
      </c>
      <c r="GZ205" s="174">
        <f>'Раздел 3'!Z210</f>
        <v>0</v>
      </c>
      <c r="HA205" s="174">
        <f>'Раздел 3'!AA210</f>
        <v>0</v>
      </c>
      <c r="HB205" s="174">
        <f>'Раздел 3'!AB210</f>
        <v>0</v>
      </c>
      <c r="HC205" s="174">
        <f>'Раздел 3'!AC210</f>
        <v>0</v>
      </c>
      <c r="HD205" s="174">
        <f>'Раздел 3'!AD210</f>
        <v>0</v>
      </c>
      <c r="HE205" s="174">
        <f>'Раздел 3'!AE210</f>
        <v>0</v>
      </c>
      <c r="HF205" s="174">
        <f>'Раздел 3'!AF210</f>
        <v>0</v>
      </c>
      <c r="HG205" s="174">
        <f>'Раздел 3'!AG210</f>
        <v>0</v>
      </c>
      <c r="HH205" s="174">
        <f>'Раздел 3'!AH210</f>
        <v>0</v>
      </c>
      <c r="HI205" s="174">
        <f>'Раздел 3'!AI210</f>
        <v>0</v>
      </c>
      <c r="HJ205" s="174">
        <f>'Раздел 3'!AJ210</f>
        <v>0</v>
      </c>
      <c r="HK205" s="180">
        <f>'Раздел 3'!AK210</f>
        <v>0</v>
      </c>
      <c r="HL205" s="175"/>
      <c r="HM205" s="175"/>
    </row>
    <row r="206" spans="1:221">
      <c r="A206" s="170">
        <f>'Раздел 2'!$A$6</f>
        <v>2</v>
      </c>
      <c r="B206" s="170">
        <f>'Раздел 2'!$B$6</f>
        <v>1200200023561</v>
      </c>
      <c r="C206" s="170" t="str">
        <f>'Раздел 2'!$C$6</f>
        <v>ФКИС</v>
      </c>
      <c r="D206" s="170" t="str">
        <f>'Раздел 2'!$D$6</f>
        <v>СШ</v>
      </c>
      <c r="E206" s="170" t="str">
        <f>'Раздел 2'!$E$6</f>
        <v>МО</v>
      </c>
      <c r="F206" s="170" t="str">
        <f>'Раздел 1'!$A$15</f>
        <v>ОСН</v>
      </c>
      <c r="G206" s="171">
        <f t="shared" si="3"/>
        <v>0</v>
      </c>
      <c r="H206" s="176" t="s">
        <v>687</v>
      </c>
      <c r="I206" s="173">
        <v>205</v>
      </c>
      <c r="J206" s="174">
        <f>'Раздел 2'!H211</f>
        <v>0</v>
      </c>
      <c r="K206" s="174">
        <f>'Раздел 2'!I211</f>
        <v>0</v>
      </c>
      <c r="L206" s="174">
        <f>'Раздел 2'!J211</f>
        <v>0</v>
      </c>
      <c r="M206" s="174">
        <f>'Раздел 2'!K211</f>
        <v>0</v>
      </c>
      <c r="N206" s="174">
        <f>'Раздел 2'!L211</f>
        <v>0</v>
      </c>
      <c r="O206" s="174">
        <f>'Раздел 2'!M211</f>
        <v>0</v>
      </c>
      <c r="P206" s="174">
        <f>'Раздел 2'!N211</f>
        <v>0</v>
      </c>
      <c r="Q206" s="174">
        <f>'Раздел 2'!O211</f>
        <v>0</v>
      </c>
      <c r="R206" s="174">
        <f>'Раздел 2'!P211</f>
        <v>0</v>
      </c>
      <c r="S206" s="174">
        <f>'Раздел 2'!Q211</f>
        <v>0</v>
      </c>
      <c r="T206" s="174">
        <f>'Раздел 2'!R211</f>
        <v>0</v>
      </c>
      <c r="U206" s="174">
        <f>'Раздел 2'!S211</f>
        <v>0</v>
      </c>
      <c r="V206" s="174">
        <f>'Раздел 2'!T211</f>
        <v>0</v>
      </c>
      <c r="W206" s="174">
        <f>'Раздел 2'!U211</f>
        <v>0</v>
      </c>
      <c r="X206" s="174">
        <f>'Раздел 2'!V211</f>
        <v>0</v>
      </c>
      <c r="Y206" s="174">
        <f>'Раздел 2'!W211</f>
        <v>0</v>
      </c>
      <c r="Z206" s="174">
        <f>'Раздел 2'!X211</f>
        <v>0</v>
      </c>
      <c r="AA206" s="174">
        <f>'Раздел 2'!Y211</f>
        <v>0</v>
      </c>
      <c r="AB206" s="174">
        <f>'Раздел 2'!Z211</f>
        <v>0</v>
      </c>
      <c r="AC206" s="174">
        <f>'Раздел 2'!AA211</f>
        <v>0</v>
      </c>
      <c r="AD206" s="174">
        <f>'Раздел 2'!AB211</f>
        <v>0</v>
      </c>
      <c r="AE206" s="174">
        <f>'Раздел 2'!AC211</f>
        <v>0</v>
      </c>
      <c r="AF206" s="174">
        <f>'Раздел 4'!H211</f>
        <v>0</v>
      </c>
      <c r="AG206" s="174">
        <f>'Раздел 4'!I211</f>
        <v>0</v>
      </c>
      <c r="AH206" s="174">
        <f>'Раздел 4'!J211</f>
        <v>0</v>
      </c>
      <c r="AI206" s="174">
        <f>'Раздел 4'!K211</f>
        <v>0</v>
      </c>
      <c r="AJ206" s="174">
        <f>'Раздел 4'!L211</f>
        <v>0</v>
      </c>
      <c r="AK206" s="174">
        <f>'Раздел 4'!M211</f>
        <v>0</v>
      </c>
      <c r="AL206" s="174">
        <f>'Раздел 4'!N211</f>
        <v>0</v>
      </c>
      <c r="AM206" s="174">
        <f>'Раздел 4'!O211</f>
        <v>0</v>
      </c>
      <c r="AN206" s="174">
        <f>'Раздел 4'!P211</f>
        <v>0</v>
      </c>
      <c r="AO206" s="174">
        <f>'Раздел 4'!Q211</f>
        <v>0</v>
      </c>
      <c r="AP206" s="174">
        <f>'Раздел 4'!R211</f>
        <v>0</v>
      </c>
      <c r="AQ206" s="174">
        <f>'Раздел 4'!S211</f>
        <v>0</v>
      </c>
      <c r="AR206" s="174">
        <f>'Раздел 4'!T211</f>
        <v>0</v>
      </c>
      <c r="AS206" s="174">
        <f>'Раздел 4'!U211</f>
        <v>0</v>
      </c>
      <c r="AT206" s="174">
        <f>'Раздел 4'!V211</f>
        <v>0</v>
      </c>
      <c r="AU206" s="174">
        <f>'Раздел 4'!W211</f>
        <v>0</v>
      </c>
      <c r="AV206" s="174">
        <f>'Раздел 4'!X211</f>
        <v>0</v>
      </c>
      <c r="AW206" s="174">
        <f>'Раздел 4'!Y211</f>
        <v>0</v>
      </c>
      <c r="AX206" s="174">
        <f>'Раздел 4'!Z211</f>
        <v>0</v>
      </c>
      <c r="AY206" s="174">
        <f>'Раздел 4'!AA211</f>
        <v>0</v>
      </c>
      <c r="AZ206" s="174">
        <f>'Раздел 4'!AB211</f>
        <v>0</v>
      </c>
      <c r="BA206" s="174">
        <f>'Раздел 4'!AC211</f>
        <v>0</v>
      </c>
      <c r="BB206" s="174">
        <f>'Раздел 4'!AD211</f>
        <v>0</v>
      </c>
      <c r="BC206" s="174">
        <f>'Раздел 4'!AE211</f>
        <v>0</v>
      </c>
      <c r="BD206" s="174">
        <f>'Раздел 5'!H214</f>
        <v>0</v>
      </c>
      <c r="BE206" s="174">
        <f>'Раздел 5'!I214</f>
        <v>0</v>
      </c>
      <c r="BF206" s="174">
        <f>'Раздел 5'!J214</f>
        <v>0</v>
      </c>
      <c r="BG206" s="174">
        <f>'Раздел 5'!K214</f>
        <v>0</v>
      </c>
      <c r="BH206" s="174">
        <f>'Раздел 5'!L214</f>
        <v>0</v>
      </c>
      <c r="BI206" s="174">
        <f>'Раздел 5'!M214</f>
        <v>0</v>
      </c>
      <c r="BJ206" s="174">
        <f>'Раздел 5'!N214</f>
        <v>0</v>
      </c>
      <c r="BK206" s="174">
        <f>'Раздел 5'!O214</f>
        <v>0</v>
      </c>
      <c r="BL206" s="174">
        <f>'Раздел 5'!P214</f>
        <v>0</v>
      </c>
      <c r="BM206" s="174">
        <f>'Раздел 5'!Q214</f>
        <v>0</v>
      </c>
      <c r="BN206" s="174">
        <f>'Раздел 5'!R214</f>
        <v>0</v>
      </c>
      <c r="BO206" s="174">
        <f>'Раздел 5'!S214</f>
        <v>0</v>
      </c>
      <c r="BP206" s="174">
        <f>'Раздел 5'!T214</f>
        <v>0</v>
      </c>
      <c r="BQ206" s="174">
        <f>'Раздел 6'!H211</f>
        <v>0</v>
      </c>
      <c r="BR206" s="174">
        <f>'Раздел 6'!I211</f>
        <v>0</v>
      </c>
      <c r="BS206" s="174">
        <f>'Раздел 6'!J211</f>
        <v>0</v>
      </c>
      <c r="BT206" s="174">
        <f>'Раздел 6'!K211</f>
        <v>0</v>
      </c>
      <c r="BU206" s="174">
        <f>'Раздел 6'!L211</f>
        <v>0</v>
      </c>
      <c r="BV206" s="174">
        <f>'Раздел 6'!M211</f>
        <v>0</v>
      </c>
      <c r="BW206" s="174">
        <f>'Раздел 6'!N211</f>
        <v>0</v>
      </c>
      <c r="BX206" s="174">
        <f>'Раздел 6'!O211</f>
        <v>0</v>
      </c>
      <c r="BY206" s="174">
        <f>'Раздел 6'!P211</f>
        <v>0</v>
      </c>
      <c r="BZ206" s="174">
        <f>'Раздел 6'!Q211</f>
        <v>0</v>
      </c>
      <c r="CA206" s="174">
        <f>'Раздел 6'!R211</f>
        <v>0</v>
      </c>
      <c r="CB206" s="174">
        <f>'Раздел 6'!S211</f>
        <v>0</v>
      </c>
      <c r="CC206" s="174">
        <f>'Раздел 6'!T211</f>
        <v>0</v>
      </c>
      <c r="CD206" s="174">
        <f>'Раздел 6'!U211</f>
        <v>0</v>
      </c>
      <c r="CE206" s="174">
        <f>'Раздел 6'!V211</f>
        <v>0</v>
      </c>
      <c r="CF206" s="174">
        <f>'Раздел 6'!W211</f>
        <v>0</v>
      </c>
      <c r="CG206" s="174">
        <f>'Раздел 6'!X211</f>
        <v>0</v>
      </c>
      <c r="CH206" s="174">
        <f>'Раздел 6'!Y211</f>
        <v>0</v>
      </c>
      <c r="CI206" s="174">
        <f>'Раздел 6'!Z211</f>
        <v>0</v>
      </c>
      <c r="CJ206" s="174">
        <f>'Раздел 6'!AA211</f>
        <v>0</v>
      </c>
      <c r="CK206" s="174">
        <f>'Раздел 6'!AB211</f>
        <v>0</v>
      </c>
      <c r="CL206" s="174">
        <f>'Раздел 6'!AC211</f>
        <v>0</v>
      </c>
      <c r="CM206" s="174">
        <f>'Раздел 6'!AD211</f>
        <v>0</v>
      </c>
      <c r="CN206" s="174">
        <f>'Раздел 6'!AE211</f>
        <v>0</v>
      </c>
      <c r="CO206" s="174">
        <f>'Раздел 6'!AF211</f>
        <v>0</v>
      </c>
      <c r="CP206" s="174">
        <f>'Раздел 6'!AG211</f>
        <v>0</v>
      </c>
      <c r="CQ206" s="174">
        <f>'Раздел 6'!AH211</f>
        <v>0</v>
      </c>
      <c r="CR206" s="174">
        <f>'Раздел 6'!AI211</f>
        <v>0</v>
      </c>
      <c r="CS206" s="174">
        <f>'Раздел 6'!AJ211</f>
        <v>0</v>
      </c>
      <c r="CT206" s="174">
        <f>'Раздел 6'!AK211</f>
        <v>0</v>
      </c>
      <c r="CU206" s="174">
        <f>'Раздел 6'!AL211</f>
        <v>0</v>
      </c>
      <c r="CV206" s="174">
        <f>'Раздел 6'!AM211</f>
        <v>0</v>
      </c>
      <c r="CW206" s="174">
        <f>'Раздел 6'!AN211</f>
        <v>0</v>
      </c>
      <c r="CX206" s="174">
        <f>'Раздел 6'!AO211</f>
        <v>0</v>
      </c>
      <c r="CY206" s="174">
        <f>'Раздел 6'!AP211</f>
        <v>0</v>
      </c>
      <c r="CZ206" s="174">
        <f>'Раздел 6'!AQ211</f>
        <v>0</v>
      </c>
      <c r="DA206" s="174">
        <f>'Раздел 7'!H211</f>
        <v>0</v>
      </c>
      <c r="DB206" s="174">
        <f>'Раздел 7'!I211</f>
        <v>0</v>
      </c>
      <c r="DC206" s="174">
        <f>'Раздел 7'!J211</f>
        <v>0</v>
      </c>
      <c r="DD206" s="174">
        <f>'Раздел 7'!K211</f>
        <v>0</v>
      </c>
      <c r="DE206" s="174">
        <f>'Раздел 7'!L211</f>
        <v>0</v>
      </c>
      <c r="DF206" s="174">
        <f>'Раздел 7'!M211</f>
        <v>0</v>
      </c>
      <c r="DG206" s="174">
        <f>'Раздел 7'!N211</f>
        <v>0</v>
      </c>
      <c r="DH206" s="174">
        <f>'Раздел 7'!O211</f>
        <v>0</v>
      </c>
      <c r="DI206" s="174">
        <f>'Раздел 7'!P211</f>
        <v>0</v>
      </c>
      <c r="DJ206" s="174">
        <f>'Раздел 7'!Q211</f>
        <v>0</v>
      </c>
      <c r="DK206" s="174">
        <f>'Раздел 7'!R211</f>
        <v>0</v>
      </c>
      <c r="DL206" s="174">
        <f>'Раздел 7'!S211</f>
        <v>0</v>
      </c>
      <c r="DM206" s="174">
        <f>'Раздел 7'!T211</f>
        <v>0</v>
      </c>
      <c r="DN206" s="174">
        <f>'Раздел 7'!U211</f>
        <v>0</v>
      </c>
      <c r="DO206" s="174">
        <f>'Раздел 7'!V211</f>
        <v>0</v>
      </c>
      <c r="DP206" s="174">
        <f>'Раздел 7'!W211</f>
        <v>0</v>
      </c>
      <c r="DQ206" s="174">
        <f>'Раздел 7'!X211</f>
        <v>0</v>
      </c>
      <c r="DR206" s="174">
        <f>'Раздел 7'!Y211</f>
        <v>0</v>
      </c>
      <c r="DS206" s="174">
        <f>'Раздел 7'!Z211</f>
        <v>0</v>
      </c>
      <c r="DT206" s="174">
        <f>'Раздел 7'!AA211</f>
        <v>0</v>
      </c>
      <c r="DU206" s="174">
        <f>'Раздел 7'!AB211</f>
        <v>0</v>
      </c>
      <c r="DV206" s="174">
        <f>'Раздел 7'!AC211</f>
        <v>0</v>
      </c>
      <c r="DW206" s="174">
        <f>'Раздел 7'!AD211</f>
        <v>0</v>
      </c>
      <c r="DX206" s="174">
        <f>'Раздел 7'!AE211</f>
        <v>0</v>
      </c>
      <c r="DY206" s="174">
        <f>'Раздел 7'!AF211</f>
        <v>0</v>
      </c>
      <c r="DZ206" s="174">
        <f>'Раздел 7'!AG211</f>
        <v>0</v>
      </c>
      <c r="EA206" s="174">
        <f>'Раздел 7'!AH211</f>
        <v>0</v>
      </c>
      <c r="EB206" s="174">
        <f>'Раздел 7'!AI211</f>
        <v>0</v>
      </c>
      <c r="EC206" s="174">
        <f>'Раздел 7'!AJ211</f>
        <v>0</v>
      </c>
      <c r="ED206" s="174">
        <f>'Раздел 7'!AK211</f>
        <v>0</v>
      </c>
      <c r="EE206" s="174">
        <f>'Раздел 7'!AL211</f>
        <v>0</v>
      </c>
      <c r="EF206" s="174">
        <f>'Раздел 7'!AM211</f>
        <v>0</v>
      </c>
      <c r="EG206" s="174">
        <f>'Раздел 7'!AN211</f>
        <v>0</v>
      </c>
      <c r="EH206" s="174">
        <f>'Раздел 7'!AO211</f>
        <v>0</v>
      </c>
      <c r="EI206" s="174">
        <f>'Раздел 7'!AP211</f>
        <v>0</v>
      </c>
      <c r="EJ206" s="174">
        <f>'Раздел 7'!AQ211</f>
        <v>0</v>
      </c>
      <c r="EK206" s="174">
        <f>'Раздел 7'!AR211</f>
        <v>0</v>
      </c>
      <c r="EL206" s="174">
        <f>'Раздел 7'!AS211</f>
        <v>0</v>
      </c>
      <c r="EM206" s="174">
        <f>'Раздел 7'!AT211</f>
        <v>0</v>
      </c>
      <c r="EN206" s="174">
        <f>'Раздел 7'!AU211</f>
        <v>0</v>
      </c>
      <c r="EO206" s="174">
        <f>'Раздел 7'!AV211</f>
        <v>0</v>
      </c>
      <c r="EP206" s="174">
        <f>'Раздел 7'!AW211</f>
        <v>0</v>
      </c>
      <c r="EQ206" s="174">
        <f>'Раздел 7'!AX211</f>
        <v>0</v>
      </c>
      <c r="ER206" s="174">
        <f>'Раздел 7'!AY211</f>
        <v>0</v>
      </c>
      <c r="ES206" s="174">
        <f>'Раздел 7'!AZ211</f>
        <v>0</v>
      </c>
      <c r="ET206" s="174">
        <f>'Раздел 7'!BA211</f>
        <v>0</v>
      </c>
      <c r="EU206" s="174">
        <f>'Раздел 7'!BB211</f>
        <v>0</v>
      </c>
      <c r="EV206" s="174">
        <f>'Раздел 7'!BC211</f>
        <v>0</v>
      </c>
      <c r="EW206" s="174">
        <f>'Раздел 7'!BD211</f>
        <v>0</v>
      </c>
      <c r="EX206" s="174">
        <f>'Раздел 7'!BE211</f>
        <v>0</v>
      </c>
      <c r="EY206" s="174">
        <f>'Раздел 7'!BF211</f>
        <v>0</v>
      </c>
      <c r="EZ206" s="174">
        <f>'Раздел 7'!BG211</f>
        <v>0</v>
      </c>
      <c r="FA206" s="174">
        <f>'Раздел 7'!BH211</f>
        <v>0</v>
      </c>
      <c r="FB206" s="174">
        <f>'Раздел 7'!BI211</f>
        <v>0</v>
      </c>
      <c r="FC206" s="174">
        <f>'Раздел 7'!BJ211</f>
        <v>0</v>
      </c>
      <c r="FD206" s="174">
        <f>'Раздел 7'!BK211</f>
        <v>0</v>
      </c>
      <c r="FE206" s="174">
        <f>'Раздел 8'!H213</f>
        <v>0</v>
      </c>
      <c r="FF206" s="174">
        <f>'Раздел 8'!I213</f>
        <v>0</v>
      </c>
      <c r="FG206" s="174">
        <f>'Раздел 8'!J213</f>
        <v>0</v>
      </c>
      <c r="FH206" s="174">
        <f>'Раздел 8'!K213</f>
        <v>0</v>
      </c>
      <c r="FI206" s="174">
        <f>'Раздел 8'!L213</f>
        <v>0</v>
      </c>
      <c r="FJ206" s="174">
        <f>'Раздел 8'!M213</f>
        <v>0</v>
      </c>
      <c r="FK206" s="174">
        <f>'Раздел 8'!N213</f>
        <v>0</v>
      </c>
      <c r="FL206" s="174">
        <f>'Раздел 8'!O213</f>
        <v>0</v>
      </c>
      <c r="FM206" s="174">
        <f>'Раздел 8'!P213</f>
        <v>0</v>
      </c>
      <c r="FN206" s="174">
        <f>'Раздел 8'!Q213</f>
        <v>0</v>
      </c>
      <c r="FO206" s="174">
        <f>'Раздел 8'!R213</f>
        <v>0</v>
      </c>
      <c r="FP206" s="174">
        <f>'Раздел 8'!S213</f>
        <v>0</v>
      </c>
      <c r="FQ206" s="174">
        <f>'Раздел 8'!T213</f>
        <v>0</v>
      </c>
      <c r="FR206" s="174">
        <f>'Раздел 8'!U213</f>
        <v>0</v>
      </c>
      <c r="FS206" s="174">
        <f>'Раздел 8'!V213</f>
        <v>0</v>
      </c>
      <c r="FT206" s="174">
        <f>'Раздел 8'!W213</f>
        <v>0</v>
      </c>
      <c r="FU206" s="174">
        <f>'Раздел 8'!X213</f>
        <v>0</v>
      </c>
      <c r="FV206" s="174">
        <f>'Раздел 8'!Y213</f>
        <v>0</v>
      </c>
      <c r="FW206" s="174">
        <f>'Раздел 8'!Z213</f>
        <v>0</v>
      </c>
      <c r="FX206" s="174">
        <f>'Раздел 8'!AA213</f>
        <v>0</v>
      </c>
      <c r="FY206" s="174">
        <f>'Раздел 8'!AB213</f>
        <v>0</v>
      </c>
      <c r="FZ206" s="174">
        <f>'Раздел 8'!AC213</f>
        <v>0</v>
      </c>
      <c r="GA206" s="174">
        <f>'Раздел 8'!AD213</f>
        <v>0</v>
      </c>
      <c r="GB206" s="174">
        <f>'Раздел 8'!AE213</f>
        <v>0</v>
      </c>
      <c r="GC206" s="174">
        <f>'Раздел 8'!AF213</f>
        <v>0</v>
      </c>
      <c r="GD206" s="174">
        <f>'Раздел 8'!AG213</f>
        <v>0</v>
      </c>
      <c r="GE206" s="174">
        <f>'Раздел 8'!AH213</f>
        <v>0</v>
      </c>
      <c r="GF206" s="174">
        <f>'Раздел 8'!AI213</f>
        <v>0</v>
      </c>
      <c r="GG206" s="174">
        <f>'Раздел 8'!AJ213</f>
        <v>0</v>
      </c>
      <c r="GH206" s="174">
        <f>'Раздел 3'!H211</f>
        <v>0</v>
      </c>
      <c r="GI206" s="174">
        <f>'Раздел 3'!I211</f>
        <v>0</v>
      </c>
      <c r="GJ206" s="174">
        <f>'Раздел 3'!J211</f>
        <v>0</v>
      </c>
      <c r="GK206" s="174">
        <f>'Раздел 3'!K211</f>
        <v>0</v>
      </c>
      <c r="GL206" s="174">
        <f>'Раздел 3'!L211</f>
        <v>0</v>
      </c>
      <c r="GM206" s="174">
        <f>'Раздел 3'!M211</f>
        <v>0</v>
      </c>
      <c r="GN206" s="174">
        <f>'Раздел 3'!N211</f>
        <v>0</v>
      </c>
      <c r="GO206" s="174">
        <f>'Раздел 3'!O211</f>
        <v>0</v>
      </c>
      <c r="GP206" s="174">
        <f>'Раздел 3'!P211</f>
        <v>0</v>
      </c>
      <c r="GQ206" s="174">
        <f>'Раздел 3'!Q211</f>
        <v>0</v>
      </c>
      <c r="GR206" s="174">
        <f>'Раздел 3'!R211</f>
        <v>0</v>
      </c>
      <c r="GS206" s="174">
        <f>'Раздел 3'!S211</f>
        <v>0</v>
      </c>
      <c r="GT206" s="174">
        <f>'Раздел 3'!T211</f>
        <v>0</v>
      </c>
      <c r="GU206" s="174">
        <f>'Раздел 3'!U211</f>
        <v>0</v>
      </c>
      <c r="GV206" s="174">
        <f>'Раздел 3'!V211</f>
        <v>0</v>
      </c>
      <c r="GW206" s="174">
        <f>'Раздел 3'!W211</f>
        <v>0</v>
      </c>
      <c r="GX206" s="174">
        <f>'Раздел 3'!X211</f>
        <v>0</v>
      </c>
      <c r="GY206" s="174">
        <f>'Раздел 3'!Y211</f>
        <v>0</v>
      </c>
      <c r="GZ206" s="174">
        <f>'Раздел 3'!Z211</f>
        <v>0</v>
      </c>
      <c r="HA206" s="174">
        <f>'Раздел 3'!AA211</f>
        <v>0</v>
      </c>
      <c r="HB206" s="174">
        <f>'Раздел 3'!AB211</f>
        <v>0</v>
      </c>
      <c r="HC206" s="174">
        <f>'Раздел 3'!AC211</f>
        <v>0</v>
      </c>
      <c r="HD206" s="174">
        <f>'Раздел 3'!AD211</f>
        <v>0</v>
      </c>
      <c r="HE206" s="174">
        <f>'Раздел 3'!AE211</f>
        <v>0</v>
      </c>
      <c r="HF206" s="174">
        <f>'Раздел 3'!AF211</f>
        <v>0</v>
      </c>
      <c r="HG206" s="174">
        <f>'Раздел 3'!AG211</f>
        <v>0</v>
      </c>
      <c r="HH206" s="174">
        <f>'Раздел 3'!AH211</f>
        <v>0</v>
      </c>
      <c r="HI206" s="174">
        <f>'Раздел 3'!AI211</f>
        <v>0</v>
      </c>
      <c r="HJ206" s="174">
        <f>'Раздел 3'!AJ211</f>
        <v>0</v>
      </c>
      <c r="HK206" s="180">
        <f>'Раздел 3'!AK211</f>
        <v>0</v>
      </c>
      <c r="HL206" s="175"/>
      <c r="HM206" s="175"/>
    </row>
    <row r="207" spans="1:221">
      <c r="A207" s="170">
        <f>'Раздел 2'!$A$6</f>
        <v>2</v>
      </c>
      <c r="B207" s="170">
        <f>'Раздел 2'!$B$6</f>
        <v>1200200023561</v>
      </c>
      <c r="C207" s="170" t="str">
        <f>'Раздел 2'!$C$6</f>
        <v>ФКИС</v>
      </c>
      <c r="D207" s="170" t="str">
        <f>'Раздел 2'!$D$6</f>
        <v>СШ</v>
      </c>
      <c r="E207" s="170" t="str">
        <f>'Раздел 2'!$E$6</f>
        <v>МО</v>
      </c>
      <c r="F207" s="170" t="str">
        <f>'Раздел 1'!$A$15</f>
        <v>ОСН</v>
      </c>
      <c r="G207" s="171">
        <f t="shared" si="3"/>
        <v>0</v>
      </c>
      <c r="H207" s="176" t="s">
        <v>454</v>
      </c>
      <c r="I207" s="173">
        <v>206</v>
      </c>
      <c r="J207" s="174">
        <f>'Раздел 2'!H212</f>
        <v>0</v>
      </c>
      <c r="K207" s="174">
        <f>'Раздел 2'!I212</f>
        <v>0</v>
      </c>
      <c r="L207" s="174">
        <f>'Раздел 2'!J212</f>
        <v>0</v>
      </c>
      <c r="M207" s="174">
        <f>'Раздел 2'!K212</f>
        <v>0</v>
      </c>
      <c r="N207" s="174">
        <f>'Раздел 2'!L212</f>
        <v>0</v>
      </c>
      <c r="O207" s="174">
        <f>'Раздел 2'!M212</f>
        <v>0</v>
      </c>
      <c r="P207" s="174">
        <f>'Раздел 2'!N212</f>
        <v>0</v>
      </c>
      <c r="Q207" s="174">
        <f>'Раздел 2'!O212</f>
        <v>0</v>
      </c>
      <c r="R207" s="174">
        <f>'Раздел 2'!P212</f>
        <v>0</v>
      </c>
      <c r="S207" s="174">
        <f>'Раздел 2'!Q212</f>
        <v>0</v>
      </c>
      <c r="T207" s="174">
        <f>'Раздел 2'!R212</f>
        <v>0</v>
      </c>
      <c r="U207" s="174">
        <f>'Раздел 2'!S212</f>
        <v>0</v>
      </c>
      <c r="V207" s="174">
        <f>'Раздел 2'!T212</f>
        <v>0</v>
      </c>
      <c r="W207" s="174">
        <f>'Раздел 2'!U212</f>
        <v>0</v>
      </c>
      <c r="X207" s="174">
        <f>'Раздел 2'!V212</f>
        <v>0</v>
      </c>
      <c r="Y207" s="174">
        <f>'Раздел 2'!W212</f>
        <v>0</v>
      </c>
      <c r="Z207" s="174">
        <f>'Раздел 2'!X212</f>
        <v>0</v>
      </c>
      <c r="AA207" s="174">
        <f>'Раздел 2'!Y212</f>
        <v>0</v>
      </c>
      <c r="AB207" s="174">
        <f>'Раздел 2'!Z212</f>
        <v>0</v>
      </c>
      <c r="AC207" s="174">
        <f>'Раздел 2'!AA212</f>
        <v>0</v>
      </c>
      <c r="AD207" s="174">
        <f>'Раздел 2'!AB212</f>
        <v>0</v>
      </c>
      <c r="AE207" s="174">
        <f>'Раздел 2'!AC212</f>
        <v>0</v>
      </c>
      <c r="AF207" s="174">
        <f>'Раздел 4'!H212</f>
        <v>0</v>
      </c>
      <c r="AG207" s="174">
        <f>'Раздел 4'!I212</f>
        <v>0</v>
      </c>
      <c r="AH207" s="174">
        <f>'Раздел 4'!J212</f>
        <v>0</v>
      </c>
      <c r="AI207" s="174">
        <f>'Раздел 4'!K212</f>
        <v>0</v>
      </c>
      <c r="AJ207" s="174">
        <f>'Раздел 4'!L212</f>
        <v>0</v>
      </c>
      <c r="AK207" s="174">
        <f>'Раздел 4'!M212</f>
        <v>0</v>
      </c>
      <c r="AL207" s="174">
        <f>'Раздел 4'!N212</f>
        <v>0</v>
      </c>
      <c r="AM207" s="174">
        <f>'Раздел 4'!O212</f>
        <v>0</v>
      </c>
      <c r="AN207" s="174">
        <f>'Раздел 4'!P212</f>
        <v>0</v>
      </c>
      <c r="AO207" s="174">
        <f>'Раздел 4'!Q212</f>
        <v>0</v>
      </c>
      <c r="AP207" s="174">
        <f>'Раздел 4'!R212</f>
        <v>0</v>
      </c>
      <c r="AQ207" s="174">
        <f>'Раздел 4'!S212</f>
        <v>0</v>
      </c>
      <c r="AR207" s="174">
        <f>'Раздел 4'!T212</f>
        <v>0</v>
      </c>
      <c r="AS207" s="174">
        <f>'Раздел 4'!U212</f>
        <v>0</v>
      </c>
      <c r="AT207" s="174">
        <f>'Раздел 4'!V212</f>
        <v>0</v>
      </c>
      <c r="AU207" s="174">
        <f>'Раздел 4'!W212</f>
        <v>0</v>
      </c>
      <c r="AV207" s="174">
        <f>'Раздел 4'!X212</f>
        <v>0</v>
      </c>
      <c r="AW207" s="174">
        <f>'Раздел 4'!Y212</f>
        <v>0</v>
      </c>
      <c r="AX207" s="174">
        <f>'Раздел 4'!Z212</f>
        <v>0</v>
      </c>
      <c r="AY207" s="174">
        <f>'Раздел 4'!AA212</f>
        <v>0</v>
      </c>
      <c r="AZ207" s="174">
        <f>'Раздел 4'!AB212</f>
        <v>0</v>
      </c>
      <c r="BA207" s="174">
        <f>'Раздел 4'!AC212</f>
        <v>0</v>
      </c>
      <c r="BB207" s="174">
        <f>'Раздел 4'!AD212</f>
        <v>0</v>
      </c>
      <c r="BC207" s="174">
        <f>'Раздел 4'!AE212</f>
        <v>0</v>
      </c>
      <c r="BD207" s="174">
        <f>'Раздел 5'!H215</f>
        <v>0</v>
      </c>
      <c r="BE207" s="174">
        <f>'Раздел 5'!I215</f>
        <v>0</v>
      </c>
      <c r="BF207" s="174">
        <f>'Раздел 5'!J215</f>
        <v>0</v>
      </c>
      <c r="BG207" s="174">
        <f>'Раздел 5'!K215</f>
        <v>0</v>
      </c>
      <c r="BH207" s="174">
        <f>'Раздел 5'!L215</f>
        <v>0</v>
      </c>
      <c r="BI207" s="174">
        <f>'Раздел 5'!M215</f>
        <v>0</v>
      </c>
      <c r="BJ207" s="174">
        <f>'Раздел 5'!N215</f>
        <v>0</v>
      </c>
      <c r="BK207" s="174">
        <f>'Раздел 5'!O215</f>
        <v>0</v>
      </c>
      <c r="BL207" s="174">
        <f>'Раздел 5'!P215</f>
        <v>0</v>
      </c>
      <c r="BM207" s="174">
        <f>'Раздел 5'!Q215</f>
        <v>0</v>
      </c>
      <c r="BN207" s="174">
        <f>'Раздел 5'!R215</f>
        <v>0</v>
      </c>
      <c r="BO207" s="174">
        <f>'Раздел 5'!S215</f>
        <v>0</v>
      </c>
      <c r="BP207" s="174">
        <f>'Раздел 5'!T215</f>
        <v>0</v>
      </c>
      <c r="BQ207" s="174">
        <f>'Раздел 6'!H212</f>
        <v>0</v>
      </c>
      <c r="BR207" s="174">
        <f>'Раздел 6'!I212</f>
        <v>0</v>
      </c>
      <c r="BS207" s="174">
        <f>'Раздел 6'!J212</f>
        <v>0</v>
      </c>
      <c r="BT207" s="174">
        <f>'Раздел 6'!K212</f>
        <v>0</v>
      </c>
      <c r="BU207" s="174">
        <f>'Раздел 6'!L212</f>
        <v>0</v>
      </c>
      <c r="BV207" s="174">
        <f>'Раздел 6'!M212</f>
        <v>0</v>
      </c>
      <c r="BW207" s="174">
        <f>'Раздел 6'!N212</f>
        <v>0</v>
      </c>
      <c r="BX207" s="174">
        <f>'Раздел 6'!O212</f>
        <v>0</v>
      </c>
      <c r="BY207" s="174">
        <f>'Раздел 6'!P212</f>
        <v>0</v>
      </c>
      <c r="BZ207" s="174">
        <f>'Раздел 6'!Q212</f>
        <v>0</v>
      </c>
      <c r="CA207" s="174">
        <f>'Раздел 6'!R212</f>
        <v>0</v>
      </c>
      <c r="CB207" s="174">
        <f>'Раздел 6'!S212</f>
        <v>0</v>
      </c>
      <c r="CC207" s="174">
        <f>'Раздел 6'!T212</f>
        <v>0</v>
      </c>
      <c r="CD207" s="174">
        <f>'Раздел 6'!U212</f>
        <v>0</v>
      </c>
      <c r="CE207" s="174">
        <f>'Раздел 6'!V212</f>
        <v>0</v>
      </c>
      <c r="CF207" s="174">
        <f>'Раздел 6'!W212</f>
        <v>0</v>
      </c>
      <c r="CG207" s="174">
        <f>'Раздел 6'!X212</f>
        <v>0</v>
      </c>
      <c r="CH207" s="174">
        <f>'Раздел 6'!Y212</f>
        <v>0</v>
      </c>
      <c r="CI207" s="174">
        <f>'Раздел 6'!Z212</f>
        <v>0</v>
      </c>
      <c r="CJ207" s="174">
        <f>'Раздел 6'!AA212</f>
        <v>0</v>
      </c>
      <c r="CK207" s="174">
        <f>'Раздел 6'!AB212</f>
        <v>0</v>
      </c>
      <c r="CL207" s="174">
        <f>'Раздел 6'!AC212</f>
        <v>0</v>
      </c>
      <c r="CM207" s="174">
        <f>'Раздел 6'!AD212</f>
        <v>0</v>
      </c>
      <c r="CN207" s="174">
        <f>'Раздел 6'!AE212</f>
        <v>0</v>
      </c>
      <c r="CO207" s="174">
        <f>'Раздел 6'!AF212</f>
        <v>0</v>
      </c>
      <c r="CP207" s="174">
        <f>'Раздел 6'!AG212</f>
        <v>0</v>
      </c>
      <c r="CQ207" s="174">
        <f>'Раздел 6'!AH212</f>
        <v>0</v>
      </c>
      <c r="CR207" s="174">
        <f>'Раздел 6'!AI212</f>
        <v>0</v>
      </c>
      <c r="CS207" s="174">
        <f>'Раздел 6'!AJ212</f>
        <v>0</v>
      </c>
      <c r="CT207" s="174">
        <f>'Раздел 6'!AK212</f>
        <v>0</v>
      </c>
      <c r="CU207" s="174">
        <f>'Раздел 6'!AL212</f>
        <v>0</v>
      </c>
      <c r="CV207" s="174">
        <f>'Раздел 6'!AM212</f>
        <v>0</v>
      </c>
      <c r="CW207" s="174">
        <f>'Раздел 6'!AN212</f>
        <v>0</v>
      </c>
      <c r="CX207" s="174">
        <f>'Раздел 6'!AO212</f>
        <v>0</v>
      </c>
      <c r="CY207" s="174">
        <f>'Раздел 6'!AP212</f>
        <v>0</v>
      </c>
      <c r="CZ207" s="174">
        <f>'Раздел 6'!AQ212</f>
        <v>0</v>
      </c>
      <c r="DA207" s="174">
        <f>'Раздел 7'!H212</f>
        <v>0</v>
      </c>
      <c r="DB207" s="174">
        <f>'Раздел 7'!I212</f>
        <v>0</v>
      </c>
      <c r="DC207" s="174">
        <f>'Раздел 7'!J212</f>
        <v>0</v>
      </c>
      <c r="DD207" s="174">
        <f>'Раздел 7'!K212</f>
        <v>0</v>
      </c>
      <c r="DE207" s="174">
        <f>'Раздел 7'!L212</f>
        <v>0</v>
      </c>
      <c r="DF207" s="174">
        <f>'Раздел 7'!M212</f>
        <v>0</v>
      </c>
      <c r="DG207" s="174">
        <f>'Раздел 7'!N212</f>
        <v>0</v>
      </c>
      <c r="DH207" s="174">
        <f>'Раздел 7'!O212</f>
        <v>0</v>
      </c>
      <c r="DI207" s="174">
        <f>'Раздел 7'!P212</f>
        <v>0</v>
      </c>
      <c r="DJ207" s="174">
        <f>'Раздел 7'!Q212</f>
        <v>0</v>
      </c>
      <c r="DK207" s="174">
        <f>'Раздел 7'!R212</f>
        <v>0</v>
      </c>
      <c r="DL207" s="174">
        <f>'Раздел 7'!S212</f>
        <v>0</v>
      </c>
      <c r="DM207" s="174">
        <f>'Раздел 7'!T212</f>
        <v>0</v>
      </c>
      <c r="DN207" s="174">
        <f>'Раздел 7'!U212</f>
        <v>0</v>
      </c>
      <c r="DO207" s="174">
        <f>'Раздел 7'!V212</f>
        <v>0</v>
      </c>
      <c r="DP207" s="174">
        <f>'Раздел 7'!W212</f>
        <v>0</v>
      </c>
      <c r="DQ207" s="174">
        <f>'Раздел 7'!X212</f>
        <v>0</v>
      </c>
      <c r="DR207" s="174">
        <f>'Раздел 7'!Y212</f>
        <v>0</v>
      </c>
      <c r="DS207" s="174">
        <f>'Раздел 7'!Z212</f>
        <v>0</v>
      </c>
      <c r="DT207" s="174">
        <f>'Раздел 7'!AA212</f>
        <v>0</v>
      </c>
      <c r="DU207" s="174">
        <f>'Раздел 7'!AB212</f>
        <v>0</v>
      </c>
      <c r="DV207" s="174">
        <f>'Раздел 7'!AC212</f>
        <v>0</v>
      </c>
      <c r="DW207" s="174">
        <f>'Раздел 7'!AD212</f>
        <v>0</v>
      </c>
      <c r="DX207" s="174">
        <f>'Раздел 7'!AE212</f>
        <v>0</v>
      </c>
      <c r="DY207" s="174">
        <f>'Раздел 7'!AF212</f>
        <v>0</v>
      </c>
      <c r="DZ207" s="174">
        <f>'Раздел 7'!AG212</f>
        <v>0</v>
      </c>
      <c r="EA207" s="174">
        <f>'Раздел 7'!AH212</f>
        <v>0</v>
      </c>
      <c r="EB207" s="174">
        <f>'Раздел 7'!AI212</f>
        <v>0</v>
      </c>
      <c r="EC207" s="174">
        <f>'Раздел 7'!AJ212</f>
        <v>0</v>
      </c>
      <c r="ED207" s="174">
        <f>'Раздел 7'!AK212</f>
        <v>0</v>
      </c>
      <c r="EE207" s="174">
        <f>'Раздел 7'!AL212</f>
        <v>0</v>
      </c>
      <c r="EF207" s="174">
        <f>'Раздел 7'!AM212</f>
        <v>0</v>
      </c>
      <c r="EG207" s="174">
        <f>'Раздел 7'!AN212</f>
        <v>0</v>
      </c>
      <c r="EH207" s="174">
        <f>'Раздел 7'!AO212</f>
        <v>0</v>
      </c>
      <c r="EI207" s="174">
        <f>'Раздел 7'!AP212</f>
        <v>0</v>
      </c>
      <c r="EJ207" s="174">
        <f>'Раздел 7'!AQ212</f>
        <v>0</v>
      </c>
      <c r="EK207" s="174">
        <f>'Раздел 7'!AR212</f>
        <v>0</v>
      </c>
      <c r="EL207" s="174">
        <f>'Раздел 7'!AS212</f>
        <v>0</v>
      </c>
      <c r="EM207" s="174">
        <f>'Раздел 7'!AT212</f>
        <v>0</v>
      </c>
      <c r="EN207" s="174">
        <f>'Раздел 7'!AU212</f>
        <v>0</v>
      </c>
      <c r="EO207" s="174">
        <f>'Раздел 7'!AV212</f>
        <v>0</v>
      </c>
      <c r="EP207" s="174">
        <f>'Раздел 7'!AW212</f>
        <v>0</v>
      </c>
      <c r="EQ207" s="174">
        <f>'Раздел 7'!AX212</f>
        <v>0</v>
      </c>
      <c r="ER207" s="174">
        <f>'Раздел 7'!AY212</f>
        <v>0</v>
      </c>
      <c r="ES207" s="174">
        <f>'Раздел 7'!AZ212</f>
        <v>0</v>
      </c>
      <c r="ET207" s="174">
        <f>'Раздел 7'!BA212</f>
        <v>0</v>
      </c>
      <c r="EU207" s="174">
        <f>'Раздел 7'!BB212</f>
        <v>0</v>
      </c>
      <c r="EV207" s="174">
        <f>'Раздел 7'!BC212</f>
        <v>0</v>
      </c>
      <c r="EW207" s="174">
        <f>'Раздел 7'!BD212</f>
        <v>0</v>
      </c>
      <c r="EX207" s="174">
        <f>'Раздел 7'!BE212</f>
        <v>0</v>
      </c>
      <c r="EY207" s="174">
        <f>'Раздел 7'!BF212</f>
        <v>0</v>
      </c>
      <c r="EZ207" s="174">
        <f>'Раздел 7'!BG212</f>
        <v>0</v>
      </c>
      <c r="FA207" s="174">
        <f>'Раздел 7'!BH212</f>
        <v>0</v>
      </c>
      <c r="FB207" s="174">
        <f>'Раздел 7'!BI212</f>
        <v>0</v>
      </c>
      <c r="FC207" s="174">
        <f>'Раздел 7'!BJ212</f>
        <v>0</v>
      </c>
      <c r="FD207" s="174">
        <f>'Раздел 7'!BK212</f>
        <v>0</v>
      </c>
      <c r="FE207" s="174">
        <f>'Раздел 8'!H214</f>
        <v>0</v>
      </c>
      <c r="FF207" s="174">
        <f>'Раздел 8'!I214</f>
        <v>0</v>
      </c>
      <c r="FG207" s="174">
        <f>'Раздел 8'!J214</f>
        <v>0</v>
      </c>
      <c r="FH207" s="174">
        <f>'Раздел 8'!K214</f>
        <v>0</v>
      </c>
      <c r="FI207" s="174">
        <f>'Раздел 8'!L214</f>
        <v>0</v>
      </c>
      <c r="FJ207" s="174">
        <f>'Раздел 8'!M214</f>
        <v>0</v>
      </c>
      <c r="FK207" s="174">
        <f>'Раздел 8'!N214</f>
        <v>0</v>
      </c>
      <c r="FL207" s="174">
        <f>'Раздел 8'!O214</f>
        <v>0</v>
      </c>
      <c r="FM207" s="174">
        <f>'Раздел 8'!P214</f>
        <v>0</v>
      </c>
      <c r="FN207" s="174">
        <f>'Раздел 8'!Q214</f>
        <v>0</v>
      </c>
      <c r="FO207" s="174">
        <f>'Раздел 8'!R214</f>
        <v>0</v>
      </c>
      <c r="FP207" s="174">
        <f>'Раздел 8'!S214</f>
        <v>0</v>
      </c>
      <c r="FQ207" s="174">
        <f>'Раздел 8'!T214</f>
        <v>0</v>
      </c>
      <c r="FR207" s="174">
        <f>'Раздел 8'!U214</f>
        <v>0</v>
      </c>
      <c r="FS207" s="174">
        <f>'Раздел 8'!V214</f>
        <v>0</v>
      </c>
      <c r="FT207" s="174">
        <f>'Раздел 8'!W214</f>
        <v>0</v>
      </c>
      <c r="FU207" s="174">
        <f>'Раздел 8'!X214</f>
        <v>0</v>
      </c>
      <c r="FV207" s="174">
        <f>'Раздел 8'!Y214</f>
        <v>0</v>
      </c>
      <c r="FW207" s="174">
        <f>'Раздел 8'!Z214</f>
        <v>0</v>
      </c>
      <c r="FX207" s="174">
        <f>'Раздел 8'!AA214</f>
        <v>0</v>
      </c>
      <c r="FY207" s="174">
        <f>'Раздел 8'!AB214</f>
        <v>0</v>
      </c>
      <c r="FZ207" s="174">
        <f>'Раздел 8'!AC214</f>
        <v>0</v>
      </c>
      <c r="GA207" s="174">
        <f>'Раздел 8'!AD214</f>
        <v>0</v>
      </c>
      <c r="GB207" s="174">
        <f>'Раздел 8'!AE214</f>
        <v>0</v>
      </c>
      <c r="GC207" s="174">
        <f>'Раздел 8'!AF214</f>
        <v>0</v>
      </c>
      <c r="GD207" s="174">
        <f>'Раздел 8'!AG214</f>
        <v>0</v>
      </c>
      <c r="GE207" s="174">
        <f>'Раздел 8'!AH214</f>
        <v>0</v>
      </c>
      <c r="GF207" s="174">
        <f>'Раздел 8'!AI214</f>
        <v>0</v>
      </c>
      <c r="GG207" s="174">
        <f>'Раздел 8'!AJ214</f>
        <v>0</v>
      </c>
      <c r="GH207" s="174">
        <f>'Раздел 3'!H212</f>
        <v>0</v>
      </c>
      <c r="GI207" s="174">
        <f>'Раздел 3'!I212</f>
        <v>0</v>
      </c>
      <c r="GJ207" s="174">
        <f>'Раздел 3'!J212</f>
        <v>0</v>
      </c>
      <c r="GK207" s="174">
        <f>'Раздел 3'!K212</f>
        <v>0</v>
      </c>
      <c r="GL207" s="174">
        <f>'Раздел 3'!L212</f>
        <v>0</v>
      </c>
      <c r="GM207" s="174">
        <f>'Раздел 3'!M212</f>
        <v>0</v>
      </c>
      <c r="GN207" s="174">
        <f>'Раздел 3'!N212</f>
        <v>0</v>
      </c>
      <c r="GO207" s="174">
        <f>'Раздел 3'!O212</f>
        <v>0</v>
      </c>
      <c r="GP207" s="174">
        <f>'Раздел 3'!P212</f>
        <v>0</v>
      </c>
      <c r="GQ207" s="174">
        <f>'Раздел 3'!Q212</f>
        <v>0</v>
      </c>
      <c r="GR207" s="174">
        <f>'Раздел 3'!R212</f>
        <v>0</v>
      </c>
      <c r="GS207" s="174">
        <f>'Раздел 3'!S212</f>
        <v>0</v>
      </c>
      <c r="GT207" s="174">
        <f>'Раздел 3'!T212</f>
        <v>0</v>
      </c>
      <c r="GU207" s="174">
        <f>'Раздел 3'!U212</f>
        <v>0</v>
      </c>
      <c r="GV207" s="174">
        <f>'Раздел 3'!V212</f>
        <v>0</v>
      </c>
      <c r="GW207" s="174">
        <f>'Раздел 3'!W212</f>
        <v>0</v>
      </c>
      <c r="GX207" s="174">
        <f>'Раздел 3'!X212</f>
        <v>0</v>
      </c>
      <c r="GY207" s="174">
        <f>'Раздел 3'!Y212</f>
        <v>0</v>
      </c>
      <c r="GZ207" s="174">
        <f>'Раздел 3'!Z212</f>
        <v>0</v>
      </c>
      <c r="HA207" s="174">
        <f>'Раздел 3'!AA212</f>
        <v>0</v>
      </c>
      <c r="HB207" s="174">
        <f>'Раздел 3'!AB212</f>
        <v>0</v>
      </c>
      <c r="HC207" s="174">
        <f>'Раздел 3'!AC212</f>
        <v>0</v>
      </c>
      <c r="HD207" s="174">
        <f>'Раздел 3'!AD212</f>
        <v>0</v>
      </c>
      <c r="HE207" s="174">
        <f>'Раздел 3'!AE212</f>
        <v>0</v>
      </c>
      <c r="HF207" s="174">
        <f>'Раздел 3'!AF212</f>
        <v>0</v>
      </c>
      <c r="HG207" s="174">
        <f>'Раздел 3'!AG212</f>
        <v>0</v>
      </c>
      <c r="HH207" s="174">
        <f>'Раздел 3'!AH212</f>
        <v>0</v>
      </c>
      <c r="HI207" s="174">
        <f>'Раздел 3'!AI212</f>
        <v>0</v>
      </c>
      <c r="HJ207" s="174">
        <f>'Раздел 3'!AJ212</f>
        <v>0</v>
      </c>
      <c r="HK207" s="180">
        <f>'Раздел 3'!AK212</f>
        <v>0</v>
      </c>
      <c r="HL207" s="175"/>
      <c r="HM207" s="175"/>
    </row>
    <row r="208" spans="1:221">
      <c r="A208" s="170">
        <f>'Раздел 2'!$A$6</f>
        <v>2</v>
      </c>
      <c r="B208" s="170">
        <f>'Раздел 2'!$B$6</f>
        <v>1200200023561</v>
      </c>
      <c r="C208" s="170" t="str">
        <f>'Раздел 2'!$C$6</f>
        <v>ФКИС</v>
      </c>
      <c r="D208" s="170" t="str">
        <f>'Раздел 2'!$D$6</f>
        <v>СШ</v>
      </c>
      <c r="E208" s="170" t="str">
        <f>'Раздел 2'!$E$6</f>
        <v>МО</v>
      </c>
      <c r="F208" s="170" t="str">
        <f>'Раздел 1'!$A$15</f>
        <v>ОСН</v>
      </c>
      <c r="G208" s="171">
        <f t="shared" si="3"/>
        <v>0</v>
      </c>
      <c r="H208" s="176" t="s">
        <v>448</v>
      </c>
      <c r="I208" s="173">
        <v>207</v>
      </c>
      <c r="J208" s="174">
        <f>'Раздел 2'!H213</f>
        <v>0</v>
      </c>
      <c r="K208" s="174">
        <f>'Раздел 2'!I213</f>
        <v>0</v>
      </c>
      <c r="L208" s="174">
        <f>'Раздел 2'!J213</f>
        <v>0</v>
      </c>
      <c r="M208" s="174">
        <f>'Раздел 2'!K213</f>
        <v>0</v>
      </c>
      <c r="N208" s="174">
        <f>'Раздел 2'!L213</f>
        <v>0</v>
      </c>
      <c r="O208" s="174">
        <f>'Раздел 2'!M213</f>
        <v>0</v>
      </c>
      <c r="P208" s="174">
        <f>'Раздел 2'!N213</f>
        <v>0</v>
      </c>
      <c r="Q208" s="174">
        <f>'Раздел 2'!O213</f>
        <v>0</v>
      </c>
      <c r="R208" s="174">
        <f>'Раздел 2'!P213</f>
        <v>0</v>
      </c>
      <c r="S208" s="174">
        <f>'Раздел 2'!Q213</f>
        <v>0</v>
      </c>
      <c r="T208" s="174">
        <f>'Раздел 2'!R213</f>
        <v>0</v>
      </c>
      <c r="U208" s="174">
        <f>'Раздел 2'!S213</f>
        <v>0</v>
      </c>
      <c r="V208" s="174">
        <f>'Раздел 2'!T213</f>
        <v>0</v>
      </c>
      <c r="W208" s="174">
        <f>'Раздел 2'!U213</f>
        <v>0</v>
      </c>
      <c r="X208" s="174">
        <f>'Раздел 2'!V213</f>
        <v>0</v>
      </c>
      <c r="Y208" s="174">
        <f>'Раздел 2'!W213</f>
        <v>0</v>
      </c>
      <c r="Z208" s="174">
        <f>'Раздел 2'!X213</f>
        <v>0</v>
      </c>
      <c r="AA208" s="174">
        <f>'Раздел 2'!Y213</f>
        <v>0</v>
      </c>
      <c r="AB208" s="174">
        <f>'Раздел 2'!Z213</f>
        <v>0</v>
      </c>
      <c r="AC208" s="174">
        <f>'Раздел 2'!AA213</f>
        <v>0</v>
      </c>
      <c r="AD208" s="174">
        <f>'Раздел 2'!AB213</f>
        <v>0</v>
      </c>
      <c r="AE208" s="174">
        <f>'Раздел 2'!AC213</f>
        <v>0</v>
      </c>
      <c r="AF208" s="174">
        <f>'Раздел 4'!H213</f>
        <v>0</v>
      </c>
      <c r="AG208" s="174">
        <f>'Раздел 4'!I213</f>
        <v>0</v>
      </c>
      <c r="AH208" s="174">
        <f>'Раздел 4'!J213</f>
        <v>0</v>
      </c>
      <c r="AI208" s="174">
        <f>'Раздел 4'!K213</f>
        <v>0</v>
      </c>
      <c r="AJ208" s="174">
        <f>'Раздел 4'!L213</f>
        <v>0</v>
      </c>
      <c r="AK208" s="174">
        <f>'Раздел 4'!M213</f>
        <v>0</v>
      </c>
      <c r="AL208" s="174">
        <f>'Раздел 4'!N213</f>
        <v>0</v>
      </c>
      <c r="AM208" s="174">
        <f>'Раздел 4'!O213</f>
        <v>0</v>
      </c>
      <c r="AN208" s="174">
        <f>'Раздел 4'!P213</f>
        <v>0</v>
      </c>
      <c r="AO208" s="174">
        <f>'Раздел 4'!Q213</f>
        <v>0</v>
      </c>
      <c r="AP208" s="174">
        <f>'Раздел 4'!R213</f>
        <v>0</v>
      </c>
      <c r="AQ208" s="174">
        <f>'Раздел 4'!S213</f>
        <v>0</v>
      </c>
      <c r="AR208" s="174">
        <f>'Раздел 4'!T213</f>
        <v>0</v>
      </c>
      <c r="AS208" s="174">
        <f>'Раздел 4'!U213</f>
        <v>0</v>
      </c>
      <c r="AT208" s="174">
        <f>'Раздел 4'!V213</f>
        <v>0</v>
      </c>
      <c r="AU208" s="174">
        <f>'Раздел 4'!W213</f>
        <v>0</v>
      </c>
      <c r="AV208" s="174">
        <f>'Раздел 4'!X213</f>
        <v>0</v>
      </c>
      <c r="AW208" s="174">
        <f>'Раздел 4'!Y213</f>
        <v>0</v>
      </c>
      <c r="AX208" s="174">
        <f>'Раздел 4'!Z213</f>
        <v>0</v>
      </c>
      <c r="AY208" s="174">
        <f>'Раздел 4'!AA213</f>
        <v>0</v>
      </c>
      <c r="AZ208" s="174">
        <f>'Раздел 4'!AB213</f>
        <v>0</v>
      </c>
      <c r="BA208" s="174">
        <f>'Раздел 4'!AC213</f>
        <v>0</v>
      </c>
      <c r="BB208" s="174">
        <f>'Раздел 4'!AD213</f>
        <v>0</v>
      </c>
      <c r="BC208" s="174">
        <f>'Раздел 4'!AE213</f>
        <v>0</v>
      </c>
      <c r="BD208" s="174">
        <f>'Раздел 5'!H216</f>
        <v>0</v>
      </c>
      <c r="BE208" s="174">
        <f>'Раздел 5'!I216</f>
        <v>0</v>
      </c>
      <c r="BF208" s="174">
        <f>'Раздел 5'!J216</f>
        <v>0</v>
      </c>
      <c r="BG208" s="174">
        <f>'Раздел 5'!K216</f>
        <v>0</v>
      </c>
      <c r="BH208" s="174">
        <f>'Раздел 5'!L216</f>
        <v>0</v>
      </c>
      <c r="BI208" s="174">
        <f>'Раздел 5'!M216</f>
        <v>0</v>
      </c>
      <c r="BJ208" s="174">
        <f>'Раздел 5'!N216</f>
        <v>0</v>
      </c>
      <c r="BK208" s="174">
        <f>'Раздел 5'!O216</f>
        <v>0</v>
      </c>
      <c r="BL208" s="174">
        <f>'Раздел 5'!P216</f>
        <v>0</v>
      </c>
      <c r="BM208" s="174">
        <f>'Раздел 5'!Q216</f>
        <v>0</v>
      </c>
      <c r="BN208" s="174">
        <f>'Раздел 5'!R216</f>
        <v>0</v>
      </c>
      <c r="BO208" s="174">
        <f>'Раздел 5'!S216</f>
        <v>0</v>
      </c>
      <c r="BP208" s="174">
        <f>'Раздел 5'!T216</f>
        <v>0</v>
      </c>
      <c r="BQ208" s="174">
        <f>'Раздел 6'!H213</f>
        <v>0</v>
      </c>
      <c r="BR208" s="174">
        <f>'Раздел 6'!I213</f>
        <v>0</v>
      </c>
      <c r="BS208" s="174">
        <f>'Раздел 6'!J213</f>
        <v>0</v>
      </c>
      <c r="BT208" s="174">
        <f>'Раздел 6'!K213</f>
        <v>0</v>
      </c>
      <c r="BU208" s="174">
        <f>'Раздел 6'!L213</f>
        <v>0</v>
      </c>
      <c r="BV208" s="174">
        <f>'Раздел 6'!M213</f>
        <v>0</v>
      </c>
      <c r="BW208" s="174">
        <f>'Раздел 6'!N213</f>
        <v>0</v>
      </c>
      <c r="BX208" s="174">
        <f>'Раздел 6'!O213</f>
        <v>0</v>
      </c>
      <c r="BY208" s="174">
        <f>'Раздел 6'!P213</f>
        <v>0</v>
      </c>
      <c r="BZ208" s="174">
        <f>'Раздел 6'!Q213</f>
        <v>0</v>
      </c>
      <c r="CA208" s="174">
        <f>'Раздел 6'!R213</f>
        <v>0</v>
      </c>
      <c r="CB208" s="174">
        <f>'Раздел 6'!S213</f>
        <v>0</v>
      </c>
      <c r="CC208" s="174">
        <f>'Раздел 6'!T213</f>
        <v>0</v>
      </c>
      <c r="CD208" s="174">
        <f>'Раздел 6'!U213</f>
        <v>0</v>
      </c>
      <c r="CE208" s="174">
        <f>'Раздел 6'!V213</f>
        <v>0</v>
      </c>
      <c r="CF208" s="174">
        <f>'Раздел 6'!W213</f>
        <v>0</v>
      </c>
      <c r="CG208" s="174">
        <f>'Раздел 6'!X213</f>
        <v>0</v>
      </c>
      <c r="CH208" s="174">
        <f>'Раздел 6'!Y213</f>
        <v>0</v>
      </c>
      <c r="CI208" s="174">
        <f>'Раздел 6'!Z213</f>
        <v>0</v>
      </c>
      <c r="CJ208" s="174">
        <f>'Раздел 6'!AA213</f>
        <v>0</v>
      </c>
      <c r="CK208" s="174">
        <f>'Раздел 6'!AB213</f>
        <v>0</v>
      </c>
      <c r="CL208" s="174">
        <f>'Раздел 6'!AC213</f>
        <v>0</v>
      </c>
      <c r="CM208" s="174">
        <f>'Раздел 6'!AD213</f>
        <v>0</v>
      </c>
      <c r="CN208" s="174">
        <f>'Раздел 6'!AE213</f>
        <v>0</v>
      </c>
      <c r="CO208" s="174">
        <f>'Раздел 6'!AF213</f>
        <v>0</v>
      </c>
      <c r="CP208" s="174">
        <f>'Раздел 6'!AG213</f>
        <v>0</v>
      </c>
      <c r="CQ208" s="174">
        <f>'Раздел 6'!AH213</f>
        <v>0</v>
      </c>
      <c r="CR208" s="174">
        <f>'Раздел 6'!AI213</f>
        <v>0</v>
      </c>
      <c r="CS208" s="174">
        <f>'Раздел 6'!AJ213</f>
        <v>0</v>
      </c>
      <c r="CT208" s="174">
        <f>'Раздел 6'!AK213</f>
        <v>0</v>
      </c>
      <c r="CU208" s="174">
        <f>'Раздел 6'!AL213</f>
        <v>0</v>
      </c>
      <c r="CV208" s="174">
        <f>'Раздел 6'!AM213</f>
        <v>0</v>
      </c>
      <c r="CW208" s="174">
        <f>'Раздел 6'!AN213</f>
        <v>0</v>
      </c>
      <c r="CX208" s="174">
        <f>'Раздел 6'!AO213</f>
        <v>0</v>
      </c>
      <c r="CY208" s="174">
        <f>'Раздел 6'!AP213</f>
        <v>0</v>
      </c>
      <c r="CZ208" s="174">
        <f>'Раздел 6'!AQ213</f>
        <v>0</v>
      </c>
      <c r="DA208" s="174">
        <f>'Раздел 7'!H213</f>
        <v>0</v>
      </c>
      <c r="DB208" s="174">
        <f>'Раздел 7'!I213</f>
        <v>0</v>
      </c>
      <c r="DC208" s="174">
        <f>'Раздел 7'!J213</f>
        <v>0</v>
      </c>
      <c r="DD208" s="174">
        <f>'Раздел 7'!K213</f>
        <v>0</v>
      </c>
      <c r="DE208" s="174">
        <f>'Раздел 7'!L213</f>
        <v>0</v>
      </c>
      <c r="DF208" s="174">
        <f>'Раздел 7'!M213</f>
        <v>0</v>
      </c>
      <c r="DG208" s="174">
        <f>'Раздел 7'!N213</f>
        <v>0</v>
      </c>
      <c r="DH208" s="174">
        <f>'Раздел 7'!O213</f>
        <v>0</v>
      </c>
      <c r="DI208" s="174">
        <f>'Раздел 7'!P213</f>
        <v>0</v>
      </c>
      <c r="DJ208" s="174">
        <f>'Раздел 7'!Q213</f>
        <v>0</v>
      </c>
      <c r="DK208" s="174">
        <f>'Раздел 7'!R213</f>
        <v>0</v>
      </c>
      <c r="DL208" s="174">
        <f>'Раздел 7'!S213</f>
        <v>0</v>
      </c>
      <c r="DM208" s="174">
        <f>'Раздел 7'!T213</f>
        <v>0</v>
      </c>
      <c r="DN208" s="174">
        <f>'Раздел 7'!U213</f>
        <v>0</v>
      </c>
      <c r="DO208" s="174">
        <f>'Раздел 7'!V213</f>
        <v>0</v>
      </c>
      <c r="DP208" s="174">
        <f>'Раздел 7'!W213</f>
        <v>0</v>
      </c>
      <c r="DQ208" s="174">
        <f>'Раздел 7'!X213</f>
        <v>0</v>
      </c>
      <c r="DR208" s="174">
        <f>'Раздел 7'!Y213</f>
        <v>0</v>
      </c>
      <c r="DS208" s="174">
        <f>'Раздел 7'!Z213</f>
        <v>0</v>
      </c>
      <c r="DT208" s="174">
        <f>'Раздел 7'!AA213</f>
        <v>0</v>
      </c>
      <c r="DU208" s="174">
        <f>'Раздел 7'!AB213</f>
        <v>0</v>
      </c>
      <c r="DV208" s="174">
        <f>'Раздел 7'!AC213</f>
        <v>0</v>
      </c>
      <c r="DW208" s="174">
        <f>'Раздел 7'!AD213</f>
        <v>0</v>
      </c>
      <c r="DX208" s="174">
        <f>'Раздел 7'!AE213</f>
        <v>0</v>
      </c>
      <c r="DY208" s="174">
        <f>'Раздел 7'!AF213</f>
        <v>0</v>
      </c>
      <c r="DZ208" s="174">
        <f>'Раздел 7'!AG213</f>
        <v>0</v>
      </c>
      <c r="EA208" s="174">
        <f>'Раздел 7'!AH213</f>
        <v>0</v>
      </c>
      <c r="EB208" s="174">
        <f>'Раздел 7'!AI213</f>
        <v>0</v>
      </c>
      <c r="EC208" s="174">
        <f>'Раздел 7'!AJ213</f>
        <v>0</v>
      </c>
      <c r="ED208" s="174">
        <f>'Раздел 7'!AK213</f>
        <v>0</v>
      </c>
      <c r="EE208" s="174">
        <f>'Раздел 7'!AL213</f>
        <v>0</v>
      </c>
      <c r="EF208" s="174">
        <f>'Раздел 7'!AM213</f>
        <v>0</v>
      </c>
      <c r="EG208" s="174">
        <f>'Раздел 7'!AN213</f>
        <v>0</v>
      </c>
      <c r="EH208" s="174">
        <f>'Раздел 7'!AO213</f>
        <v>0</v>
      </c>
      <c r="EI208" s="174">
        <f>'Раздел 7'!AP213</f>
        <v>0</v>
      </c>
      <c r="EJ208" s="174">
        <f>'Раздел 7'!AQ213</f>
        <v>0</v>
      </c>
      <c r="EK208" s="174">
        <f>'Раздел 7'!AR213</f>
        <v>0</v>
      </c>
      <c r="EL208" s="174">
        <f>'Раздел 7'!AS213</f>
        <v>0</v>
      </c>
      <c r="EM208" s="174">
        <f>'Раздел 7'!AT213</f>
        <v>0</v>
      </c>
      <c r="EN208" s="174">
        <f>'Раздел 7'!AU213</f>
        <v>0</v>
      </c>
      <c r="EO208" s="174">
        <f>'Раздел 7'!AV213</f>
        <v>0</v>
      </c>
      <c r="EP208" s="174">
        <f>'Раздел 7'!AW213</f>
        <v>0</v>
      </c>
      <c r="EQ208" s="174">
        <f>'Раздел 7'!AX213</f>
        <v>0</v>
      </c>
      <c r="ER208" s="174">
        <f>'Раздел 7'!AY213</f>
        <v>0</v>
      </c>
      <c r="ES208" s="174">
        <f>'Раздел 7'!AZ213</f>
        <v>0</v>
      </c>
      <c r="ET208" s="174">
        <f>'Раздел 7'!BA213</f>
        <v>0</v>
      </c>
      <c r="EU208" s="174">
        <f>'Раздел 7'!BB213</f>
        <v>0</v>
      </c>
      <c r="EV208" s="174">
        <f>'Раздел 7'!BC213</f>
        <v>0</v>
      </c>
      <c r="EW208" s="174">
        <f>'Раздел 7'!BD213</f>
        <v>0</v>
      </c>
      <c r="EX208" s="174">
        <f>'Раздел 7'!BE213</f>
        <v>0</v>
      </c>
      <c r="EY208" s="174">
        <f>'Раздел 7'!BF213</f>
        <v>0</v>
      </c>
      <c r="EZ208" s="174">
        <f>'Раздел 7'!BG213</f>
        <v>0</v>
      </c>
      <c r="FA208" s="174">
        <f>'Раздел 7'!BH213</f>
        <v>0</v>
      </c>
      <c r="FB208" s="174">
        <f>'Раздел 7'!BI213</f>
        <v>0</v>
      </c>
      <c r="FC208" s="174">
        <f>'Раздел 7'!BJ213</f>
        <v>0</v>
      </c>
      <c r="FD208" s="174">
        <f>'Раздел 7'!BK213</f>
        <v>0</v>
      </c>
      <c r="FE208" s="174">
        <f>'Раздел 8'!H215</f>
        <v>0</v>
      </c>
      <c r="FF208" s="174">
        <f>'Раздел 8'!I215</f>
        <v>0</v>
      </c>
      <c r="FG208" s="174">
        <f>'Раздел 8'!J215</f>
        <v>0</v>
      </c>
      <c r="FH208" s="174">
        <f>'Раздел 8'!K215</f>
        <v>0</v>
      </c>
      <c r="FI208" s="174">
        <f>'Раздел 8'!L215</f>
        <v>0</v>
      </c>
      <c r="FJ208" s="174">
        <f>'Раздел 8'!M215</f>
        <v>0</v>
      </c>
      <c r="FK208" s="174">
        <f>'Раздел 8'!N215</f>
        <v>0</v>
      </c>
      <c r="FL208" s="174">
        <f>'Раздел 8'!O215</f>
        <v>0</v>
      </c>
      <c r="FM208" s="174">
        <f>'Раздел 8'!P215</f>
        <v>0</v>
      </c>
      <c r="FN208" s="174">
        <f>'Раздел 8'!Q215</f>
        <v>0</v>
      </c>
      <c r="FO208" s="174">
        <f>'Раздел 8'!R215</f>
        <v>0</v>
      </c>
      <c r="FP208" s="174">
        <f>'Раздел 8'!S215</f>
        <v>0</v>
      </c>
      <c r="FQ208" s="174">
        <f>'Раздел 8'!T215</f>
        <v>0</v>
      </c>
      <c r="FR208" s="174">
        <f>'Раздел 8'!U215</f>
        <v>0</v>
      </c>
      <c r="FS208" s="174">
        <f>'Раздел 8'!V215</f>
        <v>0</v>
      </c>
      <c r="FT208" s="174">
        <f>'Раздел 8'!W215</f>
        <v>0</v>
      </c>
      <c r="FU208" s="174">
        <f>'Раздел 8'!X215</f>
        <v>0</v>
      </c>
      <c r="FV208" s="174">
        <f>'Раздел 8'!Y215</f>
        <v>0</v>
      </c>
      <c r="FW208" s="174">
        <f>'Раздел 8'!Z215</f>
        <v>0</v>
      </c>
      <c r="FX208" s="174">
        <f>'Раздел 8'!AA215</f>
        <v>0</v>
      </c>
      <c r="FY208" s="174">
        <f>'Раздел 8'!AB215</f>
        <v>0</v>
      </c>
      <c r="FZ208" s="174">
        <f>'Раздел 8'!AC215</f>
        <v>0</v>
      </c>
      <c r="GA208" s="174">
        <f>'Раздел 8'!AD215</f>
        <v>0</v>
      </c>
      <c r="GB208" s="174">
        <f>'Раздел 8'!AE215</f>
        <v>0</v>
      </c>
      <c r="GC208" s="174">
        <f>'Раздел 8'!AF215</f>
        <v>0</v>
      </c>
      <c r="GD208" s="174">
        <f>'Раздел 8'!AG215</f>
        <v>0</v>
      </c>
      <c r="GE208" s="174">
        <f>'Раздел 8'!AH215</f>
        <v>0</v>
      </c>
      <c r="GF208" s="174">
        <f>'Раздел 8'!AI215</f>
        <v>0</v>
      </c>
      <c r="GG208" s="174">
        <f>'Раздел 8'!AJ215</f>
        <v>0</v>
      </c>
      <c r="GH208" s="174">
        <f>'Раздел 3'!H213</f>
        <v>0</v>
      </c>
      <c r="GI208" s="174">
        <f>'Раздел 3'!I213</f>
        <v>0</v>
      </c>
      <c r="GJ208" s="174">
        <f>'Раздел 3'!J213</f>
        <v>0</v>
      </c>
      <c r="GK208" s="174">
        <f>'Раздел 3'!K213</f>
        <v>0</v>
      </c>
      <c r="GL208" s="174">
        <f>'Раздел 3'!L213</f>
        <v>0</v>
      </c>
      <c r="GM208" s="174">
        <f>'Раздел 3'!M213</f>
        <v>0</v>
      </c>
      <c r="GN208" s="174">
        <f>'Раздел 3'!N213</f>
        <v>0</v>
      </c>
      <c r="GO208" s="174">
        <f>'Раздел 3'!O213</f>
        <v>0</v>
      </c>
      <c r="GP208" s="174">
        <f>'Раздел 3'!P213</f>
        <v>0</v>
      </c>
      <c r="GQ208" s="174">
        <f>'Раздел 3'!Q213</f>
        <v>0</v>
      </c>
      <c r="GR208" s="174">
        <f>'Раздел 3'!R213</f>
        <v>0</v>
      </c>
      <c r="GS208" s="174">
        <f>'Раздел 3'!S213</f>
        <v>0</v>
      </c>
      <c r="GT208" s="174">
        <f>'Раздел 3'!T213</f>
        <v>0</v>
      </c>
      <c r="GU208" s="174">
        <f>'Раздел 3'!U213</f>
        <v>0</v>
      </c>
      <c r="GV208" s="174">
        <f>'Раздел 3'!V213</f>
        <v>0</v>
      </c>
      <c r="GW208" s="174">
        <f>'Раздел 3'!W213</f>
        <v>0</v>
      </c>
      <c r="GX208" s="174">
        <f>'Раздел 3'!X213</f>
        <v>0</v>
      </c>
      <c r="GY208" s="174">
        <f>'Раздел 3'!Y213</f>
        <v>0</v>
      </c>
      <c r="GZ208" s="174">
        <f>'Раздел 3'!Z213</f>
        <v>0</v>
      </c>
      <c r="HA208" s="174">
        <f>'Раздел 3'!AA213</f>
        <v>0</v>
      </c>
      <c r="HB208" s="174">
        <f>'Раздел 3'!AB213</f>
        <v>0</v>
      </c>
      <c r="HC208" s="174">
        <f>'Раздел 3'!AC213</f>
        <v>0</v>
      </c>
      <c r="HD208" s="174">
        <f>'Раздел 3'!AD213</f>
        <v>0</v>
      </c>
      <c r="HE208" s="174">
        <f>'Раздел 3'!AE213</f>
        <v>0</v>
      </c>
      <c r="HF208" s="174">
        <f>'Раздел 3'!AF213</f>
        <v>0</v>
      </c>
      <c r="HG208" s="174">
        <f>'Раздел 3'!AG213</f>
        <v>0</v>
      </c>
      <c r="HH208" s="174">
        <f>'Раздел 3'!AH213</f>
        <v>0</v>
      </c>
      <c r="HI208" s="174">
        <f>'Раздел 3'!AI213</f>
        <v>0</v>
      </c>
      <c r="HJ208" s="174">
        <f>'Раздел 3'!AJ213</f>
        <v>0</v>
      </c>
      <c r="HK208" s="180">
        <f>'Раздел 3'!AK213</f>
        <v>0</v>
      </c>
      <c r="HL208" s="175"/>
      <c r="HM208" s="175"/>
    </row>
    <row r="209" spans="1:221">
      <c r="A209" s="170">
        <f>'Раздел 2'!$A$6</f>
        <v>2</v>
      </c>
      <c r="B209" s="170">
        <f>'Раздел 2'!$B$6</f>
        <v>1200200023561</v>
      </c>
      <c r="C209" s="170" t="str">
        <f>'Раздел 2'!$C$6</f>
        <v>ФКИС</v>
      </c>
      <c r="D209" s="170" t="str">
        <f>'Раздел 2'!$D$6</f>
        <v>СШ</v>
      </c>
      <c r="E209" s="170" t="str">
        <f>'Раздел 2'!$E$6</f>
        <v>МО</v>
      </c>
      <c r="F209" s="170" t="str">
        <f>'Раздел 1'!$A$15</f>
        <v>ОСН</v>
      </c>
      <c r="G209" s="171">
        <f t="shared" si="3"/>
        <v>0</v>
      </c>
      <c r="H209" s="176" t="s">
        <v>902</v>
      </c>
      <c r="I209" s="173">
        <v>208</v>
      </c>
      <c r="J209" s="174">
        <f>'Раздел 2'!H214</f>
        <v>0</v>
      </c>
      <c r="K209" s="174">
        <f>'Раздел 2'!I214</f>
        <v>0</v>
      </c>
      <c r="L209" s="174">
        <f>'Раздел 2'!J214</f>
        <v>0</v>
      </c>
      <c r="M209" s="174">
        <f>'Раздел 2'!K214</f>
        <v>0</v>
      </c>
      <c r="N209" s="174">
        <f>'Раздел 2'!L214</f>
        <v>0</v>
      </c>
      <c r="O209" s="174">
        <f>'Раздел 2'!M214</f>
        <v>0</v>
      </c>
      <c r="P209" s="174">
        <f>'Раздел 2'!N214</f>
        <v>0</v>
      </c>
      <c r="Q209" s="174">
        <f>'Раздел 2'!O214</f>
        <v>0</v>
      </c>
      <c r="R209" s="174">
        <f>'Раздел 2'!P214</f>
        <v>0</v>
      </c>
      <c r="S209" s="174">
        <f>'Раздел 2'!Q214</f>
        <v>0</v>
      </c>
      <c r="T209" s="174">
        <f>'Раздел 2'!R214</f>
        <v>0</v>
      </c>
      <c r="U209" s="174">
        <f>'Раздел 2'!S214</f>
        <v>0</v>
      </c>
      <c r="V209" s="174">
        <f>'Раздел 2'!T214</f>
        <v>0</v>
      </c>
      <c r="W209" s="174">
        <f>'Раздел 2'!U214</f>
        <v>0</v>
      </c>
      <c r="X209" s="174">
        <f>'Раздел 2'!V214</f>
        <v>0</v>
      </c>
      <c r="Y209" s="174">
        <f>'Раздел 2'!W214</f>
        <v>0</v>
      </c>
      <c r="Z209" s="174">
        <f>'Раздел 2'!X214</f>
        <v>0</v>
      </c>
      <c r="AA209" s="174">
        <f>'Раздел 2'!Y214</f>
        <v>0</v>
      </c>
      <c r="AB209" s="174">
        <f>'Раздел 2'!Z214</f>
        <v>0</v>
      </c>
      <c r="AC209" s="174">
        <f>'Раздел 2'!AA214</f>
        <v>0</v>
      </c>
      <c r="AD209" s="174">
        <f>'Раздел 2'!AB214</f>
        <v>0</v>
      </c>
      <c r="AE209" s="174">
        <f>'Раздел 2'!AC214</f>
        <v>0</v>
      </c>
      <c r="AF209" s="174">
        <f>'Раздел 4'!H214</f>
        <v>0</v>
      </c>
      <c r="AG209" s="174">
        <f>'Раздел 4'!I214</f>
        <v>0</v>
      </c>
      <c r="AH209" s="174">
        <f>'Раздел 4'!J214</f>
        <v>0</v>
      </c>
      <c r="AI209" s="174">
        <f>'Раздел 4'!K214</f>
        <v>0</v>
      </c>
      <c r="AJ209" s="174">
        <f>'Раздел 4'!L214</f>
        <v>0</v>
      </c>
      <c r="AK209" s="174">
        <f>'Раздел 4'!M214</f>
        <v>0</v>
      </c>
      <c r="AL209" s="174">
        <f>'Раздел 4'!N214</f>
        <v>0</v>
      </c>
      <c r="AM209" s="174">
        <f>'Раздел 4'!O214</f>
        <v>0</v>
      </c>
      <c r="AN209" s="174">
        <f>'Раздел 4'!P214</f>
        <v>0</v>
      </c>
      <c r="AO209" s="174">
        <f>'Раздел 4'!Q214</f>
        <v>0</v>
      </c>
      <c r="AP209" s="174">
        <f>'Раздел 4'!R214</f>
        <v>0</v>
      </c>
      <c r="AQ209" s="174">
        <f>'Раздел 4'!S214</f>
        <v>0</v>
      </c>
      <c r="AR209" s="174">
        <f>'Раздел 4'!T214</f>
        <v>0</v>
      </c>
      <c r="AS209" s="174">
        <f>'Раздел 4'!U214</f>
        <v>0</v>
      </c>
      <c r="AT209" s="174">
        <f>'Раздел 4'!V214</f>
        <v>0</v>
      </c>
      <c r="AU209" s="174">
        <f>'Раздел 4'!W214</f>
        <v>0</v>
      </c>
      <c r="AV209" s="174">
        <f>'Раздел 4'!X214</f>
        <v>0</v>
      </c>
      <c r="AW209" s="174">
        <f>'Раздел 4'!Y214</f>
        <v>0</v>
      </c>
      <c r="AX209" s="174">
        <f>'Раздел 4'!Z214</f>
        <v>0</v>
      </c>
      <c r="AY209" s="174">
        <f>'Раздел 4'!AA214</f>
        <v>0</v>
      </c>
      <c r="AZ209" s="174">
        <f>'Раздел 4'!AB214</f>
        <v>0</v>
      </c>
      <c r="BA209" s="174">
        <f>'Раздел 4'!AC214</f>
        <v>0</v>
      </c>
      <c r="BB209" s="174">
        <f>'Раздел 4'!AD214</f>
        <v>0</v>
      </c>
      <c r="BC209" s="174">
        <f>'Раздел 4'!AE214</f>
        <v>0</v>
      </c>
      <c r="BD209" s="174">
        <f>'Раздел 5'!H217</f>
        <v>0</v>
      </c>
      <c r="BE209" s="174">
        <f>'Раздел 5'!I217</f>
        <v>0</v>
      </c>
      <c r="BF209" s="174">
        <f>'Раздел 5'!J217</f>
        <v>0</v>
      </c>
      <c r="BG209" s="174">
        <f>'Раздел 5'!K217</f>
        <v>0</v>
      </c>
      <c r="BH209" s="174">
        <f>'Раздел 5'!L217</f>
        <v>0</v>
      </c>
      <c r="BI209" s="174">
        <f>'Раздел 5'!M217</f>
        <v>0</v>
      </c>
      <c r="BJ209" s="174">
        <f>'Раздел 5'!N217</f>
        <v>0</v>
      </c>
      <c r="BK209" s="174">
        <f>'Раздел 5'!O217</f>
        <v>0</v>
      </c>
      <c r="BL209" s="174">
        <f>'Раздел 5'!P217</f>
        <v>0</v>
      </c>
      <c r="BM209" s="174">
        <f>'Раздел 5'!Q217</f>
        <v>0</v>
      </c>
      <c r="BN209" s="174">
        <f>'Раздел 5'!R217</f>
        <v>0</v>
      </c>
      <c r="BO209" s="174">
        <f>'Раздел 5'!S217</f>
        <v>0</v>
      </c>
      <c r="BP209" s="174">
        <f>'Раздел 5'!T217</f>
        <v>0</v>
      </c>
      <c r="BQ209" s="174">
        <f>'Раздел 6'!H214</f>
        <v>0</v>
      </c>
      <c r="BR209" s="174">
        <f>'Раздел 6'!I214</f>
        <v>0</v>
      </c>
      <c r="BS209" s="174">
        <f>'Раздел 6'!J214</f>
        <v>0</v>
      </c>
      <c r="BT209" s="174">
        <f>'Раздел 6'!K214</f>
        <v>0</v>
      </c>
      <c r="BU209" s="174">
        <f>'Раздел 6'!L214</f>
        <v>0</v>
      </c>
      <c r="BV209" s="174">
        <f>'Раздел 6'!M214</f>
        <v>0</v>
      </c>
      <c r="BW209" s="174">
        <f>'Раздел 6'!N214</f>
        <v>0</v>
      </c>
      <c r="BX209" s="174">
        <f>'Раздел 6'!O214</f>
        <v>0</v>
      </c>
      <c r="BY209" s="174">
        <f>'Раздел 6'!P214</f>
        <v>0</v>
      </c>
      <c r="BZ209" s="174">
        <f>'Раздел 6'!Q214</f>
        <v>0</v>
      </c>
      <c r="CA209" s="174">
        <f>'Раздел 6'!R214</f>
        <v>0</v>
      </c>
      <c r="CB209" s="174">
        <f>'Раздел 6'!S214</f>
        <v>0</v>
      </c>
      <c r="CC209" s="174">
        <f>'Раздел 6'!T214</f>
        <v>0</v>
      </c>
      <c r="CD209" s="174">
        <f>'Раздел 6'!U214</f>
        <v>0</v>
      </c>
      <c r="CE209" s="174">
        <f>'Раздел 6'!V214</f>
        <v>0</v>
      </c>
      <c r="CF209" s="174">
        <f>'Раздел 6'!W214</f>
        <v>0</v>
      </c>
      <c r="CG209" s="174">
        <f>'Раздел 6'!X214</f>
        <v>0</v>
      </c>
      <c r="CH209" s="174">
        <f>'Раздел 6'!Y214</f>
        <v>0</v>
      </c>
      <c r="CI209" s="174">
        <f>'Раздел 6'!Z214</f>
        <v>0</v>
      </c>
      <c r="CJ209" s="174">
        <f>'Раздел 6'!AA214</f>
        <v>0</v>
      </c>
      <c r="CK209" s="174">
        <f>'Раздел 6'!AB214</f>
        <v>0</v>
      </c>
      <c r="CL209" s="174">
        <f>'Раздел 6'!AC214</f>
        <v>0</v>
      </c>
      <c r="CM209" s="174">
        <f>'Раздел 6'!AD214</f>
        <v>0</v>
      </c>
      <c r="CN209" s="174">
        <f>'Раздел 6'!AE214</f>
        <v>0</v>
      </c>
      <c r="CO209" s="174">
        <f>'Раздел 6'!AF214</f>
        <v>0</v>
      </c>
      <c r="CP209" s="174">
        <f>'Раздел 6'!AG214</f>
        <v>0</v>
      </c>
      <c r="CQ209" s="174">
        <f>'Раздел 6'!AH214</f>
        <v>0</v>
      </c>
      <c r="CR209" s="174">
        <f>'Раздел 6'!AI214</f>
        <v>0</v>
      </c>
      <c r="CS209" s="174">
        <f>'Раздел 6'!AJ214</f>
        <v>0</v>
      </c>
      <c r="CT209" s="174">
        <f>'Раздел 6'!AK214</f>
        <v>0</v>
      </c>
      <c r="CU209" s="174">
        <f>'Раздел 6'!AL214</f>
        <v>0</v>
      </c>
      <c r="CV209" s="174">
        <f>'Раздел 6'!AM214</f>
        <v>0</v>
      </c>
      <c r="CW209" s="174">
        <f>'Раздел 6'!AN214</f>
        <v>0</v>
      </c>
      <c r="CX209" s="174">
        <f>'Раздел 6'!AO214</f>
        <v>0</v>
      </c>
      <c r="CY209" s="174">
        <f>'Раздел 6'!AP214</f>
        <v>0</v>
      </c>
      <c r="CZ209" s="174">
        <f>'Раздел 6'!AQ214</f>
        <v>0</v>
      </c>
      <c r="DA209" s="174">
        <f>'Раздел 7'!H214</f>
        <v>0</v>
      </c>
      <c r="DB209" s="174">
        <f>'Раздел 7'!I214</f>
        <v>0</v>
      </c>
      <c r="DC209" s="174">
        <f>'Раздел 7'!J214</f>
        <v>0</v>
      </c>
      <c r="DD209" s="174">
        <f>'Раздел 7'!K214</f>
        <v>0</v>
      </c>
      <c r="DE209" s="174">
        <f>'Раздел 7'!L214</f>
        <v>0</v>
      </c>
      <c r="DF209" s="174">
        <f>'Раздел 7'!M214</f>
        <v>0</v>
      </c>
      <c r="DG209" s="174">
        <f>'Раздел 7'!N214</f>
        <v>0</v>
      </c>
      <c r="DH209" s="174">
        <f>'Раздел 7'!O214</f>
        <v>0</v>
      </c>
      <c r="DI209" s="174">
        <f>'Раздел 7'!P214</f>
        <v>0</v>
      </c>
      <c r="DJ209" s="174">
        <f>'Раздел 7'!Q214</f>
        <v>0</v>
      </c>
      <c r="DK209" s="174">
        <f>'Раздел 7'!R214</f>
        <v>0</v>
      </c>
      <c r="DL209" s="174">
        <f>'Раздел 7'!S214</f>
        <v>0</v>
      </c>
      <c r="DM209" s="174">
        <f>'Раздел 7'!T214</f>
        <v>0</v>
      </c>
      <c r="DN209" s="174">
        <f>'Раздел 7'!U214</f>
        <v>0</v>
      </c>
      <c r="DO209" s="174">
        <f>'Раздел 7'!V214</f>
        <v>0</v>
      </c>
      <c r="DP209" s="174">
        <f>'Раздел 7'!W214</f>
        <v>0</v>
      </c>
      <c r="DQ209" s="174">
        <f>'Раздел 7'!X214</f>
        <v>0</v>
      </c>
      <c r="DR209" s="174">
        <f>'Раздел 7'!Y214</f>
        <v>0</v>
      </c>
      <c r="DS209" s="174">
        <f>'Раздел 7'!Z214</f>
        <v>0</v>
      </c>
      <c r="DT209" s="174">
        <f>'Раздел 7'!AA214</f>
        <v>0</v>
      </c>
      <c r="DU209" s="174">
        <f>'Раздел 7'!AB214</f>
        <v>0</v>
      </c>
      <c r="DV209" s="174">
        <f>'Раздел 7'!AC214</f>
        <v>0</v>
      </c>
      <c r="DW209" s="174">
        <f>'Раздел 7'!AD214</f>
        <v>0</v>
      </c>
      <c r="DX209" s="174">
        <f>'Раздел 7'!AE214</f>
        <v>0</v>
      </c>
      <c r="DY209" s="174">
        <f>'Раздел 7'!AF214</f>
        <v>0</v>
      </c>
      <c r="DZ209" s="174">
        <f>'Раздел 7'!AG214</f>
        <v>0</v>
      </c>
      <c r="EA209" s="174">
        <f>'Раздел 7'!AH214</f>
        <v>0</v>
      </c>
      <c r="EB209" s="174">
        <f>'Раздел 7'!AI214</f>
        <v>0</v>
      </c>
      <c r="EC209" s="174">
        <f>'Раздел 7'!AJ214</f>
        <v>0</v>
      </c>
      <c r="ED209" s="174">
        <f>'Раздел 7'!AK214</f>
        <v>0</v>
      </c>
      <c r="EE209" s="174">
        <f>'Раздел 7'!AL214</f>
        <v>0</v>
      </c>
      <c r="EF209" s="174">
        <f>'Раздел 7'!AM214</f>
        <v>0</v>
      </c>
      <c r="EG209" s="174">
        <f>'Раздел 7'!AN214</f>
        <v>0</v>
      </c>
      <c r="EH209" s="174">
        <f>'Раздел 7'!AO214</f>
        <v>0</v>
      </c>
      <c r="EI209" s="174">
        <f>'Раздел 7'!AP214</f>
        <v>0</v>
      </c>
      <c r="EJ209" s="174">
        <f>'Раздел 7'!AQ214</f>
        <v>0</v>
      </c>
      <c r="EK209" s="174">
        <f>'Раздел 7'!AR214</f>
        <v>0</v>
      </c>
      <c r="EL209" s="174">
        <f>'Раздел 7'!AS214</f>
        <v>0</v>
      </c>
      <c r="EM209" s="174">
        <f>'Раздел 7'!AT214</f>
        <v>0</v>
      </c>
      <c r="EN209" s="174">
        <f>'Раздел 7'!AU214</f>
        <v>0</v>
      </c>
      <c r="EO209" s="174">
        <f>'Раздел 7'!AV214</f>
        <v>0</v>
      </c>
      <c r="EP209" s="174">
        <f>'Раздел 7'!AW214</f>
        <v>0</v>
      </c>
      <c r="EQ209" s="174">
        <f>'Раздел 7'!AX214</f>
        <v>0</v>
      </c>
      <c r="ER209" s="174">
        <f>'Раздел 7'!AY214</f>
        <v>0</v>
      </c>
      <c r="ES209" s="174">
        <f>'Раздел 7'!AZ214</f>
        <v>0</v>
      </c>
      <c r="ET209" s="174">
        <f>'Раздел 7'!BA214</f>
        <v>0</v>
      </c>
      <c r="EU209" s="174">
        <f>'Раздел 7'!BB214</f>
        <v>0</v>
      </c>
      <c r="EV209" s="174">
        <f>'Раздел 7'!BC214</f>
        <v>0</v>
      </c>
      <c r="EW209" s="174">
        <f>'Раздел 7'!BD214</f>
        <v>0</v>
      </c>
      <c r="EX209" s="174">
        <f>'Раздел 7'!BE214</f>
        <v>0</v>
      </c>
      <c r="EY209" s="174">
        <f>'Раздел 7'!BF214</f>
        <v>0</v>
      </c>
      <c r="EZ209" s="174">
        <f>'Раздел 7'!BG214</f>
        <v>0</v>
      </c>
      <c r="FA209" s="174">
        <f>'Раздел 7'!BH214</f>
        <v>0</v>
      </c>
      <c r="FB209" s="174">
        <f>'Раздел 7'!BI214</f>
        <v>0</v>
      </c>
      <c r="FC209" s="174">
        <f>'Раздел 7'!BJ214</f>
        <v>0</v>
      </c>
      <c r="FD209" s="174">
        <f>'Раздел 7'!BK214</f>
        <v>0</v>
      </c>
      <c r="FE209" s="174">
        <f>'Раздел 8'!H216</f>
        <v>0</v>
      </c>
      <c r="FF209" s="174">
        <f>'Раздел 8'!I216</f>
        <v>0</v>
      </c>
      <c r="FG209" s="174">
        <f>'Раздел 8'!J216</f>
        <v>0</v>
      </c>
      <c r="FH209" s="174">
        <f>'Раздел 8'!K216</f>
        <v>0</v>
      </c>
      <c r="FI209" s="174">
        <f>'Раздел 8'!L216</f>
        <v>0</v>
      </c>
      <c r="FJ209" s="174">
        <f>'Раздел 8'!M216</f>
        <v>0</v>
      </c>
      <c r="FK209" s="174">
        <f>'Раздел 8'!N216</f>
        <v>0</v>
      </c>
      <c r="FL209" s="174">
        <f>'Раздел 8'!O216</f>
        <v>0</v>
      </c>
      <c r="FM209" s="174">
        <f>'Раздел 8'!P216</f>
        <v>0</v>
      </c>
      <c r="FN209" s="174">
        <f>'Раздел 8'!Q216</f>
        <v>0</v>
      </c>
      <c r="FO209" s="174">
        <f>'Раздел 8'!R216</f>
        <v>0</v>
      </c>
      <c r="FP209" s="174">
        <f>'Раздел 8'!S216</f>
        <v>0</v>
      </c>
      <c r="FQ209" s="174">
        <f>'Раздел 8'!T216</f>
        <v>0</v>
      </c>
      <c r="FR209" s="174">
        <f>'Раздел 8'!U216</f>
        <v>0</v>
      </c>
      <c r="FS209" s="174">
        <f>'Раздел 8'!V216</f>
        <v>0</v>
      </c>
      <c r="FT209" s="174">
        <f>'Раздел 8'!W216</f>
        <v>0</v>
      </c>
      <c r="FU209" s="174">
        <f>'Раздел 8'!X216</f>
        <v>0</v>
      </c>
      <c r="FV209" s="174">
        <f>'Раздел 8'!Y216</f>
        <v>0</v>
      </c>
      <c r="FW209" s="174">
        <f>'Раздел 8'!Z216</f>
        <v>0</v>
      </c>
      <c r="FX209" s="174">
        <f>'Раздел 8'!AA216</f>
        <v>0</v>
      </c>
      <c r="FY209" s="174">
        <f>'Раздел 8'!AB216</f>
        <v>0</v>
      </c>
      <c r="FZ209" s="174">
        <f>'Раздел 8'!AC216</f>
        <v>0</v>
      </c>
      <c r="GA209" s="174">
        <f>'Раздел 8'!AD216</f>
        <v>0</v>
      </c>
      <c r="GB209" s="174">
        <f>'Раздел 8'!AE216</f>
        <v>0</v>
      </c>
      <c r="GC209" s="174">
        <f>'Раздел 8'!AF216</f>
        <v>0</v>
      </c>
      <c r="GD209" s="174">
        <f>'Раздел 8'!AG216</f>
        <v>0</v>
      </c>
      <c r="GE209" s="174">
        <f>'Раздел 8'!AH216</f>
        <v>0</v>
      </c>
      <c r="GF209" s="174">
        <f>'Раздел 8'!AI216</f>
        <v>0</v>
      </c>
      <c r="GG209" s="174">
        <f>'Раздел 8'!AJ216</f>
        <v>0</v>
      </c>
      <c r="GH209" s="174">
        <f>'Раздел 3'!H214</f>
        <v>0</v>
      </c>
      <c r="GI209" s="174">
        <f>'Раздел 3'!I214</f>
        <v>0</v>
      </c>
      <c r="GJ209" s="174">
        <f>'Раздел 3'!J214</f>
        <v>0</v>
      </c>
      <c r="GK209" s="174">
        <f>'Раздел 3'!K214</f>
        <v>0</v>
      </c>
      <c r="GL209" s="174">
        <f>'Раздел 3'!L214</f>
        <v>0</v>
      </c>
      <c r="GM209" s="174">
        <f>'Раздел 3'!M214</f>
        <v>0</v>
      </c>
      <c r="GN209" s="174">
        <f>'Раздел 3'!N214</f>
        <v>0</v>
      </c>
      <c r="GO209" s="174">
        <f>'Раздел 3'!O214</f>
        <v>0</v>
      </c>
      <c r="GP209" s="174">
        <f>'Раздел 3'!P214</f>
        <v>0</v>
      </c>
      <c r="GQ209" s="174">
        <f>'Раздел 3'!Q214</f>
        <v>0</v>
      </c>
      <c r="GR209" s="174">
        <f>'Раздел 3'!R214</f>
        <v>0</v>
      </c>
      <c r="GS209" s="174">
        <f>'Раздел 3'!S214</f>
        <v>0</v>
      </c>
      <c r="GT209" s="174">
        <f>'Раздел 3'!T214</f>
        <v>0</v>
      </c>
      <c r="GU209" s="174">
        <f>'Раздел 3'!U214</f>
        <v>0</v>
      </c>
      <c r="GV209" s="174">
        <f>'Раздел 3'!V214</f>
        <v>0</v>
      </c>
      <c r="GW209" s="174">
        <f>'Раздел 3'!W214</f>
        <v>0</v>
      </c>
      <c r="GX209" s="174">
        <f>'Раздел 3'!X214</f>
        <v>0</v>
      </c>
      <c r="GY209" s="174">
        <f>'Раздел 3'!Y214</f>
        <v>0</v>
      </c>
      <c r="GZ209" s="174">
        <f>'Раздел 3'!Z214</f>
        <v>0</v>
      </c>
      <c r="HA209" s="174">
        <f>'Раздел 3'!AA214</f>
        <v>0</v>
      </c>
      <c r="HB209" s="174">
        <f>'Раздел 3'!AB214</f>
        <v>0</v>
      </c>
      <c r="HC209" s="174">
        <f>'Раздел 3'!AC214</f>
        <v>0</v>
      </c>
      <c r="HD209" s="174">
        <f>'Раздел 3'!AD214</f>
        <v>0</v>
      </c>
      <c r="HE209" s="174">
        <f>'Раздел 3'!AE214</f>
        <v>0</v>
      </c>
      <c r="HF209" s="174">
        <f>'Раздел 3'!AF214</f>
        <v>0</v>
      </c>
      <c r="HG209" s="174">
        <f>'Раздел 3'!AG214</f>
        <v>0</v>
      </c>
      <c r="HH209" s="174">
        <f>'Раздел 3'!AH214</f>
        <v>0</v>
      </c>
      <c r="HI209" s="174">
        <f>'Раздел 3'!AI214</f>
        <v>0</v>
      </c>
      <c r="HJ209" s="174">
        <f>'Раздел 3'!AJ214</f>
        <v>0</v>
      </c>
      <c r="HK209" s="180">
        <f>'Раздел 3'!AK214</f>
        <v>0</v>
      </c>
      <c r="HL209" s="175"/>
      <c r="HM209" s="175"/>
    </row>
    <row r="210" spans="1:221">
      <c r="A210" s="170">
        <f>'Раздел 2'!$A$6</f>
        <v>2</v>
      </c>
      <c r="B210" s="170">
        <f>'Раздел 2'!$B$6</f>
        <v>1200200023561</v>
      </c>
      <c r="C210" s="170" t="str">
        <f>'Раздел 2'!$C$6</f>
        <v>ФКИС</v>
      </c>
      <c r="D210" s="170" t="str">
        <f>'Раздел 2'!$D$6</f>
        <v>СШ</v>
      </c>
      <c r="E210" s="170" t="str">
        <f>'Раздел 2'!$E$6</f>
        <v>МО</v>
      </c>
      <c r="F210" s="170" t="str">
        <f>'Раздел 1'!$A$15</f>
        <v>ОСН</v>
      </c>
      <c r="G210" s="171">
        <f t="shared" si="3"/>
        <v>0</v>
      </c>
      <c r="H210" s="172" t="s">
        <v>349</v>
      </c>
      <c r="I210" s="173">
        <v>209</v>
      </c>
      <c r="J210" s="174">
        <f>'Раздел 2'!H215</f>
        <v>0</v>
      </c>
      <c r="K210" s="174">
        <f>'Раздел 2'!I215</f>
        <v>0</v>
      </c>
      <c r="L210" s="174">
        <f>'Раздел 2'!J215</f>
        <v>0</v>
      </c>
      <c r="M210" s="174">
        <f>'Раздел 2'!K215</f>
        <v>0</v>
      </c>
      <c r="N210" s="174">
        <f>'Раздел 2'!L215</f>
        <v>0</v>
      </c>
      <c r="O210" s="174">
        <f>'Раздел 2'!M215</f>
        <v>0</v>
      </c>
      <c r="P210" s="174">
        <f>'Раздел 2'!N215</f>
        <v>0</v>
      </c>
      <c r="Q210" s="174">
        <f>'Раздел 2'!O215</f>
        <v>0</v>
      </c>
      <c r="R210" s="174">
        <f>'Раздел 2'!P215</f>
        <v>0</v>
      </c>
      <c r="S210" s="174">
        <f>'Раздел 2'!Q215</f>
        <v>0</v>
      </c>
      <c r="T210" s="174">
        <f>'Раздел 2'!R215</f>
        <v>0</v>
      </c>
      <c r="U210" s="174">
        <f>'Раздел 2'!S215</f>
        <v>0</v>
      </c>
      <c r="V210" s="174">
        <f>'Раздел 2'!T215</f>
        <v>0</v>
      </c>
      <c r="W210" s="174">
        <f>'Раздел 2'!U215</f>
        <v>0</v>
      </c>
      <c r="X210" s="174">
        <f>'Раздел 2'!V215</f>
        <v>0</v>
      </c>
      <c r="Y210" s="174">
        <f>'Раздел 2'!W215</f>
        <v>0</v>
      </c>
      <c r="Z210" s="174">
        <f>'Раздел 2'!X215</f>
        <v>0</v>
      </c>
      <c r="AA210" s="174">
        <f>'Раздел 2'!Y215</f>
        <v>0</v>
      </c>
      <c r="AB210" s="174">
        <f>'Раздел 2'!Z215</f>
        <v>0</v>
      </c>
      <c r="AC210" s="174">
        <f>'Раздел 2'!AA215</f>
        <v>0</v>
      </c>
      <c r="AD210" s="174">
        <f>'Раздел 2'!AB215</f>
        <v>0</v>
      </c>
      <c r="AE210" s="174">
        <f>'Раздел 2'!AC215</f>
        <v>0</v>
      </c>
      <c r="AF210" s="174">
        <f>'Раздел 4'!H215</f>
        <v>0</v>
      </c>
      <c r="AG210" s="174">
        <f>'Раздел 4'!I215</f>
        <v>0</v>
      </c>
      <c r="AH210" s="174">
        <f>'Раздел 4'!J215</f>
        <v>0</v>
      </c>
      <c r="AI210" s="174">
        <f>'Раздел 4'!K215</f>
        <v>0</v>
      </c>
      <c r="AJ210" s="174">
        <f>'Раздел 4'!L215</f>
        <v>0</v>
      </c>
      <c r="AK210" s="174">
        <f>'Раздел 4'!M215</f>
        <v>0</v>
      </c>
      <c r="AL210" s="174">
        <f>'Раздел 4'!N215</f>
        <v>0</v>
      </c>
      <c r="AM210" s="174">
        <f>'Раздел 4'!O215</f>
        <v>0</v>
      </c>
      <c r="AN210" s="174">
        <f>'Раздел 4'!P215</f>
        <v>0</v>
      </c>
      <c r="AO210" s="174">
        <f>'Раздел 4'!Q215</f>
        <v>0</v>
      </c>
      <c r="AP210" s="174">
        <f>'Раздел 4'!R215</f>
        <v>0</v>
      </c>
      <c r="AQ210" s="174">
        <f>'Раздел 4'!S215</f>
        <v>0</v>
      </c>
      <c r="AR210" s="174">
        <f>'Раздел 4'!T215</f>
        <v>0</v>
      </c>
      <c r="AS210" s="174">
        <f>'Раздел 4'!U215</f>
        <v>0</v>
      </c>
      <c r="AT210" s="174">
        <f>'Раздел 4'!V215</f>
        <v>0</v>
      </c>
      <c r="AU210" s="174">
        <f>'Раздел 4'!W215</f>
        <v>0</v>
      </c>
      <c r="AV210" s="174">
        <f>'Раздел 4'!X215</f>
        <v>0</v>
      </c>
      <c r="AW210" s="174">
        <f>'Раздел 4'!Y215</f>
        <v>0</v>
      </c>
      <c r="AX210" s="174">
        <f>'Раздел 4'!Z215</f>
        <v>0</v>
      </c>
      <c r="AY210" s="174">
        <f>'Раздел 4'!AA215</f>
        <v>0</v>
      </c>
      <c r="AZ210" s="174">
        <f>'Раздел 4'!AB215</f>
        <v>0</v>
      </c>
      <c r="BA210" s="174">
        <f>'Раздел 4'!AC215</f>
        <v>0</v>
      </c>
      <c r="BB210" s="174">
        <f>'Раздел 4'!AD215</f>
        <v>0</v>
      </c>
      <c r="BC210" s="174">
        <f>'Раздел 4'!AE215</f>
        <v>0</v>
      </c>
      <c r="BD210" s="174">
        <f>'Раздел 5'!H218</f>
        <v>0</v>
      </c>
      <c r="BE210" s="174">
        <f>'Раздел 5'!I218</f>
        <v>0</v>
      </c>
      <c r="BF210" s="174">
        <f>'Раздел 5'!J218</f>
        <v>0</v>
      </c>
      <c r="BG210" s="174">
        <f>'Раздел 5'!K218</f>
        <v>0</v>
      </c>
      <c r="BH210" s="174">
        <f>'Раздел 5'!L218</f>
        <v>0</v>
      </c>
      <c r="BI210" s="174">
        <f>'Раздел 5'!M218</f>
        <v>0</v>
      </c>
      <c r="BJ210" s="174">
        <f>'Раздел 5'!N218</f>
        <v>0</v>
      </c>
      <c r="BK210" s="174">
        <f>'Раздел 5'!O218</f>
        <v>0</v>
      </c>
      <c r="BL210" s="174">
        <f>'Раздел 5'!P218</f>
        <v>0</v>
      </c>
      <c r="BM210" s="174">
        <f>'Раздел 5'!Q218</f>
        <v>0</v>
      </c>
      <c r="BN210" s="174">
        <f>'Раздел 5'!R218</f>
        <v>0</v>
      </c>
      <c r="BO210" s="174">
        <f>'Раздел 5'!S218</f>
        <v>0</v>
      </c>
      <c r="BP210" s="174">
        <f>'Раздел 5'!T218</f>
        <v>0</v>
      </c>
      <c r="BQ210" s="174">
        <f>'Раздел 6'!H215</f>
        <v>0</v>
      </c>
      <c r="BR210" s="174">
        <f>'Раздел 6'!I215</f>
        <v>0</v>
      </c>
      <c r="BS210" s="174">
        <f>'Раздел 6'!J215</f>
        <v>0</v>
      </c>
      <c r="BT210" s="174">
        <f>'Раздел 6'!K215</f>
        <v>0</v>
      </c>
      <c r="BU210" s="174">
        <f>'Раздел 6'!L215</f>
        <v>0</v>
      </c>
      <c r="BV210" s="174">
        <f>'Раздел 6'!M215</f>
        <v>0</v>
      </c>
      <c r="BW210" s="174">
        <f>'Раздел 6'!N215</f>
        <v>0</v>
      </c>
      <c r="BX210" s="174">
        <f>'Раздел 6'!O215</f>
        <v>0</v>
      </c>
      <c r="BY210" s="174">
        <f>'Раздел 6'!P215</f>
        <v>0</v>
      </c>
      <c r="BZ210" s="174">
        <f>'Раздел 6'!Q215</f>
        <v>0</v>
      </c>
      <c r="CA210" s="174">
        <f>'Раздел 6'!R215</f>
        <v>0</v>
      </c>
      <c r="CB210" s="174">
        <f>'Раздел 6'!S215</f>
        <v>0</v>
      </c>
      <c r="CC210" s="174">
        <f>'Раздел 6'!T215</f>
        <v>0</v>
      </c>
      <c r="CD210" s="174">
        <f>'Раздел 6'!U215</f>
        <v>0</v>
      </c>
      <c r="CE210" s="174">
        <f>'Раздел 6'!V215</f>
        <v>0</v>
      </c>
      <c r="CF210" s="174">
        <f>'Раздел 6'!W215</f>
        <v>0</v>
      </c>
      <c r="CG210" s="174">
        <f>'Раздел 6'!X215</f>
        <v>0</v>
      </c>
      <c r="CH210" s="174">
        <f>'Раздел 6'!Y215</f>
        <v>0</v>
      </c>
      <c r="CI210" s="174">
        <f>'Раздел 6'!Z215</f>
        <v>0</v>
      </c>
      <c r="CJ210" s="174">
        <f>'Раздел 6'!AA215</f>
        <v>0</v>
      </c>
      <c r="CK210" s="174">
        <f>'Раздел 6'!AB215</f>
        <v>0</v>
      </c>
      <c r="CL210" s="174">
        <f>'Раздел 6'!AC215</f>
        <v>0</v>
      </c>
      <c r="CM210" s="174">
        <f>'Раздел 6'!AD215</f>
        <v>0</v>
      </c>
      <c r="CN210" s="174">
        <f>'Раздел 6'!AE215</f>
        <v>0</v>
      </c>
      <c r="CO210" s="174">
        <f>'Раздел 6'!AF215</f>
        <v>0</v>
      </c>
      <c r="CP210" s="174">
        <f>'Раздел 6'!AG215</f>
        <v>0</v>
      </c>
      <c r="CQ210" s="174">
        <f>'Раздел 6'!AH215</f>
        <v>0</v>
      </c>
      <c r="CR210" s="174">
        <f>'Раздел 6'!AI215</f>
        <v>0</v>
      </c>
      <c r="CS210" s="174">
        <f>'Раздел 6'!AJ215</f>
        <v>0</v>
      </c>
      <c r="CT210" s="174">
        <f>'Раздел 6'!AK215</f>
        <v>0</v>
      </c>
      <c r="CU210" s="174">
        <f>'Раздел 6'!AL215</f>
        <v>0</v>
      </c>
      <c r="CV210" s="174">
        <f>'Раздел 6'!AM215</f>
        <v>0</v>
      </c>
      <c r="CW210" s="174">
        <f>'Раздел 6'!AN215</f>
        <v>0</v>
      </c>
      <c r="CX210" s="174">
        <f>'Раздел 6'!AO215</f>
        <v>0</v>
      </c>
      <c r="CY210" s="174">
        <f>'Раздел 6'!AP215</f>
        <v>0</v>
      </c>
      <c r="CZ210" s="174">
        <f>'Раздел 6'!AQ215</f>
        <v>0</v>
      </c>
      <c r="DA210" s="174">
        <f>'Раздел 7'!H215</f>
        <v>0</v>
      </c>
      <c r="DB210" s="174">
        <f>'Раздел 7'!I215</f>
        <v>0</v>
      </c>
      <c r="DC210" s="174">
        <f>'Раздел 7'!J215</f>
        <v>0</v>
      </c>
      <c r="DD210" s="174">
        <f>'Раздел 7'!K215</f>
        <v>0</v>
      </c>
      <c r="DE210" s="174">
        <f>'Раздел 7'!L215</f>
        <v>0</v>
      </c>
      <c r="DF210" s="174">
        <f>'Раздел 7'!M215</f>
        <v>0</v>
      </c>
      <c r="DG210" s="174">
        <f>'Раздел 7'!N215</f>
        <v>0</v>
      </c>
      <c r="DH210" s="174">
        <f>'Раздел 7'!O215</f>
        <v>0</v>
      </c>
      <c r="DI210" s="174">
        <f>'Раздел 7'!P215</f>
        <v>0</v>
      </c>
      <c r="DJ210" s="174">
        <f>'Раздел 7'!Q215</f>
        <v>0</v>
      </c>
      <c r="DK210" s="174">
        <f>'Раздел 7'!R215</f>
        <v>0</v>
      </c>
      <c r="DL210" s="174">
        <f>'Раздел 7'!S215</f>
        <v>0</v>
      </c>
      <c r="DM210" s="174">
        <f>'Раздел 7'!T215</f>
        <v>0</v>
      </c>
      <c r="DN210" s="174">
        <f>'Раздел 7'!U215</f>
        <v>0</v>
      </c>
      <c r="DO210" s="174">
        <f>'Раздел 7'!V215</f>
        <v>0</v>
      </c>
      <c r="DP210" s="174">
        <f>'Раздел 7'!W215</f>
        <v>0</v>
      </c>
      <c r="DQ210" s="174">
        <f>'Раздел 7'!X215</f>
        <v>0</v>
      </c>
      <c r="DR210" s="174">
        <f>'Раздел 7'!Y215</f>
        <v>0</v>
      </c>
      <c r="DS210" s="174">
        <f>'Раздел 7'!Z215</f>
        <v>0</v>
      </c>
      <c r="DT210" s="174">
        <f>'Раздел 7'!AA215</f>
        <v>0</v>
      </c>
      <c r="DU210" s="174">
        <f>'Раздел 7'!AB215</f>
        <v>0</v>
      </c>
      <c r="DV210" s="174">
        <f>'Раздел 7'!AC215</f>
        <v>0</v>
      </c>
      <c r="DW210" s="174">
        <f>'Раздел 7'!AD215</f>
        <v>0</v>
      </c>
      <c r="DX210" s="174">
        <f>'Раздел 7'!AE215</f>
        <v>0</v>
      </c>
      <c r="DY210" s="174">
        <f>'Раздел 7'!AF215</f>
        <v>0</v>
      </c>
      <c r="DZ210" s="174">
        <f>'Раздел 7'!AG215</f>
        <v>0</v>
      </c>
      <c r="EA210" s="174">
        <f>'Раздел 7'!AH215</f>
        <v>0</v>
      </c>
      <c r="EB210" s="174">
        <f>'Раздел 7'!AI215</f>
        <v>0</v>
      </c>
      <c r="EC210" s="174">
        <f>'Раздел 7'!AJ215</f>
        <v>0</v>
      </c>
      <c r="ED210" s="174">
        <f>'Раздел 7'!AK215</f>
        <v>0</v>
      </c>
      <c r="EE210" s="174">
        <f>'Раздел 7'!AL215</f>
        <v>0</v>
      </c>
      <c r="EF210" s="174">
        <f>'Раздел 7'!AM215</f>
        <v>0</v>
      </c>
      <c r="EG210" s="174">
        <f>'Раздел 7'!AN215</f>
        <v>0</v>
      </c>
      <c r="EH210" s="174">
        <f>'Раздел 7'!AO215</f>
        <v>0</v>
      </c>
      <c r="EI210" s="174">
        <f>'Раздел 7'!AP215</f>
        <v>0</v>
      </c>
      <c r="EJ210" s="174">
        <f>'Раздел 7'!AQ215</f>
        <v>0</v>
      </c>
      <c r="EK210" s="174">
        <f>'Раздел 7'!AR215</f>
        <v>0</v>
      </c>
      <c r="EL210" s="174">
        <f>'Раздел 7'!AS215</f>
        <v>0</v>
      </c>
      <c r="EM210" s="174">
        <f>'Раздел 7'!AT215</f>
        <v>0</v>
      </c>
      <c r="EN210" s="174">
        <f>'Раздел 7'!AU215</f>
        <v>0</v>
      </c>
      <c r="EO210" s="174">
        <f>'Раздел 7'!AV215</f>
        <v>0</v>
      </c>
      <c r="EP210" s="174">
        <f>'Раздел 7'!AW215</f>
        <v>0</v>
      </c>
      <c r="EQ210" s="174">
        <f>'Раздел 7'!AX215</f>
        <v>0</v>
      </c>
      <c r="ER210" s="174">
        <f>'Раздел 7'!AY215</f>
        <v>0</v>
      </c>
      <c r="ES210" s="174">
        <f>'Раздел 7'!AZ215</f>
        <v>0</v>
      </c>
      <c r="ET210" s="174">
        <f>'Раздел 7'!BA215</f>
        <v>0</v>
      </c>
      <c r="EU210" s="174">
        <f>'Раздел 7'!BB215</f>
        <v>0</v>
      </c>
      <c r="EV210" s="174">
        <f>'Раздел 7'!BC215</f>
        <v>0</v>
      </c>
      <c r="EW210" s="174">
        <f>'Раздел 7'!BD215</f>
        <v>0</v>
      </c>
      <c r="EX210" s="174">
        <f>'Раздел 7'!BE215</f>
        <v>0</v>
      </c>
      <c r="EY210" s="174">
        <f>'Раздел 7'!BF215</f>
        <v>0</v>
      </c>
      <c r="EZ210" s="174">
        <f>'Раздел 7'!BG215</f>
        <v>0</v>
      </c>
      <c r="FA210" s="174">
        <f>'Раздел 7'!BH215</f>
        <v>0</v>
      </c>
      <c r="FB210" s="174">
        <f>'Раздел 7'!BI215</f>
        <v>0</v>
      </c>
      <c r="FC210" s="174">
        <f>'Раздел 7'!BJ215</f>
        <v>0</v>
      </c>
      <c r="FD210" s="174">
        <f>'Раздел 7'!BK215</f>
        <v>0</v>
      </c>
      <c r="FE210" s="174">
        <f>'Раздел 8'!H217</f>
        <v>0</v>
      </c>
      <c r="FF210" s="174">
        <f>'Раздел 8'!I217</f>
        <v>0</v>
      </c>
      <c r="FG210" s="174">
        <f>'Раздел 8'!J217</f>
        <v>0</v>
      </c>
      <c r="FH210" s="174">
        <f>'Раздел 8'!K217</f>
        <v>0</v>
      </c>
      <c r="FI210" s="174">
        <f>'Раздел 8'!L217</f>
        <v>0</v>
      </c>
      <c r="FJ210" s="174">
        <f>'Раздел 8'!M217</f>
        <v>0</v>
      </c>
      <c r="FK210" s="174">
        <f>'Раздел 8'!N217</f>
        <v>0</v>
      </c>
      <c r="FL210" s="174">
        <f>'Раздел 8'!O217</f>
        <v>0</v>
      </c>
      <c r="FM210" s="174">
        <f>'Раздел 8'!P217</f>
        <v>0</v>
      </c>
      <c r="FN210" s="174">
        <f>'Раздел 8'!Q217</f>
        <v>0</v>
      </c>
      <c r="FO210" s="174">
        <f>'Раздел 8'!R217</f>
        <v>0</v>
      </c>
      <c r="FP210" s="174">
        <f>'Раздел 8'!S217</f>
        <v>0</v>
      </c>
      <c r="FQ210" s="174">
        <f>'Раздел 8'!T217</f>
        <v>0</v>
      </c>
      <c r="FR210" s="174">
        <f>'Раздел 8'!U217</f>
        <v>0</v>
      </c>
      <c r="FS210" s="174">
        <f>'Раздел 8'!V217</f>
        <v>0</v>
      </c>
      <c r="FT210" s="174">
        <f>'Раздел 8'!W217</f>
        <v>0</v>
      </c>
      <c r="FU210" s="174">
        <f>'Раздел 8'!X217</f>
        <v>0</v>
      </c>
      <c r="FV210" s="174">
        <f>'Раздел 8'!Y217</f>
        <v>0</v>
      </c>
      <c r="FW210" s="174">
        <f>'Раздел 8'!Z217</f>
        <v>0</v>
      </c>
      <c r="FX210" s="174">
        <f>'Раздел 8'!AA217</f>
        <v>0</v>
      </c>
      <c r="FY210" s="174">
        <f>'Раздел 8'!AB217</f>
        <v>0</v>
      </c>
      <c r="FZ210" s="174">
        <f>'Раздел 8'!AC217</f>
        <v>0</v>
      </c>
      <c r="GA210" s="174">
        <f>'Раздел 8'!AD217</f>
        <v>0</v>
      </c>
      <c r="GB210" s="174">
        <f>'Раздел 8'!AE217</f>
        <v>0</v>
      </c>
      <c r="GC210" s="174">
        <f>'Раздел 8'!AF217</f>
        <v>0</v>
      </c>
      <c r="GD210" s="174">
        <f>'Раздел 8'!AG217</f>
        <v>0</v>
      </c>
      <c r="GE210" s="174">
        <f>'Раздел 8'!AH217</f>
        <v>0</v>
      </c>
      <c r="GF210" s="174">
        <f>'Раздел 8'!AI217</f>
        <v>0</v>
      </c>
      <c r="GG210" s="174">
        <f>'Раздел 8'!AJ217</f>
        <v>0</v>
      </c>
      <c r="GH210" s="174">
        <f>'Раздел 3'!H215</f>
        <v>0</v>
      </c>
      <c r="GI210" s="174">
        <f>'Раздел 3'!I215</f>
        <v>0</v>
      </c>
      <c r="GJ210" s="174">
        <f>'Раздел 3'!J215</f>
        <v>0</v>
      </c>
      <c r="GK210" s="174">
        <f>'Раздел 3'!K215</f>
        <v>0</v>
      </c>
      <c r="GL210" s="174">
        <f>'Раздел 3'!L215</f>
        <v>0</v>
      </c>
      <c r="GM210" s="174">
        <f>'Раздел 3'!M215</f>
        <v>0</v>
      </c>
      <c r="GN210" s="174">
        <f>'Раздел 3'!N215</f>
        <v>0</v>
      </c>
      <c r="GO210" s="174">
        <f>'Раздел 3'!O215</f>
        <v>0</v>
      </c>
      <c r="GP210" s="174">
        <f>'Раздел 3'!P215</f>
        <v>0</v>
      </c>
      <c r="GQ210" s="174">
        <f>'Раздел 3'!Q215</f>
        <v>0</v>
      </c>
      <c r="GR210" s="174">
        <f>'Раздел 3'!R215</f>
        <v>0</v>
      </c>
      <c r="GS210" s="174">
        <f>'Раздел 3'!S215</f>
        <v>0</v>
      </c>
      <c r="GT210" s="174">
        <f>'Раздел 3'!T215</f>
        <v>0</v>
      </c>
      <c r="GU210" s="174">
        <f>'Раздел 3'!U215</f>
        <v>0</v>
      </c>
      <c r="GV210" s="174">
        <f>'Раздел 3'!V215</f>
        <v>0</v>
      </c>
      <c r="GW210" s="174">
        <f>'Раздел 3'!W215</f>
        <v>0</v>
      </c>
      <c r="GX210" s="174">
        <f>'Раздел 3'!X215</f>
        <v>0</v>
      </c>
      <c r="GY210" s="174">
        <f>'Раздел 3'!Y215</f>
        <v>0</v>
      </c>
      <c r="GZ210" s="174">
        <f>'Раздел 3'!Z215</f>
        <v>0</v>
      </c>
      <c r="HA210" s="174">
        <f>'Раздел 3'!AA215</f>
        <v>0</v>
      </c>
      <c r="HB210" s="174">
        <f>'Раздел 3'!AB215</f>
        <v>0</v>
      </c>
      <c r="HC210" s="174">
        <f>'Раздел 3'!AC215</f>
        <v>0</v>
      </c>
      <c r="HD210" s="174">
        <f>'Раздел 3'!AD215</f>
        <v>0</v>
      </c>
      <c r="HE210" s="174">
        <f>'Раздел 3'!AE215</f>
        <v>0</v>
      </c>
      <c r="HF210" s="174">
        <f>'Раздел 3'!AF215</f>
        <v>0</v>
      </c>
      <c r="HG210" s="174">
        <f>'Раздел 3'!AG215</f>
        <v>0</v>
      </c>
      <c r="HH210" s="174">
        <f>'Раздел 3'!AH215</f>
        <v>0</v>
      </c>
      <c r="HI210" s="174">
        <f>'Раздел 3'!AI215</f>
        <v>0</v>
      </c>
      <c r="HJ210" s="174">
        <f>'Раздел 3'!AJ215</f>
        <v>0</v>
      </c>
      <c r="HK210" s="180">
        <f>'Раздел 3'!AK215</f>
        <v>0</v>
      </c>
      <c r="HL210" s="175"/>
      <c r="HM210" s="175"/>
    </row>
    <row r="211" spans="1:221">
      <c r="A211" s="170">
        <f>'Раздел 2'!$A$6</f>
        <v>2</v>
      </c>
      <c r="B211" s="170">
        <f>'Раздел 2'!$B$6</f>
        <v>1200200023561</v>
      </c>
      <c r="C211" s="170" t="str">
        <f>'Раздел 2'!$C$6</f>
        <v>ФКИС</v>
      </c>
      <c r="D211" s="170" t="str">
        <f>'Раздел 2'!$D$6</f>
        <v>СШ</v>
      </c>
      <c r="E211" s="170" t="str">
        <f>'Раздел 2'!$E$6</f>
        <v>МО</v>
      </c>
      <c r="F211" s="170" t="str">
        <f>'Раздел 1'!$A$15</f>
        <v>ОСН</v>
      </c>
      <c r="G211" s="171">
        <f t="shared" si="3"/>
        <v>0</v>
      </c>
      <c r="H211" s="172" t="s">
        <v>351</v>
      </c>
      <c r="I211" s="173">
        <v>210</v>
      </c>
      <c r="J211" s="174">
        <f>'Раздел 2'!H216</f>
        <v>0</v>
      </c>
      <c r="K211" s="174">
        <f>'Раздел 2'!I216</f>
        <v>0</v>
      </c>
      <c r="L211" s="174">
        <f>'Раздел 2'!J216</f>
        <v>0</v>
      </c>
      <c r="M211" s="174">
        <f>'Раздел 2'!K216</f>
        <v>0</v>
      </c>
      <c r="N211" s="174">
        <f>'Раздел 2'!L216</f>
        <v>0</v>
      </c>
      <c r="O211" s="174">
        <f>'Раздел 2'!M216</f>
        <v>0</v>
      </c>
      <c r="P211" s="174">
        <f>'Раздел 2'!N216</f>
        <v>0</v>
      </c>
      <c r="Q211" s="174">
        <f>'Раздел 2'!O216</f>
        <v>0</v>
      </c>
      <c r="R211" s="174">
        <f>'Раздел 2'!P216</f>
        <v>0</v>
      </c>
      <c r="S211" s="174">
        <f>'Раздел 2'!Q216</f>
        <v>0</v>
      </c>
      <c r="T211" s="174">
        <f>'Раздел 2'!R216</f>
        <v>0</v>
      </c>
      <c r="U211" s="174">
        <f>'Раздел 2'!S216</f>
        <v>0</v>
      </c>
      <c r="V211" s="174">
        <f>'Раздел 2'!T216</f>
        <v>0</v>
      </c>
      <c r="W211" s="174">
        <f>'Раздел 2'!U216</f>
        <v>0</v>
      </c>
      <c r="X211" s="174">
        <f>'Раздел 2'!V216</f>
        <v>0</v>
      </c>
      <c r="Y211" s="174">
        <f>'Раздел 2'!W216</f>
        <v>0</v>
      </c>
      <c r="Z211" s="174">
        <f>'Раздел 2'!X216</f>
        <v>0</v>
      </c>
      <c r="AA211" s="174">
        <f>'Раздел 2'!Y216</f>
        <v>0</v>
      </c>
      <c r="AB211" s="174">
        <f>'Раздел 2'!Z216</f>
        <v>0</v>
      </c>
      <c r="AC211" s="174">
        <f>'Раздел 2'!AA216</f>
        <v>0</v>
      </c>
      <c r="AD211" s="174">
        <f>'Раздел 2'!AB216</f>
        <v>0</v>
      </c>
      <c r="AE211" s="174">
        <f>'Раздел 2'!AC216</f>
        <v>0</v>
      </c>
      <c r="AF211" s="174">
        <f>'Раздел 4'!H216</f>
        <v>0</v>
      </c>
      <c r="AG211" s="174">
        <f>'Раздел 4'!I216</f>
        <v>0</v>
      </c>
      <c r="AH211" s="174">
        <f>'Раздел 4'!J216</f>
        <v>0</v>
      </c>
      <c r="AI211" s="174">
        <f>'Раздел 4'!K216</f>
        <v>0</v>
      </c>
      <c r="AJ211" s="174">
        <f>'Раздел 4'!L216</f>
        <v>0</v>
      </c>
      <c r="AK211" s="174">
        <f>'Раздел 4'!M216</f>
        <v>0</v>
      </c>
      <c r="AL211" s="174">
        <f>'Раздел 4'!N216</f>
        <v>0</v>
      </c>
      <c r="AM211" s="174">
        <f>'Раздел 4'!O216</f>
        <v>0</v>
      </c>
      <c r="AN211" s="174">
        <f>'Раздел 4'!P216</f>
        <v>0</v>
      </c>
      <c r="AO211" s="174">
        <f>'Раздел 4'!Q216</f>
        <v>0</v>
      </c>
      <c r="AP211" s="174">
        <f>'Раздел 4'!R216</f>
        <v>0</v>
      </c>
      <c r="AQ211" s="174">
        <f>'Раздел 4'!S216</f>
        <v>0</v>
      </c>
      <c r="AR211" s="174">
        <f>'Раздел 4'!T216</f>
        <v>0</v>
      </c>
      <c r="AS211" s="174">
        <f>'Раздел 4'!U216</f>
        <v>0</v>
      </c>
      <c r="AT211" s="174">
        <f>'Раздел 4'!V216</f>
        <v>0</v>
      </c>
      <c r="AU211" s="174">
        <f>'Раздел 4'!W216</f>
        <v>0</v>
      </c>
      <c r="AV211" s="174">
        <f>'Раздел 4'!X216</f>
        <v>0</v>
      </c>
      <c r="AW211" s="174">
        <f>'Раздел 4'!Y216</f>
        <v>0</v>
      </c>
      <c r="AX211" s="174">
        <f>'Раздел 4'!Z216</f>
        <v>0</v>
      </c>
      <c r="AY211" s="174">
        <f>'Раздел 4'!AA216</f>
        <v>0</v>
      </c>
      <c r="AZ211" s="174">
        <f>'Раздел 4'!AB216</f>
        <v>0</v>
      </c>
      <c r="BA211" s="174">
        <f>'Раздел 4'!AC216</f>
        <v>0</v>
      </c>
      <c r="BB211" s="174">
        <f>'Раздел 4'!AD216</f>
        <v>0</v>
      </c>
      <c r="BC211" s="174">
        <f>'Раздел 4'!AE216</f>
        <v>0</v>
      </c>
      <c r="BD211" s="174">
        <f>'Раздел 5'!H219</f>
        <v>0</v>
      </c>
      <c r="BE211" s="174">
        <f>'Раздел 5'!I219</f>
        <v>0</v>
      </c>
      <c r="BF211" s="174">
        <f>'Раздел 5'!J219</f>
        <v>0</v>
      </c>
      <c r="BG211" s="174">
        <f>'Раздел 5'!K219</f>
        <v>0</v>
      </c>
      <c r="BH211" s="174">
        <f>'Раздел 5'!L219</f>
        <v>0</v>
      </c>
      <c r="BI211" s="174">
        <f>'Раздел 5'!M219</f>
        <v>0</v>
      </c>
      <c r="BJ211" s="174">
        <f>'Раздел 5'!N219</f>
        <v>0</v>
      </c>
      <c r="BK211" s="174">
        <f>'Раздел 5'!O219</f>
        <v>0</v>
      </c>
      <c r="BL211" s="174">
        <f>'Раздел 5'!P219</f>
        <v>0</v>
      </c>
      <c r="BM211" s="174">
        <f>'Раздел 5'!Q219</f>
        <v>0</v>
      </c>
      <c r="BN211" s="174">
        <f>'Раздел 5'!R219</f>
        <v>0</v>
      </c>
      <c r="BO211" s="174">
        <f>'Раздел 5'!S219</f>
        <v>0</v>
      </c>
      <c r="BP211" s="174">
        <f>'Раздел 5'!T219</f>
        <v>0</v>
      </c>
      <c r="BQ211" s="174">
        <f>'Раздел 6'!H216</f>
        <v>0</v>
      </c>
      <c r="BR211" s="174">
        <f>'Раздел 6'!I216</f>
        <v>0</v>
      </c>
      <c r="BS211" s="174">
        <f>'Раздел 6'!J216</f>
        <v>0</v>
      </c>
      <c r="BT211" s="174">
        <f>'Раздел 6'!K216</f>
        <v>0</v>
      </c>
      <c r="BU211" s="174">
        <f>'Раздел 6'!L216</f>
        <v>0</v>
      </c>
      <c r="BV211" s="174">
        <f>'Раздел 6'!M216</f>
        <v>0</v>
      </c>
      <c r="BW211" s="174">
        <f>'Раздел 6'!N216</f>
        <v>0</v>
      </c>
      <c r="BX211" s="174">
        <f>'Раздел 6'!O216</f>
        <v>0</v>
      </c>
      <c r="BY211" s="174">
        <f>'Раздел 6'!P216</f>
        <v>0</v>
      </c>
      <c r="BZ211" s="174">
        <f>'Раздел 6'!Q216</f>
        <v>0</v>
      </c>
      <c r="CA211" s="174">
        <f>'Раздел 6'!R216</f>
        <v>0</v>
      </c>
      <c r="CB211" s="174">
        <f>'Раздел 6'!S216</f>
        <v>0</v>
      </c>
      <c r="CC211" s="174">
        <f>'Раздел 6'!T216</f>
        <v>0</v>
      </c>
      <c r="CD211" s="174">
        <f>'Раздел 6'!U216</f>
        <v>0</v>
      </c>
      <c r="CE211" s="174">
        <f>'Раздел 6'!V216</f>
        <v>0</v>
      </c>
      <c r="CF211" s="174">
        <f>'Раздел 6'!W216</f>
        <v>0</v>
      </c>
      <c r="CG211" s="174">
        <f>'Раздел 6'!X216</f>
        <v>0</v>
      </c>
      <c r="CH211" s="174">
        <f>'Раздел 6'!Y216</f>
        <v>0</v>
      </c>
      <c r="CI211" s="174">
        <f>'Раздел 6'!Z216</f>
        <v>0</v>
      </c>
      <c r="CJ211" s="174">
        <f>'Раздел 6'!AA216</f>
        <v>0</v>
      </c>
      <c r="CK211" s="174">
        <f>'Раздел 6'!AB216</f>
        <v>0</v>
      </c>
      <c r="CL211" s="174">
        <f>'Раздел 6'!AC216</f>
        <v>0</v>
      </c>
      <c r="CM211" s="174">
        <f>'Раздел 6'!AD216</f>
        <v>0</v>
      </c>
      <c r="CN211" s="174">
        <f>'Раздел 6'!AE216</f>
        <v>0</v>
      </c>
      <c r="CO211" s="174">
        <f>'Раздел 6'!AF216</f>
        <v>0</v>
      </c>
      <c r="CP211" s="174">
        <f>'Раздел 6'!AG216</f>
        <v>0</v>
      </c>
      <c r="CQ211" s="174">
        <f>'Раздел 6'!AH216</f>
        <v>0</v>
      </c>
      <c r="CR211" s="174">
        <f>'Раздел 6'!AI216</f>
        <v>0</v>
      </c>
      <c r="CS211" s="174">
        <f>'Раздел 6'!AJ216</f>
        <v>0</v>
      </c>
      <c r="CT211" s="174">
        <f>'Раздел 6'!AK216</f>
        <v>0</v>
      </c>
      <c r="CU211" s="174">
        <f>'Раздел 6'!AL216</f>
        <v>0</v>
      </c>
      <c r="CV211" s="174">
        <f>'Раздел 6'!AM216</f>
        <v>0</v>
      </c>
      <c r="CW211" s="174">
        <f>'Раздел 6'!AN216</f>
        <v>0</v>
      </c>
      <c r="CX211" s="174">
        <f>'Раздел 6'!AO216</f>
        <v>0</v>
      </c>
      <c r="CY211" s="174">
        <f>'Раздел 6'!AP216</f>
        <v>0</v>
      </c>
      <c r="CZ211" s="174">
        <f>'Раздел 6'!AQ216</f>
        <v>0</v>
      </c>
      <c r="DA211" s="174">
        <f>'Раздел 7'!H216</f>
        <v>0</v>
      </c>
      <c r="DB211" s="174">
        <f>'Раздел 7'!I216</f>
        <v>0</v>
      </c>
      <c r="DC211" s="174">
        <f>'Раздел 7'!J216</f>
        <v>0</v>
      </c>
      <c r="DD211" s="174">
        <f>'Раздел 7'!K216</f>
        <v>0</v>
      </c>
      <c r="DE211" s="174">
        <f>'Раздел 7'!L216</f>
        <v>0</v>
      </c>
      <c r="DF211" s="174">
        <f>'Раздел 7'!M216</f>
        <v>0</v>
      </c>
      <c r="DG211" s="174">
        <f>'Раздел 7'!N216</f>
        <v>0</v>
      </c>
      <c r="DH211" s="174">
        <f>'Раздел 7'!O216</f>
        <v>0</v>
      </c>
      <c r="DI211" s="174">
        <f>'Раздел 7'!P216</f>
        <v>0</v>
      </c>
      <c r="DJ211" s="174">
        <f>'Раздел 7'!Q216</f>
        <v>0</v>
      </c>
      <c r="DK211" s="174">
        <f>'Раздел 7'!R216</f>
        <v>0</v>
      </c>
      <c r="DL211" s="174">
        <f>'Раздел 7'!S216</f>
        <v>0</v>
      </c>
      <c r="DM211" s="174">
        <f>'Раздел 7'!T216</f>
        <v>0</v>
      </c>
      <c r="DN211" s="174">
        <f>'Раздел 7'!U216</f>
        <v>0</v>
      </c>
      <c r="DO211" s="174">
        <f>'Раздел 7'!V216</f>
        <v>0</v>
      </c>
      <c r="DP211" s="174">
        <f>'Раздел 7'!W216</f>
        <v>0</v>
      </c>
      <c r="DQ211" s="174">
        <f>'Раздел 7'!X216</f>
        <v>0</v>
      </c>
      <c r="DR211" s="174">
        <f>'Раздел 7'!Y216</f>
        <v>0</v>
      </c>
      <c r="DS211" s="174">
        <f>'Раздел 7'!Z216</f>
        <v>0</v>
      </c>
      <c r="DT211" s="174">
        <f>'Раздел 7'!AA216</f>
        <v>0</v>
      </c>
      <c r="DU211" s="174">
        <f>'Раздел 7'!AB216</f>
        <v>0</v>
      </c>
      <c r="DV211" s="174">
        <f>'Раздел 7'!AC216</f>
        <v>0</v>
      </c>
      <c r="DW211" s="174">
        <f>'Раздел 7'!AD216</f>
        <v>0</v>
      </c>
      <c r="DX211" s="174">
        <f>'Раздел 7'!AE216</f>
        <v>0</v>
      </c>
      <c r="DY211" s="174">
        <f>'Раздел 7'!AF216</f>
        <v>0</v>
      </c>
      <c r="DZ211" s="174">
        <f>'Раздел 7'!AG216</f>
        <v>0</v>
      </c>
      <c r="EA211" s="174">
        <f>'Раздел 7'!AH216</f>
        <v>0</v>
      </c>
      <c r="EB211" s="174">
        <f>'Раздел 7'!AI216</f>
        <v>0</v>
      </c>
      <c r="EC211" s="174">
        <f>'Раздел 7'!AJ216</f>
        <v>0</v>
      </c>
      <c r="ED211" s="174">
        <f>'Раздел 7'!AK216</f>
        <v>0</v>
      </c>
      <c r="EE211" s="174">
        <f>'Раздел 7'!AL216</f>
        <v>0</v>
      </c>
      <c r="EF211" s="174">
        <f>'Раздел 7'!AM216</f>
        <v>0</v>
      </c>
      <c r="EG211" s="174">
        <f>'Раздел 7'!AN216</f>
        <v>0</v>
      </c>
      <c r="EH211" s="174">
        <f>'Раздел 7'!AO216</f>
        <v>0</v>
      </c>
      <c r="EI211" s="174">
        <f>'Раздел 7'!AP216</f>
        <v>0</v>
      </c>
      <c r="EJ211" s="174">
        <f>'Раздел 7'!AQ216</f>
        <v>0</v>
      </c>
      <c r="EK211" s="174">
        <f>'Раздел 7'!AR216</f>
        <v>0</v>
      </c>
      <c r="EL211" s="174">
        <f>'Раздел 7'!AS216</f>
        <v>0</v>
      </c>
      <c r="EM211" s="174">
        <f>'Раздел 7'!AT216</f>
        <v>0</v>
      </c>
      <c r="EN211" s="174">
        <f>'Раздел 7'!AU216</f>
        <v>0</v>
      </c>
      <c r="EO211" s="174">
        <f>'Раздел 7'!AV216</f>
        <v>0</v>
      </c>
      <c r="EP211" s="174">
        <f>'Раздел 7'!AW216</f>
        <v>0</v>
      </c>
      <c r="EQ211" s="174">
        <f>'Раздел 7'!AX216</f>
        <v>0</v>
      </c>
      <c r="ER211" s="174">
        <f>'Раздел 7'!AY216</f>
        <v>0</v>
      </c>
      <c r="ES211" s="174">
        <f>'Раздел 7'!AZ216</f>
        <v>0</v>
      </c>
      <c r="ET211" s="174">
        <f>'Раздел 7'!BA216</f>
        <v>0</v>
      </c>
      <c r="EU211" s="174">
        <f>'Раздел 7'!BB216</f>
        <v>0</v>
      </c>
      <c r="EV211" s="174">
        <f>'Раздел 7'!BC216</f>
        <v>0</v>
      </c>
      <c r="EW211" s="174">
        <f>'Раздел 7'!BD216</f>
        <v>0</v>
      </c>
      <c r="EX211" s="174">
        <f>'Раздел 7'!BE216</f>
        <v>0</v>
      </c>
      <c r="EY211" s="174">
        <f>'Раздел 7'!BF216</f>
        <v>0</v>
      </c>
      <c r="EZ211" s="174">
        <f>'Раздел 7'!BG216</f>
        <v>0</v>
      </c>
      <c r="FA211" s="174">
        <f>'Раздел 7'!BH216</f>
        <v>0</v>
      </c>
      <c r="FB211" s="174">
        <f>'Раздел 7'!BI216</f>
        <v>0</v>
      </c>
      <c r="FC211" s="174">
        <f>'Раздел 7'!BJ216</f>
        <v>0</v>
      </c>
      <c r="FD211" s="174">
        <f>'Раздел 7'!BK216</f>
        <v>0</v>
      </c>
      <c r="FE211" s="174">
        <f>'Раздел 8'!H218</f>
        <v>0</v>
      </c>
      <c r="FF211" s="174">
        <f>'Раздел 8'!I218</f>
        <v>0</v>
      </c>
      <c r="FG211" s="174">
        <f>'Раздел 8'!J218</f>
        <v>0</v>
      </c>
      <c r="FH211" s="174">
        <f>'Раздел 8'!K218</f>
        <v>0</v>
      </c>
      <c r="FI211" s="174">
        <f>'Раздел 8'!L218</f>
        <v>0</v>
      </c>
      <c r="FJ211" s="174">
        <f>'Раздел 8'!M218</f>
        <v>0</v>
      </c>
      <c r="FK211" s="174">
        <f>'Раздел 8'!N218</f>
        <v>0</v>
      </c>
      <c r="FL211" s="174">
        <f>'Раздел 8'!O218</f>
        <v>0</v>
      </c>
      <c r="FM211" s="174">
        <f>'Раздел 8'!P218</f>
        <v>0</v>
      </c>
      <c r="FN211" s="174">
        <f>'Раздел 8'!Q218</f>
        <v>0</v>
      </c>
      <c r="FO211" s="174">
        <f>'Раздел 8'!R218</f>
        <v>0</v>
      </c>
      <c r="FP211" s="174">
        <f>'Раздел 8'!S218</f>
        <v>0</v>
      </c>
      <c r="FQ211" s="174">
        <f>'Раздел 8'!T218</f>
        <v>0</v>
      </c>
      <c r="FR211" s="174">
        <f>'Раздел 8'!U218</f>
        <v>0</v>
      </c>
      <c r="FS211" s="174">
        <f>'Раздел 8'!V218</f>
        <v>0</v>
      </c>
      <c r="FT211" s="174">
        <f>'Раздел 8'!W218</f>
        <v>0</v>
      </c>
      <c r="FU211" s="174">
        <f>'Раздел 8'!X218</f>
        <v>0</v>
      </c>
      <c r="FV211" s="174">
        <f>'Раздел 8'!Y218</f>
        <v>0</v>
      </c>
      <c r="FW211" s="174">
        <f>'Раздел 8'!Z218</f>
        <v>0</v>
      </c>
      <c r="FX211" s="174">
        <f>'Раздел 8'!AA218</f>
        <v>0</v>
      </c>
      <c r="FY211" s="174">
        <f>'Раздел 8'!AB218</f>
        <v>0</v>
      </c>
      <c r="FZ211" s="174">
        <f>'Раздел 8'!AC218</f>
        <v>0</v>
      </c>
      <c r="GA211" s="174">
        <f>'Раздел 8'!AD218</f>
        <v>0</v>
      </c>
      <c r="GB211" s="174">
        <f>'Раздел 8'!AE218</f>
        <v>0</v>
      </c>
      <c r="GC211" s="174">
        <f>'Раздел 8'!AF218</f>
        <v>0</v>
      </c>
      <c r="GD211" s="174">
        <f>'Раздел 8'!AG218</f>
        <v>0</v>
      </c>
      <c r="GE211" s="174">
        <f>'Раздел 8'!AH218</f>
        <v>0</v>
      </c>
      <c r="GF211" s="174">
        <f>'Раздел 8'!AI218</f>
        <v>0</v>
      </c>
      <c r="GG211" s="174">
        <f>'Раздел 8'!AJ218</f>
        <v>0</v>
      </c>
      <c r="GH211" s="174">
        <f>'Раздел 3'!H216</f>
        <v>0</v>
      </c>
      <c r="GI211" s="174">
        <f>'Раздел 3'!I216</f>
        <v>0</v>
      </c>
      <c r="GJ211" s="174">
        <f>'Раздел 3'!J216</f>
        <v>0</v>
      </c>
      <c r="GK211" s="174">
        <f>'Раздел 3'!K216</f>
        <v>0</v>
      </c>
      <c r="GL211" s="174">
        <f>'Раздел 3'!L216</f>
        <v>0</v>
      </c>
      <c r="GM211" s="174">
        <f>'Раздел 3'!M216</f>
        <v>0</v>
      </c>
      <c r="GN211" s="174">
        <f>'Раздел 3'!N216</f>
        <v>0</v>
      </c>
      <c r="GO211" s="174">
        <f>'Раздел 3'!O216</f>
        <v>0</v>
      </c>
      <c r="GP211" s="174">
        <f>'Раздел 3'!P216</f>
        <v>0</v>
      </c>
      <c r="GQ211" s="174">
        <f>'Раздел 3'!Q216</f>
        <v>0</v>
      </c>
      <c r="GR211" s="174">
        <f>'Раздел 3'!R216</f>
        <v>0</v>
      </c>
      <c r="GS211" s="174">
        <f>'Раздел 3'!S216</f>
        <v>0</v>
      </c>
      <c r="GT211" s="174">
        <f>'Раздел 3'!T216</f>
        <v>0</v>
      </c>
      <c r="GU211" s="174">
        <f>'Раздел 3'!U216</f>
        <v>0</v>
      </c>
      <c r="GV211" s="174">
        <f>'Раздел 3'!V216</f>
        <v>0</v>
      </c>
      <c r="GW211" s="174">
        <f>'Раздел 3'!W216</f>
        <v>0</v>
      </c>
      <c r="GX211" s="174">
        <f>'Раздел 3'!X216</f>
        <v>0</v>
      </c>
      <c r="GY211" s="174">
        <f>'Раздел 3'!Y216</f>
        <v>0</v>
      </c>
      <c r="GZ211" s="174">
        <f>'Раздел 3'!Z216</f>
        <v>0</v>
      </c>
      <c r="HA211" s="174">
        <f>'Раздел 3'!AA216</f>
        <v>0</v>
      </c>
      <c r="HB211" s="174">
        <f>'Раздел 3'!AB216</f>
        <v>0</v>
      </c>
      <c r="HC211" s="174">
        <f>'Раздел 3'!AC216</f>
        <v>0</v>
      </c>
      <c r="HD211" s="174">
        <f>'Раздел 3'!AD216</f>
        <v>0</v>
      </c>
      <c r="HE211" s="174">
        <f>'Раздел 3'!AE216</f>
        <v>0</v>
      </c>
      <c r="HF211" s="174">
        <f>'Раздел 3'!AF216</f>
        <v>0</v>
      </c>
      <c r="HG211" s="174">
        <f>'Раздел 3'!AG216</f>
        <v>0</v>
      </c>
      <c r="HH211" s="174">
        <f>'Раздел 3'!AH216</f>
        <v>0</v>
      </c>
      <c r="HI211" s="174">
        <f>'Раздел 3'!AI216</f>
        <v>0</v>
      </c>
      <c r="HJ211" s="174">
        <f>'Раздел 3'!AJ216</f>
        <v>0</v>
      </c>
      <c r="HK211" s="180">
        <f>'Раздел 3'!AK216</f>
        <v>0</v>
      </c>
      <c r="HL211" s="175"/>
      <c r="HM211" s="175"/>
    </row>
    <row r="212" spans="1:221">
      <c r="A212" s="170">
        <f>'Раздел 2'!$A$6</f>
        <v>2</v>
      </c>
      <c r="B212" s="170">
        <f>'Раздел 2'!$B$6</f>
        <v>1200200023561</v>
      </c>
      <c r="C212" s="170" t="str">
        <f>'Раздел 2'!$C$6</f>
        <v>ФКИС</v>
      </c>
      <c r="D212" s="170" t="str">
        <f>'Раздел 2'!$D$6</f>
        <v>СШ</v>
      </c>
      <c r="E212" s="170" t="str">
        <f>'Раздел 2'!$E$6</f>
        <v>МО</v>
      </c>
      <c r="F212" s="170" t="str">
        <f>'Раздел 1'!$A$15</f>
        <v>ОСН</v>
      </c>
      <c r="G212" s="171">
        <f t="shared" si="3"/>
        <v>0</v>
      </c>
      <c r="H212" s="172" t="s">
        <v>340</v>
      </c>
      <c r="I212" s="173">
        <v>211</v>
      </c>
      <c r="J212" s="174">
        <f>'Раздел 2'!H217</f>
        <v>0</v>
      </c>
      <c r="K212" s="174">
        <f>'Раздел 2'!I217</f>
        <v>0</v>
      </c>
      <c r="L212" s="174">
        <f>'Раздел 2'!J217</f>
        <v>0</v>
      </c>
      <c r="M212" s="174">
        <f>'Раздел 2'!K217</f>
        <v>0</v>
      </c>
      <c r="N212" s="174">
        <f>'Раздел 2'!L217</f>
        <v>0</v>
      </c>
      <c r="O212" s="174">
        <f>'Раздел 2'!M217</f>
        <v>0</v>
      </c>
      <c r="P212" s="174">
        <f>'Раздел 2'!N217</f>
        <v>0</v>
      </c>
      <c r="Q212" s="174">
        <f>'Раздел 2'!O217</f>
        <v>0</v>
      </c>
      <c r="R212" s="174">
        <f>'Раздел 2'!P217</f>
        <v>0</v>
      </c>
      <c r="S212" s="174">
        <f>'Раздел 2'!Q217</f>
        <v>0</v>
      </c>
      <c r="T212" s="174">
        <f>'Раздел 2'!R217</f>
        <v>0</v>
      </c>
      <c r="U212" s="174">
        <f>'Раздел 2'!S217</f>
        <v>0</v>
      </c>
      <c r="V212" s="174">
        <f>'Раздел 2'!T217</f>
        <v>0</v>
      </c>
      <c r="W212" s="174">
        <f>'Раздел 2'!U217</f>
        <v>0</v>
      </c>
      <c r="X212" s="174">
        <f>'Раздел 2'!V217</f>
        <v>0</v>
      </c>
      <c r="Y212" s="174">
        <f>'Раздел 2'!W217</f>
        <v>0</v>
      </c>
      <c r="Z212" s="174">
        <f>'Раздел 2'!X217</f>
        <v>0</v>
      </c>
      <c r="AA212" s="174">
        <f>'Раздел 2'!Y217</f>
        <v>0</v>
      </c>
      <c r="AB212" s="174">
        <f>'Раздел 2'!Z217</f>
        <v>0</v>
      </c>
      <c r="AC212" s="174">
        <f>'Раздел 2'!AA217</f>
        <v>0</v>
      </c>
      <c r="AD212" s="174">
        <f>'Раздел 2'!AB217</f>
        <v>0</v>
      </c>
      <c r="AE212" s="174">
        <f>'Раздел 2'!AC217</f>
        <v>0</v>
      </c>
      <c r="AF212" s="174">
        <f>'Раздел 4'!H217</f>
        <v>0</v>
      </c>
      <c r="AG212" s="174">
        <f>'Раздел 4'!I217</f>
        <v>0</v>
      </c>
      <c r="AH212" s="174">
        <f>'Раздел 4'!J217</f>
        <v>0</v>
      </c>
      <c r="AI212" s="174">
        <f>'Раздел 4'!K217</f>
        <v>0</v>
      </c>
      <c r="AJ212" s="174">
        <f>'Раздел 4'!L217</f>
        <v>0</v>
      </c>
      <c r="AK212" s="174">
        <f>'Раздел 4'!M217</f>
        <v>0</v>
      </c>
      <c r="AL212" s="174">
        <f>'Раздел 4'!N217</f>
        <v>0</v>
      </c>
      <c r="AM212" s="174">
        <f>'Раздел 4'!O217</f>
        <v>0</v>
      </c>
      <c r="AN212" s="174">
        <f>'Раздел 4'!P217</f>
        <v>0</v>
      </c>
      <c r="AO212" s="174">
        <f>'Раздел 4'!Q217</f>
        <v>0</v>
      </c>
      <c r="AP212" s="174">
        <f>'Раздел 4'!R217</f>
        <v>0</v>
      </c>
      <c r="AQ212" s="174">
        <f>'Раздел 4'!S217</f>
        <v>0</v>
      </c>
      <c r="AR212" s="174">
        <f>'Раздел 4'!T217</f>
        <v>0</v>
      </c>
      <c r="AS212" s="174">
        <f>'Раздел 4'!U217</f>
        <v>0</v>
      </c>
      <c r="AT212" s="174">
        <f>'Раздел 4'!V217</f>
        <v>0</v>
      </c>
      <c r="AU212" s="174">
        <f>'Раздел 4'!W217</f>
        <v>0</v>
      </c>
      <c r="AV212" s="174">
        <f>'Раздел 4'!X217</f>
        <v>0</v>
      </c>
      <c r="AW212" s="174">
        <f>'Раздел 4'!Y217</f>
        <v>0</v>
      </c>
      <c r="AX212" s="174">
        <f>'Раздел 4'!Z217</f>
        <v>0</v>
      </c>
      <c r="AY212" s="174">
        <f>'Раздел 4'!AA217</f>
        <v>0</v>
      </c>
      <c r="AZ212" s="174">
        <f>'Раздел 4'!AB217</f>
        <v>0</v>
      </c>
      <c r="BA212" s="174">
        <f>'Раздел 4'!AC217</f>
        <v>0</v>
      </c>
      <c r="BB212" s="174">
        <f>'Раздел 4'!AD217</f>
        <v>0</v>
      </c>
      <c r="BC212" s="174">
        <f>'Раздел 4'!AE217</f>
        <v>0</v>
      </c>
      <c r="BD212" s="174">
        <f>'Раздел 5'!H220</f>
        <v>0</v>
      </c>
      <c r="BE212" s="174">
        <f>'Раздел 5'!I220</f>
        <v>0</v>
      </c>
      <c r="BF212" s="174">
        <f>'Раздел 5'!J220</f>
        <v>0</v>
      </c>
      <c r="BG212" s="174">
        <f>'Раздел 5'!K220</f>
        <v>0</v>
      </c>
      <c r="BH212" s="174">
        <f>'Раздел 5'!L220</f>
        <v>0</v>
      </c>
      <c r="BI212" s="174">
        <f>'Раздел 5'!M220</f>
        <v>0</v>
      </c>
      <c r="BJ212" s="174">
        <f>'Раздел 5'!N220</f>
        <v>0</v>
      </c>
      <c r="BK212" s="174">
        <f>'Раздел 5'!O220</f>
        <v>0</v>
      </c>
      <c r="BL212" s="174">
        <f>'Раздел 5'!P220</f>
        <v>0</v>
      </c>
      <c r="BM212" s="174">
        <f>'Раздел 5'!Q220</f>
        <v>0</v>
      </c>
      <c r="BN212" s="174">
        <f>'Раздел 5'!R220</f>
        <v>0</v>
      </c>
      <c r="BO212" s="174">
        <f>'Раздел 5'!S220</f>
        <v>0</v>
      </c>
      <c r="BP212" s="174">
        <f>'Раздел 5'!T220</f>
        <v>0</v>
      </c>
      <c r="BQ212" s="174">
        <f>'Раздел 6'!H217</f>
        <v>0</v>
      </c>
      <c r="BR212" s="174">
        <f>'Раздел 6'!I217</f>
        <v>0</v>
      </c>
      <c r="BS212" s="174">
        <f>'Раздел 6'!J217</f>
        <v>0</v>
      </c>
      <c r="BT212" s="174">
        <f>'Раздел 6'!K217</f>
        <v>0</v>
      </c>
      <c r="BU212" s="174">
        <f>'Раздел 6'!L217</f>
        <v>0</v>
      </c>
      <c r="BV212" s="174">
        <f>'Раздел 6'!M217</f>
        <v>0</v>
      </c>
      <c r="BW212" s="174">
        <f>'Раздел 6'!N217</f>
        <v>0</v>
      </c>
      <c r="BX212" s="174">
        <f>'Раздел 6'!O217</f>
        <v>0</v>
      </c>
      <c r="BY212" s="174">
        <f>'Раздел 6'!P217</f>
        <v>0</v>
      </c>
      <c r="BZ212" s="174">
        <f>'Раздел 6'!Q217</f>
        <v>0</v>
      </c>
      <c r="CA212" s="174">
        <f>'Раздел 6'!R217</f>
        <v>0</v>
      </c>
      <c r="CB212" s="174">
        <f>'Раздел 6'!S217</f>
        <v>0</v>
      </c>
      <c r="CC212" s="174">
        <f>'Раздел 6'!T217</f>
        <v>0</v>
      </c>
      <c r="CD212" s="174">
        <f>'Раздел 6'!U217</f>
        <v>0</v>
      </c>
      <c r="CE212" s="174">
        <f>'Раздел 6'!V217</f>
        <v>0</v>
      </c>
      <c r="CF212" s="174">
        <f>'Раздел 6'!W217</f>
        <v>0</v>
      </c>
      <c r="CG212" s="174">
        <f>'Раздел 6'!X217</f>
        <v>0</v>
      </c>
      <c r="CH212" s="174">
        <f>'Раздел 6'!Y217</f>
        <v>0</v>
      </c>
      <c r="CI212" s="174">
        <f>'Раздел 6'!Z217</f>
        <v>0</v>
      </c>
      <c r="CJ212" s="174">
        <f>'Раздел 6'!AA217</f>
        <v>0</v>
      </c>
      <c r="CK212" s="174">
        <f>'Раздел 6'!AB217</f>
        <v>0</v>
      </c>
      <c r="CL212" s="174">
        <f>'Раздел 6'!AC217</f>
        <v>0</v>
      </c>
      <c r="CM212" s="174">
        <f>'Раздел 6'!AD217</f>
        <v>0</v>
      </c>
      <c r="CN212" s="174">
        <f>'Раздел 6'!AE217</f>
        <v>0</v>
      </c>
      <c r="CO212" s="174">
        <f>'Раздел 6'!AF217</f>
        <v>0</v>
      </c>
      <c r="CP212" s="174">
        <f>'Раздел 6'!AG217</f>
        <v>0</v>
      </c>
      <c r="CQ212" s="174">
        <f>'Раздел 6'!AH217</f>
        <v>0</v>
      </c>
      <c r="CR212" s="174">
        <f>'Раздел 6'!AI217</f>
        <v>0</v>
      </c>
      <c r="CS212" s="174">
        <f>'Раздел 6'!AJ217</f>
        <v>0</v>
      </c>
      <c r="CT212" s="174">
        <f>'Раздел 6'!AK217</f>
        <v>0</v>
      </c>
      <c r="CU212" s="174">
        <f>'Раздел 6'!AL217</f>
        <v>0</v>
      </c>
      <c r="CV212" s="174">
        <f>'Раздел 6'!AM217</f>
        <v>0</v>
      </c>
      <c r="CW212" s="174">
        <f>'Раздел 6'!AN217</f>
        <v>0</v>
      </c>
      <c r="CX212" s="174">
        <f>'Раздел 6'!AO217</f>
        <v>0</v>
      </c>
      <c r="CY212" s="174">
        <f>'Раздел 6'!AP217</f>
        <v>0</v>
      </c>
      <c r="CZ212" s="174">
        <f>'Раздел 6'!AQ217</f>
        <v>0</v>
      </c>
      <c r="DA212" s="174">
        <f>'Раздел 7'!H217</f>
        <v>0</v>
      </c>
      <c r="DB212" s="174">
        <f>'Раздел 7'!I217</f>
        <v>0</v>
      </c>
      <c r="DC212" s="174">
        <f>'Раздел 7'!J217</f>
        <v>0</v>
      </c>
      <c r="DD212" s="174">
        <f>'Раздел 7'!K217</f>
        <v>0</v>
      </c>
      <c r="DE212" s="174">
        <f>'Раздел 7'!L217</f>
        <v>0</v>
      </c>
      <c r="DF212" s="174">
        <f>'Раздел 7'!M217</f>
        <v>0</v>
      </c>
      <c r="DG212" s="174">
        <f>'Раздел 7'!N217</f>
        <v>0</v>
      </c>
      <c r="DH212" s="174">
        <f>'Раздел 7'!O217</f>
        <v>0</v>
      </c>
      <c r="DI212" s="174">
        <f>'Раздел 7'!P217</f>
        <v>0</v>
      </c>
      <c r="DJ212" s="174">
        <f>'Раздел 7'!Q217</f>
        <v>0</v>
      </c>
      <c r="DK212" s="174">
        <f>'Раздел 7'!R217</f>
        <v>0</v>
      </c>
      <c r="DL212" s="174">
        <f>'Раздел 7'!S217</f>
        <v>0</v>
      </c>
      <c r="DM212" s="174">
        <f>'Раздел 7'!T217</f>
        <v>0</v>
      </c>
      <c r="DN212" s="174">
        <f>'Раздел 7'!U217</f>
        <v>0</v>
      </c>
      <c r="DO212" s="174">
        <f>'Раздел 7'!V217</f>
        <v>0</v>
      </c>
      <c r="DP212" s="174">
        <f>'Раздел 7'!W217</f>
        <v>0</v>
      </c>
      <c r="DQ212" s="174">
        <f>'Раздел 7'!X217</f>
        <v>0</v>
      </c>
      <c r="DR212" s="174">
        <f>'Раздел 7'!Y217</f>
        <v>0</v>
      </c>
      <c r="DS212" s="174">
        <f>'Раздел 7'!Z217</f>
        <v>0</v>
      </c>
      <c r="DT212" s="174">
        <f>'Раздел 7'!AA217</f>
        <v>0</v>
      </c>
      <c r="DU212" s="174">
        <f>'Раздел 7'!AB217</f>
        <v>0</v>
      </c>
      <c r="DV212" s="174">
        <f>'Раздел 7'!AC217</f>
        <v>0</v>
      </c>
      <c r="DW212" s="174">
        <f>'Раздел 7'!AD217</f>
        <v>0</v>
      </c>
      <c r="DX212" s="174">
        <f>'Раздел 7'!AE217</f>
        <v>0</v>
      </c>
      <c r="DY212" s="174">
        <f>'Раздел 7'!AF217</f>
        <v>0</v>
      </c>
      <c r="DZ212" s="174">
        <f>'Раздел 7'!AG217</f>
        <v>0</v>
      </c>
      <c r="EA212" s="174">
        <f>'Раздел 7'!AH217</f>
        <v>0</v>
      </c>
      <c r="EB212" s="174">
        <f>'Раздел 7'!AI217</f>
        <v>0</v>
      </c>
      <c r="EC212" s="174">
        <f>'Раздел 7'!AJ217</f>
        <v>0</v>
      </c>
      <c r="ED212" s="174">
        <f>'Раздел 7'!AK217</f>
        <v>0</v>
      </c>
      <c r="EE212" s="174">
        <f>'Раздел 7'!AL217</f>
        <v>0</v>
      </c>
      <c r="EF212" s="174">
        <f>'Раздел 7'!AM217</f>
        <v>0</v>
      </c>
      <c r="EG212" s="174">
        <f>'Раздел 7'!AN217</f>
        <v>0</v>
      </c>
      <c r="EH212" s="174">
        <f>'Раздел 7'!AO217</f>
        <v>0</v>
      </c>
      <c r="EI212" s="174">
        <f>'Раздел 7'!AP217</f>
        <v>0</v>
      </c>
      <c r="EJ212" s="174">
        <f>'Раздел 7'!AQ217</f>
        <v>0</v>
      </c>
      <c r="EK212" s="174">
        <f>'Раздел 7'!AR217</f>
        <v>0</v>
      </c>
      <c r="EL212" s="174">
        <f>'Раздел 7'!AS217</f>
        <v>0</v>
      </c>
      <c r="EM212" s="174">
        <f>'Раздел 7'!AT217</f>
        <v>0</v>
      </c>
      <c r="EN212" s="174">
        <f>'Раздел 7'!AU217</f>
        <v>0</v>
      </c>
      <c r="EO212" s="174">
        <f>'Раздел 7'!AV217</f>
        <v>0</v>
      </c>
      <c r="EP212" s="174">
        <f>'Раздел 7'!AW217</f>
        <v>0</v>
      </c>
      <c r="EQ212" s="174">
        <f>'Раздел 7'!AX217</f>
        <v>0</v>
      </c>
      <c r="ER212" s="174">
        <f>'Раздел 7'!AY217</f>
        <v>0</v>
      </c>
      <c r="ES212" s="174">
        <f>'Раздел 7'!AZ217</f>
        <v>0</v>
      </c>
      <c r="ET212" s="174">
        <f>'Раздел 7'!BA217</f>
        <v>0</v>
      </c>
      <c r="EU212" s="174">
        <f>'Раздел 7'!BB217</f>
        <v>0</v>
      </c>
      <c r="EV212" s="174">
        <f>'Раздел 7'!BC217</f>
        <v>0</v>
      </c>
      <c r="EW212" s="174">
        <f>'Раздел 7'!BD217</f>
        <v>0</v>
      </c>
      <c r="EX212" s="174">
        <f>'Раздел 7'!BE217</f>
        <v>0</v>
      </c>
      <c r="EY212" s="174">
        <f>'Раздел 7'!BF217</f>
        <v>0</v>
      </c>
      <c r="EZ212" s="174">
        <f>'Раздел 7'!BG217</f>
        <v>0</v>
      </c>
      <c r="FA212" s="174">
        <f>'Раздел 7'!BH217</f>
        <v>0</v>
      </c>
      <c r="FB212" s="174">
        <f>'Раздел 7'!BI217</f>
        <v>0</v>
      </c>
      <c r="FC212" s="174">
        <f>'Раздел 7'!BJ217</f>
        <v>0</v>
      </c>
      <c r="FD212" s="174">
        <f>'Раздел 7'!BK217</f>
        <v>0</v>
      </c>
      <c r="FE212" s="174">
        <f>'Раздел 8'!H219</f>
        <v>0</v>
      </c>
      <c r="FF212" s="174">
        <f>'Раздел 8'!I219</f>
        <v>0</v>
      </c>
      <c r="FG212" s="174">
        <f>'Раздел 8'!J219</f>
        <v>0</v>
      </c>
      <c r="FH212" s="174">
        <f>'Раздел 8'!K219</f>
        <v>0</v>
      </c>
      <c r="FI212" s="174">
        <f>'Раздел 8'!L219</f>
        <v>0</v>
      </c>
      <c r="FJ212" s="174">
        <f>'Раздел 8'!M219</f>
        <v>0</v>
      </c>
      <c r="FK212" s="174">
        <f>'Раздел 8'!N219</f>
        <v>0</v>
      </c>
      <c r="FL212" s="174">
        <f>'Раздел 8'!O219</f>
        <v>0</v>
      </c>
      <c r="FM212" s="174">
        <f>'Раздел 8'!P219</f>
        <v>0</v>
      </c>
      <c r="FN212" s="174">
        <f>'Раздел 8'!Q219</f>
        <v>0</v>
      </c>
      <c r="FO212" s="174">
        <f>'Раздел 8'!R219</f>
        <v>0</v>
      </c>
      <c r="FP212" s="174">
        <f>'Раздел 8'!S219</f>
        <v>0</v>
      </c>
      <c r="FQ212" s="174">
        <f>'Раздел 8'!T219</f>
        <v>0</v>
      </c>
      <c r="FR212" s="174">
        <f>'Раздел 8'!U219</f>
        <v>0</v>
      </c>
      <c r="FS212" s="174">
        <f>'Раздел 8'!V219</f>
        <v>0</v>
      </c>
      <c r="FT212" s="174">
        <f>'Раздел 8'!W219</f>
        <v>0</v>
      </c>
      <c r="FU212" s="174">
        <f>'Раздел 8'!X219</f>
        <v>0</v>
      </c>
      <c r="FV212" s="174">
        <f>'Раздел 8'!Y219</f>
        <v>0</v>
      </c>
      <c r="FW212" s="174">
        <f>'Раздел 8'!Z219</f>
        <v>0</v>
      </c>
      <c r="FX212" s="174">
        <f>'Раздел 8'!AA219</f>
        <v>0</v>
      </c>
      <c r="FY212" s="174">
        <f>'Раздел 8'!AB219</f>
        <v>0</v>
      </c>
      <c r="FZ212" s="174">
        <f>'Раздел 8'!AC219</f>
        <v>0</v>
      </c>
      <c r="GA212" s="174">
        <f>'Раздел 8'!AD219</f>
        <v>0</v>
      </c>
      <c r="GB212" s="174">
        <f>'Раздел 8'!AE219</f>
        <v>0</v>
      </c>
      <c r="GC212" s="174">
        <f>'Раздел 8'!AF219</f>
        <v>0</v>
      </c>
      <c r="GD212" s="174">
        <f>'Раздел 8'!AG219</f>
        <v>0</v>
      </c>
      <c r="GE212" s="174">
        <f>'Раздел 8'!AH219</f>
        <v>0</v>
      </c>
      <c r="GF212" s="174">
        <f>'Раздел 8'!AI219</f>
        <v>0</v>
      </c>
      <c r="GG212" s="174">
        <f>'Раздел 8'!AJ219</f>
        <v>0</v>
      </c>
      <c r="GH212" s="174">
        <f>'Раздел 3'!H217</f>
        <v>0</v>
      </c>
      <c r="GI212" s="174">
        <f>'Раздел 3'!I217</f>
        <v>0</v>
      </c>
      <c r="GJ212" s="174">
        <f>'Раздел 3'!J217</f>
        <v>0</v>
      </c>
      <c r="GK212" s="174">
        <f>'Раздел 3'!K217</f>
        <v>0</v>
      </c>
      <c r="GL212" s="174">
        <f>'Раздел 3'!L217</f>
        <v>0</v>
      </c>
      <c r="GM212" s="174">
        <f>'Раздел 3'!M217</f>
        <v>0</v>
      </c>
      <c r="GN212" s="174">
        <f>'Раздел 3'!N217</f>
        <v>0</v>
      </c>
      <c r="GO212" s="174">
        <f>'Раздел 3'!O217</f>
        <v>0</v>
      </c>
      <c r="GP212" s="174">
        <f>'Раздел 3'!P217</f>
        <v>0</v>
      </c>
      <c r="GQ212" s="174">
        <f>'Раздел 3'!Q217</f>
        <v>0</v>
      </c>
      <c r="GR212" s="174">
        <f>'Раздел 3'!R217</f>
        <v>0</v>
      </c>
      <c r="GS212" s="174">
        <f>'Раздел 3'!S217</f>
        <v>0</v>
      </c>
      <c r="GT212" s="174">
        <f>'Раздел 3'!T217</f>
        <v>0</v>
      </c>
      <c r="GU212" s="174">
        <f>'Раздел 3'!U217</f>
        <v>0</v>
      </c>
      <c r="GV212" s="174">
        <f>'Раздел 3'!V217</f>
        <v>0</v>
      </c>
      <c r="GW212" s="174">
        <f>'Раздел 3'!W217</f>
        <v>0</v>
      </c>
      <c r="GX212" s="174">
        <f>'Раздел 3'!X217</f>
        <v>0</v>
      </c>
      <c r="GY212" s="174">
        <f>'Раздел 3'!Y217</f>
        <v>0</v>
      </c>
      <c r="GZ212" s="174">
        <f>'Раздел 3'!Z217</f>
        <v>0</v>
      </c>
      <c r="HA212" s="174">
        <f>'Раздел 3'!AA217</f>
        <v>0</v>
      </c>
      <c r="HB212" s="174">
        <f>'Раздел 3'!AB217</f>
        <v>0</v>
      </c>
      <c r="HC212" s="174">
        <f>'Раздел 3'!AC217</f>
        <v>0</v>
      </c>
      <c r="HD212" s="174">
        <f>'Раздел 3'!AD217</f>
        <v>0</v>
      </c>
      <c r="HE212" s="174">
        <f>'Раздел 3'!AE217</f>
        <v>0</v>
      </c>
      <c r="HF212" s="174">
        <f>'Раздел 3'!AF217</f>
        <v>0</v>
      </c>
      <c r="HG212" s="174">
        <f>'Раздел 3'!AG217</f>
        <v>0</v>
      </c>
      <c r="HH212" s="174">
        <f>'Раздел 3'!AH217</f>
        <v>0</v>
      </c>
      <c r="HI212" s="174">
        <f>'Раздел 3'!AI217</f>
        <v>0</v>
      </c>
      <c r="HJ212" s="174">
        <f>'Раздел 3'!AJ217</f>
        <v>0</v>
      </c>
      <c r="HK212" s="180">
        <f>'Раздел 3'!AK217</f>
        <v>0</v>
      </c>
      <c r="HL212" s="175"/>
      <c r="HM212" s="175"/>
    </row>
    <row r="213" spans="1:221" ht="25.5">
      <c r="A213" s="170">
        <f>'Раздел 2'!$A$6</f>
        <v>2</v>
      </c>
      <c r="B213" s="170">
        <f>'Раздел 2'!$B$6</f>
        <v>1200200023561</v>
      </c>
      <c r="C213" s="170" t="str">
        <f>'Раздел 2'!$C$6</f>
        <v>ФКИС</v>
      </c>
      <c r="D213" s="170" t="str">
        <f>'Раздел 2'!$D$6</f>
        <v>СШ</v>
      </c>
      <c r="E213" s="170" t="str">
        <f>'Раздел 2'!$E$6</f>
        <v>МО</v>
      </c>
      <c r="F213" s="170" t="str">
        <f>'Раздел 1'!$A$15</f>
        <v>ОСН</v>
      </c>
      <c r="G213" s="171">
        <f t="shared" si="3"/>
        <v>0</v>
      </c>
      <c r="H213" s="172" t="s">
        <v>353</v>
      </c>
      <c r="I213" s="173">
        <v>212</v>
      </c>
      <c r="J213" s="174">
        <f>'Раздел 2'!H218</f>
        <v>0</v>
      </c>
      <c r="K213" s="174">
        <f>'Раздел 2'!I218</f>
        <v>0</v>
      </c>
      <c r="L213" s="174">
        <f>'Раздел 2'!J218</f>
        <v>0</v>
      </c>
      <c r="M213" s="174">
        <f>'Раздел 2'!K218</f>
        <v>0</v>
      </c>
      <c r="N213" s="174">
        <f>'Раздел 2'!L218</f>
        <v>0</v>
      </c>
      <c r="O213" s="174">
        <f>'Раздел 2'!M218</f>
        <v>0</v>
      </c>
      <c r="P213" s="174">
        <f>'Раздел 2'!N218</f>
        <v>0</v>
      </c>
      <c r="Q213" s="174">
        <f>'Раздел 2'!O218</f>
        <v>0</v>
      </c>
      <c r="R213" s="174">
        <f>'Раздел 2'!P218</f>
        <v>0</v>
      </c>
      <c r="S213" s="174">
        <f>'Раздел 2'!Q218</f>
        <v>0</v>
      </c>
      <c r="T213" s="174">
        <f>'Раздел 2'!R218</f>
        <v>0</v>
      </c>
      <c r="U213" s="174">
        <f>'Раздел 2'!S218</f>
        <v>0</v>
      </c>
      <c r="V213" s="174">
        <f>'Раздел 2'!T218</f>
        <v>0</v>
      </c>
      <c r="W213" s="174">
        <f>'Раздел 2'!U218</f>
        <v>0</v>
      </c>
      <c r="X213" s="174">
        <f>'Раздел 2'!V218</f>
        <v>0</v>
      </c>
      <c r="Y213" s="174">
        <f>'Раздел 2'!W218</f>
        <v>0</v>
      </c>
      <c r="Z213" s="174">
        <f>'Раздел 2'!X218</f>
        <v>0</v>
      </c>
      <c r="AA213" s="174">
        <f>'Раздел 2'!Y218</f>
        <v>0</v>
      </c>
      <c r="AB213" s="174">
        <f>'Раздел 2'!Z218</f>
        <v>0</v>
      </c>
      <c r="AC213" s="174">
        <f>'Раздел 2'!AA218</f>
        <v>0</v>
      </c>
      <c r="AD213" s="174">
        <f>'Раздел 2'!AB218</f>
        <v>0</v>
      </c>
      <c r="AE213" s="174">
        <f>'Раздел 2'!AC218</f>
        <v>0</v>
      </c>
      <c r="AF213" s="174">
        <f>'Раздел 4'!H218</f>
        <v>0</v>
      </c>
      <c r="AG213" s="174">
        <f>'Раздел 4'!I218</f>
        <v>0</v>
      </c>
      <c r="AH213" s="174">
        <f>'Раздел 4'!J218</f>
        <v>0</v>
      </c>
      <c r="AI213" s="174">
        <f>'Раздел 4'!K218</f>
        <v>0</v>
      </c>
      <c r="AJ213" s="174">
        <f>'Раздел 4'!L218</f>
        <v>0</v>
      </c>
      <c r="AK213" s="174">
        <f>'Раздел 4'!M218</f>
        <v>0</v>
      </c>
      <c r="AL213" s="174">
        <f>'Раздел 4'!N218</f>
        <v>0</v>
      </c>
      <c r="AM213" s="174">
        <f>'Раздел 4'!O218</f>
        <v>0</v>
      </c>
      <c r="AN213" s="174">
        <f>'Раздел 4'!P218</f>
        <v>0</v>
      </c>
      <c r="AO213" s="174">
        <f>'Раздел 4'!Q218</f>
        <v>0</v>
      </c>
      <c r="AP213" s="174">
        <f>'Раздел 4'!R218</f>
        <v>0</v>
      </c>
      <c r="AQ213" s="174">
        <f>'Раздел 4'!S218</f>
        <v>0</v>
      </c>
      <c r="AR213" s="174">
        <f>'Раздел 4'!T218</f>
        <v>0</v>
      </c>
      <c r="AS213" s="174">
        <f>'Раздел 4'!U218</f>
        <v>0</v>
      </c>
      <c r="AT213" s="174">
        <f>'Раздел 4'!V218</f>
        <v>0</v>
      </c>
      <c r="AU213" s="174">
        <f>'Раздел 4'!W218</f>
        <v>0</v>
      </c>
      <c r="AV213" s="174">
        <f>'Раздел 4'!X218</f>
        <v>0</v>
      </c>
      <c r="AW213" s="174">
        <f>'Раздел 4'!Y218</f>
        <v>0</v>
      </c>
      <c r="AX213" s="174">
        <f>'Раздел 4'!Z218</f>
        <v>0</v>
      </c>
      <c r="AY213" s="174">
        <f>'Раздел 4'!AA218</f>
        <v>0</v>
      </c>
      <c r="AZ213" s="174">
        <f>'Раздел 4'!AB218</f>
        <v>0</v>
      </c>
      <c r="BA213" s="174">
        <f>'Раздел 4'!AC218</f>
        <v>0</v>
      </c>
      <c r="BB213" s="174">
        <f>'Раздел 4'!AD218</f>
        <v>0</v>
      </c>
      <c r="BC213" s="174">
        <f>'Раздел 4'!AE218</f>
        <v>0</v>
      </c>
      <c r="BD213" s="174">
        <f>'Раздел 5'!H221</f>
        <v>0</v>
      </c>
      <c r="BE213" s="174">
        <f>'Раздел 5'!I221</f>
        <v>0</v>
      </c>
      <c r="BF213" s="174">
        <f>'Раздел 5'!J221</f>
        <v>0</v>
      </c>
      <c r="BG213" s="174">
        <f>'Раздел 5'!K221</f>
        <v>0</v>
      </c>
      <c r="BH213" s="174">
        <f>'Раздел 5'!L221</f>
        <v>0</v>
      </c>
      <c r="BI213" s="174">
        <f>'Раздел 5'!M221</f>
        <v>0</v>
      </c>
      <c r="BJ213" s="174">
        <f>'Раздел 5'!N221</f>
        <v>0</v>
      </c>
      <c r="BK213" s="174">
        <f>'Раздел 5'!O221</f>
        <v>0</v>
      </c>
      <c r="BL213" s="174">
        <f>'Раздел 5'!P221</f>
        <v>0</v>
      </c>
      <c r="BM213" s="174">
        <f>'Раздел 5'!Q221</f>
        <v>0</v>
      </c>
      <c r="BN213" s="174">
        <f>'Раздел 5'!R221</f>
        <v>0</v>
      </c>
      <c r="BO213" s="174">
        <f>'Раздел 5'!S221</f>
        <v>0</v>
      </c>
      <c r="BP213" s="174">
        <f>'Раздел 5'!T221</f>
        <v>0</v>
      </c>
      <c r="BQ213" s="174">
        <f>'Раздел 6'!H218</f>
        <v>0</v>
      </c>
      <c r="BR213" s="174">
        <f>'Раздел 6'!I218</f>
        <v>0</v>
      </c>
      <c r="BS213" s="174">
        <f>'Раздел 6'!J218</f>
        <v>0</v>
      </c>
      <c r="BT213" s="174">
        <f>'Раздел 6'!K218</f>
        <v>0</v>
      </c>
      <c r="BU213" s="174">
        <f>'Раздел 6'!L218</f>
        <v>0</v>
      </c>
      <c r="BV213" s="174">
        <f>'Раздел 6'!M218</f>
        <v>0</v>
      </c>
      <c r="BW213" s="174">
        <f>'Раздел 6'!N218</f>
        <v>0</v>
      </c>
      <c r="BX213" s="174">
        <f>'Раздел 6'!O218</f>
        <v>0</v>
      </c>
      <c r="BY213" s="174">
        <f>'Раздел 6'!P218</f>
        <v>0</v>
      </c>
      <c r="BZ213" s="174">
        <f>'Раздел 6'!Q218</f>
        <v>0</v>
      </c>
      <c r="CA213" s="174">
        <f>'Раздел 6'!R218</f>
        <v>0</v>
      </c>
      <c r="CB213" s="174">
        <f>'Раздел 6'!S218</f>
        <v>0</v>
      </c>
      <c r="CC213" s="174">
        <f>'Раздел 6'!T218</f>
        <v>0</v>
      </c>
      <c r="CD213" s="174">
        <f>'Раздел 6'!U218</f>
        <v>0</v>
      </c>
      <c r="CE213" s="174">
        <f>'Раздел 6'!V218</f>
        <v>0</v>
      </c>
      <c r="CF213" s="174">
        <f>'Раздел 6'!W218</f>
        <v>0</v>
      </c>
      <c r="CG213" s="174">
        <f>'Раздел 6'!X218</f>
        <v>0</v>
      </c>
      <c r="CH213" s="174">
        <f>'Раздел 6'!Y218</f>
        <v>0</v>
      </c>
      <c r="CI213" s="174">
        <f>'Раздел 6'!Z218</f>
        <v>0</v>
      </c>
      <c r="CJ213" s="174">
        <f>'Раздел 6'!AA218</f>
        <v>0</v>
      </c>
      <c r="CK213" s="174">
        <f>'Раздел 6'!AB218</f>
        <v>0</v>
      </c>
      <c r="CL213" s="174">
        <f>'Раздел 6'!AC218</f>
        <v>0</v>
      </c>
      <c r="CM213" s="174">
        <f>'Раздел 6'!AD218</f>
        <v>0</v>
      </c>
      <c r="CN213" s="174">
        <f>'Раздел 6'!AE218</f>
        <v>0</v>
      </c>
      <c r="CO213" s="174">
        <f>'Раздел 6'!AF218</f>
        <v>0</v>
      </c>
      <c r="CP213" s="174">
        <f>'Раздел 6'!AG218</f>
        <v>0</v>
      </c>
      <c r="CQ213" s="174">
        <f>'Раздел 6'!AH218</f>
        <v>0</v>
      </c>
      <c r="CR213" s="174">
        <f>'Раздел 6'!AI218</f>
        <v>0</v>
      </c>
      <c r="CS213" s="174">
        <f>'Раздел 6'!AJ218</f>
        <v>0</v>
      </c>
      <c r="CT213" s="174">
        <f>'Раздел 6'!AK218</f>
        <v>0</v>
      </c>
      <c r="CU213" s="174">
        <f>'Раздел 6'!AL218</f>
        <v>0</v>
      </c>
      <c r="CV213" s="174">
        <f>'Раздел 6'!AM218</f>
        <v>0</v>
      </c>
      <c r="CW213" s="174">
        <f>'Раздел 6'!AN218</f>
        <v>0</v>
      </c>
      <c r="CX213" s="174">
        <f>'Раздел 6'!AO218</f>
        <v>0</v>
      </c>
      <c r="CY213" s="174">
        <f>'Раздел 6'!AP218</f>
        <v>0</v>
      </c>
      <c r="CZ213" s="174">
        <f>'Раздел 6'!AQ218</f>
        <v>0</v>
      </c>
      <c r="DA213" s="174">
        <f>'Раздел 7'!H218</f>
        <v>0</v>
      </c>
      <c r="DB213" s="174">
        <f>'Раздел 7'!I218</f>
        <v>0</v>
      </c>
      <c r="DC213" s="174">
        <f>'Раздел 7'!J218</f>
        <v>0</v>
      </c>
      <c r="DD213" s="174">
        <f>'Раздел 7'!K218</f>
        <v>0</v>
      </c>
      <c r="DE213" s="174">
        <f>'Раздел 7'!L218</f>
        <v>0</v>
      </c>
      <c r="DF213" s="174">
        <f>'Раздел 7'!M218</f>
        <v>0</v>
      </c>
      <c r="DG213" s="174">
        <f>'Раздел 7'!N218</f>
        <v>0</v>
      </c>
      <c r="DH213" s="174">
        <f>'Раздел 7'!O218</f>
        <v>0</v>
      </c>
      <c r="DI213" s="174">
        <f>'Раздел 7'!P218</f>
        <v>0</v>
      </c>
      <c r="DJ213" s="174">
        <f>'Раздел 7'!Q218</f>
        <v>0</v>
      </c>
      <c r="DK213" s="174">
        <f>'Раздел 7'!R218</f>
        <v>0</v>
      </c>
      <c r="DL213" s="174">
        <f>'Раздел 7'!S218</f>
        <v>0</v>
      </c>
      <c r="DM213" s="174">
        <f>'Раздел 7'!T218</f>
        <v>0</v>
      </c>
      <c r="DN213" s="174">
        <f>'Раздел 7'!U218</f>
        <v>0</v>
      </c>
      <c r="DO213" s="174">
        <f>'Раздел 7'!V218</f>
        <v>0</v>
      </c>
      <c r="DP213" s="174">
        <f>'Раздел 7'!W218</f>
        <v>0</v>
      </c>
      <c r="DQ213" s="174">
        <f>'Раздел 7'!X218</f>
        <v>0</v>
      </c>
      <c r="DR213" s="174">
        <f>'Раздел 7'!Y218</f>
        <v>0</v>
      </c>
      <c r="DS213" s="174">
        <f>'Раздел 7'!Z218</f>
        <v>0</v>
      </c>
      <c r="DT213" s="174">
        <f>'Раздел 7'!AA218</f>
        <v>0</v>
      </c>
      <c r="DU213" s="174">
        <f>'Раздел 7'!AB218</f>
        <v>0</v>
      </c>
      <c r="DV213" s="174">
        <f>'Раздел 7'!AC218</f>
        <v>0</v>
      </c>
      <c r="DW213" s="174">
        <f>'Раздел 7'!AD218</f>
        <v>0</v>
      </c>
      <c r="DX213" s="174">
        <f>'Раздел 7'!AE218</f>
        <v>0</v>
      </c>
      <c r="DY213" s="174">
        <f>'Раздел 7'!AF218</f>
        <v>0</v>
      </c>
      <c r="DZ213" s="174">
        <f>'Раздел 7'!AG218</f>
        <v>0</v>
      </c>
      <c r="EA213" s="174">
        <f>'Раздел 7'!AH218</f>
        <v>0</v>
      </c>
      <c r="EB213" s="174">
        <f>'Раздел 7'!AI218</f>
        <v>0</v>
      </c>
      <c r="EC213" s="174">
        <f>'Раздел 7'!AJ218</f>
        <v>0</v>
      </c>
      <c r="ED213" s="174">
        <f>'Раздел 7'!AK218</f>
        <v>0</v>
      </c>
      <c r="EE213" s="174">
        <f>'Раздел 7'!AL218</f>
        <v>0</v>
      </c>
      <c r="EF213" s="174">
        <f>'Раздел 7'!AM218</f>
        <v>0</v>
      </c>
      <c r="EG213" s="174">
        <f>'Раздел 7'!AN218</f>
        <v>0</v>
      </c>
      <c r="EH213" s="174">
        <f>'Раздел 7'!AO218</f>
        <v>0</v>
      </c>
      <c r="EI213" s="174">
        <f>'Раздел 7'!AP218</f>
        <v>0</v>
      </c>
      <c r="EJ213" s="174">
        <f>'Раздел 7'!AQ218</f>
        <v>0</v>
      </c>
      <c r="EK213" s="174">
        <f>'Раздел 7'!AR218</f>
        <v>0</v>
      </c>
      <c r="EL213" s="174">
        <f>'Раздел 7'!AS218</f>
        <v>0</v>
      </c>
      <c r="EM213" s="174">
        <f>'Раздел 7'!AT218</f>
        <v>0</v>
      </c>
      <c r="EN213" s="174">
        <f>'Раздел 7'!AU218</f>
        <v>0</v>
      </c>
      <c r="EO213" s="174">
        <f>'Раздел 7'!AV218</f>
        <v>0</v>
      </c>
      <c r="EP213" s="174">
        <f>'Раздел 7'!AW218</f>
        <v>0</v>
      </c>
      <c r="EQ213" s="174">
        <f>'Раздел 7'!AX218</f>
        <v>0</v>
      </c>
      <c r="ER213" s="174">
        <f>'Раздел 7'!AY218</f>
        <v>0</v>
      </c>
      <c r="ES213" s="174">
        <f>'Раздел 7'!AZ218</f>
        <v>0</v>
      </c>
      <c r="ET213" s="174">
        <f>'Раздел 7'!BA218</f>
        <v>0</v>
      </c>
      <c r="EU213" s="174">
        <f>'Раздел 7'!BB218</f>
        <v>0</v>
      </c>
      <c r="EV213" s="174">
        <f>'Раздел 7'!BC218</f>
        <v>0</v>
      </c>
      <c r="EW213" s="174">
        <f>'Раздел 7'!BD218</f>
        <v>0</v>
      </c>
      <c r="EX213" s="174">
        <f>'Раздел 7'!BE218</f>
        <v>0</v>
      </c>
      <c r="EY213" s="174">
        <f>'Раздел 7'!BF218</f>
        <v>0</v>
      </c>
      <c r="EZ213" s="174">
        <f>'Раздел 7'!BG218</f>
        <v>0</v>
      </c>
      <c r="FA213" s="174">
        <f>'Раздел 7'!BH218</f>
        <v>0</v>
      </c>
      <c r="FB213" s="174">
        <f>'Раздел 7'!BI218</f>
        <v>0</v>
      </c>
      <c r="FC213" s="174">
        <f>'Раздел 7'!BJ218</f>
        <v>0</v>
      </c>
      <c r="FD213" s="174">
        <f>'Раздел 7'!BK218</f>
        <v>0</v>
      </c>
      <c r="FE213" s="174">
        <f>'Раздел 8'!H220</f>
        <v>0</v>
      </c>
      <c r="FF213" s="174">
        <f>'Раздел 8'!I220</f>
        <v>0</v>
      </c>
      <c r="FG213" s="174">
        <f>'Раздел 8'!J220</f>
        <v>0</v>
      </c>
      <c r="FH213" s="174">
        <f>'Раздел 8'!K220</f>
        <v>0</v>
      </c>
      <c r="FI213" s="174">
        <f>'Раздел 8'!L220</f>
        <v>0</v>
      </c>
      <c r="FJ213" s="174">
        <f>'Раздел 8'!M220</f>
        <v>0</v>
      </c>
      <c r="FK213" s="174">
        <f>'Раздел 8'!N220</f>
        <v>0</v>
      </c>
      <c r="FL213" s="174">
        <f>'Раздел 8'!O220</f>
        <v>0</v>
      </c>
      <c r="FM213" s="174">
        <f>'Раздел 8'!P220</f>
        <v>0</v>
      </c>
      <c r="FN213" s="174">
        <f>'Раздел 8'!Q220</f>
        <v>0</v>
      </c>
      <c r="FO213" s="174">
        <f>'Раздел 8'!R220</f>
        <v>0</v>
      </c>
      <c r="FP213" s="174">
        <f>'Раздел 8'!S220</f>
        <v>0</v>
      </c>
      <c r="FQ213" s="174">
        <f>'Раздел 8'!T220</f>
        <v>0</v>
      </c>
      <c r="FR213" s="174">
        <f>'Раздел 8'!U220</f>
        <v>0</v>
      </c>
      <c r="FS213" s="174">
        <f>'Раздел 8'!V220</f>
        <v>0</v>
      </c>
      <c r="FT213" s="174">
        <f>'Раздел 8'!W220</f>
        <v>0</v>
      </c>
      <c r="FU213" s="174">
        <f>'Раздел 8'!X220</f>
        <v>0</v>
      </c>
      <c r="FV213" s="174">
        <f>'Раздел 8'!Y220</f>
        <v>0</v>
      </c>
      <c r="FW213" s="174">
        <f>'Раздел 8'!Z220</f>
        <v>0</v>
      </c>
      <c r="FX213" s="174">
        <f>'Раздел 8'!AA220</f>
        <v>0</v>
      </c>
      <c r="FY213" s="174">
        <f>'Раздел 8'!AB220</f>
        <v>0</v>
      </c>
      <c r="FZ213" s="174">
        <f>'Раздел 8'!AC220</f>
        <v>0</v>
      </c>
      <c r="GA213" s="174">
        <f>'Раздел 8'!AD220</f>
        <v>0</v>
      </c>
      <c r="GB213" s="174">
        <f>'Раздел 8'!AE220</f>
        <v>0</v>
      </c>
      <c r="GC213" s="174">
        <f>'Раздел 8'!AF220</f>
        <v>0</v>
      </c>
      <c r="GD213" s="174">
        <f>'Раздел 8'!AG220</f>
        <v>0</v>
      </c>
      <c r="GE213" s="174">
        <f>'Раздел 8'!AH220</f>
        <v>0</v>
      </c>
      <c r="GF213" s="174">
        <f>'Раздел 8'!AI220</f>
        <v>0</v>
      </c>
      <c r="GG213" s="174">
        <f>'Раздел 8'!AJ220</f>
        <v>0</v>
      </c>
      <c r="GH213" s="174">
        <f>'Раздел 3'!H218</f>
        <v>0</v>
      </c>
      <c r="GI213" s="174">
        <f>'Раздел 3'!I218</f>
        <v>0</v>
      </c>
      <c r="GJ213" s="174">
        <f>'Раздел 3'!J218</f>
        <v>0</v>
      </c>
      <c r="GK213" s="174">
        <f>'Раздел 3'!K218</f>
        <v>0</v>
      </c>
      <c r="GL213" s="174">
        <f>'Раздел 3'!L218</f>
        <v>0</v>
      </c>
      <c r="GM213" s="174">
        <f>'Раздел 3'!M218</f>
        <v>0</v>
      </c>
      <c r="GN213" s="174">
        <f>'Раздел 3'!N218</f>
        <v>0</v>
      </c>
      <c r="GO213" s="174">
        <f>'Раздел 3'!O218</f>
        <v>0</v>
      </c>
      <c r="GP213" s="174">
        <f>'Раздел 3'!P218</f>
        <v>0</v>
      </c>
      <c r="GQ213" s="174">
        <f>'Раздел 3'!Q218</f>
        <v>0</v>
      </c>
      <c r="GR213" s="174">
        <f>'Раздел 3'!R218</f>
        <v>0</v>
      </c>
      <c r="GS213" s="174">
        <f>'Раздел 3'!S218</f>
        <v>0</v>
      </c>
      <c r="GT213" s="174">
        <f>'Раздел 3'!T218</f>
        <v>0</v>
      </c>
      <c r="GU213" s="174">
        <f>'Раздел 3'!U218</f>
        <v>0</v>
      </c>
      <c r="GV213" s="174">
        <f>'Раздел 3'!V218</f>
        <v>0</v>
      </c>
      <c r="GW213" s="174">
        <f>'Раздел 3'!W218</f>
        <v>0</v>
      </c>
      <c r="GX213" s="174">
        <f>'Раздел 3'!X218</f>
        <v>0</v>
      </c>
      <c r="GY213" s="174">
        <f>'Раздел 3'!Y218</f>
        <v>0</v>
      </c>
      <c r="GZ213" s="174">
        <f>'Раздел 3'!Z218</f>
        <v>0</v>
      </c>
      <c r="HA213" s="174">
        <f>'Раздел 3'!AA218</f>
        <v>0</v>
      </c>
      <c r="HB213" s="174">
        <f>'Раздел 3'!AB218</f>
        <v>0</v>
      </c>
      <c r="HC213" s="174">
        <f>'Раздел 3'!AC218</f>
        <v>0</v>
      </c>
      <c r="HD213" s="174">
        <f>'Раздел 3'!AD218</f>
        <v>0</v>
      </c>
      <c r="HE213" s="174">
        <f>'Раздел 3'!AE218</f>
        <v>0</v>
      </c>
      <c r="HF213" s="174">
        <f>'Раздел 3'!AF218</f>
        <v>0</v>
      </c>
      <c r="HG213" s="174">
        <f>'Раздел 3'!AG218</f>
        <v>0</v>
      </c>
      <c r="HH213" s="174">
        <f>'Раздел 3'!AH218</f>
        <v>0</v>
      </c>
      <c r="HI213" s="174">
        <f>'Раздел 3'!AI218</f>
        <v>0</v>
      </c>
      <c r="HJ213" s="174">
        <f>'Раздел 3'!AJ218</f>
        <v>0</v>
      </c>
      <c r="HK213" s="180">
        <f>'Раздел 3'!AK218</f>
        <v>0</v>
      </c>
      <c r="HL213" s="175"/>
      <c r="HM213" s="175"/>
    </row>
    <row r="214" spans="1:221">
      <c r="A214" s="170">
        <f>'Раздел 2'!$A$6</f>
        <v>2</v>
      </c>
      <c r="B214" s="170">
        <f>'Раздел 2'!$B$6</f>
        <v>1200200023561</v>
      </c>
      <c r="C214" s="170" t="str">
        <f>'Раздел 2'!$C$6</f>
        <v>ФКИС</v>
      </c>
      <c r="D214" s="170" t="str">
        <f>'Раздел 2'!$D$6</f>
        <v>СШ</v>
      </c>
      <c r="E214" s="170" t="str">
        <f>'Раздел 2'!$E$6</f>
        <v>МО</v>
      </c>
      <c r="F214" s="170" t="str">
        <f>'Раздел 1'!$A$15</f>
        <v>ОСН</v>
      </c>
      <c r="G214" s="171">
        <f t="shared" si="3"/>
        <v>0</v>
      </c>
      <c r="H214" s="172" t="s">
        <v>355</v>
      </c>
      <c r="I214" s="173">
        <v>213</v>
      </c>
      <c r="J214" s="174">
        <f>'Раздел 2'!H219</f>
        <v>0</v>
      </c>
      <c r="K214" s="174">
        <f>'Раздел 2'!I219</f>
        <v>0</v>
      </c>
      <c r="L214" s="174">
        <f>'Раздел 2'!J219</f>
        <v>0</v>
      </c>
      <c r="M214" s="174">
        <f>'Раздел 2'!K219</f>
        <v>0</v>
      </c>
      <c r="N214" s="174">
        <f>'Раздел 2'!L219</f>
        <v>0</v>
      </c>
      <c r="O214" s="174">
        <f>'Раздел 2'!M219</f>
        <v>0</v>
      </c>
      <c r="P214" s="174">
        <f>'Раздел 2'!N219</f>
        <v>0</v>
      </c>
      <c r="Q214" s="174">
        <f>'Раздел 2'!O219</f>
        <v>0</v>
      </c>
      <c r="R214" s="174">
        <f>'Раздел 2'!P219</f>
        <v>0</v>
      </c>
      <c r="S214" s="174">
        <f>'Раздел 2'!Q219</f>
        <v>0</v>
      </c>
      <c r="T214" s="174">
        <f>'Раздел 2'!R219</f>
        <v>0</v>
      </c>
      <c r="U214" s="174">
        <f>'Раздел 2'!S219</f>
        <v>0</v>
      </c>
      <c r="V214" s="174">
        <f>'Раздел 2'!T219</f>
        <v>0</v>
      </c>
      <c r="W214" s="174">
        <f>'Раздел 2'!U219</f>
        <v>0</v>
      </c>
      <c r="X214" s="174">
        <f>'Раздел 2'!V219</f>
        <v>0</v>
      </c>
      <c r="Y214" s="174">
        <f>'Раздел 2'!W219</f>
        <v>0</v>
      </c>
      <c r="Z214" s="174">
        <f>'Раздел 2'!X219</f>
        <v>0</v>
      </c>
      <c r="AA214" s="174">
        <f>'Раздел 2'!Y219</f>
        <v>0</v>
      </c>
      <c r="AB214" s="174">
        <f>'Раздел 2'!Z219</f>
        <v>0</v>
      </c>
      <c r="AC214" s="174">
        <f>'Раздел 2'!AA219</f>
        <v>0</v>
      </c>
      <c r="AD214" s="174">
        <f>'Раздел 2'!AB219</f>
        <v>0</v>
      </c>
      <c r="AE214" s="174">
        <f>'Раздел 2'!AC219</f>
        <v>0</v>
      </c>
      <c r="AF214" s="174">
        <f>'Раздел 4'!H219</f>
        <v>0</v>
      </c>
      <c r="AG214" s="174">
        <f>'Раздел 4'!I219</f>
        <v>0</v>
      </c>
      <c r="AH214" s="174">
        <f>'Раздел 4'!J219</f>
        <v>0</v>
      </c>
      <c r="AI214" s="174">
        <f>'Раздел 4'!K219</f>
        <v>0</v>
      </c>
      <c r="AJ214" s="174">
        <f>'Раздел 4'!L219</f>
        <v>0</v>
      </c>
      <c r="AK214" s="174">
        <f>'Раздел 4'!M219</f>
        <v>0</v>
      </c>
      <c r="AL214" s="174">
        <f>'Раздел 4'!N219</f>
        <v>0</v>
      </c>
      <c r="AM214" s="174">
        <f>'Раздел 4'!O219</f>
        <v>0</v>
      </c>
      <c r="AN214" s="174">
        <f>'Раздел 4'!P219</f>
        <v>0</v>
      </c>
      <c r="AO214" s="174">
        <f>'Раздел 4'!Q219</f>
        <v>0</v>
      </c>
      <c r="AP214" s="174">
        <f>'Раздел 4'!R219</f>
        <v>0</v>
      </c>
      <c r="AQ214" s="174">
        <f>'Раздел 4'!S219</f>
        <v>0</v>
      </c>
      <c r="AR214" s="174">
        <f>'Раздел 4'!T219</f>
        <v>0</v>
      </c>
      <c r="AS214" s="174">
        <f>'Раздел 4'!U219</f>
        <v>0</v>
      </c>
      <c r="AT214" s="174">
        <f>'Раздел 4'!V219</f>
        <v>0</v>
      </c>
      <c r="AU214" s="174">
        <f>'Раздел 4'!W219</f>
        <v>0</v>
      </c>
      <c r="AV214" s="174">
        <f>'Раздел 4'!X219</f>
        <v>0</v>
      </c>
      <c r="AW214" s="174">
        <f>'Раздел 4'!Y219</f>
        <v>0</v>
      </c>
      <c r="AX214" s="174">
        <f>'Раздел 4'!Z219</f>
        <v>0</v>
      </c>
      <c r="AY214" s="174">
        <f>'Раздел 4'!AA219</f>
        <v>0</v>
      </c>
      <c r="AZ214" s="174">
        <f>'Раздел 4'!AB219</f>
        <v>0</v>
      </c>
      <c r="BA214" s="174">
        <f>'Раздел 4'!AC219</f>
        <v>0</v>
      </c>
      <c r="BB214" s="174">
        <f>'Раздел 4'!AD219</f>
        <v>0</v>
      </c>
      <c r="BC214" s="174">
        <f>'Раздел 4'!AE219</f>
        <v>0</v>
      </c>
      <c r="BD214" s="174">
        <f>'Раздел 5'!H222</f>
        <v>0</v>
      </c>
      <c r="BE214" s="174">
        <f>'Раздел 5'!I222</f>
        <v>0</v>
      </c>
      <c r="BF214" s="174">
        <f>'Раздел 5'!J222</f>
        <v>0</v>
      </c>
      <c r="BG214" s="174">
        <f>'Раздел 5'!K222</f>
        <v>0</v>
      </c>
      <c r="BH214" s="174">
        <f>'Раздел 5'!L222</f>
        <v>0</v>
      </c>
      <c r="BI214" s="174">
        <f>'Раздел 5'!M222</f>
        <v>0</v>
      </c>
      <c r="BJ214" s="174">
        <f>'Раздел 5'!N222</f>
        <v>0</v>
      </c>
      <c r="BK214" s="174">
        <f>'Раздел 5'!O222</f>
        <v>0</v>
      </c>
      <c r="BL214" s="174">
        <f>'Раздел 5'!P222</f>
        <v>0</v>
      </c>
      <c r="BM214" s="174">
        <f>'Раздел 5'!Q222</f>
        <v>0</v>
      </c>
      <c r="BN214" s="174">
        <f>'Раздел 5'!R222</f>
        <v>0</v>
      </c>
      <c r="BO214" s="174">
        <f>'Раздел 5'!S222</f>
        <v>0</v>
      </c>
      <c r="BP214" s="174">
        <f>'Раздел 5'!T222</f>
        <v>0</v>
      </c>
      <c r="BQ214" s="174">
        <f>'Раздел 6'!H219</f>
        <v>0</v>
      </c>
      <c r="BR214" s="174">
        <f>'Раздел 6'!I219</f>
        <v>0</v>
      </c>
      <c r="BS214" s="174">
        <f>'Раздел 6'!J219</f>
        <v>0</v>
      </c>
      <c r="BT214" s="174">
        <f>'Раздел 6'!K219</f>
        <v>0</v>
      </c>
      <c r="BU214" s="174">
        <f>'Раздел 6'!L219</f>
        <v>0</v>
      </c>
      <c r="BV214" s="174">
        <f>'Раздел 6'!M219</f>
        <v>0</v>
      </c>
      <c r="BW214" s="174">
        <f>'Раздел 6'!N219</f>
        <v>0</v>
      </c>
      <c r="BX214" s="174">
        <f>'Раздел 6'!O219</f>
        <v>0</v>
      </c>
      <c r="BY214" s="174">
        <f>'Раздел 6'!P219</f>
        <v>0</v>
      </c>
      <c r="BZ214" s="174">
        <f>'Раздел 6'!Q219</f>
        <v>0</v>
      </c>
      <c r="CA214" s="174">
        <f>'Раздел 6'!R219</f>
        <v>0</v>
      </c>
      <c r="CB214" s="174">
        <f>'Раздел 6'!S219</f>
        <v>0</v>
      </c>
      <c r="CC214" s="174">
        <f>'Раздел 6'!T219</f>
        <v>0</v>
      </c>
      <c r="CD214" s="174">
        <f>'Раздел 6'!U219</f>
        <v>0</v>
      </c>
      <c r="CE214" s="174">
        <f>'Раздел 6'!V219</f>
        <v>0</v>
      </c>
      <c r="CF214" s="174">
        <f>'Раздел 6'!W219</f>
        <v>0</v>
      </c>
      <c r="CG214" s="174">
        <f>'Раздел 6'!X219</f>
        <v>0</v>
      </c>
      <c r="CH214" s="174">
        <f>'Раздел 6'!Y219</f>
        <v>0</v>
      </c>
      <c r="CI214" s="174">
        <f>'Раздел 6'!Z219</f>
        <v>0</v>
      </c>
      <c r="CJ214" s="174">
        <f>'Раздел 6'!AA219</f>
        <v>0</v>
      </c>
      <c r="CK214" s="174">
        <f>'Раздел 6'!AB219</f>
        <v>0</v>
      </c>
      <c r="CL214" s="174">
        <f>'Раздел 6'!AC219</f>
        <v>0</v>
      </c>
      <c r="CM214" s="174">
        <f>'Раздел 6'!AD219</f>
        <v>0</v>
      </c>
      <c r="CN214" s="174">
        <f>'Раздел 6'!AE219</f>
        <v>0</v>
      </c>
      <c r="CO214" s="174">
        <f>'Раздел 6'!AF219</f>
        <v>0</v>
      </c>
      <c r="CP214" s="174">
        <f>'Раздел 6'!AG219</f>
        <v>0</v>
      </c>
      <c r="CQ214" s="174">
        <f>'Раздел 6'!AH219</f>
        <v>0</v>
      </c>
      <c r="CR214" s="174">
        <f>'Раздел 6'!AI219</f>
        <v>0</v>
      </c>
      <c r="CS214" s="174">
        <f>'Раздел 6'!AJ219</f>
        <v>0</v>
      </c>
      <c r="CT214" s="174">
        <f>'Раздел 6'!AK219</f>
        <v>0</v>
      </c>
      <c r="CU214" s="174">
        <f>'Раздел 6'!AL219</f>
        <v>0</v>
      </c>
      <c r="CV214" s="174">
        <f>'Раздел 6'!AM219</f>
        <v>0</v>
      </c>
      <c r="CW214" s="174">
        <f>'Раздел 6'!AN219</f>
        <v>0</v>
      </c>
      <c r="CX214" s="174">
        <f>'Раздел 6'!AO219</f>
        <v>0</v>
      </c>
      <c r="CY214" s="174">
        <f>'Раздел 6'!AP219</f>
        <v>0</v>
      </c>
      <c r="CZ214" s="174">
        <f>'Раздел 6'!AQ219</f>
        <v>0</v>
      </c>
      <c r="DA214" s="174">
        <f>'Раздел 7'!H219</f>
        <v>0</v>
      </c>
      <c r="DB214" s="174">
        <f>'Раздел 7'!I219</f>
        <v>0</v>
      </c>
      <c r="DC214" s="174">
        <f>'Раздел 7'!J219</f>
        <v>0</v>
      </c>
      <c r="DD214" s="174">
        <f>'Раздел 7'!K219</f>
        <v>0</v>
      </c>
      <c r="DE214" s="174">
        <f>'Раздел 7'!L219</f>
        <v>0</v>
      </c>
      <c r="DF214" s="174">
        <f>'Раздел 7'!M219</f>
        <v>0</v>
      </c>
      <c r="DG214" s="174">
        <f>'Раздел 7'!N219</f>
        <v>0</v>
      </c>
      <c r="DH214" s="174">
        <f>'Раздел 7'!O219</f>
        <v>0</v>
      </c>
      <c r="DI214" s="174">
        <f>'Раздел 7'!P219</f>
        <v>0</v>
      </c>
      <c r="DJ214" s="174">
        <f>'Раздел 7'!Q219</f>
        <v>0</v>
      </c>
      <c r="DK214" s="174">
        <f>'Раздел 7'!R219</f>
        <v>0</v>
      </c>
      <c r="DL214" s="174">
        <f>'Раздел 7'!S219</f>
        <v>0</v>
      </c>
      <c r="DM214" s="174">
        <f>'Раздел 7'!T219</f>
        <v>0</v>
      </c>
      <c r="DN214" s="174">
        <f>'Раздел 7'!U219</f>
        <v>0</v>
      </c>
      <c r="DO214" s="174">
        <f>'Раздел 7'!V219</f>
        <v>0</v>
      </c>
      <c r="DP214" s="174">
        <f>'Раздел 7'!W219</f>
        <v>0</v>
      </c>
      <c r="DQ214" s="174">
        <f>'Раздел 7'!X219</f>
        <v>0</v>
      </c>
      <c r="DR214" s="174">
        <f>'Раздел 7'!Y219</f>
        <v>0</v>
      </c>
      <c r="DS214" s="174">
        <f>'Раздел 7'!Z219</f>
        <v>0</v>
      </c>
      <c r="DT214" s="174">
        <f>'Раздел 7'!AA219</f>
        <v>0</v>
      </c>
      <c r="DU214" s="174">
        <f>'Раздел 7'!AB219</f>
        <v>0</v>
      </c>
      <c r="DV214" s="174">
        <f>'Раздел 7'!AC219</f>
        <v>0</v>
      </c>
      <c r="DW214" s="174">
        <f>'Раздел 7'!AD219</f>
        <v>0</v>
      </c>
      <c r="DX214" s="174">
        <f>'Раздел 7'!AE219</f>
        <v>0</v>
      </c>
      <c r="DY214" s="174">
        <f>'Раздел 7'!AF219</f>
        <v>0</v>
      </c>
      <c r="DZ214" s="174">
        <f>'Раздел 7'!AG219</f>
        <v>0</v>
      </c>
      <c r="EA214" s="174">
        <f>'Раздел 7'!AH219</f>
        <v>0</v>
      </c>
      <c r="EB214" s="174">
        <f>'Раздел 7'!AI219</f>
        <v>0</v>
      </c>
      <c r="EC214" s="174">
        <f>'Раздел 7'!AJ219</f>
        <v>0</v>
      </c>
      <c r="ED214" s="174">
        <f>'Раздел 7'!AK219</f>
        <v>0</v>
      </c>
      <c r="EE214" s="174">
        <f>'Раздел 7'!AL219</f>
        <v>0</v>
      </c>
      <c r="EF214" s="174">
        <f>'Раздел 7'!AM219</f>
        <v>0</v>
      </c>
      <c r="EG214" s="174">
        <f>'Раздел 7'!AN219</f>
        <v>0</v>
      </c>
      <c r="EH214" s="174">
        <f>'Раздел 7'!AO219</f>
        <v>0</v>
      </c>
      <c r="EI214" s="174">
        <f>'Раздел 7'!AP219</f>
        <v>0</v>
      </c>
      <c r="EJ214" s="174">
        <f>'Раздел 7'!AQ219</f>
        <v>0</v>
      </c>
      <c r="EK214" s="174">
        <f>'Раздел 7'!AR219</f>
        <v>0</v>
      </c>
      <c r="EL214" s="174">
        <f>'Раздел 7'!AS219</f>
        <v>0</v>
      </c>
      <c r="EM214" s="174">
        <f>'Раздел 7'!AT219</f>
        <v>0</v>
      </c>
      <c r="EN214" s="174">
        <f>'Раздел 7'!AU219</f>
        <v>0</v>
      </c>
      <c r="EO214" s="174">
        <f>'Раздел 7'!AV219</f>
        <v>0</v>
      </c>
      <c r="EP214" s="174">
        <f>'Раздел 7'!AW219</f>
        <v>0</v>
      </c>
      <c r="EQ214" s="174">
        <f>'Раздел 7'!AX219</f>
        <v>0</v>
      </c>
      <c r="ER214" s="174">
        <f>'Раздел 7'!AY219</f>
        <v>0</v>
      </c>
      <c r="ES214" s="174">
        <f>'Раздел 7'!AZ219</f>
        <v>0</v>
      </c>
      <c r="ET214" s="174">
        <f>'Раздел 7'!BA219</f>
        <v>0</v>
      </c>
      <c r="EU214" s="174">
        <f>'Раздел 7'!BB219</f>
        <v>0</v>
      </c>
      <c r="EV214" s="174">
        <f>'Раздел 7'!BC219</f>
        <v>0</v>
      </c>
      <c r="EW214" s="174">
        <f>'Раздел 7'!BD219</f>
        <v>0</v>
      </c>
      <c r="EX214" s="174">
        <f>'Раздел 7'!BE219</f>
        <v>0</v>
      </c>
      <c r="EY214" s="174">
        <f>'Раздел 7'!BF219</f>
        <v>0</v>
      </c>
      <c r="EZ214" s="174">
        <f>'Раздел 7'!BG219</f>
        <v>0</v>
      </c>
      <c r="FA214" s="174">
        <f>'Раздел 7'!BH219</f>
        <v>0</v>
      </c>
      <c r="FB214" s="174">
        <f>'Раздел 7'!BI219</f>
        <v>0</v>
      </c>
      <c r="FC214" s="174">
        <f>'Раздел 7'!BJ219</f>
        <v>0</v>
      </c>
      <c r="FD214" s="174">
        <f>'Раздел 7'!BK219</f>
        <v>0</v>
      </c>
      <c r="FE214" s="174">
        <f>'Раздел 8'!H221</f>
        <v>0</v>
      </c>
      <c r="FF214" s="174">
        <f>'Раздел 8'!I221</f>
        <v>0</v>
      </c>
      <c r="FG214" s="174">
        <f>'Раздел 8'!J221</f>
        <v>0</v>
      </c>
      <c r="FH214" s="174">
        <f>'Раздел 8'!K221</f>
        <v>0</v>
      </c>
      <c r="FI214" s="174">
        <f>'Раздел 8'!L221</f>
        <v>0</v>
      </c>
      <c r="FJ214" s="174">
        <f>'Раздел 8'!M221</f>
        <v>0</v>
      </c>
      <c r="FK214" s="174">
        <f>'Раздел 8'!N221</f>
        <v>0</v>
      </c>
      <c r="FL214" s="174">
        <f>'Раздел 8'!O221</f>
        <v>0</v>
      </c>
      <c r="FM214" s="174">
        <f>'Раздел 8'!P221</f>
        <v>0</v>
      </c>
      <c r="FN214" s="174">
        <f>'Раздел 8'!Q221</f>
        <v>0</v>
      </c>
      <c r="FO214" s="174">
        <f>'Раздел 8'!R221</f>
        <v>0</v>
      </c>
      <c r="FP214" s="174">
        <f>'Раздел 8'!S221</f>
        <v>0</v>
      </c>
      <c r="FQ214" s="174">
        <f>'Раздел 8'!T221</f>
        <v>0</v>
      </c>
      <c r="FR214" s="174">
        <f>'Раздел 8'!U221</f>
        <v>0</v>
      </c>
      <c r="FS214" s="174">
        <f>'Раздел 8'!V221</f>
        <v>0</v>
      </c>
      <c r="FT214" s="174">
        <f>'Раздел 8'!W221</f>
        <v>0</v>
      </c>
      <c r="FU214" s="174">
        <f>'Раздел 8'!X221</f>
        <v>0</v>
      </c>
      <c r="FV214" s="174">
        <f>'Раздел 8'!Y221</f>
        <v>0</v>
      </c>
      <c r="FW214" s="174">
        <f>'Раздел 8'!Z221</f>
        <v>0</v>
      </c>
      <c r="FX214" s="174">
        <f>'Раздел 8'!AA221</f>
        <v>0</v>
      </c>
      <c r="FY214" s="174">
        <f>'Раздел 8'!AB221</f>
        <v>0</v>
      </c>
      <c r="FZ214" s="174">
        <f>'Раздел 8'!AC221</f>
        <v>0</v>
      </c>
      <c r="GA214" s="174">
        <f>'Раздел 8'!AD221</f>
        <v>0</v>
      </c>
      <c r="GB214" s="174">
        <f>'Раздел 8'!AE221</f>
        <v>0</v>
      </c>
      <c r="GC214" s="174">
        <f>'Раздел 8'!AF221</f>
        <v>0</v>
      </c>
      <c r="GD214" s="174">
        <f>'Раздел 8'!AG221</f>
        <v>0</v>
      </c>
      <c r="GE214" s="174">
        <f>'Раздел 8'!AH221</f>
        <v>0</v>
      </c>
      <c r="GF214" s="174">
        <f>'Раздел 8'!AI221</f>
        <v>0</v>
      </c>
      <c r="GG214" s="174">
        <f>'Раздел 8'!AJ221</f>
        <v>0</v>
      </c>
      <c r="GH214" s="174">
        <f>'Раздел 3'!H219</f>
        <v>0</v>
      </c>
      <c r="GI214" s="174">
        <f>'Раздел 3'!I219</f>
        <v>0</v>
      </c>
      <c r="GJ214" s="174">
        <f>'Раздел 3'!J219</f>
        <v>0</v>
      </c>
      <c r="GK214" s="174">
        <f>'Раздел 3'!K219</f>
        <v>0</v>
      </c>
      <c r="GL214" s="174">
        <f>'Раздел 3'!L219</f>
        <v>0</v>
      </c>
      <c r="GM214" s="174">
        <f>'Раздел 3'!M219</f>
        <v>0</v>
      </c>
      <c r="GN214" s="174">
        <f>'Раздел 3'!N219</f>
        <v>0</v>
      </c>
      <c r="GO214" s="174">
        <f>'Раздел 3'!O219</f>
        <v>0</v>
      </c>
      <c r="GP214" s="174">
        <f>'Раздел 3'!P219</f>
        <v>0</v>
      </c>
      <c r="GQ214" s="174">
        <f>'Раздел 3'!Q219</f>
        <v>0</v>
      </c>
      <c r="GR214" s="174">
        <f>'Раздел 3'!R219</f>
        <v>0</v>
      </c>
      <c r="GS214" s="174">
        <f>'Раздел 3'!S219</f>
        <v>0</v>
      </c>
      <c r="GT214" s="174">
        <f>'Раздел 3'!T219</f>
        <v>0</v>
      </c>
      <c r="GU214" s="174">
        <f>'Раздел 3'!U219</f>
        <v>0</v>
      </c>
      <c r="GV214" s="174">
        <f>'Раздел 3'!V219</f>
        <v>0</v>
      </c>
      <c r="GW214" s="174">
        <f>'Раздел 3'!W219</f>
        <v>0</v>
      </c>
      <c r="GX214" s="174">
        <f>'Раздел 3'!X219</f>
        <v>0</v>
      </c>
      <c r="GY214" s="174">
        <f>'Раздел 3'!Y219</f>
        <v>0</v>
      </c>
      <c r="GZ214" s="174">
        <f>'Раздел 3'!Z219</f>
        <v>0</v>
      </c>
      <c r="HA214" s="174">
        <f>'Раздел 3'!AA219</f>
        <v>0</v>
      </c>
      <c r="HB214" s="174">
        <f>'Раздел 3'!AB219</f>
        <v>0</v>
      </c>
      <c r="HC214" s="174">
        <f>'Раздел 3'!AC219</f>
        <v>0</v>
      </c>
      <c r="HD214" s="174">
        <f>'Раздел 3'!AD219</f>
        <v>0</v>
      </c>
      <c r="HE214" s="174">
        <f>'Раздел 3'!AE219</f>
        <v>0</v>
      </c>
      <c r="HF214" s="174">
        <f>'Раздел 3'!AF219</f>
        <v>0</v>
      </c>
      <c r="HG214" s="174">
        <f>'Раздел 3'!AG219</f>
        <v>0</v>
      </c>
      <c r="HH214" s="174">
        <f>'Раздел 3'!AH219</f>
        <v>0</v>
      </c>
      <c r="HI214" s="174">
        <f>'Раздел 3'!AI219</f>
        <v>0</v>
      </c>
      <c r="HJ214" s="174">
        <f>'Раздел 3'!AJ219</f>
        <v>0</v>
      </c>
      <c r="HK214" s="180">
        <f>'Раздел 3'!AK219</f>
        <v>0</v>
      </c>
      <c r="HL214" s="175"/>
      <c r="HM214" s="175"/>
    </row>
    <row r="215" spans="1:221">
      <c r="A215" s="170">
        <f>'Раздел 2'!$A$6</f>
        <v>2</v>
      </c>
      <c r="B215" s="170">
        <f>'Раздел 2'!$B$6</f>
        <v>1200200023561</v>
      </c>
      <c r="C215" s="170" t="str">
        <f>'Раздел 2'!$C$6</f>
        <v>ФКИС</v>
      </c>
      <c r="D215" s="170" t="str">
        <f>'Раздел 2'!$D$6</f>
        <v>СШ</v>
      </c>
      <c r="E215" s="170" t="str">
        <f>'Раздел 2'!$E$6</f>
        <v>МО</v>
      </c>
      <c r="F215" s="170" t="str">
        <f>'Раздел 1'!$A$15</f>
        <v>ОСН</v>
      </c>
      <c r="G215" s="171">
        <f t="shared" si="3"/>
        <v>0</v>
      </c>
      <c r="H215" s="172" t="s">
        <v>357</v>
      </c>
      <c r="I215" s="173">
        <v>214</v>
      </c>
      <c r="J215" s="174">
        <f>'Раздел 2'!H220</f>
        <v>0</v>
      </c>
      <c r="K215" s="174">
        <f>'Раздел 2'!I220</f>
        <v>0</v>
      </c>
      <c r="L215" s="174">
        <f>'Раздел 2'!J220</f>
        <v>0</v>
      </c>
      <c r="M215" s="174">
        <f>'Раздел 2'!K220</f>
        <v>0</v>
      </c>
      <c r="N215" s="174">
        <f>'Раздел 2'!L220</f>
        <v>0</v>
      </c>
      <c r="O215" s="174">
        <f>'Раздел 2'!M220</f>
        <v>0</v>
      </c>
      <c r="P215" s="174">
        <f>'Раздел 2'!N220</f>
        <v>0</v>
      </c>
      <c r="Q215" s="174">
        <f>'Раздел 2'!O220</f>
        <v>0</v>
      </c>
      <c r="R215" s="174">
        <f>'Раздел 2'!P220</f>
        <v>0</v>
      </c>
      <c r="S215" s="174">
        <f>'Раздел 2'!Q220</f>
        <v>0</v>
      </c>
      <c r="T215" s="174">
        <f>'Раздел 2'!R220</f>
        <v>0</v>
      </c>
      <c r="U215" s="174">
        <f>'Раздел 2'!S220</f>
        <v>0</v>
      </c>
      <c r="V215" s="174">
        <f>'Раздел 2'!T220</f>
        <v>0</v>
      </c>
      <c r="W215" s="174">
        <f>'Раздел 2'!U220</f>
        <v>0</v>
      </c>
      <c r="X215" s="174">
        <f>'Раздел 2'!V220</f>
        <v>0</v>
      </c>
      <c r="Y215" s="174">
        <f>'Раздел 2'!W220</f>
        <v>0</v>
      </c>
      <c r="Z215" s="174">
        <f>'Раздел 2'!X220</f>
        <v>0</v>
      </c>
      <c r="AA215" s="174">
        <f>'Раздел 2'!Y220</f>
        <v>0</v>
      </c>
      <c r="AB215" s="174">
        <f>'Раздел 2'!Z220</f>
        <v>0</v>
      </c>
      <c r="AC215" s="174">
        <f>'Раздел 2'!AA220</f>
        <v>0</v>
      </c>
      <c r="AD215" s="174">
        <f>'Раздел 2'!AB220</f>
        <v>0</v>
      </c>
      <c r="AE215" s="174">
        <f>'Раздел 2'!AC220</f>
        <v>0</v>
      </c>
      <c r="AF215" s="174">
        <f>'Раздел 4'!H220</f>
        <v>0</v>
      </c>
      <c r="AG215" s="174">
        <f>'Раздел 4'!I220</f>
        <v>0</v>
      </c>
      <c r="AH215" s="174">
        <f>'Раздел 4'!J220</f>
        <v>0</v>
      </c>
      <c r="AI215" s="174">
        <f>'Раздел 4'!K220</f>
        <v>0</v>
      </c>
      <c r="AJ215" s="174">
        <f>'Раздел 4'!L220</f>
        <v>0</v>
      </c>
      <c r="AK215" s="174">
        <f>'Раздел 4'!M220</f>
        <v>0</v>
      </c>
      <c r="AL215" s="174">
        <f>'Раздел 4'!N220</f>
        <v>0</v>
      </c>
      <c r="AM215" s="174">
        <f>'Раздел 4'!O220</f>
        <v>0</v>
      </c>
      <c r="AN215" s="174">
        <f>'Раздел 4'!P220</f>
        <v>0</v>
      </c>
      <c r="AO215" s="174">
        <f>'Раздел 4'!Q220</f>
        <v>0</v>
      </c>
      <c r="AP215" s="174">
        <f>'Раздел 4'!R220</f>
        <v>0</v>
      </c>
      <c r="AQ215" s="174">
        <f>'Раздел 4'!S220</f>
        <v>0</v>
      </c>
      <c r="AR215" s="174">
        <f>'Раздел 4'!T220</f>
        <v>0</v>
      </c>
      <c r="AS215" s="174">
        <f>'Раздел 4'!U220</f>
        <v>0</v>
      </c>
      <c r="AT215" s="174">
        <f>'Раздел 4'!V220</f>
        <v>0</v>
      </c>
      <c r="AU215" s="174">
        <f>'Раздел 4'!W220</f>
        <v>0</v>
      </c>
      <c r="AV215" s="174">
        <f>'Раздел 4'!X220</f>
        <v>0</v>
      </c>
      <c r="AW215" s="174">
        <f>'Раздел 4'!Y220</f>
        <v>0</v>
      </c>
      <c r="AX215" s="174">
        <f>'Раздел 4'!Z220</f>
        <v>0</v>
      </c>
      <c r="AY215" s="174">
        <f>'Раздел 4'!AA220</f>
        <v>0</v>
      </c>
      <c r="AZ215" s="174">
        <f>'Раздел 4'!AB220</f>
        <v>0</v>
      </c>
      <c r="BA215" s="174">
        <f>'Раздел 4'!AC220</f>
        <v>0</v>
      </c>
      <c r="BB215" s="174">
        <f>'Раздел 4'!AD220</f>
        <v>0</v>
      </c>
      <c r="BC215" s="174">
        <f>'Раздел 4'!AE220</f>
        <v>0</v>
      </c>
      <c r="BD215" s="174">
        <f>'Раздел 5'!H223</f>
        <v>0</v>
      </c>
      <c r="BE215" s="174">
        <f>'Раздел 5'!I223</f>
        <v>0</v>
      </c>
      <c r="BF215" s="174">
        <f>'Раздел 5'!J223</f>
        <v>0</v>
      </c>
      <c r="BG215" s="174">
        <f>'Раздел 5'!K223</f>
        <v>0</v>
      </c>
      <c r="BH215" s="174">
        <f>'Раздел 5'!L223</f>
        <v>0</v>
      </c>
      <c r="BI215" s="174">
        <f>'Раздел 5'!M223</f>
        <v>0</v>
      </c>
      <c r="BJ215" s="174">
        <f>'Раздел 5'!N223</f>
        <v>0</v>
      </c>
      <c r="BK215" s="174">
        <f>'Раздел 5'!O223</f>
        <v>0</v>
      </c>
      <c r="BL215" s="174">
        <f>'Раздел 5'!P223</f>
        <v>0</v>
      </c>
      <c r="BM215" s="174">
        <f>'Раздел 5'!Q223</f>
        <v>0</v>
      </c>
      <c r="BN215" s="174">
        <f>'Раздел 5'!R223</f>
        <v>0</v>
      </c>
      <c r="BO215" s="174">
        <f>'Раздел 5'!S223</f>
        <v>0</v>
      </c>
      <c r="BP215" s="174">
        <f>'Раздел 5'!T223</f>
        <v>0</v>
      </c>
      <c r="BQ215" s="174">
        <f>'Раздел 6'!H220</f>
        <v>0</v>
      </c>
      <c r="BR215" s="174">
        <f>'Раздел 6'!I220</f>
        <v>0</v>
      </c>
      <c r="BS215" s="174">
        <f>'Раздел 6'!J220</f>
        <v>0</v>
      </c>
      <c r="BT215" s="174">
        <f>'Раздел 6'!K220</f>
        <v>0</v>
      </c>
      <c r="BU215" s="174">
        <f>'Раздел 6'!L220</f>
        <v>0</v>
      </c>
      <c r="BV215" s="174">
        <f>'Раздел 6'!M220</f>
        <v>0</v>
      </c>
      <c r="BW215" s="174">
        <f>'Раздел 6'!N220</f>
        <v>0</v>
      </c>
      <c r="BX215" s="174">
        <f>'Раздел 6'!O220</f>
        <v>0</v>
      </c>
      <c r="BY215" s="174">
        <f>'Раздел 6'!P220</f>
        <v>0</v>
      </c>
      <c r="BZ215" s="174">
        <f>'Раздел 6'!Q220</f>
        <v>0</v>
      </c>
      <c r="CA215" s="174">
        <f>'Раздел 6'!R220</f>
        <v>0</v>
      </c>
      <c r="CB215" s="174">
        <f>'Раздел 6'!S220</f>
        <v>0</v>
      </c>
      <c r="CC215" s="174">
        <f>'Раздел 6'!T220</f>
        <v>0</v>
      </c>
      <c r="CD215" s="174">
        <f>'Раздел 6'!U220</f>
        <v>0</v>
      </c>
      <c r="CE215" s="174">
        <f>'Раздел 6'!V220</f>
        <v>0</v>
      </c>
      <c r="CF215" s="174">
        <f>'Раздел 6'!W220</f>
        <v>0</v>
      </c>
      <c r="CG215" s="174">
        <f>'Раздел 6'!X220</f>
        <v>0</v>
      </c>
      <c r="CH215" s="174">
        <f>'Раздел 6'!Y220</f>
        <v>0</v>
      </c>
      <c r="CI215" s="174">
        <f>'Раздел 6'!Z220</f>
        <v>0</v>
      </c>
      <c r="CJ215" s="174">
        <f>'Раздел 6'!AA220</f>
        <v>0</v>
      </c>
      <c r="CK215" s="174">
        <f>'Раздел 6'!AB220</f>
        <v>0</v>
      </c>
      <c r="CL215" s="174">
        <f>'Раздел 6'!AC220</f>
        <v>0</v>
      </c>
      <c r="CM215" s="174">
        <f>'Раздел 6'!AD220</f>
        <v>0</v>
      </c>
      <c r="CN215" s="174">
        <f>'Раздел 6'!AE220</f>
        <v>0</v>
      </c>
      <c r="CO215" s="174">
        <f>'Раздел 6'!AF220</f>
        <v>0</v>
      </c>
      <c r="CP215" s="174">
        <f>'Раздел 6'!AG220</f>
        <v>0</v>
      </c>
      <c r="CQ215" s="174">
        <f>'Раздел 6'!AH220</f>
        <v>0</v>
      </c>
      <c r="CR215" s="174">
        <f>'Раздел 6'!AI220</f>
        <v>0</v>
      </c>
      <c r="CS215" s="174">
        <f>'Раздел 6'!AJ220</f>
        <v>0</v>
      </c>
      <c r="CT215" s="174">
        <f>'Раздел 6'!AK220</f>
        <v>0</v>
      </c>
      <c r="CU215" s="174">
        <f>'Раздел 6'!AL220</f>
        <v>0</v>
      </c>
      <c r="CV215" s="174">
        <f>'Раздел 6'!AM220</f>
        <v>0</v>
      </c>
      <c r="CW215" s="174">
        <f>'Раздел 6'!AN220</f>
        <v>0</v>
      </c>
      <c r="CX215" s="174">
        <f>'Раздел 6'!AO220</f>
        <v>0</v>
      </c>
      <c r="CY215" s="174">
        <f>'Раздел 6'!AP220</f>
        <v>0</v>
      </c>
      <c r="CZ215" s="174">
        <f>'Раздел 6'!AQ220</f>
        <v>0</v>
      </c>
      <c r="DA215" s="174">
        <f>'Раздел 7'!H220</f>
        <v>0</v>
      </c>
      <c r="DB215" s="174">
        <f>'Раздел 7'!I220</f>
        <v>0</v>
      </c>
      <c r="DC215" s="174">
        <f>'Раздел 7'!J220</f>
        <v>0</v>
      </c>
      <c r="DD215" s="174">
        <f>'Раздел 7'!K220</f>
        <v>0</v>
      </c>
      <c r="DE215" s="174">
        <f>'Раздел 7'!L220</f>
        <v>0</v>
      </c>
      <c r="DF215" s="174">
        <f>'Раздел 7'!M220</f>
        <v>0</v>
      </c>
      <c r="DG215" s="174">
        <f>'Раздел 7'!N220</f>
        <v>0</v>
      </c>
      <c r="DH215" s="174">
        <f>'Раздел 7'!O220</f>
        <v>0</v>
      </c>
      <c r="DI215" s="174">
        <f>'Раздел 7'!P220</f>
        <v>0</v>
      </c>
      <c r="DJ215" s="174">
        <f>'Раздел 7'!Q220</f>
        <v>0</v>
      </c>
      <c r="DK215" s="174">
        <f>'Раздел 7'!R220</f>
        <v>0</v>
      </c>
      <c r="DL215" s="174">
        <f>'Раздел 7'!S220</f>
        <v>0</v>
      </c>
      <c r="DM215" s="174">
        <f>'Раздел 7'!T220</f>
        <v>0</v>
      </c>
      <c r="DN215" s="174">
        <f>'Раздел 7'!U220</f>
        <v>0</v>
      </c>
      <c r="DO215" s="174">
        <f>'Раздел 7'!V220</f>
        <v>0</v>
      </c>
      <c r="DP215" s="174">
        <f>'Раздел 7'!W220</f>
        <v>0</v>
      </c>
      <c r="DQ215" s="174">
        <f>'Раздел 7'!X220</f>
        <v>0</v>
      </c>
      <c r="DR215" s="174">
        <f>'Раздел 7'!Y220</f>
        <v>0</v>
      </c>
      <c r="DS215" s="174">
        <f>'Раздел 7'!Z220</f>
        <v>0</v>
      </c>
      <c r="DT215" s="174">
        <f>'Раздел 7'!AA220</f>
        <v>0</v>
      </c>
      <c r="DU215" s="174">
        <f>'Раздел 7'!AB220</f>
        <v>0</v>
      </c>
      <c r="DV215" s="174">
        <f>'Раздел 7'!AC220</f>
        <v>0</v>
      </c>
      <c r="DW215" s="174">
        <f>'Раздел 7'!AD220</f>
        <v>0</v>
      </c>
      <c r="DX215" s="174">
        <f>'Раздел 7'!AE220</f>
        <v>0</v>
      </c>
      <c r="DY215" s="174">
        <f>'Раздел 7'!AF220</f>
        <v>0</v>
      </c>
      <c r="DZ215" s="174">
        <f>'Раздел 7'!AG220</f>
        <v>0</v>
      </c>
      <c r="EA215" s="174">
        <f>'Раздел 7'!AH220</f>
        <v>0</v>
      </c>
      <c r="EB215" s="174">
        <f>'Раздел 7'!AI220</f>
        <v>0</v>
      </c>
      <c r="EC215" s="174">
        <f>'Раздел 7'!AJ220</f>
        <v>0</v>
      </c>
      <c r="ED215" s="174">
        <f>'Раздел 7'!AK220</f>
        <v>0</v>
      </c>
      <c r="EE215" s="174">
        <f>'Раздел 7'!AL220</f>
        <v>0</v>
      </c>
      <c r="EF215" s="174">
        <f>'Раздел 7'!AM220</f>
        <v>0</v>
      </c>
      <c r="EG215" s="174">
        <f>'Раздел 7'!AN220</f>
        <v>0</v>
      </c>
      <c r="EH215" s="174">
        <f>'Раздел 7'!AO220</f>
        <v>0</v>
      </c>
      <c r="EI215" s="174">
        <f>'Раздел 7'!AP220</f>
        <v>0</v>
      </c>
      <c r="EJ215" s="174">
        <f>'Раздел 7'!AQ220</f>
        <v>0</v>
      </c>
      <c r="EK215" s="174">
        <f>'Раздел 7'!AR220</f>
        <v>0</v>
      </c>
      <c r="EL215" s="174">
        <f>'Раздел 7'!AS220</f>
        <v>0</v>
      </c>
      <c r="EM215" s="174">
        <f>'Раздел 7'!AT220</f>
        <v>0</v>
      </c>
      <c r="EN215" s="174">
        <f>'Раздел 7'!AU220</f>
        <v>0</v>
      </c>
      <c r="EO215" s="174">
        <f>'Раздел 7'!AV220</f>
        <v>0</v>
      </c>
      <c r="EP215" s="174">
        <f>'Раздел 7'!AW220</f>
        <v>0</v>
      </c>
      <c r="EQ215" s="174">
        <f>'Раздел 7'!AX220</f>
        <v>0</v>
      </c>
      <c r="ER215" s="174">
        <f>'Раздел 7'!AY220</f>
        <v>0</v>
      </c>
      <c r="ES215" s="174">
        <f>'Раздел 7'!AZ220</f>
        <v>0</v>
      </c>
      <c r="ET215" s="174">
        <f>'Раздел 7'!BA220</f>
        <v>0</v>
      </c>
      <c r="EU215" s="174">
        <f>'Раздел 7'!BB220</f>
        <v>0</v>
      </c>
      <c r="EV215" s="174">
        <f>'Раздел 7'!BC220</f>
        <v>0</v>
      </c>
      <c r="EW215" s="174">
        <f>'Раздел 7'!BD220</f>
        <v>0</v>
      </c>
      <c r="EX215" s="174">
        <f>'Раздел 7'!BE220</f>
        <v>0</v>
      </c>
      <c r="EY215" s="174">
        <f>'Раздел 7'!BF220</f>
        <v>0</v>
      </c>
      <c r="EZ215" s="174">
        <f>'Раздел 7'!BG220</f>
        <v>0</v>
      </c>
      <c r="FA215" s="174">
        <f>'Раздел 7'!BH220</f>
        <v>0</v>
      </c>
      <c r="FB215" s="174">
        <f>'Раздел 7'!BI220</f>
        <v>0</v>
      </c>
      <c r="FC215" s="174">
        <f>'Раздел 7'!BJ220</f>
        <v>0</v>
      </c>
      <c r="FD215" s="174">
        <f>'Раздел 7'!BK220</f>
        <v>0</v>
      </c>
      <c r="FE215" s="174">
        <f>'Раздел 8'!H222</f>
        <v>0</v>
      </c>
      <c r="FF215" s="174">
        <f>'Раздел 8'!I222</f>
        <v>0</v>
      </c>
      <c r="FG215" s="174">
        <f>'Раздел 8'!J222</f>
        <v>0</v>
      </c>
      <c r="FH215" s="174">
        <f>'Раздел 8'!K222</f>
        <v>0</v>
      </c>
      <c r="FI215" s="174">
        <f>'Раздел 8'!L222</f>
        <v>0</v>
      </c>
      <c r="FJ215" s="174">
        <f>'Раздел 8'!M222</f>
        <v>0</v>
      </c>
      <c r="FK215" s="174">
        <f>'Раздел 8'!N222</f>
        <v>0</v>
      </c>
      <c r="FL215" s="174">
        <f>'Раздел 8'!O222</f>
        <v>0</v>
      </c>
      <c r="FM215" s="174">
        <f>'Раздел 8'!P222</f>
        <v>0</v>
      </c>
      <c r="FN215" s="174">
        <f>'Раздел 8'!Q222</f>
        <v>0</v>
      </c>
      <c r="FO215" s="174">
        <f>'Раздел 8'!R222</f>
        <v>0</v>
      </c>
      <c r="FP215" s="174">
        <f>'Раздел 8'!S222</f>
        <v>0</v>
      </c>
      <c r="FQ215" s="174">
        <f>'Раздел 8'!T222</f>
        <v>0</v>
      </c>
      <c r="FR215" s="174">
        <f>'Раздел 8'!U222</f>
        <v>0</v>
      </c>
      <c r="FS215" s="174">
        <f>'Раздел 8'!V222</f>
        <v>0</v>
      </c>
      <c r="FT215" s="174">
        <f>'Раздел 8'!W222</f>
        <v>0</v>
      </c>
      <c r="FU215" s="174">
        <f>'Раздел 8'!X222</f>
        <v>0</v>
      </c>
      <c r="FV215" s="174">
        <f>'Раздел 8'!Y222</f>
        <v>0</v>
      </c>
      <c r="FW215" s="174">
        <f>'Раздел 8'!Z222</f>
        <v>0</v>
      </c>
      <c r="FX215" s="174">
        <f>'Раздел 8'!AA222</f>
        <v>0</v>
      </c>
      <c r="FY215" s="174">
        <f>'Раздел 8'!AB222</f>
        <v>0</v>
      </c>
      <c r="FZ215" s="174">
        <f>'Раздел 8'!AC222</f>
        <v>0</v>
      </c>
      <c r="GA215" s="174">
        <f>'Раздел 8'!AD222</f>
        <v>0</v>
      </c>
      <c r="GB215" s="174">
        <f>'Раздел 8'!AE222</f>
        <v>0</v>
      </c>
      <c r="GC215" s="174">
        <f>'Раздел 8'!AF222</f>
        <v>0</v>
      </c>
      <c r="GD215" s="174">
        <f>'Раздел 8'!AG222</f>
        <v>0</v>
      </c>
      <c r="GE215" s="174">
        <f>'Раздел 8'!AH222</f>
        <v>0</v>
      </c>
      <c r="GF215" s="174">
        <f>'Раздел 8'!AI222</f>
        <v>0</v>
      </c>
      <c r="GG215" s="174">
        <f>'Раздел 8'!AJ222</f>
        <v>0</v>
      </c>
      <c r="GH215" s="174">
        <f>'Раздел 3'!H220</f>
        <v>0</v>
      </c>
      <c r="GI215" s="174">
        <f>'Раздел 3'!I220</f>
        <v>0</v>
      </c>
      <c r="GJ215" s="174">
        <f>'Раздел 3'!J220</f>
        <v>0</v>
      </c>
      <c r="GK215" s="174">
        <f>'Раздел 3'!K220</f>
        <v>0</v>
      </c>
      <c r="GL215" s="174">
        <f>'Раздел 3'!L220</f>
        <v>0</v>
      </c>
      <c r="GM215" s="174">
        <f>'Раздел 3'!M220</f>
        <v>0</v>
      </c>
      <c r="GN215" s="174">
        <f>'Раздел 3'!N220</f>
        <v>0</v>
      </c>
      <c r="GO215" s="174">
        <f>'Раздел 3'!O220</f>
        <v>0</v>
      </c>
      <c r="GP215" s="174">
        <f>'Раздел 3'!P220</f>
        <v>0</v>
      </c>
      <c r="GQ215" s="174">
        <f>'Раздел 3'!Q220</f>
        <v>0</v>
      </c>
      <c r="GR215" s="174">
        <f>'Раздел 3'!R220</f>
        <v>0</v>
      </c>
      <c r="GS215" s="174">
        <f>'Раздел 3'!S220</f>
        <v>0</v>
      </c>
      <c r="GT215" s="174">
        <f>'Раздел 3'!T220</f>
        <v>0</v>
      </c>
      <c r="GU215" s="174">
        <f>'Раздел 3'!U220</f>
        <v>0</v>
      </c>
      <c r="GV215" s="174">
        <f>'Раздел 3'!V220</f>
        <v>0</v>
      </c>
      <c r="GW215" s="174">
        <f>'Раздел 3'!W220</f>
        <v>0</v>
      </c>
      <c r="GX215" s="174">
        <f>'Раздел 3'!X220</f>
        <v>0</v>
      </c>
      <c r="GY215" s="174">
        <f>'Раздел 3'!Y220</f>
        <v>0</v>
      </c>
      <c r="GZ215" s="174">
        <f>'Раздел 3'!Z220</f>
        <v>0</v>
      </c>
      <c r="HA215" s="174">
        <f>'Раздел 3'!AA220</f>
        <v>0</v>
      </c>
      <c r="HB215" s="174">
        <f>'Раздел 3'!AB220</f>
        <v>0</v>
      </c>
      <c r="HC215" s="174">
        <f>'Раздел 3'!AC220</f>
        <v>0</v>
      </c>
      <c r="HD215" s="174">
        <f>'Раздел 3'!AD220</f>
        <v>0</v>
      </c>
      <c r="HE215" s="174">
        <f>'Раздел 3'!AE220</f>
        <v>0</v>
      </c>
      <c r="HF215" s="174">
        <f>'Раздел 3'!AF220</f>
        <v>0</v>
      </c>
      <c r="HG215" s="174">
        <f>'Раздел 3'!AG220</f>
        <v>0</v>
      </c>
      <c r="HH215" s="174">
        <f>'Раздел 3'!AH220</f>
        <v>0</v>
      </c>
      <c r="HI215" s="174">
        <f>'Раздел 3'!AI220</f>
        <v>0</v>
      </c>
      <c r="HJ215" s="174">
        <f>'Раздел 3'!AJ220</f>
        <v>0</v>
      </c>
      <c r="HK215" s="180">
        <f>'Раздел 3'!AK220</f>
        <v>0</v>
      </c>
      <c r="HL215" s="175"/>
      <c r="HM215" s="175"/>
    </row>
    <row r="216" spans="1:221" ht="25.5">
      <c r="A216" s="170">
        <f>'Раздел 2'!$A$6</f>
        <v>2</v>
      </c>
      <c r="B216" s="170">
        <f>'Раздел 2'!$B$6</f>
        <v>1200200023561</v>
      </c>
      <c r="C216" s="170" t="str">
        <f>'Раздел 2'!$C$6</f>
        <v>ФКИС</v>
      </c>
      <c r="D216" s="170" t="str">
        <f>'Раздел 2'!$D$6</f>
        <v>СШ</v>
      </c>
      <c r="E216" s="170" t="str">
        <f>'Раздел 2'!$E$6</f>
        <v>МО</v>
      </c>
      <c r="F216" s="170" t="str">
        <f>'Раздел 1'!$A$15</f>
        <v>ОСН</v>
      </c>
      <c r="G216" s="171">
        <f t="shared" si="3"/>
        <v>4182</v>
      </c>
      <c r="H216" s="172" t="s">
        <v>359</v>
      </c>
      <c r="I216" s="173">
        <v>215</v>
      </c>
      <c r="J216" s="174">
        <f>'Раздел 2'!H221</f>
        <v>1</v>
      </c>
      <c r="K216" s="174">
        <f>'Раздел 2'!I221</f>
        <v>0</v>
      </c>
      <c r="L216" s="174">
        <f>'Раздел 2'!J221</f>
        <v>397</v>
      </c>
      <c r="M216" s="174">
        <f>'Раздел 2'!K221</f>
        <v>372</v>
      </c>
      <c r="N216" s="174">
        <f>'Раздел 2'!L221</f>
        <v>147</v>
      </c>
      <c r="O216" s="174">
        <f>'Раздел 2'!M221</f>
        <v>208</v>
      </c>
      <c r="P216" s="174">
        <f>'Раздел 2'!N221</f>
        <v>17</v>
      </c>
      <c r="Q216" s="174">
        <f>'Раздел 2'!O221</f>
        <v>0</v>
      </c>
      <c r="R216" s="174">
        <f>'Раздел 2'!P221</f>
        <v>321</v>
      </c>
      <c r="S216" s="174">
        <f>'Раздел 2'!Q221</f>
        <v>49</v>
      </c>
      <c r="T216" s="174">
        <f>'Раздел 2'!R221</f>
        <v>2</v>
      </c>
      <c r="U216" s="174">
        <f>'Раздел 2'!S221</f>
        <v>0</v>
      </c>
      <c r="V216" s="174">
        <f>'Раздел 2'!T221</f>
        <v>0</v>
      </c>
      <c r="W216" s="174">
        <f>'Раздел 2'!U221</f>
        <v>0</v>
      </c>
      <c r="X216" s="174">
        <f>'Раздел 2'!V221</f>
        <v>0</v>
      </c>
      <c r="Y216" s="174">
        <f>'Раздел 2'!W221</f>
        <v>25</v>
      </c>
      <c r="Z216" s="174">
        <f>'Раздел 2'!X221</f>
        <v>0</v>
      </c>
      <c r="AA216" s="174">
        <f>'Раздел 2'!Y221</f>
        <v>25</v>
      </c>
      <c r="AB216" s="174">
        <f>'Раздел 2'!Z221</f>
        <v>0</v>
      </c>
      <c r="AC216" s="174">
        <f>'Раздел 2'!AA221</f>
        <v>0</v>
      </c>
      <c r="AD216" s="174">
        <f>'Раздел 2'!AB221</f>
        <v>383</v>
      </c>
      <c r="AE216" s="174">
        <f>'Раздел 2'!AC221</f>
        <v>14</v>
      </c>
      <c r="AF216" s="174">
        <f>'Раздел 4'!H221</f>
        <v>229</v>
      </c>
      <c r="AG216" s="174">
        <f>'Раздел 4'!I221</f>
        <v>229</v>
      </c>
      <c r="AH216" s="174">
        <f>'Раздел 4'!J221</f>
        <v>20</v>
      </c>
      <c r="AI216" s="174">
        <f>'Раздел 4'!K221</f>
        <v>0</v>
      </c>
      <c r="AJ216" s="174">
        <f>'Раздел 4'!L221</f>
        <v>209</v>
      </c>
      <c r="AK216" s="174">
        <f>'Раздел 4'!M221</f>
        <v>0</v>
      </c>
      <c r="AL216" s="174">
        <f>'Раздел 4'!N221</f>
        <v>0</v>
      </c>
      <c r="AM216" s="174">
        <f>'Раздел 4'!O221</f>
        <v>0</v>
      </c>
      <c r="AN216" s="174">
        <f>'Раздел 4'!P221</f>
        <v>0</v>
      </c>
      <c r="AO216" s="174">
        <f>'Раздел 4'!Q221</f>
        <v>0</v>
      </c>
      <c r="AP216" s="174">
        <f>'Раздел 4'!R221</f>
        <v>79</v>
      </c>
      <c r="AQ216" s="174">
        <f>'Раздел 4'!S221</f>
        <v>7</v>
      </c>
      <c r="AR216" s="174">
        <f>'Раздел 4'!T221</f>
        <v>0</v>
      </c>
      <c r="AS216" s="174">
        <f>'Раздел 4'!U221</f>
        <v>72</v>
      </c>
      <c r="AT216" s="174">
        <f>'Раздел 4'!V221</f>
        <v>35</v>
      </c>
      <c r="AU216" s="174">
        <f>'Раздел 4'!W221</f>
        <v>1</v>
      </c>
      <c r="AV216" s="174">
        <f>'Раздел 4'!X221</f>
        <v>0</v>
      </c>
      <c r="AW216" s="174">
        <f>'Раздел 4'!Y221</f>
        <v>34</v>
      </c>
      <c r="AX216" s="174">
        <f>'Раздел 4'!Z221</f>
        <v>0</v>
      </c>
      <c r="AY216" s="174">
        <f>'Раздел 4'!AA221</f>
        <v>0</v>
      </c>
      <c r="AZ216" s="174">
        <f>'Раздел 4'!AB221</f>
        <v>0</v>
      </c>
      <c r="BA216" s="174">
        <f>'Раздел 4'!AC221</f>
        <v>0</v>
      </c>
      <c r="BB216" s="174">
        <f>'Раздел 4'!AD221</f>
        <v>0</v>
      </c>
      <c r="BC216" s="174">
        <f>'Раздел 4'!AE221</f>
        <v>0</v>
      </c>
      <c r="BD216" s="174">
        <f>'Раздел 5'!H224</f>
        <v>4</v>
      </c>
      <c r="BE216" s="174">
        <f>'Раздел 5'!I224</f>
        <v>3</v>
      </c>
      <c r="BF216" s="174">
        <f>'Раздел 5'!J224</f>
        <v>1</v>
      </c>
      <c r="BG216" s="174">
        <f>'Раздел 5'!K224</f>
        <v>0</v>
      </c>
      <c r="BH216" s="174">
        <f>'Раздел 5'!L224</f>
        <v>0</v>
      </c>
      <c r="BI216" s="174">
        <f>'Раздел 5'!M224</f>
        <v>0</v>
      </c>
      <c r="BJ216" s="174">
        <f>'Раздел 5'!N224</f>
        <v>0</v>
      </c>
      <c r="BK216" s="174">
        <f>'Раздел 5'!O224</f>
        <v>3</v>
      </c>
      <c r="BL216" s="174">
        <f>'Раздел 5'!P224</f>
        <v>0</v>
      </c>
      <c r="BM216" s="174">
        <f>'Раздел 5'!Q224</f>
        <v>0</v>
      </c>
      <c r="BN216" s="174">
        <f>'Раздел 5'!R224</f>
        <v>0</v>
      </c>
      <c r="BO216" s="174">
        <f>'Раздел 5'!S224</f>
        <v>0</v>
      </c>
      <c r="BP216" s="174">
        <f>'Раздел 5'!T224</f>
        <v>0</v>
      </c>
      <c r="BQ216" s="174">
        <f>'Раздел 6'!H221</f>
        <v>41</v>
      </c>
      <c r="BR216" s="174">
        <f>'Раздел 6'!I221</f>
        <v>14</v>
      </c>
      <c r="BS216" s="174">
        <f>'Раздел 6'!J221</f>
        <v>16</v>
      </c>
      <c r="BT216" s="174">
        <f>'Раздел 6'!K221</f>
        <v>11</v>
      </c>
      <c r="BU216" s="174">
        <f>'Раздел 6'!L221</f>
        <v>14</v>
      </c>
      <c r="BV216" s="174">
        <f>'Раздел 6'!M221</f>
        <v>45</v>
      </c>
      <c r="BW216" s="174">
        <f>'Раздел 6'!N221</f>
        <v>0</v>
      </c>
      <c r="BX216" s="174">
        <f>'Раздел 6'!O221</f>
        <v>0</v>
      </c>
      <c r="BY216" s="174">
        <f>'Раздел 6'!P221</f>
        <v>0</v>
      </c>
      <c r="BZ216" s="174">
        <f>'Раздел 6'!Q221</f>
        <v>0</v>
      </c>
      <c r="CA216" s="174">
        <f>'Раздел 6'!R221</f>
        <v>0</v>
      </c>
      <c r="CB216" s="174">
        <f>'Раздел 6'!S221</f>
        <v>0</v>
      </c>
      <c r="CC216" s="174">
        <f>'Раздел 6'!T221</f>
        <v>0</v>
      </c>
      <c r="CD216" s="174">
        <f>'Раздел 6'!U221</f>
        <v>0</v>
      </c>
      <c r="CE216" s="174">
        <f>'Раздел 6'!V221</f>
        <v>0</v>
      </c>
      <c r="CF216" s="174">
        <f>'Раздел 6'!W221</f>
        <v>0</v>
      </c>
      <c r="CG216" s="174">
        <f>'Раздел 6'!X221</f>
        <v>0</v>
      </c>
      <c r="CH216" s="174">
        <f>'Раздел 6'!Y221</f>
        <v>3</v>
      </c>
      <c r="CI216" s="174">
        <f>'Раздел 6'!Z221</f>
        <v>1</v>
      </c>
      <c r="CJ216" s="174">
        <f>'Раздел 6'!AA221</f>
        <v>2</v>
      </c>
      <c r="CK216" s="174">
        <f>'Раздел 6'!AB221</f>
        <v>2</v>
      </c>
      <c r="CL216" s="174">
        <f>'Раздел 6'!AC221</f>
        <v>0</v>
      </c>
      <c r="CM216" s="174">
        <f>'Раздел 6'!AD221</f>
        <v>1</v>
      </c>
      <c r="CN216" s="174">
        <f>'Раздел 6'!AE221</f>
        <v>1</v>
      </c>
      <c r="CO216" s="174">
        <f>'Раздел 6'!AF221</f>
        <v>0</v>
      </c>
      <c r="CP216" s="174">
        <f>'Раздел 6'!AG221</f>
        <v>0</v>
      </c>
      <c r="CQ216" s="174">
        <f>'Раздел 6'!AH221</f>
        <v>0</v>
      </c>
      <c r="CR216" s="174">
        <f>'Раздел 6'!AI221</f>
        <v>0</v>
      </c>
      <c r="CS216" s="174">
        <f>'Раздел 6'!AJ221</f>
        <v>0</v>
      </c>
      <c r="CT216" s="174">
        <f>'Раздел 6'!AK221</f>
        <v>0</v>
      </c>
      <c r="CU216" s="174">
        <f>'Раздел 6'!AL221</f>
        <v>0</v>
      </c>
      <c r="CV216" s="174">
        <f>'Раздел 6'!AM221</f>
        <v>14</v>
      </c>
      <c r="CW216" s="174">
        <f>'Раздел 6'!AN221</f>
        <v>12</v>
      </c>
      <c r="CX216" s="174">
        <f>'Раздел 6'!AO221</f>
        <v>9</v>
      </c>
      <c r="CY216" s="174">
        <f>'Раздел 6'!AP221</f>
        <v>12</v>
      </c>
      <c r="CZ216" s="174">
        <f>'Раздел 6'!AQ221</f>
        <v>43</v>
      </c>
      <c r="DA216" s="174">
        <f>'Раздел 7'!H221</f>
        <v>1</v>
      </c>
      <c r="DB216" s="174">
        <f>'Раздел 7'!I221</f>
        <v>1</v>
      </c>
      <c r="DC216" s="174">
        <f>'Раздел 7'!J221</f>
        <v>0</v>
      </c>
      <c r="DD216" s="174">
        <f>'Раздел 7'!K221</f>
        <v>0</v>
      </c>
      <c r="DE216" s="174">
        <f>'Раздел 7'!L221</f>
        <v>2</v>
      </c>
      <c r="DF216" s="174">
        <f>'Раздел 7'!M221</f>
        <v>0</v>
      </c>
      <c r="DG216" s="174">
        <f>'Раздел 7'!N221</f>
        <v>0</v>
      </c>
      <c r="DH216" s="174">
        <f>'Раздел 7'!O221</f>
        <v>0</v>
      </c>
      <c r="DI216" s="174">
        <f>'Раздел 7'!P221</f>
        <v>0</v>
      </c>
      <c r="DJ216" s="174">
        <f>'Раздел 7'!Q221</f>
        <v>0</v>
      </c>
      <c r="DK216" s="174">
        <f>'Раздел 7'!R221</f>
        <v>0</v>
      </c>
      <c r="DL216" s="174">
        <f>'Раздел 7'!S221</f>
        <v>0</v>
      </c>
      <c r="DM216" s="174">
        <f>'Раздел 7'!T221</f>
        <v>0</v>
      </c>
      <c r="DN216" s="174">
        <f>'Раздел 7'!U221</f>
        <v>0</v>
      </c>
      <c r="DO216" s="174">
        <f>'Раздел 7'!V221</f>
        <v>0</v>
      </c>
      <c r="DP216" s="174">
        <f>'Раздел 7'!W221</f>
        <v>0</v>
      </c>
      <c r="DQ216" s="174">
        <f>'Раздел 7'!X221</f>
        <v>0</v>
      </c>
      <c r="DR216" s="174">
        <f>'Раздел 7'!Y221</f>
        <v>0</v>
      </c>
      <c r="DS216" s="174">
        <f>'Раздел 7'!Z221</f>
        <v>0</v>
      </c>
      <c r="DT216" s="174">
        <f>'Раздел 7'!AA221</f>
        <v>0</v>
      </c>
      <c r="DU216" s="174">
        <f>'Раздел 7'!AB221</f>
        <v>0</v>
      </c>
      <c r="DV216" s="174">
        <f>'Раздел 7'!AC221</f>
        <v>1</v>
      </c>
      <c r="DW216" s="174">
        <f>'Раздел 7'!AD221</f>
        <v>0</v>
      </c>
      <c r="DX216" s="174">
        <f>'Раздел 7'!AE221</f>
        <v>0</v>
      </c>
      <c r="DY216" s="174">
        <f>'Раздел 7'!AF221</f>
        <v>2</v>
      </c>
      <c r="DZ216" s="174">
        <f>'Раздел 7'!AG221</f>
        <v>0</v>
      </c>
      <c r="EA216" s="174">
        <f>'Раздел 7'!AH221</f>
        <v>0</v>
      </c>
      <c r="EB216" s="174">
        <f>'Раздел 7'!AI221</f>
        <v>0</v>
      </c>
      <c r="EC216" s="174">
        <f>'Раздел 7'!AJ221</f>
        <v>0</v>
      </c>
      <c r="ED216" s="174">
        <f>'Раздел 7'!AK221</f>
        <v>0</v>
      </c>
      <c r="EE216" s="174">
        <f>'Раздел 7'!AL221</f>
        <v>0</v>
      </c>
      <c r="EF216" s="174">
        <f>'Раздел 7'!AM221</f>
        <v>0</v>
      </c>
      <c r="EG216" s="174">
        <f>'Раздел 7'!AN221</f>
        <v>0</v>
      </c>
      <c r="EH216" s="174">
        <f>'Раздел 7'!AO221</f>
        <v>0</v>
      </c>
      <c r="EI216" s="174">
        <f>'Раздел 7'!AP221</f>
        <v>0</v>
      </c>
      <c r="EJ216" s="174">
        <f>'Раздел 7'!AQ221</f>
        <v>0</v>
      </c>
      <c r="EK216" s="174">
        <f>'Раздел 7'!AR221</f>
        <v>0</v>
      </c>
      <c r="EL216" s="174">
        <f>'Раздел 7'!AS221</f>
        <v>0</v>
      </c>
      <c r="EM216" s="174">
        <f>'Раздел 7'!AT221</f>
        <v>0</v>
      </c>
      <c r="EN216" s="174">
        <f>'Раздел 7'!AU221</f>
        <v>0</v>
      </c>
      <c r="EO216" s="174">
        <f>'Раздел 7'!AV221</f>
        <v>0</v>
      </c>
      <c r="EP216" s="174">
        <f>'Раздел 7'!AW221</f>
        <v>0</v>
      </c>
      <c r="EQ216" s="174">
        <f>'Раздел 7'!AX221</f>
        <v>0</v>
      </c>
      <c r="ER216" s="174">
        <f>'Раздел 7'!AY221</f>
        <v>0</v>
      </c>
      <c r="ES216" s="174">
        <f>'Раздел 7'!AZ221</f>
        <v>0</v>
      </c>
      <c r="ET216" s="174">
        <f>'Раздел 7'!BA221</f>
        <v>0</v>
      </c>
      <c r="EU216" s="174">
        <f>'Раздел 7'!BB221</f>
        <v>0</v>
      </c>
      <c r="EV216" s="174">
        <f>'Раздел 7'!BC221</f>
        <v>0</v>
      </c>
      <c r="EW216" s="174">
        <f>'Раздел 7'!BD221</f>
        <v>0</v>
      </c>
      <c r="EX216" s="174">
        <f>'Раздел 7'!BE221</f>
        <v>0</v>
      </c>
      <c r="EY216" s="174">
        <f>'Раздел 7'!BF221</f>
        <v>0</v>
      </c>
      <c r="EZ216" s="174">
        <f>'Раздел 7'!BG221</f>
        <v>0</v>
      </c>
      <c r="FA216" s="174">
        <f>'Раздел 7'!BH221</f>
        <v>0</v>
      </c>
      <c r="FB216" s="174">
        <f>'Раздел 7'!BI221</f>
        <v>0</v>
      </c>
      <c r="FC216" s="174">
        <f>'Раздел 7'!BJ221</f>
        <v>0</v>
      </c>
      <c r="FD216" s="174">
        <f>'Раздел 7'!BK221</f>
        <v>0</v>
      </c>
      <c r="FE216" s="174">
        <f>'Раздел 8'!H223</f>
        <v>9</v>
      </c>
      <c r="FF216" s="174">
        <f>'Раздел 8'!I223</f>
        <v>6</v>
      </c>
      <c r="FG216" s="174">
        <f>'Раздел 8'!J223</f>
        <v>2</v>
      </c>
      <c r="FH216" s="174">
        <f>'Раздел 8'!K223</f>
        <v>4</v>
      </c>
      <c r="FI216" s="174">
        <f>'Раздел 8'!L223</f>
        <v>2</v>
      </c>
      <c r="FJ216" s="174">
        <f>'Раздел 8'!M223</f>
        <v>4</v>
      </c>
      <c r="FK216" s="174">
        <f>'Раздел 8'!N223</f>
        <v>1</v>
      </c>
      <c r="FL216" s="174">
        <f>'Раздел 8'!O223</f>
        <v>0</v>
      </c>
      <c r="FM216" s="174">
        <f>'Раздел 8'!P223</f>
        <v>0</v>
      </c>
      <c r="FN216" s="174">
        <f>'Раздел 8'!Q223</f>
        <v>5</v>
      </c>
      <c r="FO216" s="174">
        <f>'Раздел 8'!R223</f>
        <v>2</v>
      </c>
      <c r="FP216" s="174">
        <f>'Раздел 8'!S223</f>
        <v>2</v>
      </c>
      <c r="FQ216" s="174">
        <f>'Раздел 8'!T223</f>
        <v>3</v>
      </c>
      <c r="FR216" s="174">
        <f>'Раздел 8'!U223</f>
        <v>3</v>
      </c>
      <c r="FS216" s="174">
        <f>'Раздел 8'!V223</f>
        <v>0</v>
      </c>
      <c r="FT216" s="174">
        <f>'Раздел 8'!W223</f>
        <v>3</v>
      </c>
      <c r="FU216" s="174">
        <f>'Раздел 8'!X223</f>
        <v>0</v>
      </c>
      <c r="FV216" s="174">
        <f>'Раздел 8'!Y223</f>
        <v>0</v>
      </c>
      <c r="FW216" s="174">
        <f>'Раздел 8'!Z223</f>
        <v>0</v>
      </c>
      <c r="FX216" s="174">
        <f>'Раздел 8'!AA223</f>
        <v>0</v>
      </c>
      <c r="FY216" s="174">
        <f>'Раздел 8'!AB223</f>
        <v>2</v>
      </c>
      <c r="FZ216" s="174">
        <f>'Раздел 8'!AC223</f>
        <v>1</v>
      </c>
      <c r="GA216" s="174">
        <f>'Раздел 8'!AD223</f>
        <v>3</v>
      </c>
      <c r="GB216" s="174">
        <f>'Раздел 8'!AE223</f>
        <v>3</v>
      </c>
      <c r="GC216" s="174">
        <f>'Раздел 8'!AF223</f>
        <v>0</v>
      </c>
      <c r="GD216" s="174">
        <f>'Раздел 8'!AG223</f>
        <v>0</v>
      </c>
      <c r="GE216" s="174">
        <f>'Раздел 8'!AH223</f>
        <v>1</v>
      </c>
      <c r="GF216" s="174">
        <f>'Раздел 8'!AI223</f>
        <v>0</v>
      </c>
      <c r="GG216" s="174">
        <f>'Раздел 8'!AJ223</f>
        <v>1</v>
      </c>
      <c r="GH216" s="174">
        <f>'Раздел 3'!H221</f>
        <v>372</v>
      </c>
      <c r="GI216" s="174">
        <f>'Раздел 3'!I221</f>
        <v>43</v>
      </c>
      <c r="GJ216" s="174">
        <f>'Раздел 3'!J221</f>
        <v>68</v>
      </c>
      <c r="GK216" s="174">
        <f>'Раздел 3'!K221</f>
        <v>36</v>
      </c>
      <c r="GL216" s="174">
        <f>'Раздел 3'!L221</f>
        <v>30</v>
      </c>
      <c r="GM216" s="174">
        <f>'Раздел 3'!M221</f>
        <v>43</v>
      </c>
      <c r="GN216" s="174">
        <f>'Раздел 3'!N221</f>
        <v>66</v>
      </c>
      <c r="GO216" s="174">
        <f>'Раздел 3'!O221</f>
        <v>69</v>
      </c>
      <c r="GP216" s="174">
        <f>'Раздел 3'!P221</f>
        <v>0</v>
      </c>
      <c r="GQ216" s="174">
        <f>'Раздел 3'!Q221</f>
        <v>0</v>
      </c>
      <c r="GR216" s="174">
        <f>'Раздел 3'!R221</f>
        <v>8</v>
      </c>
      <c r="GS216" s="174">
        <f>'Раздел 3'!S221</f>
        <v>5</v>
      </c>
      <c r="GT216" s="174">
        <f>'Раздел 3'!T221</f>
        <v>0</v>
      </c>
      <c r="GU216" s="174">
        <f>'Раздел 3'!U221</f>
        <v>0</v>
      </c>
      <c r="GV216" s="174">
        <f>'Раздел 3'!V221</f>
        <v>4</v>
      </c>
      <c r="GW216" s="174">
        <f>'Раздел 3'!W221</f>
        <v>0</v>
      </c>
      <c r="GX216" s="174">
        <f>'Раздел 3'!X221</f>
        <v>0</v>
      </c>
      <c r="GY216" s="174">
        <f>'Раздел 3'!Y221</f>
        <v>0</v>
      </c>
      <c r="GZ216" s="174">
        <f>'Раздел 3'!Z221</f>
        <v>0</v>
      </c>
      <c r="HA216" s="174">
        <f>'Раздел 3'!AA221</f>
        <v>0</v>
      </c>
      <c r="HB216" s="174">
        <f>'Раздел 3'!AB221</f>
        <v>84</v>
      </c>
      <c r="HC216" s="174">
        <f>'Раздел 3'!AC221</f>
        <v>50</v>
      </c>
      <c r="HD216" s="174">
        <f>'Раздел 3'!AD221</f>
        <v>28</v>
      </c>
      <c r="HE216" s="174">
        <f>'Раздел 3'!AE221</f>
        <v>6</v>
      </c>
      <c r="HF216" s="174">
        <f>'Раздел 3'!AF221</f>
        <v>0</v>
      </c>
      <c r="HG216" s="174">
        <f>'Раздел 3'!AG221</f>
        <v>39</v>
      </c>
      <c r="HH216" s="174">
        <f>'Раздел 3'!AH221</f>
        <v>21</v>
      </c>
      <c r="HI216" s="174">
        <f>'Раздел 3'!AI221</f>
        <v>16</v>
      </c>
      <c r="HJ216" s="174">
        <f>'Раздел 3'!AJ221</f>
        <v>2</v>
      </c>
      <c r="HK216" s="180">
        <f>'Раздел 3'!AK221</f>
        <v>0</v>
      </c>
      <c r="HL216" s="175"/>
      <c r="HM216" s="175"/>
    </row>
    <row r="217" spans="1:221" ht="25.5">
      <c r="A217" s="170">
        <f>'Раздел 2'!$A$6</f>
        <v>2</v>
      </c>
      <c r="B217" s="170">
        <f>'Раздел 2'!$B$6</f>
        <v>1200200023561</v>
      </c>
      <c r="C217" s="170" t="str">
        <f>'Раздел 2'!$C$6</f>
        <v>ФКИС</v>
      </c>
      <c r="D217" s="170" t="str">
        <f>'Раздел 2'!$D$6</f>
        <v>СШ</v>
      </c>
      <c r="E217" s="170" t="str">
        <f>'Раздел 2'!$E$6</f>
        <v>МО</v>
      </c>
      <c r="F217" s="170" t="str">
        <f>'Раздел 1'!$A$15</f>
        <v>ОСН</v>
      </c>
      <c r="G217" s="171">
        <f t="shared" si="3"/>
        <v>148</v>
      </c>
      <c r="H217" s="176" t="s">
        <v>361</v>
      </c>
      <c r="I217" s="173">
        <v>216</v>
      </c>
      <c r="J217" s="174">
        <f>'Раздел 2'!H222</f>
        <v>1</v>
      </c>
      <c r="K217" s="174">
        <f>'Раздел 2'!I222</f>
        <v>0</v>
      </c>
      <c r="L217" s="174">
        <f>'Раздел 2'!J222</f>
        <v>12</v>
      </c>
      <c r="M217" s="174">
        <f>'Раздел 2'!K222</f>
        <v>12</v>
      </c>
      <c r="N217" s="174">
        <f>'Раздел 2'!L222</f>
        <v>10</v>
      </c>
      <c r="O217" s="174">
        <f>'Раздел 2'!M222</f>
        <v>2</v>
      </c>
      <c r="P217" s="174">
        <f>'Раздел 2'!N222</f>
        <v>0</v>
      </c>
      <c r="Q217" s="174">
        <f>'Раздел 2'!O222</f>
        <v>0</v>
      </c>
      <c r="R217" s="174">
        <f>'Раздел 2'!P222</f>
        <v>10</v>
      </c>
      <c r="S217" s="174">
        <f>'Раздел 2'!Q222</f>
        <v>2</v>
      </c>
      <c r="T217" s="174">
        <f>'Раздел 2'!R222</f>
        <v>0</v>
      </c>
      <c r="U217" s="174">
        <f>'Раздел 2'!S222</f>
        <v>0</v>
      </c>
      <c r="V217" s="174">
        <f>'Раздел 2'!T222</f>
        <v>0</v>
      </c>
      <c r="W217" s="174">
        <f>'Раздел 2'!U222</f>
        <v>0</v>
      </c>
      <c r="X217" s="174">
        <f>'Раздел 2'!V222</f>
        <v>0</v>
      </c>
      <c r="Y217" s="174">
        <f>'Раздел 2'!W222</f>
        <v>0</v>
      </c>
      <c r="Z217" s="174">
        <f>'Раздел 2'!X222</f>
        <v>0</v>
      </c>
      <c r="AA217" s="174">
        <f>'Раздел 2'!Y222</f>
        <v>0</v>
      </c>
      <c r="AB217" s="174">
        <f>'Раздел 2'!Z222</f>
        <v>0</v>
      </c>
      <c r="AC217" s="174">
        <f>'Раздел 2'!AA222</f>
        <v>0</v>
      </c>
      <c r="AD217" s="174">
        <f>'Раздел 2'!AB222</f>
        <v>3</v>
      </c>
      <c r="AE217" s="174">
        <f>'Раздел 2'!AC222</f>
        <v>9</v>
      </c>
      <c r="AF217" s="174">
        <f>'Раздел 4'!H222</f>
        <v>9</v>
      </c>
      <c r="AG217" s="174">
        <f>'Раздел 4'!I222</f>
        <v>9</v>
      </c>
      <c r="AH217" s="174">
        <f>'Раздел 4'!J222</f>
        <v>0</v>
      </c>
      <c r="AI217" s="174">
        <f>'Раздел 4'!K222</f>
        <v>0</v>
      </c>
      <c r="AJ217" s="174">
        <f>'Раздел 4'!L222</f>
        <v>9</v>
      </c>
      <c r="AK217" s="174">
        <f>'Раздел 4'!M222</f>
        <v>0</v>
      </c>
      <c r="AL217" s="174">
        <f>'Раздел 4'!N222</f>
        <v>0</v>
      </c>
      <c r="AM217" s="174">
        <f>'Раздел 4'!O222</f>
        <v>0</v>
      </c>
      <c r="AN217" s="174">
        <f>'Раздел 4'!P222</f>
        <v>0</v>
      </c>
      <c r="AO217" s="174">
        <f>'Раздел 4'!Q222</f>
        <v>0</v>
      </c>
      <c r="AP217" s="174">
        <f>'Раздел 4'!R222</f>
        <v>4</v>
      </c>
      <c r="AQ217" s="174">
        <f>'Раздел 4'!S222</f>
        <v>0</v>
      </c>
      <c r="AR217" s="174">
        <f>'Раздел 4'!T222</f>
        <v>0</v>
      </c>
      <c r="AS217" s="174">
        <f>'Раздел 4'!U222</f>
        <v>4</v>
      </c>
      <c r="AT217" s="174">
        <f>'Раздел 4'!V222</f>
        <v>0</v>
      </c>
      <c r="AU217" s="174">
        <f>'Раздел 4'!W222</f>
        <v>0</v>
      </c>
      <c r="AV217" s="174">
        <f>'Раздел 4'!X222</f>
        <v>0</v>
      </c>
      <c r="AW217" s="174">
        <f>'Раздел 4'!Y222</f>
        <v>0</v>
      </c>
      <c r="AX217" s="174">
        <f>'Раздел 4'!Z222</f>
        <v>0</v>
      </c>
      <c r="AY217" s="174">
        <f>'Раздел 4'!AA222</f>
        <v>0</v>
      </c>
      <c r="AZ217" s="174">
        <f>'Раздел 4'!AB222</f>
        <v>0</v>
      </c>
      <c r="BA217" s="174">
        <f>'Раздел 4'!AC222</f>
        <v>0</v>
      </c>
      <c r="BB217" s="174">
        <f>'Раздел 4'!AD222</f>
        <v>0</v>
      </c>
      <c r="BC217" s="174">
        <f>'Раздел 4'!AE222</f>
        <v>0</v>
      </c>
      <c r="BD217" s="174">
        <f>'Раздел 5'!H225</f>
        <v>0</v>
      </c>
      <c r="BE217" s="174">
        <f>'Раздел 5'!I225</f>
        <v>0</v>
      </c>
      <c r="BF217" s="174">
        <f>'Раздел 5'!J225</f>
        <v>0</v>
      </c>
      <c r="BG217" s="174">
        <f>'Раздел 5'!K225</f>
        <v>0</v>
      </c>
      <c r="BH217" s="174">
        <f>'Раздел 5'!L225</f>
        <v>0</v>
      </c>
      <c r="BI217" s="174">
        <f>'Раздел 5'!M225</f>
        <v>0</v>
      </c>
      <c r="BJ217" s="174">
        <f>'Раздел 5'!N225</f>
        <v>0</v>
      </c>
      <c r="BK217" s="174">
        <f>'Раздел 5'!O225</f>
        <v>0</v>
      </c>
      <c r="BL217" s="174">
        <f>'Раздел 5'!P225</f>
        <v>0</v>
      </c>
      <c r="BM217" s="174">
        <f>'Раздел 5'!Q225</f>
        <v>0</v>
      </c>
      <c r="BN217" s="174">
        <f>'Раздел 5'!R225</f>
        <v>0</v>
      </c>
      <c r="BO217" s="174">
        <f>'Раздел 5'!S225</f>
        <v>0</v>
      </c>
      <c r="BP217" s="174">
        <f>'Раздел 5'!T225</f>
        <v>0</v>
      </c>
      <c r="BQ217" s="174">
        <f>'Раздел 6'!H222</f>
        <v>1</v>
      </c>
      <c r="BR217" s="174">
        <f>'Раздел 6'!I222</f>
        <v>0</v>
      </c>
      <c r="BS217" s="174">
        <f>'Раздел 6'!J222</f>
        <v>0</v>
      </c>
      <c r="BT217" s="174">
        <f>'Раздел 6'!K222</f>
        <v>1</v>
      </c>
      <c r="BU217" s="174">
        <f>'Раздел 6'!L222</f>
        <v>2</v>
      </c>
      <c r="BV217" s="174">
        <f>'Раздел 6'!M222</f>
        <v>1</v>
      </c>
      <c r="BW217" s="174">
        <f>'Раздел 6'!N222</f>
        <v>0</v>
      </c>
      <c r="BX217" s="174">
        <f>'Раздел 6'!O222</f>
        <v>0</v>
      </c>
      <c r="BY217" s="174">
        <f>'Раздел 6'!P222</f>
        <v>0</v>
      </c>
      <c r="BZ217" s="174">
        <f>'Раздел 6'!Q222</f>
        <v>0</v>
      </c>
      <c r="CA217" s="174">
        <f>'Раздел 6'!R222</f>
        <v>0</v>
      </c>
      <c r="CB217" s="174">
        <f>'Раздел 6'!S222</f>
        <v>0</v>
      </c>
      <c r="CC217" s="174">
        <f>'Раздел 6'!T222</f>
        <v>0</v>
      </c>
      <c r="CD217" s="174">
        <f>'Раздел 6'!U222</f>
        <v>0</v>
      </c>
      <c r="CE217" s="174">
        <f>'Раздел 6'!V222</f>
        <v>0</v>
      </c>
      <c r="CF217" s="174">
        <f>'Раздел 6'!W222</f>
        <v>0</v>
      </c>
      <c r="CG217" s="174">
        <f>'Раздел 6'!X222</f>
        <v>0</v>
      </c>
      <c r="CH217" s="174">
        <f>'Раздел 6'!Y222</f>
        <v>0</v>
      </c>
      <c r="CI217" s="174">
        <f>'Раздел 6'!Z222</f>
        <v>0</v>
      </c>
      <c r="CJ217" s="174">
        <f>'Раздел 6'!AA222</f>
        <v>0</v>
      </c>
      <c r="CK217" s="174">
        <f>'Раздел 6'!AB222</f>
        <v>0</v>
      </c>
      <c r="CL217" s="174">
        <f>'Раздел 6'!AC222</f>
        <v>0</v>
      </c>
      <c r="CM217" s="174">
        <f>'Раздел 6'!AD222</f>
        <v>0</v>
      </c>
      <c r="CN217" s="174">
        <f>'Раздел 6'!AE222</f>
        <v>0</v>
      </c>
      <c r="CO217" s="174">
        <f>'Раздел 6'!AF222</f>
        <v>0</v>
      </c>
      <c r="CP217" s="174">
        <f>'Раздел 6'!AG222</f>
        <v>0</v>
      </c>
      <c r="CQ217" s="174">
        <f>'Раздел 6'!AH222</f>
        <v>0</v>
      </c>
      <c r="CR217" s="174">
        <f>'Раздел 6'!AI222</f>
        <v>0</v>
      </c>
      <c r="CS217" s="174">
        <f>'Раздел 6'!AJ222</f>
        <v>0</v>
      </c>
      <c r="CT217" s="174">
        <f>'Раздел 6'!AK222</f>
        <v>0</v>
      </c>
      <c r="CU217" s="174">
        <f>'Раздел 6'!AL222</f>
        <v>0</v>
      </c>
      <c r="CV217" s="174">
        <f>'Раздел 6'!AM222</f>
        <v>0</v>
      </c>
      <c r="CW217" s="174">
        <f>'Раздел 6'!AN222</f>
        <v>0</v>
      </c>
      <c r="CX217" s="174">
        <f>'Раздел 6'!AO222</f>
        <v>1</v>
      </c>
      <c r="CY217" s="174">
        <f>'Раздел 6'!AP222</f>
        <v>2</v>
      </c>
      <c r="CZ217" s="174">
        <f>'Раздел 6'!AQ222</f>
        <v>1</v>
      </c>
      <c r="DA217" s="174">
        <f>'Раздел 7'!H222</f>
        <v>0</v>
      </c>
      <c r="DB217" s="174">
        <f>'Раздел 7'!I222</f>
        <v>0</v>
      </c>
      <c r="DC217" s="174">
        <f>'Раздел 7'!J222</f>
        <v>0</v>
      </c>
      <c r="DD217" s="174">
        <f>'Раздел 7'!K222</f>
        <v>0</v>
      </c>
      <c r="DE217" s="174">
        <f>'Раздел 7'!L222</f>
        <v>0</v>
      </c>
      <c r="DF217" s="174">
        <f>'Раздел 7'!M222</f>
        <v>0</v>
      </c>
      <c r="DG217" s="174">
        <f>'Раздел 7'!N222</f>
        <v>0</v>
      </c>
      <c r="DH217" s="174">
        <f>'Раздел 7'!O222</f>
        <v>0</v>
      </c>
      <c r="DI217" s="174">
        <f>'Раздел 7'!P222</f>
        <v>0</v>
      </c>
      <c r="DJ217" s="174">
        <f>'Раздел 7'!Q222</f>
        <v>0</v>
      </c>
      <c r="DK217" s="174">
        <f>'Раздел 7'!R222</f>
        <v>0</v>
      </c>
      <c r="DL217" s="174">
        <f>'Раздел 7'!S222</f>
        <v>0</v>
      </c>
      <c r="DM217" s="174">
        <f>'Раздел 7'!T222</f>
        <v>0</v>
      </c>
      <c r="DN217" s="174">
        <f>'Раздел 7'!U222</f>
        <v>0</v>
      </c>
      <c r="DO217" s="174">
        <f>'Раздел 7'!V222</f>
        <v>0</v>
      </c>
      <c r="DP217" s="174">
        <f>'Раздел 7'!W222</f>
        <v>0</v>
      </c>
      <c r="DQ217" s="174">
        <f>'Раздел 7'!X222</f>
        <v>0</v>
      </c>
      <c r="DR217" s="174">
        <f>'Раздел 7'!Y222</f>
        <v>0</v>
      </c>
      <c r="DS217" s="174">
        <f>'Раздел 7'!Z222</f>
        <v>0</v>
      </c>
      <c r="DT217" s="174">
        <f>'Раздел 7'!AA222</f>
        <v>0</v>
      </c>
      <c r="DU217" s="174">
        <f>'Раздел 7'!AB222</f>
        <v>0</v>
      </c>
      <c r="DV217" s="174">
        <f>'Раздел 7'!AC222</f>
        <v>0</v>
      </c>
      <c r="DW217" s="174">
        <f>'Раздел 7'!AD222</f>
        <v>0</v>
      </c>
      <c r="DX217" s="174">
        <f>'Раздел 7'!AE222</f>
        <v>0</v>
      </c>
      <c r="DY217" s="174">
        <f>'Раздел 7'!AF222</f>
        <v>0</v>
      </c>
      <c r="DZ217" s="174">
        <f>'Раздел 7'!AG222</f>
        <v>0</v>
      </c>
      <c r="EA217" s="174">
        <f>'Раздел 7'!AH222</f>
        <v>0</v>
      </c>
      <c r="EB217" s="174">
        <f>'Раздел 7'!AI222</f>
        <v>0</v>
      </c>
      <c r="EC217" s="174">
        <f>'Раздел 7'!AJ222</f>
        <v>0</v>
      </c>
      <c r="ED217" s="174">
        <f>'Раздел 7'!AK222</f>
        <v>0</v>
      </c>
      <c r="EE217" s="174">
        <f>'Раздел 7'!AL222</f>
        <v>0</v>
      </c>
      <c r="EF217" s="174">
        <f>'Раздел 7'!AM222</f>
        <v>0</v>
      </c>
      <c r="EG217" s="174">
        <f>'Раздел 7'!AN222</f>
        <v>0</v>
      </c>
      <c r="EH217" s="174">
        <f>'Раздел 7'!AO222</f>
        <v>0</v>
      </c>
      <c r="EI217" s="174">
        <f>'Раздел 7'!AP222</f>
        <v>0</v>
      </c>
      <c r="EJ217" s="174">
        <f>'Раздел 7'!AQ222</f>
        <v>0</v>
      </c>
      <c r="EK217" s="174">
        <f>'Раздел 7'!AR222</f>
        <v>0</v>
      </c>
      <c r="EL217" s="174">
        <f>'Раздел 7'!AS222</f>
        <v>0</v>
      </c>
      <c r="EM217" s="174">
        <f>'Раздел 7'!AT222</f>
        <v>0</v>
      </c>
      <c r="EN217" s="174">
        <f>'Раздел 7'!AU222</f>
        <v>0</v>
      </c>
      <c r="EO217" s="174">
        <f>'Раздел 7'!AV222</f>
        <v>0</v>
      </c>
      <c r="EP217" s="174">
        <f>'Раздел 7'!AW222</f>
        <v>0</v>
      </c>
      <c r="EQ217" s="174">
        <f>'Раздел 7'!AX222</f>
        <v>0</v>
      </c>
      <c r="ER217" s="174">
        <f>'Раздел 7'!AY222</f>
        <v>0</v>
      </c>
      <c r="ES217" s="174">
        <f>'Раздел 7'!AZ222</f>
        <v>0</v>
      </c>
      <c r="ET217" s="174">
        <f>'Раздел 7'!BA222</f>
        <v>0</v>
      </c>
      <c r="EU217" s="174">
        <f>'Раздел 7'!BB222</f>
        <v>0</v>
      </c>
      <c r="EV217" s="174">
        <f>'Раздел 7'!BC222</f>
        <v>0</v>
      </c>
      <c r="EW217" s="174">
        <f>'Раздел 7'!BD222</f>
        <v>0</v>
      </c>
      <c r="EX217" s="174">
        <f>'Раздел 7'!BE222</f>
        <v>0</v>
      </c>
      <c r="EY217" s="174">
        <f>'Раздел 7'!BF222</f>
        <v>0</v>
      </c>
      <c r="EZ217" s="174">
        <f>'Раздел 7'!BG222</f>
        <v>0</v>
      </c>
      <c r="FA217" s="174">
        <f>'Раздел 7'!BH222</f>
        <v>0</v>
      </c>
      <c r="FB217" s="174">
        <f>'Раздел 7'!BI222</f>
        <v>0</v>
      </c>
      <c r="FC217" s="174">
        <f>'Раздел 7'!BJ222</f>
        <v>0</v>
      </c>
      <c r="FD217" s="174">
        <f>'Раздел 7'!BK222</f>
        <v>0</v>
      </c>
      <c r="FE217" s="174">
        <f>'Раздел 8'!H224</f>
        <v>0</v>
      </c>
      <c r="FF217" s="174">
        <f>'Раздел 8'!I224</f>
        <v>0</v>
      </c>
      <c r="FG217" s="174">
        <f>'Раздел 8'!J224</f>
        <v>1</v>
      </c>
      <c r="FH217" s="174">
        <f>'Раздел 8'!K224</f>
        <v>0</v>
      </c>
      <c r="FI217" s="174">
        <f>'Раздел 8'!L224</f>
        <v>0</v>
      </c>
      <c r="FJ217" s="174">
        <f>'Раздел 8'!M224</f>
        <v>0</v>
      </c>
      <c r="FK217" s="174">
        <f>'Раздел 8'!N224</f>
        <v>0</v>
      </c>
      <c r="FL217" s="174">
        <f>'Раздел 8'!O224</f>
        <v>0</v>
      </c>
      <c r="FM217" s="174">
        <f>'Раздел 8'!P224</f>
        <v>0</v>
      </c>
      <c r="FN217" s="174">
        <f>'Раздел 8'!Q224</f>
        <v>0</v>
      </c>
      <c r="FO217" s="174">
        <f>'Раздел 8'!R224</f>
        <v>0</v>
      </c>
      <c r="FP217" s="174">
        <f>'Раздел 8'!S224</f>
        <v>0</v>
      </c>
      <c r="FQ217" s="174">
        <f>'Раздел 8'!T224</f>
        <v>0</v>
      </c>
      <c r="FR217" s="174">
        <f>'Раздел 8'!U224</f>
        <v>0</v>
      </c>
      <c r="FS217" s="174">
        <f>'Раздел 8'!V224</f>
        <v>0</v>
      </c>
      <c r="FT217" s="174">
        <f>'Раздел 8'!W224</f>
        <v>0</v>
      </c>
      <c r="FU217" s="174">
        <f>'Раздел 8'!X224</f>
        <v>0</v>
      </c>
      <c r="FV217" s="174">
        <f>'Раздел 8'!Y224</f>
        <v>0</v>
      </c>
      <c r="FW217" s="174">
        <f>'Раздел 8'!Z224</f>
        <v>0</v>
      </c>
      <c r="FX217" s="174">
        <f>'Раздел 8'!AA224</f>
        <v>0</v>
      </c>
      <c r="FY217" s="174">
        <f>'Раздел 8'!AB224</f>
        <v>0</v>
      </c>
      <c r="FZ217" s="174">
        <f>'Раздел 8'!AC224</f>
        <v>0</v>
      </c>
      <c r="GA217" s="174">
        <f>'Раздел 8'!AD224</f>
        <v>0</v>
      </c>
      <c r="GB217" s="174">
        <f>'Раздел 8'!AE224</f>
        <v>0</v>
      </c>
      <c r="GC217" s="174">
        <f>'Раздел 8'!AF224</f>
        <v>0</v>
      </c>
      <c r="GD217" s="174">
        <f>'Раздел 8'!AG224</f>
        <v>0</v>
      </c>
      <c r="GE217" s="174">
        <f>'Раздел 8'!AH224</f>
        <v>0</v>
      </c>
      <c r="GF217" s="174">
        <f>'Раздел 8'!AI224</f>
        <v>0</v>
      </c>
      <c r="GG217" s="174">
        <f>'Раздел 8'!AJ224</f>
        <v>0</v>
      </c>
      <c r="GH217" s="174">
        <f>'Раздел 3'!H222</f>
        <v>12</v>
      </c>
      <c r="GI217" s="174">
        <f>'Раздел 3'!I222</f>
        <v>0</v>
      </c>
      <c r="GJ217" s="174">
        <f>'Раздел 3'!J222</f>
        <v>0</v>
      </c>
      <c r="GK217" s="174">
        <f>'Раздел 3'!K222</f>
        <v>10</v>
      </c>
      <c r="GL217" s="174">
        <f>'Раздел 3'!L222</f>
        <v>2</v>
      </c>
      <c r="GM217" s="174">
        <f>'Раздел 3'!M222</f>
        <v>0</v>
      </c>
      <c r="GN217" s="174">
        <f>'Раздел 3'!N222</f>
        <v>0</v>
      </c>
      <c r="GO217" s="174">
        <f>'Раздел 3'!O222</f>
        <v>0</v>
      </c>
      <c r="GP217" s="174">
        <f>'Раздел 3'!P222</f>
        <v>0</v>
      </c>
      <c r="GQ217" s="174">
        <f>'Раздел 3'!Q222</f>
        <v>0</v>
      </c>
      <c r="GR217" s="174">
        <f>'Раздел 3'!R222</f>
        <v>0</v>
      </c>
      <c r="GS217" s="174">
        <f>'Раздел 3'!S222</f>
        <v>0</v>
      </c>
      <c r="GT217" s="174">
        <f>'Раздел 3'!T222</f>
        <v>0</v>
      </c>
      <c r="GU217" s="174">
        <f>'Раздел 3'!U222</f>
        <v>0</v>
      </c>
      <c r="GV217" s="174">
        <f>'Раздел 3'!V222</f>
        <v>0</v>
      </c>
      <c r="GW217" s="174">
        <f>'Раздел 3'!W222</f>
        <v>0</v>
      </c>
      <c r="GX217" s="174">
        <f>'Раздел 3'!X222</f>
        <v>0</v>
      </c>
      <c r="GY217" s="174">
        <f>'Раздел 3'!Y222</f>
        <v>0</v>
      </c>
      <c r="GZ217" s="174">
        <f>'Раздел 3'!Z222</f>
        <v>0</v>
      </c>
      <c r="HA217" s="174">
        <f>'Раздел 3'!AA222</f>
        <v>0</v>
      </c>
      <c r="HB217" s="174">
        <f>'Раздел 3'!AB222</f>
        <v>0</v>
      </c>
      <c r="HC217" s="174">
        <f>'Раздел 3'!AC222</f>
        <v>0</v>
      </c>
      <c r="HD217" s="174">
        <f>'Раздел 3'!AD222</f>
        <v>0</v>
      </c>
      <c r="HE217" s="174">
        <f>'Раздел 3'!AE222</f>
        <v>0</v>
      </c>
      <c r="HF217" s="174">
        <f>'Раздел 3'!AF222</f>
        <v>0</v>
      </c>
      <c r="HG217" s="174">
        <f>'Раздел 3'!AG222</f>
        <v>9</v>
      </c>
      <c r="HH217" s="174">
        <f>'Раздел 3'!AH222</f>
        <v>2</v>
      </c>
      <c r="HI217" s="174">
        <f>'Раздел 3'!AI222</f>
        <v>7</v>
      </c>
      <c r="HJ217" s="174">
        <f>'Раздел 3'!AJ222</f>
        <v>0</v>
      </c>
      <c r="HK217" s="180">
        <f>'Раздел 3'!AK222</f>
        <v>0</v>
      </c>
      <c r="HL217" s="175"/>
      <c r="HM217" s="175"/>
    </row>
    <row r="218" spans="1:221">
      <c r="A218" s="170">
        <f>'Раздел 2'!$A$6</f>
        <v>2</v>
      </c>
      <c r="B218" s="170">
        <f>'Раздел 2'!$B$6</f>
        <v>1200200023561</v>
      </c>
      <c r="C218" s="170" t="str">
        <f>'Раздел 2'!$C$6</f>
        <v>ФКИС</v>
      </c>
      <c r="D218" s="170" t="str">
        <f>'Раздел 2'!$D$6</f>
        <v>СШ</v>
      </c>
      <c r="E218" s="170" t="str">
        <f>'Раздел 2'!$E$6</f>
        <v>МО</v>
      </c>
      <c r="F218" s="170" t="str">
        <f>'Раздел 1'!$A$15</f>
        <v>ОСН</v>
      </c>
      <c r="G218" s="171">
        <f t="shared" si="3"/>
        <v>3516</v>
      </c>
      <c r="H218" s="176" t="s">
        <v>363</v>
      </c>
      <c r="I218" s="173">
        <v>217</v>
      </c>
      <c r="J218" s="174">
        <f>'Раздел 2'!H223</f>
        <v>1</v>
      </c>
      <c r="K218" s="174">
        <f>'Раздел 2'!I223</f>
        <v>0</v>
      </c>
      <c r="L218" s="174">
        <f>'Раздел 2'!J223</f>
        <v>353</v>
      </c>
      <c r="M218" s="174">
        <f>'Раздел 2'!K223</f>
        <v>328</v>
      </c>
      <c r="N218" s="174">
        <f>'Раздел 2'!L223</f>
        <v>116</v>
      </c>
      <c r="O218" s="174">
        <f>'Раздел 2'!M223</f>
        <v>206</v>
      </c>
      <c r="P218" s="174">
        <f>'Раздел 2'!N223</f>
        <v>6</v>
      </c>
      <c r="Q218" s="174">
        <f>'Раздел 2'!O223</f>
        <v>0</v>
      </c>
      <c r="R218" s="174">
        <f>'Раздел 2'!P223</f>
        <v>292</v>
      </c>
      <c r="S218" s="174">
        <f>'Раздел 2'!Q223</f>
        <v>35</v>
      </c>
      <c r="T218" s="174">
        <f>'Раздел 2'!R223</f>
        <v>1</v>
      </c>
      <c r="U218" s="174">
        <f>'Раздел 2'!S223</f>
        <v>0</v>
      </c>
      <c r="V218" s="174">
        <f>'Раздел 2'!T223</f>
        <v>0</v>
      </c>
      <c r="W218" s="174">
        <f>'Раздел 2'!U223</f>
        <v>0</v>
      </c>
      <c r="X218" s="174">
        <f>'Раздел 2'!V223</f>
        <v>0</v>
      </c>
      <c r="Y218" s="174">
        <f>'Раздел 2'!W223</f>
        <v>25</v>
      </c>
      <c r="Z218" s="174">
        <f>'Раздел 2'!X223</f>
        <v>0</v>
      </c>
      <c r="AA218" s="174">
        <f>'Раздел 2'!Y223</f>
        <v>25</v>
      </c>
      <c r="AB218" s="174">
        <f>'Раздел 2'!Z223</f>
        <v>0</v>
      </c>
      <c r="AC218" s="174">
        <f>'Раздел 2'!AA223</f>
        <v>0</v>
      </c>
      <c r="AD218" s="174">
        <f>'Раздел 2'!AB223</f>
        <v>353</v>
      </c>
      <c r="AE218" s="174">
        <f>'Раздел 2'!AC223</f>
        <v>0</v>
      </c>
      <c r="AF218" s="174">
        <f>'Раздел 4'!H223</f>
        <v>192</v>
      </c>
      <c r="AG218" s="174">
        <f>'Раздел 4'!I223</f>
        <v>192</v>
      </c>
      <c r="AH218" s="174">
        <f>'Раздел 4'!J223</f>
        <v>7</v>
      </c>
      <c r="AI218" s="174">
        <f>'Раздел 4'!K223</f>
        <v>0</v>
      </c>
      <c r="AJ218" s="174">
        <f>'Раздел 4'!L223</f>
        <v>185</v>
      </c>
      <c r="AK218" s="174">
        <f>'Раздел 4'!M223</f>
        <v>0</v>
      </c>
      <c r="AL218" s="174">
        <f>'Раздел 4'!N223</f>
        <v>0</v>
      </c>
      <c r="AM218" s="174">
        <f>'Раздел 4'!O223</f>
        <v>0</v>
      </c>
      <c r="AN218" s="174">
        <f>'Раздел 4'!P223</f>
        <v>0</v>
      </c>
      <c r="AO218" s="174">
        <f>'Раздел 4'!Q223</f>
        <v>0</v>
      </c>
      <c r="AP218" s="174">
        <f>'Раздел 4'!R223</f>
        <v>53</v>
      </c>
      <c r="AQ218" s="174">
        <f>'Раздел 4'!S223</f>
        <v>3</v>
      </c>
      <c r="AR218" s="174">
        <f>'Раздел 4'!T223</f>
        <v>0</v>
      </c>
      <c r="AS218" s="174">
        <f>'Раздел 4'!U223</f>
        <v>50</v>
      </c>
      <c r="AT218" s="174">
        <f>'Раздел 4'!V223</f>
        <v>35</v>
      </c>
      <c r="AU218" s="174">
        <f>'Раздел 4'!W223</f>
        <v>1</v>
      </c>
      <c r="AV218" s="174">
        <f>'Раздел 4'!X223</f>
        <v>0</v>
      </c>
      <c r="AW218" s="174">
        <f>'Раздел 4'!Y223</f>
        <v>34</v>
      </c>
      <c r="AX218" s="174">
        <f>'Раздел 4'!Z223</f>
        <v>0</v>
      </c>
      <c r="AY218" s="174">
        <f>'Раздел 4'!AA223</f>
        <v>0</v>
      </c>
      <c r="AZ218" s="174">
        <f>'Раздел 4'!AB223</f>
        <v>0</v>
      </c>
      <c r="BA218" s="174">
        <f>'Раздел 4'!AC223</f>
        <v>0</v>
      </c>
      <c r="BB218" s="174">
        <f>'Раздел 4'!AD223</f>
        <v>0</v>
      </c>
      <c r="BC218" s="174">
        <f>'Раздел 4'!AE223</f>
        <v>0</v>
      </c>
      <c r="BD218" s="174">
        <f>'Раздел 5'!H226</f>
        <v>0</v>
      </c>
      <c r="BE218" s="174">
        <f>'Раздел 5'!I226</f>
        <v>0</v>
      </c>
      <c r="BF218" s="174">
        <f>'Раздел 5'!J226</f>
        <v>0</v>
      </c>
      <c r="BG218" s="174">
        <f>'Раздел 5'!K226</f>
        <v>0</v>
      </c>
      <c r="BH218" s="174">
        <f>'Раздел 5'!L226</f>
        <v>0</v>
      </c>
      <c r="BI218" s="174">
        <f>'Раздел 5'!M226</f>
        <v>0</v>
      </c>
      <c r="BJ218" s="174">
        <f>'Раздел 5'!N226</f>
        <v>0</v>
      </c>
      <c r="BK218" s="174">
        <f>'Раздел 5'!O226</f>
        <v>0</v>
      </c>
      <c r="BL218" s="174">
        <f>'Раздел 5'!P226</f>
        <v>0</v>
      </c>
      <c r="BM218" s="174">
        <f>'Раздел 5'!Q226</f>
        <v>0</v>
      </c>
      <c r="BN218" s="174">
        <f>'Раздел 5'!R226</f>
        <v>0</v>
      </c>
      <c r="BO218" s="174">
        <f>'Раздел 5'!S226</f>
        <v>0</v>
      </c>
      <c r="BP218" s="174">
        <f>'Раздел 5'!T226</f>
        <v>0</v>
      </c>
      <c r="BQ218" s="174">
        <f>'Раздел 6'!H223</f>
        <v>7</v>
      </c>
      <c r="BR218" s="174">
        <f>'Раздел 6'!I223</f>
        <v>2</v>
      </c>
      <c r="BS218" s="174">
        <f>'Раздел 6'!J223</f>
        <v>4</v>
      </c>
      <c r="BT218" s="174">
        <f>'Раздел 6'!K223</f>
        <v>1</v>
      </c>
      <c r="BU218" s="174">
        <f>'Раздел 6'!L223</f>
        <v>8</v>
      </c>
      <c r="BV218" s="174">
        <f>'Раздел 6'!M223</f>
        <v>41</v>
      </c>
      <c r="BW218" s="174">
        <f>'Раздел 6'!N223</f>
        <v>0</v>
      </c>
      <c r="BX218" s="174">
        <f>'Раздел 6'!O223</f>
        <v>0</v>
      </c>
      <c r="BY218" s="174">
        <f>'Раздел 6'!P223</f>
        <v>0</v>
      </c>
      <c r="BZ218" s="174">
        <f>'Раздел 6'!Q223</f>
        <v>0</v>
      </c>
      <c r="CA218" s="174">
        <f>'Раздел 6'!R223</f>
        <v>0</v>
      </c>
      <c r="CB218" s="174">
        <f>'Раздел 6'!S223</f>
        <v>0</v>
      </c>
      <c r="CC218" s="174">
        <f>'Раздел 6'!T223</f>
        <v>0</v>
      </c>
      <c r="CD218" s="174">
        <f>'Раздел 6'!U223</f>
        <v>0</v>
      </c>
      <c r="CE218" s="174">
        <f>'Раздел 6'!V223</f>
        <v>0</v>
      </c>
      <c r="CF218" s="174">
        <f>'Раздел 6'!W223</f>
        <v>0</v>
      </c>
      <c r="CG218" s="174">
        <f>'Раздел 6'!X223</f>
        <v>0</v>
      </c>
      <c r="CH218" s="174">
        <f>'Раздел 6'!Y223</f>
        <v>0</v>
      </c>
      <c r="CI218" s="174">
        <f>'Раздел 6'!Z223</f>
        <v>0</v>
      </c>
      <c r="CJ218" s="174">
        <f>'Раздел 6'!AA223</f>
        <v>0</v>
      </c>
      <c r="CK218" s="174">
        <f>'Раздел 6'!AB223</f>
        <v>1</v>
      </c>
      <c r="CL218" s="174">
        <f>'Раздел 6'!AC223</f>
        <v>0</v>
      </c>
      <c r="CM218" s="174">
        <f>'Раздел 6'!AD223</f>
        <v>0</v>
      </c>
      <c r="CN218" s="174">
        <f>'Раздел 6'!AE223</f>
        <v>0</v>
      </c>
      <c r="CO218" s="174">
        <f>'Раздел 6'!AF223</f>
        <v>0</v>
      </c>
      <c r="CP218" s="174">
        <f>'Раздел 6'!AG223</f>
        <v>0</v>
      </c>
      <c r="CQ218" s="174">
        <f>'Раздел 6'!AH223</f>
        <v>0</v>
      </c>
      <c r="CR218" s="174">
        <f>'Раздел 6'!AI223</f>
        <v>0</v>
      </c>
      <c r="CS218" s="174">
        <f>'Раздел 6'!AJ223</f>
        <v>0</v>
      </c>
      <c r="CT218" s="174">
        <f>'Раздел 6'!AK223</f>
        <v>0</v>
      </c>
      <c r="CU218" s="174">
        <f>'Раздел 6'!AL223</f>
        <v>0</v>
      </c>
      <c r="CV218" s="174">
        <f>'Раздел 6'!AM223</f>
        <v>2</v>
      </c>
      <c r="CW218" s="174">
        <f>'Раздел 6'!AN223</f>
        <v>4</v>
      </c>
      <c r="CX218" s="174">
        <f>'Раздел 6'!AO223</f>
        <v>1</v>
      </c>
      <c r="CY218" s="174">
        <f>'Раздел 6'!AP223</f>
        <v>8</v>
      </c>
      <c r="CZ218" s="174">
        <f>'Раздел 6'!AQ223</f>
        <v>40</v>
      </c>
      <c r="DA218" s="174">
        <f>'Раздел 7'!H223</f>
        <v>0</v>
      </c>
      <c r="DB218" s="174">
        <f>'Раздел 7'!I223</f>
        <v>0</v>
      </c>
      <c r="DC218" s="174">
        <f>'Раздел 7'!J223</f>
        <v>0</v>
      </c>
      <c r="DD218" s="174">
        <f>'Раздел 7'!K223</f>
        <v>0</v>
      </c>
      <c r="DE218" s="174">
        <f>'Раздел 7'!L223</f>
        <v>0</v>
      </c>
      <c r="DF218" s="174">
        <f>'Раздел 7'!M223</f>
        <v>0</v>
      </c>
      <c r="DG218" s="174">
        <f>'Раздел 7'!N223</f>
        <v>0</v>
      </c>
      <c r="DH218" s="174">
        <f>'Раздел 7'!O223</f>
        <v>0</v>
      </c>
      <c r="DI218" s="174">
        <f>'Раздел 7'!P223</f>
        <v>0</v>
      </c>
      <c r="DJ218" s="174">
        <f>'Раздел 7'!Q223</f>
        <v>0</v>
      </c>
      <c r="DK218" s="174">
        <f>'Раздел 7'!R223</f>
        <v>0</v>
      </c>
      <c r="DL218" s="174">
        <f>'Раздел 7'!S223</f>
        <v>0</v>
      </c>
      <c r="DM218" s="174">
        <f>'Раздел 7'!T223</f>
        <v>0</v>
      </c>
      <c r="DN218" s="174">
        <f>'Раздел 7'!U223</f>
        <v>0</v>
      </c>
      <c r="DO218" s="174">
        <f>'Раздел 7'!V223</f>
        <v>0</v>
      </c>
      <c r="DP218" s="174">
        <f>'Раздел 7'!W223</f>
        <v>0</v>
      </c>
      <c r="DQ218" s="174">
        <f>'Раздел 7'!X223</f>
        <v>0</v>
      </c>
      <c r="DR218" s="174">
        <f>'Раздел 7'!Y223</f>
        <v>0</v>
      </c>
      <c r="DS218" s="174">
        <f>'Раздел 7'!Z223</f>
        <v>0</v>
      </c>
      <c r="DT218" s="174">
        <f>'Раздел 7'!AA223</f>
        <v>0</v>
      </c>
      <c r="DU218" s="174">
        <f>'Раздел 7'!AB223</f>
        <v>0</v>
      </c>
      <c r="DV218" s="174">
        <f>'Раздел 7'!AC223</f>
        <v>0</v>
      </c>
      <c r="DW218" s="174">
        <f>'Раздел 7'!AD223</f>
        <v>0</v>
      </c>
      <c r="DX218" s="174">
        <f>'Раздел 7'!AE223</f>
        <v>0</v>
      </c>
      <c r="DY218" s="174">
        <f>'Раздел 7'!AF223</f>
        <v>0</v>
      </c>
      <c r="DZ218" s="174">
        <f>'Раздел 7'!AG223</f>
        <v>0</v>
      </c>
      <c r="EA218" s="174">
        <f>'Раздел 7'!AH223</f>
        <v>0</v>
      </c>
      <c r="EB218" s="174">
        <f>'Раздел 7'!AI223</f>
        <v>0</v>
      </c>
      <c r="EC218" s="174">
        <f>'Раздел 7'!AJ223</f>
        <v>0</v>
      </c>
      <c r="ED218" s="174">
        <f>'Раздел 7'!AK223</f>
        <v>0</v>
      </c>
      <c r="EE218" s="174">
        <f>'Раздел 7'!AL223</f>
        <v>0</v>
      </c>
      <c r="EF218" s="174">
        <f>'Раздел 7'!AM223</f>
        <v>0</v>
      </c>
      <c r="EG218" s="174">
        <f>'Раздел 7'!AN223</f>
        <v>0</v>
      </c>
      <c r="EH218" s="174">
        <f>'Раздел 7'!AO223</f>
        <v>0</v>
      </c>
      <c r="EI218" s="174">
        <f>'Раздел 7'!AP223</f>
        <v>0</v>
      </c>
      <c r="EJ218" s="174">
        <f>'Раздел 7'!AQ223</f>
        <v>0</v>
      </c>
      <c r="EK218" s="174">
        <f>'Раздел 7'!AR223</f>
        <v>0</v>
      </c>
      <c r="EL218" s="174">
        <f>'Раздел 7'!AS223</f>
        <v>0</v>
      </c>
      <c r="EM218" s="174">
        <f>'Раздел 7'!AT223</f>
        <v>0</v>
      </c>
      <c r="EN218" s="174">
        <f>'Раздел 7'!AU223</f>
        <v>0</v>
      </c>
      <c r="EO218" s="174">
        <f>'Раздел 7'!AV223</f>
        <v>0</v>
      </c>
      <c r="EP218" s="174">
        <f>'Раздел 7'!AW223</f>
        <v>0</v>
      </c>
      <c r="EQ218" s="174">
        <f>'Раздел 7'!AX223</f>
        <v>0</v>
      </c>
      <c r="ER218" s="174">
        <f>'Раздел 7'!AY223</f>
        <v>0</v>
      </c>
      <c r="ES218" s="174">
        <f>'Раздел 7'!AZ223</f>
        <v>0</v>
      </c>
      <c r="ET218" s="174">
        <f>'Раздел 7'!BA223</f>
        <v>0</v>
      </c>
      <c r="EU218" s="174">
        <f>'Раздел 7'!BB223</f>
        <v>0</v>
      </c>
      <c r="EV218" s="174">
        <f>'Раздел 7'!BC223</f>
        <v>0</v>
      </c>
      <c r="EW218" s="174">
        <f>'Раздел 7'!BD223</f>
        <v>0</v>
      </c>
      <c r="EX218" s="174">
        <f>'Раздел 7'!BE223</f>
        <v>0</v>
      </c>
      <c r="EY218" s="174">
        <f>'Раздел 7'!BF223</f>
        <v>0</v>
      </c>
      <c r="EZ218" s="174">
        <f>'Раздел 7'!BG223</f>
        <v>0</v>
      </c>
      <c r="FA218" s="174">
        <f>'Раздел 7'!BH223</f>
        <v>0</v>
      </c>
      <c r="FB218" s="174">
        <f>'Раздел 7'!BI223</f>
        <v>0</v>
      </c>
      <c r="FC218" s="174">
        <f>'Раздел 7'!BJ223</f>
        <v>0</v>
      </c>
      <c r="FD218" s="174">
        <f>'Раздел 7'!BK223</f>
        <v>0</v>
      </c>
      <c r="FE218" s="174">
        <f>'Раздел 8'!H225</f>
        <v>8</v>
      </c>
      <c r="FF218" s="174">
        <f>'Раздел 8'!I225</f>
        <v>5</v>
      </c>
      <c r="FG218" s="174">
        <f>'Раздел 8'!J225</f>
        <v>0</v>
      </c>
      <c r="FH218" s="174">
        <f>'Раздел 8'!K225</f>
        <v>4</v>
      </c>
      <c r="FI218" s="174">
        <f>'Раздел 8'!L225</f>
        <v>1</v>
      </c>
      <c r="FJ218" s="174">
        <f>'Раздел 8'!M225</f>
        <v>4</v>
      </c>
      <c r="FK218" s="174">
        <f>'Раздел 8'!N225</f>
        <v>0</v>
      </c>
      <c r="FL218" s="174">
        <f>'Раздел 8'!O225</f>
        <v>0</v>
      </c>
      <c r="FM218" s="174">
        <f>'Раздел 8'!P225</f>
        <v>0</v>
      </c>
      <c r="FN218" s="174">
        <f>'Раздел 8'!Q225</f>
        <v>5</v>
      </c>
      <c r="FO218" s="174">
        <f>'Раздел 8'!R225</f>
        <v>2</v>
      </c>
      <c r="FP218" s="174">
        <f>'Раздел 8'!S225</f>
        <v>2</v>
      </c>
      <c r="FQ218" s="174">
        <f>'Раздел 8'!T225</f>
        <v>3</v>
      </c>
      <c r="FR218" s="174">
        <f>'Раздел 8'!U225</f>
        <v>3</v>
      </c>
      <c r="FS218" s="174">
        <f>'Раздел 8'!V225</f>
        <v>0</v>
      </c>
      <c r="FT218" s="174">
        <f>'Раздел 8'!W225</f>
        <v>3</v>
      </c>
      <c r="FU218" s="174">
        <f>'Раздел 8'!X225</f>
        <v>0</v>
      </c>
      <c r="FV218" s="174">
        <f>'Раздел 8'!Y225</f>
        <v>0</v>
      </c>
      <c r="FW218" s="174">
        <f>'Раздел 8'!Z225</f>
        <v>0</v>
      </c>
      <c r="FX218" s="174">
        <f>'Раздел 8'!AA225</f>
        <v>0</v>
      </c>
      <c r="FY218" s="174">
        <f>'Раздел 8'!AB225</f>
        <v>2</v>
      </c>
      <c r="FZ218" s="174">
        <f>'Раздел 8'!AC225</f>
        <v>1</v>
      </c>
      <c r="GA218" s="174">
        <f>'Раздел 8'!AD225</f>
        <v>3</v>
      </c>
      <c r="GB218" s="174">
        <f>'Раздел 8'!AE225</f>
        <v>2</v>
      </c>
      <c r="GC218" s="174">
        <f>'Раздел 8'!AF225</f>
        <v>0</v>
      </c>
      <c r="GD218" s="174">
        <f>'Раздел 8'!AG225</f>
        <v>0</v>
      </c>
      <c r="GE218" s="174">
        <f>'Раздел 8'!AH225</f>
        <v>1</v>
      </c>
      <c r="GF218" s="174">
        <f>'Раздел 8'!AI225</f>
        <v>0</v>
      </c>
      <c r="GG218" s="174">
        <f>'Раздел 8'!AJ225</f>
        <v>1</v>
      </c>
      <c r="GH218" s="174">
        <f>'Раздел 3'!H223</f>
        <v>328</v>
      </c>
      <c r="GI218" s="174">
        <f>'Раздел 3'!I223</f>
        <v>43</v>
      </c>
      <c r="GJ218" s="174">
        <f>'Раздел 3'!J223</f>
        <v>47</v>
      </c>
      <c r="GK218" s="174">
        <f>'Раздел 3'!K223</f>
        <v>26</v>
      </c>
      <c r="GL218" s="174">
        <f>'Раздел 3'!L223</f>
        <v>28</v>
      </c>
      <c r="GM218" s="174">
        <f>'Раздел 3'!M223</f>
        <v>43</v>
      </c>
      <c r="GN218" s="174">
        <f>'Раздел 3'!N223</f>
        <v>66</v>
      </c>
      <c r="GO218" s="174">
        <f>'Раздел 3'!O223</f>
        <v>69</v>
      </c>
      <c r="GP218" s="174">
        <f>'Раздел 3'!P223</f>
        <v>0</v>
      </c>
      <c r="GQ218" s="174">
        <f>'Раздел 3'!Q223</f>
        <v>0</v>
      </c>
      <c r="GR218" s="174">
        <f>'Раздел 3'!R223</f>
        <v>2</v>
      </c>
      <c r="GS218" s="174">
        <f>'Раздел 3'!S223</f>
        <v>0</v>
      </c>
      <c r="GT218" s="174">
        <f>'Раздел 3'!T223</f>
        <v>0</v>
      </c>
      <c r="GU218" s="174">
        <f>'Раздел 3'!U223</f>
        <v>0</v>
      </c>
      <c r="GV218" s="174">
        <f>'Раздел 3'!V223</f>
        <v>4</v>
      </c>
      <c r="GW218" s="174">
        <f>'Раздел 3'!W223</f>
        <v>0</v>
      </c>
      <c r="GX218" s="174">
        <f>'Раздел 3'!X223</f>
        <v>0</v>
      </c>
      <c r="GY218" s="174">
        <f>'Раздел 3'!Y223</f>
        <v>0</v>
      </c>
      <c r="GZ218" s="174">
        <f>'Раздел 3'!Z223</f>
        <v>0</v>
      </c>
      <c r="HA218" s="174">
        <f>'Раздел 3'!AA223</f>
        <v>0</v>
      </c>
      <c r="HB218" s="174">
        <f>'Раздел 3'!AB223</f>
        <v>73</v>
      </c>
      <c r="HC218" s="174">
        <f>'Раздел 3'!AC223</f>
        <v>43</v>
      </c>
      <c r="HD218" s="174">
        <f>'Раздел 3'!AD223</f>
        <v>28</v>
      </c>
      <c r="HE218" s="174">
        <f>'Раздел 3'!AE223</f>
        <v>2</v>
      </c>
      <c r="HF218" s="174">
        <f>'Раздел 3'!AF223</f>
        <v>0</v>
      </c>
      <c r="HG218" s="174">
        <f>'Раздел 3'!AG223</f>
        <v>26</v>
      </c>
      <c r="HH218" s="174">
        <f>'Раздел 3'!AH223</f>
        <v>17</v>
      </c>
      <c r="HI218" s="174">
        <f>'Раздел 3'!AI223</f>
        <v>9</v>
      </c>
      <c r="HJ218" s="174">
        <f>'Раздел 3'!AJ223</f>
        <v>0</v>
      </c>
      <c r="HK218" s="180">
        <f>'Раздел 3'!AK223</f>
        <v>0</v>
      </c>
      <c r="HL218" s="175"/>
      <c r="HM218" s="175"/>
    </row>
    <row r="219" spans="1:221">
      <c r="A219" s="170">
        <f>'Раздел 2'!$A$6</f>
        <v>2</v>
      </c>
      <c r="B219" s="170">
        <f>'Раздел 2'!$B$6</f>
        <v>1200200023561</v>
      </c>
      <c r="C219" s="170" t="str">
        <f>'Раздел 2'!$C$6</f>
        <v>ФКИС</v>
      </c>
      <c r="D219" s="170" t="str">
        <f>'Раздел 2'!$D$6</f>
        <v>СШ</v>
      </c>
      <c r="E219" s="170" t="str">
        <f>'Раздел 2'!$E$6</f>
        <v>МО</v>
      </c>
      <c r="F219" s="170" t="str">
        <f>'Раздел 1'!$A$15</f>
        <v>ОСН</v>
      </c>
      <c r="G219" s="171">
        <f t="shared" si="3"/>
        <v>48</v>
      </c>
      <c r="H219" s="176" t="s">
        <v>365</v>
      </c>
      <c r="I219" s="173">
        <v>218</v>
      </c>
      <c r="J219" s="174">
        <f>'Раздел 2'!H224</f>
        <v>1</v>
      </c>
      <c r="K219" s="174">
        <f>'Раздел 2'!I224</f>
        <v>0</v>
      </c>
      <c r="L219" s="174">
        <f>'Раздел 2'!J224</f>
        <v>2</v>
      </c>
      <c r="M219" s="174">
        <f>'Раздел 2'!K224</f>
        <v>2</v>
      </c>
      <c r="N219" s="174">
        <f>'Раздел 2'!L224</f>
        <v>0</v>
      </c>
      <c r="O219" s="174">
        <f>'Раздел 2'!M224</f>
        <v>0</v>
      </c>
      <c r="P219" s="174">
        <f>'Раздел 2'!N224</f>
        <v>2</v>
      </c>
      <c r="Q219" s="174">
        <f>'Раздел 2'!O224</f>
        <v>0</v>
      </c>
      <c r="R219" s="174">
        <f>'Раздел 2'!P224</f>
        <v>0</v>
      </c>
      <c r="S219" s="174">
        <f>'Раздел 2'!Q224</f>
        <v>2</v>
      </c>
      <c r="T219" s="174">
        <f>'Раздел 2'!R224</f>
        <v>0</v>
      </c>
      <c r="U219" s="174">
        <f>'Раздел 2'!S224</f>
        <v>0</v>
      </c>
      <c r="V219" s="174">
        <f>'Раздел 2'!T224</f>
        <v>0</v>
      </c>
      <c r="W219" s="174">
        <f>'Раздел 2'!U224</f>
        <v>0</v>
      </c>
      <c r="X219" s="174">
        <f>'Раздел 2'!V224</f>
        <v>0</v>
      </c>
      <c r="Y219" s="174">
        <f>'Раздел 2'!W224</f>
        <v>0</v>
      </c>
      <c r="Z219" s="174">
        <f>'Раздел 2'!X224</f>
        <v>0</v>
      </c>
      <c r="AA219" s="174">
        <f>'Раздел 2'!Y224</f>
        <v>0</v>
      </c>
      <c r="AB219" s="174">
        <f>'Раздел 2'!Z224</f>
        <v>0</v>
      </c>
      <c r="AC219" s="174">
        <f>'Раздел 2'!AA224</f>
        <v>0</v>
      </c>
      <c r="AD219" s="174">
        <f>'Раздел 2'!AB224</f>
        <v>2</v>
      </c>
      <c r="AE219" s="174">
        <f>'Раздел 2'!AC224</f>
        <v>0</v>
      </c>
      <c r="AF219" s="174">
        <f>'Раздел 4'!H224</f>
        <v>2</v>
      </c>
      <c r="AG219" s="174">
        <f>'Раздел 4'!I224</f>
        <v>2</v>
      </c>
      <c r="AH219" s="174">
        <f>'Раздел 4'!J224</f>
        <v>2</v>
      </c>
      <c r="AI219" s="174">
        <f>'Раздел 4'!K224</f>
        <v>0</v>
      </c>
      <c r="AJ219" s="174">
        <f>'Раздел 4'!L224</f>
        <v>0</v>
      </c>
      <c r="AK219" s="174">
        <f>'Раздел 4'!M224</f>
        <v>0</v>
      </c>
      <c r="AL219" s="174">
        <f>'Раздел 4'!N224</f>
        <v>0</v>
      </c>
      <c r="AM219" s="174">
        <f>'Раздел 4'!O224</f>
        <v>0</v>
      </c>
      <c r="AN219" s="174">
        <f>'Раздел 4'!P224</f>
        <v>0</v>
      </c>
      <c r="AO219" s="174">
        <f>'Раздел 4'!Q224</f>
        <v>0</v>
      </c>
      <c r="AP219" s="174">
        <f>'Раздел 4'!R224</f>
        <v>0</v>
      </c>
      <c r="AQ219" s="174">
        <f>'Раздел 4'!S224</f>
        <v>0</v>
      </c>
      <c r="AR219" s="174">
        <f>'Раздел 4'!T224</f>
        <v>0</v>
      </c>
      <c r="AS219" s="174">
        <f>'Раздел 4'!U224</f>
        <v>0</v>
      </c>
      <c r="AT219" s="174">
        <f>'Раздел 4'!V224</f>
        <v>0</v>
      </c>
      <c r="AU219" s="174">
        <f>'Раздел 4'!W224</f>
        <v>0</v>
      </c>
      <c r="AV219" s="174">
        <f>'Раздел 4'!X224</f>
        <v>0</v>
      </c>
      <c r="AW219" s="174">
        <f>'Раздел 4'!Y224</f>
        <v>0</v>
      </c>
      <c r="AX219" s="174">
        <f>'Раздел 4'!Z224</f>
        <v>0</v>
      </c>
      <c r="AY219" s="174">
        <f>'Раздел 4'!AA224</f>
        <v>0</v>
      </c>
      <c r="AZ219" s="174">
        <f>'Раздел 4'!AB224</f>
        <v>0</v>
      </c>
      <c r="BA219" s="174">
        <f>'Раздел 4'!AC224</f>
        <v>0</v>
      </c>
      <c r="BB219" s="174">
        <f>'Раздел 4'!AD224</f>
        <v>0</v>
      </c>
      <c r="BC219" s="174">
        <f>'Раздел 4'!AE224</f>
        <v>0</v>
      </c>
      <c r="BD219" s="174">
        <f>'Раздел 5'!H227</f>
        <v>1</v>
      </c>
      <c r="BE219" s="174">
        <f>'Раздел 5'!I227</f>
        <v>1</v>
      </c>
      <c r="BF219" s="174">
        <f>'Раздел 5'!J227</f>
        <v>0</v>
      </c>
      <c r="BG219" s="174">
        <f>'Раздел 5'!K227</f>
        <v>0</v>
      </c>
      <c r="BH219" s="174">
        <f>'Раздел 5'!L227</f>
        <v>0</v>
      </c>
      <c r="BI219" s="174">
        <f>'Раздел 5'!M227</f>
        <v>0</v>
      </c>
      <c r="BJ219" s="174">
        <f>'Раздел 5'!N227</f>
        <v>0</v>
      </c>
      <c r="BK219" s="174">
        <f>'Раздел 5'!O227</f>
        <v>1</v>
      </c>
      <c r="BL219" s="174">
        <f>'Раздел 5'!P227</f>
        <v>0</v>
      </c>
      <c r="BM219" s="174">
        <f>'Раздел 5'!Q227</f>
        <v>0</v>
      </c>
      <c r="BN219" s="174">
        <f>'Раздел 5'!R227</f>
        <v>0</v>
      </c>
      <c r="BO219" s="174">
        <f>'Раздел 5'!S227</f>
        <v>0</v>
      </c>
      <c r="BP219" s="174">
        <f>'Раздел 5'!T227</f>
        <v>0</v>
      </c>
      <c r="BQ219" s="174">
        <f>'Раздел 6'!H224</f>
        <v>7</v>
      </c>
      <c r="BR219" s="174">
        <f>'Раздел 6'!I224</f>
        <v>4</v>
      </c>
      <c r="BS219" s="174">
        <f>'Раздел 6'!J224</f>
        <v>2</v>
      </c>
      <c r="BT219" s="174">
        <f>'Раздел 6'!K224</f>
        <v>1</v>
      </c>
      <c r="BU219" s="174">
        <f>'Раздел 6'!L224</f>
        <v>0</v>
      </c>
      <c r="BV219" s="174">
        <f>'Раздел 6'!M224</f>
        <v>0</v>
      </c>
      <c r="BW219" s="174">
        <f>'Раздел 6'!N224</f>
        <v>0</v>
      </c>
      <c r="BX219" s="174">
        <f>'Раздел 6'!O224</f>
        <v>0</v>
      </c>
      <c r="BY219" s="174">
        <f>'Раздел 6'!P224</f>
        <v>0</v>
      </c>
      <c r="BZ219" s="174">
        <f>'Раздел 6'!Q224</f>
        <v>0</v>
      </c>
      <c r="CA219" s="174">
        <f>'Раздел 6'!R224</f>
        <v>0</v>
      </c>
      <c r="CB219" s="174">
        <f>'Раздел 6'!S224</f>
        <v>0</v>
      </c>
      <c r="CC219" s="174">
        <f>'Раздел 6'!T224</f>
        <v>0</v>
      </c>
      <c r="CD219" s="174">
        <f>'Раздел 6'!U224</f>
        <v>0</v>
      </c>
      <c r="CE219" s="174">
        <f>'Раздел 6'!V224</f>
        <v>0</v>
      </c>
      <c r="CF219" s="174">
        <f>'Раздел 6'!W224</f>
        <v>0</v>
      </c>
      <c r="CG219" s="174">
        <f>'Раздел 6'!X224</f>
        <v>0</v>
      </c>
      <c r="CH219" s="174">
        <f>'Раздел 6'!Y224</f>
        <v>1</v>
      </c>
      <c r="CI219" s="174">
        <f>'Раздел 6'!Z224</f>
        <v>0</v>
      </c>
      <c r="CJ219" s="174">
        <f>'Раздел 6'!AA224</f>
        <v>0</v>
      </c>
      <c r="CK219" s="174">
        <f>'Раздел 6'!AB224</f>
        <v>0</v>
      </c>
      <c r="CL219" s="174">
        <f>'Раздел 6'!AC224</f>
        <v>0</v>
      </c>
      <c r="CM219" s="174">
        <f>'Раздел 6'!AD224</f>
        <v>1</v>
      </c>
      <c r="CN219" s="174">
        <f>'Раздел 6'!AE224</f>
        <v>1</v>
      </c>
      <c r="CO219" s="174">
        <f>'Раздел 6'!AF224</f>
        <v>0</v>
      </c>
      <c r="CP219" s="174">
        <f>'Раздел 6'!AG224</f>
        <v>0</v>
      </c>
      <c r="CQ219" s="174">
        <f>'Раздел 6'!AH224</f>
        <v>0</v>
      </c>
      <c r="CR219" s="174">
        <f>'Раздел 6'!AI224</f>
        <v>0</v>
      </c>
      <c r="CS219" s="174">
        <f>'Раздел 6'!AJ224</f>
        <v>0</v>
      </c>
      <c r="CT219" s="174">
        <f>'Раздел 6'!AK224</f>
        <v>0</v>
      </c>
      <c r="CU219" s="174">
        <f>'Раздел 6'!AL224</f>
        <v>0</v>
      </c>
      <c r="CV219" s="174">
        <f>'Раздел 6'!AM224</f>
        <v>4</v>
      </c>
      <c r="CW219" s="174">
        <f>'Раздел 6'!AN224</f>
        <v>0</v>
      </c>
      <c r="CX219" s="174">
        <f>'Раздел 6'!AO224</f>
        <v>0</v>
      </c>
      <c r="CY219" s="174">
        <f>'Раздел 6'!AP224</f>
        <v>0</v>
      </c>
      <c r="CZ219" s="174">
        <f>'Раздел 6'!AQ224</f>
        <v>0</v>
      </c>
      <c r="DA219" s="174">
        <f>'Раздел 7'!H224</f>
        <v>0</v>
      </c>
      <c r="DB219" s="174">
        <f>'Раздел 7'!I224</f>
        <v>0</v>
      </c>
      <c r="DC219" s="174">
        <f>'Раздел 7'!J224</f>
        <v>0</v>
      </c>
      <c r="DD219" s="174">
        <f>'Раздел 7'!K224</f>
        <v>0</v>
      </c>
      <c r="DE219" s="174">
        <f>'Раздел 7'!L224</f>
        <v>1</v>
      </c>
      <c r="DF219" s="174">
        <f>'Раздел 7'!M224</f>
        <v>0</v>
      </c>
      <c r="DG219" s="174">
        <f>'Раздел 7'!N224</f>
        <v>0</v>
      </c>
      <c r="DH219" s="174">
        <f>'Раздел 7'!O224</f>
        <v>0</v>
      </c>
      <c r="DI219" s="174">
        <f>'Раздел 7'!P224</f>
        <v>0</v>
      </c>
      <c r="DJ219" s="174">
        <f>'Раздел 7'!Q224</f>
        <v>0</v>
      </c>
      <c r="DK219" s="174">
        <f>'Раздел 7'!R224</f>
        <v>0</v>
      </c>
      <c r="DL219" s="174">
        <f>'Раздел 7'!S224</f>
        <v>0</v>
      </c>
      <c r="DM219" s="174">
        <f>'Раздел 7'!T224</f>
        <v>0</v>
      </c>
      <c r="DN219" s="174">
        <f>'Раздел 7'!U224</f>
        <v>0</v>
      </c>
      <c r="DO219" s="174">
        <f>'Раздел 7'!V224</f>
        <v>0</v>
      </c>
      <c r="DP219" s="174">
        <f>'Раздел 7'!W224</f>
        <v>0</v>
      </c>
      <c r="DQ219" s="174">
        <f>'Раздел 7'!X224</f>
        <v>0</v>
      </c>
      <c r="DR219" s="174">
        <f>'Раздел 7'!Y224</f>
        <v>0</v>
      </c>
      <c r="DS219" s="174">
        <f>'Раздел 7'!Z224</f>
        <v>0</v>
      </c>
      <c r="DT219" s="174">
        <f>'Раздел 7'!AA224</f>
        <v>0</v>
      </c>
      <c r="DU219" s="174">
        <f>'Раздел 7'!AB224</f>
        <v>0</v>
      </c>
      <c r="DV219" s="174">
        <f>'Раздел 7'!AC224</f>
        <v>0</v>
      </c>
      <c r="DW219" s="174">
        <f>'Раздел 7'!AD224</f>
        <v>0</v>
      </c>
      <c r="DX219" s="174">
        <f>'Раздел 7'!AE224</f>
        <v>0</v>
      </c>
      <c r="DY219" s="174">
        <f>'Раздел 7'!AF224</f>
        <v>1</v>
      </c>
      <c r="DZ219" s="174">
        <f>'Раздел 7'!AG224</f>
        <v>0</v>
      </c>
      <c r="EA219" s="174">
        <f>'Раздел 7'!AH224</f>
        <v>0</v>
      </c>
      <c r="EB219" s="174">
        <f>'Раздел 7'!AI224</f>
        <v>0</v>
      </c>
      <c r="EC219" s="174">
        <f>'Раздел 7'!AJ224</f>
        <v>0</v>
      </c>
      <c r="ED219" s="174">
        <f>'Раздел 7'!AK224</f>
        <v>0</v>
      </c>
      <c r="EE219" s="174">
        <f>'Раздел 7'!AL224</f>
        <v>0</v>
      </c>
      <c r="EF219" s="174">
        <f>'Раздел 7'!AM224</f>
        <v>0</v>
      </c>
      <c r="EG219" s="174">
        <f>'Раздел 7'!AN224</f>
        <v>0</v>
      </c>
      <c r="EH219" s="174">
        <f>'Раздел 7'!AO224</f>
        <v>0</v>
      </c>
      <c r="EI219" s="174">
        <f>'Раздел 7'!AP224</f>
        <v>0</v>
      </c>
      <c r="EJ219" s="174">
        <f>'Раздел 7'!AQ224</f>
        <v>0</v>
      </c>
      <c r="EK219" s="174">
        <f>'Раздел 7'!AR224</f>
        <v>0</v>
      </c>
      <c r="EL219" s="174">
        <f>'Раздел 7'!AS224</f>
        <v>0</v>
      </c>
      <c r="EM219" s="174">
        <f>'Раздел 7'!AT224</f>
        <v>0</v>
      </c>
      <c r="EN219" s="174">
        <f>'Раздел 7'!AU224</f>
        <v>0</v>
      </c>
      <c r="EO219" s="174">
        <f>'Раздел 7'!AV224</f>
        <v>0</v>
      </c>
      <c r="EP219" s="174">
        <f>'Раздел 7'!AW224</f>
        <v>0</v>
      </c>
      <c r="EQ219" s="174">
        <f>'Раздел 7'!AX224</f>
        <v>0</v>
      </c>
      <c r="ER219" s="174">
        <f>'Раздел 7'!AY224</f>
        <v>0</v>
      </c>
      <c r="ES219" s="174">
        <f>'Раздел 7'!AZ224</f>
        <v>0</v>
      </c>
      <c r="ET219" s="174">
        <f>'Раздел 7'!BA224</f>
        <v>0</v>
      </c>
      <c r="EU219" s="174">
        <f>'Раздел 7'!BB224</f>
        <v>0</v>
      </c>
      <c r="EV219" s="174">
        <f>'Раздел 7'!BC224</f>
        <v>0</v>
      </c>
      <c r="EW219" s="174">
        <f>'Раздел 7'!BD224</f>
        <v>0</v>
      </c>
      <c r="EX219" s="174">
        <f>'Раздел 7'!BE224</f>
        <v>0</v>
      </c>
      <c r="EY219" s="174">
        <f>'Раздел 7'!BF224</f>
        <v>0</v>
      </c>
      <c r="EZ219" s="174">
        <f>'Раздел 7'!BG224</f>
        <v>0</v>
      </c>
      <c r="FA219" s="174">
        <f>'Раздел 7'!BH224</f>
        <v>0</v>
      </c>
      <c r="FB219" s="174">
        <f>'Раздел 7'!BI224</f>
        <v>0</v>
      </c>
      <c r="FC219" s="174">
        <f>'Раздел 7'!BJ224</f>
        <v>0</v>
      </c>
      <c r="FD219" s="174">
        <f>'Раздел 7'!BK224</f>
        <v>0</v>
      </c>
      <c r="FE219" s="174">
        <f>'Раздел 8'!H226</f>
        <v>0</v>
      </c>
      <c r="FF219" s="174">
        <f>'Раздел 8'!I226</f>
        <v>0</v>
      </c>
      <c r="FG219" s="174">
        <f>'Раздел 8'!J226</f>
        <v>1</v>
      </c>
      <c r="FH219" s="174">
        <f>'Раздел 8'!K226</f>
        <v>0</v>
      </c>
      <c r="FI219" s="174">
        <f>'Раздел 8'!L226</f>
        <v>0</v>
      </c>
      <c r="FJ219" s="174">
        <f>'Раздел 8'!M226</f>
        <v>0</v>
      </c>
      <c r="FK219" s="174">
        <f>'Раздел 8'!N226</f>
        <v>0</v>
      </c>
      <c r="FL219" s="174">
        <f>'Раздел 8'!O226</f>
        <v>0</v>
      </c>
      <c r="FM219" s="174">
        <f>'Раздел 8'!P226</f>
        <v>0</v>
      </c>
      <c r="FN219" s="174">
        <f>'Раздел 8'!Q226</f>
        <v>0</v>
      </c>
      <c r="FO219" s="174">
        <f>'Раздел 8'!R226</f>
        <v>0</v>
      </c>
      <c r="FP219" s="174">
        <f>'Раздел 8'!S226</f>
        <v>0</v>
      </c>
      <c r="FQ219" s="174">
        <f>'Раздел 8'!T226</f>
        <v>0</v>
      </c>
      <c r="FR219" s="174">
        <f>'Раздел 8'!U226</f>
        <v>0</v>
      </c>
      <c r="FS219" s="174">
        <f>'Раздел 8'!V226</f>
        <v>0</v>
      </c>
      <c r="FT219" s="174">
        <f>'Раздел 8'!W226</f>
        <v>0</v>
      </c>
      <c r="FU219" s="174">
        <f>'Раздел 8'!X226</f>
        <v>0</v>
      </c>
      <c r="FV219" s="174">
        <f>'Раздел 8'!Y226</f>
        <v>0</v>
      </c>
      <c r="FW219" s="174">
        <f>'Раздел 8'!Z226</f>
        <v>0</v>
      </c>
      <c r="FX219" s="174">
        <f>'Раздел 8'!AA226</f>
        <v>0</v>
      </c>
      <c r="FY219" s="174">
        <f>'Раздел 8'!AB226</f>
        <v>0</v>
      </c>
      <c r="FZ219" s="174">
        <f>'Раздел 8'!AC226</f>
        <v>0</v>
      </c>
      <c r="GA219" s="174">
        <f>'Раздел 8'!AD226</f>
        <v>0</v>
      </c>
      <c r="GB219" s="174">
        <f>'Раздел 8'!AE226</f>
        <v>0</v>
      </c>
      <c r="GC219" s="174">
        <f>'Раздел 8'!AF226</f>
        <v>0</v>
      </c>
      <c r="GD219" s="174">
        <f>'Раздел 8'!AG226</f>
        <v>0</v>
      </c>
      <c r="GE219" s="174">
        <f>'Раздел 8'!AH226</f>
        <v>0</v>
      </c>
      <c r="GF219" s="174">
        <f>'Раздел 8'!AI226</f>
        <v>0</v>
      </c>
      <c r="GG219" s="174">
        <f>'Раздел 8'!AJ226</f>
        <v>0</v>
      </c>
      <c r="GH219" s="174">
        <f>'Раздел 3'!H224</f>
        <v>2</v>
      </c>
      <c r="GI219" s="174">
        <f>'Раздел 3'!I224</f>
        <v>0</v>
      </c>
      <c r="GJ219" s="174">
        <f>'Раздел 3'!J224</f>
        <v>0</v>
      </c>
      <c r="GK219" s="174">
        <f>'Раздел 3'!K224</f>
        <v>0</v>
      </c>
      <c r="GL219" s="174">
        <f>'Раздел 3'!L224</f>
        <v>0</v>
      </c>
      <c r="GM219" s="174">
        <f>'Раздел 3'!M224</f>
        <v>0</v>
      </c>
      <c r="GN219" s="174">
        <f>'Раздел 3'!N224</f>
        <v>0</v>
      </c>
      <c r="GO219" s="174">
        <f>'Раздел 3'!O224</f>
        <v>0</v>
      </c>
      <c r="GP219" s="174">
        <f>'Раздел 3'!P224</f>
        <v>0</v>
      </c>
      <c r="GQ219" s="174">
        <f>'Раздел 3'!Q224</f>
        <v>0</v>
      </c>
      <c r="GR219" s="174">
        <f>'Раздел 3'!R224</f>
        <v>2</v>
      </c>
      <c r="GS219" s="174">
        <f>'Раздел 3'!S224</f>
        <v>0</v>
      </c>
      <c r="GT219" s="174">
        <f>'Раздел 3'!T224</f>
        <v>0</v>
      </c>
      <c r="GU219" s="174">
        <f>'Раздел 3'!U224</f>
        <v>0</v>
      </c>
      <c r="GV219" s="174">
        <f>'Раздел 3'!V224</f>
        <v>0</v>
      </c>
      <c r="GW219" s="174">
        <f>'Раздел 3'!W224</f>
        <v>0</v>
      </c>
      <c r="GX219" s="174">
        <f>'Раздел 3'!X224</f>
        <v>0</v>
      </c>
      <c r="GY219" s="174">
        <f>'Раздел 3'!Y224</f>
        <v>0</v>
      </c>
      <c r="GZ219" s="174">
        <f>'Раздел 3'!Z224</f>
        <v>0</v>
      </c>
      <c r="HA219" s="174">
        <f>'Раздел 3'!AA224</f>
        <v>0</v>
      </c>
      <c r="HB219" s="174">
        <f>'Раздел 3'!AB224</f>
        <v>0</v>
      </c>
      <c r="HC219" s="174">
        <f>'Раздел 3'!AC224</f>
        <v>0</v>
      </c>
      <c r="HD219" s="174">
        <f>'Раздел 3'!AD224</f>
        <v>0</v>
      </c>
      <c r="HE219" s="174">
        <f>'Раздел 3'!AE224</f>
        <v>0</v>
      </c>
      <c r="HF219" s="174">
        <f>'Раздел 3'!AF224</f>
        <v>0</v>
      </c>
      <c r="HG219" s="174">
        <f>'Раздел 3'!AG224</f>
        <v>0</v>
      </c>
      <c r="HH219" s="174">
        <f>'Раздел 3'!AH224</f>
        <v>0</v>
      </c>
      <c r="HI219" s="174">
        <f>'Раздел 3'!AI224</f>
        <v>0</v>
      </c>
      <c r="HJ219" s="174">
        <f>'Раздел 3'!AJ224</f>
        <v>0</v>
      </c>
      <c r="HK219" s="180">
        <f>'Раздел 3'!AK224</f>
        <v>0</v>
      </c>
      <c r="HL219" s="175"/>
      <c r="HM219" s="175"/>
    </row>
    <row r="220" spans="1:221">
      <c r="A220" s="170">
        <f>'Раздел 2'!$A$6</f>
        <v>2</v>
      </c>
      <c r="B220" s="170">
        <f>'Раздел 2'!$B$6</f>
        <v>1200200023561</v>
      </c>
      <c r="C220" s="170" t="str">
        <f>'Раздел 2'!$C$6</f>
        <v>ФКИС</v>
      </c>
      <c r="D220" s="170" t="str">
        <f>'Раздел 2'!$D$6</f>
        <v>СШ</v>
      </c>
      <c r="E220" s="170" t="str">
        <f>'Раздел 2'!$E$6</f>
        <v>МО</v>
      </c>
      <c r="F220" s="170" t="str">
        <f>'Раздел 1'!$A$15</f>
        <v>ОСН</v>
      </c>
      <c r="G220" s="171">
        <f t="shared" si="3"/>
        <v>473</v>
      </c>
      <c r="H220" s="176" t="s">
        <v>368</v>
      </c>
      <c r="I220" s="173">
        <v>219</v>
      </c>
      <c r="J220" s="174">
        <f>'Раздел 2'!H225</f>
        <v>1</v>
      </c>
      <c r="K220" s="174">
        <f>'Раздел 2'!I225</f>
        <v>0</v>
      </c>
      <c r="L220" s="174">
        <f>'Раздел 2'!J225</f>
        <v>30</v>
      </c>
      <c r="M220" s="174">
        <f>'Раздел 2'!K225</f>
        <v>30</v>
      </c>
      <c r="N220" s="174">
        <f>'Раздел 2'!L225</f>
        <v>21</v>
      </c>
      <c r="O220" s="174">
        <f>'Раздел 2'!M225</f>
        <v>0</v>
      </c>
      <c r="P220" s="174">
        <f>'Раздел 2'!N225</f>
        <v>9</v>
      </c>
      <c r="Q220" s="174">
        <f>'Раздел 2'!O225</f>
        <v>0</v>
      </c>
      <c r="R220" s="174">
        <f>'Раздел 2'!P225</f>
        <v>19</v>
      </c>
      <c r="S220" s="174">
        <f>'Раздел 2'!Q225</f>
        <v>10</v>
      </c>
      <c r="T220" s="174">
        <f>'Раздел 2'!R225</f>
        <v>1</v>
      </c>
      <c r="U220" s="174">
        <f>'Раздел 2'!S225</f>
        <v>0</v>
      </c>
      <c r="V220" s="174">
        <f>'Раздел 2'!T225</f>
        <v>0</v>
      </c>
      <c r="W220" s="174">
        <f>'Раздел 2'!U225</f>
        <v>0</v>
      </c>
      <c r="X220" s="174">
        <f>'Раздел 2'!V225</f>
        <v>0</v>
      </c>
      <c r="Y220" s="174">
        <f>'Раздел 2'!W225</f>
        <v>0</v>
      </c>
      <c r="Z220" s="174">
        <f>'Раздел 2'!X225</f>
        <v>0</v>
      </c>
      <c r="AA220" s="174">
        <f>'Раздел 2'!Y225</f>
        <v>0</v>
      </c>
      <c r="AB220" s="174">
        <f>'Раздел 2'!Z225</f>
        <v>0</v>
      </c>
      <c r="AC220" s="174">
        <f>'Раздел 2'!AA225</f>
        <v>0</v>
      </c>
      <c r="AD220" s="174">
        <f>'Раздел 2'!AB225</f>
        <v>25</v>
      </c>
      <c r="AE220" s="174">
        <f>'Раздел 2'!AC225</f>
        <v>5</v>
      </c>
      <c r="AF220" s="174">
        <f>'Раздел 4'!H225</f>
        <v>26</v>
      </c>
      <c r="AG220" s="174">
        <f>'Раздел 4'!I225</f>
        <v>26</v>
      </c>
      <c r="AH220" s="174">
        <f>'Раздел 4'!J225</f>
        <v>11</v>
      </c>
      <c r="AI220" s="174">
        <f>'Раздел 4'!K225</f>
        <v>0</v>
      </c>
      <c r="AJ220" s="174">
        <f>'Раздел 4'!L225</f>
        <v>15</v>
      </c>
      <c r="AK220" s="174">
        <f>'Раздел 4'!M225</f>
        <v>0</v>
      </c>
      <c r="AL220" s="174">
        <f>'Раздел 4'!N225</f>
        <v>0</v>
      </c>
      <c r="AM220" s="174">
        <f>'Раздел 4'!O225</f>
        <v>0</v>
      </c>
      <c r="AN220" s="174">
        <f>'Раздел 4'!P225</f>
        <v>0</v>
      </c>
      <c r="AO220" s="174">
        <f>'Раздел 4'!Q225</f>
        <v>0</v>
      </c>
      <c r="AP220" s="174">
        <f>'Раздел 4'!R225</f>
        <v>22</v>
      </c>
      <c r="AQ220" s="174">
        <f>'Раздел 4'!S225</f>
        <v>4</v>
      </c>
      <c r="AR220" s="174">
        <f>'Раздел 4'!T225</f>
        <v>0</v>
      </c>
      <c r="AS220" s="174">
        <f>'Раздел 4'!U225</f>
        <v>18</v>
      </c>
      <c r="AT220" s="174">
        <f>'Раздел 4'!V225</f>
        <v>0</v>
      </c>
      <c r="AU220" s="174">
        <f>'Раздел 4'!W225</f>
        <v>0</v>
      </c>
      <c r="AV220" s="174">
        <f>'Раздел 4'!X225</f>
        <v>0</v>
      </c>
      <c r="AW220" s="174">
        <f>'Раздел 4'!Y225</f>
        <v>0</v>
      </c>
      <c r="AX220" s="174">
        <f>'Раздел 4'!Z225</f>
        <v>0</v>
      </c>
      <c r="AY220" s="174">
        <f>'Раздел 4'!AA225</f>
        <v>0</v>
      </c>
      <c r="AZ220" s="174">
        <f>'Раздел 4'!AB225</f>
        <v>0</v>
      </c>
      <c r="BA220" s="174">
        <f>'Раздел 4'!AC225</f>
        <v>0</v>
      </c>
      <c r="BB220" s="174">
        <f>'Раздел 4'!AD225</f>
        <v>0</v>
      </c>
      <c r="BC220" s="174">
        <f>'Раздел 4'!AE225</f>
        <v>0</v>
      </c>
      <c r="BD220" s="174">
        <f>'Раздел 5'!H228</f>
        <v>3</v>
      </c>
      <c r="BE220" s="174">
        <f>'Раздел 5'!I228</f>
        <v>2</v>
      </c>
      <c r="BF220" s="174">
        <f>'Раздел 5'!J228</f>
        <v>1</v>
      </c>
      <c r="BG220" s="174">
        <f>'Раздел 5'!K228</f>
        <v>0</v>
      </c>
      <c r="BH220" s="174">
        <f>'Раздел 5'!L228</f>
        <v>0</v>
      </c>
      <c r="BI220" s="174">
        <f>'Раздел 5'!M228</f>
        <v>0</v>
      </c>
      <c r="BJ220" s="174">
        <f>'Раздел 5'!N228</f>
        <v>0</v>
      </c>
      <c r="BK220" s="174">
        <f>'Раздел 5'!O228</f>
        <v>2</v>
      </c>
      <c r="BL220" s="174">
        <f>'Раздел 5'!P228</f>
        <v>0</v>
      </c>
      <c r="BM220" s="174">
        <f>'Раздел 5'!Q228</f>
        <v>0</v>
      </c>
      <c r="BN220" s="174">
        <f>'Раздел 5'!R228</f>
        <v>0</v>
      </c>
      <c r="BO220" s="174">
        <f>'Раздел 5'!S228</f>
        <v>0</v>
      </c>
      <c r="BP220" s="174">
        <f>'Раздел 5'!T228</f>
        <v>0</v>
      </c>
      <c r="BQ220" s="174">
        <f>'Раздел 6'!H225</f>
        <v>26</v>
      </c>
      <c r="BR220" s="174">
        <f>'Раздел 6'!I225</f>
        <v>8</v>
      </c>
      <c r="BS220" s="174">
        <f>'Раздел 6'!J225</f>
        <v>10</v>
      </c>
      <c r="BT220" s="174">
        <f>'Раздел 6'!K225</f>
        <v>8</v>
      </c>
      <c r="BU220" s="174">
        <f>'Раздел 6'!L225</f>
        <v>4</v>
      </c>
      <c r="BV220" s="174">
        <f>'Раздел 6'!M225</f>
        <v>3</v>
      </c>
      <c r="BW220" s="174">
        <f>'Раздел 6'!N225</f>
        <v>0</v>
      </c>
      <c r="BX220" s="174">
        <f>'Раздел 6'!O225</f>
        <v>0</v>
      </c>
      <c r="BY220" s="174">
        <f>'Раздел 6'!P225</f>
        <v>0</v>
      </c>
      <c r="BZ220" s="174">
        <f>'Раздел 6'!Q225</f>
        <v>0</v>
      </c>
      <c r="CA220" s="174">
        <f>'Раздел 6'!R225</f>
        <v>0</v>
      </c>
      <c r="CB220" s="174">
        <f>'Раздел 6'!S225</f>
        <v>0</v>
      </c>
      <c r="CC220" s="174">
        <f>'Раздел 6'!T225</f>
        <v>0</v>
      </c>
      <c r="CD220" s="174">
        <f>'Раздел 6'!U225</f>
        <v>0</v>
      </c>
      <c r="CE220" s="174">
        <f>'Раздел 6'!V225</f>
        <v>0</v>
      </c>
      <c r="CF220" s="174">
        <f>'Раздел 6'!W225</f>
        <v>0</v>
      </c>
      <c r="CG220" s="174">
        <f>'Раздел 6'!X225</f>
        <v>0</v>
      </c>
      <c r="CH220" s="174">
        <f>'Раздел 6'!Y225</f>
        <v>2</v>
      </c>
      <c r="CI220" s="174">
        <f>'Раздел 6'!Z225</f>
        <v>1</v>
      </c>
      <c r="CJ220" s="174">
        <f>'Раздел 6'!AA225</f>
        <v>2</v>
      </c>
      <c r="CK220" s="174">
        <f>'Раздел 6'!AB225</f>
        <v>1</v>
      </c>
      <c r="CL220" s="174">
        <f>'Раздел 6'!AC225</f>
        <v>0</v>
      </c>
      <c r="CM220" s="174">
        <f>'Раздел 6'!AD225</f>
        <v>0</v>
      </c>
      <c r="CN220" s="174">
        <f>'Раздел 6'!AE225</f>
        <v>0</v>
      </c>
      <c r="CO220" s="174">
        <f>'Раздел 6'!AF225</f>
        <v>0</v>
      </c>
      <c r="CP220" s="174">
        <f>'Раздел 6'!AG225</f>
        <v>0</v>
      </c>
      <c r="CQ220" s="174">
        <f>'Раздел 6'!AH225</f>
        <v>0</v>
      </c>
      <c r="CR220" s="174">
        <f>'Раздел 6'!AI225</f>
        <v>0</v>
      </c>
      <c r="CS220" s="174">
        <f>'Раздел 6'!AJ225</f>
        <v>0</v>
      </c>
      <c r="CT220" s="174">
        <f>'Раздел 6'!AK225</f>
        <v>0</v>
      </c>
      <c r="CU220" s="174">
        <f>'Раздел 6'!AL225</f>
        <v>0</v>
      </c>
      <c r="CV220" s="174">
        <f>'Раздел 6'!AM225</f>
        <v>8</v>
      </c>
      <c r="CW220" s="174">
        <f>'Раздел 6'!AN225</f>
        <v>8</v>
      </c>
      <c r="CX220" s="174">
        <f>'Раздел 6'!AO225</f>
        <v>7</v>
      </c>
      <c r="CY220" s="174">
        <f>'Раздел 6'!AP225</f>
        <v>2</v>
      </c>
      <c r="CZ220" s="174">
        <f>'Раздел 6'!AQ225</f>
        <v>2</v>
      </c>
      <c r="DA220" s="174">
        <f>'Раздел 7'!H225</f>
        <v>1</v>
      </c>
      <c r="DB220" s="174">
        <f>'Раздел 7'!I225</f>
        <v>1</v>
      </c>
      <c r="DC220" s="174">
        <f>'Раздел 7'!J225</f>
        <v>0</v>
      </c>
      <c r="DD220" s="174">
        <f>'Раздел 7'!K225</f>
        <v>0</v>
      </c>
      <c r="DE220" s="174">
        <f>'Раздел 7'!L225</f>
        <v>1</v>
      </c>
      <c r="DF220" s="174">
        <f>'Раздел 7'!M225</f>
        <v>0</v>
      </c>
      <c r="DG220" s="174">
        <f>'Раздел 7'!N225</f>
        <v>0</v>
      </c>
      <c r="DH220" s="174">
        <f>'Раздел 7'!O225</f>
        <v>0</v>
      </c>
      <c r="DI220" s="174">
        <f>'Раздел 7'!P225</f>
        <v>0</v>
      </c>
      <c r="DJ220" s="174">
        <f>'Раздел 7'!Q225</f>
        <v>0</v>
      </c>
      <c r="DK220" s="174">
        <f>'Раздел 7'!R225</f>
        <v>0</v>
      </c>
      <c r="DL220" s="174">
        <f>'Раздел 7'!S225</f>
        <v>0</v>
      </c>
      <c r="DM220" s="174">
        <f>'Раздел 7'!T225</f>
        <v>0</v>
      </c>
      <c r="DN220" s="174">
        <f>'Раздел 7'!U225</f>
        <v>0</v>
      </c>
      <c r="DO220" s="174">
        <f>'Раздел 7'!V225</f>
        <v>0</v>
      </c>
      <c r="DP220" s="174">
        <f>'Раздел 7'!W225</f>
        <v>0</v>
      </c>
      <c r="DQ220" s="174">
        <f>'Раздел 7'!X225</f>
        <v>0</v>
      </c>
      <c r="DR220" s="174">
        <f>'Раздел 7'!Y225</f>
        <v>0</v>
      </c>
      <c r="DS220" s="174">
        <f>'Раздел 7'!Z225</f>
        <v>0</v>
      </c>
      <c r="DT220" s="174">
        <f>'Раздел 7'!AA225</f>
        <v>0</v>
      </c>
      <c r="DU220" s="174">
        <f>'Раздел 7'!AB225</f>
        <v>0</v>
      </c>
      <c r="DV220" s="174">
        <f>'Раздел 7'!AC225</f>
        <v>1</v>
      </c>
      <c r="DW220" s="174">
        <f>'Раздел 7'!AD225</f>
        <v>0</v>
      </c>
      <c r="DX220" s="174">
        <f>'Раздел 7'!AE225</f>
        <v>0</v>
      </c>
      <c r="DY220" s="174">
        <f>'Раздел 7'!AF225</f>
        <v>1</v>
      </c>
      <c r="DZ220" s="174">
        <f>'Раздел 7'!AG225</f>
        <v>0</v>
      </c>
      <c r="EA220" s="174">
        <f>'Раздел 7'!AH225</f>
        <v>0</v>
      </c>
      <c r="EB220" s="174">
        <f>'Раздел 7'!AI225</f>
        <v>0</v>
      </c>
      <c r="EC220" s="174">
        <f>'Раздел 7'!AJ225</f>
        <v>0</v>
      </c>
      <c r="ED220" s="174">
        <f>'Раздел 7'!AK225</f>
        <v>0</v>
      </c>
      <c r="EE220" s="174">
        <f>'Раздел 7'!AL225</f>
        <v>0</v>
      </c>
      <c r="EF220" s="174">
        <f>'Раздел 7'!AM225</f>
        <v>0</v>
      </c>
      <c r="EG220" s="174">
        <f>'Раздел 7'!AN225</f>
        <v>0</v>
      </c>
      <c r="EH220" s="174">
        <f>'Раздел 7'!AO225</f>
        <v>0</v>
      </c>
      <c r="EI220" s="174">
        <f>'Раздел 7'!AP225</f>
        <v>0</v>
      </c>
      <c r="EJ220" s="174">
        <f>'Раздел 7'!AQ225</f>
        <v>0</v>
      </c>
      <c r="EK220" s="174">
        <f>'Раздел 7'!AR225</f>
        <v>0</v>
      </c>
      <c r="EL220" s="174">
        <f>'Раздел 7'!AS225</f>
        <v>0</v>
      </c>
      <c r="EM220" s="174">
        <f>'Раздел 7'!AT225</f>
        <v>0</v>
      </c>
      <c r="EN220" s="174">
        <f>'Раздел 7'!AU225</f>
        <v>0</v>
      </c>
      <c r="EO220" s="174">
        <f>'Раздел 7'!AV225</f>
        <v>0</v>
      </c>
      <c r="EP220" s="174">
        <f>'Раздел 7'!AW225</f>
        <v>0</v>
      </c>
      <c r="EQ220" s="174">
        <f>'Раздел 7'!AX225</f>
        <v>0</v>
      </c>
      <c r="ER220" s="174">
        <f>'Раздел 7'!AY225</f>
        <v>0</v>
      </c>
      <c r="ES220" s="174">
        <f>'Раздел 7'!AZ225</f>
        <v>0</v>
      </c>
      <c r="ET220" s="174">
        <f>'Раздел 7'!BA225</f>
        <v>0</v>
      </c>
      <c r="EU220" s="174">
        <f>'Раздел 7'!BB225</f>
        <v>0</v>
      </c>
      <c r="EV220" s="174">
        <f>'Раздел 7'!BC225</f>
        <v>0</v>
      </c>
      <c r="EW220" s="174">
        <f>'Раздел 7'!BD225</f>
        <v>0</v>
      </c>
      <c r="EX220" s="174">
        <f>'Раздел 7'!BE225</f>
        <v>0</v>
      </c>
      <c r="EY220" s="174">
        <f>'Раздел 7'!BF225</f>
        <v>0</v>
      </c>
      <c r="EZ220" s="174">
        <f>'Раздел 7'!BG225</f>
        <v>0</v>
      </c>
      <c r="FA220" s="174">
        <f>'Раздел 7'!BH225</f>
        <v>0</v>
      </c>
      <c r="FB220" s="174">
        <f>'Раздел 7'!BI225</f>
        <v>0</v>
      </c>
      <c r="FC220" s="174">
        <f>'Раздел 7'!BJ225</f>
        <v>0</v>
      </c>
      <c r="FD220" s="174">
        <f>'Раздел 7'!BK225</f>
        <v>0</v>
      </c>
      <c r="FE220" s="174">
        <f>'Раздел 8'!H227</f>
        <v>1</v>
      </c>
      <c r="FF220" s="174">
        <f>'Раздел 8'!I227</f>
        <v>1</v>
      </c>
      <c r="FG220" s="174">
        <f>'Раздел 8'!J227</f>
        <v>0</v>
      </c>
      <c r="FH220" s="174">
        <f>'Раздел 8'!K227</f>
        <v>0</v>
      </c>
      <c r="FI220" s="174">
        <f>'Раздел 8'!L227</f>
        <v>1</v>
      </c>
      <c r="FJ220" s="174">
        <f>'Раздел 8'!M227</f>
        <v>0</v>
      </c>
      <c r="FK220" s="174">
        <f>'Раздел 8'!N227</f>
        <v>1</v>
      </c>
      <c r="FL220" s="174">
        <f>'Раздел 8'!O227</f>
        <v>0</v>
      </c>
      <c r="FM220" s="174">
        <f>'Раздел 8'!P227</f>
        <v>0</v>
      </c>
      <c r="FN220" s="174">
        <f>'Раздел 8'!Q227</f>
        <v>0</v>
      </c>
      <c r="FO220" s="174">
        <f>'Раздел 8'!R227</f>
        <v>0</v>
      </c>
      <c r="FP220" s="174">
        <f>'Раздел 8'!S227</f>
        <v>0</v>
      </c>
      <c r="FQ220" s="174">
        <f>'Раздел 8'!T227</f>
        <v>0</v>
      </c>
      <c r="FR220" s="174">
        <f>'Раздел 8'!U227</f>
        <v>0</v>
      </c>
      <c r="FS220" s="174">
        <f>'Раздел 8'!V227</f>
        <v>0</v>
      </c>
      <c r="FT220" s="174">
        <f>'Раздел 8'!W227</f>
        <v>0</v>
      </c>
      <c r="FU220" s="174">
        <f>'Раздел 8'!X227</f>
        <v>0</v>
      </c>
      <c r="FV220" s="174">
        <f>'Раздел 8'!Y227</f>
        <v>0</v>
      </c>
      <c r="FW220" s="174">
        <f>'Раздел 8'!Z227</f>
        <v>0</v>
      </c>
      <c r="FX220" s="174">
        <f>'Раздел 8'!AA227</f>
        <v>0</v>
      </c>
      <c r="FY220" s="174">
        <f>'Раздел 8'!AB227</f>
        <v>0</v>
      </c>
      <c r="FZ220" s="174">
        <f>'Раздел 8'!AC227</f>
        <v>0</v>
      </c>
      <c r="GA220" s="174">
        <f>'Раздел 8'!AD227</f>
        <v>0</v>
      </c>
      <c r="GB220" s="174">
        <f>'Раздел 8'!AE227</f>
        <v>1</v>
      </c>
      <c r="GC220" s="174">
        <f>'Раздел 8'!AF227</f>
        <v>0</v>
      </c>
      <c r="GD220" s="174">
        <f>'Раздел 8'!AG227</f>
        <v>0</v>
      </c>
      <c r="GE220" s="174">
        <f>'Раздел 8'!AH227</f>
        <v>0</v>
      </c>
      <c r="GF220" s="174">
        <f>'Раздел 8'!AI227</f>
        <v>0</v>
      </c>
      <c r="GG220" s="174">
        <f>'Раздел 8'!AJ227</f>
        <v>0</v>
      </c>
      <c r="GH220" s="174">
        <f>'Раздел 3'!H225</f>
        <v>30</v>
      </c>
      <c r="GI220" s="174">
        <f>'Раздел 3'!I225</f>
        <v>0</v>
      </c>
      <c r="GJ220" s="174">
        <f>'Раздел 3'!J225</f>
        <v>21</v>
      </c>
      <c r="GK220" s="174">
        <f>'Раздел 3'!K225</f>
        <v>0</v>
      </c>
      <c r="GL220" s="174">
        <f>'Раздел 3'!L225</f>
        <v>0</v>
      </c>
      <c r="GM220" s="174">
        <f>'Раздел 3'!M225</f>
        <v>0</v>
      </c>
      <c r="GN220" s="174">
        <f>'Раздел 3'!N225</f>
        <v>0</v>
      </c>
      <c r="GO220" s="174">
        <f>'Раздел 3'!O225</f>
        <v>0</v>
      </c>
      <c r="GP220" s="174">
        <f>'Раздел 3'!P225</f>
        <v>0</v>
      </c>
      <c r="GQ220" s="174">
        <f>'Раздел 3'!Q225</f>
        <v>0</v>
      </c>
      <c r="GR220" s="174">
        <f>'Раздел 3'!R225</f>
        <v>4</v>
      </c>
      <c r="GS220" s="174">
        <f>'Раздел 3'!S225</f>
        <v>5</v>
      </c>
      <c r="GT220" s="174">
        <f>'Раздел 3'!T225</f>
        <v>0</v>
      </c>
      <c r="GU220" s="174">
        <f>'Раздел 3'!U225</f>
        <v>0</v>
      </c>
      <c r="GV220" s="174">
        <f>'Раздел 3'!V225</f>
        <v>0</v>
      </c>
      <c r="GW220" s="174">
        <f>'Раздел 3'!W225</f>
        <v>0</v>
      </c>
      <c r="GX220" s="174">
        <f>'Раздел 3'!X225</f>
        <v>0</v>
      </c>
      <c r="GY220" s="174">
        <f>'Раздел 3'!Y225</f>
        <v>0</v>
      </c>
      <c r="GZ220" s="174">
        <f>'Раздел 3'!Z225</f>
        <v>0</v>
      </c>
      <c r="HA220" s="174">
        <f>'Раздел 3'!AA225</f>
        <v>0</v>
      </c>
      <c r="HB220" s="174">
        <f>'Раздел 3'!AB225</f>
        <v>11</v>
      </c>
      <c r="HC220" s="174">
        <f>'Раздел 3'!AC225</f>
        <v>7</v>
      </c>
      <c r="HD220" s="174">
        <f>'Раздел 3'!AD225</f>
        <v>0</v>
      </c>
      <c r="HE220" s="174">
        <f>'Раздел 3'!AE225</f>
        <v>4</v>
      </c>
      <c r="HF220" s="174">
        <f>'Раздел 3'!AF225</f>
        <v>0</v>
      </c>
      <c r="HG220" s="174">
        <f>'Раздел 3'!AG225</f>
        <v>4</v>
      </c>
      <c r="HH220" s="174">
        <f>'Раздел 3'!AH225</f>
        <v>2</v>
      </c>
      <c r="HI220" s="174">
        <f>'Раздел 3'!AI225</f>
        <v>0</v>
      </c>
      <c r="HJ220" s="174">
        <f>'Раздел 3'!AJ225</f>
        <v>2</v>
      </c>
      <c r="HK220" s="180">
        <f>'Раздел 3'!AK225</f>
        <v>0</v>
      </c>
      <c r="HL220" s="175"/>
      <c r="HM220" s="175"/>
    </row>
    <row r="221" spans="1:221">
      <c r="A221" s="170">
        <f>'Раздел 2'!$A$6</f>
        <v>2</v>
      </c>
      <c r="B221" s="170">
        <f>'Раздел 2'!$B$6</f>
        <v>1200200023561</v>
      </c>
      <c r="C221" s="170" t="str">
        <f>'Раздел 2'!$C$6</f>
        <v>ФКИС</v>
      </c>
      <c r="D221" s="170" t="str">
        <f>'Раздел 2'!$D$6</f>
        <v>СШ</v>
      </c>
      <c r="E221" s="170" t="str">
        <f>'Раздел 2'!$E$6</f>
        <v>МО</v>
      </c>
      <c r="F221" s="170" t="str">
        <f>'Раздел 1'!$A$15</f>
        <v>ОСН</v>
      </c>
      <c r="G221" s="171">
        <f t="shared" si="3"/>
        <v>0</v>
      </c>
      <c r="H221" s="176" t="s">
        <v>783</v>
      </c>
      <c r="I221" s="173">
        <v>220</v>
      </c>
      <c r="J221" s="174">
        <f>'Раздел 2'!H226</f>
        <v>0</v>
      </c>
      <c r="K221" s="174">
        <f>'Раздел 2'!I226</f>
        <v>0</v>
      </c>
      <c r="L221" s="174">
        <f>'Раздел 2'!J226</f>
        <v>0</v>
      </c>
      <c r="M221" s="174">
        <f>'Раздел 2'!K226</f>
        <v>0</v>
      </c>
      <c r="N221" s="174">
        <f>'Раздел 2'!L226</f>
        <v>0</v>
      </c>
      <c r="O221" s="174">
        <f>'Раздел 2'!M226</f>
        <v>0</v>
      </c>
      <c r="P221" s="174">
        <f>'Раздел 2'!N226</f>
        <v>0</v>
      </c>
      <c r="Q221" s="174">
        <f>'Раздел 2'!O226</f>
        <v>0</v>
      </c>
      <c r="R221" s="174">
        <f>'Раздел 2'!P226</f>
        <v>0</v>
      </c>
      <c r="S221" s="174">
        <f>'Раздел 2'!Q226</f>
        <v>0</v>
      </c>
      <c r="T221" s="174">
        <f>'Раздел 2'!R226</f>
        <v>0</v>
      </c>
      <c r="U221" s="174">
        <f>'Раздел 2'!S226</f>
        <v>0</v>
      </c>
      <c r="V221" s="174">
        <f>'Раздел 2'!T226</f>
        <v>0</v>
      </c>
      <c r="W221" s="174">
        <f>'Раздел 2'!U226</f>
        <v>0</v>
      </c>
      <c r="X221" s="174">
        <f>'Раздел 2'!V226</f>
        <v>0</v>
      </c>
      <c r="Y221" s="174">
        <f>'Раздел 2'!W226</f>
        <v>0</v>
      </c>
      <c r="Z221" s="174">
        <f>'Раздел 2'!X226</f>
        <v>0</v>
      </c>
      <c r="AA221" s="174">
        <f>'Раздел 2'!Y226</f>
        <v>0</v>
      </c>
      <c r="AB221" s="174">
        <f>'Раздел 2'!Z226</f>
        <v>0</v>
      </c>
      <c r="AC221" s="174">
        <f>'Раздел 2'!AA226</f>
        <v>0</v>
      </c>
      <c r="AD221" s="174">
        <f>'Раздел 2'!AB226</f>
        <v>0</v>
      </c>
      <c r="AE221" s="174">
        <f>'Раздел 2'!AC226</f>
        <v>0</v>
      </c>
      <c r="AF221" s="174">
        <f>'Раздел 4'!H226</f>
        <v>0</v>
      </c>
      <c r="AG221" s="174">
        <f>'Раздел 4'!I226</f>
        <v>0</v>
      </c>
      <c r="AH221" s="174">
        <f>'Раздел 4'!J226</f>
        <v>0</v>
      </c>
      <c r="AI221" s="174">
        <f>'Раздел 4'!K226</f>
        <v>0</v>
      </c>
      <c r="AJ221" s="174">
        <f>'Раздел 4'!L226</f>
        <v>0</v>
      </c>
      <c r="AK221" s="174">
        <f>'Раздел 4'!M226</f>
        <v>0</v>
      </c>
      <c r="AL221" s="174">
        <f>'Раздел 4'!N226</f>
        <v>0</v>
      </c>
      <c r="AM221" s="174">
        <f>'Раздел 4'!O226</f>
        <v>0</v>
      </c>
      <c r="AN221" s="174">
        <f>'Раздел 4'!P226</f>
        <v>0</v>
      </c>
      <c r="AO221" s="174">
        <f>'Раздел 4'!Q226</f>
        <v>0</v>
      </c>
      <c r="AP221" s="174">
        <f>'Раздел 4'!R226</f>
        <v>0</v>
      </c>
      <c r="AQ221" s="174">
        <f>'Раздел 4'!S226</f>
        <v>0</v>
      </c>
      <c r="AR221" s="174">
        <f>'Раздел 4'!T226</f>
        <v>0</v>
      </c>
      <c r="AS221" s="174">
        <f>'Раздел 4'!U226</f>
        <v>0</v>
      </c>
      <c r="AT221" s="174">
        <f>'Раздел 4'!V226</f>
        <v>0</v>
      </c>
      <c r="AU221" s="174">
        <f>'Раздел 4'!W226</f>
        <v>0</v>
      </c>
      <c r="AV221" s="174">
        <f>'Раздел 4'!X226</f>
        <v>0</v>
      </c>
      <c r="AW221" s="174">
        <f>'Раздел 4'!Y226</f>
        <v>0</v>
      </c>
      <c r="AX221" s="174">
        <f>'Раздел 4'!Z226</f>
        <v>0</v>
      </c>
      <c r="AY221" s="174">
        <f>'Раздел 4'!AA226</f>
        <v>0</v>
      </c>
      <c r="AZ221" s="174">
        <f>'Раздел 4'!AB226</f>
        <v>0</v>
      </c>
      <c r="BA221" s="174">
        <f>'Раздел 4'!AC226</f>
        <v>0</v>
      </c>
      <c r="BB221" s="174">
        <f>'Раздел 4'!AD226</f>
        <v>0</v>
      </c>
      <c r="BC221" s="174">
        <f>'Раздел 4'!AE226</f>
        <v>0</v>
      </c>
      <c r="BD221" s="174">
        <f>'Раздел 5'!H229</f>
        <v>0</v>
      </c>
      <c r="BE221" s="174">
        <f>'Раздел 5'!I229</f>
        <v>0</v>
      </c>
      <c r="BF221" s="174">
        <f>'Раздел 5'!J229</f>
        <v>0</v>
      </c>
      <c r="BG221" s="174">
        <f>'Раздел 5'!K229</f>
        <v>0</v>
      </c>
      <c r="BH221" s="174">
        <f>'Раздел 5'!L229</f>
        <v>0</v>
      </c>
      <c r="BI221" s="174">
        <f>'Раздел 5'!M229</f>
        <v>0</v>
      </c>
      <c r="BJ221" s="174">
        <f>'Раздел 5'!N229</f>
        <v>0</v>
      </c>
      <c r="BK221" s="174">
        <f>'Раздел 5'!O229</f>
        <v>0</v>
      </c>
      <c r="BL221" s="174">
        <f>'Раздел 5'!P229</f>
        <v>0</v>
      </c>
      <c r="BM221" s="174">
        <f>'Раздел 5'!Q229</f>
        <v>0</v>
      </c>
      <c r="BN221" s="174">
        <f>'Раздел 5'!R229</f>
        <v>0</v>
      </c>
      <c r="BO221" s="174">
        <f>'Раздел 5'!S229</f>
        <v>0</v>
      </c>
      <c r="BP221" s="174">
        <f>'Раздел 5'!T229</f>
        <v>0</v>
      </c>
      <c r="BQ221" s="174">
        <f>'Раздел 6'!H226</f>
        <v>0</v>
      </c>
      <c r="BR221" s="174">
        <f>'Раздел 6'!I226</f>
        <v>0</v>
      </c>
      <c r="BS221" s="174">
        <f>'Раздел 6'!J226</f>
        <v>0</v>
      </c>
      <c r="BT221" s="174">
        <f>'Раздел 6'!K226</f>
        <v>0</v>
      </c>
      <c r="BU221" s="174">
        <f>'Раздел 6'!L226</f>
        <v>0</v>
      </c>
      <c r="BV221" s="174">
        <f>'Раздел 6'!M226</f>
        <v>0</v>
      </c>
      <c r="BW221" s="174">
        <f>'Раздел 6'!N226</f>
        <v>0</v>
      </c>
      <c r="BX221" s="174">
        <f>'Раздел 6'!O226</f>
        <v>0</v>
      </c>
      <c r="BY221" s="174">
        <f>'Раздел 6'!P226</f>
        <v>0</v>
      </c>
      <c r="BZ221" s="174">
        <f>'Раздел 6'!Q226</f>
        <v>0</v>
      </c>
      <c r="CA221" s="174">
        <f>'Раздел 6'!R226</f>
        <v>0</v>
      </c>
      <c r="CB221" s="174">
        <f>'Раздел 6'!S226</f>
        <v>0</v>
      </c>
      <c r="CC221" s="174">
        <f>'Раздел 6'!T226</f>
        <v>0</v>
      </c>
      <c r="CD221" s="174">
        <f>'Раздел 6'!U226</f>
        <v>0</v>
      </c>
      <c r="CE221" s="174">
        <f>'Раздел 6'!V226</f>
        <v>0</v>
      </c>
      <c r="CF221" s="174">
        <f>'Раздел 6'!W226</f>
        <v>0</v>
      </c>
      <c r="CG221" s="174">
        <f>'Раздел 6'!X226</f>
        <v>0</v>
      </c>
      <c r="CH221" s="174">
        <f>'Раздел 6'!Y226</f>
        <v>0</v>
      </c>
      <c r="CI221" s="174">
        <f>'Раздел 6'!Z226</f>
        <v>0</v>
      </c>
      <c r="CJ221" s="174">
        <f>'Раздел 6'!AA226</f>
        <v>0</v>
      </c>
      <c r="CK221" s="174">
        <f>'Раздел 6'!AB226</f>
        <v>0</v>
      </c>
      <c r="CL221" s="174">
        <f>'Раздел 6'!AC226</f>
        <v>0</v>
      </c>
      <c r="CM221" s="174">
        <f>'Раздел 6'!AD226</f>
        <v>0</v>
      </c>
      <c r="CN221" s="174">
        <f>'Раздел 6'!AE226</f>
        <v>0</v>
      </c>
      <c r="CO221" s="174">
        <f>'Раздел 6'!AF226</f>
        <v>0</v>
      </c>
      <c r="CP221" s="174">
        <f>'Раздел 6'!AG226</f>
        <v>0</v>
      </c>
      <c r="CQ221" s="174">
        <f>'Раздел 6'!AH226</f>
        <v>0</v>
      </c>
      <c r="CR221" s="174">
        <f>'Раздел 6'!AI226</f>
        <v>0</v>
      </c>
      <c r="CS221" s="174">
        <f>'Раздел 6'!AJ226</f>
        <v>0</v>
      </c>
      <c r="CT221" s="174">
        <f>'Раздел 6'!AK226</f>
        <v>0</v>
      </c>
      <c r="CU221" s="174">
        <f>'Раздел 6'!AL226</f>
        <v>0</v>
      </c>
      <c r="CV221" s="174">
        <f>'Раздел 6'!AM226</f>
        <v>0</v>
      </c>
      <c r="CW221" s="174">
        <f>'Раздел 6'!AN226</f>
        <v>0</v>
      </c>
      <c r="CX221" s="174">
        <f>'Раздел 6'!AO226</f>
        <v>0</v>
      </c>
      <c r="CY221" s="174">
        <f>'Раздел 6'!AP226</f>
        <v>0</v>
      </c>
      <c r="CZ221" s="174">
        <f>'Раздел 6'!AQ226</f>
        <v>0</v>
      </c>
      <c r="DA221" s="174">
        <f>'Раздел 7'!H226</f>
        <v>0</v>
      </c>
      <c r="DB221" s="174">
        <f>'Раздел 7'!I226</f>
        <v>0</v>
      </c>
      <c r="DC221" s="174">
        <f>'Раздел 7'!J226</f>
        <v>0</v>
      </c>
      <c r="DD221" s="174">
        <f>'Раздел 7'!K226</f>
        <v>0</v>
      </c>
      <c r="DE221" s="174">
        <f>'Раздел 7'!L226</f>
        <v>0</v>
      </c>
      <c r="DF221" s="174">
        <f>'Раздел 7'!M226</f>
        <v>0</v>
      </c>
      <c r="DG221" s="174">
        <f>'Раздел 7'!N226</f>
        <v>0</v>
      </c>
      <c r="DH221" s="174">
        <f>'Раздел 7'!O226</f>
        <v>0</v>
      </c>
      <c r="DI221" s="174">
        <f>'Раздел 7'!P226</f>
        <v>0</v>
      </c>
      <c r="DJ221" s="174">
        <f>'Раздел 7'!Q226</f>
        <v>0</v>
      </c>
      <c r="DK221" s="174">
        <f>'Раздел 7'!R226</f>
        <v>0</v>
      </c>
      <c r="DL221" s="174">
        <f>'Раздел 7'!S226</f>
        <v>0</v>
      </c>
      <c r="DM221" s="174">
        <f>'Раздел 7'!T226</f>
        <v>0</v>
      </c>
      <c r="DN221" s="174">
        <f>'Раздел 7'!U226</f>
        <v>0</v>
      </c>
      <c r="DO221" s="174">
        <f>'Раздел 7'!V226</f>
        <v>0</v>
      </c>
      <c r="DP221" s="174">
        <f>'Раздел 7'!W226</f>
        <v>0</v>
      </c>
      <c r="DQ221" s="174">
        <f>'Раздел 7'!X226</f>
        <v>0</v>
      </c>
      <c r="DR221" s="174">
        <f>'Раздел 7'!Y226</f>
        <v>0</v>
      </c>
      <c r="DS221" s="174">
        <f>'Раздел 7'!Z226</f>
        <v>0</v>
      </c>
      <c r="DT221" s="174">
        <f>'Раздел 7'!AA226</f>
        <v>0</v>
      </c>
      <c r="DU221" s="174">
        <f>'Раздел 7'!AB226</f>
        <v>0</v>
      </c>
      <c r="DV221" s="174">
        <f>'Раздел 7'!AC226</f>
        <v>0</v>
      </c>
      <c r="DW221" s="174">
        <f>'Раздел 7'!AD226</f>
        <v>0</v>
      </c>
      <c r="DX221" s="174">
        <f>'Раздел 7'!AE226</f>
        <v>0</v>
      </c>
      <c r="DY221" s="174">
        <f>'Раздел 7'!AF226</f>
        <v>0</v>
      </c>
      <c r="DZ221" s="174">
        <f>'Раздел 7'!AG226</f>
        <v>0</v>
      </c>
      <c r="EA221" s="174">
        <f>'Раздел 7'!AH226</f>
        <v>0</v>
      </c>
      <c r="EB221" s="174">
        <f>'Раздел 7'!AI226</f>
        <v>0</v>
      </c>
      <c r="EC221" s="174">
        <f>'Раздел 7'!AJ226</f>
        <v>0</v>
      </c>
      <c r="ED221" s="174">
        <f>'Раздел 7'!AK226</f>
        <v>0</v>
      </c>
      <c r="EE221" s="174">
        <f>'Раздел 7'!AL226</f>
        <v>0</v>
      </c>
      <c r="EF221" s="174">
        <f>'Раздел 7'!AM226</f>
        <v>0</v>
      </c>
      <c r="EG221" s="174">
        <f>'Раздел 7'!AN226</f>
        <v>0</v>
      </c>
      <c r="EH221" s="174">
        <f>'Раздел 7'!AO226</f>
        <v>0</v>
      </c>
      <c r="EI221" s="174">
        <f>'Раздел 7'!AP226</f>
        <v>0</v>
      </c>
      <c r="EJ221" s="174">
        <f>'Раздел 7'!AQ226</f>
        <v>0</v>
      </c>
      <c r="EK221" s="174">
        <f>'Раздел 7'!AR226</f>
        <v>0</v>
      </c>
      <c r="EL221" s="174">
        <f>'Раздел 7'!AS226</f>
        <v>0</v>
      </c>
      <c r="EM221" s="174">
        <f>'Раздел 7'!AT226</f>
        <v>0</v>
      </c>
      <c r="EN221" s="174">
        <f>'Раздел 7'!AU226</f>
        <v>0</v>
      </c>
      <c r="EO221" s="174">
        <f>'Раздел 7'!AV226</f>
        <v>0</v>
      </c>
      <c r="EP221" s="174">
        <f>'Раздел 7'!AW226</f>
        <v>0</v>
      </c>
      <c r="EQ221" s="174">
        <f>'Раздел 7'!AX226</f>
        <v>0</v>
      </c>
      <c r="ER221" s="174">
        <f>'Раздел 7'!AY226</f>
        <v>0</v>
      </c>
      <c r="ES221" s="174">
        <f>'Раздел 7'!AZ226</f>
        <v>0</v>
      </c>
      <c r="ET221" s="174">
        <f>'Раздел 7'!BA226</f>
        <v>0</v>
      </c>
      <c r="EU221" s="174">
        <f>'Раздел 7'!BB226</f>
        <v>0</v>
      </c>
      <c r="EV221" s="174">
        <f>'Раздел 7'!BC226</f>
        <v>0</v>
      </c>
      <c r="EW221" s="174">
        <f>'Раздел 7'!BD226</f>
        <v>0</v>
      </c>
      <c r="EX221" s="174">
        <f>'Раздел 7'!BE226</f>
        <v>0</v>
      </c>
      <c r="EY221" s="174">
        <f>'Раздел 7'!BF226</f>
        <v>0</v>
      </c>
      <c r="EZ221" s="174">
        <f>'Раздел 7'!BG226</f>
        <v>0</v>
      </c>
      <c r="FA221" s="174">
        <f>'Раздел 7'!BH226</f>
        <v>0</v>
      </c>
      <c r="FB221" s="174">
        <f>'Раздел 7'!BI226</f>
        <v>0</v>
      </c>
      <c r="FC221" s="174">
        <f>'Раздел 7'!BJ226</f>
        <v>0</v>
      </c>
      <c r="FD221" s="174">
        <f>'Раздел 7'!BK226</f>
        <v>0</v>
      </c>
      <c r="FE221" s="174">
        <f>'Раздел 8'!H228</f>
        <v>0</v>
      </c>
      <c r="FF221" s="174">
        <f>'Раздел 8'!I228</f>
        <v>0</v>
      </c>
      <c r="FG221" s="174">
        <f>'Раздел 8'!J228</f>
        <v>0</v>
      </c>
      <c r="FH221" s="174">
        <f>'Раздел 8'!K228</f>
        <v>0</v>
      </c>
      <c r="FI221" s="174">
        <f>'Раздел 8'!L228</f>
        <v>0</v>
      </c>
      <c r="FJ221" s="174">
        <f>'Раздел 8'!M228</f>
        <v>0</v>
      </c>
      <c r="FK221" s="174">
        <f>'Раздел 8'!N228</f>
        <v>0</v>
      </c>
      <c r="FL221" s="174">
        <f>'Раздел 8'!O228</f>
        <v>0</v>
      </c>
      <c r="FM221" s="174">
        <f>'Раздел 8'!P228</f>
        <v>0</v>
      </c>
      <c r="FN221" s="174">
        <f>'Раздел 8'!Q228</f>
        <v>0</v>
      </c>
      <c r="FO221" s="174">
        <f>'Раздел 8'!R228</f>
        <v>0</v>
      </c>
      <c r="FP221" s="174">
        <f>'Раздел 8'!S228</f>
        <v>0</v>
      </c>
      <c r="FQ221" s="174">
        <f>'Раздел 8'!T228</f>
        <v>0</v>
      </c>
      <c r="FR221" s="174">
        <f>'Раздел 8'!U228</f>
        <v>0</v>
      </c>
      <c r="FS221" s="174">
        <f>'Раздел 8'!V228</f>
        <v>0</v>
      </c>
      <c r="FT221" s="174">
        <f>'Раздел 8'!W228</f>
        <v>0</v>
      </c>
      <c r="FU221" s="174">
        <f>'Раздел 8'!X228</f>
        <v>0</v>
      </c>
      <c r="FV221" s="174">
        <f>'Раздел 8'!Y228</f>
        <v>0</v>
      </c>
      <c r="FW221" s="174">
        <f>'Раздел 8'!Z228</f>
        <v>0</v>
      </c>
      <c r="FX221" s="174">
        <f>'Раздел 8'!AA228</f>
        <v>0</v>
      </c>
      <c r="FY221" s="174">
        <f>'Раздел 8'!AB228</f>
        <v>0</v>
      </c>
      <c r="FZ221" s="174">
        <f>'Раздел 8'!AC228</f>
        <v>0</v>
      </c>
      <c r="GA221" s="174">
        <f>'Раздел 8'!AD228</f>
        <v>0</v>
      </c>
      <c r="GB221" s="174">
        <f>'Раздел 8'!AE228</f>
        <v>0</v>
      </c>
      <c r="GC221" s="174">
        <f>'Раздел 8'!AF228</f>
        <v>0</v>
      </c>
      <c r="GD221" s="174">
        <f>'Раздел 8'!AG228</f>
        <v>0</v>
      </c>
      <c r="GE221" s="174">
        <f>'Раздел 8'!AH228</f>
        <v>0</v>
      </c>
      <c r="GF221" s="174">
        <f>'Раздел 8'!AI228</f>
        <v>0</v>
      </c>
      <c r="GG221" s="174">
        <f>'Раздел 8'!AJ228</f>
        <v>0</v>
      </c>
      <c r="GH221" s="174">
        <f>'Раздел 3'!H226</f>
        <v>0</v>
      </c>
      <c r="GI221" s="174">
        <f>'Раздел 3'!I226</f>
        <v>0</v>
      </c>
      <c r="GJ221" s="174">
        <f>'Раздел 3'!J226</f>
        <v>0</v>
      </c>
      <c r="GK221" s="174">
        <f>'Раздел 3'!K226</f>
        <v>0</v>
      </c>
      <c r="GL221" s="174">
        <f>'Раздел 3'!L226</f>
        <v>0</v>
      </c>
      <c r="GM221" s="174">
        <f>'Раздел 3'!M226</f>
        <v>0</v>
      </c>
      <c r="GN221" s="174">
        <f>'Раздел 3'!N226</f>
        <v>0</v>
      </c>
      <c r="GO221" s="174">
        <f>'Раздел 3'!O226</f>
        <v>0</v>
      </c>
      <c r="GP221" s="174">
        <f>'Раздел 3'!P226</f>
        <v>0</v>
      </c>
      <c r="GQ221" s="174">
        <f>'Раздел 3'!Q226</f>
        <v>0</v>
      </c>
      <c r="GR221" s="174">
        <f>'Раздел 3'!R226</f>
        <v>0</v>
      </c>
      <c r="GS221" s="174">
        <f>'Раздел 3'!S226</f>
        <v>0</v>
      </c>
      <c r="GT221" s="174">
        <f>'Раздел 3'!T226</f>
        <v>0</v>
      </c>
      <c r="GU221" s="174">
        <f>'Раздел 3'!U226</f>
        <v>0</v>
      </c>
      <c r="GV221" s="174">
        <f>'Раздел 3'!V226</f>
        <v>0</v>
      </c>
      <c r="GW221" s="174">
        <f>'Раздел 3'!W226</f>
        <v>0</v>
      </c>
      <c r="GX221" s="174">
        <f>'Раздел 3'!X226</f>
        <v>0</v>
      </c>
      <c r="GY221" s="174">
        <f>'Раздел 3'!Y226</f>
        <v>0</v>
      </c>
      <c r="GZ221" s="174">
        <f>'Раздел 3'!Z226</f>
        <v>0</v>
      </c>
      <c r="HA221" s="174">
        <f>'Раздел 3'!AA226</f>
        <v>0</v>
      </c>
      <c r="HB221" s="174">
        <f>'Раздел 3'!AB226</f>
        <v>0</v>
      </c>
      <c r="HC221" s="174">
        <f>'Раздел 3'!AC226</f>
        <v>0</v>
      </c>
      <c r="HD221" s="174">
        <f>'Раздел 3'!AD226</f>
        <v>0</v>
      </c>
      <c r="HE221" s="174">
        <f>'Раздел 3'!AE226</f>
        <v>0</v>
      </c>
      <c r="HF221" s="174">
        <f>'Раздел 3'!AF226</f>
        <v>0</v>
      </c>
      <c r="HG221" s="174">
        <f>'Раздел 3'!AG226</f>
        <v>0</v>
      </c>
      <c r="HH221" s="174">
        <f>'Раздел 3'!AH226</f>
        <v>0</v>
      </c>
      <c r="HI221" s="174">
        <f>'Раздел 3'!AI226</f>
        <v>0</v>
      </c>
      <c r="HJ221" s="174">
        <f>'Раздел 3'!AJ226</f>
        <v>0</v>
      </c>
      <c r="HK221" s="180">
        <f>'Раздел 3'!AK226</f>
        <v>0</v>
      </c>
      <c r="HL221" s="175"/>
      <c r="HM221" s="175"/>
    </row>
    <row r="222" spans="1:221">
      <c r="A222" s="170">
        <f>'Раздел 2'!$A$6</f>
        <v>2</v>
      </c>
      <c r="B222" s="170">
        <f>'Раздел 2'!$B$6</f>
        <v>1200200023561</v>
      </c>
      <c r="C222" s="170" t="str">
        <f>'Раздел 2'!$C$6</f>
        <v>ФКИС</v>
      </c>
      <c r="D222" s="170" t="str">
        <f>'Раздел 2'!$D$6</f>
        <v>СШ</v>
      </c>
      <c r="E222" s="170" t="str">
        <f>'Раздел 2'!$E$6</f>
        <v>МО</v>
      </c>
      <c r="F222" s="170" t="str">
        <f>'Раздел 1'!$A$15</f>
        <v>ОСН</v>
      </c>
      <c r="G222" s="171">
        <f t="shared" si="3"/>
        <v>0</v>
      </c>
      <c r="H222" s="172" t="s">
        <v>370</v>
      </c>
      <c r="I222" s="173">
        <v>221</v>
      </c>
      <c r="J222" s="174">
        <f>'Раздел 2'!H227</f>
        <v>0</v>
      </c>
      <c r="K222" s="174">
        <f>'Раздел 2'!I227</f>
        <v>0</v>
      </c>
      <c r="L222" s="174">
        <f>'Раздел 2'!J227</f>
        <v>0</v>
      </c>
      <c r="M222" s="174">
        <f>'Раздел 2'!K227</f>
        <v>0</v>
      </c>
      <c r="N222" s="174">
        <f>'Раздел 2'!L227</f>
        <v>0</v>
      </c>
      <c r="O222" s="174">
        <f>'Раздел 2'!M227</f>
        <v>0</v>
      </c>
      <c r="P222" s="174">
        <f>'Раздел 2'!N227</f>
        <v>0</v>
      </c>
      <c r="Q222" s="174">
        <f>'Раздел 2'!O227</f>
        <v>0</v>
      </c>
      <c r="R222" s="174">
        <f>'Раздел 2'!P227</f>
        <v>0</v>
      </c>
      <c r="S222" s="174">
        <f>'Раздел 2'!Q227</f>
        <v>0</v>
      </c>
      <c r="T222" s="174">
        <f>'Раздел 2'!R227</f>
        <v>0</v>
      </c>
      <c r="U222" s="174">
        <f>'Раздел 2'!S227</f>
        <v>0</v>
      </c>
      <c r="V222" s="174">
        <f>'Раздел 2'!T227</f>
        <v>0</v>
      </c>
      <c r="W222" s="174">
        <f>'Раздел 2'!U227</f>
        <v>0</v>
      </c>
      <c r="X222" s="174">
        <f>'Раздел 2'!V227</f>
        <v>0</v>
      </c>
      <c r="Y222" s="174">
        <f>'Раздел 2'!W227</f>
        <v>0</v>
      </c>
      <c r="Z222" s="174">
        <f>'Раздел 2'!X227</f>
        <v>0</v>
      </c>
      <c r="AA222" s="174">
        <f>'Раздел 2'!Y227</f>
        <v>0</v>
      </c>
      <c r="AB222" s="174">
        <f>'Раздел 2'!Z227</f>
        <v>0</v>
      </c>
      <c r="AC222" s="174">
        <f>'Раздел 2'!AA227</f>
        <v>0</v>
      </c>
      <c r="AD222" s="174">
        <f>'Раздел 2'!AB227</f>
        <v>0</v>
      </c>
      <c r="AE222" s="174">
        <f>'Раздел 2'!AC227</f>
        <v>0</v>
      </c>
      <c r="AF222" s="174">
        <f>'Раздел 4'!H227</f>
        <v>0</v>
      </c>
      <c r="AG222" s="174">
        <f>'Раздел 4'!I227</f>
        <v>0</v>
      </c>
      <c r="AH222" s="174">
        <f>'Раздел 4'!J227</f>
        <v>0</v>
      </c>
      <c r="AI222" s="174">
        <f>'Раздел 4'!K227</f>
        <v>0</v>
      </c>
      <c r="AJ222" s="174">
        <f>'Раздел 4'!L227</f>
        <v>0</v>
      </c>
      <c r="AK222" s="174">
        <f>'Раздел 4'!M227</f>
        <v>0</v>
      </c>
      <c r="AL222" s="174">
        <f>'Раздел 4'!N227</f>
        <v>0</v>
      </c>
      <c r="AM222" s="174">
        <f>'Раздел 4'!O227</f>
        <v>0</v>
      </c>
      <c r="AN222" s="174">
        <f>'Раздел 4'!P227</f>
        <v>0</v>
      </c>
      <c r="AO222" s="174">
        <f>'Раздел 4'!Q227</f>
        <v>0</v>
      </c>
      <c r="AP222" s="174">
        <f>'Раздел 4'!R227</f>
        <v>0</v>
      </c>
      <c r="AQ222" s="174">
        <f>'Раздел 4'!S227</f>
        <v>0</v>
      </c>
      <c r="AR222" s="174">
        <f>'Раздел 4'!T227</f>
        <v>0</v>
      </c>
      <c r="AS222" s="174">
        <f>'Раздел 4'!U227</f>
        <v>0</v>
      </c>
      <c r="AT222" s="174">
        <f>'Раздел 4'!V227</f>
        <v>0</v>
      </c>
      <c r="AU222" s="174">
        <f>'Раздел 4'!W227</f>
        <v>0</v>
      </c>
      <c r="AV222" s="174">
        <f>'Раздел 4'!X227</f>
        <v>0</v>
      </c>
      <c r="AW222" s="174">
        <f>'Раздел 4'!Y227</f>
        <v>0</v>
      </c>
      <c r="AX222" s="174">
        <f>'Раздел 4'!Z227</f>
        <v>0</v>
      </c>
      <c r="AY222" s="174">
        <f>'Раздел 4'!AA227</f>
        <v>0</v>
      </c>
      <c r="AZ222" s="174">
        <f>'Раздел 4'!AB227</f>
        <v>0</v>
      </c>
      <c r="BA222" s="174">
        <f>'Раздел 4'!AC227</f>
        <v>0</v>
      </c>
      <c r="BB222" s="174">
        <f>'Раздел 4'!AD227</f>
        <v>0</v>
      </c>
      <c r="BC222" s="174">
        <f>'Раздел 4'!AE227</f>
        <v>0</v>
      </c>
      <c r="BD222" s="174">
        <f>'Раздел 5'!H230</f>
        <v>0</v>
      </c>
      <c r="BE222" s="174">
        <f>'Раздел 5'!I230</f>
        <v>0</v>
      </c>
      <c r="BF222" s="174">
        <f>'Раздел 5'!J230</f>
        <v>0</v>
      </c>
      <c r="BG222" s="174">
        <f>'Раздел 5'!K230</f>
        <v>0</v>
      </c>
      <c r="BH222" s="174">
        <f>'Раздел 5'!L230</f>
        <v>0</v>
      </c>
      <c r="BI222" s="174">
        <f>'Раздел 5'!M230</f>
        <v>0</v>
      </c>
      <c r="BJ222" s="174">
        <f>'Раздел 5'!N230</f>
        <v>0</v>
      </c>
      <c r="BK222" s="174">
        <f>'Раздел 5'!O230</f>
        <v>0</v>
      </c>
      <c r="BL222" s="174">
        <f>'Раздел 5'!P230</f>
        <v>0</v>
      </c>
      <c r="BM222" s="174">
        <f>'Раздел 5'!Q230</f>
        <v>0</v>
      </c>
      <c r="BN222" s="174">
        <f>'Раздел 5'!R230</f>
        <v>0</v>
      </c>
      <c r="BO222" s="174">
        <f>'Раздел 5'!S230</f>
        <v>0</v>
      </c>
      <c r="BP222" s="174">
        <f>'Раздел 5'!T230</f>
        <v>0</v>
      </c>
      <c r="BQ222" s="174">
        <f>'Раздел 6'!H227</f>
        <v>0</v>
      </c>
      <c r="BR222" s="174">
        <f>'Раздел 6'!I227</f>
        <v>0</v>
      </c>
      <c r="BS222" s="174">
        <f>'Раздел 6'!J227</f>
        <v>0</v>
      </c>
      <c r="BT222" s="174">
        <f>'Раздел 6'!K227</f>
        <v>0</v>
      </c>
      <c r="BU222" s="174">
        <f>'Раздел 6'!L227</f>
        <v>0</v>
      </c>
      <c r="BV222" s="174">
        <f>'Раздел 6'!M227</f>
        <v>0</v>
      </c>
      <c r="BW222" s="174">
        <f>'Раздел 6'!N227</f>
        <v>0</v>
      </c>
      <c r="BX222" s="174">
        <f>'Раздел 6'!O227</f>
        <v>0</v>
      </c>
      <c r="BY222" s="174">
        <f>'Раздел 6'!P227</f>
        <v>0</v>
      </c>
      <c r="BZ222" s="174">
        <f>'Раздел 6'!Q227</f>
        <v>0</v>
      </c>
      <c r="CA222" s="174">
        <f>'Раздел 6'!R227</f>
        <v>0</v>
      </c>
      <c r="CB222" s="174">
        <f>'Раздел 6'!S227</f>
        <v>0</v>
      </c>
      <c r="CC222" s="174">
        <f>'Раздел 6'!T227</f>
        <v>0</v>
      </c>
      <c r="CD222" s="174">
        <f>'Раздел 6'!U227</f>
        <v>0</v>
      </c>
      <c r="CE222" s="174">
        <f>'Раздел 6'!V227</f>
        <v>0</v>
      </c>
      <c r="CF222" s="174">
        <f>'Раздел 6'!W227</f>
        <v>0</v>
      </c>
      <c r="CG222" s="174">
        <f>'Раздел 6'!X227</f>
        <v>0</v>
      </c>
      <c r="CH222" s="174">
        <f>'Раздел 6'!Y227</f>
        <v>0</v>
      </c>
      <c r="CI222" s="174">
        <f>'Раздел 6'!Z227</f>
        <v>0</v>
      </c>
      <c r="CJ222" s="174">
        <f>'Раздел 6'!AA227</f>
        <v>0</v>
      </c>
      <c r="CK222" s="174">
        <f>'Раздел 6'!AB227</f>
        <v>0</v>
      </c>
      <c r="CL222" s="174">
        <f>'Раздел 6'!AC227</f>
        <v>0</v>
      </c>
      <c r="CM222" s="174">
        <f>'Раздел 6'!AD227</f>
        <v>0</v>
      </c>
      <c r="CN222" s="174">
        <f>'Раздел 6'!AE227</f>
        <v>0</v>
      </c>
      <c r="CO222" s="174">
        <f>'Раздел 6'!AF227</f>
        <v>0</v>
      </c>
      <c r="CP222" s="174">
        <f>'Раздел 6'!AG227</f>
        <v>0</v>
      </c>
      <c r="CQ222" s="174">
        <f>'Раздел 6'!AH227</f>
        <v>0</v>
      </c>
      <c r="CR222" s="174">
        <f>'Раздел 6'!AI227</f>
        <v>0</v>
      </c>
      <c r="CS222" s="174">
        <f>'Раздел 6'!AJ227</f>
        <v>0</v>
      </c>
      <c r="CT222" s="174">
        <f>'Раздел 6'!AK227</f>
        <v>0</v>
      </c>
      <c r="CU222" s="174">
        <f>'Раздел 6'!AL227</f>
        <v>0</v>
      </c>
      <c r="CV222" s="174">
        <f>'Раздел 6'!AM227</f>
        <v>0</v>
      </c>
      <c r="CW222" s="174">
        <f>'Раздел 6'!AN227</f>
        <v>0</v>
      </c>
      <c r="CX222" s="174">
        <f>'Раздел 6'!AO227</f>
        <v>0</v>
      </c>
      <c r="CY222" s="174">
        <f>'Раздел 6'!AP227</f>
        <v>0</v>
      </c>
      <c r="CZ222" s="174">
        <f>'Раздел 6'!AQ227</f>
        <v>0</v>
      </c>
      <c r="DA222" s="174">
        <f>'Раздел 7'!H227</f>
        <v>0</v>
      </c>
      <c r="DB222" s="174">
        <f>'Раздел 7'!I227</f>
        <v>0</v>
      </c>
      <c r="DC222" s="174">
        <f>'Раздел 7'!J227</f>
        <v>0</v>
      </c>
      <c r="DD222" s="174">
        <f>'Раздел 7'!K227</f>
        <v>0</v>
      </c>
      <c r="DE222" s="174">
        <f>'Раздел 7'!L227</f>
        <v>0</v>
      </c>
      <c r="DF222" s="174">
        <f>'Раздел 7'!M227</f>
        <v>0</v>
      </c>
      <c r="DG222" s="174">
        <f>'Раздел 7'!N227</f>
        <v>0</v>
      </c>
      <c r="DH222" s="174">
        <f>'Раздел 7'!O227</f>
        <v>0</v>
      </c>
      <c r="DI222" s="174">
        <f>'Раздел 7'!P227</f>
        <v>0</v>
      </c>
      <c r="DJ222" s="174">
        <f>'Раздел 7'!Q227</f>
        <v>0</v>
      </c>
      <c r="DK222" s="174">
        <f>'Раздел 7'!R227</f>
        <v>0</v>
      </c>
      <c r="DL222" s="174">
        <f>'Раздел 7'!S227</f>
        <v>0</v>
      </c>
      <c r="DM222" s="174">
        <f>'Раздел 7'!T227</f>
        <v>0</v>
      </c>
      <c r="DN222" s="174">
        <f>'Раздел 7'!U227</f>
        <v>0</v>
      </c>
      <c r="DO222" s="174">
        <f>'Раздел 7'!V227</f>
        <v>0</v>
      </c>
      <c r="DP222" s="174">
        <f>'Раздел 7'!W227</f>
        <v>0</v>
      </c>
      <c r="DQ222" s="174">
        <f>'Раздел 7'!X227</f>
        <v>0</v>
      </c>
      <c r="DR222" s="174">
        <f>'Раздел 7'!Y227</f>
        <v>0</v>
      </c>
      <c r="DS222" s="174">
        <f>'Раздел 7'!Z227</f>
        <v>0</v>
      </c>
      <c r="DT222" s="174">
        <f>'Раздел 7'!AA227</f>
        <v>0</v>
      </c>
      <c r="DU222" s="174">
        <f>'Раздел 7'!AB227</f>
        <v>0</v>
      </c>
      <c r="DV222" s="174">
        <f>'Раздел 7'!AC227</f>
        <v>0</v>
      </c>
      <c r="DW222" s="174">
        <f>'Раздел 7'!AD227</f>
        <v>0</v>
      </c>
      <c r="DX222" s="174">
        <f>'Раздел 7'!AE227</f>
        <v>0</v>
      </c>
      <c r="DY222" s="174">
        <f>'Раздел 7'!AF227</f>
        <v>0</v>
      </c>
      <c r="DZ222" s="174">
        <f>'Раздел 7'!AG227</f>
        <v>0</v>
      </c>
      <c r="EA222" s="174">
        <f>'Раздел 7'!AH227</f>
        <v>0</v>
      </c>
      <c r="EB222" s="174">
        <f>'Раздел 7'!AI227</f>
        <v>0</v>
      </c>
      <c r="EC222" s="174">
        <f>'Раздел 7'!AJ227</f>
        <v>0</v>
      </c>
      <c r="ED222" s="174">
        <f>'Раздел 7'!AK227</f>
        <v>0</v>
      </c>
      <c r="EE222" s="174">
        <f>'Раздел 7'!AL227</f>
        <v>0</v>
      </c>
      <c r="EF222" s="174">
        <f>'Раздел 7'!AM227</f>
        <v>0</v>
      </c>
      <c r="EG222" s="174">
        <f>'Раздел 7'!AN227</f>
        <v>0</v>
      </c>
      <c r="EH222" s="174">
        <f>'Раздел 7'!AO227</f>
        <v>0</v>
      </c>
      <c r="EI222" s="174">
        <f>'Раздел 7'!AP227</f>
        <v>0</v>
      </c>
      <c r="EJ222" s="174">
        <f>'Раздел 7'!AQ227</f>
        <v>0</v>
      </c>
      <c r="EK222" s="174">
        <f>'Раздел 7'!AR227</f>
        <v>0</v>
      </c>
      <c r="EL222" s="174">
        <f>'Раздел 7'!AS227</f>
        <v>0</v>
      </c>
      <c r="EM222" s="174">
        <f>'Раздел 7'!AT227</f>
        <v>0</v>
      </c>
      <c r="EN222" s="174">
        <f>'Раздел 7'!AU227</f>
        <v>0</v>
      </c>
      <c r="EO222" s="174">
        <f>'Раздел 7'!AV227</f>
        <v>0</v>
      </c>
      <c r="EP222" s="174">
        <f>'Раздел 7'!AW227</f>
        <v>0</v>
      </c>
      <c r="EQ222" s="174">
        <f>'Раздел 7'!AX227</f>
        <v>0</v>
      </c>
      <c r="ER222" s="174">
        <f>'Раздел 7'!AY227</f>
        <v>0</v>
      </c>
      <c r="ES222" s="174">
        <f>'Раздел 7'!AZ227</f>
        <v>0</v>
      </c>
      <c r="ET222" s="174">
        <f>'Раздел 7'!BA227</f>
        <v>0</v>
      </c>
      <c r="EU222" s="174">
        <f>'Раздел 7'!BB227</f>
        <v>0</v>
      </c>
      <c r="EV222" s="174">
        <f>'Раздел 7'!BC227</f>
        <v>0</v>
      </c>
      <c r="EW222" s="174">
        <f>'Раздел 7'!BD227</f>
        <v>0</v>
      </c>
      <c r="EX222" s="174">
        <f>'Раздел 7'!BE227</f>
        <v>0</v>
      </c>
      <c r="EY222" s="174">
        <f>'Раздел 7'!BF227</f>
        <v>0</v>
      </c>
      <c r="EZ222" s="174">
        <f>'Раздел 7'!BG227</f>
        <v>0</v>
      </c>
      <c r="FA222" s="174">
        <f>'Раздел 7'!BH227</f>
        <v>0</v>
      </c>
      <c r="FB222" s="174">
        <f>'Раздел 7'!BI227</f>
        <v>0</v>
      </c>
      <c r="FC222" s="174">
        <f>'Раздел 7'!BJ227</f>
        <v>0</v>
      </c>
      <c r="FD222" s="174">
        <f>'Раздел 7'!BK227</f>
        <v>0</v>
      </c>
      <c r="FE222" s="174">
        <f>'Раздел 8'!H229</f>
        <v>0</v>
      </c>
      <c r="FF222" s="174">
        <f>'Раздел 8'!I229</f>
        <v>0</v>
      </c>
      <c r="FG222" s="174">
        <f>'Раздел 8'!J229</f>
        <v>0</v>
      </c>
      <c r="FH222" s="174">
        <f>'Раздел 8'!K229</f>
        <v>0</v>
      </c>
      <c r="FI222" s="174">
        <f>'Раздел 8'!L229</f>
        <v>0</v>
      </c>
      <c r="FJ222" s="174">
        <f>'Раздел 8'!M229</f>
        <v>0</v>
      </c>
      <c r="FK222" s="174">
        <f>'Раздел 8'!N229</f>
        <v>0</v>
      </c>
      <c r="FL222" s="174">
        <f>'Раздел 8'!O229</f>
        <v>0</v>
      </c>
      <c r="FM222" s="174">
        <f>'Раздел 8'!P229</f>
        <v>0</v>
      </c>
      <c r="FN222" s="174">
        <f>'Раздел 8'!Q229</f>
        <v>0</v>
      </c>
      <c r="FO222" s="174">
        <f>'Раздел 8'!R229</f>
        <v>0</v>
      </c>
      <c r="FP222" s="174">
        <f>'Раздел 8'!S229</f>
        <v>0</v>
      </c>
      <c r="FQ222" s="174">
        <f>'Раздел 8'!T229</f>
        <v>0</v>
      </c>
      <c r="FR222" s="174">
        <f>'Раздел 8'!U229</f>
        <v>0</v>
      </c>
      <c r="FS222" s="174">
        <f>'Раздел 8'!V229</f>
        <v>0</v>
      </c>
      <c r="FT222" s="174">
        <f>'Раздел 8'!W229</f>
        <v>0</v>
      </c>
      <c r="FU222" s="174">
        <f>'Раздел 8'!X229</f>
        <v>0</v>
      </c>
      <c r="FV222" s="174">
        <f>'Раздел 8'!Y229</f>
        <v>0</v>
      </c>
      <c r="FW222" s="174">
        <f>'Раздел 8'!Z229</f>
        <v>0</v>
      </c>
      <c r="FX222" s="174">
        <f>'Раздел 8'!AA229</f>
        <v>0</v>
      </c>
      <c r="FY222" s="174">
        <f>'Раздел 8'!AB229</f>
        <v>0</v>
      </c>
      <c r="FZ222" s="174">
        <f>'Раздел 8'!AC229</f>
        <v>0</v>
      </c>
      <c r="GA222" s="174">
        <f>'Раздел 8'!AD229</f>
        <v>0</v>
      </c>
      <c r="GB222" s="174">
        <f>'Раздел 8'!AE229</f>
        <v>0</v>
      </c>
      <c r="GC222" s="174">
        <f>'Раздел 8'!AF229</f>
        <v>0</v>
      </c>
      <c r="GD222" s="174">
        <f>'Раздел 8'!AG229</f>
        <v>0</v>
      </c>
      <c r="GE222" s="174">
        <f>'Раздел 8'!AH229</f>
        <v>0</v>
      </c>
      <c r="GF222" s="174">
        <f>'Раздел 8'!AI229</f>
        <v>0</v>
      </c>
      <c r="GG222" s="174">
        <f>'Раздел 8'!AJ229</f>
        <v>0</v>
      </c>
      <c r="GH222" s="174">
        <f>'Раздел 3'!H227</f>
        <v>0</v>
      </c>
      <c r="GI222" s="174">
        <f>'Раздел 3'!I227</f>
        <v>0</v>
      </c>
      <c r="GJ222" s="174">
        <f>'Раздел 3'!J227</f>
        <v>0</v>
      </c>
      <c r="GK222" s="174">
        <f>'Раздел 3'!K227</f>
        <v>0</v>
      </c>
      <c r="GL222" s="174">
        <f>'Раздел 3'!L227</f>
        <v>0</v>
      </c>
      <c r="GM222" s="174">
        <f>'Раздел 3'!M227</f>
        <v>0</v>
      </c>
      <c r="GN222" s="174">
        <f>'Раздел 3'!N227</f>
        <v>0</v>
      </c>
      <c r="GO222" s="174">
        <f>'Раздел 3'!O227</f>
        <v>0</v>
      </c>
      <c r="GP222" s="174">
        <f>'Раздел 3'!P227</f>
        <v>0</v>
      </c>
      <c r="GQ222" s="174">
        <f>'Раздел 3'!Q227</f>
        <v>0</v>
      </c>
      <c r="GR222" s="174">
        <f>'Раздел 3'!R227</f>
        <v>0</v>
      </c>
      <c r="GS222" s="174">
        <f>'Раздел 3'!S227</f>
        <v>0</v>
      </c>
      <c r="GT222" s="174">
        <f>'Раздел 3'!T227</f>
        <v>0</v>
      </c>
      <c r="GU222" s="174">
        <f>'Раздел 3'!U227</f>
        <v>0</v>
      </c>
      <c r="GV222" s="174">
        <f>'Раздел 3'!V227</f>
        <v>0</v>
      </c>
      <c r="GW222" s="174">
        <f>'Раздел 3'!W227</f>
        <v>0</v>
      </c>
      <c r="GX222" s="174">
        <f>'Раздел 3'!X227</f>
        <v>0</v>
      </c>
      <c r="GY222" s="174">
        <f>'Раздел 3'!Y227</f>
        <v>0</v>
      </c>
      <c r="GZ222" s="174">
        <f>'Раздел 3'!Z227</f>
        <v>0</v>
      </c>
      <c r="HA222" s="174">
        <f>'Раздел 3'!AA227</f>
        <v>0</v>
      </c>
      <c r="HB222" s="174">
        <f>'Раздел 3'!AB227</f>
        <v>0</v>
      </c>
      <c r="HC222" s="174">
        <f>'Раздел 3'!AC227</f>
        <v>0</v>
      </c>
      <c r="HD222" s="174">
        <f>'Раздел 3'!AD227</f>
        <v>0</v>
      </c>
      <c r="HE222" s="174">
        <f>'Раздел 3'!AE227</f>
        <v>0</v>
      </c>
      <c r="HF222" s="174">
        <f>'Раздел 3'!AF227</f>
        <v>0</v>
      </c>
      <c r="HG222" s="174">
        <f>'Раздел 3'!AG227</f>
        <v>0</v>
      </c>
      <c r="HH222" s="174">
        <f>'Раздел 3'!AH227</f>
        <v>0</v>
      </c>
      <c r="HI222" s="174">
        <f>'Раздел 3'!AI227</f>
        <v>0</v>
      </c>
      <c r="HJ222" s="174">
        <f>'Раздел 3'!AJ227</f>
        <v>0</v>
      </c>
      <c r="HK222" s="180">
        <f>'Раздел 3'!AK227</f>
        <v>0</v>
      </c>
      <c r="HL222" s="175"/>
      <c r="HM222" s="175"/>
    </row>
    <row r="223" spans="1:221">
      <c r="A223" s="170">
        <f>'Раздел 2'!$A$6</f>
        <v>2</v>
      </c>
      <c r="B223" s="170">
        <f>'Раздел 2'!$B$6</f>
        <v>1200200023561</v>
      </c>
      <c r="C223" s="170" t="str">
        <f>'Раздел 2'!$C$6</f>
        <v>ФКИС</v>
      </c>
      <c r="D223" s="170" t="str">
        <f>'Раздел 2'!$D$6</f>
        <v>СШ</v>
      </c>
      <c r="E223" s="170" t="str">
        <f>'Раздел 2'!$E$6</f>
        <v>МО</v>
      </c>
      <c r="F223" s="170" t="str">
        <f>'Раздел 1'!$A$15</f>
        <v>ОСН</v>
      </c>
      <c r="G223" s="171">
        <f t="shared" si="3"/>
        <v>0</v>
      </c>
      <c r="H223" s="172" t="s">
        <v>372</v>
      </c>
      <c r="I223" s="173">
        <v>222</v>
      </c>
      <c r="J223" s="174">
        <f>'Раздел 2'!H228</f>
        <v>0</v>
      </c>
      <c r="K223" s="174">
        <f>'Раздел 2'!I228</f>
        <v>0</v>
      </c>
      <c r="L223" s="174">
        <f>'Раздел 2'!J228</f>
        <v>0</v>
      </c>
      <c r="M223" s="174">
        <f>'Раздел 2'!K228</f>
        <v>0</v>
      </c>
      <c r="N223" s="174">
        <f>'Раздел 2'!L228</f>
        <v>0</v>
      </c>
      <c r="O223" s="174">
        <f>'Раздел 2'!M228</f>
        <v>0</v>
      </c>
      <c r="P223" s="174">
        <f>'Раздел 2'!N228</f>
        <v>0</v>
      </c>
      <c r="Q223" s="174">
        <f>'Раздел 2'!O228</f>
        <v>0</v>
      </c>
      <c r="R223" s="174">
        <f>'Раздел 2'!P228</f>
        <v>0</v>
      </c>
      <c r="S223" s="174">
        <f>'Раздел 2'!Q228</f>
        <v>0</v>
      </c>
      <c r="T223" s="174">
        <f>'Раздел 2'!R228</f>
        <v>0</v>
      </c>
      <c r="U223" s="174">
        <f>'Раздел 2'!S228</f>
        <v>0</v>
      </c>
      <c r="V223" s="174">
        <f>'Раздел 2'!T228</f>
        <v>0</v>
      </c>
      <c r="W223" s="174">
        <f>'Раздел 2'!U228</f>
        <v>0</v>
      </c>
      <c r="X223" s="174">
        <f>'Раздел 2'!V228</f>
        <v>0</v>
      </c>
      <c r="Y223" s="174">
        <f>'Раздел 2'!W228</f>
        <v>0</v>
      </c>
      <c r="Z223" s="174">
        <f>'Раздел 2'!X228</f>
        <v>0</v>
      </c>
      <c r="AA223" s="174">
        <f>'Раздел 2'!Y228</f>
        <v>0</v>
      </c>
      <c r="AB223" s="174">
        <f>'Раздел 2'!Z228</f>
        <v>0</v>
      </c>
      <c r="AC223" s="174">
        <f>'Раздел 2'!AA228</f>
        <v>0</v>
      </c>
      <c r="AD223" s="174">
        <f>'Раздел 2'!AB228</f>
        <v>0</v>
      </c>
      <c r="AE223" s="174">
        <f>'Раздел 2'!AC228</f>
        <v>0</v>
      </c>
      <c r="AF223" s="174">
        <f>'Раздел 4'!H228</f>
        <v>0</v>
      </c>
      <c r="AG223" s="174">
        <f>'Раздел 4'!I228</f>
        <v>0</v>
      </c>
      <c r="AH223" s="174">
        <f>'Раздел 4'!J228</f>
        <v>0</v>
      </c>
      <c r="AI223" s="174">
        <f>'Раздел 4'!K228</f>
        <v>0</v>
      </c>
      <c r="AJ223" s="174">
        <f>'Раздел 4'!L228</f>
        <v>0</v>
      </c>
      <c r="AK223" s="174">
        <f>'Раздел 4'!M228</f>
        <v>0</v>
      </c>
      <c r="AL223" s="174">
        <f>'Раздел 4'!N228</f>
        <v>0</v>
      </c>
      <c r="AM223" s="174">
        <f>'Раздел 4'!O228</f>
        <v>0</v>
      </c>
      <c r="AN223" s="174">
        <f>'Раздел 4'!P228</f>
        <v>0</v>
      </c>
      <c r="AO223" s="174">
        <f>'Раздел 4'!Q228</f>
        <v>0</v>
      </c>
      <c r="AP223" s="174">
        <f>'Раздел 4'!R228</f>
        <v>0</v>
      </c>
      <c r="AQ223" s="174">
        <f>'Раздел 4'!S228</f>
        <v>0</v>
      </c>
      <c r="AR223" s="174">
        <f>'Раздел 4'!T228</f>
        <v>0</v>
      </c>
      <c r="AS223" s="174">
        <f>'Раздел 4'!U228</f>
        <v>0</v>
      </c>
      <c r="AT223" s="174">
        <f>'Раздел 4'!V228</f>
        <v>0</v>
      </c>
      <c r="AU223" s="174">
        <f>'Раздел 4'!W228</f>
        <v>0</v>
      </c>
      <c r="AV223" s="174">
        <f>'Раздел 4'!X228</f>
        <v>0</v>
      </c>
      <c r="AW223" s="174">
        <f>'Раздел 4'!Y228</f>
        <v>0</v>
      </c>
      <c r="AX223" s="174">
        <f>'Раздел 4'!Z228</f>
        <v>0</v>
      </c>
      <c r="AY223" s="174">
        <f>'Раздел 4'!AA228</f>
        <v>0</v>
      </c>
      <c r="AZ223" s="174">
        <f>'Раздел 4'!AB228</f>
        <v>0</v>
      </c>
      <c r="BA223" s="174">
        <f>'Раздел 4'!AC228</f>
        <v>0</v>
      </c>
      <c r="BB223" s="174">
        <f>'Раздел 4'!AD228</f>
        <v>0</v>
      </c>
      <c r="BC223" s="174">
        <f>'Раздел 4'!AE228</f>
        <v>0</v>
      </c>
      <c r="BD223" s="174">
        <f>'Раздел 5'!H231</f>
        <v>0</v>
      </c>
      <c r="BE223" s="174">
        <f>'Раздел 5'!I231</f>
        <v>0</v>
      </c>
      <c r="BF223" s="174">
        <f>'Раздел 5'!J231</f>
        <v>0</v>
      </c>
      <c r="BG223" s="174">
        <f>'Раздел 5'!K231</f>
        <v>0</v>
      </c>
      <c r="BH223" s="174">
        <f>'Раздел 5'!L231</f>
        <v>0</v>
      </c>
      <c r="BI223" s="174">
        <f>'Раздел 5'!M231</f>
        <v>0</v>
      </c>
      <c r="BJ223" s="174">
        <f>'Раздел 5'!N231</f>
        <v>0</v>
      </c>
      <c r="BK223" s="174">
        <f>'Раздел 5'!O231</f>
        <v>0</v>
      </c>
      <c r="BL223" s="174">
        <f>'Раздел 5'!P231</f>
        <v>0</v>
      </c>
      <c r="BM223" s="174">
        <f>'Раздел 5'!Q231</f>
        <v>0</v>
      </c>
      <c r="BN223" s="174">
        <f>'Раздел 5'!R231</f>
        <v>0</v>
      </c>
      <c r="BO223" s="174">
        <f>'Раздел 5'!S231</f>
        <v>0</v>
      </c>
      <c r="BP223" s="174">
        <f>'Раздел 5'!T231</f>
        <v>0</v>
      </c>
      <c r="BQ223" s="174">
        <f>'Раздел 6'!H228</f>
        <v>0</v>
      </c>
      <c r="BR223" s="174">
        <f>'Раздел 6'!I228</f>
        <v>0</v>
      </c>
      <c r="BS223" s="174">
        <f>'Раздел 6'!J228</f>
        <v>0</v>
      </c>
      <c r="BT223" s="174">
        <f>'Раздел 6'!K228</f>
        <v>0</v>
      </c>
      <c r="BU223" s="174">
        <f>'Раздел 6'!L228</f>
        <v>0</v>
      </c>
      <c r="BV223" s="174">
        <f>'Раздел 6'!M228</f>
        <v>0</v>
      </c>
      <c r="BW223" s="174">
        <f>'Раздел 6'!N228</f>
        <v>0</v>
      </c>
      <c r="BX223" s="174">
        <f>'Раздел 6'!O228</f>
        <v>0</v>
      </c>
      <c r="BY223" s="174">
        <f>'Раздел 6'!P228</f>
        <v>0</v>
      </c>
      <c r="BZ223" s="174">
        <f>'Раздел 6'!Q228</f>
        <v>0</v>
      </c>
      <c r="CA223" s="174">
        <f>'Раздел 6'!R228</f>
        <v>0</v>
      </c>
      <c r="CB223" s="174">
        <f>'Раздел 6'!S228</f>
        <v>0</v>
      </c>
      <c r="CC223" s="174">
        <f>'Раздел 6'!T228</f>
        <v>0</v>
      </c>
      <c r="CD223" s="174">
        <f>'Раздел 6'!U228</f>
        <v>0</v>
      </c>
      <c r="CE223" s="174">
        <f>'Раздел 6'!V228</f>
        <v>0</v>
      </c>
      <c r="CF223" s="174">
        <f>'Раздел 6'!W228</f>
        <v>0</v>
      </c>
      <c r="CG223" s="174">
        <f>'Раздел 6'!X228</f>
        <v>0</v>
      </c>
      <c r="CH223" s="174">
        <f>'Раздел 6'!Y228</f>
        <v>0</v>
      </c>
      <c r="CI223" s="174">
        <f>'Раздел 6'!Z228</f>
        <v>0</v>
      </c>
      <c r="CJ223" s="174">
        <f>'Раздел 6'!AA228</f>
        <v>0</v>
      </c>
      <c r="CK223" s="174">
        <f>'Раздел 6'!AB228</f>
        <v>0</v>
      </c>
      <c r="CL223" s="174">
        <f>'Раздел 6'!AC228</f>
        <v>0</v>
      </c>
      <c r="CM223" s="174">
        <f>'Раздел 6'!AD228</f>
        <v>0</v>
      </c>
      <c r="CN223" s="174">
        <f>'Раздел 6'!AE228</f>
        <v>0</v>
      </c>
      <c r="CO223" s="174">
        <f>'Раздел 6'!AF228</f>
        <v>0</v>
      </c>
      <c r="CP223" s="174">
        <f>'Раздел 6'!AG228</f>
        <v>0</v>
      </c>
      <c r="CQ223" s="174">
        <f>'Раздел 6'!AH228</f>
        <v>0</v>
      </c>
      <c r="CR223" s="174">
        <f>'Раздел 6'!AI228</f>
        <v>0</v>
      </c>
      <c r="CS223" s="174">
        <f>'Раздел 6'!AJ228</f>
        <v>0</v>
      </c>
      <c r="CT223" s="174">
        <f>'Раздел 6'!AK228</f>
        <v>0</v>
      </c>
      <c r="CU223" s="174">
        <f>'Раздел 6'!AL228</f>
        <v>0</v>
      </c>
      <c r="CV223" s="174">
        <f>'Раздел 6'!AM228</f>
        <v>0</v>
      </c>
      <c r="CW223" s="174">
        <f>'Раздел 6'!AN228</f>
        <v>0</v>
      </c>
      <c r="CX223" s="174">
        <f>'Раздел 6'!AO228</f>
        <v>0</v>
      </c>
      <c r="CY223" s="174">
        <f>'Раздел 6'!AP228</f>
        <v>0</v>
      </c>
      <c r="CZ223" s="174">
        <f>'Раздел 6'!AQ228</f>
        <v>0</v>
      </c>
      <c r="DA223" s="174">
        <f>'Раздел 7'!H228</f>
        <v>0</v>
      </c>
      <c r="DB223" s="174">
        <f>'Раздел 7'!I228</f>
        <v>0</v>
      </c>
      <c r="DC223" s="174">
        <f>'Раздел 7'!J228</f>
        <v>0</v>
      </c>
      <c r="DD223" s="174">
        <f>'Раздел 7'!K228</f>
        <v>0</v>
      </c>
      <c r="DE223" s="174">
        <f>'Раздел 7'!L228</f>
        <v>0</v>
      </c>
      <c r="DF223" s="174">
        <f>'Раздел 7'!M228</f>
        <v>0</v>
      </c>
      <c r="DG223" s="174">
        <f>'Раздел 7'!N228</f>
        <v>0</v>
      </c>
      <c r="DH223" s="174">
        <f>'Раздел 7'!O228</f>
        <v>0</v>
      </c>
      <c r="DI223" s="174">
        <f>'Раздел 7'!P228</f>
        <v>0</v>
      </c>
      <c r="DJ223" s="174">
        <f>'Раздел 7'!Q228</f>
        <v>0</v>
      </c>
      <c r="DK223" s="174">
        <f>'Раздел 7'!R228</f>
        <v>0</v>
      </c>
      <c r="DL223" s="174">
        <f>'Раздел 7'!S228</f>
        <v>0</v>
      </c>
      <c r="DM223" s="174">
        <f>'Раздел 7'!T228</f>
        <v>0</v>
      </c>
      <c r="DN223" s="174">
        <f>'Раздел 7'!U228</f>
        <v>0</v>
      </c>
      <c r="DO223" s="174">
        <f>'Раздел 7'!V228</f>
        <v>0</v>
      </c>
      <c r="DP223" s="174">
        <f>'Раздел 7'!W228</f>
        <v>0</v>
      </c>
      <c r="DQ223" s="174">
        <f>'Раздел 7'!X228</f>
        <v>0</v>
      </c>
      <c r="DR223" s="174">
        <f>'Раздел 7'!Y228</f>
        <v>0</v>
      </c>
      <c r="DS223" s="174">
        <f>'Раздел 7'!Z228</f>
        <v>0</v>
      </c>
      <c r="DT223" s="174">
        <f>'Раздел 7'!AA228</f>
        <v>0</v>
      </c>
      <c r="DU223" s="174">
        <f>'Раздел 7'!AB228</f>
        <v>0</v>
      </c>
      <c r="DV223" s="174">
        <f>'Раздел 7'!AC228</f>
        <v>0</v>
      </c>
      <c r="DW223" s="174">
        <f>'Раздел 7'!AD228</f>
        <v>0</v>
      </c>
      <c r="DX223" s="174">
        <f>'Раздел 7'!AE228</f>
        <v>0</v>
      </c>
      <c r="DY223" s="174">
        <f>'Раздел 7'!AF228</f>
        <v>0</v>
      </c>
      <c r="DZ223" s="174">
        <f>'Раздел 7'!AG228</f>
        <v>0</v>
      </c>
      <c r="EA223" s="174">
        <f>'Раздел 7'!AH228</f>
        <v>0</v>
      </c>
      <c r="EB223" s="174">
        <f>'Раздел 7'!AI228</f>
        <v>0</v>
      </c>
      <c r="EC223" s="174">
        <f>'Раздел 7'!AJ228</f>
        <v>0</v>
      </c>
      <c r="ED223" s="174">
        <f>'Раздел 7'!AK228</f>
        <v>0</v>
      </c>
      <c r="EE223" s="174">
        <f>'Раздел 7'!AL228</f>
        <v>0</v>
      </c>
      <c r="EF223" s="174">
        <f>'Раздел 7'!AM228</f>
        <v>0</v>
      </c>
      <c r="EG223" s="174">
        <f>'Раздел 7'!AN228</f>
        <v>0</v>
      </c>
      <c r="EH223" s="174">
        <f>'Раздел 7'!AO228</f>
        <v>0</v>
      </c>
      <c r="EI223" s="174">
        <f>'Раздел 7'!AP228</f>
        <v>0</v>
      </c>
      <c r="EJ223" s="174">
        <f>'Раздел 7'!AQ228</f>
        <v>0</v>
      </c>
      <c r="EK223" s="174">
        <f>'Раздел 7'!AR228</f>
        <v>0</v>
      </c>
      <c r="EL223" s="174">
        <f>'Раздел 7'!AS228</f>
        <v>0</v>
      </c>
      <c r="EM223" s="174">
        <f>'Раздел 7'!AT228</f>
        <v>0</v>
      </c>
      <c r="EN223" s="174">
        <f>'Раздел 7'!AU228</f>
        <v>0</v>
      </c>
      <c r="EO223" s="174">
        <f>'Раздел 7'!AV228</f>
        <v>0</v>
      </c>
      <c r="EP223" s="174">
        <f>'Раздел 7'!AW228</f>
        <v>0</v>
      </c>
      <c r="EQ223" s="174">
        <f>'Раздел 7'!AX228</f>
        <v>0</v>
      </c>
      <c r="ER223" s="174">
        <f>'Раздел 7'!AY228</f>
        <v>0</v>
      </c>
      <c r="ES223" s="174">
        <f>'Раздел 7'!AZ228</f>
        <v>0</v>
      </c>
      <c r="ET223" s="174">
        <f>'Раздел 7'!BA228</f>
        <v>0</v>
      </c>
      <c r="EU223" s="174">
        <f>'Раздел 7'!BB228</f>
        <v>0</v>
      </c>
      <c r="EV223" s="174">
        <f>'Раздел 7'!BC228</f>
        <v>0</v>
      </c>
      <c r="EW223" s="174">
        <f>'Раздел 7'!BD228</f>
        <v>0</v>
      </c>
      <c r="EX223" s="174">
        <f>'Раздел 7'!BE228</f>
        <v>0</v>
      </c>
      <c r="EY223" s="174">
        <f>'Раздел 7'!BF228</f>
        <v>0</v>
      </c>
      <c r="EZ223" s="174">
        <f>'Раздел 7'!BG228</f>
        <v>0</v>
      </c>
      <c r="FA223" s="174">
        <f>'Раздел 7'!BH228</f>
        <v>0</v>
      </c>
      <c r="FB223" s="174">
        <f>'Раздел 7'!BI228</f>
        <v>0</v>
      </c>
      <c r="FC223" s="174">
        <f>'Раздел 7'!BJ228</f>
        <v>0</v>
      </c>
      <c r="FD223" s="174">
        <f>'Раздел 7'!BK228</f>
        <v>0</v>
      </c>
      <c r="FE223" s="174">
        <f>'Раздел 8'!H230</f>
        <v>0</v>
      </c>
      <c r="FF223" s="174">
        <f>'Раздел 8'!I230</f>
        <v>0</v>
      </c>
      <c r="FG223" s="174">
        <f>'Раздел 8'!J230</f>
        <v>0</v>
      </c>
      <c r="FH223" s="174">
        <f>'Раздел 8'!K230</f>
        <v>0</v>
      </c>
      <c r="FI223" s="174">
        <f>'Раздел 8'!L230</f>
        <v>0</v>
      </c>
      <c r="FJ223" s="174">
        <f>'Раздел 8'!M230</f>
        <v>0</v>
      </c>
      <c r="FK223" s="174">
        <f>'Раздел 8'!N230</f>
        <v>0</v>
      </c>
      <c r="FL223" s="174">
        <f>'Раздел 8'!O230</f>
        <v>0</v>
      </c>
      <c r="FM223" s="174">
        <f>'Раздел 8'!P230</f>
        <v>0</v>
      </c>
      <c r="FN223" s="174">
        <f>'Раздел 8'!Q230</f>
        <v>0</v>
      </c>
      <c r="FO223" s="174">
        <f>'Раздел 8'!R230</f>
        <v>0</v>
      </c>
      <c r="FP223" s="174">
        <f>'Раздел 8'!S230</f>
        <v>0</v>
      </c>
      <c r="FQ223" s="174">
        <f>'Раздел 8'!T230</f>
        <v>0</v>
      </c>
      <c r="FR223" s="174">
        <f>'Раздел 8'!U230</f>
        <v>0</v>
      </c>
      <c r="FS223" s="174">
        <f>'Раздел 8'!V230</f>
        <v>0</v>
      </c>
      <c r="FT223" s="174">
        <f>'Раздел 8'!W230</f>
        <v>0</v>
      </c>
      <c r="FU223" s="174">
        <f>'Раздел 8'!X230</f>
        <v>0</v>
      </c>
      <c r="FV223" s="174">
        <f>'Раздел 8'!Y230</f>
        <v>0</v>
      </c>
      <c r="FW223" s="174">
        <f>'Раздел 8'!Z230</f>
        <v>0</v>
      </c>
      <c r="FX223" s="174">
        <f>'Раздел 8'!AA230</f>
        <v>0</v>
      </c>
      <c r="FY223" s="174">
        <f>'Раздел 8'!AB230</f>
        <v>0</v>
      </c>
      <c r="FZ223" s="174">
        <f>'Раздел 8'!AC230</f>
        <v>0</v>
      </c>
      <c r="GA223" s="174">
        <f>'Раздел 8'!AD230</f>
        <v>0</v>
      </c>
      <c r="GB223" s="174">
        <f>'Раздел 8'!AE230</f>
        <v>0</v>
      </c>
      <c r="GC223" s="174">
        <f>'Раздел 8'!AF230</f>
        <v>0</v>
      </c>
      <c r="GD223" s="174">
        <f>'Раздел 8'!AG230</f>
        <v>0</v>
      </c>
      <c r="GE223" s="174">
        <f>'Раздел 8'!AH230</f>
        <v>0</v>
      </c>
      <c r="GF223" s="174">
        <f>'Раздел 8'!AI230</f>
        <v>0</v>
      </c>
      <c r="GG223" s="174">
        <f>'Раздел 8'!AJ230</f>
        <v>0</v>
      </c>
      <c r="GH223" s="174">
        <f>'Раздел 3'!H228</f>
        <v>0</v>
      </c>
      <c r="GI223" s="174">
        <f>'Раздел 3'!I228</f>
        <v>0</v>
      </c>
      <c r="GJ223" s="174">
        <f>'Раздел 3'!J228</f>
        <v>0</v>
      </c>
      <c r="GK223" s="174">
        <f>'Раздел 3'!K228</f>
        <v>0</v>
      </c>
      <c r="GL223" s="174">
        <f>'Раздел 3'!L228</f>
        <v>0</v>
      </c>
      <c r="GM223" s="174">
        <f>'Раздел 3'!M228</f>
        <v>0</v>
      </c>
      <c r="GN223" s="174">
        <f>'Раздел 3'!N228</f>
        <v>0</v>
      </c>
      <c r="GO223" s="174">
        <f>'Раздел 3'!O228</f>
        <v>0</v>
      </c>
      <c r="GP223" s="174">
        <f>'Раздел 3'!P228</f>
        <v>0</v>
      </c>
      <c r="GQ223" s="174">
        <f>'Раздел 3'!Q228</f>
        <v>0</v>
      </c>
      <c r="GR223" s="174">
        <f>'Раздел 3'!R228</f>
        <v>0</v>
      </c>
      <c r="GS223" s="174">
        <f>'Раздел 3'!S228</f>
        <v>0</v>
      </c>
      <c r="GT223" s="174">
        <f>'Раздел 3'!T228</f>
        <v>0</v>
      </c>
      <c r="GU223" s="174">
        <f>'Раздел 3'!U228</f>
        <v>0</v>
      </c>
      <c r="GV223" s="174">
        <f>'Раздел 3'!V228</f>
        <v>0</v>
      </c>
      <c r="GW223" s="174">
        <f>'Раздел 3'!W228</f>
        <v>0</v>
      </c>
      <c r="GX223" s="174">
        <f>'Раздел 3'!X228</f>
        <v>0</v>
      </c>
      <c r="GY223" s="174">
        <f>'Раздел 3'!Y228</f>
        <v>0</v>
      </c>
      <c r="GZ223" s="174">
        <f>'Раздел 3'!Z228</f>
        <v>0</v>
      </c>
      <c r="HA223" s="174">
        <f>'Раздел 3'!AA228</f>
        <v>0</v>
      </c>
      <c r="HB223" s="174">
        <f>'Раздел 3'!AB228</f>
        <v>0</v>
      </c>
      <c r="HC223" s="174">
        <f>'Раздел 3'!AC228</f>
        <v>0</v>
      </c>
      <c r="HD223" s="174">
        <f>'Раздел 3'!AD228</f>
        <v>0</v>
      </c>
      <c r="HE223" s="174">
        <f>'Раздел 3'!AE228</f>
        <v>0</v>
      </c>
      <c r="HF223" s="174">
        <f>'Раздел 3'!AF228</f>
        <v>0</v>
      </c>
      <c r="HG223" s="174">
        <f>'Раздел 3'!AG228</f>
        <v>0</v>
      </c>
      <c r="HH223" s="174">
        <f>'Раздел 3'!AH228</f>
        <v>0</v>
      </c>
      <c r="HI223" s="174">
        <f>'Раздел 3'!AI228</f>
        <v>0</v>
      </c>
      <c r="HJ223" s="174">
        <f>'Раздел 3'!AJ228</f>
        <v>0</v>
      </c>
      <c r="HK223" s="180">
        <f>'Раздел 3'!AK228</f>
        <v>0</v>
      </c>
      <c r="HL223" s="175"/>
      <c r="HM223" s="175"/>
    </row>
    <row r="224" spans="1:221" ht="25.5">
      <c r="A224" s="170">
        <f>'Раздел 2'!$A$6</f>
        <v>2</v>
      </c>
      <c r="B224" s="170">
        <f>'Раздел 2'!$B$6</f>
        <v>1200200023561</v>
      </c>
      <c r="C224" s="170" t="str">
        <f>'Раздел 2'!$C$6</f>
        <v>ФКИС</v>
      </c>
      <c r="D224" s="170" t="str">
        <f>'Раздел 2'!$D$6</f>
        <v>СШ</v>
      </c>
      <c r="E224" s="170" t="str">
        <f>'Раздел 2'!$E$6</f>
        <v>МО</v>
      </c>
      <c r="F224" s="170" t="str">
        <f>'Раздел 1'!$A$15</f>
        <v>ОСН</v>
      </c>
      <c r="G224" s="171">
        <f t="shared" si="3"/>
        <v>0</v>
      </c>
      <c r="H224" s="172" t="s">
        <v>376</v>
      </c>
      <c r="I224" s="173">
        <v>223</v>
      </c>
      <c r="J224" s="174">
        <f>'Раздел 2'!H229</f>
        <v>0</v>
      </c>
      <c r="K224" s="174">
        <f>'Раздел 2'!I229</f>
        <v>0</v>
      </c>
      <c r="L224" s="174">
        <f>'Раздел 2'!J229</f>
        <v>0</v>
      </c>
      <c r="M224" s="174">
        <f>'Раздел 2'!K229</f>
        <v>0</v>
      </c>
      <c r="N224" s="174">
        <f>'Раздел 2'!L229</f>
        <v>0</v>
      </c>
      <c r="O224" s="174">
        <f>'Раздел 2'!M229</f>
        <v>0</v>
      </c>
      <c r="P224" s="174">
        <f>'Раздел 2'!N229</f>
        <v>0</v>
      </c>
      <c r="Q224" s="174">
        <f>'Раздел 2'!O229</f>
        <v>0</v>
      </c>
      <c r="R224" s="174">
        <f>'Раздел 2'!P229</f>
        <v>0</v>
      </c>
      <c r="S224" s="174">
        <f>'Раздел 2'!Q229</f>
        <v>0</v>
      </c>
      <c r="T224" s="174">
        <f>'Раздел 2'!R229</f>
        <v>0</v>
      </c>
      <c r="U224" s="174">
        <f>'Раздел 2'!S229</f>
        <v>0</v>
      </c>
      <c r="V224" s="174">
        <f>'Раздел 2'!T229</f>
        <v>0</v>
      </c>
      <c r="W224" s="174">
        <f>'Раздел 2'!U229</f>
        <v>0</v>
      </c>
      <c r="X224" s="174">
        <f>'Раздел 2'!V229</f>
        <v>0</v>
      </c>
      <c r="Y224" s="174">
        <f>'Раздел 2'!W229</f>
        <v>0</v>
      </c>
      <c r="Z224" s="174">
        <f>'Раздел 2'!X229</f>
        <v>0</v>
      </c>
      <c r="AA224" s="174">
        <f>'Раздел 2'!Y229</f>
        <v>0</v>
      </c>
      <c r="AB224" s="174">
        <f>'Раздел 2'!Z229</f>
        <v>0</v>
      </c>
      <c r="AC224" s="174">
        <f>'Раздел 2'!AA229</f>
        <v>0</v>
      </c>
      <c r="AD224" s="174">
        <f>'Раздел 2'!AB229</f>
        <v>0</v>
      </c>
      <c r="AE224" s="174">
        <f>'Раздел 2'!AC229</f>
        <v>0</v>
      </c>
      <c r="AF224" s="174">
        <f>'Раздел 4'!H229</f>
        <v>0</v>
      </c>
      <c r="AG224" s="174">
        <f>'Раздел 4'!I229</f>
        <v>0</v>
      </c>
      <c r="AH224" s="174">
        <f>'Раздел 4'!J229</f>
        <v>0</v>
      </c>
      <c r="AI224" s="174">
        <f>'Раздел 4'!K229</f>
        <v>0</v>
      </c>
      <c r="AJ224" s="174">
        <f>'Раздел 4'!L229</f>
        <v>0</v>
      </c>
      <c r="AK224" s="174">
        <f>'Раздел 4'!M229</f>
        <v>0</v>
      </c>
      <c r="AL224" s="174">
        <f>'Раздел 4'!N229</f>
        <v>0</v>
      </c>
      <c r="AM224" s="174">
        <f>'Раздел 4'!O229</f>
        <v>0</v>
      </c>
      <c r="AN224" s="174">
        <f>'Раздел 4'!P229</f>
        <v>0</v>
      </c>
      <c r="AO224" s="174">
        <f>'Раздел 4'!Q229</f>
        <v>0</v>
      </c>
      <c r="AP224" s="174">
        <f>'Раздел 4'!R229</f>
        <v>0</v>
      </c>
      <c r="AQ224" s="174">
        <f>'Раздел 4'!S229</f>
        <v>0</v>
      </c>
      <c r="AR224" s="174">
        <f>'Раздел 4'!T229</f>
        <v>0</v>
      </c>
      <c r="AS224" s="174">
        <f>'Раздел 4'!U229</f>
        <v>0</v>
      </c>
      <c r="AT224" s="174">
        <f>'Раздел 4'!V229</f>
        <v>0</v>
      </c>
      <c r="AU224" s="174">
        <f>'Раздел 4'!W229</f>
        <v>0</v>
      </c>
      <c r="AV224" s="174">
        <f>'Раздел 4'!X229</f>
        <v>0</v>
      </c>
      <c r="AW224" s="174">
        <f>'Раздел 4'!Y229</f>
        <v>0</v>
      </c>
      <c r="AX224" s="174">
        <f>'Раздел 4'!Z229</f>
        <v>0</v>
      </c>
      <c r="AY224" s="174">
        <f>'Раздел 4'!AA229</f>
        <v>0</v>
      </c>
      <c r="AZ224" s="174">
        <f>'Раздел 4'!AB229</f>
        <v>0</v>
      </c>
      <c r="BA224" s="174">
        <f>'Раздел 4'!AC229</f>
        <v>0</v>
      </c>
      <c r="BB224" s="174">
        <f>'Раздел 4'!AD229</f>
        <v>0</v>
      </c>
      <c r="BC224" s="174">
        <f>'Раздел 4'!AE229</f>
        <v>0</v>
      </c>
      <c r="BD224" s="174">
        <f>'Раздел 5'!H232</f>
        <v>0</v>
      </c>
      <c r="BE224" s="174">
        <f>'Раздел 5'!I232</f>
        <v>0</v>
      </c>
      <c r="BF224" s="174">
        <f>'Раздел 5'!J232</f>
        <v>0</v>
      </c>
      <c r="BG224" s="174">
        <f>'Раздел 5'!K232</f>
        <v>0</v>
      </c>
      <c r="BH224" s="174">
        <f>'Раздел 5'!L232</f>
        <v>0</v>
      </c>
      <c r="BI224" s="174">
        <f>'Раздел 5'!M232</f>
        <v>0</v>
      </c>
      <c r="BJ224" s="174">
        <f>'Раздел 5'!N232</f>
        <v>0</v>
      </c>
      <c r="BK224" s="174">
        <f>'Раздел 5'!O232</f>
        <v>0</v>
      </c>
      <c r="BL224" s="174">
        <f>'Раздел 5'!P232</f>
        <v>0</v>
      </c>
      <c r="BM224" s="174">
        <f>'Раздел 5'!Q232</f>
        <v>0</v>
      </c>
      <c r="BN224" s="174">
        <f>'Раздел 5'!R232</f>
        <v>0</v>
      </c>
      <c r="BO224" s="174">
        <f>'Раздел 5'!S232</f>
        <v>0</v>
      </c>
      <c r="BP224" s="174">
        <f>'Раздел 5'!T232</f>
        <v>0</v>
      </c>
      <c r="BQ224" s="174">
        <f>'Раздел 6'!H229</f>
        <v>0</v>
      </c>
      <c r="BR224" s="174">
        <f>'Раздел 6'!I229</f>
        <v>0</v>
      </c>
      <c r="BS224" s="174">
        <f>'Раздел 6'!J229</f>
        <v>0</v>
      </c>
      <c r="BT224" s="174">
        <f>'Раздел 6'!K229</f>
        <v>0</v>
      </c>
      <c r="BU224" s="174">
        <f>'Раздел 6'!L229</f>
        <v>0</v>
      </c>
      <c r="BV224" s="174">
        <f>'Раздел 6'!M229</f>
        <v>0</v>
      </c>
      <c r="BW224" s="174">
        <f>'Раздел 6'!N229</f>
        <v>0</v>
      </c>
      <c r="BX224" s="174">
        <f>'Раздел 6'!O229</f>
        <v>0</v>
      </c>
      <c r="BY224" s="174">
        <f>'Раздел 6'!P229</f>
        <v>0</v>
      </c>
      <c r="BZ224" s="174">
        <f>'Раздел 6'!Q229</f>
        <v>0</v>
      </c>
      <c r="CA224" s="174">
        <f>'Раздел 6'!R229</f>
        <v>0</v>
      </c>
      <c r="CB224" s="174">
        <f>'Раздел 6'!S229</f>
        <v>0</v>
      </c>
      <c r="CC224" s="174">
        <f>'Раздел 6'!T229</f>
        <v>0</v>
      </c>
      <c r="CD224" s="174">
        <f>'Раздел 6'!U229</f>
        <v>0</v>
      </c>
      <c r="CE224" s="174">
        <f>'Раздел 6'!V229</f>
        <v>0</v>
      </c>
      <c r="CF224" s="174">
        <f>'Раздел 6'!W229</f>
        <v>0</v>
      </c>
      <c r="CG224" s="174">
        <f>'Раздел 6'!X229</f>
        <v>0</v>
      </c>
      <c r="CH224" s="174">
        <f>'Раздел 6'!Y229</f>
        <v>0</v>
      </c>
      <c r="CI224" s="174">
        <f>'Раздел 6'!Z229</f>
        <v>0</v>
      </c>
      <c r="CJ224" s="174">
        <f>'Раздел 6'!AA229</f>
        <v>0</v>
      </c>
      <c r="CK224" s="174">
        <f>'Раздел 6'!AB229</f>
        <v>0</v>
      </c>
      <c r="CL224" s="174">
        <f>'Раздел 6'!AC229</f>
        <v>0</v>
      </c>
      <c r="CM224" s="174">
        <f>'Раздел 6'!AD229</f>
        <v>0</v>
      </c>
      <c r="CN224" s="174">
        <f>'Раздел 6'!AE229</f>
        <v>0</v>
      </c>
      <c r="CO224" s="174">
        <f>'Раздел 6'!AF229</f>
        <v>0</v>
      </c>
      <c r="CP224" s="174">
        <f>'Раздел 6'!AG229</f>
        <v>0</v>
      </c>
      <c r="CQ224" s="174">
        <f>'Раздел 6'!AH229</f>
        <v>0</v>
      </c>
      <c r="CR224" s="174">
        <f>'Раздел 6'!AI229</f>
        <v>0</v>
      </c>
      <c r="CS224" s="174">
        <f>'Раздел 6'!AJ229</f>
        <v>0</v>
      </c>
      <c r="CT224" s="174">
        <f>'Раздел 6'!AK229</f>
        <v>0</v>
      </c>
      <c r="CU224" s="174">
        <f>'Раздел 6'!AL229</f>
        <v>0</v>
      </c>
      <c r="CV224" s="174">
        <f>'Раздел 6'!AM229</f>
        <v>0</v>
      </c>
      <c r="CW224" s="174">
        <f>'Раздел 6'!AN229</f>
        <v>0</v>
      </c>
      <c r="CX224" s="174">
        <f>'Раздел 6'!AO229</f>
        <v>0</v>
      </c>
      <c r="CY224" s="174">
        <f>'Раздел 6'!AP229</f>
        <v>0</v>
      </c>
      <c r="CZ224" s="174">
        <f>'Раздел 6'!AQ229</f>
        <v>0</v>
      </c>
      <c r="DA224" s="174">
        <f>'Раздел 7'!H229</f>
        <v>0</v>
      </c>
      <c r="DB224" s="174">
        <f>'Раздел 7'!I229</f>
        <v>0</v>
      </c>
      <c r="DC224" s="174">
        <f>'Раздел 7'!J229</f>
        <v>0</v>
      </c>
      <c r="DD224" s="174">
        <f>'Раздел 7'!K229</f>
        <v>0</v>
      </c>
      <c r="DE224" s="174">
        <f>'Раздел 7'!L229</f>
        <v>0</v>
      </c>
      <c r="DF224" s="174">
        <f>'Раздел 7'!M229</f>
        <v>0</v>
      </c>
      <c r="DG224" s="174">
        <f>'Раздел 7'!N229</f>
        <v>0</v>
      </c>
      <c r="DH224" s="174">
        <f>'Раздел 7'!O229</f>
        <v>0</v>
      </c>
      <c r="DI224" s="174">
        <f>'Раздел 7'!P229</f>
        <v>0</v>
      </c>
      <c r="DJ224" s="174">
        <f>'Раздел 7'!Q229</f>
        <v>0</v>
      </c>
      <c r="DK224" s="174">
        <f>'Раздел 7'!R229</f>
        <v>0</v>
      </c>
      <c r="DL224" s="174">
        <f>'Раздел 7'!S229</f>
        <v>0</v>
      </c>
      <c r="DM224" s="174">
        <f>'Раздел 7'!T229</f>
        <v>0</v>
      </c>
      <c r="DN224" s="174">
        <f>'Раздел 7'!U229</f>
        <v>0</v>
      </c>
      <c r="DO224" s="174">
        <f>'Раздел 7'!V229</f>
        <v>0</v>
      </c>
      <c r="DP224" s="174">
        <f>'Раздел 7'!W229</f>
        <v>0</v>
      </c>
      <c r="DQ224" s="174">
        <f>'Раздел 7'!X229</f>
        <v>0</v>
      </c>
      <c r="DR224" s="174">
        <f>'Раздел 7'!Y229</f>
        <v>0</v>
      </c>
      <c r="DS224" s="174">
        <f>'Раздел 7'!Z229</f>
        <v>0</v>
      </c>
      <c r="DT224" s="174">
        <f>'Раздел 7'!AA229</f>
        <v>0</v>
      </c>
      <c r="DU224" s="174">
        <f>'Раздел 7'!AB229</f>
        <v>0</v>
      </c>
      <c r="DV224" s="174">
        <f>'Раздел 7'!AC229</f>
        <v>0</v>
      </c>
      <c r="DW224" s="174">
        <f>'Раздел 7'!AD229</f>
        <v>0</v>
      </c>
      <c r="DX224" s="174">
        <f>'Раздел 7'!AE229</f>
        <v>0</v>
      </c>
      <c r="DY224" s="174">
        <f>'Раздел 7'!AF229</f>
        <v>0</v>
      </c>
      <c r="DZ224" s="174">
        <f>'Раздел 7'!AG229</f>
        <v>0</v>
      </c>
      <c r="EA224" s="174">
        <f>'Раздел 7'!AH229</f>
        <v>0</v>
      </c>
      <c r="EB224" s="174">
        <f>'Раздел 7'!AI229</f>
        <v>0</v>
      </c>
      <c r="EC224" s="174">
        <f>'Раздел 7'!AJ229</f>
        <v>0</v>
      </c>
      <c r="ED224" s="174">
        <f>'Раздел 7'!AK229</f>
        <v>0</v>
      </c>
      <c r="EE224" s="174">
        <f>'Раздел 7'!AL229</f>
        <v>0</v>
      </c>
      <c r="EF224" s="174">
        <f>'Раздел 7'!AM229</f>
        <v>0</v>
      </c>
      <c r="EG224" s="174">
        <f>'Раздел 7'!AN229</f>
        <v>0</v>
      </c>
      <c r="EH224" s="174">
        <f>'Раздел 7'!AO229</f>
        <v>0</v>
      </c>
      <c r="EI224" s="174">
        <f>'Раздел 7'!AP229</f>
        <v>0</v>
      </c>
      <c r="EJ224" s="174">
        <f>'Раздел 7'!AQ229</f>
        <v>0</v>
      </c>
      <c r="EK224" s="174">
        <f>'Раздел 7'!AR229</f>
        <v>0</v>
      </c>
      <c r="EL224" s="174">
        <f>'Раздел 7'!AS229</f>
        <v>0</v>
      </c>
      <c r="EM224" s="174">
        <f>'Раздел 7'!AT229</f>
        <v>0</v>
      </c>
      <c r="EN224" s="174">
        <f>'Раздел 7'!AU229</f>
        <v>0</v>
      </c>
      <c r="EO224" s="174">
        <f>'Раздел 7'!AV229</f>
        <v>0</v>
      </c>
      <c r="EP224" s="174">
        <f>'Раздел 7'!AW229</f>
        <v>0</v>
      </c>
      <c r="EQ224" s="174">
        <f>'Раздел 7'!AX229</f>
        <v>0</v>
      </c>
      <c r="ER224" s="174">
        <f>'Раздел 7'!AY229</f>
        <v>0</v>
      </c>
      <c r="ES224" s="174">
        <f>'Раздел 7'!AZ229</f>
        <v>0</v>
      </c>
      <c r="ET224" s="174">
        <f>'Раздел 7'!BA229</f>
        <v>0</v>
      </c>
      <c r="EU224" s="174">
        <f>'Раздел 7'!BB229</f>
        <v>0</v>
      </c>
      <c r="EV224" s="174">
        <f>'Раздел 7'!BC229</f>
        <v>0</v>
      </c>
      <c r="EW224" s="174">
        <f>'Раздел 7'!BD229</f>
        <v>0</v>
      </c>
      <c r="EX224" s="174">
        <f>'Раздел 7'!BE229</f>
        <v>0</v>
      </c>
      <c r="EY224" s="174">
        <f>'Раздел 7'!BF229</f>
        <v>0</v>
      </c>
      <c r="EZ224" s="174">
        <f>'Раздел 7'!BG229</f>
        <v>0</v>
      </c>
      <c r="FA224" s="174">
        <f>'Раздел 7'!BH229</f>
        <v>0</v>
      </c>
      <c r="FB224" s="174">
        <f>'Раздел 7'!BI229</f>
        <v>0</v>
      </c>
      <c r="FC224" s="174">
        <f>'Раздел 7'!BJ229</f>
        <v>0</v>
      </c>
      <c r="FD224" s="174">
        <f>'Раздел 7'!BK229</f>
        <v>0</v>
      </c>
      <c r="FE224" s="174">
        <f>'Раздел 8'!H231</f>
        <v>0</v>
      </c>
      <c r="FF224" s="174">
        <f>'Раздел 8'!I231</f>
        <v>0</v>
      </c>
      <c r="FG224" s="174">
        <f>'Раздел 8'!J231</f>
        <v>0</v>
      </c>
      <c r="FH224" s="174">
        <f>'Раздел 8'!K231</f>
        <v>0</v>
      </c>
      <c r="FI224" s="174">
        <f>'Раздел 8'!L231</f>
        <v>0</v>
      </c>
      <c r="FJ224" s="174">
        <f>'Раздел 8'!M231</f>
        <v>0</v>
      </c>
      <c r="FK224" s="174">
        <f>'Раздел 8'!N231</f>
        <v>0</v>
      </c>
      <c r="FL224" s="174">
        <f>'Раздел 8'!O231</f>
        <v>0</v>
      </c>
      <c r="FM224" s="174">
        <f>'Раздел 8'!P231</f>
        <v>0</v>
      </c>
      <c r="FN224" s="174">
        <f>'Раздел 8'!Q231</f>
        <v>0</v>
      </c>
      <c r="FO224" s="174">
        <f>'Раздел 8'!R231</f>
        <v>0</v>
      </c>
      <c r="FP224" s="174">
        <f>'Раздел 8'!S231</f>
        <v>0</v>
      </c>
      <c r="FQ224" s="174">
        <f>'Раздел 8'!T231</f>
        <v>0</v>
      </c>
      <c r="FR224" s="174">
        <f>'Раздел 8'!U231</f>
        <v>0</v>
      </c>
      <c r="FS224" s="174">
        <f>'Раздел 8'!V231</f>
        <v>0</v>
      </c>
      <c r="FT224" s="174">
        <f>'Раздел 8'!W231</f>
        <v>0</v>
      </c>
      <c r="FU224" s="174">
        <f>'Раздел 8'!X231</f>
        <v>0</v>
      </c>
      <c r="FV224" s="174">
        <f>'Раздел 8'!Y231</f>
        <v>0</v>
      </c>
      <c r="FW224" s="174">
        <f>'Раздел 8'!Z231</f>
        <v>0</v>
      </c>
      <c r="FX224" s="174">
        <f>'Раздел 8'!AA231</f>
        <v>0</v>
      </c>
      <c r="FY224" s="174">
        <f>'Раздел 8'!AB231</f>
        <v>0</v>
      </c>
      <c r="FZ224" s="174">
        <f>'Раздел 8'!AC231</f>
        <v>0</v>
      </c>
      <c r="GA224" s="174">
        <f>'Раздел 8'!AD231</f>
        <v>0</v>
      </c>
      <c r="GB224" s="174">
        <f>'Раздел 8'!AE231</f>
        <v>0</v>
      </c>
      <c r="GC224" s="174">
        <f>'Раздел 8'!AF231</f>
        <v>0</v>
      </c>
      <c r="GD224" s="174">
        <f>'Раздел 8'!AG231</f>
        <v>0</v>
      </c>
      <c r="GE224" s="174">
        <f>'Раздел 8'!AH231</f>
        <v>0</v>
      </c>
      <c r="GF224" s="174">
        <f>'Раздел 8'!AI231</f>
        <v>0</v>
      </c>
      <c r="GG224" s="174">
        <f>'Раздел 8'!AJ231</f>
        <v>0</v>
      </c>
      <c r="GH224" s="174">
        <f>'Раздел 3'!H229</f>
        <v>0</v>
      </c>
      <c r="GI224" s="174">
        <f>'Раздел 3'!I229</f>
        <v>0</v>
      </c>
      <c r="GJ224" s="174">
        <f>'Раздел 3'!J229</f>
        <v>0</v>
      </c>
      <c r="GK224" s="174">
        <f>'Раздел 3'!K229</f>
        <v>0</v>
      </c>
      <c r="GL224" s="174">
        <f>'Раздел 3'!L229</f>
        <v>0</v>
      </c>
      <c r="GM224" s="174">
        <f>'Раздел 3'!M229</f>
        <v>0</v>
      </c>
      <c r="GN224" s="174">
        <f>'Раздел 3'!N229</f>
        <v>0</v>
      </c>
      <c r="GO224" s="174">
        <f>'Раздел 3'!O229</f>
        <v>0</v>
      </c>
      <c r="GP224" s="174">
        <f>'Раздел 3'!P229</f>
        <v>0</v>
      </c>
      <c r="GQ224" s="174">
        <f>'Раздел 3'!Q229</f>
        <v>0</v>
      </c>
      <c r="GR224" s="174">
        <f>'Раздел 3'!R229</f>
        <v>0</v>
      </c>
      <c r="GS224" s="174">
        <f>'Раздел 3'!S229</f>
        <v>0</v>
      </c>
      <c r="GT224" s="174">
        <f>'Раздел 3'!T229</f>
        <v>0</v>
      </c>
      <c r="GU224" s="174">
        <f>'Раздел 3'!U229</f>
        <v>0</v>
      </c>
      <c r="GV224" s="174">
        <f>'Раздел 3'!V229</f>
        <v>0</v>
      </c>
      <c r="GW224" s="174">
        <f>'Раздел 3'!W229</f>
        <v>0</v>
      </c>
      <c r="GX224" s="174">
        <f>'Раздел 3'!X229</f>
        <v>0</v>
      </c>
      <c r="GY224" s="174">
        <f>'Раздел 3'!Y229</f>
        <v>0</v>
      </c>
      <c r="GZ224" s="174">
        <f>'Раздел 3'!Z229</f>
        <v>0</v>
      </c>
      <c r="HA224" s="174">
        <f>'Раздел 3'!AA229</f>
        <v>0</v>
      </c>
      <c r="HB224" s="174">
        <f>'Раздел 3'!AB229</f>
        <v>0</v>
      </c>
      <c r="HC224" s="174">
        <f>'Раздел 3'!AC229</f>
        <v>0</v>
      </c>
      <c r="HD224" s="174">
        <f>'Раздел 3'!AD229</f>
        <v>0</v>
      </c>
      <c r="HE224" s="174">
        <f>'Раздел 3'!AE229</f>
        <v>0</v>
      </c>
      <c r="HF224" s="174">
        <f>'Раздел 3'!AF229</f>
        <v>0</v>
      </c>
      <c r="HG224" s="174">
        <f>'Раздел 3'!AG229</f>
        <v>0</v>
      </c>
      <c r="HH224" s="174">
        <f>'Раздел 3'!AH229</f>
        <v>0</v>
      </c>
      <c r="HI224" s="174">
        <f>'Раздел 3'!AI229</f>
        <v>0</v>
      </c>
      <c r="HJ224" s="174">
        <f>'Раздел 3'!AJ229</f>
        <v>0</v>
      </c>
      <c r="HK224" s="180">
        <f>'Раздел 3'!AK229</f>
        <v>0</v>
      </c>
      <c r="HL224" s="175"/>
      <c r="HM224" s="175"/>
    </row>
    <row r="225" spans="1:221" ht="25.5">
      <c r="A225" s="170">
        <f>'Раздел 2'!$A$6</f>
        <v>2</v>
      </c>
      <c r="B225" s="170">
        <f>'Раздел 2'!$B$6</f>
        <v>1200200023561</v>
      </c>
      <c r="C225" s="170" t="str">
        <f>'Раздел 2'!$C$6</f>
        <v>ФКИС</v>
      </c>
      <c r="D225" s="170" t="str">
        <f>'Раздел 2'!$D$6</f>
        <v>СШ</v>
      </c>
      <c r="E225" s="170" t="str">
        <f>'Раздел 2'!$E$6</f>
        <v>МО</v>
      </c>
      <c r="F225" s="170" t="str">
        <f>'Раздел 1'!$A$15</f>
        <v>ОСН</v>
      </c>
      <c r="G225" s="171">
        <f t="shared" si="3"/>
        <v>0</v>
      </c>
      <c r="H225" s="172" t="s">
        <v>378</v>
      </c>
      <c r="I225" s="173">
        <v>224</v>
      </c>
      <c r="J225" s="174">
        <f>'Раздел 2'!H230</f>
        <v>0</v>
      </c>
      <c r="K225" s="174">
        <f>'Раздел 2'!I230</f>
        <v>0</v>
      </c>
      <c r="L225" s="174">
        <f>'Раздел 2'!J230</f>
        <v>0</v>
      </c>
      <c r="M225" s="174">
        <f>'Раздел 2'!K230</f>
        <v>0</v>
      </c>
      <c r="N225" s="174">
        <f>'Раздел 2'!L230</f>
        <v>0</v>
      </c>
      <c r="O225" s="174">
        <f>'Раздел 2'!M230</f>
        <v>0</v>
      </c>
      <c r="P225" s="174">
        <f>'Раздел 2'!N230</f>
        <v>0</v>
      </c>
      <c r="Q225" s="174">
        <f>'Раздел 2'!O230</f>
        <v>0</v>
      </c>
      <c r="R225" s="174">
        <f>'Раздел 2'!P230</f>
        <v>0</v>
      </c>
      <c r="S225" s="174">
        <f>'Раздел 2'!Q230</f>
        <v>0</v>
      </c>
      <c r="T225" s="174">
        <f>'Раздел 2'!R230</f>
        <v>0</v>
      </c>
      <c r="U225" s="174">
        <f>'Раздел 2'!S230</f>
        <v>0</v>
      </c>
      <c r="V225" s="174">
        <f>'Раздел 2'!T230</f>
        <v>0</v>
      </c>
      <c r="W225" s="174">
        <f>'Раздел 2'!U230</f>
        <v>0</v>
      </c>
      <c r="X225" s="174">
        <f>'Раздел 2'!V230</f>
        <v>0</v>
      </c>
      <c r="Y225" s="174">
        <f>'Раздел 2'!W230</f>
        <v>0</v>
      </c>
      <c r="Z225" s="174">
        <f>'Раздел 2'!X230</f>
        <v>0</v>
      </c>
      <c r="AA225" s="174">
        <f>'Раздел 2'!Y230</f>
        <v>0</v>
      </c>
      <c r="AB225" s="174">
        <f>'Раздел 2'!Z230</f>
        <v>0</v>
      </c>
      <c r="AC225" s="174">
        <f>'Раздел 2'!AA230</f>
        <v>0</v>
      </c>
      <c r="AD225" s="174">
        <f>'Раздел 2'!AB230</f>
        <v>0</v>
      </c>
      <c r="AE225" s="174">
        <f>'Раздел 2'!AC230</f>
        <v>0</v>
      </c>
      <c r="AF225" s="174">
        <f>'Раздел 4'!H230</f>
        <v>0</v>
      </c>
      <c r="AG225" s="174">
        <f>'Раздел 4'!I230</f>
        <v>0</v>
      </c>
      <c r="AH225" s="174">
        <f>'Раздел 4'!J230</f>
        <v>0</v>
      </c>
      <c r="AI225" s="174">
        <f>'Раздел 4'!K230</f>
        <v>0</v>
      </c>
      <c r="AJ225" s="174">
        <f>'Раздел 4'!L230</f>
        <v>0</v>
      </c>
      <c r="AK225" s="174">
        <f>'Раздел 4'!M230</f>
        <v>0</v>
      </c>
      <c r="AL225" s="174">
        <f>'Раздел 4'!N230</f>
        <v>0</v>
      </c>
      <c r="AM225" s="174">
        <f>'Раздел 4'!O230</f>
        <v>0</v>
      </c>
      <c r="AN225" s="174">
        <f>'Раздел 4'!P230</f>
        <v>0</v>
      </c>
      <c r="AO225" s="174">
        <f>'Раздел 4'!Q230</f>
        <v>0</v>
      </c>
      <c r="AP225" s="174">
        <f>'Раздел 4'!R230</f>
        <v>0</v>
      </c>
      <c r="AQ225" s="174">
        <f>'Раздел 4'!S230</f>
        <v>0</v>
      </c>
      <c r="AR225" s="174">
        <f>'Раздел 4'!T230</f>
        <v>0</v>
      </c>
      <c r="AS225" s="174">
        <f>'Раздел 4'!U230</f>
        <v>0</v>
      </c>
      <c r="AT225" s="174">
        <f>'Раздел 4'!V230</f>
        <v>0</v>
      </c>
      <c r="AU225" s="174">
        <f>'Раздел 4'!W230</f>
        <v>0</v>
      </c>
      <c r="AV225" s="174">
        <f>'Раздел 4'!X230</f>
        <v>0</v>
      </c>
      <c r="AW225" s="174">
        <f>'Раздел 4'!Y230</f>
        <v>0</v>
      </c>
      <c r="AX225" s="174">
        <f>'Раздел 4'!Z230</f>
        <v>0</v>
      </c>
      <c r="AY225" s="174">
        <f>'Раздел 4'!AA230</f>
        <v>0</v>
      </c>
      <c r="AZ225" s="174">
        <f>'Раздел 4'!AB230</f>
        <v>0</v>
      </c>
      <c r="BA225" s="174">
        <f>'Раздел 4'!AC230</f>
        <v>0</v>
      </c>
      <c r="BB225" s="174">
        <f>'Раздел 4'!AD230</f>
        <v>0</v>
      </c>
      <c r="BC225" s="174">
        <f>'Раздел 4'!AE230</f>
        <v>0</v>
      </c>
      <c r="BD225" s="174">
        <f>'Раздел 5'!H233</f>
        <v>0</v>
      </c>
      <c r="BE225" s="174">
        <f>'Раздел 5'!I233</f>
        <v>0</v>
      </c>
      <c r="BF225" s="174">
        <f>'Раздел 5'!J233</f>
        <v>0</v>
      </c>
      <c r="BG225" s="174">
        <f>'Раздел 5'!K233</f>
        <v>0</v>
      </c>
      <c r="BH225" s="174">
        <f>'Раздел 5'!L233</f>
        <v>0</v>
      </c>
      <c r="BI225" s="174">
        <f>'Раздел 5'!M233</f>
        <v>0</v>
      </c>
      <c r="BJ225" s="174">
        <f>'Раздел 5'!N233</f>
        <v>0</v>
      </c>
      <c r="BK225" s="174">
        <f>'Раздел 5'!O233</f>
        <v>0</v>
      </c>
      <c r="BL225" s="174">
        <f>'Раздел 5'!P233</f>
        <v>0</v>
      </c>
      <c r="BM225" s="174">
        <f>'Раздел 5'!Q233</f>
        <v>0</v>
      </c>
      <c r="BN225" s="174">
        <f>'Раздел 5'!R233</f>
        <v>0</v>
      </c>
      <c r="BO225" s="174">
        <f>'Раздел 5'!S233</f>
        <v>0</v>
      </c>
      <c r="BP225" s="174">
        <f>'Раздел 5'!T233</f>
        <v>0</v>
      </c>
      <c r="BQ225" s="174">
        <f>'Раздел 6'!H230</f>
        <v>0</v>
      </c>
      <c r="BR225" s="174">
        <f>'Раздел 6'!I230</f>
        <v>0</v>
      </c>
      <c r="BS225" s="174">
        <f>'Раздел 6'!J230</f>
        <v>0</v>
      </c>
      <c r="BT225" s="174">
        <f>'Раздел 6'!K230</f>
        <v>0</v>
      </c>
      <c r="BU225" s="174">
        <f>'Раздел 6'!L230</f>
        <v>0</v>
      </c>
      <c r="BV225" s="174">
        <f>'Раздел 6'!M230</f>
        <v>0</v>
      </c>
      <c r="BW225" s="174">
        <f>'Раздел 6'!N230</f>
        <v>0</v>
      </c>
      <c r="BX225" s="174">
        <f>'Раздел 6'!O230</f>
        <v>0</v>
      </c>
      <c r="BY225" s="174">
        <f>'Раздел 6'!P230</f>
        <v>0</v>
      </c>
      <c r="BZ225" s="174">
        <f>'Раздел 6'!Q230</f>
        <v>0</v>
      </c>
      <c r="CA225" s="174">
        <f>'Раздел 6'!R230</f>
        <v>0</v>
      </c>
      <c r="CB225" s="174">
        <f>'Раздел 6'!S230</f>
        <v>0</v>
      </c>
      <c r="CC225" s="174">
        <f>'Раздел 6'!T230</f>
        <v>0</v>
      </c>
      <c r="CD225" s="174">
        <f>'Раздел 6'!U230</f>
        <v>0</v>
      </c>
      <c r="CE225" s="174">
        <f>'Раздел 6'!V230</f>
        <v>0</v>
      </c>
      <c r="CF225" s="174">
        <f>'Раздел 6'!W230</f>
        <v>0</v>
      </c>
      <c r="CG225" s="174">
        <f>'Раздел 6'!X230</f>
        <v>0</v>
      </c>
      <c r="CH225" s="174">
        <f>'Раздел 6'!Y230</f>
        <v>0</v>
      </c>
      <c r="CI225" s="174">
        <f>'Раздел 6'!Z230</f>
        <v>0</v>
      </c>
      <c r="CJ225" s="174">
        <f>'Раздел 6'!AA230</f>
        <v>0</v>
      </c>
      <c r="CK225" s="174">
        <f>'Раздел 6'!AB230</f>
        <v>0</v>
      </c>
      <c r="CL225" s="174">
        <f>'Раздел 6'!AC230</f>
        <v>0</v>
      </c>
      <c r="CM225" s="174">
        <f>'Раздел 6'!AD230</f>
        <v>0</v>
      </c>
      <c r="CN225" s="174">
        <f>'Раздел 6'!AE230</f>
        <v>0</v>
      </c>
      <c r="CO225" s="174">
        <f>'Раздел 6'!AF230</f>
        <v>0</v>
      </c>
      <c r="CP225" s="174">
        <f>'Раздел 6'!AG230</f>
        <v>0</v>
      </c>
      <c r="CQ225" s="174">
        <f>'Раздел 6'!AH230</f>
        <v>0</v>
      </c>
      <c r="CR225" s="174">
        <f>'Раздел 6'!AI230</f>
        <v>0</v>
      </c>
      <c r="CS225" s="174">
        <f>'Раздел 6'!AJ230</f>
        <v>0</v>
      </c>
      <c r="CT225" s="174">
        <f>'Раздел 6'!AK230</f>
        <v>0</v>
      </c>
      <c r="CU225" s="174">
        <f>'Раздел 6'!AL230</f>
        <v>0</v>
      </c>
      <c r="CV225" s="174">
        <f>'Раздел 6'!AM230</f>
        <v>0</v>
      </c>
      <c r="CW225" s="174">
        <f>'Раздел 6'!AN230</f>
        <v>0</v>
      </c>
      <c r="CX225" s="174">
        <f>'Раздел 6'!AO230</f>
        <v>0</v>
      </c>
      <c r="CY225" s="174">
        <f>'Раздел 6'!AP230</f>
        <v>0</v>
      </c>
      <c r="CZ225" s="174">
        <f>'Раздел 6'!AQ230</f>
        <v>0</v>
      </c>
      <c r="DA225" s="174">
        <f>'Раздел 7'!H230</f>
        <v>0</v>
      </c>
      <c r="DB225" s="174">
        <f>'Раздел 7'!I230</f>
        <v>0</v>
      </c>
      <c r="DC225" s="174">
        <f>'Раздел 7'!J230</f>
        <v>0</v>
      </c>
      <c r="DD225" s="174">
        <f>'Раздел 7'!K230</f>
        <v>0</v>
      </c>
      <c r="DE225" s="174">
        <f>'Раздел 7'!L230</f>
        <v>0</v>
      </c>
      <c r="DF225" s="174">
        <f>'Раздел 7'!M230</f>
        <v>0</v>
      </c>
      <c r="DG225" s="174">
        <f>'Раздел 7'!N230</f>
        <v>0</v>
      </c>
      <c r="DH225" s="174">
        <f>'Раздел 7'!O230</f>
        <v>0</v>
      </c>
      <c r="DI225" s="174">
        <f>'Раздел 7'!P230</f>
        <v>0</v>
      </c>
      <c r="DJ225" s="174">
        <f>'Раздел 7'!Q230</f>
        <v>0</v>
      </c>
      <c r="DK225" s="174">
        <f>'Раздел 7'!R230</f>
        <v>0</v>
      </c>
      <c r="DL225" s="174">
        <f>'Раздел 7'!S230</f>
        <v>0</v>
      </c>
      <c r="DM225" s="174">
        <f>'Раздел 7'!T230</f>
        <v>0</v>
      </c>
      <c r="DN225" s="174">
        <f>'Раздел 7'!U230</f>
        <v>0</v>
      </c>
      <c r="DO225" s="174">
        <f>'Раздел 7'!V230</f>
        <v>0</v>
      </c>
      <c r="DP225" s="174">
        <f>'Раздел 7'!W230</f>
        <v>0</v>
      </c>
      <c r="DQ225" s="174">
        <f>'Раздел 7'!X230</f>
        <v>0</v>
      </c>
      <c r="DR225" s="174">
        <f>'Раздел 7'!Y230</f>
        <v>0</v>
      </c>
      <c r="DS225" s="174">
        <f>'Раздел 7'!Z230</f>
        <v>0</v>
      </c>
      <c r="DT225" s="174">
        <f>'Раздел 7'!AA230</f>
        <v>0</v>
      </c>
      <c r="DU225" s="174">
        <f>'Раздел 7'!AB230</f>
        <v>0</v>
      </c>
      <c r="DV225" s="174">
        <f>'Раздел 7'!AC230</f>
        <v>0</v>
      </c>
      <c r="DW225" s="174">
        <f>'Раздел 7'!AD230</f>
        <v>0</v>
      </c>
      <c r="DX225" s="174">
        <f>'Раздел 7'!AE230</f>
        <v>0</v>
      </c>
      <c r="DY225" s="174">
        <f>'Раздел 7'!AF230</f>
        <v>0</v>
      </c>
      <c r="DZ225" s="174">
        <f>'Раздел 7'!AG230</f>
        <v>0</v>
      </c>
      <c r="EA225" s="174">
        <f>'Раздел 7'!AH230</f>
        <v>0</v>
      </c>
      <c r="EB225" s="174">
        <f>'Раздел 7'!AI230</f>
        <v>0</v>
      </c>
      <c r="EC225" s="174">
        <f>'Раздел 7'!AJ230</f>
        <v>0</v>
      </c>
      <c r="ED225" s="174">
        <f>'Раздел 7'!AK230</f>
        <v>0</v>
      </c>
      <c r="EE225" s="174">
        <f>'Раздел 7'!AL230</f>
        <v>0</v>
      </c>
      <c r="EF225" s="174">
        <f>'Раздел 7'!AM230</f>
        <v>0</v>
      </c>
      <c r="EG225" s="174">
        <f>'Раздел 7'!AN230</f>
        <v>0</v>
      </c>
      <c r="EH225" s="174">
        <f>'Раздел 7'!AO230</f>
        <v>0</v>
      </c>
      <c r="EI225" s="174">
        <f>'Раздел 7'!AP230</f>
        <v>0</v>
      </c>
      <c r="EJ225" s="174">
        <f>'Раздел 7'!AQ230</f>
        <v>0</v>
      </c>
      <c r="EK225" s="174">
        <f>'Раздел 7'!AR230</f>
        <v>0</v>
      </c>
      <c r="EL225" s="174">
        <f>'Раздел 7'!AS230</f>
        <v>0</v>
      </c>
      <c r="EM225" s="174">
        <f>'Раздел 7'!AT230</f>
        <v>0</v>
      </c>
      <c r="EN225" s="174">
        <f>'Раздел 7'!AU230</f>
        <v>0</v>
      </c>
      <c r="EO225" s="174">
        <f>'Раздел 7'!AV230</f>
        <v>0</v>
      </c>
      <c r="EP225" s="174">
        <f>'Раздел 7'!AW230</f>
        <v>0</v>
      </c>
      <c r="EQ225" s="174">
        <f>'Раздел 7'!AX230</f>
        <v>0</v>
      </c>
      <c r="ER225" s="174">
        <f>'Раздел 7'!AY230</f>
        <v>0</v>
      </c>
      <c r="ES225" s="174">
        <f>'Раздел 7'!AZ230</f>
        <v>0</v>
      </c>
      <c r="ET225" s="174">
        <f>'Раздел 7'!BA230</f>
        <v>0</v>
      </c>
      <c r="EU225" s="174">
        <f>'Раздел 7'!BB230</f>
        <v>0</v>
      </c>
      <c r="EV225" s="174">
        <f>'Раздел 7'!BC230</f>
        <v>0</v>
      </c>
      <c r="EW225" s="174">
        <f>'Раздел 7'!BD230</f>
        <v>0</v>
      </c>
      <c r="EX225" s="174">
        <f>'Раздел 7'!BE230</f>
        <v>0</v>
      </c>
      <c r="EY225" s="174">
        <f>'Раздел 7'!BF230</f>
        <v>0</v>
      </c>
      <c r="EZ225" s="174">
        <f>'Раздел 7'!BG230</f>
        <v>0</v>
      </c>
      <c r="FA225" s="174">
        <f>'Раздел 7'!BH230</f>
        <v>0</v>
      </c>
      <c r="FB225" s="174">
        <f>'Раздел 7'!BI230</f>
        <v>0</v>
      </c>
      <c r="FC225" s="174">
        <f>'Раздел 7'!BJ230</f>
        <v>0</v>
      </c>
      <c r="FD225" s="174">
        <f>'Раздел 7'!BK230</f>
        <v>0</v>
      </c>
      <c r="FE225" s="174">
        <f>'Раздел 8'!H232</f>
        <v>0</v>
      </c>
      <c r="FF225" s="174">
        <f>'Раздел 8'!I232</f>
        <v>0</v>
      </c>
      <c r="FG225" s="174">
        <f>'Раздел 8'!J232</f>
        <v>0</v>
      </c>
      <c r="FH225" s="174">
        <f>'Раздел 8'!K232</f>
        <v>0</v>
      </c>
      <c r="FI225" s="174">
        <f>'Раздел 8'!L232</f>
        <v>0</v>
      </c>
      <c r="FJ225" s="174">
        <f>'Раздел 8'!M232</f>
        <v>0</v>
      </c>
      <c r="FK225" s="174">
        <f>'Раздел 8'!N232</f>
        <v>0</v>
      </c>
      <c r="FL225" s="174">
        <f>'Раздел 8'!O232</f>
        <v>0</v>
      </c>
      <c r="FM225" s="174">
        <f>'Раздел 8'!P232</f>
        <v>0</v>
      </c>
      <c r="FN225" s="174">
        <f>'Раздел 8'!Q232</f>
        <v>0</v>
      </c>
      <c r="FO225" s="174">
        <f>'Раздел 8'!R232</f>
        <v>0</v>
      </c>
      <c r="FP225" s="174">
        <f>'Раздел 8'!S232</f>
        <v>0</v>
      </c>
      <c r="FQ225" s="174">
        <f>'Раздел 8'!T232</f>
        <v>0</v>
      </c>
      <c r="FR225" s="174">
        <f>'Раздел 8'!U232</f>
        <v>0</v>
      </c>
      <c r="FS225" s="174">
        <f>'Раздел 8'!V232</f>
        <v>0</v>
      </c>
      <c r="FT225" s="174">
        <f>'Раздел 8'!W232</f>
        <v>0</v>
      </c>
      <c r="FU225" s="174">
        <f>'Раздел 8'!X232</f>
        <v>0</v>
      </c>
      <c r="FV225" s="174">
        <f>'Раздел 8'!Y232</f>
        <v>0</v>
      </c>
      <c r="FW225" s="174">
        <f>'Раздел 8'!Z232</f>
        <v>0</v>
      </c>
      <c r="FX225" s="174">
        <f>'Раздел 8'!AA232</f>
        <v>0</v>
      </c>
      <c r="FY225" s="174">
        <f>'Раздел 8'!AB232</f>
        <v>0</v>
      </c>
      <c r="FZ225" s="174">
        <f>'Раздел 8'!AC232</f>
        <v>0</v>
      </c>
      <c r="GA225" s="174">
        <f>'Раздел 8'!AD232</f>
        <v>0</v>
      </c>
      <c r="GB225" s="174">
        <f>'Раздел 8'!AE232</f>
        <v>0</v>
      </c>
      <c r="GC225" s="174">
        <f>'Раздел 8'!AF232</f>
        <v>0</v>
      </c>
      <c r="GD225" s="174">
        <f>'Раздел 8'!AG232</f>
        <v>0</v>
      </c>
      <c r="GE225" s="174">
        <f>'Раздел 8'!AH232</f>
        <v>0</v>
      </c>
      <c r="GF225" s="174">
        <f>'Раздел 8'!AI232</f>
        <v>0</v>
      </c>
      <c r="GG225" s="174">
        <f>'Раздел 8'!AJ232</f>
        <v>0</v>
      </c>
      <c r="GH225" s="174">
        <f>'Раздел 3'!H230</f>
        <v>0</v>
      </c>
      <c r="GI225" s="174">
        <f>'Раздел 3'!I230</f>
        <v>0</v>
      </c>
      <c r="GJ225" s="174">
        <f>'Раздел 3'!J230</f>
        <v>0</v>
      </c>
      <c r="GK225" s="174">
        <f>'Раздел 3'!K230</f>
        <v>0</v>
      </c>
      <c r="GL225" s="174">
        <f>'Раздел 3'!L230</f>
        <v>0</v>
      </c>
      <c r="GM225" s="174">
        <f>'Раздел 3'!M230</f>
        <v>0</v>
      </c>
      <c r="GN225" s="174">
        <f>'Раздел 3'!N230</f>
        <v>0</v>
      </c>
      <c r="GO225" s="174">
        <f>'Раздел 3'!O230</f>
        <v>0</v>
      </c>
      <c r="GP225" s="174">
        <f>'Раздел 3'!P230</f>
        <v>0</v>
      </c>
      <c r="GQ225" s="174">
        <f>'Раздел 3'!Q230</f>
        <v>0</v>
      </c>
      <c r="GR225" s="174">
        <f>'Раздел 3'!R230</f>
        <v>0</v>
      </c>
      <c r="GS225" s="174">
        <f>'Раздел 3'!S230</f>
        <v>0</v>
      </c>
      <c r="GT225" s="174">
        <f>'Раздел 3'!T230</f>
        <v>0</v>
      </c>
      <c r="GU225" s="174">
        <f>'Раздел 3'!U230</f>
        <v>0</v>
      </c>
      <c r="GV225" s="174">
        <f>'Раздел 3'!V230</f>
        <v>0</v>
      </c>
      <c r="GW225" s="174">
        <f>'Раздел 3'!W230</f>
        <v>0</v>
      </c>
      <c r="GX225" s="174">
        <f>'Раздел 3'!X230</f>
        <v>0</v>
      </c>
      <c r="GY225" s="174">
        <f>'Раздел 3'!Y230</f>
        <v>0</v>
      </c>
      <c r="GZ225" s="174">
        <f>'Раздел 3'!Z230</f>
        <v>0</v>
      </c>
      <c r="HA225" s="174">
        <f>'Раздел 3'!AA230</f>
        <v>0</v>
      </c>
      <c r="HB225" s="174">
        <f>'Раздел 3'!AB230</f>
        <v>0</v>
      </c>
      <c r="HC225" s="174">
        <f>'Раздел 3'!AC230</f>
        <v>0</v>
      </c>
      <c r="HD225" s="174">
        <f>'Раздел 3'!AD230</f>
        <v>0</v>
      </c>
      <c r="HE225" s="174">
        <f>'Раздел 3'!AE230</f>
        <v>0</v>
      </c>
      <c r="HF225" s="174">
        <f>'Раздел 3'!AF230</f>
        <v>0</v>
      </c>
      <c r="HG225" s="174">
        <f>'Раздел 3'!AG230</f>
        <v>0</v>
      </c>
      <c r="HH225" s="174">
        <f>'Раздел 3'!AH230</f>
        <v>0</v>
      </c>
      <c r="HI225" s="174">
        <f>'Раздел 3'!AI230</f>
        <v>0</v>
      </c>
      <c r="HJ225" s="174">
        <f>'Раздел 3'!AJ230</f>
        <v>0</v>
      </c>
      <c r="HK225" s="180">
        <f>'Раздел 3'!AK230</f>
        <v>0</v>
      </c>
      <c r="HL225" s="175"/>
      <c r="HM225" s="175"/>
    </row>
    <row r="226" spans="1:221" ht="38.25">
      <c r="A226" s="170">
        <f>'Раздел 2'!$A$6</f>
        <v>2</v>
      </c>
      <c r="B226" s="170">
        <f>'Раздел 2'!$B$6</f>
        <v>1200200023561</v>
      </c>
      <c r="C226" s="170" t="str">
        <f>'Раздел 2'!$C$6</f>
        <v>ФКИС</v>
      </c>
      <c r="D226" s="170" t="str">
        <f>'Раздел 2'!$D$6</f>
        <v>СШ</v>
      </c>
      <c r="E226" s="170" t="str">
        <f>'Раздел 2'!$E$6</f>
        <v>МО</v>
      </c>
      <c r="F226" s="170" t="str">
        <f>'Раздел 1'!$A$15</f>
        <v>ОСН</v>
      </c>
      <c r="G226" s="171">
        <f t="shared" si="3"/>
        <v>0</v>
      </c>
      <c r="H226" s="172" t="s">
        <v>837</v>
      </c>
      <c r="I226" s="173">
        <v>225</v>
      </c>
      <c r="J226" s="174">
        <f>'Раздел 2'!H231</f>
        <v>0</v>
      </c>
      <c r="K226" s="174">
        <f>'Раздел 2'!I231</f>
        <v>0</v>
      </c>
      <c r="L226" s="174">
        <f>'Раздел 2'!J231</f>
        <v>0</v>
      </c>
      <c r="M226" s="174">
        <f>'Раздел 2'!K231</f>
        <v>0</v>
      </c>
      <c r="N226" s="174">
        <f>'Раздел 2'!L231</f>
        <v>0</v>
      </c>
      <c r="O226" s="174">
        <f>'Раздел 2'!M231</f>
        <v>0</v>
      </c>
      <c r="P226" s="174">
        <f>'Раздел 2'!N231</f>
        <v>0</v>
      </c>
      <c r="Q226" s="174">
        <f>'Раздел 2'!O231</f>
        <v>0</v>
      </c>
      <c r="R226" s="174">
        <f>'Раздел 2'!P231</f>
        <v>0</v>
      </c>
      <c r="S226" s="174">
        <f>'Раздел 2'!Q231</f>
        <v>0</v>
      </c>
      <c r="T226" s="174">
        <f>'Раздел 2'!R231</f>
        <v>0</v>
      </c>
      <c r="U226" s="174">
        <f>'Раздел 2'!S231</f>
        <v>0</v>
      </c>
      <c r="V226" s="174">
        <f>'Раздел 2'!T231</f>
        <v>0</v>
      </c>
      <c r="W226" s="174">
        <f>'Раздел 2'!U231</f>
        <v>0</v>
      </c>
      <c r="X226" s="174">
        <f>'Раздел 2'!V231</f>
        <v>0</v>
      </c>
      <c r="Y226" s="174">
        <f>'Раздел 2'!W231</f>
        <v>0</v>
      </c>
      <c r="Z226" s="174">
        <f>'Раздел 2'!X231</f>
        <v>0</v>
      </c>
      <c r="AA226" s="174">
        <f>'Раздел 2'!Y231</f>
        <v>0</v>
      </c>
      <c r="AB226" s="174">
        <f>'Раздел 2'!Z231</f>
        <v>0</v>
      </c>
      <c r="AC226" s="174">
        <f>'Раздел 2'!AA231</f>
        <v>0</v>
      </c>
      <c r="AD226" s="174">
        <f>'Раздел 2'!AB231</f>
        <v>0</v>
      </c>
      <c r="AE226" s="174">
        <f>'Раздел 2'!AC231</f>
        <v>0</v>
      </c>
      <c r="AF226" s="174">
        <f>'Раздел 4'!H231</f>
        <v>0</v>
      </c>
      <c r="AG226" s="174">
        <f>'Раздел 4'!I231</f>
        <v>0</v>
      </c>
      <c r="AH226" s="174">
        <f>'Раздел 4'!J231</f>
        <v>0</v>
      </c>
      <c r="AI226" s="174">
        <f>'Раздел 4'!K231</f>
        <v>0</v>
      </c>
      <c r="AJ226" s="174">
        <f>'Раздел 4'!L231</f>
        <v>0</v>
      </c>
      <c r="AK226" s="174">
        <f>'Раздел 4'!M231</f>
        <v>0</v>
      </c>
      <c r="AL226" s="174">
        <f>'Раздел 4'!N231</f>
        <v>0</v>
      </c>
      <c r="AM226" s="174">
        <f>'Раздел 4'!O231</f>
        <v>0</v>
      </c>
      <c r="AN226" s="174">
        <f>'Раздел 4'!P231</f>
        <v>0</v>
      </c>
      <c r="AO226" s="174">
        <f>'Раздел 4'!Q231</f>
        <v>0</v>
      </c>
      <c r="AP226" s="174">
        <f>'Раздел 4'!R231</f>
        <v>0</v>
      </c>
      <c r="AQ226" s="174">
        <f>'Раздел 4'!S231</f>
        <v>0</v>
      </c>
      <c r="AR226" s="174">
        <f>'Раздел 4'!T231</f>
        <v>0</v>
      </c>
      <c r="AS226" s="174">
        <f>'Раздел 4'!U231</f>
        <v>0</v>
      </c>
      <c r="AT226" s="174">
        <f>'Раздел 4'!V231</f>
        <v>0</v>
      </c>
      <c r="AU226" s="174">
        <f>'Раздел 4'!W231</f>
        <v>0</v>
      </c>
      <c r="AV226" s="174">
        <f>'Раздел 4'!X231</f>
        <v>0</v>
      </c>
      <c r="AW226" s="174">
        <f>'Раздел 4'!Y231</f>
        <v>0</v>
      </c>
      <c r="AX226" s="174">
        <f>'Раздел 4'!Z231</f>
        <v>0</v>
      </c>
      <c r="AY226" s="174">
        <f>'Раздел 4'!AA231</f>
        <v>0</v>
      </c>
      <c r="AZ226" s="174">
        <f>'Раздел 4'!AB231</f>
        <v>0</v>
      </c>
      <c r="BA226" s="174">
        <f>'Раздел 4'!AC231</f>
        <v>0</v>
      </c>
      <c r="BB226" s="174">
        <f>'Раздел 4'!AD231</f>
        <v>0</v>
      </c>
      <c r="BC226" s="174">
        <f>'Раздел 4'!AE231</f>
        <v>0</v>
      </c>
      <c r="BD226" s="174">
        <f>'Раздел 5'!H234</f>
        <v>0</v>
      </c>
      <c r="BE226" s="174">
        <f>'Раздел 5'!I234</f>
        <v>0</v>
      </c>
      <c r="BF226" s="174">
        <f>'Раздел 5'!J234</f>
        <v>0</v>
      </c>
      <c r="BG226" s="174">
        <f>'Раздел 5'!K234</f>
        <v>0</v>
      </c>
      <c r="BH226" s="174">
        <f>'Раздел 5'!L234</f>
        <v>0</v>
      </c>
      <c r="BI226" s="174">
        <f>'Раздел 5'!M234</f>
        <v>0</v>
      </c>
      <c r="BJ226" s="174">
        <f>'Раздел 5'!N234</f>
        <v>0</v>
      </c>
      <c r="BK226" s="174">
        <f>'Раздел 5'!O234</f>
        <v>0</v>
      </c>
      <c r="BL226" s="174">
        <f>'Раздел 5'!P234</f>
        <v>0</v>
      </c>
      <c r="BM226" s="174">
        <f>'Раздел 5'!Q234</f>
        <v>0</v>
      </c>
      <c r="BN226" s="174">
        <f>'Раздел 5'!R234</f>
        <v>0</v>
      </c>
      <c r="BO226" s="174">
        <f>'Раздел 5'!S234</f>
        <v>0</v>
      </c>
      <c r="BP226" s="174">
        <f>'Раздел 5'!T234</f>
        <v>0</v>
      </c>
      <c r="BQ226" s="174">
        <f>'Раздел 6'!H231</f>
        <v>0</v>
      </c>
      <c r="BR226" s="174">
        <f>'Раздел 6'!I231</f>
        <v>0</v>
      </c>
      <c r="BS226" s="174">
        <f>'Раздел 6'!J231</f>
        <v>0</v>
      </c>
      <c r="BT226" s="174">
        <f>'Раздел 6'!K231</f>
        <v>0</v>
      </c>
      <c r="BU226" s="174">
        <f>'Раздел 6'!L231</f>
        <v>0</v>
      </c>
      <c r="BV226" s="174">
        <f>'Раздел 6'!M231</f>
        <v>0</v>
      </c>
      <c r="BW226" s="174">
        <f>'Раздел 6'!N231</f>
        <v>0</v>
      </c>
      <c r="BX226" s="174">
        <f>'Раздел 6'!O231</f>
        <v>0</v>
      </c>
      <c r="BY226" s="174">
        <f>'Раздел 6'!P231</f>
        <v>0</v>
      </c>
      <c r="BZ226" s="174">
        <f>'Раздел 6'!Q231</f>
        <v>0</v>
      </c>
      <c r="CA226" s="174">
        <f>'Раздел 6'!R231</f>
        <v>0</v>
      </c>
      <c r="CB226" s="174">
        <f>'Раздел 6'!S231</f>
        <v>0</v>
      </c>
      <c r="CC226" s="174">
        <f>'Раздел 6'!T231</f>
        <v>0</v>
      </c>
      <c r="CD226" s="174">
        <f>'Раздел 6'!U231</f>
        <v>0</v>
      </c>
      <c r="CE226" s="174">
        <f>'Раздел 6'!V231</f>
        <v>0</v>
      </c>
      <c r="CF226" s="174">
        <f>'Раздел 6'!W231</f>
        <v>0</v>
      </c>
      <c r="CG226" s="174">
        <f>'Раздел 6'!X231</f>
        <v>0</v>
      </c>
      <c r="CH226" s="174">
        <f>'Раздел 6'!Y231</f>
        <v>0</v>
      </c>
      <c r="CI226" s="174">
        <f>'Раздел 6'!Z231</f>
        <v>0</v>
      </c>
      <c r="CJ226" s="174">
        <f>'Раздел 6'!AA231</f>
        <v>0</v>
      </c>
      <c r="CK226" s="174">
        <f>'Раздел 6'!AB231</f>
        <v>0</v>
      </c>
      <c r="CL226" s="174">
        <f>'Раздел 6'!AC231</f>
        <v>0</v>
      </c>
      <c r="CM226" s="174">
        <f>'Раздел 6'!AD231</f>
        <v>0</v>
      </c>
      <c r="CN226" s="174">
        <f>'Раздел 6'!AE231</f>
        <v>0</v>
      </c>
      <c r="CO226" s="174">
        <f>'Раздел 6'!AF231</f>
        <v>0</v>
      </c>
      <c r="CP226" s="174">
        <f>'Раздел 6'!AG231</f>
        <v>0</v>
      </c>
      <c r="CQ226" s="174">
        <f>'Раздел 6'!AH231</f>
        <v>0</v>
      </c>
      <c r="CR226" s="174">
        <f>'Раздел 6'!AI231</f>
        <v>0</v>
      </c>
      <c r="CS226" s="174">
        <f>'Раздел 6'!AJ231</f>
        <v>0</v>
      </c>
      <c r="CT226" s="174">
        <f>'Раздел 6'!AK231</f>
        <v>0</v>
      </c>
      <c r="CU226" s="174">
        <f>'Раздел 6'!AL231</f>
        <v>0</v>
      </c>
      <c r="CV226" s="174">
        <f>'Раздел 6'!AM231</f>
        <v>0</v>
      </c>
      <c r="CW226" s="174">
        <f>'Раздел 6'!AN231</f>
        <v>0</v>
      </c>
      <c r="CX226" s="174">
        <f>'Раздел 6'!AO231</f>
        <v>0</v>
      </c>
      <c r="CY226" s="174">
        <f>'Раздел 6'!AP231</f>
        <v>0</v>
      </c>
      <c r="CZ226" s="174">
        <f>'Раздел 6'!AQ231</f>
        <v>0</v>
      </c>
      <c r="DA226" s="174">
        <f>'Раздел 7'!H231</f>
        <v>0</v>
      </c>
      <c r="DB226" s="174">
        <f>'Раздел 7'!I231</f>
        <v>0</v>
      </c>
      <c r="DC226" s="174">
        <f>'Раздел 7'!J231</f>
        <v>0</v>
      </c>
      <c r="DD226" s="174">
        <f>'Раздел 7'!K231</f>
        <v>0</v>
      </c>
      <c r="DE226" s="174">
        <f>'Раздел 7'!L231</f>
        <v>0</v>
      </c>
      <c r="DF226" s="174">
        <f>'Раздел 7'!M231</f>
        <v>0</v>
      </c>
      <c r="DG226" s="174">
        <f>'Раздел 7'!N231</f>
        <v>0</v>
      </c>
      <c r="DH226" s="174">
        <f>'Раздел 7'!O231</f>
        <v>0</v>
      </c>
      <c r="DI226" s="174">
        <f>'Раздел 7'!P231</f>
        <v>0</v>
      </c>
      <c r="DJ226" s="174">
        <f>'Раздел 7'!Q231</f>
        <v>0</v>
      </c>
      <c r="DK226" s="174">
        <f>'Раздел 7'!R231</f>
        <v>0</v>
      </c>
      <c r="DL226" s="174">
        <f>'Раздел 7'!S231</f>
        <v>0</v>
      </c>
      <c r="DM226" s="174">
        <f>'Раздел 7'!T231</f>
        <v>0</v>
      </c>
      <c r="DN226" s="174">
        <f>'Раздел 7'!U231</f>
        <v>0</v>
      </c>
      <c r="DO226" s="174">
        <f>'Раздел 7'!V231</f>
        <v>0</v>
      </c>
      <c r="DP226" s="174">
        <f>'Раздел 7'!W231</f>
        <v>0</v>
      </c>
      <c r="DQ226" s="174">
        <f>'Раздел 7'!X231</f>
        <v>0</v>
      </c>
      <c r="DR226" s="174">
        <f>'Раздел 7'!Y231</f>
        <v>0</v>
      </c>
      <c r="DS226" s="174">
        <f>'Раздел 7'!Z231</f>
        <v>0</v>
      </c>
      <c r="DT226" s="174">
        <f>'Раздел 7'!AA231</f>
        <v>0</v>
      </c>
      <c r="DU226" s="174">
        <f>'Раздел 7'!AB231</f>
        <v>0</v>
      </c>
      <c r="DV226" s="174">
        <f>'Раздел 7'!AC231</f>
        <v>0</v>
      </c>
      <c r="DW226" s="174">
        <f>'Раздел 7'!AD231</f>
        <v>0</v>
      </c>
      <c r="DX226" s="174">
        <f>'Раздел 7'!AE231</f>
        <v>0</v>
      </c>
      <c r="DY226" s="174">
        <f>'Раздел 7'!AF231</f>
        <v>0</v>
      </c>
      <c r="DZ226" s="174">
        <f>'Раздел 7'!AG231</f>
        <v>0</v>
      </c>
      <c r="EA226" s="174">
        <f>'Раздел 7'!AH231</f>
        <v>0</v>
      </c>
      <c r="EB226" s="174">
        <f>'Раздел 7'!AI231</f>
        <v>0</v>
      </c>
      <c r="EC226" s="174">
        <f>'Раздел 7'!AJ231</f>
        <v>0</v>
      </c>
      <c r="ED226" s="174">
        <f>'Раздел 7'!AK231</f>
        <v>0</v>
      </c>
      <c r="EE226" s="174">
        <f>'Раздел 7'!AL231</f>
        <v>0</v>
      </c>
      <c r="EF226" s="174">
        <f>'Раздел 7'!AM231</f>
        <v>0</v>
      </c>
      <c r="EG226" s="174">
        <f>'Раздел 7'!AN231</f>
        <v>0</v>
      </c>
      <c r="EH226" s="174">
        <f>'Раздел 7'!AO231</f>
        <v>0</v>
      </c>
      <c r="EI226" s="174">
        <f>'Раздел 7'!AP231</f>
        <v>0</v>
      </c>
      <c r="EJ226" s="174">
        <f>'Раздел 7'!AQ231</f>
        <v>0</v>
      </c>
      <c r="EK226" s="174">
        <f>'Раздел 7'!AR231</f>
        <v>0</v>
      </c>
      <c r="EL226" s="174">
        <f>'Раздел 7'!AS231</f>
        <v>0</v>
      </c>
      <c r="EM226" s="174">
        <f>'Раздел 7'!AT231</f>
        <v>0</v>
      </c>
      <c r="EN226" s="174">
        <f>'Раздел 7'!AU231</f>
        <v>0</v>
      </c>
      <c r="EO226" s="174">
        <f>'Раздел 7'!AV231</f>
        <v>0</v>
      </c>
      <c r="EP226" s="174">
        <f>'Раздел 7'!AW231</f>
        <v>0</v>
      </c>
      <c r="EQ226" s="174">
        <f>'Раздел 7'!AX231</f>
        <v>0</v>
      </c>
      <c r="ER226" s="174">
        <f>'Раздел 7'!AY231</f>
        <v>0</v>
      </c>
      <c r="ES226" s="174">
        <f>'Раздел 7'!AZ231</f>
        <v>0</v>
      </c>
      <c r="ET226" s="174">
        <f>'Раздел 7'!BA231</f>
        <v>0</v>
      </c>
      <c r="EU226" s="174">
        <f>'Раздел 7'!BB231</f>
        <v>0</v>
      </c>
      <c r="EV226" s="174">
        <f>'Раздел 7'!BC231</f>
        <v>0</v>
      </c>
      <c r="EW226" s="174">
        <f>'Раздел 7'!BD231</f>
        <v>0</v>
      </c>
      <c r="EX226" s="174">
        <f>'Раздел 7'!BE231</f>
        <v>0</v>
      </c>
      <c r="EY226" s="174">
        <f>'Раздел 7'!BF231</f>
        <v>0</v>
      </c>
      <c r="EZ226" s="174">
        <f>'Раздел 7'!BG231</f>
        <v>0</v>
      </c>
      <c r="FA226" s="174">
        <f>'Раздел 7'!BH231</f>
        <v>0</v>
      </c>
      <c r="FB226" s="174">
        <f>'Раздел 7'!BI231</f>
        <v>0</v>
      </c>
      <c r="FC226" s="174">
        <f>'Раздел 7'!BJ231</f>
        <v>0</v>
      </c>
      <c r="FD226" s="174">
        <f>'Раздел 7'!BK231</f>
        <v>0</v>
      </c>
      <c r="FE226" s="174">
        <f>'Раздел 8'!H233</f>
        <v>0</v>
      </c>
      <c r="FF226" s="174">
        <f>'Раздел 8'!I233</f>
        <v>0</v>
      </c>
      <c r="FG226" s="174">
        <f>'Раздел 8'!J233</f>
        <v>0</v>
      </c>
      <c r="FH226" s="174">
        <f>'Раздел 8'!K233</f>
        <v>0</v>
      </c>
      <c r="FI226" s="174">
        <f>'Раздел 8'!L233</f>
        <v>0</v>
      </c>
      <c r="FJ226" s="174">
        <f>'Раздел 8'!M233</f>
        <v>0</v>
      </c>
      <c r="FK226" s="174">
        <f>'Раздел 8'!N233</f>
        <v>0</v>
      </c>
      <c r="FL226" s="174">
        <f>'Раздел 8'!O233</f>
        <v>0</v>
      </c>
      <c r="FM226" s="174">
        <f>'Раздел 8'!P233</f>
        <v>0</v>
      </c>
      <c r="FN226" s="174">
        <f>'Раздел 8'!Q233</f>
        <v>0</v>
      </c>
      <c r="FO226" s="174">
        <f>'Раздел 8'!R233</f>
        <v>0</v>
      </c>
      <c r="FP226" s="174">
        <f>'Раздел 8'!S233</f>
        <v>0</v>
      </c>
      <c r="FQ226" s="174">
        <f>'Раздел 8'!T233</f>
        <v>0</v>
      </c>
      <c r="FR226" s="174">
        <f>'Раздел 8'!U233</f>
        <v>0</v>
      </c>
      <c r="FS226" s="174">
        <f>'Раздел 8'!V233</f>
        <v>0</v>
      </c>
      <c r="FT226" s="174">
        <f>'Раздел 8'!W233</f>
        <v>0</v>
      </c>
      <c r="FU226" s="174">
        <f>'Раздел 8'!X233</f>
        <v>0</v>
      </c>
      <c r="FV226" s="174">
        <f>'Раздел 8'!Y233</f>
        <v>0</v>
      </c>
      <c r="FW226" s="174">
        <f>'Раздел 8'!Z233</f>
        <v>0</v>
      </c>
      <c r="FX226" s="174">
        <f>'Раздел 8'!AA233</f>
        <v>0</v>
      </c>
      <c r="FY226" s="174">
        <f>'Раздел 8'!AB233</f>
        <v>0</v>
      </c>
      <c r="FZ226" s="174">
        <f>'Раздел 8'!AC233</f>
        <v>0</v>
      </c>
      <c r="GA226" s="174">
        <f>'Раздел 8'!AD233</f>
        <v>0</v>
      </c>
      <c r="GB226" s="174">
        <f>'Раздел 8'!AE233</f>
        <v>0</v>
      </c>
      <c r="GC226" s="174">
        <f>'Раздел 8'!AF233</f>
        <v>0</v>
      </c>
      <c r="GD226" s="174">
        <f>'Раздел 8'!AG233</f>
        <v>0</v>
      </c>
      <c r="GE226" s="174">
        <f>'Раздел 8'!AH233</f>
        <v>0</v>
      </c>
      <c r="GF226" s="174">
        <f>'Раздел 8'!AI233</f>
        <v>0</v>
      </c>
      <c r="GG226" s="174">
        <f>'Раздел 8'!AJ233</f>
        <v>0</v>
      </c>
      <c r="GH226" s="174">
        <f>'Раздел 3'!H231</f>
        <v>0</v>
      </c>
      <c r="GI226" s="174">
        <f>'Раздел 3'!I231</f>
        <v>0</v>
      </c>
      <c r="GJ226" s="174">
        <f>'Раздел 3'!J231</f>
        <v>0</v>
      </c>
      <c r="GK226" s="174">
        <f>'Раздел 3'!K231</f>
        <v>0</v>
      </c>
      <c r="GL226" s="174">
        <f>'Раздел 3'!L231</f>
        <v>0</v>
      </c>
      <c r="GM226" s="174">
        <f>'Раздел 3'!M231</f>
        <v>0</v>
      </c>
      <c r="GN226" s="174">
        <f>'Раздел 3'!N231</f>
        <v>0</v>
      </c>
      <c r="GO226" s="174">
        <f>'Раздел 3'!O231</f>
        <v>0</v>
      </c>
      <c r="GP226" s="174">
        <f>'Раздел 3'!P231</f>
        <v>0</v>
      </c>
      <c r="GQ226" s="174">
        <f>'Раздел 3'!Q231</f>
        <v>0</v>
      </c>
      <c r="GR226" s="174">
        <f>'Раздел 3'!R231</f>
        <v>0</v>
      </c>
      <c r="GS226" s="174">
        <f>'Раздел 3'!S231</f>
        <v>0</v>
      </c>
      <c r="GT226" s="174">
        <f>'Раздел 3'!T231</f>
        <v>0</v>
      </c>
      <c r="GU226" s="174">
        <f>'Раздел 3'!U231</f>
        <v>0</v>
      </c>
      <c r="GV226" s="174">
        <f>'Раздел 3'!V231</f>
        <v>0</v>
      </c>
      <c r="GW226" s="174">
        <f>'Раздел 3'!W231</f>
        <v>0</v>
      </c>
      <c r="GX226" s="174">
        <f>'Раздел 3'!X231</f>
        <v>0</v>
      </c>
      <c r="GY226" s="174">
        <f>'Раздел 3'!Y231</f>
        <v>0</v>
      </c>
      <c r="GZ226" s="174">
        <f>'Раздел 3'!Z231</f>
        <v>0</v>
      </c>
      <c r="HA226" s="174">
        <f>'Раздел 3'!AA231</f>
        <v>0</v>
      </c>
      <c r="HB226" s="174">
        <f>'Раздел 3'!AB231</f>
        <v>0</v>
      </c>
      <c r="HC226" s="174">
        <f>'Раздел 3'!AC231</f>
        <v>0</v>
      </c>
      <c r="HD226" s="174">
        <f>'Раздел 3'!AD231</f>
        <v>0</v>
      </c>
      <c r="HE226" s="174">
        <f>'Раздел 3'!AE231</f>
        <v>0</v>
      </c>
      <c r="HF226" s="174">
        <f>'Раздел 3'!AF231</f>
        <v>0</v>
      </c>
      <c r="HG226" s="174">
        <f>'Раздел 3'!AG231</f>
        <v>0</v>
      </c>
      <c r="HH226" s="174">
        <f>'Раздел 3'!AH231</f>
        <v>0</v>
      </c>
      <c r="HI226" s="174">
        <f>'Раздел 3'!AI231</f>
        <v>0</v>
      </c>
      <c r="HJ226" s="174">
        <f>'Раздел 3'!AJ231</f>
        <v>0</v>
      </c>
      <c r="HK226" s="180">
        <f>'Раздел 3'!AK231</f>
        <v>0</v>
      </c>
      <c r="HL226" s="175"/>
      <c r="HM226" s="175"/>
    </row>
    <row r="227" spans="1:221" ht="38.25">
      <c r="A227" s="170">
        <f>'Раздел 2'!$A$6</f>
        <v>2</v>
      </c>
      <c r="B227" s="170">
        <f>'Раздел 2'!$B$6</f>
        <v>1200200023561</v>
      </c>
      <c r="C227" s="170" t="str">
        <f>'Раздел 2'!$C$6</f>
        <v>ФКИС</v>
      </c>
      <c r="D227" s="170" t="str">
        <f>'Раздел 2'!$D$6</f>
        <v>СШ</v>
      </c>
      <c r="E227" s="170" t="str">
        <f>'Раздел 2'!$E$6</f>
        <v>МО</v>
      </c>
      <c r="F227" s="170" t="str">
        <f>'Раздел 1'!$A$15</f>
        <v>ОСН</v>
      </c>
      <c r="G227" s="171">
        <f t="shared" si="3"/>
        <v>0</v>
      </c>
      <c r="H227" s="176" t="s">
        <v>819</v>
      </c>
      <c r="I227" s="173">
        <v>226</v>
      </c>
      <c r="J227" s="174">
        <f>'Раздел 2'!H232</f>
        <v>0</v>
      </c>
      <c r="K227" s="174">
        <f>'Раздел 2'!I232</f>
        <v>0</v>
      </c>
      <c r="L227" s="174">
        <f>'Раздел 2'!J232</f>
        <v>0</v>
      </c>
      <c r="M227" s="174">
        <f>'Раздел 2'!K232</f>
        <v>0</v>
      </c>
      <c r="N227" s="174">
        <f>'Раздел 2'!L232</f>
        <v>0</v>
      </c>
      <c r="O227" s="174">
        <f>'Раздел 2'!M232</f>
        <v>0</v>
      </c>
      <c r="P227" s="174">
        <f>'Раздел 2'!N232</f>
        <v>0</v>
      </c>
      <c r="Q227" s="174">
        <f>'Раздел 2'!O232</f>
        <v>0</v>
      </c>
      <c r="R227" s="174">
        <f>'Раздел 2'!P232</f>
        <v>0</v>
      </c>
      <c r="S227" s="174">
        <f>'Раздел 2'!Q232</f>
        <v>0</v>
      </c>
      <c r="T227" s="174">
        <f>'Раздел 2'!R232</f>
        <v>0</v>
      </c>
      <c r="U227" s="174">
        <f>'Раздел 2'!S232</f>
        <v>0</v>
      </c>
      <c r="V227" s="174">
        <f>'Раздел 2'!T232</f>
        <v>0</v>
      </c>
      <c r="W227" s="174">
        <f>'Раздел 2'!U232</f>
        <v>0</v>
      </c>
      <c r="X227" s="174">
        <f>'Раздел 2'!V232</f>
        <v>0</v>
      </c>
      <c r="Y227" s="174">
        <f>'Раздел 2'!W232</f>
        <v>0</v>
      </c>
      <c r="Z227" s="174">
        <f>'Раздел 2'!X232</f>
        <v>0</v>
      </c>
      <c r="AA227" s="174">
        <f>'Раздел 2'!Y232</f>
        <v>0</v>
      </c>
      <c r="AB227" s="174">
        <f>'Раздел 2'!Z232</f>
        <v>0</v>
      </c>
      <c r="AC227" s="174">
        <f>'Раздел 2'!AA232</f>
        <v>0</v>
      </c>
      <c r="AD227" s="174">
        <f>'Раздел 2'!AB232</f>
        <v>0</v>
      </c>
      <c r="AE227" s="174">
        <f>'Раздел 2'!AC232</f>
        <v>0</v>
      </c>
      <c r="AF227" s="174">
        <f>'Раздел 4'!H232</f>
        <v>0</v>
      </c>
      <c r="AG227" s="174">
        <f>'Раздел 4'!I232</f>
        <v>0</v>
      </c>
      <c r="AH227" s="174">
        <f>'Раздел 4'!J232</f>
        <v>0</v>
      </c>
      <c r="AI227" s="174">
        <f>'Раздел 4'!K232</f>
        <v>0</v>
      </c>
      <c r="AJ227" s="174">
        <f>'Раздел 4'!L232</f>
        <v>0</v>
      </c>
      <c r="AK227" s="174">
        <f>'Раздел 4'!M232</f>
        <v>0</v>
      </c>
      <c r="AL227" s="174">
        <f>'Раздел 4'!N232</f>
        <v>0</v>
      </c>
      <c r="AM227" s="174">
        <f>'Раздел 4'!O232</f>
        <v>0</v>
      </c>
      <c r="AN227" s="174">
        <f>'Раздел 4'!P232</f>
        <v>0</v>
      </c>
      <c r="AO227" s="174">
        <f>'Раздел 4'!Q232</f>
        <v>0</v>
      </c>
      <c r="AP227" s="174">
        <f>'Раздел 4'!R232</f>
        <v>0</v>
      </c>
      <c r="AQ227" s="174">
        <f>'Раздел 4'!S232</f>
        <v>0</v>
      </c>
      <c r="AR227" s="174">
        <f>'Раздел 4'!T232</f>
        <v>0</v>
      </c>
      <c r="AS227" s="174">
        <f>'Раздел 4'!U232</f>
        <v>0</v>
      </c>
      <c r="AT227" s="174">
        <f>'Раздел 4'!V232</f>
        <v>0</v>
      </c>
      <c r="AU227" s="174">
        <f>'Раздел 4'!W232</f>
        <v>0</v>
      </c>
      <c r="AV227" s="174">
        <f>'Раздел 4'!X232</f>
        <v>0</v>
      </c>
      <c r="AW227" s="174">
        <f>'Раздел 4'!Y232</f>
        <v>0</v>
      </c>
      <c r="AX227" s="174">
        <f>'Раздел 4'!Z232</f>
        <v>0</v>
      </c>
      <c r="AY227" s="174">
        <f>'Раздел 4'!AA232</f>
        <v>0</v>
      </c>
      <c r="AZ227" s="174">
        <f>'Раздел 4'!AB232</f>
        <v>0</v>
      </c>
      <c r="BA227" s="174">
        <f>'Раздел 4'!AC232</f>
        <v>0</v>
      </c>
      <c r="BB227" s="174">
        <f>'Раздел 4'!AD232</f>
        <v>0</v>
      </c>
      <c r="BC227" s="174">
        <f>'Раздел 4'!AE232</f>
        <v>0</v>
      </c>
      <c r="BD227" s="174">
        <f>'Раздел 5'!H235</f>
        <v>0</v>
      </c>
      <c r="BE227" s="174">
        <f>'Раздел 5'!I235</f>
        <v>0</v>
      </c>
      <c r="BF227" s="174">
        <f>'Раздел 5'!J235</f>
        <v>0</v>
      </c>
      <c r="BG227" s="174">
        <f>'Раздел 5'!K235</f>
        <v>0</v>
      </c>
      <c r="BH227" s="174">
        <f>'Раздел 5'!L235</f>
        <v>0</v>
      </c>
      <c r="BI227" s="174">
        <f>'Раздел 5'!M235</f>
        <v>0</v>
      </c>
      <c r="BJ227" s="174">
        <f>'Раздел 5'!N235</f>
        <v>0</v>
      </c>
      <c r="BK227" s="174">
        <f>'Раздел 5'!O235</f>
        <v>0</v>
      </c>
      <c r="BL227" s="174">
        <f>'Раздел 5'!P235</f>
        <v>0</v>
      </c>
      <c r="BM227" s="174">
        <f>'Раздел 5'!Q235</f>
        <v>0</v>
      </c>
      <c r="BN227" s="174">
        <f>'Раздел 5'!R235</f>
        <v>0</v>
      </c>
      <c r="BO227" s="174">
        <f>'Раздел 5'!S235</f>
        <v>0</v>
      </c>
      <c r="BP227" s="174">
        <f>'Раздел 5'!T235</f>
        <v>0</v>
      </c>
      <c r="BQ227" s="174">
        <f>'Раздел 6'!H232</f>
        <v>0</v>
      </c>
      <c r="BR227" s="174">
        <f>'Раздел 6'!I232</f>
        <v>0</v>
      </c>
      <c r="BS227" s="174">
        <f>'Раздел 6'!J232</f>
        <v>0</v>
      </c>
      <c r="BT227" s="174">
        <f>'Раздел 6'!K232</f>
        <v>0</v>
      </c>
      <c r="BU227" s="174">
        <f>'Раздел 6'!L232</f>
        <v>0</v>
      </c>
      <c r="BV227" s="174">
        <f>'Раздел 6'!M232</f>
        <v>0</v>
      </c>
      <c r="BW227" s="174">
        <f>'Раздел 6'!N232</f>
        <v>0</v>
      </c>
      <c r="BX227" s="174">
        <f>'Раздел 6'!O232</f>
        <v>0</v>
      </c>
      <c r="BY227" s="174">
        <f>'Раздел 6'!P232</f>
        <v>0</v>
      </c>
      <c r="BZ227" s="174">
        <f>'Раздел 6'!Q232</f>
        <v>0</v>
      </c>
      <c r="CA227" s="174">
        <f>'Раздел 6'!R232</f>
        <v>0</v>
      </c>
      <c r="CB227" s="174">
        <f>'Раздел 6'!S232</f>
        <v>0</v>
      </c>
      <c r="CC227" s="174">
        <f>'Раздел 6'!T232</f>
        <v>0</v>
      </c>
      <c r="CD227" s="174">
        <f>'Раздел 6'!U232</f>
        <v>0</v>
      </c>
      <c r="CE227" s="174">
        <f>'Раздел 6'!V232</f>
        <v>0</v>
      </c>
      <c r="CF227" s="174">
        <f>'Раздел 6'!W232</f>
        <v>0</v>
      </c>
      <c r="CG227" s="174">
        <f>'Раздел 6'!X232</f>
        <v>0</v>
      </c>
      <c r="CH227" s="174">
        <f>'Раздел 6'!Y232</f>
        <v>0</v>
      </c>
      <c r="CI227" s="174">
        <f>'Раздел 6'!Z232</f>
        <v>0</v>
      </c>
      <c r="CJ227" s="174">
        <f>'Раздел 6'!AA232</f>
        <v>0</v>
      </c>
      <c r="CK227" s="174">
        <f>'Раздел 6'!AB232</f>
        <v>0</v>
      </c>
      <c r="CL227" s="174">
        <f>'Раздел 6'!AC232</f>
        <v>0</v>
      </c>
      <c r="CM227" s="174">
        <f>'Раздел 6'!AD232</f>
        <v>0</v>
      </c>
      <c r="CN227" s="174">
        <f>'Раздел 6'!AE232</f>
        <v>0</v>
      </c>
      <c r="CO227" s="174">
        <f>'Раздел 6'!AF232</f>
        <v>0</v>
      </c>
      <c r="CP227" s="174">
        <f>'Раздел 6'!AG232</f>
        <v>0</v>
      </c>
      <c r="CQ227" s="174">
        <f>'Раздел 6'!AH232</f>
        <v>0</v>
      </c>
      <c r="CR227" s="174">
        <f>'Раздел 6'!AI232</f>
        <v>0</v>
      </c>
      <c r="CS227" s="174">
        <f>'Раздел 6'!AJ232</f>
        <v>0</v>
      </c>
      <c r="CT227" s="174">
        <f>'Раздел 6'!AK232</f>
        <v>0</v>
      </c>
      <c r="CU227" s="174">
        <f>'Раздел 6'!AL232</f>
        <v>0</v>
      </c>
      <c r="CV227" s="174">
        <f>'Раздел 6'!AM232</f>
        <v>0</v>
      </c>
      <c r="CW227" s="174">
        <f>'Раздел 6'!AN232</f>
        <v>0</v>
      </c>
      <c r="CX227" s="174">
        <f>'Раздел 6'!AO232</f>
        <v>0</v>
      </c>
      <c r="CY227" s="174">
        <f>'Раздел 6'!AP232</f>
        <v>0</v>
      </c>
      <c r="CZ227" s="174">
        <f>'Раздел 6'!AQ232</f>
        <v>0</v>
      </c>
      <c r="DA227" s="174">
        <f>'Раздел 7'!H232</f>
        <v>0</v>
      </c>
      <c r="DB227" s="174">
        <f>'Раздел 7'!I232</f>
        <v>0</v>
      </c>
      <c r="DC227" s="174">
        <f>'Раздел 7'!J232</f>
        <v>0</v>
      </c>
      <c r="DD227" s="174">
        <f>'Раздел 7'!K232</f>
        <v>0</v>
      </c>
      <c r="DE227" s="174">
        <f>'Раздел 7'!L232</f>
        <v>0</v>
      </c>
      <c r="DF227" s="174">
        <f>'Раздел 7'!M232</f>
        <v>0</v>
      </c>
      <c r="DG227" s="174">
        <f>'Раздел 7'!N232</f>
        <v>0</v>
      </c>
      <c r="DH227" s="174">
        <f>'Раздел 7'!O232</f>
        <v>0</v>
      </c>
      <c r="DI227" s="174">
        <f>'Раздел 7'!P232</f>
        <v>0</v>
      </c>
      <c r="DJ227" s="174">
        <f>'Раздел 7'!Q232</f>
        <v>0</v>
      </c>
      <c r="DK227" s="174">
        <f>'Раздел 7'!R232</f>
        <v>0</v>
      </c>
      <c r="DL227" s="174">
        <f>'Раздел 7'!S232</f>
        <v>0</v>
      </c>
      <c r="DM227" s="174">
        <f>'Раздел 7'!T232</f>
        <v>0</v>
      </c>
      <c r="DN227" s="174">
        <f>'Раздел 7'!U232</f>
        <v>0</v>
      </c>
      <c r="DO227" s="174">
        <f>'Раздел 7'!V232</f>
        <v>0</v>
      </c>
      <c r="DP227" s="174">
        <f>'Раздел 7'!W232</f>
        <v>0</v>
      </c>
      <c r="DQ227" s="174">
        <f>'Раздел 7'!X232</f>
        <v>0</v>
      </c>
      <c r="DR227" s="174">
        <f>'Раздел 7'!Y232</f>
        <v>0</v>
      </c>
      <c r="DS227" s="174">
        <f>'Раздел 7'!Z232</f>
        <v>0</v>
      </c>
      <c r="DT227" s="174">
        <f>'Раздел 7'!AA232</f>
        <v>0</v>
      </c>
      <c r="DU227" s="174">
        <f>'Раздел 7'!AB232</f>
        <v>0</v>
      </c>
      <c r="DV227" s="174">
        <f>'Раздел 7'!AC232</f>
        <v>0</v>
      </c>
      <c r="DW227" s="174">
        <f>'Раздел 7'!AD232</f>
        <v>0</v>
      </c>
      <c r="DX227" s="174">
        <f>'Раздел 7'!AE232</f>
        <v>0</v>
      </c>
      <c r="DY227" s="174">
        <f>'Раздел 7'!AF232</f>
        <v>0</v>
      </c>
      <c r="DZ227" s="174">
        <f>'Раздел 7'!AG232</f>
        <v>0</v>
      </c>
      <c r="EA227" s="174">
        <f>'Раздел 7'!AH232</f>
        <v>0</v>
      </c>
      <c r="EB227" s="174">
        <f>'Раздел 7'!AI232</f>
        <v>0</v>
      </c>
      <c r="EC227" s="174">
        <f>'Раздел 7'!AJ232</f>
        <v>0</v>
      </c>
      <c r="ED227" s="174">
        <f>'Раздел 7'!AK232</f>
        <v>0</v>
      </c>
      <c r="EE227" s="174">
        <f>'Раздел 7'!AL232</f>
        <v>0</v>
      </c>
      <c r="EF227" s="174">
        <f>'Раздел 7'!AM232</f>
        <v>0</v>
      </c>
      <c r="EG227" s="174">
        <f>'Раздел 7'!AN232</f>
        <v>0</v>
      </c>
      <c r="EH227" s="174">
        <f>'Раздел 7'!AO232</f>
        <v>0</v>
      </c>
      <c r="EI227" s="174">
        <f>'Раздел 7'!AP232</f>
        <v>0</v>
      </c>
      <c r="EJ227" s="174">
        <f>'Раздел 7'!AQ232</f>
        <v>0</v>
      </c>
      <c r="EK227" s="174">
        <f>'Раздел 7'!AR232</f>
        <v>0</v>
      </c>
      <c r="EL227" s="174">
        <f>'Раздел 7'!AS232</f>
        <v>0</v>
      </c>
      <c r="EM227" s="174">
        <f>'Раздел 7'!AT232</f>
        <v>0</v>
      </c>
      <c r="EN227" s="174">
        <f>'Раздел 7'!AU232</f>
        <v>0</v>
      </c>
      <c r="EO227" s="174">
        <f>'Раздел 7'!AV232</f>
        <v>0</v>
      </c>
      <c r="EP227" s="174">
        <f>'Раздел 7'!AW232</f>
        <v>0</v>
      </c>
      <c r="EQ227" s="174">
        <f>'Раздел 7'!AX232</f>
        <v>0</v>
      </c>
      <c r="ER227" s="174">
        <f>'Раздел 7'!AY232</f>
        <v>0</v>
      </c>
      <c r="ES227" s="174">
        <f>'Раздел 7'!AZ232</f>
        <v>0</v>
      </c>
      <c r="ET227" s="174">
        <f>'Раздел 7'!BA232</f>
        <v>0</v>
      </c>
      <c r="EU227" s="174">
        <f>'Раздел 7'!BB232</f>
        <v>0</v>
      </c>
      <c r="EV227" s="174">
        <f>'Раздел 7'!BC232</f>
        <v>0</v>
      </c>
      <c r="EW227" s="174">
        <f>'Раздел 7'!BD232</f>
        <v>0</v>
      </c>
      <c r="EX227" s="174">
        <f>'Раздел 7'!BE232</f>
        <v>0</v>
      </c>
      <c r="EY227" s="174">
        <f>'Раздел 7'!BF232</f>
        <v>0</v>
      </c>
      <c r="EZ227" s="174">
        <f>'Раздел 7'!BG232</f>
        <v>0</v>
      </c>
      <c r="FA227" s="174">
        <f>'Раздел 7'!BH232</f>
        <v>0</v>
      </c>
      <c r="FB227" s="174">
        <f>'Раздел 7'!BI232</f>
        <v>0</v>
      </c>
      <c r="FC227" s="174">
        <f>'Раздел 7'!BJ232</f>
        <v>0</v>
      </c>
      <c r="FD227" s="174">
        <f>'Раздел 7'!BK232</f>
        <v>0</v>
      </c>
      <c r="FE227" s="174">
        <f>'Раздел 8'!H234</f>
        <v>0</v>
      </c>
      <c r="FF227" s="174">
        <f>'Раздел 8'!I234</f>
        <v>0</v>
      </c>
      <c r="FG227" s="174">
        <f>'Раздел 8'!J234</f>
        <v>0</v>
      </c>
      <c r="FH227" s="174">
        <f>'Раздел 8'!K234</f>
        <v>0</v>
      </c>
      <c r="FI227" s="174">
        <f>'Раздел 8'!L234</f>
        <v>0</v>
      </c>
      <c r="FJ227" s="174">
        <f>'Раздел 8'!M234</f>
        <v>0</v>
      </c>
      <c r="FK227" s="174">
        <f>'Раздел 8'!N234</f>
        <v>0</v>
      </c>
      <c r="FL227" s="174">
        <f>'Раздел 8'!O234</f>
        <v>0</v>
      </c>
      <c r="FM227" s="174">
        <f>'Раздел 8'!P234</f>
        <v>0</v>
      </c>
      <c r="FN227" s="174">
        <f>'Раздел 8'!Q234</f>
        <v>0</v>
      </c>
      <c r="FO227" s="174">
        <f>'Раздел 8'!R234</f>
        <v>0</v>
      </c>
      <c r="FP227" s="174">
        <f>'Раздел 8'!S234</f>
        <v>0</v>
      </c>
      <c r="FQ227" s="174">
        <f>'Раздел 8'!T234</f>
        <v>0</v>
      </c>
      <c r="FR227" s="174">
        <f>'Раздел 8'!U234</f>
        <v>0</v>
      </c>
      <c r="FS227" s="174">
        <f>'Раздел 8'!V234</f>
        <v>0</v>
      </c>
      <c r="FT227" s="174">
        <f>'Раздел 8'!W234</f>
        <v>0</v>
      </c>
      <c r="FU227" s="174">
        <f>'Раздел 8'!X234</f>
        <v>0</v>
      </c>
      <c r="FV227" s="174">
        <f>'Раздел 8'!Y234</f>
        <v>0</v>
      </c>
      <c r="FW227" s="174">
        <f>'Раздел 8'!Z234</f>
        <v>0</v>
      </c>
      <c r="FX227" s="174">
        <f>'Раздел 8'!AA234</f>
        <v>0</v>
      </c>
      <c r="FY227" s="174">
        <f>'Раздел 8'!AB234</f>
        <v>0</v>
      </c>
      <c r="FZ227" s="174">
        <f>'Раздел 8'!AC234</f>
        <v>0</v>
      </c>
      <c r="GA227" s="174">
        <f>'Раздел 8'!AD234</f>
        <v>0</v>
      </c>
      <c r="GB227" s="174">
        <f>'Раздел 8'!AE234</f>
        <v>0</v>
      </c>
      <c r="GC227" s="174">
        <f>'Раздел 8'!AF234</f>
        <v>0</v>
      </c>
      <c r="GD227" s="174">
        <f>'Раздел 8'!AG234</f>
        <v>0</v>
      </c>
      <c r="GE227" s="174">
        <f>'Раздел 8'!AH234</f>
        <v>0</v>
      </c>
      <c r="GF227" s="174">
        <f>'Раздел 8'!AI234</f>
        <v>0</v>
      </c>
      <c r="GG227" s="174">
        <f>'Раздел 8'!AJ234</f>
        <v>0</v>
      </c>
      <c r="GH227" s="174">
        <f>'Раздел 3'!H232</f>
        <v>0</v>
      </c>
      <c r="GI227" s="174">
        <f>'Раздел 3'!I232</f>
        <v>0</v>
      </c>
      <c r="GJ227" s="174">
        <f>'Раздел 3'!J232</f>
        <v>0</v>
      </c>
      <c r="GK227" s="174">
        <f>'Раздел 3'!K232</f>
        <v>0</v>
      </c>
      <c r="GL227" s="174">
        <f>'Раздел 3'!L232</f>
        <v>0</v>
      </c>
      <c r="GM227" s="174">
        <f>'Раздел 3'!M232</f>
        <v>0</v>
      </c>
      <c r="GN227" s="174">
        <f>'Раздел 3'!N232</f>
        <v>0</v>
      </c>
      <c r="GO227" s="174">
        <f>'Раздел 3'!O232</f>
        <v>0</v>
      </c>
      <c r="GP227" s="174">
        <f>'Раздел 3'!P232</f>
        <v>0</v>
      </c>
      <c r="GQ227" s="174">
        <f>'Раздел 3'!Q232</f>
        <v>0</v>
      </c>
      <c r="GR227" s="174">
        <f>'Раздел 3'!R232</f>
        <v>0</v>
      </c>
      <c r="GS227" s="174">
        <f>'Раздел 3'!S232</f>
        <v>0</v>
      </c>
      <c r="GT227" s="174">
        <f>'Раздел 3'!T232</f>
        <v>0</v>
      </c>
      <c r="GU227" s="174">
        <f>'Раздел 3'!U232</f>
        <v>0</v>
      </c>
      <c r="GV227" s="174">
        <f>'Раздел 3'!V232</f>
        <v>0</v>
      </c>
      <c r="GW227" s="174">
        <f>'Раздел 3'!W232</f>
        <v>0</v>
      </c>
      <c r="GX227" s="174">
        <f>'Раздел 3'!X232</f>
        <v>0</v>
      </c>
      <c r="GY227" s="174">
        <f>'Раздел 3'!Y232</f>
        <v>0</v>
      </c>
      <c r="GZ227" s="174">
        <f>'Раздел 3'!Z232</f>
        <v>0</v>
      </c>
      <c r="HA227" s="174">
        <f>'Раздел 3'!AA232</f>
        <v>0</v>
      </c>
      <c r="HB227" s="174">
        <f>'Раздел 3'!AB232</f>
        <v>0</v>
      </c>
      <c r="HC227" s="174">
        <f>'Раздел 3'!AC232</f>
        <v>0</v>
      </c>
      <c r="HD227" s="174">
        <f>'Раздел 3'!AD232</f>
        <v>0</v>
      </c>
      <c r="HE227" s="174">
        <f>'Раздел 3'!AE232</f>
        <v>0</v>
      </c>
      <c r="HF227" s="174">
        <f>'Раздел 3'!AF232</f>
        <v>0</v>
      </c>
      <c r="HG227" s="174">
        <f>'Раздел 3'!AG232</f>
        <v>0</v>
      </c>
      <c r="HH227" s="174">
        <f>'Раздел 3'!AH232</f>
        <v>0</v>
      </c>
      <c r="HI227" s="174">
        <f>'Раздел 3'!AI232</f>
        <v>0</v>
      </c>
      <c r="HJ227" s="174">
        <f>'Раздел 3'!AJ232</f>
        <v>0</v>
      </c>
      <c r="HK227" s="180">
        <f>'Раздел 3'!AK232</f>
        <v>0</v>
      </c>
      <c r="HL227" s="175"/>
      <c r="HM227" s="175"/>
    </row>
    <row r="228" spans="1:221" ht="25.5">
      <c r="A228" s="170">
        <f>'Раздел 2'!$A$6</f>
        <v>2</v>
      </c>
      <c r="B228" s="170">
        <f>'Раздел 2'!$B$6</f>
        <v>1200200023561</v>
      </c>
      <c r="C228" s="170" t="str">
        <f>'Раздел 2'!$C$6</f>
        <v>ФКИС</v>
      </c>
      <c r="D228" s="170" t="str">
        <f>'Раздел 2'!$D$6</f>
        <v>СШ</v>
      </c>
      <c r="E228" s="170" t="str">
        <f>'Раздел 2'!$E$6</f>
        <v>МО</v>
      </c>
      <c r="F228" s="170" t="str">
        <f>'Раздел 1'!$A$15</f>
        <v>ОСН</v>
      </c>
      <c r="G228" s="171">
        <f t="shared" si="3"/>
        <v>0</v>
      </c>
      <c r="H228" s="176" t="s">
        <v>820</v>
      </c>
      <c r="I228" s="173">
        <v>227</v>
      </c>
      <c r="J228" s="174">
        <f>'Раздел 2'!H233</f>
        <v>0</v>
      </c>
      <c r="K228" s="174">
        <f>'Раздел 2'!I233</f>
        <v>0</v>
      </c>
      <c r="L228" s="174">
        <f>'Раздел 2'!J233</f>
        <v>0</v>
      </c>
      <c r="M228" s="174">
        <f>'Раздел 2'!K233</f>
        <v>0</v>
      </c>
      <c r="N228" s="174">
        <f>'Раздел 2'!L233</f>
        <v>0</v>
      </c>
      <c r="O228" s="174">
        <f>'Раздел 2'!M233</f>
        <v>0</v>
      </c>
      <c r="P228" s="174">
        <f>'Раздел 2'!N233</f>
        <v>0</v>
      </c>
      <c r="Q228" s="174">
        <f>'Раздел 2'!O233</f>
        <v>0</v>
      </c>
      <c r="R228" s="174">
        <f>'Раздел 2'!P233</f>
        <v>0</v>
      </c>
      <c r="S228" s="174">
        <f>'Раздел 2'!Q233</f>
        <v>0</v>
      </c>
      <c r="T228" s="174">
        <f>'Раздел 2'!R233</f>
        <v>0</v>
      </c>
      <c r="U228" s="174">
        <f>'Раздел 2'!S233</f>
        <v>0</v>
      </c>
      <c r="V228" s="174">
        <f>'Раздел 2'!T233</f>
        <v>0</v>
      </c>
      <c r="W228" s="174">
        <f>'Раздел 2'!U233</f>
        <v>0</v>
      </c>
      <c r="X228" s="174">
        <f>'Раздел 2'!V233</f>
        <v>0</v>
      </c>
      <c r="Y228" s="174">
        <f>'Раздел 2'!W233</f>
        <v>0</v>
      </c>
      <c r="Z228" s="174">
        <f>'Раздел 2'!X233</f>
        <v>0</v>
      </c>
      <c r="AA228" s="174">
        <f>'Раздел 2'!Y233</f>
        <v>0</v>
      </c>
      <c r="AB228" s="174">
        <f>'Раздел 2'!Z233</f>
        <v>0</v>
      </c>
      <c r="AC228" s="174">
        <f>'Раздел 2'!AA233</f>
        <v>0</v>
      </c>
      <c r="AD228" s="174">
        <f>'Раздел 2'!AB233</f>
        <v>0</v>
      </c>
      <c r="AE228" s="174">
        <f>'Раздел 2'!AC233</f>
        <v>0</v>
      </c>
      <c r="AF228" s="174">
        <f>'Раздел 4'!H233</f>
        <v>0</v>
      </c>
      <c r="AG228" s="174">
        <f>'Раздел 4'!I233</f>
        <v>0</v>
      </c>
      <c r="AH228" s="174">
        <f>'Раздел 4'!J233</f>
        <v>0</v>
      </c>
      <c r="AI228" s="174">
        <f>'Раздел 4'!K233</f>
        <v>0</v>
      </c>
      <c r="AJ228" s="174">
        <f>'Раздел 4'!L233</f>
        <v>0</v>
      </c>
      <c r="AK228" s="174">
        <f>'Раздел 4'!M233</f>
        <v>0</v>
      </c>
      <c r="AL228" s="174">
        <f>'Раздел 4'!N233</f>
        <v>0</v>
      </c>
      <c r="AM228" s="174">
        <f>'Раздел 4'!O233</f>
        <v>0</v>
      </c>
      <c r="AN228" s="174">
        <f>'Раздел 4'!P233</f>
        <v>0</v>
      </c>
      <c r="AO228" s="174">
        <f>'Раздел 4'!Q233</f>
        <v>0</v>
      </c>
      <c r="AP228" s="174">
        <f>'Раздел 4'!R233</f>
        <v>0</v>
      </c>
      <c r="AQ228" s="174">
        <f>'Раздел 4'!S233</f>
        <v>0</v>
      </c>
      <c r="AR228" s="174">
        <f>'Раздел 4'!T233</f>
        <v>0</v>
      </c>
      <c r="AS228" s="174">
        <f>'Раздел 4'!U233</f>
        <v>0</v>
      </c>
      <c r="AT228" s="174">
        <f>'Раздел 4'!V233</f>
        <v>0</v>
      </c>
      <c r="AU228" s="174">
        <f>'Раздел 4'!W233</f>
        <v>0</v>
      </c>
      <c r="AV228" s="174">
        <f>'Раздел 4'!X233</f>
        <v>0</v>
      </c>
      <c r="AW228" s="174">
        <f>'Раздел 4'!Y233</f>
        <v>0</v>
      </c>
      <c r="AX228" s="174">
        <f>'Раздел 4'!Z233</f>
        <v>0</v>
      </c>
      <c r="AY228" s="174">
        <f>'Раздел 4'!AA233</f>
        <v>0</v>
      </c>
      <c r="AZ228" s="174">
        <f>'Раздел 4'!AB233</f>
        <v>0</v>
      </c>
      <c r="BA228" s="174">
        <f>'Раздел 4'!AC233</f>
        <v>0</v>
      </c>
      <c r="BB228" s="174">
        <f>'Раздел 4'!AD233</f>
        <v>0</v>
      </c>
      <c r="BC228" s="174">
        <f>'Раздел 4'!AE233</f>
        <v>0</v>
      </c>
      <c r="BD228" s="174">
        <f>'Раздел 5'!H236</f>
        <v>0</v>
      </c>
      <c r="BE228" s="174">
        <f>'Раздел 5'!I236</f>
        <v>0</v>
      </c>
      <c r="BF228" s="174">
        <f>'Раздел 5'!J236</f>
        <v>0</v>
      </c>
      <c r="BG228" s="174">
        <f>'Раздел 5'!K236</f>
        <v>0</v>
      </c>
      <c r="BH228" s="174">
        <f>'Раздел 5'!L236</f>
        <v>0</v>
      </c>
      <c r="BI228" s="174">
        <f>'Раздел 5'!M236</f>
        <v>0</v>
      </c>
      <c r="BJ228" s="174">
        <f>'Раздел 5'!N236</f>
        <v>0</v>
      </c>
      <c r="BK228" s="174">
        <f>'Раздел 5'!O236</f>
        <v>0</v>
      </c>
      <c r="BL228" s="174">
        <f>'Раздел 5'!P236</f>
        <v>0</v>
      </c>
      <c r="BM228" s="174">
        <f>'Раздел 5'!Q236</f>
        <v>0</v>
      </c>
      <c r="BN228" s="174">
        <f>'Раздел 5'!R236</f>
        <v>0</v>
      </c>
      <c r="BO228" s="174">
        <f>'Раздел 5'!S236</f>
        <v>0</v>
      </c>
      <c r="BP228" s="174">
        <f>'Раздел 5'!T236</f>
        <v>0</v>
      </c>
      <c r="BQ228" s="174">
        <f>'Раздел 6'!H233</f>
        <v>0</v>
      </c>
      <c r="BR228" s="174">
        <f>'Раздел 6'!I233</f>
        <v>0</v>
      </c>
      <c r="BS228" s="174">
        <f>'Раздел 6'!J233</f>
        <v>0</v>
      </c>
      <c r="BT228" s="174">
        <f>'Раздел 6'!K233</f>
        <v>0</v>
      </c>
      <c r="BU228" s="174">
        <f>'Раздел 6'!L233</f>
        <v>0</v>
      </c>
      <c r="BV228" s="174">
        <f>'Раздел 6'!M233</f>
        <v>0</v>
      </c>
      <c r="BW228" s="174">
        <f>'Раздел 6'!N233</f>
        <v>0</v>
      </c>
      <c r="BX228" s="174">
        <f>'Раздел 6'!O233</f>
        <v>0</v>
      </c>
      <c r="BY228" s="174">
        <f>'Раздел 6'!P233</f>
        <v>0</v>
      </c>
      <c r="BZ228" s="174">
        <f>'Раздел 6'!Q233</f>
        <v>0</v>
      </c>
      <c r="CA228" s="174">
        <f>'Раздел 6'!R233</f>
        <v>0</v>
      </c>
      <c r="CB228" s="174">
        <f>'Раздел 6'!S233</f>
        <v>0</v>
      </c>
      <c r="CC228" s="174">
        <f>'Раздел 6'!T233</f>
        <v>0</v>
      </c>
      <c r="CD228" s="174">
        <f>'Раздел 6'!U233</f>
        <v>0</v>
      </c>
      <c r="CE228" s="174">
        <f>'Раздел 6'!V233</f>
        <v>0</v>
      </c>
      <c r="CF228" s="174">
        <f>'Раздел 6'!W233</f>
        <v>0</v>
      </c>
      <c r="CG228" s="174">
        <f>'Раздел 6'!X233</f>
        <v>0</v>
      </c>
      <c r="CH228" s="174">
        <f>'Раздел 6'!Y233</f>
        <v>0</v>
      </c>
      <c r="CI228" s="174">
        <f>'Раздел 6'!Z233</f>
        <v>0</v>
      </c>
      <c r="CJ228" s="174">
        <f>'Раздел 6'!AA233</f>
        <v>0</v>
      </c>
      <c r="CK228" s="174">
        <f>'Раздел 6'!AB233</f>
        <v>0</v>
      </c>
      <c r="CL228" s="174">
        <f>'Раздел 6'!AC233</f>
        <v>0</v>
      </c>
      <c r="CM228" s="174">
        <f>'Раздел 6'!AD233</f>
        <v>0</v>
      </c>
      <c r="CN228" s="174">
        <f>'Раздел 6'!AE233</f>
        <v>0</v>
      </c>
      <c r="CO228" s="174">
        <f>'Раздел 6'!AF233</f>
        <v>0</v>
      </c>
      <c r="CP228" s="174">
        <f>'Раздел 6'!AG233</f>
        <v>0</v>
      </c>
      <c r="CQ228" s="174">
        <f>'Раздел 6'!AH233</f>
        <v>0</v>
      </c>
      <c r="CR228" s="174">
        <f>'Раздел 6'!AI233</f>
        <v>0</v>
      </c>
      <c r="CS228" s="174">
        <f>'Раздел 6'!AJ233</f>
        <v>0</v>
      </c>
      <c r="CT228" s="174">
        <f>'Раздел 6'!AK233</f>
        <v>0</v>
      </c>
      <c r="CU228" s="174">
        <f>'Раздел 6'!AL233</f>
        <v>0</v>
      </c>
      <c r="CV228" s="174">
        <f>'Раздел 6'!AM233</f>
        <v>0</v>
      </c>
      <c r="CW228" s="174">
        <f>'Раздел 6'!AN233</f>
        <v>0</v>
      </c>
      <c r="CX228" s="174">
        <f>'Раздел 6'!AO233</f>
        <v>0</v>
      </c>
      <c r="CY228" s="174">
        <f>'Раздел 6'!AP233</f>
        <v>0</v>
      </c>
      <c r="CZ228" s="174">
        <f>'Раздел 6'!AQ233</f>
        <v>0</v>
      </c>
      <c r="DA228" s="174">
        <f>'Раздел 7'!H233</f>
        <v>0</v>
      </c>
      <c r="DB228" s="174">
        <f>'Раздел 7'!I233</f>
        <v>0</v>
      </c>
      <c r="DC228" s="174">
        <f>'Раздел 7'!J233</f>
        <v>0</v>
      </c>
      <c r="DD228" s="174">
        <f>'Раздел 7'!K233</f>
        <v>0</v>
      </c>
      <c r="DE228" s="174">
        <f>'Раздел 7'!L233</f>
        <v>0</v>
      </c>
      <c r="DF228" s="174">
        <f>'Раздел 7'!M233</f>
        <v>0</v>
      </c>
      <c r="DG228" s="174">
        <f>'Раздел 7'!N233</f>
        <v>0</v>
      </c>
      <c r="DH228" s="174">
        <f>'Раздел 7'!O233</f>
        <v>0</v>
      </c>
      <c r="DI228" s="174">
        <f>'Раздел 7'!P233</f>
        <v>0</v>
      </c>
      <c r="DJ228" s="174">
        <f>'Раздел 7'!Q233</f>
        <v>0</v>
      </c>
      <c r="DK228" s="174">
        <f>'Раздел 7'!R233</f>
        <v>0</v>
      </c>
      <c r="DL228" s="174">
        <f>'Раздел 7'!S233</f>
        <v>0</v>
      </c>
      <c r="DM228" s="174">
        <f>'Раздел 7'!T233</f>
        <v>0</v>
      </c>
      <c r="DN228" s="174">
        <f>'Раздел 7'!U233</f>
        <v>0</v>
      </c>
      <c r="DO228" s="174">
        <f>'Раздел 7'!V233</f>
        <v>0</v>
      </c>
      <c r="DP228" s="174">
        <f>'Раздел 7'!W233</f>
        <v>0</v>
      </c>
      <c r="DQ228" s="174">
        <f>'Раздел 7'!X233</f>
        <v>0</v>
      </c>
      <c r="DR228" s="174">
        <f>'Раздел 7'!Y233</f>
        <v>0</v>
      </c>
      <c r="DS228" s="174">
        <f>'Раздел 7'!Z233</f>
        <v>0</v>
      </c>
      <c r="DT228" s="174">
        <f>'Раздел 7'!AA233</f>
        <v>0</v>
      </c>
      <c r="DU228" s="174">
        <f>'Раздел 7'!AB233</f>
        <v>0</v>
      </c>
      <c r="DV228" s="174">
        <f>'Раздел 7'!AC233</f>
        <v>0</v>
      </c>
      <c r="DW228" s="174">
        <f>'Раздел 7'!AD233</f>
        <v>0</v>
      </c>
      <c r="DX228" s="174">
        <f>'Раздел 7'!AE233</f>
        <v>0</v>
      </c>
      <c r="DY228" s="174">
        <f>'Раздел 7'!AF233</f>
        <v>0</v>
      </c>
      <c r="DZ228" s="174">
        <f>'Раздел 7'!AG233</f>
        <v>0</v>
      </c>
      <c r="EA228" s="174">
        <f>'Раздел 7'!AH233</f>
        <v>0</v>
      </c>
      <c r="EB228" s="174">
        <f>'Раздел 7'!AI233</f>
        <v>0</v>
      </c>
      <c r="EC228" s="174">
        <f>'Раздел 7'!AJ233</f>
        <v>0</v>
      </c>
      <c r="ED228" s="174">
        <f>'Раздел 7'!AK233</f>
        <v>0</v>
      </c>
      <c r="EE228" s="174">
        <f>'Раздел 7'!AL233</f>
        <v>0</v>
      </c>
      <c r="EF228" s="174">
        <f>'Раздел 7'!AM233</f>
        <v>0</v>
      </c>
      <c r="EG228" s="174">
        <f>'Раздел 7'!AN233</f>
        <v>0</v>
      </c>
      <c r="EH228" s="174">
        <f>'Раздел 7'!AO233</f>
        <v>0</v>
      </c>
      <c r="EI228" s="174">
        <f>'Раздел 7'!AP233</f>
        <v>0</v>
      </c>
      <c r="EJ228" s="174">
        <f>'Раздел 7'!AQ233</f>
        <v>0</v>
      </c>
      <c r="EK228" s="174">
        <f>'Раздел 7'!AR233</f>
        <v>0</v>
      </c>
      <c r="EL228" s="174">
        <f>'Раздел 7'!AS233</f>
        <v>0</v>
      </c>
      <c r="EM228" s="174">
        <f>'Раздел 7'!AT233</f>
        <v>0</v>
      </c>
      <c r="EN228" s="174">
        <f>'Раздел 7'!AU233</f>
        <v>0</v>
      </c>
      <c r="EO228" s="174">
        <f>'Раздел 7'!AV233</f>
        <v>0</v>
      </c>
      <c r="EP228" s="174">
        <f>'Раздел 7'!AW233</f>
        <v>0</v>
      </c>
      <c r="EQ228" s="174">
        <f>'Раздел 7'!AX233</f>
        <v>0</v>
      </c>
      <c r="ER228" s="174">
        <f>'Раздел 7'!AY233</f>
        <v>0</v>
      </c>
      <c r="ES228" s="174">
        <f>'Раздел 7'!AZ233</f>
        <v>0</v>
      </c>
      <c r="ET228" s="174">
        <f>'Раздел 7'!BA233</f>
        <v>0</v>
      </c>
      <c r="EU228" s="174">
        <f>'Раздел 7'!BB233</f>
        <v>0</v>
      </c>
      <c r="EV228" s="174">
        <f>'Раздел 7'!BC233</f>
        <v>0</v>
      </c>
      <c r="EW228" s="174">
        <f>'Раздел 7'!BD233</f>
        <v>0</v>
      </c>
      <c r="EX228" s="174">
        <f>'Раздел 7'!BE233</f>
        <v>0</v>
      </c>
      <c r="EY228" s="174">
        <f>'Раздел 7'!BF233</f>
        <v>0</v>
      </c>
      <c r="EZ228" s="174">
        <f>'Раздел 7'!BG233</f>
        <v>0</v>
      </c>
      <c r="FA228" s="174">
        <f>'Раздел 7'!BH233</f>
        <v>0</v>
      </c>
      <c r="FB228" s="174">
        <f>'Раздел 7'!BI233</f>
        <v>0</v>
      </c>
      <c r="FC228" s="174">
        <f>'Раздел 7'!BJ233</f>
        <v>0</v>
      </c>
      <c r="FD228" s="174">
        <f>'Раздел 7'!BK233</f>
        <v>0</v>
      </c>
      <c r="FE228" s="174">
        <f>'Раздел 8'!H235</f>
        <v>0</v>
      </c>
      <c r="FF228" s="174">
        <f>'Раздел 8'!I235</f>
        <v>0</v>
      </c>
      <c r="FG228" s="174">
        <f>'Раздел 8'!J235</f>
        <v>0</v>
      </c>
      <c r="FH228" s="174">
        <f>'Раздел 8'!K235</f>
        <v>0</v>
      </c>
      <c r="FI228" s="174">
        <f>'Раздел 8'!L235</f>
        <v>0</v>
      </c>
      <c r="FJ228" s="174">
        <f>'Раздел 8'!M235</f>
        <v>0</v>
      </c>
      <c r="FK228" s="174">
        <f>'Раздел 8'!N235</f>
        <v>0</v>
      </c>
      <c r="FL228" s="174">
        <f>'Раздел 8'!O235</f>
        <v>0</v>
      </c>
      <c r="FM228" s="174">
        <f>'Раздел 8'!P235</f>
        <v>0</v>
      </c>
      <c r="FN228" s="174">
        <f>'Раздел 8'!Q235</f>
        <v>0</v>
      </c>
      <c r="FO228" s="174">
        <f>'Раздел 8'!R235</f>
        <v>0</v>
      </c>
      <c r="FP228" s="174">
        <f>'Раздел 8'!S235</f>
        <v>0</v>
      </c>
      <c r="FQ228" s="174">
        <f>'Раздел 8'!T235</f>
        <v>0</v>
      </c>
      <c r="FR228" s="174">
        <f>'Раздел 8'!U235</f>
        <v>0</v>
      </c>
      <c r="FS228" s="174">
        <f>'Раздел 8'!V235</f>
        <v>0</v>
      </c>
      <c r="FT228" s="174">
        <f>'Раздел 8'!W235</f>
        <v>0</v>
      </c>
      <c r="FU228" s="174">
        <f>'Раздел 8'!X235</f>
        <v>0</v>
      </c>
      <c r="FV228" s="174">
        <f>'Раздел 8'!Y235</f>
        <v>0</v>
      </c>
      <c r="FW228" s="174">
        <f>'Раздел 8'!Z235</f>
        <v>0</v>
      </c>
      <c r="FX228" s="174">
        <f>'Раздел 8'!AA235</f>
        <v>0</v>
      </c>
      <c r="FY228" s="174">
        <f>'Раздел 8'!AB235</f>
        <v>0</v>
      </c>
      <c r="FZ228" s="174">
        <f>'Раздел 8'!AC235</f>
        <v>0</v>
      </c>
      <c r="GA228" s="174">
        <f>'Раздел 8'!AD235</f>
        <v>0</v>
      </c>
      <c r="GB228" s="174">
        <f>'Раздел 8'!AE235</f>
        <v>0</v>
      </c>
      <c r="GC228" s="174">
        <f>'Раздел 8'!AF235</f>
        <v>0</v>
      </c>
      <c r="GD228" s="174">
        <f>'Раздел 8'!AG235</f>
        <v>0</v>
      </c>
      <c r="GE228" s="174">
        <f>'Раздел 8'!AH235</f>
        <v>0</v>
      </c>
      <c r="GF228" s="174">
        <f>'Раздел 8'!AI235</f>
        <v>0</v>
      </c>
      <c r="GG228" s="174">
        <f>'Раздел 8'!AJ235</f>
        <v>0</v>
      </c>
      <c r="GH228" s="174">
        <f>'Раздел 3'!H233</f>
        <v>0</v>
      </c>
      <c r="GI228" s="174">
        <f>'Раздел 3'!I233</f>
        <v>0</v>
      </c>
      <c r="GJ228" s="174">
        <f>'Раздел 3'!J233</f>
        <v>0</v>
      </c>
      <c r="GK228" s="174">
        <f>'Раздел 3'!K233</f>
        <v>0</v>
      </c>
      <c r="GL228" s="174">
        <f>'Раздел 3'!L233</f>
        <v>0</v>
      </c>
      <c r="GM228" s="174">
        <f>'Раздел 3'!M233</f>
        <v>0</v>
      </c>
      <c r="GN228" s="174">
        <f>'Раздел 3'!N233</f>
        <v>0</v>
      </c>
      <c r="GO228" s="174">
        <f>'Раздел 3'!O233</f>
        <v>0</v>
      </c>
      <c r="GP228" s="174">
        <f>'Раздел 3'!P233</f>
        <v>0</v>
      </c>
      <c r="GQ228" s="174">
        <f>'Раздел 3'!Q233</f>
        <v>0</v>
      </c>
      <c r="GR228" s="174">
        <f>'Раздел 3'!R233</f>
        <v>0</v>
      </c>
      <c r="GS228" s="174">
        <f>'Раздел 3'!S233</f>
        <v>0</v>
      </c>
      <c r="GT228" s="174">
        <f>'Раздел 3'!T233</f>
        <v>0</v>
      </c>
      <c r="GU228" s="174">
        <f>'Раздел 3'!U233</f>
        <v>0</v>
      </c>
      <c r="GV228" s="174">
        <f>'Раздел 3'!V233</f>
        <v>0</v>
      </c>
      <c r="GW228" s="174">
        <f>'Раздел 3'!W233</f>
        <v>0</v>
      </c>
      <c r="GX228" s="174">
        <f>'Раздел 3'!X233</f>
        <v>0</v>
      </c>
      <c r="GY228" s="174">
        <f>'Раздел 3'!Y233</f>
        <v>0</v>
      </c>
      <c r="GZ228" s="174">
        <f>'Раздел 3'!Z233</f>
        <v>0</v>
      </c>
      <c r="HA228" s="174">
        <f>'Раздел 3'!AA233</f>
        <v>0</v>
      </c>
      <c r="HB228" s="174">
        <f>'Раздел 3'!AB233</f>
        <v>0</v>
      </c>
      <c r="HC228" s="174">
        <f>'Раздел 3'!AC233</f>
        <v>0</v>
      </c>
      <c r="HD228" s="174">
        <f>'Раздел 3'!AD233</f>
        <v>0</v>
      </c>
      <c r="HE228" s="174">
        <f>'Раздел 3'!AE233</f>
        <v>0</v>
      </c>
      <c r="HF228" s="174">
        <f>'Раздел 3'!AF233</f>
        <v>0</v>
      </c>
      <c r="HG228" s="174">
        <f>'Раздел 3'!AG233</f>
        <v>0</v>
      </c>
      <c r="HH228" s="174">
        <f>'Раздел 3'!AH233</f>
        <v>0</v>
      </c>
      <c r="HI228" s="174">
        <f>'Раздел 3'!AI233</f>
        <v>0</v>
      </c>
      <c r="HJ228" s="174">
        <f>'Раздел 3'!AJ233</f>
        <v>0</v>
      </c>
      <c r="HK228" s="180">
        <f>'Раздел 3'!AK233</f>
        <v>0</v>
      </c>
      <c r="HL228" s="175"/>
      <c r="HM228" s="175"/>
    </row>
    <row r="229" spans="1:221" ht="38.25">
      <c r="A229" s="170">
        <f>'Раздел 2'!$A$6</f>
        <v>2</v>
      </c>
      <c r="B229" s="170">
        <f>'Раздел 2'!$B$6</f>
        <v>1200200023561</v>
      </c>
      <c r="C229" s="170" t="str">
        <f>'Раздел 2'!$C$6</f>
        <v>ФКИС</v>
      </c>
      <c r="D229" s="170" t="str">
        <f>'Раздел 2'!$D$6</f>
        <v>СШ</v>
      </c>
      <c r="E229" s="170" t="str">
        <f>'Раздел 2'!$E$6</f>
        <v>МО</v>
      </c>
      <c r="F229" s="170" t="str">
        <f>'Раздел 1'!$A$15</f>
        <v>ОСН</v>
      </c>
      <c r="G229" s="171">
        <f t="shared" si="3"/>
        <v>0</v>
      </c>
      <c r="H229" s="176" t="s">
        <v>821</v>
      </c>
      <c r="I229" s="173">
        <v>228</v>
      </c>
      <c r="J229" s="174">
        <f>'Раздел 2'!H234</f>
        <v>0</v>
      </c>
      <c r="K229" s="174">
        <f>'Раздел 2'!I234</f>
        <v>0</v>
      </c>
      <c r="L229" s="174">
        <f>'Раздел 2'!J234</f>
        <v>0</v>
      </c>
      <c r="M229" s="174">
        <f>'Раздел 2'!K234</f>
        <v>0</v>
      </c>
      <c r="N229" s="174">
        <f>'Раздел 2'!L234</f>
        <v>0</v>
      </c>
      <c r="O229" s="174">
        <f>'Раздел 2'!M234</f>
        <v>0</v>
      </c>
      <c r="P229" s="174">
        <f>'Раздел 2'!N234</f>
        <v>0</v>
      </c>
      <c r="Q229" s="174">
        <f>'Раздел 2'!O234</f>
        <v>0</v>
      </c>
      <c r="R229" s="174">
        <f>'Раздел 2'!P234</f>
        <v>0</v>
      </c>
      <c r="S229" s="174">
        <f>'Раздел 2'!Q234</f>
        <v>0</v>
      </c>
      <c r="T229" s="174">
        <f>'Раздел 2'!R234</f>
        <v>0</v>
      </c>
      <c r="U229" s="174">
        <f>'Раздел 2'!S234</f>
        <v>0</v>
      </c>
      <c r="V229" s="174">
        <f>'Раздел 2'!T234</f>
        <v>0</v>
      </c>
      <c r="W229" s="174">
        <f>'Раздел 2'!U234</f>
        <v>0</v>
      </c>
      <c r="X229" s="174">
        <f>'Раздел 2'!V234</f>
        <v>0</v>
      </c>
      <c r="Y229" s="174">
        <f>'Раздел 2'!W234</f>
        <v>0</v>
      </c>
      <c r="Z229" s="174">
        <f>'Раздел 2'!X234</f>
        <v>0</v>
      </c>
      <c r="AA229" s="174">
        <f>'Раздел 2'!Y234</f>
        <v>0</v>
      </c>
      <c r="AB229" s="174">
        <f>'Раздел 2'!Z234</f>
        <v>0</v>
      </c>
      <c r="AC229" s="174">
        <f>'Раздел 2'!AA234</f>
        <v>0</v>
      </c>
      <c r="AD229" s="174">
        <f>'Раздел 2'!AB234</f>
        <v>0</v>
      </c>
      <c r="AE229" s="174">
        <f>'Раздел 2'!AC234</f>
        <v>0</v>
      </c>
      <c r="AF229" s="174">
        <f>'Раздел 4'!H234</f>
        <v>0</v>
      </c>
      <c r="AG229" s="174">
        <f>'Раздел 4'!I234</f>
        <v>0</v>
      </c>
      <c r="AH229" s="174">
        <f>'Раздел 4'!J234</f>
        <v>0</v>
      </c>
      <c r="AI229" s="174">
        <f>'Раздел 4'!K234</f>
        <v>0</v>
      </c>
      <c r="AJ229" s="174">
        <f>'Раздел 4'!L234</f>
        <v>0</v>
      </c>
      <c r="AK229" s="174">
        <f>'Раздел 4'!M234</f>
        <v>0</v>
      </c>
      <c r="AL229" s="174">
        <f>'Раздел 4'!N234</f>
        <v>0</v>
      </c>
      <c r="AM229" s="174">
        <f>'Раздел 4'!O234</f>
        <v>0</v>
      </c>
      <c r="AN229" s="174">
        <f>'Раздел 4'!P234</f>
        <v>0</v>
      </c>
      <c r="AO229" s="174">
        <f>'Раздел 4'!Q234</f>
        <v>0</v>
      </c>
      <c r="AP229" s="174">
        <f>'Раздел 4'!R234</f>
        <v>0</v>
      </c>
      <c r="AQ229" s="174">
        <f>'Раздел 4'!S234</f>
        <v>0</v>
      </c>
      <c r="AR229" s="174">
        <f>'Раздел 4'!T234</f>
        <v>0</v>
      </c>
      <c r="AS229" s="174">
        <f>'Раздел 4'!U234</f>
        <v>0</v>
      </c>
      <c r="AT229" s="174">
        <f>'Раздел 4'!V234</f>
        <v>0</v>
      </c>
      <c r="AU229" s="174">
        <f>'Раздел 4'!W234</f>
        <v>0</v>
      </c>
      <c r="AV229" s="174">
        <f>'Раздел 4'!X234</f>
        <v>0</v>
      </c>
      <c r="AW229" s="174">
        <f>'Раздел 4'!Y234</f>
        <v>0</v>
      </c>
      <c r="AX229" s="174">
        <f>'Раздел 4'!Z234</f>
        <v>0</v>
      </c>
      <c r="AY229" s="174">
        <f>'Раздел 4'!AA234</f>
        <v>0</v>
      </c>
      <c r="AZ229" s="174">
        <f>'Раздел 4'!AB234</f>
        <v>0</v>
      </c>
      <c r="BA229" s="174">
        <f>'Раздел 4'!AC234</f>
        <v>0</v>
      </c>
      <c r="BB229" s="174">
        <f>'Раздел 4'!AD234</f>
        <v>0</v>
      </c>
      <c r="BC229" s="174">
        <f>'Раздел 4'!AE234</f>
        <v>0</v>
      </c>
      <c r="BD229" s="174">
        <f>'Раздел 5'!H237</f>
        <v>0</v>
      </c>
      <c r="BE229" s="174">
        <f>'Раздел 5'!I237</f>
        <v>0</v>
      </c>
      <c r="BF229" s="174">
        <f>'Раздел 5'!J237</f>
        <v>0</v>
      </c>
      <c r="BG229" s="174">
        <f>'Раздел 5'!K237</f>
        <v>0</v>
      </c>
      <c r="BH229" s="174">
        <f>'Раздел 5'!L237</f>
        <v>0</v>
      </c>
      <c r="BI229" s="174">
        <f>'Раздел 5'!M237</f>
        <v>0</v>
      </c>
      <c r="BJ229" s="174">
        <f>'Раздел 5'!N237</f>
        <v>0</v>
      </c>
      <c r="BK229" s="174">
        <f>'Раздел 5'!O237</f>
        <v>0</v>
      </c>
      <c r="BL229" s="174">
        <f>'Раздел 5'!P237</f>
        <v>0</v>
      </c>
      <c r="BM229" s="174">
        <f>'Раздел 5'!Q237</f>
        <v>0</v>
      </c>
      <c r="BN229" s="174">
        <f>'Раздел 5'!R237</f>
        <v>0</v>
      </c>
      <c r="BO229" s="174">
        <f>'Раздел 5'!S237</f>
        <v>0</v>
      </c>
      <c r="BP229" s="174">
        <f>'Раздел 5'!T237</f>
        <v>0</v>
      </c>
      <c r="BQ229" s="174">
        <f>'Раздел 6'!H234</f>
        <v>0</v>
      </c>
      <c r="BR229" s="174">
        <f>'Раздел 6'!I234</f>
        <v>0</v>
      </c>
      <c r="BS229" s="174">
        <f>'Раздел 6'!J234</f>
        <v>0</v>
      </c>
      <c r="BT229" s="174">
        <f>'Раздел 6'!K234</f>
        <v>0</v>
      </c>
      <c r="BU229" s="174">
        <f>'Раздел 6'!L234</f>
        <v>0</v>
      </c>
      <c r="BV229" s="174">
        <f>'Раздел 6'!M234</f>
        <v>0</v>
      </c>
      <c r="BW229" s="174">
        <f>'Раздел 6'!N234</f>
        <v>0</v>
      </c>
      <c r="BX229" s="174">
        <f>'Раздел 6'!O234</f>
        <v>0</v>
      </c>
      <c r="BY229" s="174">
        <f>'Раздел 6'!P234</f>
        <v>0</v>
      </c>
      <c r="BZ229" s="174">
        <f>'Раздел 6'!Q234</f>
        <v>0</v>
      </c>
      <c r="CA229" s="174">
        <f>'Раздел 6'!R234</f>
        <v>0</v>
      </c>
      <c r="CB229" s="174">
        <f>'Раздел 6'!S234</f>
        <v>0</v>
      </c>
      <c r="CC229" s="174">
        <f>'Раздел 6'!T234</f>
        <v>0</v>
      </c>
      <c r="CD229" s="174">
        <f>'Раздел 6'!U234</f>
        <v>0</v>
      </c>
      <c r="CE229" s="174">
        <f>'Раздел 6'!V234</f>
        <v>0</v>
      </c>
      <c r="CF229" s="174">
        <f>'Раздел 6'!W234</f>
        <v>0</v>
      </c>
      <c r="CG229" s="174">
        <f>'Раздел 6'!X234</f>
        <v>0</v>
      </c>
      <c r="CH229" s="174">
        <f>'Раздел 6'!Y234</f>
        <v>0</v>
      </c>
      <c r="CI229" s="174">
        <f>'Раздел 6'!Z234</f>
        <v>0</v>
      </c>
      <c r="CJ229" s="174">
        <f>'Раздел 6'!AA234</f>
        <v>0</v>
      </c>
      <c r="CK229" s="174">
        <f>'Раздел 6'!AB234</f>
        <v>0</v>
      </c>
      <c r="CL229" s="174">
        <f>'Раздел 6'!AC234</f>
        <v>0</v>
      </c>
      <c r="CM229" s="174">
        <f>'Раздел 6'!AD234</f>
        <v>0</v>
      </c>
      <c r="CN229" s="174">
        <f>'Раздел 6'!AE234</f>
        <v>0</v>
      </c>
      <c r="CO229" s="174">
        <f>'Раздел 6'!AF234</f>
        <v>0</v>
      </c>
      <c r="CP229" s="174">
        <f>'Раздел 6'!AG234</f>
        <v>0</v>
      </c>
      <c r="CQ229" s="174">
        <f>'Раздел 6'!AH234</f>
        <v>0</v>
      </c>
      <c r="CR229" s="174">
        <f>'Раздел 6'!AI234</f>
        <v>0</v>
      </c>
      <c r="CS229" s="174">
        <f>'Раздел 6'!AJ234</f>
        <v>0</v>
      </c>
      <c r="CT229" s="174">
        <f>'Раздел 6'!AK234</f>
        <v>0</v>
      </c>
      <c r="CU229" s="174">
        <f>'Раздел 6'!AL234</f>
        <v>0</v>
      </c>
      <c r="CV229" s="174">
        <f>'Раздел 6'!AM234</f>
        <v>0</v>
      </c>
      <c r="CW229" s="174">
        <f>'Раздел 6'!AN234</f>
        <v>0</v>
      </c>
      <c r="CX229" s="174">
        <f>'Раздел 6'!AO234</f>
        <v>0</v>
      </c>
      <c r="CY229" s="174">
        <f>'Раздел 6'!AP234</f>
        <v>0</v>
      </c>
      <c r="CZ229" s="174">
        <f>'Раздел 6'!AQ234</f>
        <v>0</v>
      </c>
      <c r="DA229" s="174">
        <f>'Раздел 7'!H234</f>
        <v>0</v>
      </c>
      <c r="DB229" s="174">
        <f>'Раздел 7'!I234</f>
        <v>0</v>
      </c>
      <c r="DC229" s="174">
        <f>'Раздел 7'!J234</f>
        <v>0</v>
      </c>
      <c r="DD229" s="174">
        <f>'Раздел 7'!K234</f>
        <v>0</v>
      </c>
      <c r="DE229" s="174">
        <f>'Раздел 7'!L234</f>
        <v>0</v>
      </c>
      <c r="DF229" s="174">
        <f>'Раздел 7'!M234</f>
        <v>0</v>
      </c>
      <c r="DG229" s="174">
        <f>'Раздел 7'!N234</f>
        <v>0</v>
      </c>
      <c r="DH229" s="174">
        <f>'Раздел 7'!O234</f>
        <v>0</v>
      </c>
      <c r="DI229" s="174">
        <f>'Раздел 7'!P234</f>
        <v>0</v>
      </c>
      <c r="DJ229" s="174">
        <f>'Раздел 7'!Q234</f>
        <v>0</v>
      </c>
      <c r="DK229" s="174">
        <f>'Раздел 7'!R234</f>
        <v>0</v>
      </c>
      <c r="DL229" s="174">
        <f>'Раздел 7'!S234</f>
        <v>0</v>
      </c>
      <c r="DM229" s="174">
        <f>'Раздел 7'!T234</f>
        <v>0</v>
      </c>
      <c r="DN229" s="174">
        <f>'Раздел 7'!U234</f>
        <v>0</v>
      </c>
      <c r="DO229" s="174">
        <f>'Раздел 7'!V234</f>
        <v>0</v>
      </c>
      <c r="DP229" s="174">
        <f>'Раздел 7'!W234</f>
        <v>0</v>
      </c>
      <c r="DQ229" s="174">
        <f>'Раздел 7'!X234</f>
        <v>0</v>
      </c>
      <c r="DR229" s="174">
        <f>'Раздел 7'!Y234</f>
        <v>0</v>
      </c>
      <c r="DS229" s="174">
        <f>'Раздел 7'!Z234</f>
        <v>0</v>
      </c>
      <c r="DT229" s="174">
        <f>'Раздел 7'!AA234</f>
        <v>0</v>
      </c>
      <c r="DU229" s="174">
        <f>'Раздел 7'!AB234</f>
        <v>0</v>
      </c>
      <c r="DV229" s="174">
        <f>'Раздел 7'!AC234</f>
        <v>0</v>
      </c>
      <c r="DW229" s="174">
        <f>'Раздел 7'!AD234</f>
        <v>0</v>
      </c>
      <c r="DX229" s="174">
        <f>'Раздел 7'!AE234</f>
        <v>0</v>
      </c>
      <c r="DY229" s="174">
        <f>'Раздел 7'!AF234</f>
        <v>0</v>
      </c>
      <c r="DZ229" s="174">
        <f>'Раздел 7'!AG234</f>
        <v>0</v>
      </c>
      <c r="EA229" s="174">
        <f>'Раздел 7'!AH234</f>
        <v>0</v>
      </c>
      <c r="EB229" s="174">
        <f>'Раздел 7'!AI234</f>
        <v>0</v>
      </c>
      <c r="EC229" s="174">
        <f>'Раздел 7'!AJ234</f>
        <v>0</v>
      </c>
      <c r="ED229" s="174">
        <f>'Раздел 7'!AK234</f>
        <v>0</v>
      </c>
      <c r="EE229" s="174">
        <f>'Раздел 7'!AL234</f>
        <v>0</v>
      </c>
      <c r="EF229" s="174">
        <f>'Раздел 7'!AM234</f>
        <v>0</v>
      </c>
      <c r="EG229" s="174">
        <f>'Раздел 7'!AN234</f>
        <v>0</v>
      </c>
      <c r="EH229" s="174">
        <f>'Раздел 7'!AO234</f>
        <v>0</v>
      </c>
      <c r="EI229" s="174">
        <f>'Раздел 7'!AP234</f>
        <v>0</v>
      </c>
      <c r="EJ229" s="174">
        <f>'Раздел 7'!AQ234</f>
        <v>0</v>
      </c>
      <c r="EK229" s="174">
        <f>'Раздел 7'!AR234</f>
        <v>0</v>
      </c>
      <c r="EL229" s="174">
        <f>'Раздел 7'!AS234</f>
        <v>0</v>
      </c>
      <c r="EM229" s="174">
        <f>'Раздел 7'!AT234</f>
        <v>0</v>
      </c>
      <c r="EN229" s="174">
        <f>'Раздел 7'!AU234</f>
        <v>0</v>
      </c>
      <c r="EO229" s="174">
        <f>'Раздел 7'!AV234</f>
        <v>0</v>
      </c>
      <c r="EP229" s="174">
        <f>'Раздел 7'!AW234</f>
        <v>0</v>
      </c>
      <c r="EQ229" s="174">
        <f>'Раздел 7'!AX234</f>
        <v>0</v>
      </c>
      <c r="ER229" s="174">
        <f>'Раздел 7'!AY234</f>
        <v>0</v>
      </c>
      <c r="ES229" s="174">
        <f>'Раздел 7'!AZ234</f>
        <v>0</v>
      </c>
      <c r="ET229" s="174">
        <f>'Раздел 7'!BA234</f>
        <v>0</v>
      </c>
      <c r="EU229" s="174">
        <f>'Раздел 7'!BB234</f>
        <v>0</v>
      </c>
      <c r="EV229" s="174">
        <f>'Раздел 7'!BC234</f>
        <v>0</v>
      </c>
      <c r="EW229" s="174">
        <f>'Раздел 7'!BD234</f>
        <v>0</v>
      </c>
      <c r="EX229" s="174">
        <f>'Раздел 7'!BE234</f>
        <v>0</v>
      </c>
      <c r="EY229" s="174">
        <f>'Раздел 7'!BF234</f>
        <v>0</v>
      </c>
      <c r="EZ229" s="174">
        <f>'Раздел 7'!BG234</f>
        <v>0</v>
      </c>
      <c r="FA229" s="174">
        <f>'Раздел 7'!BH234</f>
        <v>0</v>
      </c>
      <c r="FB229" s="174">
        <f>'Раздел 7'!BI234</f>
        <v>0</v>
      </c>
      <c r="FC229" s="174">
        <f>'Раздел 7'!BJ234</f>
        <v>0</v>
      </c>
      <c r="FD229" s="174">
        <f>'Раздел 7'!BK234</f>
        <v>0</v>
      </c>
      <c r="FE229" s="174">
        <f>'Раздел 8'!H236</f>
        <v>0</v>
      </c>
      <c r="FF229" s="174">
        <f>'Раздел 8'!I236</f>
        <v>0</v>
      </c>
      <c r="FG229" s="174">
        <f>'Раздел 8'!J236</f>
        <v>0</v>
      </c>
      <c r="FH229" s="174">
        <f>'Раздел 8'!K236</f>
        <v>0</v>
      </c>
      <c r="FI229" s="174">
        <f>'Раздел 8'!L236</f>
        <v>0</v>
      </c>
      <c r="FJ229" s="174">
        <f>'Раздел 8'!M236</f>
        <v>0</v>
      </c>
      <c r="FK229" s="174">
        <f>'Раздел 8'!N236</f>
        <v>0</v>
      </c>
      <c r="FL229" s="174">
        <f>'Раздел 8'!O236</f>
        <v>0</v>
      </c>
      <c r="FM229" s="174">
        <f>'Раздел 8'!P236</f>
        <v>0</v>
      </c>
      <c r="FN229" s="174">
        <f>'Раздел 8'!Q236</f>
        <v>0</v>
      </c>
      <c r="FO229" s="174">
        <f>'Раздел 8'!R236</f>
        <v>0</v>
      </c>
      <c r="FP229" s="174">
        <f>'Раздел 8'!S236</f>
        <v>0</v>
      </c>
      <c r="FQ229" s="174">
        <f>'Раздел 8'!T236</f>
        <v>0</v>
      </c>
      <c r="FR229" s="174">
        <f>'Раздел 8'!U236</f>
        <v>0</v>
      </c>
      <c r="FS229" s="174">
        <f>'Раздел 8'!V236</f>
        <v>0</v>
      </c>
      <c r="FT229" s="174">
        <f>'Раздел 8'!W236</f>
        <v>0</v>
      </c>
      <c r="FU229" s="174">
        <f>'Раздел 8'!X236</f>
        <v>0</v>
      </c>
      <c r="FV229" s="174">
        <f>'Раздел 8'!Y236</f>
        <v>0</v>
      </c>
      <c r="FW229" s="174">
        <f>'Раздел 8'!Z236</f>
        <v>0</v>
      </c>
      <c r="FX229" s="174">
        <f>'Раздел 8'!AA236</f>
        <v>0</v>
      </c>
      <c r="FY229" s="174">
        <f>'Раздел 8'!AB236</f>
        <v>0</v>
      </c>
      <c r="FZ229" s="174">
        <f>'Раздел 8'!AC236</f>
        <v>0</v>
      </c>
      <c r="GA229" s="174">
        <f>'Раздел 8'!AD236</f>
        <v>0</v>
      </c>
      <c r="GB229" s="174">
        <f>'Раздел 8'!AE236</f>
        <v>0</v>
      </c>
      <c r="GC229" s="174">
        <f>'Раздел 8'!AF236</f>
        <v>0</v>
      </c>
      <c r="GD229" s="174">
        <f>'Раздел 8'!AG236</f>
        <v>0</v>
      </c>
      <c r="GE229" s="174">
        <f>'Раздел 8'!AH236</f>
        <v>0</v>
      </c>
      <c r="GF229" s="174">
        <f>'Раздел 8'!AI236</f>
        <v>0</v>
      </c>
      <c r="GG229" s="174">
        <f>'Раздел 8'!AJ236</f>
        <v>0</v>
      </c>
      <c r="GH229" s="174">
        <f>'Раздел 3'!H234</f>
        <v>0</v>
      </c>
      <c r="GI229" s="174">
        <f>'Раздел 3'!I234</f>
        <v>0</v>
      </c>
      <c r="GJ229" s="174">
        <f>'Раздел 3'!J234</f>
        <v>0</v>
      </c>
      <c r="GK229" s="174">
        <f>'Раздел 3'!K234</f>
        <v>0</v>
      </c>
      <c r="GL229" s="174">
        <f>'Раздел 3'!L234</f>
        <v>0</v>
      </c>
      <c r="GM229" s="174">
        <f>'Раздел 3'!M234</f>
        <v>0</v>
      </c>
      <c r="GN229" s="174">
        <f>'Раздел 3'!N234</f>
        <v>0</v>
      </c>
      <c r="GO229" s="174">
        <f>'Раздел 3'!O234</f>
        <v>0</v>
      </c>
      <c r="GP229" s="174">
        <f>'Раздел 3'!P234</f>
        <v>0</v>
      </c>
      <c r="GQ229" s="174">
        <f>'Раздел 3'!Q234</f>
        <v>0</v>
      </c>
      <c r="GR229" s="174">
        <f>'Раздел 3'!R234</f>
        <v>0</v>
      </c>
      <c r="GS229" s="174">
        <f>'Раздел 3'!S234</f>
        <v>0</v>
      </c>
      <c r="GT229" s="174">
        <f>'Раздел 3'!T234</f>
        <v>0</v>
      </c>
      <c r="GU229" s="174">
        <f>'Раздел 3'!U234</f>
        <v>0</v>
      </c>
      <c r="GV229" s="174">
        <f>'Раздел 3'!V234</f>
        <v>0</v>
      </c>
      <c r="GW229" s="174">
        <f>'Раздел 3'!W234</f>
        <v>0</v>
      </c>
      <c r="GX229" s="174">
        <f>'Раздел 3'!X234</f>
        <v>0</v>
      </c>
      <c r="GY229" s="174">
        <f>'Раздел 3'!Y234</f>
        <v>0</v>
      </c>
      <c r="GZ229" s="174">
        <f>'Раздел 3'!Z234</f>
        <v>0</v>
      </c>
      <c r="HA229" s="174">
        <f>'Раздел 3'!AA234</f>
        <v>0</v>
      </c>
      <c r="HB229" s="174">
        <f>'Раздел 3'!AB234</f>
        <v>0</v>
      </c>
      <c r="HC229" s="174">
        <f>'Раздел 3'!AC234</f>
        <v>0</v>
      </c>
      <c r="HD229" s="174">
        <f>'Раздел 3'!AD234</f>
        <v>0</v>
      </c>
      <c r="HE229" s="174">
        <f>'Раздел 3'!AE234</f>
        <v>0</v>
      </c>
      <c r="HF229" s="174">
        <f>'Раздел 3'!AF234</f>
        <v>0</v>
      </c>
      <c r="HG229" s="174">
        <f>'Раздел 3'!AG234</f>
        <v>0</v>
      </c>
      <c r="HH229" s="174">
        <f>'Раздел 3'!AH234</f>
        <v>0</v>
      </c>
      <c r="HI229" s="174">
        <f>'Раздел 3'!AI234</f>
        <v>0</v>
      </c>
      <c r="HJ229" s="174">
        <f>'Раздел 3'!AJ234</f>
        <v>0</v>
      </c>
      <c r="HK229" s="180">
        <f>'Раздел 3'!AK234</f>
        <v>0</v>
      </c>
      <c r="HL229" s="175"/>
      <c r="HM229" s="175"/>
    </row>
    <row r="230" spans="1:221" ht="25.5">
      <c r="A230" s="170">
        <f>'Раздел 2'!$A$6</f>
        <v>2</v>
      </c>
      <c r="B230" s="170">
        <f>'Раздел 2'!$B$6</f>
        <v>1200200023561</v>
      </c>
      <c r="C230" s="170" t="str">
        <f>'Раздел 2'!$C$6</f>
        <v>ФКИС</v>
      </c>
      <c r="D230" s="170" t="str">
        <f>'Раздел 2'!$D$6</f>
        <v>СШ</v>
      </c>
      <c r="E230" s="170" t="str">
        <f>'Раздел 2'!$E$6</f>
        <v>МО</v>
      </c>
      <c r="F230" s="170" t="str">
        <f>'Раздел 1'!$A$15</f>
        <v>ОСН</v>
      </c>
      <c r="G230" s="171">
        <f t="shared" si="3"/>
        <v>0</v>
      </c>
      <c r="H230" s="176" t="s">
        <v>822</v>
      </c>
      <c r="I230" s="173">
        <v>229</v>
      </c>
      <c r="J230" s="174">
        <f>'Раздел 2'!H235</f>
        <v>0</v>
      </c>
      <c r="K230" s="174">
        <f>'Раздел 2'!I235</f>
        <v>0</v>
      </c>
      <c r="L230" s="174">
        <f>'Раздел 2'!J235</f>
        <v>0</v>
      </c>
      <c r="M230" s="174">
        <f>'Раздел 2'!K235</f>
        <v>0</v>
      </c>
      <c r="N230" s="174">
        <f>'Раздел 2'!L235</f>
        <v>0</v>
      </c>
      <c r="O230" s="174">
        <f>'Раздел 2'!M235</f>
        <v>0</v>
      </c>
      <c r="P230" s="174">
        <f>'Раздел 2'!N235</f>
        <v>0</v>
      </c>
      <c r="Q230" s="174">
        <f>'Раздел 2'!O235</f>
        <v>0</v>
      </c>
      <c r="R230" s="174">
        <f>'Раздел 2'!P235</f>
        <v>0</v>
      </c>
      <c r="S230" s="174">
        <f>'Раздел 2'!Q235</f>
        <v>0</v>
      </c>
      <c r="T230" s="174">
        <f>'Раздел 2'!R235</f>
        <v>0</v>
      </c>
      <c r="U230" s="174">
        <f>'Раздел 2'!S235</f>
        <v>0</v>
      </c>
      <c r="V230" s="174">
        <f>'Раздел 2'!T235</f>
        <v>0</v>
      </c>
      <c r="W230" s="174">
        <f>'Раздел 2'!U235</f>
        <v>0</v>
      </c>
      <c r="X230" s="174">
        <f>'Раздел 2'!V235</f>
        <v>0</v>
      </c>
      <c r="Y230" s="174">
        <f>'Раздел 2'!W235</f>
        <v>0</v>
      </c>
      <c r="Z230" s="174">
        <f>'Раздел 2'!X235</f>
        <v>0</v>
      </c>
      <c r="AA230" s="174">
        <f>'Раздел 2'!Y235</f>
        <v>0</v>
      </c>
      <c r="AB230" s="174">
        <f>'Раздел 2'!Z235</f>
        <v>0</v>
      </c>
      <c r="AC230" s="174">
        <f>'Раздел 2'!AA235</f>
        <v>0</v>
      </c>
      <c r="AD230" s="174">
        <f>'Раздел 2'!AB235</f>
        <v>0</v>
      </c>
      <c r="AE230" s="174">
        <f>'Раздел 2'!AC235</f>
        <v>0</v>
      </c>
      <c r="AF230" s="174">
        <f>'Раздел 4'!H235</f>
        <v>0</v>
      </c>
      <c r="AG230" s="174">
        <f>'Раздел 4'!I235</f>
        <v>0</v>
      </c>
      <c r="AH230" s="174">
        <f>'Раздел 4'!J235</f>
        <v>0</v>
      </c>
      <c r="AI230" s="174">
        <f>'Раздел 4'!K235</f>
        <v>0</v>
      </c>
      <c r="AJ230" s="174">
        <f>'Раздел 4'!L235</f>
        <v>0</v>
      </c>
      <c r="AK230" s="174">
        <f>'Раздел 4'!M235</f>
        <v>0</v>
      </c>
      <c r="AL230" s="174">
        <f>'Раздел 4'!N235</f>
        <v>0</v>
      </c>
      <c r="AM230" s="174">
        <f>'Раздел 4'!O235</f>
        <v>0</v>
      </c>
      <c r="AN230" s="174">
        <f>'Раздел 4'!P235</f>
        <v>0</v>
      </c>
      <c r="AO230" s="174">
        <f>'Раздел 4'!Q235</f>
        <v>0</v>
      </c>
      <c r="AP230" s="174">
        <f>'Раздел 4'!R235</f>
        <v>0</v>
      </c>
      <c r="AQ230" s="174">
        <f>'Раздел 4'!S235</f>
        <v>0</v>
      </c>
      <c r="AR230" s="174">
        <f>'Раздел 4'!T235</f>
        <v>0</v>
      </c>
      <c r="AS230" s="174">
        <f>'Раздел 4'!U235</f>
        <v>0</v>
      </c>
      <c r="AT230" s="174">
        <f>'Раздел 4'!V235</f>
        <v>0</v>
      </c>
      <c r="AU230" s="174">
        <f>'Раздел 4'!W235</f>
        <v>0</v>
      </c>
      <c r="AV230" s="174">
        <f>'Раздел 4'!X235</f>
        <v>0</v>
      </c>
      <c r="AW230" s="174">
        <f>'Раздел 4'!Y235</f>
        <v>0</v>
      </c>
      <c r="AX230" s="174">
        <f>'Раздел 4'!Z235</f>
        <v>0</v>
      </c>
      <c r="AY230" s="174">
        <f>'Раздел 4'!AA235</f>
        <v>0</v>
      </c>
      <c r="AZ230" s="174">
        <f>'Раздел 4'!AB235</f>
        <v>0</v>
      </c>
      <c r="BA230" s="174">
        <f>'Раздел 4'!AC235</f>
        <v>0</v>
      </c>
      <c r="BB230" s="174">
        <f>'Раздел 4'!AD235</f>
        <v>0</v>
      </c>
      <c r="BC230" s="174">
        <f>'Раздел 4'!AE235</f>
        <v>0</v>
      </c>
      <c r="BD230" s="174">
        <f>'Раздел 5'!H238</f>
        <v>0</v>
      </c>
      <c r="BE230" s="174">
        <f>'Раздел 5'!I238</f>
        <v>0</v>
      </c>
      <c r="BF230" s="174">
        <f>'Раздел 5'!J238</f>
        <v>0</v>
      </c>
      <c r="BG230" s="174">
        <f>'Раздел 5'!K238</f>
        <v>0</v>
      </c>
      <c r="BH230" s="174">
        <f>'Раздел 5'!L238</f>
        <v>0</v>
      </c>
      <c r="BI230" s="174">
        <f>'Раздел 5'!M238</f>
        <v>0</v>
      </c>
      <c r="BJ230" s="174">
        <f>'Раздел 5'!N238</f>
        <v>0</v>
      </c>
      <c r="BK230" s="174">
        <f>'Раздел 5'!O238</f>
        <v>0</v>
      </c>
      <c r="BL230" s="174">
        <f>'Раздел 5'!P238</f>
        <v>0</v>
      </c>
      <c r="BM230" s="174">
        <f>'Раздел 5'!Q238</f>
        <v>0</v>
      </c>
      <c r="BN230" s="174">
        <f>'Раздел 5'!R238</f>
        <v>0</v>
      </c>
      <c r="BO230" s="174">
        <f>'Раздел 5'!S238</f>
        <v>0</v>
      </c>
      <c r="BP230" s="174">
        <f>'Раздел 5'!T238</f>
        <v>0</v>
      </c>
      <c r="BQ230" s="174">
        <f>'Раздел 6'!H235</f>
        <v>0</v>
      </c>
      <c r="BR230" s="174">
        <f>'Раздел 6'!I235</f>
        <v>0</v>
      </c>
      <c r="BS230" s="174">
        <f>'Раздел 6'!J235</f>
        <v>0</v>
      </c>
      <c r="BT230" s="174">
        <f>'Раздел 6'!K235</f>
        <v>0</v>
      </c>
      <c r="BU230" s="174">
        <f>'Раздел 6'!L235</f>
        <v>0</v>
      </c>
      <c r="BV230" s="174">
        <f>'Раздел 6'!M235</f>
        <v>0</v>
      </c>
      <c r="BW230" s="174">
        <f>'Раздел 6'!N235</f>
        <v>0</v>
      </c>
      <c r="BX230" s="174">
        <f>'Раздел 6'!O235</f>
        <v>0</v>
      </c>
      <c r="BY230" s="174">
        <f>'Раздел 6'!P235</f>
        <v>0</v>
      </c>
      <c r="BZ230" s="174">
        <f>'Раздел 6'!Q235</f>
        <v>0</v>
      </c>
      <c r="CA230" s="174">
        <f>'Раздел 6'!R235</f>
        <v>0</v>
      </c>
      <c r="CB230" s="174">
        <f>'Раздел 6'!S235</f>
        <v>0</v>
      </c>
      <c r="CC230" s="174">
        <f>'Раздел 6'!T235</f>
        <v>0</v>
      </c>
      <c r="CD230" s="174">
        <f>'Раздел 6'!U235</f>
        <v>0</v>
      </c>
      <c r="CE230" s="174">
        <f>'Раздел 6'!V235</f>
        <v>0</v>
      </c>
      <c r="CF230" s="174">
        <f>'Раздел 6'!W235</f>
        <v>0</v>
      </c>
      <c r="CG230" s="174">
        <f>'Раздел 6'!X235</f>
        <v>0</v>
      </c>
      <c r="CH230" s="174">
        <f>'Раздел 6'!Y235</f>
        <v>0</v>
      </c>
      <c r="CI230" s="174">
        <f>'Раздел 6'!Z235</f>
        <v>0</v>
      </c>
      <c r="CJ230" s="174">
        <f>'Раздел 6'!AA235</f>
        <v>0</v>
      </c>
      <c r="CK230" s="174">
        <f>'Раздел 6'!AB235</f>
        <v>0</v>
      </c>
      <c r="CL230" s="174">
        <f>'Раздел 6'!AC235</f>
        <v>0</v>
      </c>
      <c r="CM230" s="174">
        <f>'Раздел 6'!AD235</f>
        <v>0</v>
      </c>
      <c r="CN230" s="174">
        <f>'Раздел 6'!AE235</f>
        <v>0</v>
      </c>
      <c r="CO230" s="174">
        <f>'Раздел 6'!AF235</f>
        <v>0</v>
      </c>
      <c r="CP230" s="174">
        <f>'Раздел 6'!AG235</f>
        <v>0</v>
      </c>
      <c r="CQ230" s="174">
        <f>'Раздел 6'!AH235</f>
        <v>0</v>
      </c>
      <c r="CR230" s="174">
        <f>'Раздел 6'!AI235</f>
        <v>0</v>
      </c>
      <c r="CS230" s="174">
        <f>'Раздел 6'!AJ235</f>
        <v>0</v>
      </c>
      <c r="CT230" s="174">
        <f>'Раздел 6'!AK235</f>
        <v>0</v>
      </c>
      <c r="CU230" s="174">
        <f>'Раздел 6'!AL235</f>
        <v>0</v>
      </c>
      <c r="CV230" s="174">
        <f>'Раздел 6'!AM235</f>
        <v>0</v>
      </c>
      <c r="CW230" s="174">
        <f>'Раздел 6'!AN235</f>
        <v>0</v>
      </c>
      <c r="CX230" s="174">
        <f>'Раздел 6'!AO235</f>
        <v>0</v>
      </c>
      <c r="CY230" s="174">
        <f>'Раздел 6'!AP235</f>
        <v>0</v>
      </c>
      <c r="CZ230" s="174">
        <f>'Раздел 6'!AQ235</f>
        <v>0</v>
      </c>
      <c r="DA230" s="174">
        <f>'Раздел 7'!H235</f>
        <v>0</v>
      </c>
      <c r="DB230" s="174">
        <f>'Раздел 7'!I235</f>
        <v>0</v>
      </c>
      <c r="DC230" s="174">
        <f>'Раздел 7'!J235</f>
        <v>0</v>
      </c>
      <c r="DD230" s="174">
        <f>'Раздел 7'!K235</f>
        <v>0</v>
      </c>
      <c r="DE230" s="174">
        <f>'Раздел 7'!L235</f>
        <v>0</v>
      </c>
      <c r="DF230" s="174">
        <f>'Раздел 7'!M235</f>
        <v>0</v>
      </c>
      <c r="DG230" s="174">
        <f>'Раздел 7'!N235</f>
        <v>0</v>
      </c>
      <c r="DH230" s="174">
        <f>'Раздел 7'!O235</f>
        <v>0</v>
      </c>
      <c r="DI230" s="174">
        <f>'Раздел 7'!P235</f>
        <v>0</v>
      </c>
      <c r="DJ230" s="174">
        <f>'Раздел 7'!Q235</f>
        <v>0</v>
      </c>
      <c r="DK230" s="174">
        <f>'Раздел 7'!R235</f>
        <v>0</v>
      </c>
      <c r="DL230" s="174">
        <f>'Раздел 7'!S235</f>
        <v>0</v>
      </c>
      <c r="DM230" s="174">
        <f>'Раздел 7'!T235</f>
        <v>0</v>
      </c>
      <c r="DN230" s="174">
        <f>'Раздел 7'!U235</f>
        <v>0</v>
      </c>
      <c r="DO230" s="174">
        <f>'Раздел 7'!V235</f>
        <v>0</v>
      </c>
      <c r="DP230" s="174">
        <f>'Раздел 7'!W235</f>
        <v>0</v>
      </c>
      <c r="DQ230" s="174">
        <f>'Раздел 7'!X235</f>
        <v>0</v>
      </c>
      <c r="DR230" s="174">
        <f>'Раздел 7'!Y235</f>
        <v>0</v>
      </c>
      <c r="DS230" s="174">
        <f>'Раздел 7'!Z235</f>
        <v>0</v>
      </c>
      <c r="DT230" s="174">
        <f>'Раздел 7'!AA235</f>
        <v>0</v>
      </c>
      <c r="DU230" s="174">
        <f>'Раздел 7'!AB235</f>
        <v>0</v>
      </c>
      <c r="DV230" s="174">
        <f>'Раздел 7'!AC235</f>
        <v>0</v>
      </c>
      <c r="DW230" s="174">
        <f>'Раздел 7'!AD235</f>
        <v>0</v>
      </c>
      <c r="DX230" s="174">
        <f>'Раздел 7'!AE235</f>
        <v>0</v>
      </c>
      <c r="DY230" s="174">
        <f>'Раздел 7'!AF235</f>
        <v>0</v>
      </c>
      <c r="DZ230" s="174">
        <f>'Раздел 7'!AG235</f>
        <v>0</v>
      </c>
      <c r="EA230" s="174">
        <f>'Раздел 7'!AH235</f>
        <v>0</v>
      </c>
      <c r="EB230" s="174">
        <f>'Раздел 7'!AI235</f>
        <v>0</v>
      </c>
      <c r="EC230" s="174">
        <f>'Раздел 7'!AJ235</f>
        <v>0</v>
      </c>
      <c r="ED230" s="174">
        <f>'Раздел 7'!AK235</f>
        <v>0</v>
      </c>
      <c r="EE230" s="174">
        <f>'Раздел 7'!AL235</f>
        <v>0</v>
      </c>
      <c r="EF230" s="174">
        <f>'Раздел 7'!AM235</f>
        <v>0</v>
      </c>
      <c r="EG230" s="174">
        <f>'Раздел 7'!AN235</f>
        <v>0</v>
      </c>
      <c r="EH230" s="174">
        <f>'Раздел 7'!AO235</f>
        <v>0</v>
      </c>
      <c r="EI230" s="174">
        <f>'Раздел 7'!AP235</f>
        <v>0</v>
      </c>
      <c r="EJ230" s="174">
        <f>'Раздел 7'!AQ235</f>
        <v>0</v>
      </c>
      <c r="EK230" s="174">
        <f>'Раздел 7'!AR235</f>
        <v>0</v>
      </c>
      <c r="EL230" s="174">
        <f>'Раздел 7'!AS235</f>
        <v>0</v>
      </c>
      <c r="EM230" s="174">
        <f>'Раздел 7'!AT235</f>
        <v>0</v>
      </c>
      <c r="EN230" s="174">
        <f>'Раздел 7'!AU235</f>
        <v>0</v>
      </c>
      <c r="EO230" s="174">
        <f>'Раздел 7'!AV235</f>
        <v>0</v>
      </c>
      <c r="EP230" s="174">
        <f>'Раздел 7'!AW235</f>
        <v>0</v>
      </c>
      <c r="EQ230" s="174">
        <f>'Раздел 7'!AX235</f>
        <v>0</v>
      </c>
      <c r="ER230" s="174">
        <f>'Раздел 7'!AY235</f>
        <v>0</v>
      </c>
      <c r="ES230" s="174">
        <f>'Раздел 7'!AZ235</f>
        <v>0</v>
      </c>
      <c r="ET230" s="174">
        <f>'Раздел 7'!BA235</f>
        <v>0</v>
      </c>
      <c r="EU230" s="174">
        <f>'Раздел 7'!BB235</f>
        <v>0</v>
      </c>
      <c r="EV230" s="174">
        <f>'Раздел 7'!BC235</f>
        <v>0</v>
      </c>
      <c r="EW230" s="174">
        <f>'Раздел 7'!BD235</f>
        <v>0</v>
      </c>
      <c r="EX230" s="174">
        <f>'Раздел 7'!BE235</f>
        <v>0</v>
      </c>
      <c r="EY230" s="174">
        <f>'Раздел 7'!BF235</f>
        <v>0</v>
      </c>
      <c r="EZ230" s="174">
        <f>'Раздел 7'!BG235</f>
        <v>0</v>
      </c>
      <c r="FA230" s="174">
        <f>'Раздел 7'!BH235</f>
        <v>0</v>
      </c>
      <c r="FB230" s="174">
        <f>'Раздел 7'!BI235</f>
        <v>0</v>
      </c>
      <c r="FC230" s="174">
        <f>'Раздел 7'!BJ235</f>
        <v>0</v>
      </c>
      <c r="FD230" s="174">
        <f>'Раздел 7'!BK235</f>
        <v>0</v>
      </c>
      <c r="FE230" s="174">
        <f>'Раздел 8'!H237</f>
        <v>0</v>
      </c>
      <c r="FF230" s="174">
        <f>'Раздел 8'!I237</f>
        <v>0</v>
      </c>
      <c r="FG230" s="174">
        <f>'Раздел 8'!J237</f>
        <v>0</v>
      </c>
      <c r="FH230" s="174">
        <f>'Раздел 8'!K237</f>
        <v>0</v>
      </c>
      <c r="FI230" s="174">
        <f>'Раздел 8'!L237</f>
        <v>0</v>
      </c>
      <c r="FJ230" s="174">
        <f>'Раздел 8'!M237</f>
        <v>0</v>
      </c>
      <c r="FK230" s="174">
        <f>'Раздел 8'!N237</f>
        <v>0</v>
      </c>
      <c r="FL230" s="174">
        <f>'Раздел 8'!O237</f>
        <v>0</v>
      </c>
      <c r="FM230" s="174">
        <f>'Раздел 8'!P237</f>
        <v>0</v>
      </c>
      <c r="FN230" s="174">
        <f>'Раздел 8'!Q237</f>
        <v>0</v>
      </c>
      <c r="FO230" s="174">
        <f>'Раздел 8'!R237</f>
        <v>0</v>
      </c>
      <c r="FP230" s="174">
        <f>'Раздел 8'!S237</f>
        <v>0</v>
      </c>
      <c r="FQ230" s="174">
        <f>'Раздел 8'!T237</f>
        <v>0</v>
      </c>
      <c r="FR230" s="174">
        <f>'Раздел 8'!U237</f>
        <v>0</v>
      </c>
      <c r="FS230" s="174">
        <f>'Раздел 8'!V237</f>
        <v>0</v>
      </c>
      <c r="FT230" s="174">
        <f>'Раздел 8'!W237</f>
        <v>0</v>
      </c>
      <c r="FU230" s="174">
        <f>'Раздел 8'!X237</f>
        <v>0</v>
      </c>
      <c r="FV230" s="174">
        <f>'Раздел 8'!Y237</f>
        <v>0</v>
      </c>
      <c r="FW230" s="174">
        <f>'Раздел 8'!Z237</f>
        <v>0</v>
      </c>
      <c r="FX230" s="174">
        <f>'Раздел 8'!AA237</f>
        <v>0</v>
      </c>
      <c r="FY230" s="174">
        <f>'Раздел 8'!AB237</f>
        <v>0</v>
      </c>
      <c r="FZ230" s="174">
        <f>'Раздел 8'!AC237</f>
        <v>0</v>
      </c>
      <c r="GA230" s="174">
        <f>'Раздел 8'!AD237</f>
        <v>0</v>
      </c>
      <c r="GB230" s="174">
        <f>'Раздел 8'!AE237</f>
        <v>0</v>
      </c>
      <c r="GC230" s="174">
        <f>'Раздел 8'!AF237</f>
        <v>0</v>
      </c>
      <c r="GD230" s="174">
        <f>'Раздел 8'!AG237</f>
        <v>0</v>
      </c>
      <c r="GE230" s="174">
        <f>'Раздел 8'!AH237</f>
        <v>0</v>
      </c>
      <c r="GF230" s="174">
        <f>'Раздел 8'!AI237</f>
        <v>0</v>
      </c>
      <c r="GG230" s="174">
        <f>'Раздел 8'!AJ237</f>
        <v>0</v>
      </c>
      <c r="GH230" s="174">
        <f>'Раздел 3'!H235</f>
        <v>0</v>
      </c>
      <c r="GI230" s="174">
        <f>'Раздел 3'!I235</f>
        <v>0</v>
      </c>
      <c r="GJ230" s="174">
        <f>'Раздел 3'!J235</f>
        <v>0</v>
      </c>
      <c r="GK230" s="174">
        <f>'Раздел 3'!K235</f>
        <v>0</v>
      </c>
      <c r="GL230" s="174">
        <f>'Раздел 3'!L235</f>
        <v>0</v>
      </c>
      <c r="GM230" s="174">
        <f>'Раздел 3'!M235</f>
        <v>0</v>
      </c>
      <c r="GN230" s="174">
        <f>'Раздел 3'!N235</f>
        <v>0</v>
      </c>
      <c r="GO230" s="174">
        <f>'Раздел 3'!O235</f>
        <v>0</v>
      </c>
      <c r="GP230" s="174">
        <f>'Раздел 3'!P235</f>
        <v>0</v>
      </c>
      <c r="GQ230" s="174">
        <f>'Раздел 3'!Q235</f>
        <v>0</v>
      </c>
      <c r="GR230" s="174">
        <f>'Раздел 3'!R235</f>
        <v>0</v>
      </c>
      <c r="GS230" s="174">
        <f>'Раздел 3'!S235</f>
        <v>0</v>
      </c>
      <c r="GT230" s="174">
        <f>'Раздел 3'!T235</f>
        <v>0</v>
      </c>
      <c r="GU230" s="174">
        <f>'Раздел 3'!U235</f>
        <v>0</v>
      </c>
      <c r="GV230" s="174">
        <f>'Раздел 3'!V235</f>
        <v>0</v>
      </c>
      <c r="GW230" s="174">
        <f>'Раздел 3'!W235</f>
        <v>0</v>
      </c>
      <c r="GX230" s="174">
        <f>'Раздел 3'!X235</f>
        <v>0</v>
      </c>
      <c r="GY230" s="174">
        <f>'Раздел 3'!Y235</f>
        <v>0</v>
      </c>
      <c r="GZ230" s="174">
        <f>'Раздел 3'!Z235</f>
        <v>0</v>
      </c>
      <c r="HA230" s="174">
        <f>'Раздел 3'!AA235</f>
        <v>0</v>
      </c>
      <c r="HB230" s="174">
        <f>'Раздел 3'!AB235</f>
        <v>0</v>
      </c>
      <c r="HC230" s="174">
        <f>'Раздел 3'!AC235</f>
        <v>0</v>
      </c>
      <c r="HD230" s="174">
        <f>'Раздел 3'!AD235</f>
        <v>0</v>
      </c>
      <c r="HE230" s="174">
        <f>'Раздел 3'!AE235</f>
        <v>0</v>
      </c>
      <c r="HF230" s="174">
        <f>'Раздел 3'!AF235</f>
        <v>0</v>
      </c>
      <c r="HG230" s="174">
        <f>'Раздел 3'!AG235</f>
        <v>0</v>
      </c>
      <c r="HH230" s="174">
        <f>'Раздел 3'!AH235</f>
        <v>0</v>
      </c>
      <c r="HI230" s="174">
        <f>'Раздел 3'!AI235</f>
        <v>0</v>
      </c>
      <c r="HJ230" s="174">
        <f>'Раздел 3'!AJ235</f>
        <v>0</v>
      </c>
      <c r="HK230" s="180">
        <f>'Раздел 3'!AK235</f>
        <v>0</v>
      </c>
      <c r="HL230" s="175"/>
      <c r="HM230" s="175"/>
    </row>
    <row r="231" spans="1:221" ht="51">
      <c r="A231" s="170">
        <f>'Раздел 2'!$A$6</f>
        <v>2</v>
      </c>
      <c r="B231" s="170">
        <f>'Раздел 2'!$B$6</f>
        <v>1200200023561</v>
      </c>
      <c r="C231" s="170" t="str">
        <f>'Раздел 2'!$C$6</f>
        <v>ФКИС</v>
      </c>
      <c r="D231" s="170" t="str">
        <f>'Раздел 2'!$D$6</f>
        <v>СШ</v>
      </c>
      <c r="E231" s="170" t="str">
        <f>'Раздел 2'!$E$6</f>
        <v>МО</v>
      </c>
      <c r="F231" s="170" t="str">
        <f>'Раздел 1'!$A$15</f>
        <v>ОСН</v>
      </c>
      <c r="G231" s="171">
        <f t="shared" si="3"/>
        <v>0</v>
      </c>
      <c r="H231" s="176" t="s">
        <v>823</v>
      </c>
      <c r="I231" s="173">
        <v>230</v>
      </c>
      <c r="J231" s="174">
        <f>'Раздел 2'!H236</f>
        <v>0</v>
      </c>
      <c r="K231" s="174">
        <f>'Раздел 2'!I236</f>
        <v>0</v>
      </c>
      <c r="L231" s="174">
        <f>'Раздел 2'!J236</f>
        <v>0</v>
      </c>
      <c r="M231" s="174">
        <f>'Раздел 2'!K236</f>
        <v>0</v>
      </c>
      <c r="N231" s="174">
        <f>'Раздел 2'!L236</f>
        <v>0</v>
      </c>
      <c r="O231" s="174">
        <f>'Раздел 2'!M236</f>
        <v>0</v>
      </c>
      <c r="P231" s="174">
        <f>'Раздел 2'!N236</f>
        <v>0</v>
      </c>
      <c r="Q231" s="174">
        <f>'Раздел 2'!O236</f>
        <v>0</v>
      </c>
      <c r="R231" s="174">
        <f>'Раздел 2'!P236</f>
        <v>0</v>
      </c>
      <c r="S231" s="174">
        <f>'Раздел 2'!Q236</f>
        <v>0</v>
      </c>
      <c r="T231" s="174">
        <f>'Раздел 2'!R236</f>
        <v>0</v>
      </c>
      <c r="U231" s="174">
        <f>'Раздел 2'!S236</f>
        <v>0</v>
      </c>
      <c r="V231" s="174">
        <f>'Раздел 2'!T236</f>
        <v>0</v>
      </c>
      <c r="W231" s="174">
        <f>'Раздел 2'!U236</f>
        <v>0</v>
      </c>
      <c r="X231" s="174">
        <f>'Раздел 2'!V236</f>
        <v>0</v>
      </c>
      <c r="Y231" s="174">
        <f>'Раздел 2'!W236</f>
        <v>0</v>
      </c>
      <c r="Z231" s="174">
        <f>'Раздел 2'!X236</f>
        <v>0</v>
      </c>
      <c r="AA231" s="174">
        <f>'Раздел 2'!Y236</f>
        <v>0</v>
      </c>
      <c r="AB231" s="174">
        <f>'Раздел 2'!Z236</f>
        <v>0</v>
      </c>
      <c r="AC231" s="174">
        <f>'Раздел 2'!AA236</f>
        <v>0</v>
      </c>
      <c r="AD231" s="174">
        <f>'Раздел 2'!AB236</f>
        <v>0</v>
      </c>
      <c r="AE231" s="174">
        <f>'Раздел 2'!AC236</f>
        <v>0</v>
      </c>
      <c r="AF231" s="174">
        <f>'Раздел 4'!H236</f>
        <v>0</v>
      </c>
      <c r="AG231" s="174">
        <f>'Раздел 4'!I236</f>
        <v>0</v>
      </c>
      <c r="AH231" s="174">
        <f>'Раздел 4'!J236</f>
        <v>0</v>
      </c>
      <c r="AI231" s="174">
        <f>'Раздел 4'!K236</f>
        <v>0</v>
      </c>
      <c r="AJ231" s="174">
        <f>'Раздел 4'!L236</f>
        <v>0</v>
      </c>
      <c r="AK231" s="174">
        <f>'Раздел 4'!M236</f>
        <v>0</v>
      </c>
      <c r="AL231" s="174">
        <f>'Раздел 4'!N236</f>
        <v>0</v>
      </c>
      <c r="AM231" s="174">
        <f>'Раздел 4'!O236</f>
        <v>0</v>
      </c>
      <c r="AN231" s="174">
        <f>'Раздел 4'!P236</f>
        <v>0</v>
      </c>
      <c r="AO231" s="174">
        <f>'Раздел 4'!Q236</f>
        <v>0</v>
      </c>
      <c r="AP231" s="174">
        <f>'Раздел 4'!R236</f>
        <v>0</v>
      </c>
      <c r="AQ231" s="174">
        <f>'Раздел 4'!S236</f>
        <v>0</v>
      </c>
      <c r="AR231" s="174">
        <f>'Раздел 4'!T236</f>
        <v>0</v>
      </c>
      <c r="AS231" s="174">
        <f>'Раздел 4'!U236</f>
        <v>0</v>
      </c>
      <c r="AT231" s="174">
        <f>'Раздел 4'!V236</f>
        <v>0</v>
      </c>
      <c r="AU231" s="174">
        <f>'Раздел 4'!W236</f>
        <v>0</v>
      </c>
      <c r="AV231" s="174">
        <f>'Раздел 4'!X236</f>
        <v>0</v>
      </c>
      <c r="AW231" s="174">
        <f>'Раздел 4'!Y236</f>
        <v>0</v>
      </c>
      <c r="AX231" s="174">
        <f>'Раздел 4'!Z236</f>
        <v>0</v>
      </c>
      <c r="AY231" s="174">
        <f>'Раздел 4'!AA236</f>
        <v>0</v>
      </c>
      <c r="AZ231" s="174">
        <f>'Раздел 4'!AB236</f>
        <v>0</v>
      </c>
      <c r="BA231" s="174">
        <f>'Раздел 4'!AC236</f>
        <v>0</v>
      </c>
      <c r="BB231" s="174">
        <f>'Раздел 4'!AD236</f>
        <v>0</v>
      </c>
      <c r="BC231" s="174">
        <f>'Раздел 4'!AE236</f>
        <v>0</v>
      </c>
      <c r="BD231" s="174">
        <f>'Раздел 5'!H239</f>
        <v>0</v>
      </c>
      <c r="BE231" s="174">
        <f>'Раздел 5'!I239</f>
        <v>0</v>
      </c>
      <c r="BF231" s="174">
        <f>'Раздел 5'!J239</f>
        <v>0</v>
      </c>
      <c r="BG231" s="174">
        <f>'Раздел 5'!K239</f>
        <v>0</v>
      </c>
      <c r="BH231" s="174">
        <f>'Раздел 5'!L239</f>
        <v>0</v>
      </c>
      <c r="BI231" s="174">
        <f>'Раздел 5'!M239</f>
        <v>0</v>
      </c>
      <c r="BJ231" s="174">
        <f>'Раздел 5'!N239</f>
        <v>0</v>
      </c>
      <c r="BK231" s="174">
        <f>'Раздел 5'!O239</f>
        <v>0</v>
      </c>
      <c r="BL231" s="174">
        <f>'Раздел 5'!P239</f>
        <v>0</v>
      </c>
      <c r="BM231" s="174">
        <f>'Раздел 5'!Q239</f>
        <v>0</v>
      </c>
      <c r="BN231" s="174">
        <f>'Раздел 5'!R239</f>
        <v>0</v>
      </c>
      <c r="BO231" s="174">
        <f>'Раздел 5'!S239</f>
        <v>0</v>
      </c>
      <c r="BP231" s="174">
        <f>'Раздел 5'!T239</f>
        <v>0</v>
      </c>
      <c r="BQ231" s="174">
        <f>'Раздел 6'!H236</f>
        <v>0</v>
      </c>
      <c r="BR231" s="174">
        <f>'Раздел 6'!I236</f>
        <v>0</v>
      </c>
      <c r="BS231" s="174">
        <f>'Раздел 6'!J236</f>
        <v>0</v>
      </c>
      <c r="BT231" s="174">
        <f>'Раздел 6'!K236</f>
        <v>0</v>
      </c>
      <c r="BU231" s="174">
        <f>'Раздел 6'!L236</f>
        <v>0</v>
      </c>
      <c r="BV231" s="174">
        <f>'Раздел 6'!M236</f>
        <v>0</v>
      </c>
      <c r="BW231" s="174">
        <f>'Раздел 6'!N236</f>
        <v>0</v>
      </c>
      <c r="BX231" s="174">
        <f>'Раздел 6'!O236</f>
        <v>0</v>
      </c>
      <c r="BY231" s="174">
        <f>'Раздел 6'!P236</f>
        <v>0</v>
      </c>
      <c r="BZ231" s="174">
        <f>'Раздел 6'!Q236</f>
        <v>0</v>
      </c>
      <c r="CA231" s="174">
        <f>'Раздел 6'!R236</f>
        <v>0</v>
      </c>
      <c r="CB231" s="174">
        <f>'Раздел 6'!S236</f>
        <v>0</v>
      </c>
      <c r="CC231" s="174">
        <f>'Раздел 6'!T236</f>
        <v>0</v>
      </c>
      <c r="CD231" s="174">
        <f>'Раздел 6'!U236</f>
        <v>0</v>
      </c>
      <c r="CE231" s="174">
        <f>'Раздел 6'!V236</f>
        <v>0</v>
      </c>
      <c r="CF231" s="174">
        <f>'Раздел 6'!W236</f>
        <v>0</v>
      </c>
      <c r="CG231" s="174">
        <f>'Раздел 6'!X236</f>
        <v>0</v>
      </c>
      <c r="CH231" s="174">
        <f>'Раздел 6'!Y236</f>
        <v>0</v>
      </c>
      <c r="CI231" s="174">
        <f>'Раздел 6'!Z236</f>
        <v>0</v>
      </c>
      <c r="CJ231" s="174">
        <f>'Раздел 6'!AA236</f>
        <v>0</v>
      </c>
      <c r="CK231" s="174">
        <f>'Раздел 6'!AB236</f>
        <v>0</v>
      </c>
      <c r="CL231" s="174">
        <f>'Раздел 6'!AC236</f>
        <v>0</v>
      </c>
      <c r="CM231" s="174">
        <f>'Раздел 6'!AD236</f>
        <v>0</v>
      </c>
      <c r="CN231" s="174">
        <f>'Раздел 6'!AE236</f>
        <v>0</v>
      </c>
      <c r="CO231" s="174">
        <f>'Раздел 6'!AF236</f>
        <v>0</v>
      </c>
      <c r="CP231" s="174">
        <f>'Раздел 6'!AG236</f>
        <v>0</v>
      </c>
      <c r="CQ231" s="174">
        <f>'Раздел 6'!AH236</f>
        <v>0</v>
      </c>
      <c r="CR231" s="174">
        <f>'Раздел 6'!AI236</f>
        <v>0</v>
      </c>
      <c r="CS231" s="174">
        <f>'Раздел 6'!AJ236</f>
        <v>0</v>
      </c>
      <c r="CT231" s="174">
        <f>'Раздел 6'!AK236</f>
        <v>0</v>
      </c>
      <c r="CU231" s="174">
        <f>'Раздел 6'!AL236</f>
        <v>0</v>
      </c>
      <c r="CV231" s="174">
        <f>'Раздел 6'!AM236</f>
        <v>0</v>
      </c>
      <c r="CW231" s="174">
        <f>'Раздел 6'!AN236</f>
        <v>0</v>
      </c>
      <c r="CX231" s="174">
        <f>'Раздел 6'!AO236</f>
        <v>0</v>
      </c>
      <c r="CY231" s="174">
        <f>'Раздел 6'!AP236</f>
        <v>0</v>
      </c>
      <c r="CZ231" s="174">
        <f>'Раздел 6'!AQ236</f>
        <v>0</v>
      </c>
      <c r="DA231" s="174">
        <f>'Раздел 7'!H236</f>
        <v>0</v>
      </c>
      <c r="DB231" s="174">
        <f>'Раздел 7'!I236</f>
        <v>0</v>
      </c>
      <c r="DC231" s="174">
        <f>'Раздел 7'!J236</f>
        <v>0</v>
      </c>
      <c r="DD231" s="174">
        <f>'Раздел 7'!K236</f>
        <v>0</v>
      </c>
      <c r="DE231" s="174">
        <f>'Раздел 7'!L236</f>
        <v>0</v>
      </c>
      <c r="DF231" s="174">
        <f>'Раздел 7'!M236</f>
        <v>0</v>
      </c>
      <c r="DG231" s="174">
        <f>'Раздел 7'!N236</f>
        <v>0</v>
      </c>
      <c r="DH231" s="174">
        <f>'Раздел 7'!O236</f>
        <v>0</v>
      </c>
      <c r="DI231" s="174">
        <f>'Раздел 7'!P236</f>
        <v>0</v>
      </c>
      <c r="DJ231" s="174">
        <f>'Раздел 7'!Q236</f>
        <v>0</v>
      </c>
      <c r="DK231" s="174">
        <f>'Раздел 7'!R236</f>
        <v>0</v>
      </c>
      <c r="DL231" s="174">
        <f>'Раздел 7'!S236</f>
        <v>0</v>
      </c>
      <c r="DM231" s="174">
        <f>'Раздел 7'!T236</f>
        <v>0</v>
      </c>
      <c r="DN231" s="174">
        <f>'Раздел 7'!U236</f>
        <v>0</v>
      </c>
      <c r="DO231" s="174">
        <f>'Раздел 7'!V236</f>
        <v>0</v>
      </c>
      <c r="DP231" s="174">
        <f>'Раздел 7'!W236</f>
        <v>0</v>
      </c>
      <c r="DQ231" s="174">
        <f>'Раздел 7'!X236</f>
        <v>0</v>
      </c>
      <c r="DR231" s="174">
        <f>'Раздел 7'!Y236</f>
        <v>0</v>
      </c>
      <c r="DS231" s="174">
        <f>'Раздел 7'!Z236</f>
        <v>0</v>
      </c>
      <c r="DT231" s="174">
        <f>'Раздел 7'!AA236</f>
        <v>0</v>
      </c>
      <c r="DU231" s="174">
        <f>'Раздел 7'!AB236</f>
        <v>0</v>
      </c>
      <c r="DV231" s="174">
        <f>'Раздел 7'!AC236</f>
        <v>0</v>
      </c>
      <c r="DW231" s="174">
        <f>'Раздел 7'!AD236</f>
        <v>0</v>
      </c>
      <c r="DX231" s="174">
        <f>'Раздел 7'!AE236</f>
        <v>0</v>
      </c>
      <c r="DY231" s="174">
        <f>'Раздел 7'!AF236</f>
        <v>0</v>
      </c>
      <c r="DZ231" s="174">
        <f>'Раздел 7'!AG236</f>
        <v>0</v>
      </c>
      <c r="EA231" s="174">
        <f>'Раздел 7'!AH236</f>
        <v>0</v>
      </c>
      <c r="EB231" s="174">
        <f>'Раздел 7'!AI236</f>
        <v>0</v>
      </c>
      <c r="EC231" s="174">
        <f>'Раздел 7'!AJ236</f>
        <v>0</v>
      </c>
      <c r="ED231" s="174">
        <f>'Раздел 7'!AK236</f>
        <v>0</v>
      </c>
      <c r="EE231" s="174">
        <f>'Раздел 7'!AL236</f>
        <v>0</v>
      </c>
      <c r="EF231" s="174">
        <f>'Раздел 7'!AM236</f>
        <v>0</v>
      </c>
      <c r="EG231" s="174">
        <f>'Раздел 7'!AN236</f>
        <v>0</v>
      </c>
      <c r="EH231" s="174">
        <f>'Раздел 7'!AO236</f>
        <v>0</v>
      </c>
      <c r="EI231" s="174">
        <f>'Раздел 7'!AP236</f>
        <v>0</v>
      </c>
      <c r="EJ231" s="174">
        <f>'Раздел 7'!AQ236</f>
        <v>0</v>
      </c>
      <c r="EK231" s="174">
        <f>'Раздел 7'!AR236</f>
        <v>0</v>
      </c>
      <c r="EL231" s="174">
        <f>'Раздел 7'!AS236</f>
        <v>0</v>
      </c>
      <c r="EM231" s="174">
        <f>'Раздел 7'!AT236</f>
        <v>0</v>
      </c>
      <c r="EN231" s="174">
        <f>'Раздел 7'!AU236</f>
        <v>0</v>
      </c>
      <c r="EO231" s="174">
        <f>'Раздел 7'!AV236</f>
        <v>0</v>
      </c>
      <c r="EP231" s="174">
        <f>'Раздел 7'!AW236</f>
        <v>0</v>
      </c>
      <c r="EQ231" s="174">
        <f>'Раздел 7'!AX236</f>
        <v>0</v>
      </c>
      <c r="ER231" s="174">
        <f>'Раздел 7'!AY236</f>
        <v>0</v>
      </c>
      <c r="ES231" s="174">
        <f>'Раздел 7'!AZ236</f>
        <v>0</v>
      </c>
      <c r="ET231" s="174">
        <f>'Раздел 7'!BA236</f>
        <v>0</v>
      </c>
      <c r="EU231" s="174">
        <f>'Раздел 7'!BB236</f>
        <v>0</v>
      </c>
      <c r="EV231" s="174">
        <f>'Раздел 7'!BC236</f>
        <v>0</v>
      </c>
      <c r="EW231" s="174">
        <f>'Раздел 7'!BD236</f>
        <v>0</v>
      </c>
      <c r="EX231" s="174">
        <f>'Раздел 7'!BE236</f>
        <v>0</v>
      </c>
      <c r="EY231" s="174">
        <f>'Раздел 7'!BF236</f>
        <v>0</v>
      </c>
      <c r="EZ231" s="174">
        <f>'Раздел 7'!BG236</f>
        <v>0</v>
      </c>
      <c r="FA231" s="174">
        <f>'Раздел 7'!BH236</f>
        <v>0</v>
      </c>
      <c r="FB231" s="174">
        <f>'Раздел 7'!BI236</f>
        <v>0</v>
      </c>
      <c r="FC231" s="174">
        <f>'Раздел 7'!BJ236</f>
        <v>0</v>
      </c>
      <c r="FD231" s="174">
        <f>'Раздел 7'!BK236</f>
        <v>0</v>
      </c>
      <c r="FE231" s="174">
        <f>'Раздел 8'!H238</f>
        <v>0</v>
      </c>
      <c r="FF231" s="174">
        <f>'Раздел 8'!I238</f>
        <v>0</v>
      </c>
      <c r="FG231" s="174">
        <f>'Раздел 8'!J238</f>
        <v>0</v>
      </c>
      <c r="FH231" s="174">
        <f>'Раздел 8'!K238</f>
        <v>0</v>
      </c>
      <c r="FI231" s="174">
        <f>'Раздел 8'!L238</f>
        <v>0</v>
      </c>
      <c r="FJ231" s="174">
        <f>'Раздел 8'!M238</f>
        <v>0</v>
      </c>
      <c r="FK231" s="174">
        <f>'Раздел 8'!N238</f>
        <v>0</v>
      </c>
      <c r="FL231" s="174">
        <f>'Раздел 8'!O238</f>
        <v>0</v>
      </c>
      <c r="FM231" s="174">
        <f>'Раздел 8'!P238</f>
        <v>0</v>
      </c>
      <c r="FN231" s="174">
        <f>'Раздел 8'!Q238</f>
        <v>0</v>
      </c>
      <c r="FO231" s="174">
        <f>'Раздел 8'!R238</f>
        <v>0</v>
      </c>
      <c r="FP231" s="174">
        <f>'Раздел 8'!S238</f>
        <v>0</v>
      </c>
      <c r="FQ231" s="174">
        <f>'Раздел 8'!T238</f>
        <v>0</v>
      </c>
      <c r="FR231" s="174">
        <f>'Раздел 8'!U238</f>
        <v>0</v>
      </c>
      <c r="FS231" s="174">
        <f>'Раздел 8'!V238</f>
        <v>0</v>
      </c>
      <c r="FT231" s="174">
        <f>'Раздел 8'!W238</f>
        <v>0</v>
      </c>
      <c r="FU231" s="174">
        <f>'Раздел 8'!X238</f>
        <v>0</v>
      </c>
      <c r="FV231" s="174">
        <f>'Раздел 8'!Y238</f>
        <v>0</v>
      </c>
      <c r="FW231" s="174">
        <f>'Раздел 8'!Z238</f>
        <v>0</v>
      </c>
      <c r="FX231" s="174">
        <f>'Раздел 8'!AA238</f>
        <v>0</v>
      </c>
      <c r="FY231" s="174">
        <f>'Раздел 8'!AB238</f>
        <v>0</v>
      </c>
      <c r="FZ231" s="174">
        <f>'Раздел 8'!AC238</f>
        <v>0</v>
      </c>
      <c r="GA231" s="174">
        <f>'Раздел 8'!AD238</f>
        <v>0</v>
      </c>
      <c r="GB231" s="174">
        <f>'Раздел 8'!AE238</f>
        <v>0</v>
      </c>
      <c r="GC231" s="174">
        <f>'Раздел 8'!AF238</f>
        <v>0</v>
      </c>
      <c r="GD231" s="174">
        <f>'Раздел 8'!AG238</f>
        <v>0</v>
      </c>
      <c r="GE231" s="174">
        <f>'Раздел 8'!AH238</f>
        <v>0</v>
      </c>
      <c r="GF231" s="174">
        <f>'Раздел 8'!AI238</f>
        <v>0</v>
      </c>
      <c r="GG231" s="174">
        <f>'Раздел 8'!AJ238</f>
        <v>0</v>
      </c>
      <c r="GH231" s="174">
        <f>'Раздел 3'!H236</f>
        <v>0</v>
      </c>
      <c r="GI231" s="174">
        <f>'Раздел 3'!I236</f>
        <v>0</v>
      </c>
      <c r="GJ231" s="174">
        <f>'Раздел 3'!J236</f>
        <v>0</v>
      </c>
      <c r="GK231" s="174">
        <f>'Раздел 3'!K236</f>
        <v>0</v>
      </c>
      <c r="GL231" s="174">
        <f>'Раздел 3'!L236</f>
        <v>0</v>
      </c>
      <c r="GM231" s="174">
        <f>'Раздел 3'!M236</f>
        <v>0</v>
      </c>
      <c r="GN231" s="174">
        <f>'Раздел 3'!N236</f>
        <v>0</v>
      </c>
      <c r="GO231" s="174">
        <f>'Раздел 3'!O236</f>
        <v>0</v>
      </c>
      <c r="GP231" s="174">
        <f>'Раздел 3'!P236</f>
        <v>0</v>
      </c>
      <c r="GQ231" s="174">
        <f>'Раздел 3'!Q236</f>
        <v>0</v>
      </c>
      <c r="GR231" s="174">
        <f>'Раздел 3'!R236</f>
        <v>0</v>
      </c>
      <c r="GS231" s="174">
        <f>'Раздел 3'!S236</f>
        <v>0</v>
      </c>
      <c r="GT231" s="174">
        <f>'Раздел 3'!T236</f>
        <v>0</v>
      </c>
      <c r="GU231" s="174">
        <f>'Раздел 3'!U236</f>
        <v>0</v>
      </c>
      <c r="GV231" s="174">
        <f>'Раздел 3'!V236</f>
        <v>0</v>
      </c>
      <c r="GW231" s="174">
        <f>'Раздел 3'!W236</f>
        <v>0</v>
      </c>
      <c r="GX231" s="174">
        <f>'Раздел 3'!X236</f>
        <v>0</v>
      </c>
      <c r="GY231" s="174">
        <f>'Раздел 3'!Y236</f>
        <v>0</v>
      </c>
      <c r="GZ231" s="174">
        <f>'Раздел 3'!Z236</f>
        <v>0</v>
      </c>
      <c r="HA231" s="174">
        <f>'Раздел 3'!AA236</f>
        <v>0</v>
      </c>
      <c r="HB231" s="174">
        <f>'Раздел 3'!AB236</f>
        <v>0</v>
      </c>
      <c r="HC231" s="174">
        <f>'Раздел 3'!AC236</f>
        <v>0</v>
      </c>
      <c r="HD231" s="174">
        <f>'Раздел 3'!AD236</f>
        <v>0</v>
      </c>
      <c r="HE231" s="174">
        <f>'Раздел 3'!AE236</f>
        <v>0</v>
      </c>
      <c r="HF231" s="174">
        <f>'Раздел 3'!AF236</f>
        <v>0</v>
      </c>
      <c r="HG231" s="174">
        <f>'Раздел 3'!AG236</f>
        <v>0</v>
      </c>
      <c r="HH231" s="174">
        <f>'Раздел 3'!AH236</f>
        <v>0</v>
      </c>
      <c r="HI231" s="174">
        <f>'Раздел 3'!AI236</f>
        <v>0</v>
      </c>
      <c r="HJ231" s="174">
        <f>'Раздел 3'!AJ236</f>
        <v>0</v>
      </c>
      <c r="HK231" s="180">
        <f>'Раздел 3'!AK236</f>
        <v>0</v>
      </c>
      <c r="HL231" s="175"/>
      <c r="HM231" s="175"/>
    </row>
    <row r="232" spans="1:221" ht="25.5">
      <c r="A232" s="170">
        <f>'Раздел 2'!$A$6</f>
        <v>2</v>
      </c>
      <c r="B232" s="170">
        <f>'Раздел 2'!$B$6</f>
        <v>1200200023561</v>
      </c>
      <c r="C232" s="170" t="str">
        <f>'Раздел 2'!$C$6</f>
        <v>ФКИС</v>
      </c>
      <c r="D232" s="170" t="str">
        <f>'Раздел 2'!$D$6</f>
        <v>СШ</v>
      </c>
      <c r="E232" s="170" t="str">
        <f>'Раздел 2'!$E$6</f>
        <v>МО</v>
      </c>
      <c r="F232" s="170" t="str">
        <f>'Раздел 1'!$A$15</f>
        <v>ОСН</v>
      </c>
      <c r="G232" s="171">
        <f t="shared" si="3"/>
        <v>0</v>
      </c>
      <c r="H232" s="172" t="s">
        <v>374</v>
      </c>
      <c r="I232" s="173">
        <v>231</v>
      </c>
      <c r="J232" s="174">
        <f>'Раздел 2'!H237</f>
        <v>0</v>
      </c>
      <c r="K232" s="174">
        <f>'Раздел 2'!I237</f>
        <v>0</v>
      </c>
      <c r="L232" s="174">
        <f>'Раздел 2'!J237</f>
        <v>0</v>
      </c>
      <c r="M232" s="174">
        <f>'Раздел 2'!K237</f>
        <v>0</v>
      </c>
      <c r="N232" s="174">
        <f>'Раздел 2'!L237</f>
        <v>0</v>
      </c>
      <c r="O232" s="174">
        <f>'Раздел 2'!M237</f>
        <v>0</v>
      </c>
      <c r="P232" s="174">
        <f>'Раздел 2'!N237</f>
        <v>0</v>
      </c>
      <c r="Q232" s="174">
        <f>'Раздел 2'!O237</f>
        <v>0</v>
      </c>
      <c r="R232" s="174">
        <f>'Раздел 2'!P237</f>
        <v>0</v>
      </c>
      <c r="S232" s="174">
        <f>'Раздел 2'!Q237</f>
        <v>0</v>
      </c>
      <c r="T232" s="174">
        <f>'Раздел 2'!R237</f>
        <v>0</v>
      </c>
      <c r="U232" s="174">
        <f>'Раздел 2'!S237</f>
        <v>0</v>
      </c>
      <c r="V232" s="174">
        <f>'Раздел 2'!T237</f>
        <v>0</v>
      </c>
      <c r="W232" s="174">
        <f>'Раздел 2'!U237</f>
        <v>0</v>
      </c>
      <c r="X232" s="174">
        <f>'Раздел 2'!V237</f>
        <v>0</v>
      </c>
      <c r="Y232" s="174">
        <f>'Раздел 2'!W237</f>
        <v>0</v>
      </c>
      <c r="Z232" s="174">
        <f>'Раздел 2'!X237</f>
        <v>0</v>
      </c>
      <c r="AA232" s="174">
        <f>'Раздел 2'!Y237</f>
        <v>0</v>
      </c>
      <c r="AB232" s="174">
        <f>'Раздел 2'!Z237</f>
        <v>0</v>
      </c>
      <c r="AC232" s="174">
        <f>'Раздел 2'!AA237</f>
        <v>0</v>
      </c>
      <c r="AD232" s="174">
        <f>'Раздел 2'!AB237</f>
        <v>0</v>
      </c>
      <c r="AE232" s="174">
        <f>'Раздел 2'!AC237</f>
        <v>0</v>
      </c>
      <c r="AF232" s="174">
        <f>'Раздел 4'!H237</f>
        <v>0</v>
      </c>
      <c r="AG232" s="174">
        <f>'Раздел 4'!I237</f>
        <v>0</v>
      </c>
      <c r="AH232" s="174">
        <f>'Раздел 4'!J237</f>
        <v>0</v>
      </c>
      <c r="AI232" s="174">
        <f>'Раздел 4'!K237</f>
        <v>0</v>
      </c>
      <c r="AJ232" s="174">
        <f>'Раздел 4'!L237</f>
        <v>0</v>
      </c>
      <c r="AK232" s="174">
        <f>'Раздел 4'!M237</f>
        <v>0</v>
      </c>
      <c r="AL232" s="174">
        <f>'Раздел 4'!N237</f>
        <v>0</v>
      </c>
      <c r="AM232" s="174">
        <f>'Раздел 4'!O237</f>
        <v>0</v>
      </c>
      <c r="AN232" s="174">
        <f>'Раздел 4'!P237</f>
        <v>0</v>
      </c>
      <c r="AO232" s="174">
        <f>'Раздел 4'!Q237</f>
        <v>0</v>
      </c>
      <c r="AP232" s="174">
        <f>'Раздел 4'!R237</f>
        <v>0</v>
      </c>
      <c r="AQ232" s="174">
        <f>'Раздел 4'!S237</f>
        <v>0</v>
      </c>
      <c r="AR232" s="174">
        <f>'Раздел 4'!T237</f>
        <v>0</v>
      </c>
      <c r="AS232" s="174">
        <f>'Раздел 4'!U237</f>
        <v>0</v>
      </c>
      <c r="AT232" s="174">
        <f>'Раздел 4'!V237</f>
        <v>0</v>
      </c>
      <c r="AU232" s="174">
        <f>'Раздел 4'!W237</f>
        <v>0</v>
      </c>
      <c r="AV232" s="174">
        <f>'Раздел 4'!X237</f>
        <v>0</v>
      </c>
      <c r="AW232" s="174">
        <f>'Раздел 4'!Y237</f>
        <v>0</v>
      </c>
      <c r="AX232" s="174">
        <f>'Раздел 4'!Z237</f>
        <v>0</v>
      </c>
      <c r="AY232" s="174">
        <f>'Раздел 4'!AA237</f>
        <v>0</v>
      </c>
      <c r="AZ232" s="174">
        <f>'Раздел 4'!AB237</f>
        <v>0</v>
      </c>
      <c r="BA232" s="174">
        <f>'Раздел 4'!AC237</f>
        <v>0</v>
      </c>
      <c r="BB232" s="174">
        <f>'Раздел 4'!AD237</f>
        <v>0</v>
      </c>
      <c r="BC232" s="174">
        <f>'Раздел 4'!AE237</f>
        <v>0</v>
      </c>
      <c r="BD232" s="174">
        <f>'Раздел 5'!H240</f>
        <v>0</v>
      </c>
      <c r="BE232" s="174">
        <f>'Раздел 5'!I240</f>
        <v>0</v>
      </c>
      <c r="BF232" s="174">
        <f>'Раздел 5'!J240</f>
        <v>0</v>
      </c>
      <c r="BG232" s="174">
        <f>'Раздел 5'!K240</f>
        <v>0</v>
      </c>
      <c r="BH232" s="174">
        <f>'Раздел 5'!L240</f>
        <v>0</v>
      </c>
      <c r="BI232" s="174">
        <f>'Раздел 5'!M240</f>
        <v>0</v>
      </c>
      <c r="BJ232" s="174">
        <f>'Раздел 5'!N240</f>
        <v>0</v>
      </c>
      <c r="BK232" s="174">
        <f>'Раздел 5'!O240</f>
        <v>0</v>
      </c>
      <c r="BL232" s="174">
        <f>'Раздел 5'!P240</f>
        <v>0</v>
      </c>
      <c r="BM232" s="174">
        <f>'Раздел 5'!Q240</f>
        <v>0</v>
      </c>
      <c r="BN232" s="174">
        <f>'Раздел 5'!R240</f>
        <v>0</v>
      </c>
      <c r="BO232" s="174">
        <f>'Раздел 5'!S240</f>
        <v>0</v>
      </c>
      <c r="BP232" s="174">
        <f>'Раздел 5'!T240</f>
        <v>0</v>
      </c>
      <c r="BQ232" s="174">
        <f>'Раздел 6'!H237</f>
        <v>0</v>
      </c>
      <c r="BR232" s="174">
        <f>'Раздел 6'!I237</f>
        <v>0</v>
      </c>
      <c r="BS232" s="174">
        <f>'Раздел 6'!J237</f>
        <v>0</v>
      </c>
      <c r="BT232" s="174">
        <f>'Раздел 6'!K237</f>
        <v>0</v>
      </c>
      <c r="BU232" s="174">
        <f>'Раздел 6'!L237</f>
        <v>0</v>
      </c>
      <c r="BV232" s="174">
        <f>'Раздел 6'!M237</f>
        <v>0</v>
      </c>
      <c r="BW232" s="174">
        <f>'Раздел 6'!N237</f>
        <v>0</v>
      </c>
      <c r="BX232" s="174">
        <f>'Раздел 6'!O237</f>
        <v>0</v>
      </c>
      <c r="BY232" s="174">
        <f>'Раздел 6'!P237</f>
        <v>0</v>
      </c>
      <c r="BZ232" s="174">
        <f>'Раздел 6'!Q237</f>
        <v>0</v>
      </c>
      <c r="CA232" s="174">
        <f>'Раздел 6'!R237</f>
        <v>0</v>
      </c>
      <c r="CB232" s="174">
        <f>'Раздел 6'!S237</f>
        <v>0</v>
      </c>
      <c r="CC232" s="174">
        <f>'Раздел 6'!T237</f>
        <v>0</v>
      </c>
      <c r="CD232" s="174">
        <f>'Раздел 6'!U237</f>
        <v>0</v>
      </c>
      <c r="CE232" s="174">
        <f>'Раздел 6'!V237</f>
        <v>0</v>
      </c>
      <c r="CF232" s="174">
        <f>'Раздел 6'!W237</f>
        <v>0</v>
      </c>
      <c r="CG232" s="174">
        <f>'Раздел 6'!X237</f>
        <v>0</v>
      </c>
      <c r="CH232" s="174">
        <f>'Раздел 6'!Y237</f>
        <v>0</v>
      </c>
      <c r="CI232" s="174">
        <f>'Раздел 6'!Z237</f>
        <v>0</v>
      </c>
      <c r="CJ232" s="174">
        <f>'Раздел 6'!AA237</f>
        <v>0</v>
      </c>
      <c r="CK232" s="174">
        <f>'Раздел 6'!AB237</f>
        <v>0</v>
      </c>
      <c r="CL232" s="174">
        <f>'Раздел 6'!AC237</f>
        <v>0</v>
      </c>
      <c r="CM232" s="174">
        <f>'Раздел 6'!AD237</f>
        <v>0</v>
      </c>
      <c r="CN232" s="174">
        <f>'Раздел 6'!AE237</f>
        <v>0</v>
      </c>
      <c r="CO232" s="174">
        <f>'Раздел 6'!AF237</f>
        <v>0</v>
      </c>
      <c r="CP232" s="174">
        <f>'Раздел 6'!AG237</f>
        <v>0</v>
      </c>
      <c r="CQ232" s="174">
        <f>'Раздел 6'!AH237</f>
        <v>0</v>
      </c>
      <c r="CR232" s="174">
        <f>'Раздел 6'!AI237</f>
        <v>0</v>
      </c>
      <c r="CS232" s="174">
        <f>'Раздел 6'!AJ237</f>
        <v>0</v>
      </c>
      <c r="CT232" s="174">
        <f>'Раздел 6'!AK237</f>
        <v>0</v>
      </c>
      <c r="CU232" s="174">
        <f>'Раздел 6'!AL237</f>
        <v>0</v>
      </c>
      <c r="CV232" s="174">
        <f>'Раздел 6'!AM237</f>
        <v>0</v>
      </c>
      <c r="CW232" s="174">
        <f>'Раздел 6'!AN237</f>
        <v>0</v>
      </c>
      <c r="CX232" s="174">
        <f>'Раздел 6'!AO237</f>
        <v>0</v>
      </c>
      <c r="CY232" s="174">
        <f>'Раздел 6'!AP237</f>
        <v>0</v>
      </c>
      <c r="CZ232" s="174">
        <f>'Раздел 6'!AQ237</f>
        <v>0</v>
      </c>
      <c r="DA232" s="174">
        <f>'Раздел 7'!H237</f>
        <v>0</v>
      </c>
      <c r="DB232" s="174">
        <f>'Раздел 7'!I237</f>
        <v>0</v>
      </c>
      <c r="DC232" s="174">
        <f>'Раздел 7'!J237</f>
        <v>0</v>
      </c>
      <c r="DD232" s="174">
        <f>'Раздел 7'!K237</f>
        <v>0</v>
      </c>
      <c r="DE232" s="174">
        <f>'Раздел 7'!L237</f>
        <v>0</v>
      </c>
      <c r="DF232" s="174">
        <f>'Раздел 7'!M237</f>
        <v>0</v>
      </c>
      <c r="DG232" s="174">
        <f>'Раздел 7'!N237</f>
        <v>0</v>
      </c>
      <c r="DH232" s="174">
        <f>'Раздел 7'!O237</f>
        <v>0</v>
      </c>
      <c r="DI232" s="174">
        <f>'Раздел 7'!P237</f>
        <v>0</v>
      </c>
      <c r="DJ232" s="174">
        <f>'Раздел 7'!Q237</f>
        <v>0</v>
      </c>
      <c r="DK232" s="174">
        <f>'Раздел 7'!R237</f>
        <v>0</v>
      </c>
      <c r="DL232" s="174">
        <f>'Раздел 7'!S237</f>
        <v>0</v>
      </c>
      <c r="DM232" s="174">
        <f>'Раздел 7'!T237</f>
        <v>0</v>
      </c>
      <c r="DN232" s="174">
        <f>'Раздел 7'!U237</f>
        <v>0</v>
      </c>
      <c r="DO232" s="174">
        <f>'Раздел 7'!V237</f>
        <v>0</v>
      </c>
      <c r="DP232" s="174">
        <f>'Раздел 7'!W237</f>
        <v>0</v>
      </c>
      <c r="DQ232" s="174">
        <f>'Раздел 7'!X237</f>
        <v>0</v>
      </c>
      <c r="DR232" s="174">
        <f>'Раздел 7'!Y237</f>
        <v>0</v>
      </c>
      <c r="DS232" s="174">
        <f>'Раздел 7'!Z237</f>
        <v>0</v>
      </c>
      <c r="DT232" s="174">
        <f>'Раздел 7'!AA237</f>
        <v>0</v>
      </c>
      <c r="DU232" s="174">
        <f>'Раздел 7'!AB237</f>
        <v>0</v>
      </c>
      <c r="DV232" s="174">
        <f>'Раздел 7'!AC237</f>
        <v>0</v>
      </c>
      <c r="DW232" s="174">
        <f>'Раздел 7'!AD237</f>
        <v>0</v>
      </c>
      <c r="DX232" s="174">
        <f>'Раздел 7'!AE237</f>
        <v>0</v>
      </c>
      <c r="DY232" s="174">
        <f>'Раздел 7'!AF237</f>
        <v>0</v>
      </c>
      <c r="DZ232" s="174">
        <f>'Раздел 7'!AG237</f>
        <v>0</v>
      </c>
      <c r="EA232" s="174">
        <f>'Раздел 7'!AH237</f>
        <v>0</v>
      </c>
      <c r="EB232" s="174">
        <f>'Раздел 7'!AI237</f>
        <v>0</v>
      </c>
      <c r="EC232" s="174">
        <f>'Раздел 7'!AJ237</f>
        <v>0</v>
      </c>
      <c r="ED232" s="174">
        <f>'Раздел 7'!AK237</f>
        <v>0</v>
      </c>
      <c r="EE232" s="174">
        <f>'Раздел 7'!AL237</f>
        <v>0</v>
      </c>
      <c r="EF232" s="174">
        <f>'Раздел 7'!AM237</f>
        <v>0</v>
      </c>
      <c r="EG232" s="174">
        <f>'Раздел 7'!AN237</f>
        <v>0</v>
      </c>
      <c r="EH232" s="174">
        <f>'Раздел 7'!AO237</f>
        <v>0</v>
      </c>
      <c r="EI232" s="174">
        <f>'Раздел 7'!AP237</f>
        <v>0</v>
      </c>
      <c r="EJ232" s="174">
        <f>'Раздел 7'!AQ237</f>
        <v>0</v>
      </c>
      <c r="EK232" s="174">
        <f>'Раздел 7'!AR237</f>
        <v>0</v>
      </c>
      <c r="EL232" s="174">
        <f>'Раздел 7'!AS237</f>
        <v>0</v>
      </c>
      <c r="EM232" s="174">
        <f>'Раздел 7'!AT237</f>
        <v>0</v>
      </c>
      <c r="EN232" s="174">
        <f>'Раздел 7'!AU237</f>
        <v>0</v>
      </c>
      <c r="EO232" s="174">
        <f>'Раздел 7'!AV237</f>
        <v>0</v>
      </c>
      <c r="EP232" s="174">
        <f>'Раздел 7'!AW237</f>
        <v>0</v>
      </c>
      <c r="EQ232" s="174">
        <f>'Раздел 7'!AX237</f>
        <v>0</v>
      </c>
      <c r="ER232" s="174">
        <f>'Раздел 7'!AY237</f>
        <v>0</v>
      </c>
      <c r="ES232" s="174">
        <f>'Раздел 7'!AZ237</f>
        <v>0</v>
      </c>
      <c r="ET232" s="174">
        <f>'Раздел 7'!BA237</f>
        <v>0</v>
      </c>
      <c r="EU232" s="174">
        <f>'Раздел 7'!BB237</f>
        <v>0</v>
      </c>
      <c r="EV232" s="174">
        <f>'Раздел 7'!BC237</f>
        <v>0</v>
      </c>
      <c r="EW232" s="174">
        <f>'Раздел 7'!BD237</f>
        <v>0</v>
      </c>
      <c r="EX232" s="174">
        <f>'Раздел 7'!BE237</f>
        <v>0</v>
      </c>
      <c r="EY232" s="174">
        <f>'Раздел 7'!BF237</f>
        <v>0</v>
      </c>
      <c r="EZ232" s="174">
        <f>'Раздел 7'!BG237</f>
        <v>0</v>
      </c>
      <c r="FA232" s="174">
        <f>'Раздел 7'!BH237</f>
        <v>0</v>
      </c>
      <c r="FB232" s="174">
        <f>'Раздел 7'!BI237</f>
        <v>0</v>
      </c>
      <c r="FC232" s="174">
        <f>'Раздел 7'!BJ237</f>
        <v>0</v>
      </c>
      <c r="FD232" s="174">
        <f>'Раздел 7'!BK237</f>
        <v>0</v>
      </c>
      <c r="FE232" s="174">
        <f>'Раздел 8'!H239</f>
        <v>0</v>
      </c>
      <c r="FF232" s="174">
        <f>'Раздел 8'!I239</f>
        <v>0</v>
      </c>
      <c r="FG232" s="174">
        <f>'Раздел 8'!J239</f>
        <v>0</v>
      </c>
      <c r="FH232" s="174">
        <f>'Раздел 8'!K239</f>
        <v>0</v>
      </c>
      <c r="FI232" s="174">
        <f>'Раздел 8'!L239</f>
        <v>0</v>
      </c>
      <c r="FJ232" s="174">
        <f>'Раздел 8'!M239</f>
        <v>0</v>
      </c>
      <c r="FK232" s="174">
        <f>'Раздел 8'!N239</f>
        <v>0</v>
      </c>
      <c r="FL232" s="174">
        <f>'Раздел 8'!O239</f>
        <v>0</v>
      </c>
      <c r="FM232" s="174">
        <f>'Раздел 8'!P239</f>
        <v>0</v>
      </c>
      <c r="FN232" s="174">
        <f>'Раздел 8'!Q239</f>
        <v>0</v>
      </c>
      <c r="FO232" s="174">
        <f>'Раздел 8'!R239</f>
        <v>0</v>
      </c>
      <c r="FP232" s="174">
        <f>'Раздел 8'!S239</f>
        <v>0</v>
      </c>
      <c r="FQ232" s="174">
        <f>'Раздел 8'!T239</f>
        <v>0</v>
      </c>
      <c r="FR232" s="174">
        <f>'Раздел 8'!U239</f>
        <v>0</v>
      </c>
      <c r="FS232" s="174">
        <f>'Раздел 8'!V239</f>
        <v>0</v>
      </c>
      <c r="FT232" s="174">
        <f>'Раздел 8'!W239</f>
        <v>0</v>
      </c>
      <c r="FU232" s="174">
        <f>'Раздел 8'!X239</f>
        <v>0</v>
      </c>
      <c r="FV232" s="174">
        <f>'Раздел 8'!Y239</f>
        <v>0</v>
      </c>
      <c r="FW232" s="174">
        <f>'Раздел 8'!Z239</f>
        <v>0</v>
      </c>
      <c r="FX232" s="174">
        <f>'Раздел 8'!AA239</f>
        <v>0</v>
      </c>
      <c r="FY232" s="174">
        <f>'Раздел 8'!AB239</f>
        <v>0</v>
      </c>
      <c r="FZ232" s="174">
        <f>'Раздел 8'!AC239</f>
        <v>0</v>
      </c>
      <c r="GA232" s="174">
        <f>'Раздел 8'!AD239</f>
        <v>0</v>
      </c>
      <c r="GB232" s="174">
        <f>'Раздел 8'!AE239</f>
        <v>0</v>
      </c>
      <c r="GC232" s="174">
        <f>'Раздел 8'!AF239</f>
        <v>0</v>
      </c>
      <c r="GD232" s="174">
        <f>'Раздел 8'!AG239</f>
        <v>0</v>
      </c>
      <c r="GE232" s="174">
        <f>'Раздел 8'!AH239</f>
        <v>0</v>
      </c>
      <c r="GF232" s="174">
        <f>'Раздел 8'!AI239</f>
        <v>0</v>
      </c>
      <c r="GG232" s="174">
        <f>'Раздел 8'!AJ239</f>
        <v>0</v>
      </c>
      <c r="GH232" s="174">
        <f>'Раздел 3'!H237</f>
        <v>0</v>
      </c>
      <c r="GI232" s="174">
        <f>'Раздел 3'!I237</f>
        <v>0</v>
      </c>
      <c r="GJ232" s="174">
        <f>'Раздел 3'!J237</f>
        <v>0</v>
      </c>
      <c r="GK232" s="174">
        <f>'Раздел 3'!K237</f>
        <v>0</v>
      </c>
      <c r="GL232" s="174">
        <f>'Раздел 3'!L237</f>
        <v>0</v>
      </c>
      <c r="GM232" s="174">
        <f>'Раздел 3'!M237</f>
        <v>0</v>
      </c>
      <c r="GN232" s="174">
        <f>'Раздел 3'!N237</f>
        <v>0</v>
      </c>
      <c r="GO232" s="174">
        <f>'Раздел 3'!O237</f>
        <v>0</v>
      </c>
      <c r="GP232" s="174">
        <f>'Раздел 3'!P237</f>
        <v>0</v>
      </c>
      <c r="GQ232" s="174">
        <f>'Раздел 3'!Q237</f>
        <v>0</v>
      </c>
      <c r="GR232" s="174">
        <f>'Раздел 3'!R237</f>
        <v>0</v>
      </c>
      <c r="GS232" s="174">
        <f>'Раздел 3'!S237</f>
        <v>0</v>
      </c>
      <c r="GT232" s="174">
        <f>'Раздел 3'!T237</f>
        <v>0</v>
      </c>
      <c r="GU232" s="174">
        <f>'Раздел 3'!U237</f>
        <v>0</v>
      </c>
      <c r="GV232" s="174">
        <f>'Раздел 3'!V237</f>
        <v>0</v>
      </c>
      <c r="GW232" s="174">
        <f>'Раздел 3'!W237</f>
        <v>0</v>
      </c>
      <c r="GX232" s="174">
        <f>'Раздел 3'!X237</f>
        <v>0</v>
      </c>
      <c r="GY232" s="174">
        <f>'Раздел 3'!Y237</f>
        <v>0</v>
      </c>
      <c r="GZ232" s="174">
        <f>'Раздел 3'!Z237</f>
        <v>0</v>
      </c>
      <c r="HA232" s="174">
        <f>'Раздел 3'!AA237</f>
        <v>0</v>
      </c>
      <c r="HB232" s="174">
        <f>'Раздел 3'!AB237</f>
        <v>0</v>
      </c>
      <c r="HC232" s="174">
        <f>'Раздел 3'!AC237</f>
        <v>0</v>
      </c>
      <c r="HD232" s="174">
        <f>'Раздел 3'!AD237</f>
        <v>0</v>
      </c>
      <c r="HE232" s="174">
        <f>'Раздел 3'!AE237</f>
        <v>0</v>
      </c>
      <c r="HF232" s="174">
        <f>'Раздел 3'!AF237</f>
        <v>0</v>
      </c>
      <c r="HG232" s="174">
        <f>'Раздел 3'!AG237</f>
        <v>0</v>
      </c>
      <c r="HH232" s="174">
        <f>'Раздел 3'!AH237</f>
        <v>0</v>
      </c>
      <c r="HI232" s="174">
        <f>'Раздел 3'!AI237</f>
        <v>0</v>
      </c>
      <c r="HJ232" s="174">
        <f>'Раздел 3'!AJ237</f>
        <v>0</v>
      </c>
      <c r="HK232" s="180">
        <f>'Раздел 3'!AK237</f>
        <v>0</v>
      </c>
      <c r="HL232" s="175"/>
      <c r="HM232" s="175"/>
    </row>
    <row r="233" spans="1:221">
      <c r="A233" s="170">
        <f>'Раздел 2'!$A$6</f>
        <v>2</v>
      </c>
      <c r="B233" s="170">
        <f>'Раздел 2'!$B$6</f>
        <v>1200200023561</v>
      </c>
      <c r="C233" s="170" t="str">
        <f>'Раздел 2'!$C$6</f>
        <v>ФКИС</v>
      </c>
      <c r="D233" s="170" t="str">
        <f>'Раздел 2'!$D$6</f>
        <v>СШ</v>
      </c>
      <c r="E233" s="170" t="str">
        <f>'Раздел 2'!$E$6</f>
        <v>МО</v>
      </c>
      <c r="F233" s="170" t="str">
        <f>'Раздел 1'!$A$15</f>
        <v>ОСН</v>
      </c>
      <c r="G233" s="171">
        <f t="shared" si="3"/>
        <v>0</v>
      </c>
      <c r="H233" s="172" t="s">
        <v>380</v>
      </c>
      <c r="I233" s="173">
        <v>232</v>
      </c>
      <c r="J233" s="174">
        <f>'Раздел 2'!H238</f>
        <v>0</v>
      </c>
      <c r="K233" s="174">
        <f>'Раздел 2'!I238</f>
        <v>0</v>
      </c>
      <c r="L233" s="174">
        <f>'Раздел 2'!J238</f>
        <v>0</v>
      </c>
      <c r="M233" s="174">
        <f>'Раздел 2'!K238</f>
        <v>0</v>
      </c>
      <c r="N233" s="174">
        <f>'Раздел 2'!L238</f>
        <v>0</v>
      </c>
      <c r="O233" s="174">
        <f>'Раздел 2'!M238</f>
        <v>0</v>
      </c>
      <c r="P233" s="174">
        <f>'Раздел 2'!N238</f>
        <v>0</v>
      </c>
      <c r="Q233" s="174">
        <f>'Раздел 2'!O238</f>
        <v>0</v>
      </c>
      <c r="R233" s="174">
        <f>'Раздел 2'!P238</f>
        <v>0</v>
      </c>
      <c r="S233" s="174">
        <f>'Раздел 2'!Q238</f>
        <v>0</v>
      </c>
      <c r="T233" s="174">
        <f>'Раздел 2'!R238</f>
        <v>0</v>
      </c>
      <c r="U233" s="174">
        <f>'Раздел 2'!S238</f>
        <v>0</v>
      </c>
      <c r="V233" s="174">
        <f>'Раздел 2'!T238</f>
        <v>0</v>
      </c>
      <c r="W233" s="174">
        <f>'Раздел 2'!U238</f>
        <v>0</v>
      </c>
      <c r="X233" s="174">
        <f>'Раздел 2'!V238</f>
        <v>0</v>
      </c>
      <c r="Y233" s="174">
        <f>'Раздел 2'!W238</f>
        <v>0</v>
      </c>
      <c r="Z233" s="174">
        <f>'Раздел 2'!X238</f>
        <v>0</v>
      </c>
      <c r="AA233" s="174">
        <f>'Раздел 2'!Y238</f>
        <v>0</v>
      </c>
      <c r="AB233" s="174">
        <f>'Раздел 2'!Z238</f>
        <v>0</v>
      </c>
      <c r="AC233" s="174">
        <f>'Раздел 2'!AA238</f>
        <v>0</v>
      </c>
      <c r="AD233" s="174">
        <f>'Раздел 2'!AB238</f>
        <v>0</v>
      </c>
      <c r="AE233" s="174">
        <f>'Раздел 2'!AC238</f>
        <v>0</v>
      </c>
      <c r="AF233" s="174">
        <f>'Раздел 4'!H238</f>
        <v>0</v>
      </c>
      <c r="AG233" s="174">
        <f>'Раздел 4'!I238</f>
        <v>0</v>
      </c>
      <c r="AH233" s="174">
        <f>'Раздел 4'!J238</f>
        <v>0</v>
      </c>
      <c r="AI233" s="174">
        <f>'Раздел 4'!K238</f>
        <v>0</v>
      </c>
      <c r="AJ233" s="174">
        <f>'Раздел 4'!L238</f>
        <v>0</v>
      </c>
      <c r="AK233" s="174">
        <f>'Раздел 4'!M238</f>
        <v>0</v>
      </c>
      <c r="AL233" s="174">
        <f>'Раздел 4'!N238</f>
        <v>0</v>
      </c>
      <c r="AM233" s="174">
        <f>'Раздел 4'!O238</f>
        <v>0</v>
      </c>
      <c r="AN233" s="174">
        <f>'Раздел 4'!P238</f>
        <v>0</v>
      </c>
      <c r="AO233" s="174">
        <f>'Раздел 4'!Q238</f>
        <v>0</v>
      </c>
      <c r="AP233" s="174">
        <f>'Раздел 4'!R238</f>
        <v>0</v>
      </c>
      <c r="AQ233" s="174">
        <f>'Раздел 4'!S238</f>
        <v>0</v>
      </c>
      <c r="AR233" s="174">
        <f>'Раздел 4'!T238</f>
        <v>0</v>
      </c>
      <c r="AS233" s="174">
        <f>'Раздел 4'!U238</f>
        <v>0</v>
      </c>
      <c r="AT233" s="174">
        <f>'Раздел 4'!V238</f>
        <v>0</v>
      </c>
      <c r="AU233" s="174">
        <f>'Раздел 4'!W238</f>
        <v>0</v>
      </c>
      <c r="AV233" s="174">
        <f>'Раздел 4'!X238</f>
        <v>0</v>
      </c>
      <c r="AW233" s="174">
        <f>'Раздел 4'!Y238</f>
        <v>0</v>
      </c>
      <c r="AX233" s="174">
        <f>'Раздел 4'!Z238</f>
        <v>0</v>
      </c>
      <c r="AY233" s="174">
        <f>'Раздел 4'!AA238</f>
        <v>0</v>
      </c>
      <c r="AZ233" s="174">
        <f>'Раздел 4'!AB238</f>
        <v>0</v>
      </c>
      <c r="BA233" s="174">
        <f>'Раздел 4'!AC238</f>
        <v>0</v>
      </c>
      <c r="BB233" s="174">
        <f>'Раздел 4'!AD238</f>
        <v>0</v>
      </c>
      <c r="BC233" s="174">
        <f>'Раздел 4'!AE238</f>
        <v>0</v>
      </c>
      <c r="BD233" s="174">
        <f>'Раздел 5'!H241</f>
        <v>0</v>
      </c>
      <c r="BE233" s="174">
        <f>'Раздел 5'!I241</f>
        <v>0</v>
      </c>
      <c r="BF233" s="174">
        <f>'Раздел 5'!J241</f>
        <v>0</v>
      </c>
      <c r="BG233" s="174">
        <f>'Раздел 5'!K241</f>
        <v>0</v>
      </c>
      <c r="BH233" s="174">
        <f>'Раздел 5'!L241</f>
        <v>0</v>
      </c>
      <c r="BI233" s="174">
        <f>'Раздел 5'!M241</f>
        <v>0</v>
      </c>
      <c r="BJ233" s="174">
        <f>'Раздел 5'!N241</f>
        <v>0</v>
      </c>
      <c r="BK233" s="174">
        <f>'Раздел 5'!O241</f>
        <v>0</v>
      </c>
      <c r="BL233" s="174">
        <f>'Раздел 5'!P241</f>
        <v>0</v>
      </c>
      <c r="BM233" s="174">
        <f>'Раздел 5'!Q241</f>
        <v>0</v>
      </c>
      <c r="BN233" s="174">
        <f>'Раздел 5'!R241</f>
        <v>0</v>
      </c>
      <c r="BO233" s="174">
        <f>'Раздел 5'!S241</f>
        <v>0</v>
      </c>
      <c r="BP233" s="174">
        <f>'Раздел 5'!T241</f>
        <v>0</v>
      </c>
      <c r="BQ233" s="174">
        <f>'Раздел 6'!H238</f>
        <v>0</v>
      </c>
      <c r="BR233" s="174">
        <f>'Раздел 6'!I238</f>
        <v>0</v>
      </c>
      <c r="BS233" s="174">
        <f>'Раздел 6'!J238</f>
        <v>0</v>
      </c>
      <c r="BT233" s="174">
        <f>'Раздел 6'!K238</f>
        <v>0</v>
      </c>
      <c r="BU233" s="174">
        <f>'Раздел 6'!L238</f>
        <v>0</v>
      </c>
      <c r="BV233" s="174">
        <f>'Раздел 6'!M238</f>
        <v>0</v>
      </c>
      <c r="BW233" s="174">
        <f>'Раздел 6'!N238</f>
        <v>0</v>
      </c>
      <c r="BX233" s="174">
        <f>'Раздел 6'!O238</f>
        <v>0</v>
      </c>
      <c r="BY233" s="174">
        <f>'Раздел 6'!P238</f>
        <v>0</v>
      </c>
      <c r="BZ233" s="174">
        <f>'Раздел 6'!Q238</f>
        <v>0</v>
      </c>
      <c r="CA233" s="174">
        <f>'Раздел 6'!R238</f>
        <v>0</v>
      </c>
      <c r="CB233" s="174">
        <f>'Раздел 6'!S238</f>
        <v>0</v>
      </c>
      <c r="CC233" s="174">
        <f>'Раздел 6'!T238</f>
        <v>0</v>
      </c>
      <c r="CD233" s="174">
        <f>'Раздел 6'!U238</f>
        <v>0</v>
      </c>
      <c r="CE233" s="174">
        <f>'Раздел 6'!V238</f>
        <v>0</v>
      </c>
      <c r="CF233" s="174">
        <f>'Раздел 6'!W238</f>
        <v>0</v>
      </c>
      <c r="CG233" s="174">
        <f>'Раздел 6'!X238</f>
        <v>0</v>
      </c>
      <c r="CH233" s="174">
        <f>'Раздел 6'!Y238</f>
        <v>0</v>
      </c>
      <c r="CI233" s="174">
        <f>'Раздел 6'!Z238</f>
        <v>0</v>
      </c>
      <c r="CJ233" s="174">
        <f>'Раздел 6'!AA238</f>
        <v>0</v>
      </c>
      <c r="CK233" s="174">
        <f>'Раздел 6'!AB238</f>
        <v>0</v>
      </c>
      <c r="CL233" s="174">
        <f>'Раздел 6'!AC238</f>
        <v>0</v>
      </c>
      <c r="CM233" s="174">
        <f>'Раздел 6'!AD238</f>
        <v>0</v>
      </c>
      <c r="CN233" s="174">
        <f>'Раздел 6'!AE238</f>
        <v>0</v>
      </c>
      <c r="CO233" s="174">
        <f>'Раздел 6'!AF238</f>
        <v>0</v>
      </c>
      <c r="CP233" s="174">
        <f>'Раздел 6'!AG238</f>
        <v>0</v>
      </c>
      <c r="CQ233" s="174">
        <f>'Раздел 6'!AH238</f>
        <v>0</v>
      </c>
      <c r="CR233" s="174">
        <f>'Раздел 6'!AI238</f>
        <v>0</v>
      </c>
      <c r="CS233" s="174">
        <f>'Раздел 6'!AJ238</f>
        <v>0</v>
      </c>
      <c r="CT233" s="174">
        <f>'Раздел 6'!AK238</f>
        <v>0</v>
      </c>
      <c r="CU233" s="174">
        <f>'Раздел 6'!AL238</f>
        <v>0</v>
      </c>
      <c r="CV233" s="174">
        <f>'Раздел 6'!AM238</f>
        <v>0</v>
      </c>
      <c r="CW233" s="174">
        <f>'Раздел 6'!AN238</f>
        <v>0</v>
      </c>
      <c r="CX233" s="174">
        <f>'Раздел 6'!AO238</f>
        <v>0</v>
      </c>
      <c r="CY233" s="174">
        <f>'Раздел 6'!AP238</f>
        <v>0</v>
      </c>
      <c r="CZ233" s="174">
        <f>'Раздел 6'!AQ238</f>
        <v>0</v>
      </c>
      <c r="DA233" s="174">
        <f>'Раздел 7'!H238</f>
        <v>0</v>
      </c>
      <c r="DB233" s="174">
        <f>'Раздел 7'!I238</f>
        <v>0</v>
      </c>
      <c r="DC233" s="174">
        <f>'Раздел 7'!J238</f>
        <v>0</v>
      </c>
      <c r="DD233" s="174">
        <f>'Раздел 7'!K238</f>
        <v>0</v>
      </c>
      <c r="DE233" s="174">
        <f>'Раздел 7'!L238</f>
        <v>0</v>
      </c>
      <c r="DF233" s="174">
        <f>'Раздел 7'!M238</f>
        <v>0</v>
      </c>
      <c r="DG233" s="174">
        <f>'Раздел 7'!N238</f>
        <v>0</v>
      </c>
      <c r="DH233" s="174">
        <f>'Раздел 7'!O238</f>
        <v>0</v>
      </c>
      <c r="DI233" s="174">
        <f>'Раздел 7'!P238</f>
        <v>0</v>
      </c>
      <c r="DJ233" s="174">
        <f>'Раздел 7'!Q238</f>
        <v>0</v>
      </c>
      <c r="DK233" s="174">
        <f>'Раздел 7'!R238</f>
        <v>0</v>
      </c>
      <c r="DL233" s="174">
        <f>'Раздел 7'!S238</f>
        <v>0</v>
      </c>
      <c r="DM233" s="174">
        <f>'Раздел 7'!T238</f>
        <v>0</v>
      </c>
      <c r="DN233" s="174">
        <f>'Раздел 7'!U238</f>
        <v>0</v>
      </c>
      <c r="DO233" s="174">
        <f>'Раздел 7'!V238</f>
        <v>0</v>
      </c>
      <c r="DP233" s="174">
        <f>'Раздел 7'!W238</f>
        <v>0</v>
      </c>
      <c r="DQ233" s="174">
        <f>'Раздел 7'!X238</f>
        <v>0</v>
      </c>
      <c r="DR233" s="174">
        <f>'Раздел 7'!Y238</f>
        <v>0</v>
      </c>
      <c r="DS233" s="174">
        <f>'Раздел 7'!Z238</f>
        <v>0</v>
      </c>
      <c r="DT233" s="174">
        <f>'Раздел 7'!AA238</f>
        <v>0</v>
      </c>
      <c r="DU233" s="174">
        <f>'Раздел 7'!AB238</f>
        <v>0</v>
      </c>
      <c r="DV233" s="174">
        <f>'Раздел 7'!AC238</f>
        <v>0</v>
      </c>
      <c r="DW233" s="174">
        <f>'Раздел 7'!AD238</f>
        <v>0</v>
      </c>
      <c r="DX233" s="174">
        <f>'Раздел 7'!AE238</f>
        <v>0</v>
      </c>
      <c r="DY233" s="174">
        <f>'Раздел 7'!AF238</f>
        <v>0</v>
      </c>
      <c r="DZ233" s="174">
        <f>'Раздел 7'!AG238</f>
        <v>0</v>
      </c>
      <c r="EA233" s="174">
        <f>'Раздел 7'!AH238</f>
        <v>0</v>
      </c>
      <c r="EB233" s="174">
        <f>'Раздел 7'!AI238</f>
        <v>0</v>
      </c>
      <c r="EC233" s="174">
        <f>'Раздел 7'!AJ238</f>
        <v>0</v>
      </c>
      <c r="ED233" s="174">
        <f>'Раздел 7'!AK238</f>
        <v>0</v>
      </c>
      <c r="EE233" s="174">
        <f>'Раздел 7'!AL238</f>
        <v>0</v>
      </c>
      <c r="EF233" s="174">
        <f>'Раздел 7'!AM238</f>
        <v>0</v>
      </c>
      <c r="EG233" s="174">
        <f>'Раздел 7'!AN238</f>
        <v>0</v>
      </c>
      <c r="EH233" s="174">
        <f>'Раздел 7'!AO238</f>
        <v>0</v>
      </c>
      <c r="EI233" s="174">
        <f>'Раздел 7'!AP238</f>
        <v>0</v>
      </c>
      <c r="EJ233" s="174">
        <f>'Раздел 7'!AQ238</f>
        <v>0</v>
      </c>
      <c r="EK233" s="174">
        <f>'Раздел 7'!AR238</f>
        <v>0</v>
      </c>
      <c r="EL233" s="174">
        <f>'Раздел 7'!AS238</f>
        <v>0</v>
      </c>
      <c r="EM233" s="174">
        <f>'Раздел 7'!AT238</f>
        <v>0</v>
      </c>
      <c r="EN233" s="174">
        <f>'Раздел 7'!AU238</f>
        <v>0</v>
      </c>
      <c r="EO233" s="174">
        <f>'Раздел 7'!AV238</f>
        <v>0</v>
      </c>
      <c r="EP233" s="174">
        <f>'Раздел 7'!AW238</f>
        <v>0</v>
      </c>
      <c r="EQ233" s="174">
        <f>'Раздел 7'!AX238</f>
        <v>0</v>
      </c>
      <c r="ER233" s="174">
        <f>'Раздел 7'!AY238</f>
        <v>0</v>
      </c>
      <c r="ES233" s="174">
        <f>'Раздел 7'!AZ238</f>
        <v>0</v>
      </c>
      <c r="ET233" s="174">
        <f>'Раздел 7'!BA238</f>
        <v>0</v>
      </c>
      <c r="EU233" s="174">
        <f>'Раздел 7'!BB238</f>
        <v>0</v>
      </c>
      <c r="EV233" s="174">
        <f>'Раздел 7'!BC238</f>
        <v>0</v>
      </c>
      <c r="EW233" s="174">
        <f>'Раздел 7'!BD238</f>
        <v>0</v>
      </c>
      <c r="EX233" s="174">
        <f>'Раздел 7'!BE238</f>
        <v>0</v>
      </c>
      <c r="EY233" s="174">
        <f>'Раздел 7'!BF238</f>
        <v>0</v>
      </c>
      <c r="EZ233" s="174">
        <f>'Раздел 7'!BG238</f>
        <v>0</v>
      </c>
      <c r="FA233" s="174">
        <f>'Раздел 7'!BH238</f>
        <v>0</v>
      </c>
      <c r="FB233" s="174">
        <f>'Раздел 7'!BI238</f>
        <v>0</v>
      </c>
      <c r="FC233" s="174">
        <f>'Раздел 7'!BJ238</f>
        <v>0</v>
      </c>
      <c r="FD233" s="174">
        <f>'Раздел 7'!BK238</f>
        <v>0</v>
      </c>
      <c r="FE233" s="174">
        <f>'Раздел 8'!H240</f>
        <v>0</v>
      </c>
      <c r="FF233" s="174">
        <f>'Раздел 8'!I240</f>
        <v>0</v>
      </c>
      <c r="FG233" s="174">
        <f>'Раздел 8'!J240</f>
        <v>0</v>
      </c>
      <c r="FH233" s="174">
        <f>'Раздел 8'!K240</f>
        <v>0</v>
      </c>
      <c r="FI233" s="174">
        <f>'Раздел 8'!L240</f>
        <v>0</v>
      </c>
      <c r="FJ233" s="174">
        <f>'Раздел 8'!M240</f>
        <v>0</v>
      </c>
      <c r="FK233" s="174">
        <f>'Раздел 8'!N240</f>
        <v>0</v>
      </c>
      <c r="FL233" s="174">
        <f>'Раздел 8'!O240</f>
        <v>0</v>
      </c>
      <c r="FM233" s="174">
        <f>'Раздел 8'!P240</f>
        <v>0</v>
      </c>
      <c r="FN233" s="174">
        <f>'Раздел 8'!Q240</f>
        <v>0</v>
      </c>
      <c r="FO233" s="174">
        <f>'Раздел 8'!R240</f>
        <v>0</v>
      </c>
      <c r="FP233" s="174">
        <f>'Раздел 8'!S240</f>
        <v>0</v>
      </c>
      <c r="FQ233" s="174">
        <f>'Раздел 8'!T240</f>
        <v>0</v>
      </c>
      <c r="FR233" s="174">
        <f>'Раздел 8'!U240</f>
        <v>0</v>
      </c>
      <c r="FS233" s="174">
        <f>'Раздел 8'!V240</f>
        <v>0</v>
      </c>
      <c r="FT233" s="174">
        <f>'Раздел 8'!W240</f>
        <v>0</v>
      </c>
      <c r="FU233" s="174">
        <f>'Раздел 8'!X240</f>
        <v>0</v>
      </c>
      <c r="FV233" s="174">
        <f>'Раздел 8'!Y240</f>
        <v>0</v>
      </c>
      <c r="FW233" s="174">
        <f>'Раздел 8'!Z240</f>
        <v>0</v>
      </c>
      <c r="FX233" s="174">
        <f>'Раздел 8'!AA240</f>
        <v>0</v>
      </c>
      <c r="FY233" s="174">
        <f>'Раздел 8'!AB240</f>
        <v>0</v>
      </c>
      <c r="FZ233" s="174">
        <f>'Раздел 8'!AC240</f>
        <v>0</v>
      </c>
      <c r="GA233" s="174">
        <f>'Раздел 8'!AD240</f>
        <v>0</v>
      </c>
      <c r="GB233" s="174">
        <f>'Раздел 8'!AE240</f>
        <v>0</v>
      </c>
      <c r="GC233" s="174">
        <f>'Раздел 8'!AF240</f>
        <v>0</v>
      </c>
      <c r="GD233" s="174">
        <f>'Раздел 8'!AG240</f>
        <v>0</v>
      </c>
      <c r="GE233" s="174">
        <f>'Раздел 8'!AH240</f>
        <v>0</v>
      </c>
      <c r="GF233" s="174">
        <f>'Раздел 8'!AI240</f>
        <v>0</v>
      </c>
      <c r="GG233" s="174">
        <f>'Раздел 8'!AJ240</f>
        <v>0</v>
      </c>
      <c r="GH233" s="174">
        <f>'Раздел 3'!H238</f>
        <v>0</v>
      </c>
      <c r="GI233" s="174">
        <f>'Раздел 3'!I238</f>
        <v>0</v>
      </c>
      <c r="GJ233" s="174">
        <f>'Раздел 3'!J238</f>
        <v>0</v>
      </c>
      <c r="GK233" s="174">
        <f>'Раздел 3'!K238</f>
        <v>0</v>
      </c>
      <c r="GL233" s="174">
        <f>'Раздел 3'!L238</f>
        <v>0</v>
      </c>
      <c r="GM233" s="174">
        <f>'Раздел 3'!M238</f>
        <v>0</v>
      </c>
      <c r="GN233" s="174">
        <f>'Раздел 3'!N238</f>
        <v>0</v>
      </c>
      <c r="GO233" s="174">
        <f>'Раздел 3'!O238</f>
        <v>0</v>
      </c>
      <c r="GP233" s="174">
        <f>'Раздел 3'!P238</f>
        <v>0</v>
      </c>
      <c r="GQ233" s="174">
        <f>'Раздел 3'!Q238</f>
        <v>0</v>
      </c>
      <c r="GR233" s="174">
        <f>'Раздел 3'!R238</f>
        <v>0</v>
      </c>
      <c r="GS233" s="174">
        <f>'Раздел 3'!S238</f>
        <v>0</v>
      </c>
      <c r="GT233" s="174">
        <f>'Раздел 3'!T238</f>
        <v>0</v>
      </c>
      <c r="GU233" s="174">
        <f>'Раздел 3'!U238</f>
        <v>0</v>
      </c>
      <c r="GV233" s="174">
        <f>'Раздел 3'!V238</f>
        <v>0</v>
      </c>
      <c r="GW233" s="174">
        <f>'Раздел 3'!W238</f>
        <v>0</v>
      </c>
      <c r="GX233" s="174">
        <f>'Раздел 3'!X238</f>
        <v>0</v>
      </c>
      <c r="GY233" s="174">
        <f>'Раздел 3'!Y238</f>
        <v>0</v>
      </c>
      <c r="GZ233" s="174">
        <f>'Раздел 3'!Z238</f>
        <v>0</v>
      </c>
      <c r="HA233" s="174">
        <f>'Раздел 3'!AA238</f>
        <v>0</v>
      </c>
      <c r="HB233" s="174">
        <f>'Раздел 3'!AB238</f>
        <v>0</v>
      </c>
      <c r="HC233" s="174">
        <f>'Раздел 3'!AC238</f>
        <v>0</v>
      </c>
      <c r="HD233" s="174">
        <f>'Раздел 3'!AD238</f>
        <v>0</v>
      </c>
      <c r="HE233" s="174">
        <f>'Раздел 3'!AE238</f>
        <v>0</v>
      </c>
      <c r="HF233" s="174">
        <f>'Раздел 3'!AF238</f>
        <v>0</v>
      </c>
      <c r="HG233" s="174">
        <f>'Раздел 3'!AG238</f>
        <v>0</v>
      </c>
      <c r="HH233" s="174">
        <f>'Раздел 3'!AH238</f>
        <v>0</v>
      </c>
      <c r="HI233" s="174">
        <f>'Раздел 3'!AI238</f>
        <v>0</v>
      </c>
      <c r="HJ233" s="174">
        <f>'Раздел 3'!AJ238</f>
        <v>0</v>
      </c>
      <c r="HK233" s="180">
        <f>'Раздел 3'!AK238</f>
        <v>0</v>
      </c>
      <c r="HL233" s="175"/>
      <c r="HM233" s="175"/>
    </row>
    <row r="234" spans="1:221">
      <c r="A234" s="170">
        <f>'Раздел 2'!$A$6</f>
        <v>2</v>
      </c>
      <c r="B234" s="170">
        <f>'Раздел 2'!$B$6</f>
        <v>1200200023561</v>
      </c>
      <c r="C234" s="170" t="str">
        <f>'Раздел 2'!$C$6</f>
        <v>ФКИС</v>
      </c>
      <c r="D234" s="170" t="str">
        <f>'Раздел 2'!$D$6</f>
        <v>СШ</v>
      </c>
      <c r="E234" s="170" t="str">
        <f>'Раздел 2'!$E$6</f>
        <v>МО</v>
      </c>
      <c r="F234" s="170" t="str">
        <f>'Раздел 1'!$A$15</f>
        <v>ОСН</v>
      </c>
      <c r="G234" s="171">
        <f t="shared" si="3"/>
        <v>0</v>
      </c>
      <c r="H234" s="172" t="s">
        <v>382</v>
      </c>
      <c r="I234" s="173">
        <v>233</v>
      </c>
      <c r="J234" s="174">
        <f>'Раздел 2'!H239</f>
        <v>0</v>
      </c>
      <c r="K234" s="174">
        <f>'Раздел 2'!I239</f>
        <v>0</v>
      </c>
      <c r="L234" s="174">
        <f>'Раздел 2'!J239</f>
        <v>0</v>
      </c>
      <c r="M234" s="174">
        <f>'Раздел 2'!K239</f>
        <v>0</v>
      </c>
      <c r="N234" s="174">
        <f>'Раздел 2'!L239</f>
        <v>0</v>
      </c>
      <c r="O234" s="174">
        <f>'Раздел 2'!M239</f>
        <v>0</v>
      </c>
      <c r="P234" s="174">
        <f>'Раздел 2'!N239</f>
        <v>0</v>
      </c>
      <c r="Q234" s="174">
        <f>'Раздел 2'!O239</f>
        <v>0</v>
      </c>
      <c r="R234" s="174">
        <f>'Раздел 2'!P239</f>
        <v>0</v>
      </c>
      <c r="S234" s="174">
        <f>'Раздел 2'!Q239</f>
        <v>0</v>
      </c>
      <c r="T234" s="174">
        <f>'Раздел 2'!R239</f>
        <v>0</v>
      </c>
      <c r="U234" s="174">
        <f>'Раздел 2'!S239</f>
        <v>0</v>
      </c>
      <c r="V234" s="174">
        <f>'Раздел 2'!T239</f>
        <v>0</v>
      </c>
      <c r="W234" s="174">
        <f>'Раздел 2'!U239</f>
        <v>0</v>
      </c>
      <c r="X234" s="174">
        <f>'Раздел 2'!V239</f>
        <v>0</v>
      </c>
      <c r="Y234" s="174">
        <f>'Раздел 2'!W239</f>
        <v>0</v>
      </c>
      <c r="Z234" s="174">
        <f>'Раздел 2'!X239</f>
        <v>0</v>
      </c>
      <c r="AA234" s="174">
        <f>'Раздел 2'!Y239</f>
        <v>0</v>
      </c>
      <c r="AB234" s="174">
        <f>'Раздел 2'!Z239</f>
        <v>0</v>
      </c>
      <c r="AC234" s="174">
        <f>'Раздел 2'!AA239</f>
        <v>0</v>
      </c>
      <c r="AD234" s="174">
        <f>'Раздел 2'!AB239</f>
        <v>0</v>
      </c>
      <c r="AE234" s="174">
        <f>'Раздел 2'!AC239</f>
        <v>0</v>
      </c>
      <c r="AF234" s="174">
        <f>'Раздел 4'!H239</f>
        <v>0</v>
      </c>
      <c r="AG234" s="174">
        <f>'Раздел 4'!I239</f>
        <v>0</v>
      </c>
      <c r="AH234" s="174">
        <f>'Раздел 4'!J239</f>
        <v>0</v>
      </c>
      <c r="AI234" s="174">
        <f>'Раздел 4'!K239</f>
        <v>0</v>
      </c>
      <c r="AJ234" s="174">
        <f>'Раздел 4'!L239</f>
        <v>0</v>
      </c>
      <c r="AK234" s="174">
        <f>'Раздел 4'!M239</f>
        <v>0</v>
      </c>
      <c r="AL234" s="174">
        <f>'Раздел 4'!N239</f>
        <v>0</v>
      </c>
      <c r="AM234" s="174">
        <f>'Раздел 4'!O239</f>
        <v>0</v>
      </c>
      <c r="AN234" s="174">
        <f>'Раздел 4'!P239</f>
        <v>0</v>
      </c>
      <c r="AO234" s="174">
        <f>'Раздел 4'!Q239</f>
        <v>0</v>
      </c>
      <c r="AP234" s="174">
        <f>'Раздел 4'!R239</f>
        <v>0</v>
      </c>
      <c r="AQ234" s="174">
        <f>'Раздел 4'!S239</f>
        <v>0</v>
      </c>
      <c r="AR234" s="174">
        <f>'Раздел 4'!T239</f>
        <v>0</v>
      </c>
      <c r="AS234" s="174">
        <f>'Раздел 4'!U239</f>
        <v>0</v>
      </c>
      <c r="AT234" s="174">
        <f>'Раздел 4'!V239</f>
        <v>0</v>
      </c>
      <c r="AU234" s="174">
        <f>'Раздел 4'!W239</f>
        <v>0</v>
      </c>
      <c r="AV234" s="174">
        <f>'Раздел 4'!X239</f>
        <v>0</v>
      </c>
      <c r="AW234" s="174">
        <f>'Раздел 4'!Y239</f>
        <v>0</v>
      </c>
      <c r="AX234" s="174">
        <f>'Раздел 4'!Z239</f>
        <v>0</v>
      </c>
      <c r="AY234" s="174">
        <f>'Раздел 4'!AA239</f>
        <v>0</v>
      </c>
      <c r="AZ234" s="174">
        <f>'Раздел 4'!AB239</f>
        <v>0</v>
      </c>
      <c r="BA234" s="174">
        <f>'Раздел 4'!AC239</f>
        <v>0</v>
      </c>
      <c r="BB234" s="174">
        <f>'Раздел 4'!AD239</f>
        <v>0</v>
      </c>
      <c r="BC234" s="174">
        <f>'Раздел 4'!AE239</f>
        <v>0</v>
      </c>
      <c r="BD234" s="174">
        <f>'Раздел 5'!H242</f>
        <v>0</v>
      </c>
      <c r="BE234" s="174">
        <f>'Раздел 5'!I242</f>
        <v>0</v>
      </c>
      <c r="BF234" s="174">
        <f>'Раздел 5'!J242</f>
        <v>0</v>
      </c>
      <c r="BG234" s="174">
        <f>'Раздел 5'!K242</f>
        <v>0</v>
      </c>
      <c r="BH234" s="174">
        <f>'Раздел 5'!L242</f>
        <v>0</v>
      </c>
      <c r="BI234" s="174">
        <f>'Раздел 5'!M242</f>
        <v>0</v>
      </c>
      <c r="BJ234" s="174">
        <f>'Раздел 5'!N242</f>
        <v>0</v>
      </c>
      <c r="BK234" s="174">
        <f>'Раздел 5'!O242</f>
        <v>0</v>
      </c>
      <c r="BL234" s="174">
        <f>'Раздел 5'!P242</f>
        <v>0</v>
      </c>
      <c r="BM234" s="174">
        <f>'Раздел 5'!Q242</f>
        <v>0</v>
      </c>
      <c r="BN234" s="174">
        <f>'Раздел 5'!R242</f>
        <v>0</v>
      </c>
      <c r="BO234" s="174">
        <f>'Раздел 5'!S242</f>
        <v>0</v>
      </c>
      <c r="BP234" s="174">
        <f>'Раздел 5'!T242</f>
        <v>0</v>
      </c>
      <c r="BQ234" s="174">
        <f>'Раздел 6'!H239</f>
        <v>0</v>
      </c>
      <c r="BR234" s="174">
        <f>'Раздел 6'!I239</f>
        <v>0</v>
      </c>
      <c r="BS234" s="174">
        <f>'Раздел 6'!J239</f>
        <v>0</v>
      </c>
      <c r="BT234" s="174">
        <f>'Раздел 6'!K239</f>
        <v>0</v>
      </c>
      <c r="BU234" s="174">
        <f>'Раздел 6'!L239</f>
        <v>0</v>
      </c>
      <c r="BV234" s="174">
        <f>'Раздел 6'!M239</f>
        <v>0</v>
      </c>
      <c r="BW234" s="174">
        <f>'Раздел 6'!N239</f>
        <v>0</v>
      </c>
      <c r="BX234" s="174">
        <f>'Раздел 6'!O239</f>
        <v>0</v>
      </c>
      <c r="BY234" s="174">
        <f>'Раздел 6'!P239</f>
        <v>0</v>
      </c>
      <c r="BZ234" s="174">
        <f>'Раздел 6'!Q239</f>
        <v>0</v>
      </c>
      <c r="CA234" s="174">
        <f>'Раздел 6'!R239</f>
        <v>0</v>
      </c>
      <c r="CB234" s="174">
        <f>'Раздел 6'!S239</f>
        <v>0</v>
      </c>
      <c r="CC234" s="174">
        <f>'Раздел 6'!T239</f>
        <v>0</v>
      </c>
      <c r="CD234" s="174">
        <f>'Раздел 6'!U239</f>
        <v>0</v>
      </c>
      <c r="CE234" s="174">
        <f>'Раздел 6'!V239</f>
        <v>0</v>
      </c>
      <c r="CF234" s="174">
        <f>'Раздел 6'!W239</f>
        <v>0</v>
      </c>
      <c r="CG234" s="174">
        <f>'Раздел 6'!X239</f>
        <v>0</v>
      </c>
      <c r="CH234" s="174">
        <f>'Раздел 6'!Y239</f>
        <v>0</v>
      </c>
      <c r="CI234" s="174">
        <f>'Раздел 6'!Z239</f>
        <v>0</v>
      </c>
      <c r="CJ234" s="174">
        <f>'Раздел 6'!AA239</f>
        <v>0</v>
      </c>
      <c r="CK234" s="174">
        <f>'Раздел 6'!AB239</f>
        <v>0</v>
      </c>
      <c r="CL234" s="174">
        <f>'Раздел 6'!AC239</f>
        <v>0</v>
      </c>
      <c r="CM234" s="174">
        <f>'Раздел 6'!AD239</f>
        <v>0</v>
      </c>
      <c r="CN234" s="174">
        <f>'Раздел 6'!AE239</f>
        <v>0</v>
      </c>
      <c r="CO234" s="174">
        <f>'Раздел 6'!AF239</f>
        <v>0</v>
      </c>
      <c r="CP234" s="174">
        <f>'Раздел 6'!AG239</f>
        <v>0</v>
      </c>
      <c r="CQ234" s="174">
        <f>'Раздел 6'!AH239</f>
        <v>0</v>
      </c>
      <c r="CR234" s="174">
        <f>'Раздел 6'!AI239</f>
        <v>0</v>
      </c>
      <c r="CS234" s="174">
        <f>'Раздел 6'!AJ239</f>
        <v>0</v>
      </c>
      <c r="CT234" s="174">
        <f>'Раздел 6'!AK239</f>
        <v>0</v>
      </c>
      <c r="CU234" s="174">
        <f>'Раздел 6'!AL239</f>
        <v>0</v>
      </c>
      <c r="CV234" s="174">
        <f>'Раздел 6'!AM239</f>
        <v>0</v>
      </c>
      <c r="CW234" s="174">
        <f>'Раздел 6'!AN239</f>
        <v>0</v>
      </c>
      <c r="CX234" s="174">
        <f>'Раздел 6'!AO239</f>
        <v>0</v>
      </c>
      <c r="CY234" s="174">
        <f>'Раздел 6'!AP239</f>
        <v>0</v>
      </c>
      <c r="CZ234" s="174">
        <f>'Раздел 6'!AQ239</f>
        <v>0</v>
      </c>
      <c r="DA234" s="174">
        <f>'Раздел 7'!H239</f>
        <v>0</v>
      </c>
      <c r="DB234" s="174">
        <f>'Раздел 7'!I239</f>
        <v>0</v>
      </c>
      <c r="DC234" s="174">
        <f>'Раздел 7'!J239</f>
        <v>0</v>
      </c>
      <c r="DD234" s="174">
        <f>'Раздел 7'!K239</f>
        <v>0</v>
      </c>
      <c r="DE234" s="174">
        <f>'Раздел 7'!L239</f>
        <v>0</v>
      </c>
      <c r="DF234" s="174">
        <f>'Раздел 7'!M239</f>
        <v>0</v>
      </c>
      <c r="DG234" s="174">
        <f>'Раздел 7'!N239</f>
        <v>0</v>
      </c>
      <c r="DH234" s="174">
        <f>'Раздел 7'!O239</f>
        <v>0</v>
      </c>
      <c r="DI234" s="174">
        <f>'Раздел 7'!P239</f>
        <v>0</v>
      </c>
      <c r="DJ234" s="174">
        <f>'Раздел 7'!Q239</f>
        <v>0</v>
      </c>
      <c r="DK234" s="174">
        <f>'Раздел 7'!R239</f>
        <v>0</v>
      </c>
      <c r="DL234" s="174">
        <f>'Раздел 7'!S239</f>
        <v>0</v>
      </c>
      <c r="DM234" s="174">
        <f>'Раздел 7'!T239</f>
        <v>0</v>
      </c>
      <c r="DN234" s="174">
        <f>'Раздел 7'!U239</f>
        <v>0</v>
      </c>
      <c r="DO234" s="174">
        <f>'Раздел 7'!V239</f>
        <v>0</v>
      </c>
      <c r="DP234" s="174">
        <f>'Раздел 7'!W239</f>
        <v>0</v>
      </c>
      <c r="DQ234" s="174">
        <f>'Раздел 7'!X239</f>
        <v>0</v>
      </c>
      <c r="DR234" s="174">
        <f>'Раздел 7'!Y239</f>
        <v>0</v>
      </c>
      <c r="DS234" s="174">
        <f>'Раздел 7'!Z239</f>
        <v>0</v>
      </c>
      <c r="DT234" s="174">
        <f>'Раздел 7'!AA239</f>
        <v>0</v>
      </c>
      <c r="DU234" s="174">
        <f>'Раздел 7'!AB239</f>
        <v>0</v>
      </c>
      <c r="DV234" s="174">
        <f>'Раздел 7'!AC239</f>
        <v>0</v>
      </c>
      <c r="DW234" s="174">
        <f>'Раздел 7'!AD239</f>
        <v>0</v>
      </c>
      <c r="DX234" s="174">
        <f>'Раздел 7'!AE239</f>
        <v>0</v>
      </c>
      <c r="DY234" s="174">
        <f>'Раздел 7'!AF239</f>
        <v>0</v>
      </c>
      <c r="DZ234" s="174">
        <f>'Раздел 7'!AG239</f>
        <v>0</v>
      </c>
      <c r="EA234" s="174">
        <f>'Раздел 7'!AH239</f>
        <v>0</v>
      </c>
      <c r="EB234" s="174">
        <f>'Раздел 7'!AI239</f>
        <v>0</v>
      </c>
      <c r="EC234" s="174">
        <f>'Раздел 7'!AJ239</f>
        <v>0</v>
      </c>
      <c r="ED234" s="174">
        <f>'Раздел 7'!AK239</f>
        <v>0</v>
      </c>
      <c r="EE234" s="174">
        <f>'Раздел 7'!AL239</f>
        <v>0</v>
      </c>
      <c r="EF234" s="174">
        <f>'Раздел 7'!AM239</f>
        <v>0</v>
      </c>
      <c r="EG234" s="174">
        <f>'Раздел 7'!AN239</f>
        <v>0</v>
      </c>
      <c r="EH234" s="174">
        <f>'Раздел 7'!AO239</f>
        <v>0</v>
      </c>
      <c r="EI234" s="174">
        <f>'Раздел 7'!AP239</f>
        <v>0</v>
      </c>
      <c r="EJ234" s="174">
        <f>'Раздел 7'!AQ239</f>
        <v>0</v>
      </c>
      <c r="EK234" s="174">
        <f>'Раздел 7'!AR239</f>
        <v>0</v>
      </c>
      <c r="EL234" s="174">
        <f>'Раздел 7'!AS239</f>
        <v>0</v>
      </c>
      <c r="EM234" s="174">
        <f>'Раздел 7'!AT239</f>
        <v>0</v>
      </c>
      <c r="EN234" s="174">
        <f>'Раздел 7'!AU239</f>
        <v>0</v>
      </c>
      <c r="EO234" s="174">
        <f>'Раздел 7'!AV239</f>
        <v>0</v>
      </c>
      <c r="EP234" s="174">
        <f>'Раздел 7'!AW239</f>
        <v>0</v>
      </c>
      <c r="EQ234" s="174">
        <f>'Раздел 7'!AX239</f>
        <v>0</v>
      </c>
      <c r="ER234" s="174">
        <f>'Раздел 7'!AY239</f>
        <v>0</v>
      </c>
      <c r="ES234" s="174">
        <f>'Раздел 7'!AZ239</f>
        <v>0</v>
      </c>
      <c r="ET234" s="174">
        <f>'Раздел 7'!BA239</f>
        <v>0</v>
      </c>
      <c r="EU234" s="174">
        <f>'Раздел 7'!BB239</f>
        <v>0</v>
      </c>
      <c r="EV234" s="174">
        <f>'Раздел 7'!BC239</f>
        <v>0</v>
      </c>
      <c r="EW234" s="174">
        <f>'Раздел 7'!BD239</f>
        <v>0</v>
      </c>
      <c r="EX234" s="174">
        <f>'Раздел 7'!BE239</f>
        <v>0</v>
      </c>
      <c r="EY234" s="174">
        <f>'Раздел 7'!BF239</f>
        <v>0</v>
      </c>
      <c r="EZ234" s="174">
        <f>'Раздел 7'!BG239</f>
        <v>0</v>
      </c>
      <c r="FA234" s="174">
        <f>'Раздел 7'!BH239</f>
        <v>0</v>
      </c>
      <c r="FB234" s="174">
        <f>'Раздел 7'!BI239</f>
        <v>0</v>
      </c>
      <c r="FC234" s="174">
        <f>'Раздел 7'!BJ239</f>
        <v>0</v>
      </c>
      <c r="FD234" s="174">
        <f>'Раздел 7'!BK239</f>
        <v>0</v>
      </c>
      <c r="FE234" s="174">
        <f>'Раздел 8'!H241</f>
        <v>0</v>
      </c>
      <c r="FF234" s="174">
        <f>'Раздел 8'!I241</f>
        <v>0</v>
      </c>
      <c r="FG234" s="174">
        <f>'Раздел 8'!J241</f>
        <v>0</v>
      </c>
      <c r="FH234" s="174">
        <f>'Раздел 8'!K241</f>
        <v>0</v>
      </c>
      <c r="FI234" s="174">
        <f>'Раздел 8'!L241</f>
        <v>0</v>
      </c>
      <c r="FJ234" s="174">
        <f>'Раздел 8'!M241</f>
        <v>0</v>
      </c>
      <c r="FK234" s="174">
        <f>'Раздел 8'!N241</f>
        <v>0</v>
      </c>
      <c r="FL234" s="174">
        <f>'Раздел 8'!O241</f>
        <v>0</v>
      </c>
      <c r="FM234" s="174">
        <f>'Раздел 8'!P241</f>
        <v>0</v>
      </c>
      <c r="FN234" s="174">
        <f>'Раздел 8'!Q241</f>
        <v>0</v>
      </c>
      <c r="FO234" s="174">
        <f>'Раздел 8'!R241</f>
        <v>0</v>
      </c>
      <c r="FP234" s="174">
        <f>'Раздел 8'!S241</f>
        <v>0</v>
      </c>
      <c r="FQ234" s="174">
        <f>'Раздел 8'!T241</f>
        <v>0</v>
      </c>
      <c r="FR234" s="174">
        <f>'Раздел 8'!U241</f>
        <v>0</v>
      </c>
      <c r="FS234" s="174">
        <f>'Раздел 8'!V241</f>
        <v>0</v>
      </c>
      <c r="FT234" s="174">
        <f>'Раздел 8'!W241</f>
        <v>0</v>
      </c>
      <c r="FU234" s="174">
        <f>'Раздел 8'!X241</f>
        <v>0</v>
      </c>
      <c r="FV234" s="174">
        <f>'Раздел 8'!Y241</f>
        <v>0</v>
      </c>
      <c r="FW234" s="174">
        <f>'Раздел 8'!Z241</f>
        <v>0</v>
      </c>
      <c r="FX234" s="174">
        <f>'Раздел 8'!AA241</f>
        <v>0</v>
      </c>
      <c r="FY234" s="174">
        <f>'Раздел 8'!AB241</f>
        <v>0</v>
      </c>
      <c r="FZ234" s="174">
        <f>'Раздел 8'!AC241</f>
        <v>0</v>
      </c>
      <c r="GA234" s="174">
        <f>'Раздел 8'!AD241</f>
        <v>0</v>
      </c>
      <c r="GB234" s="174">
        <f>'Раздел 8'!AE241</f>
        <v>0</v>
      </c>
      <c r="GC234" s="174">
        <f>'Раздел 8'!AF241</f>
        <v>0</v>
      </c>
      <c r="GD234" s="174">
        <f>'Раздел 8'!AG241</f>
        <v>0</v>
      </c>
      <c r="GE234" s="174">
        <f>'Раздел 8'!AH241</f>
        <v>0</v>
      </c>
      <c r="GF234" s="174">
        <f>'Раздел 8'!AI241</f>
        <v>0</v>
      </c>
      <c r="GG234" s="174">
        <f>'Раздел 8'!AJ241</f>
        <v>0</v>
      </c>
      <c r="GH234" s="174">
        <f>'Раздел 3'!H239</f>
        <v>0</v>
      </c>
      <c r="GI234" s="174">
        <f>'Раздел 3'!I239</f>
        <v>0</v>
      </c>
      <c r="GJ234" s="174">
        <f>'Раздел 3'!J239</f>
        <v>0</v>
      </c>
      <c r="GK234" s="174">
        <f>'Раздел 3'!K239</f>
        <v>0</v>
      </c>
      <c r="GL234" s="174">
        <f>'Раздел 3'!L239</f>
        <v>0</v>
      </c>
      <c r="GM234" s="174">
        <f>'Раздел 3'!M239</f>
        <v>0</v>
      </c>
      <c r="GN234" s="174">
        <f>'Раздел 3'!N239</f>
        <v>0</v>
      </c>
      <c r="GO234" s="174">
        <f>'Раздел 3'!O239</f>
        <v>0</v>
      </c>
      <c r="GP234" s="174">
        <f>'Раздел 3'!P239</f>
        <v>0</v>
      </c>
      <c r="GQ234" s="174">
        <f>'Раздел 3'!Q239</f>
        <v>0</v>
      </c>
      <c r="GR234" s="174">
        <f>'Раздел 3'!R239</f>
        <v>0</v>
      </c>
      <c r="GS234" s="174">
        <f>'Раздел 3'!S239</f>
        <v>0</v>
      </c>
      <c r="GT234" s="174">
        <f>'Раздел 3'!T239</f>
        <v>0</v>
      </c>
      <c r="GU234" s="174">
        <f>'Раздел 3'!U239</f>
        <v>0</v>
      </c>
      <c r="GV234" s="174">
        <f>'Раздел 3'!V239</f>
        <v>0</v>
      </c>
      <c r="GW234" s="174">
        <f>'Раздел 3'!W239</f>
        <v>0</v>
      </c>
      <c r="GX234" s="174">
        <f>'Раздел 3'!X239</f>
        <v>0</v>
      </c>
      <c r="GY234" s="174">
        <f>'Раздел 3'!Y239</f>
        <v>0</v>
      </c>
      <c r="GZ234" s="174">
        <f>'Раздел 3'!Z239</f>
        <v>0</v>
      </c>
      <c r="HA234" s="174">
        <f>'Раздел 3'!AA239</f>
        <v>0</v>
      </c>
      <c r="HB234" s="174">
        <f>'Раздел 3'!AB239</f>
        <v>0</v>
      </c>
      <c r="HC234" s="174">
        <f>'Раздел 3'!AC239</f>
        <v>0</v>
      </c>
      <c r="HD234" s="174">
        <f>'Раздел 3'!AD239</f>
        <v>0</v>
      </c>
      <c r="HE234" s="174">
        <f>'Раздел 3'!AE239</f>
        <v>0</v>
      </c>
      <c r="HF234" s="174">
        <f>'Раздел 3'!AF239</f>
        <v>0</v>
      </c>
      <c r="HG234" s="174">
        <f>'Раздел 3'!AG239</f>
        <v>0</v>
      </c>
      <c r="HH234" s="174">
        <f>'Раздел 3'!AH239</f>
        <v>0</v>
      </c>
      <c r="HI234" s="174">
        <f>'Раздел 3'!AI239</f>
        <v>0</v>
      </c>
      <c r="HJ234" s="174">
        <f>'Раздел 3'!AJ239</f>
        <v>0</v>
      </c>
      <c r="HK234" s="180">
        <f>'Раздел 3'!AK239</f>
        <v>0</v>
      </c>
      <c r="HL234" s="175"/>
      <c r="HM234" s="175"/>
    </row>
    <row r="235" spans="1:221" ht="25.5">
      <c r="A235" s="170">
        <f>'Раздел 2'!$A$6</f>
        <v>2</v>
      </c>
      <c r="B235" s="170">
        <f>'Раздел 2'!$B$6</f>
        <v>1200200023561</v>
      </c>
      <c r="C235" s="170" t="str">
        <f>'Раздел 2'!$C$6</f>
        <v>ФКИС</v>
      </c>
      <c r="D235" s="170" t="str">
        <f>'Раздел 2'!$D$6</f>
        <v>СШ</v>
      </c>
      <c r="E235" s="170" t="str">
        <f>'Раздел 2'!$E$6</f>
        <v>МО</v>
      </c>
      <c r="F235" s="170" t="str">
        <f>'Раздел 1'!$A$15</f>
        <v>ОСН</v>
      </c>
      <c r="G235" s="171">
        <f t="shared" si="3"/>
        <v>0</v>
      </c>
      <c r="H235" s="172" t="s">
        <v>384</v>
      </c>
      <c r="I235" s="173">
        <v>234</v>
      </c>
      <c r="J235" s="174">
        <f>'Раздел 2'!H240</f>
        <v>0</v>
      </c>
      <c r="K235" s="174">
        <f>'Раздел 2'!I240</f>
        <v>0</v>
      </c>
      <c r="L235" s="174">
        <f>'Раздел 2'!J240</f>
        <v>0</v>
      </c>
      <c r="M235" s="174">
        <f>'Раздел 2'!K240</f>
        <v>0</v>
      </c>
      <c r="N235" s="174">
        <f>'Раздел 2'!L240</f>
        <v>0</v>
      </c>
      <c r="O235" s="174">
        <f>'Раздел 2'!M240</f>
        <v>0</v>
      </c>
      <c r="P235" s="174">
        <f>'Раздел 2'!N240</f>
        <v>0</v>
      </c>
      <c r="Q235" s="174">
        <f>'Раздел 2'!O240</f>
        <v>0</v>
      </c>
      <c r="R235" s="174">
        <f>'Раздел 2'!P240</f>
        <v>0</v>
      </c>
      <c r="S235" s="174">
        <f>'Раздел 2'!Q240</f>
        <v>0</v>
      </c>
      <c r="T235" s="174">
        <f>'Раздел 2'!R240</f>
        <v>0</v>
      </c>
      <c r="U235" s="174">
        <f>'Раздел 2'!S240</f>
        <v>0</v>
      </c>
      <c r="V235" s="174">
        <f>'Раздел 2'!T240</f>
        <v>0</v>
      </c>
      <c r="W235" s="174">
        <f>'Раздел 2'!U240</f>
        <v>0</v>
      </c>
      <c r="X235" s="174">
        <f>'Раздел 2'!V240</f>
        <v>0</v>
      </c>
      <c r="Y235" s="174">
        <f>'Раздел 2'!W240</f>
        <v>0</v>
      </c>
      <c r="Z235" s="174">
        <f>'Раздел 2'!X240</f>
        <v>0</v>
      </c>
      <c r="AA235" s="174">
        <f>'Раздел 2'!Y240</f>
        <v>0</v>
      </c>
      <c r="AB235" s="174">
        <f>'Раздел 2'!Z240</f>
        <v>0</v>
      </c>
      <c r="AC235" s="174">
        <f>'Раздел 2'!AA240</f>
        <v>0</v>
      </c>
      <c r="AD235" s="174">
        <f>'Раздел 2'!AB240</f>
        <v>0</v>
      </c>
      <c r="AE235" s="174">
        <f>'Раздел 2'!AC240</f>
        <v>0</v>
      </c>
      <c r="AF235" s="174">
        <f>'Раздел 4'!H240</f>
        <v>0</v>
      </c>
      <c r="AG235" s="174">
        <f>'Раздел 4'!I240</f>
        <v>0</v>
      </c>
      <c r="AH235" s="174">
        <f>'Раздел 4'!J240</f>
        <v>0</v>
      </c>
      <c r="AI235" s="174">
        <f>'Раздел 4'!K240</f>
        <v>0</v>
      </c>
      <c r="AJ235" s="174">
        <f>'Раздел 4'!L240</f>
        <v>0</v>
      </c>
      <c r="AK235" s="174">
        <f>'Раздел 4'!M240</f>
        <v>0</v>
      </c>
      <c r="AL235" s="174">
        <f>'Раздел 4'!N240</f>
        <v>0</v>
      </c>
      <c r="AM235" s="174">
        <f>'Раздел 4'!O240</f>
        <v>0</v>
      </c>
      <c r="AN235" s="174">
        <f>'Раздел 4'!P240</f>
        <v>0</v>
      </c>
      <c r="AO235" s="174">
        <f>'Раздел 4'!Q240</f>
        <v>0</v>
      </c>
      <c r="AP235" s="174">
        <f>'Раздел 4'!R240</f>
        <v>0</v>
      </c>
      <c r="AQ235" s="174">
        <f>'Раздел 4'!S240</f>
        <v>0</v>
      </c>
      <c r="AR235" s="174">
        <f>'Раздел 4'!T240</f>
        <v>0</v>
      </c>
      <c r="AS235" s="174">
        <f>'Раздел 4'!U240</f>
        <v>0</v>
      </c>
      <c r="AT235" s="174">
        <f>'Раздел 4'!V240</f>
        <v>0</v>
      </c>
      <c r="AU235" s="174">
        <f>'Раздел 4'!W240</f>
        <v>0</v>
      </c>
      <c r="AV235" s="174">
        <f>'Раздел 4'!X240</f>
        <v>0</v>
      </c>
      <c r="AW235" s="174">
        <f>'Раздел 4'!Y240</f>
        <v>0</v>
      </c>
      <c r="AX235" s="174">
        <f>'Раздел 4'!Z240</f>
        <v>0</v>
      </c>
      <c r="AY235" s="174">
        <f>'Раздел 4'!AA240</f>
        <v>0</v>
      </c>
      <c r="AZ235" s="174">
        <f>'Раздел 4'!AB240</f>
        <v>0</v>
      </c>
      <c r="BA235" s="174">
        <f>'Раздел 4'!AC240</f>
        <v>0</v>
      </c>
      <c r="BB235" s="174">
        <f>'Раздел 4'!AD240</f>
        <v>0</v>
      </c>
      <c r="BC235" s="174">
        <f>'Раздел 4'!AE240</f>
        <v>0</v>
      </c>
      <c r="BD235" s="174">
        <f>'Раздел 5'!H243</f>
        <v>0</v>
      </c>
      <c r="BE235" s="174">
        <f>'Раздел 5'!I243</f>
        <v>0</v>
      </c>
      <c r="BF235" s="174">
        <f>'Раздел 5'!J243</f>
        <v>0</v>
      </c>
      <c r="BG235" s="174">
        <f>'Раздел 5'!K243</f>
        <v>0</v>
      </c>
      <c r="BH235" s="174">
        <f>'Раздел 5'!L243</f>
        <v>0</v>
      </c>
      <c r="BI235" s="174">
        <f>'Раздел 5'!M243</f>
        <v>0</v>
      </c>
      <c r="BJ235" s="174">
        <f>'Раздел 5'!N243</f>
        <v>0</v>
      </c>
      <c r="BK235" s="174">
        <f>'Раздел 5'!O243</f>
        <v>0</v>
      </c>
      <c r="BL235" s="174">
        <f>'Раздел 5'!P243</f>
        <v>0</v>
      </c>
      <c r="BM235" s="174">
        <f>'Раздел 5'!Q243</f>
        <v>0</v>
      </c>
      <c r="BN235" s="174">
        <f>'Раздел 5'!R243</f>
        <v>0</v>
      </c>
      <c r="BO235" s="174">
        <f>'Раздел 5'!S243</f>
        <v>0</v>
      </c>
      <c r="BP235" s="174">
        <f>'Раздел 5'!T243</f>
        <v>0</v>
      </c>
      <c r="BQ235" s="174">
        <f>'Раздел 6'!H240</f>
        <v>0</v>
      </c>
      <c r="BR235" s="174">
        <f>'Раздел 6'!I240</f>
        <v>0</v>
      </c>
      <c r="BS235" s="174">
        <f>'Раздел 6'!J240</f>
        <v>0</v>
      </c>
      <c r="BT235" s="174">
        <f>'Раздел 6'!K240</f>
        <v>0</v>
      </c>
      <c r="BU235" s="174">
        <f>'Раздел 6'!L240</f>
        <v>0</v>
      </c>
      <c r="BV235" s="174">
        <f>'Раздел 6'!M240</f>
        <v>0</v>
      </c>
      <c r="BW235" s="174">
        <f>'Раздел 6'!N240</f>
        <v>0</v>
      </c>
      <c r="BX235" s="174">
        <f>'Раздел 6'!O240</f>
        <v>0</v>
      </c>
      <c r="BY235" s="174">
        <f>'Раздел 6'!P240</f>
        <v>0</v>
      </c>
      <c r="BZ235" s="174">
        <f>'Раздел 6'!Q240</f>
        <v>0</v>
      </c>
      <c r="CA235" s="174">
        <f>'Раздел 6'!R240</f>
        <v>0</v>
      </c>
      <c r="CB235" s="174">
        <f>'Раздел 6'!S240</f>
        <v>0</v>
      </c>
      <c r="CC235" s="174">
        <f>'Раздел 6'!T240</f>
        <v>0</v>
      </c>
      <c r="CD235" s="174">
        <f>'Раздел 6'!U240</f>
        <v>0</v>
      </c>
      <c r="CE235" s="174">
        <f>'Раздел 6'!V240</f>
        <v>0</v>
      </c>
      <c r="CF235" s="174">
        <f>'Раздел 6'!W240</f>
        <v>0</v>
      </c>
      <c r="CG235" s="174">
        <f>'Раздел 6'!X240</f>
        <v>0</v>
      </c>
      <c r="CH235" s="174">
        <f>'Раздел 6'!Y240</f>
        <v>0</v>
      </c>
      <c r="CI235" s="174">
        <f>'Раздел 6'!Z240</f>
        <v>0</v>
      </c>
      <c r="CJ235" s="174">
        <f>'Раздел 6'!AA240</f>
        <v>0</v>
      </c>
      <c r="CK235" s="174">
        <f>'Раздел 6'!AB240</f>
        <v>0</v>
      </c>
      <c r="CL235" s="174">
        <f>'Раздел 6'!AC240</f>
        <v>0</v>
      </c>
      <c r="CM235" s="174">
        <f>'Раздел 6'!AD240</f>
        <v>0</v>
      </c>
      <c r="CN235" s="174">
        <f>'Раздел 6'!AE240</f>
        <v>0</v>
      </c>
      <c r="CO235" s="174">
        <f>'Раздел 6'!AF240</f>
        <v>0</v>
      </c>
      <c r="CP235" s="174">
        <f>'Раздел 6'!AG240</f>
        <v>0</v>
      </c>
      <c r="CQ235" s="174">
        <f>'Раздел 6'!AH240</f>
        <v>0</v>
      </c>
      <c r="CR235" s="174">
        <f>'Раздел 6'!AI240</f>
        <v>0</v>
      </c>
      <c r="CS235" s="174">
        <f>'Раздел 6'!AJ240</f>
        <v>0</v>
      </c>
      <c r="CT235" s="174">
        <f>'Раздел 6'!AK240</f>
        <v>0</v>
      </c>
      <c r="CU235" s="174">
        <f>'Раздел 6'!AL240</f>
        <v>0</v>
      </c>
      <c r="CV235" s="174">
        <f>'Раздел 6'!AM240</f>
        <v>0</v>
      </c>
      <c r="CW235" s="174">
        <f>'Раздел 6'!AN240</f>
        <v>0</v>
      </c>
      <c r="CX235" s="174">
        <f>'Раздел 6'!AO240</f>
        <v>0</v>
      </c>
      <c r="CY235" s="174">
        <f>'Раздел 6'!AP240</f>
        <v>0</v>
      </c>
      <c r="CZ235" s="174">
        <f>'Раздел 6'!AQ240</f>
        <v>0</v>
      </c>
      <c r="DA235" s="174">
        <f>'Раздел 7'!H240</f>
        <v>0</v>
      </c>
      <c r="DB235" s="174">
        <f>'Раздел 7'!I240</f>
        <v>0</v>
      </c>
      <c r="DC235" s="174">
        <f>'Раздел 7'!J240</f>
        <v>0</v>
      </c>
      <c r="DD235" s="174">
        <f>'Раздел 7'!K240</f>
        <v>0</v>
      </c>
      <c r="DE235" s="174">
        <f>'Раздел 7'!L240</f>
        <v>0</v>
      </c>
      <c r="DF235" s="174">
        <f>'Раздел 7'!M240</f>
        <v>0</v>
      </c>
      <c r="DG235" s="174">
        <f>'Раздел 7'!N240</f>
        <v>0</v>
      </c>
      <c r="DH235" s="174">
        <f>'Раздел 7'!O240</f>
        <v>0</v>
      </c>
      <c r="DI235" s="174">
        <f>'Раздел 7'!P240</f>
        <v>0</v>
      </c>
      <c r="DJ235" s="174">
        <f>'Раздел 7'!Q240</f>
        <v>0</v>
      </c>
      <c r="DK235" s="174">
        <f>'Раздел 7'!R240</f>
        <v>0</v>
      </c>
      <c r="DL235" s="174">
        <f>'Раздел 7'!S240</f>
        <v>0</v>
      </c>
      <c r="DM235" s="174">
        <f>'Раздел 7'!T240</f>
        <v>0</v>
      </c>
      <c r="DN235" s="174">
        <f>'Раздел 7'!U240</f>
        <v>0</v>
      </c>
      <c r="DO235" s="174">
        <f>'Раздел 7'!V240</f>
        <v>0</v>
      </c>
      <c r="DP235" s="174">
        <f>'Раздел 7'!W240</f>
        <v>0</v>
      </c>
      <c r="DQ235" s="174">
        <f>'Раздел 7'!X240</f>
        <v>0</v>
      </c>
      <c r="DR235" s="174">
        <f>'Раздел 7'!Y240</f>
        <v>0</v>
      </c>
      <c r="DS235" s="174">
        <f>'Раздел 7'!Z240</f>
        <v>0</v>
      </c>
      <c r="DT235" s="174">
        <f>'Раздел 7'!AA240</f>
        <v>0</v>
      </c>
      <c r="DU235" s="174">
        <f>'Раздел 7'!AB240</f>
        <v>0</v>
      </c>
      <c r="DV235" s="174">
        <f>'Раздел 7'!AC240</f>
        <v>0</v>
      </c>
      <c r="DW235" s="174">
        <f>'Раздел 7'!AD240</f>
        <v>0</v>
      </c>
      <c r="DX235" s="174">
        <f>'Раздел 7'!AE240</f>
        <v>0</v>
      </c>
      <c r="DY235" s="174">
        <f>'Раздел 7'!AF240</f>
        <v>0</v>
      </c>
      <c r="DZ235" s="174">
        <f>'Раздел 7'!AG240</f>
        <v>0</v>
      </c>
      <c r="EA235" s="174">
        <f>'Раздел 7'!AH240</f>
        <v>0</v>
      </c>
      <c r="EB235" s="174">
        <f>'Раздел 7'!AI240</f>
        <v>0</v>
      </c>
      <c r="EC235" s="174">
        <f>'Раздел 7'!AJ240</f>
        <v>0</v>
      </c>
      <c r="ED235" s="174">
        <f>'Раздел 7'!AK240</f>
        <v>0</v>
      </c>
      <c r="EE235" s="174">
        <f>'Раздел 7'!AL240</f>
        <v>0</v>
      </c>
      <c r="EF235" s="174">
        <f>'Раздел 7'!AM240</f>
        <v>0</v>
      </c>
      <c r="EG235" s="174">
        <f>'Раздел 7'!AN240</f>
        <v>0</v>
      </c>
      <c r="EH235" s="174">
        <f>'Раздел 7'!AO240</f>
        <v>0</v>
      </c>
      <c r="EI235" s="174">
        <f>'Раздел 7'!AP240</f>
        <v>0</v>
      </c>
      <c r="EJ235" s="174">
        <f>'Раздел 7'!AQ240</f>
        <v>0</v>
      </c>
      <c r="EK235" s="174">
        <f>'Раздел 7'!AR240</f>
        <v>0</v>
      </c>
      <c r="EL235" s="174">
        <f>'Раздел 7'!AS240</f>
        <v>0</v>
      </c>
      <c r="EM235" s="174">
        <f>'Раздел 7'!AT240</f>
        <v>0</v>
      </c>
      <c r="EN235" s="174">
        <f>'Раздел 7'!AU240</f>
        <v>0</v>
      </c>
      <c r="EO235" s="174">
        <f>'Раздел 7'!AV240</f>
        <v>0</v>
      </c>
      <c r="EP235" s="174">
        <f>'Раздел 7'!AW240</f>
        <v>0</v>
      </c>
      <c r="EQ235" s="174">
        <f>'Раздел 7'!AX240</f>
        <v>0</v>
      </c>
      <c r="ER235" s="174">
        <f>'Раздел 7'!AY240</f>
        <v>0</v>
      </c>
      <c r="ES235" s="174">
        <f>'Раздел 7'!AZ240</f>
        <v>0</v>
      </c>
      <c r="ET235" s="174">
        <f>'Раздел 7'!BA240</f>
        <v>0</v>
      </c>
      <c r="EU235" s="174">
        <f>'Раздел 7'!BB240</f>
        <v>0</v>
      </c>
      <c r="EV235" s="174">
        <f>'Раздел 7'!BC240</f>
        <v>0</v>
      </c>
      <c r="EW235" s="174">
        <f>'Раздел 7'!BD240</f>
        <v>0</v>
      </c>
      <c r="EX235" s="174">
        <f>'Раздел 7'!BE240</f>
        <v>0</v>
      </c>
      <c r="EY235" s="174">
        <f>'Раздел 7'!BF240</f>
        <v>0</v>
      </c>
      <c r="EZ235" s="174">
        <f>'Раздел 7'!BG240</f>
        <v>0</v>
      </c>
      <c r="FA235" s="174">
        <f>'Раздел 7'!BH240</f>
        <v>0</v>
      </c>
      <c r="FB235" s="174">
        <f>'Раздел 7'!BI240</f>
        <v>0</v>
      </c>
      <c r="FC235" s="174">
        <f>'Раздел 7'!BJ240</f>
        <v>0</v>
      </c>
      <c r="FD235" s="174">
        <f>'Раздел 7'!BK240</f>
        <v>0</v>
      </c>
      <c r="FE235" s="174">
        <f>'Раздел 8'!H242</f>
        <v>0</v>
      </c>
      <c r="FF235" s="174">
        <f>'Раздел 8'!I242</f>
        <v>0</v>
      </c>
      <c r="FG235" s="174">
        <f>'Раздел 8'!J242</f>
        <v>0</v>
      </c>
      <c r="FH235" s="174">
        <f>'Раздел 8'!K242</f>
        <v>0</v>
      </c>
      <c r="FI235" s="174">
        <f>'Раздел 8'!L242</f>
        <v>0</v>
      </c>
      <c r="FJ235" s="174">
        <f>'Раздел 8'!M242</f>
        <v>0</v>
      </c>
      <c r="FK235" s="174">
        <f>'Раздел 8'!N242</f>
        <v>0</v>
      </c>
      <c r="FL235" s="174">
        <f>'Раздел 8'!O242</f>
        <v>0</v>
      </c>
      <c r="FM235" s="174">
        <f>'Раздел 8'!P242</f>
        <v>0</v>
      </c>
      <c r="FN235" s="174">
        <f>'Раздел 8'!Q242</f>
        <v>0</v>
      </c>
      <c r="FO235" s="174">
        <f>'Раздел 8'!R242</f>
        <v>0</v>
      </c>
      <c r="FP235" s="174">
        <f>'Раздел 8'!S242</f>
        <v>0</v>
      </c>
      <c r="FQ235" s="174">
        <f>'Раздел 8'!T242</f>
        <v>0</v>
      </c>
      <c r="FR235" s="174">
        <f>'Раздел 8'!U242</f>
        <v>0</v>
      </c>
      <c r="FS235" s="174">
        <f>'Раздел 8'!V242</f>
        <v>0</v>
      </c>
      <c r="FT235" s="174">
        <f>'Раздел 8'!W242</f>
        <v>0</v>
      </c>
      <c r="FU235" s="174">
        <f>'Раздел 8'!X242</f>
        <v>0</v>
      </c>
      <c r="FV235" s="174">
        <f>'Раздел 8'!Y242</f>
        <v>0</v>
      </c>
      <c r="FW235" s="174">
        <f>'Раздел 8'!Z242</f>
        <v>0</v>
      </c>
      <c r="FX235" s="174">
        <f>'Раздел 8'!AA242</f>
        <v>0</v>
      </c>
      <c r="FY235" s="174">
        <f>'Раздел 8'!AB242</f>
        <v>0</v>
      </c>
      <c r="FZ235" s="174">
        <f>'Раздел 8'!AC242</f>
        <v>0</v>
      </c>
      <c r="GA235" s="174">
        <f>'Раздел 8'!AD242</f>
        <v>0</v>
      </c>
      <c r="GB235" s="174">
        <f>'Раздел 8'!AE242</f>
        <v>0</v>
      </c>
      <c r="GC235" s="174">
        <f>'Раздел 8'!AF242</f>
        <v>0</v>
      </c>
      <c r="GD235" s="174">
        <f>'Раздел 8'!AG242</f>
        <v>0</v>
      </c>
      <c r="GE235" s="174">
        <f>'Раздел 8'!AH242</f>
        <v>0</v>
      </c>
      <c r="GF235" s="174">
        <f>'Раздел 8'!AI242</f>
        <v>0</v>
      </c>
      <c r="GG235" s="174">
        <f>'Раздел 8'!AJ242</f>
        <v>0</v>
      </c>
      <c r="GH235" s="174">
        <f>'Раздел 3'!H240</f>
        <v>0</v>
      </c>
      <c r="GI235" s="174">
        <f>'Раздел 3'!I240</f>
        <v>0</v>
      </c>
      <c r="GJ235" s="174">
        <f>'Раздел 3'!J240</f>
        <v>0</v>
      </c>
      <c r="GK235" s="174">
        <f>'Раздел 3'!K240</f>
        <v>0</v>
      </c>
      <c r="GL235" s="174">
        <f>'Раздел 3'!L240</f>
        <v>0</v>
      </c>
      <c r="GM235" s="174">
        <f>'Раздел 3'!M240</f>
        <v>0</v>
      </c>
      <c r="GN235" s="174">
        <f>'Раздел 3'!N240</f>
        <v>0</v>
      </c>
      <c r="GO235" s="174">
        <f>'Раздел 3'!O240</f>
        <v>0</v>
      </c>
      <c r="GP235" s="174">
        <f>'Раздел 3'!P240</f>
        <v>0</v>
      </c>
      <c r="GQ235" s="174">
        <f>'Раздел 3'!Q240</f>
        <v>0</v>
      </c>
      <c r="GR235" s="174">
        <f>'Раздел 3'!R240</f>
        <v>0</v>
      </c>
      <c r="GS235" s="174">
        <f>'Раздел 3'!S240</f>
        <v>0</v>
      </c>
      <c r="GT235" s="174">
        <f>'Раздел 3'!T240</f>
        <v>0</v>
      </c>
      <c r="GU235" s="174">
        <f>'Раздел 3'!U240</f>
        <v>0</v>
      </c>
      <c r="GV235" s="174">
        <f>'Раздел 3'!V240</f>
        <v>0</v>
      </c>
      <c r="GW235" s="174">
        <f>'Раздел 3'!W240</f>
        <v>0</v>
      </c>
      <c r="GX235" s="174">
        <f>'Раздел 3'!X240</f>
        <v>0</v>
      </c>
      <c r="GY235" s="174">
        <f>'Раздел 3'!Y240</f>
        <v>0</v>
      </c>
      <c r="GZ235" s="174">
        <f>'Раздел 3'!Z240</f>
        <v>0</v>
      </c>
      <c r="HA235" s="174">
        <f>'Раздел 3'!AA240</f>
        <v>0</v>
      </c>
      <c r="HB235" s="174">
        <f>'Раздел 3'!AB240</f>
        <v>0</v>
      </c>
      <c r="HC235" s="174">
        <f>'Раздел 3'!AC240</f>
        <v>0</v>
      </c>
      <c r="HD235" s="174">
        <f>'Раздел 3'!AD240</f>
        <v>0</v>
      </c>
      <c r="HE235" s="174">
        <f>'Раздел 3'!AE240</f>
        <v>0</v>
      </c>
      <c r="HF235" s="174">
        <f>'Раздел 3'!AF240</f>
        <v>0</v>
      </c>
      <c r="HG235" s="174">
        <f>'Раздел 3'!AG240</f>
        <v>0</v>
      </c>
      <c r="HH235" s="174">
        <f>'Раздел 3'!AH240</f>
        <v>0</v>
      </c>
      <c r="HI235" s="174">
        <f>'Раздел 3'!AI240</f>
        <v>0</v>
      </c>
      <c r="HJ235" s="174">
        <f>'Раздел 3'!AJ240</f>
        <v>0</v>
      </c>
      <c r="HK235" s="180">
        <f>'Раздел 3'!AK240</f>
        <v>0</v>
      </c>
      <c r="HL235" s="175"/>
      <c r="HM235" s="175"/>
    </row>
    <row r="236" spans="1:221" ht="25.5">
      <c r="A236" s="170">
        <f>'Раздел 2'!$A$6</f>
        <v>2</v>
      </c>
      <c r="B236" s="170">
        <f>'Раздел 2'!$B$6</f>
        <v>1200200023561</v>
      </c>
      <c r="C236" s="170" t="str">
        <f>'Раздел 2'!$C$6</f>
        <v>ФКИС</v>
      </c>
      <c r="D236" s="170" t="str">
        <f>'Раздел 2'!$D$6</f>
        <v>СШ</v>
      </c>
      <c r="E236" s="170" t="str">
        <f>'Раздел 2'!$E$6</f>
        <v>МО</v>
      </c>
      <c r="F236" s="170" t="str">
        <f>'Раздел 1'!$A$15</f>
        <v>ОСН</v>
      </c>
      <c r="G236" s="171">
        <f t="shared" si="3"/>
        <v>0</v>
      </c>
      <c r="H236" s="176" t="s">
        <v>386</v>
      </c>
      <c r="I236" s="173">
        <v>235</v>
      </c>
      <c r="J236" s="174">
        <f>'Раздел 2'!H241</f>
        <v>0</v>
      </c>
      <c r="K236" s="174">
        <f>'Раздел 2'!I241</f>
        <v>0</v>
      </c>
      <c r="L236" s="174">
        <f>'Раздел 2'!J241</f>
        <v>0</v>
      </c>
      <c r="M236" s="174">
        <f>'Раздел 2'!K241</f>
        <v>0</v>
      </c>
      <c r="N236" s="174">
        <f>'Раздел 2'!L241</f>
        <v>0</v>
      </c>
      <c r="O236" s="174">
        <f>'Раздел 2'!M241</f>
        <v>0</v>
      </c>
      <c r="P236" s="174">
        <f>'Раздел 2'!N241</f>
        <v>0</v>
      </c>
      <c r="Q236" s="174">
        <f>'Раздел 2'!O241</f>
        <v>0</v>
      </c>
      <c r="R236" s="174">
        <f>'Раздел 2'!P241</f>
        <v>0</v>
      </c>
      <c r="S236" s="174">
        <f>'Раздел 2'!Q241</f>
        <v>0</v>
      </c>
      <c r="T236" s="174">
        <f>'Раздел 2'!R241</f>
        <v>0</v>
      </c>
      <c r="U236" s="174">
        <f>'Раздел 2'!S241</f>
        <v>0</v>
      </c>
      <c r="V236" s="174">
        <f>'Раздел 2'!T241</f>
        <v>0</v>
      </c>
      <c r="W236" s="174">
        <f>'Раздел 2'!U241</f>
        <v>0</v>
      </c>
      <c r="X236" s="174">
        <f>'Раздел 2'!V241</f>
        <v>0</v>
      </c>
      <c r="Y236" s="174">
        <f>'Раздел 2'!W241</f>
        <v>0</v>
      </c>
      <c r="Z236" s="174">
        <f>'Раздел 2'!X241</f>
        <v>0</v>
      </c>
      <c r="AA236" s="174">
        <f>'Раздел 2'!Y241</f>
        <v>0</v>
      </c>
      <c r="AB236" s="174">
        <f>'Раздел 2'!Z241</f>
        <v>0</v>
      </c>
      <c r="AC236" s="174">
        <f>'Раздел 2'!AA241</f>
        <v>0</v>
      </c>
      <c r="AD236" s="174">
        <f>'Раздел 2'!AB241</f>
        <v>0</v>
      </c>
      <c r="AE236" s="174">
        <f>'Раздел 2'!AC241</f>
        <v>0</v>
      </c>
      <c r="AF236" s="174">
        <f>'Раздел 4'!H241</f>
        <v>0</v>
      </c>
      <c r="AG236" s="174">
        <f>'Раздел 4'!I241</f>
        <v>0</v>
      </c>
      <c r="AH236" s="174">
        <f>'Раздел 4'!J241</f>
        <v>0</v>
      </c>
      <c r="AI236" s="174">
        <f>'Раздел 4'!K241</f>
        <v>0</v>
      </c>
      <c r="AJ236" s="174">
        <f>'Раздел 4'!L241</f>
        <v>0</v>
      </c>
      <c r="AK236" s="174">
        <f>'Раздел 4'!M241</f>
        <v>0</v>
      </c>
      <c r="AL236" s="174">
        <f>'Раздел 4'!N241</f>
        <v>0</v>
      </c>
      <c r="AM236" s="174">
        <f>'Раздел 4'!O241</f>
        <v>0</v>
      </c>
      <c r="AN236" s="174">
        <f>'Раздел 4'!P241</f>
        <v>0</v>
      </c>
      <c r="AO236" s="174">
        <f>'Раздел 4'!Q241</f>
        <v>0</v>
      </c>
      <c r="AP236" s="174">
        <f>'Раздел 4'!R241</f>
        <v>0</v>
      </c>
      <c r="AQ236" s="174">
        <f>'Раздел 4'!S241</f>
        <v>0</v>
      </c>
      <c r="AR236" s="174">
        <f>'Раздел 4'!T241</f>
        <v>0</v>
      </c>
      <c r="AS236" s="174">
        <f>'Раздел 4'!U241</f>
        <v>0</v>
      </c>
      <c r="AT236" s="174">
        <f>'Раздел 4'!V241</f>
        <v>0</v>
      </c>
      <c r="AU236" s="174">
        <f>'Раздел 4'!W241</f>
        <v>0</v>
      </c>
      <c r="AV236" s="174">
        <f>'Раздел 4'!X241</f>
        <v>0</v>
      </c>
      <c r="AW236" s="174">
        <f>'Раздел 4'!Y241</f>
        <v>0</v>
      </c>
      <c r="AX236" s="174">
        <f>'Раздел 4'!Z241</f>
        <v>0</v>
      </c>
      <c r="AY236" s="174">
        <f>'Раздел 4'!AA241</f>
        <v>0</v>
      </c>
      <c r="AZ236" s="174">
        <f>'Раздел 4'!AB241</f>
        <v>0</v>
      </c>
      <c r="BA236" s="174">
        <f>'Раздел 4'!AC241</f>
        <v>0</v>
      </c>
      <c r="BB236" s="174">
        <f>'Раздел 4'!AD241</f>
        <v>0</v>
      </c>
      <c r="BC236" s="174">
        <f>'Раздел 4'!AE241</f>
        <v>0</v>
      </c>
      <c r="BD236" s="174">
        <f>'Раздел 5'!H244</f>
        <v>0</v>
      </c>
      <c r="BE236" s="174">
        <f>'Раздел 5'!I244</f>
        <v>0</v>
      </c>
      <c r="BF236" s="174">
        <f>'Раздел 5'!J244</f>
        <v>0</v>
      </c>
      <c r="BG236" s="174">
        <f>'Раздел 5'!K244</f>
        <v>0</v>
      </c>
      <c r="BH236" s="174">
        <f>'Раздел 5'!L244</f>
        <v>0</v>
      </c>
      <c r="BI236" s="174">
        <f>'Раздел 5'!M244</f>
        <v>0</v>
      </c>
      <c r="BJ236" s="174">
        <f>'Раздел 5'!N244</f>
        <v>0</v>
      </c>
      <c r="BK236" s="174">
        <f>'Раздел 5'!O244</f>
        <v>0</v>
      </c>
      <c r="BL236" s="174">
        <f>'Раздел 5'!P244</f>
        <v>0</v>
      </c>
      <c r="BM236" s="174">
        <f>'Раздел 5'!Q244</f>
        <v>0</v>
      </c>
      <c r="BN236" s="174">
        <f>'Раздел 5'!R244</f>
        <v>0</v>
      </c>
      <c r="BO236" s="174">
        <f>'Раздел 5'!S244</f>
        <v>0</v>
      </c>
      <c r="BP236" s="174">
        <f>'Раздел 5'!T244</f>
        <v>0</v>
      </c>
      <c r="BQ236" s="174">
        <f>'Раздел 6'!H241</f>
        <v>0</v>
      </c>
      <c r="BR236" s="174">
        <f>'Раздел 6'!I241</f>
        <v>0</v>
      </c>
      <c r="BS236" s="174">
        <f>'Раздел 6'!J241</f>
        <v>0</v>
      </c>
      <c r="BT236" s="174">
        <f>'Раздел 6'!K241</f>
        <v>0</v>
      </c>
      <c r="BU236" s="174">
        <f>'Раздел 6'!L241</f>
        <v>0</v>
      </c>
      <c r="BV236" s="174">
        <f>'Раздел 6'!M241</f>
        <v>0</v>
      </c>
      <c r="BW236" s="174">
        <f>'Раздел 6'!N241</f>
        <v>0</v>
      </c>
      <c r="BX236" s="174">
        <f>'Раздел 6'!O241</f>
        <v>0</v>
      </c>
      <c r="BY236" s="174">
        <f>'Раздел 6'!P241</f>
        <v>0</v>
      </c>
      <c r="BZ236" s="174">
        <f>'Раздел 6'!Q241</f>
        <v>0</v>
      </c>
      <c r="CA236" s="174">
        <f>'Раздел 6'!R241</f>
        <v>0</v>
      </c>
      <c r="CB236" s="174">
        <f>'Раздел 6'!S241</f>
        <v>0</v>
      </c>
      <c r="CC236" s="174">
        <f>'Раздел 6'!T241</f>
        <v>0</v>
      </c>
      <c r="CD236" s="174">
        <f>'Раздел 6'!U241</f>
        <v>0</v>
      </c>
      <c r="CE236" s="174">
        <f>'Раздел 6'!V241</f>
        <v>0</v>
      </c>
      <c r="CF236" s="174">
        <f>'Раздел 6'!W241</f>
        <v>0</v>
      </c>
      <c r="CG236" s="174">
        <f>'Раздел 6'!X241</f>
        <v>0</v>
      </c>
      <c r="CH236" s="174">
        <f>'Раздел 6'!Y241</f>
        <v>0</v>
      </c>
      <c r="CI236" s="174">
        <f>'Раздел 6'!Z241</f>
        <v>0</v>
      </c>
      <c r="CJ236" s="174">
        <f>'Раздел 6'!AA241</f>
        <v>0</v>
      </c>
      <c r="CK236" s="174">
        <f>'Раздел 6'!AB241</f>
        <v>0</v>
      </c>
      <c r="CL236" s="174">
        <f>'Раздел 6'!AC241</f>
        <v>0</v>
      </c>
      <c r="CM236" s="174">
        <f>'Раздел 6'!AD241</f>
        <v>0</v>
      </c>
      <c r="CN236" s="174">
        <f>'Раздел 6'!AE241</f>
        <v>0</v>
      </c>
      <c r="CO236" s="174">
        <f>'Раздел 6'!AF241</f>
        <v>0</v>
      </c>
      <c r="CP236" s="174">
        <f>'Раздел 6'!AG241</f>
        <v>0</v>
      </c>
      <c r="CQ236" s="174">
        <f>'Раздел 6'!AH241</f>
        <v>0</v>
      </c>
      <c r="CR236" s="174">
        <f>'Раздел 6'!AI241</f>
        <v>0</v>
      </c>
      <c r="CS236" s="174">
        <f>'Раздел 6'!AJ241</f>
        <v>0</v>
      </c>
      <c r="CT236" s="174">
        <f>'Раздел 6'!AK241</f>
        <v>0</v>
      </c>
      <c r="CU236" s="174">
        <f>'Раздел 6'!AL241</f>
        <v>0</v>
      </c>
      <c r="CV236" s="174">
        <f>'Раздел 6'!AM241</f>
        <v>0</v>
      </c>
      <c r="CW236" s="174">
        <f>'Раздел 6'!AN241</f>
        <v>0</v>
      </c>
      <c r="CX236" s="174">
        <f>'Раздел 6'!AO241</f>
        <v>0</v>
      </c>
      <c r="CY236" s="174">
        <f>'Раздел 6'!AP241</f>
        <v>0</v>
      </c>
      <c r="CZ236" s="174">
        <f>'Раздел 6'!AQ241</f>
        <v>0</v>
      </c>
      <c r="DA236" s="174">
        <f>'Раздел 7'!H241</f>
        <v>0</v>
      </c>
      <c r="DB236" s="174">
        <f>'Раздел 7'!I241</f>
        <v>0</v>
      </c>
      <c r="DC236" s="174">
        <f>'Раздел 7'!J241</f>
        <v>0</v>
      </c>
      <c r="DD236" s="174">
        <f>'Раздел 7'!K241</f>
        <v>0</v>
      </c>
      <c r="DE236" s="174">
        <f>'Раздел 7'!L241</f>
        <v>0</v>
      </c>
      <c r="DF236" s="174">
        <f>'Раздел 7'!M241</f>
        <v>0</v>
      </c>
      <c r="DG236" s="174">
        <f>'Раздел 7'!N241</f>
        <v>0</v>
      </c>
      <c r="DH236" s="174">
        <f>'Раздел 7'!O241</f>
        <v>0</v>
      </c>
      <c r="DI236" s="174">
        <f>'Раздел 7'!P241</f>
        <v>0</v>
      </c>
      <c r="DJ236" s="174">
        <f>'Раздел 7'!Q241</f>
        <v>0</v>
      </c>
      <c r="DK236" s="174">
        <f>'Раздел 7'!R241</f>
        <v>0</v>
      </c>
      <c r="DL236" s="174">
        <f>'Раздел 7'!S241</f>
        <v>0</v>
      </c>
      <c r="DM236" s="174">
        <f>'Раздел 7'!T241</f>
        <v>0</v>
      </c>
      <c r="DN236" s="174">
        <f>'Раздел 7'!U241</f>
        <v>0</v>
      </c>
      <c r="DO236" s="174">
        <f>'Раздел 7'!V241</f>
        <v>0</v>
      </c>
      <c r="DP236" s="174">
        <f>'Раздел 7'!W241</f>
        <v>0</v>
      </c>
      <c r="DQ236" s="174">
        <f>'Раздел 7'!X241</f>
        <v>0</v>
      </c>
      <c r="DR236" s="174">
        <f>'Раздел 7'!Y241</f>
        <v>0</v>
      </c>
      <c r="DS236" s="174">
        <f>'Раздел 7'!Z241</f>
        <v>0</v>
      </c>
      <c r="DT236" s="174">
        <f>'Раздел 7'!AA241</f>
        <v>0</v>
      </c>
      <c r="DU236" s="174">
        <f>'Раздел 7'!AB241</f>
        <v>0</v>
      </c>
      <c r="DV236" s="174">
        <f>'Раздел 7'!AC241</f>
        <v>0</v>
      </c>
      <c r="DW236" s="174">
        <f>'Раздел 7'!AD241</f>
        <v>0</v>
      </c>
      <c r="DX236" s="174">
        <f>'Раздел 7'!AE241</f>
        <v>0</v>
      </c>
      <c r="DY236" s="174">
        <f>'Раздел 7'!AF241</f>
        <v>0</v>
      </c>
      <c r="DZ236" s="174">
        <f>'Раздел 7'!AG241</f>
        <v>0</v>
      </c>
      <c r="EA236" s="174">
        <f>'Раздел 7'!AH241</f>
        <v>0</v>
      </c>
      <c r="EB236" s="174">
        <f>'Раздел 7'!AI241</f>
        <v>0</v>
      </c>
      <c r="EC236" s="174">
        <f>'Раздел 7'!AJ241</f>
        <v>0</v>
      </c>
      <c r="ED236" s="174">
        <f>'Раздел 7'!AK241</f>
        <v>0</v>
      </c>
      <c r="EE236" s="174">
        <f>'Раздел 7'!AL241</f>
        <v>0</v>
      </c>
      <c r="EF236" s="174">
        <f>'Раздел 7'!AM241</f>
        <v>0</v>
      </c>
      <c r="EG236" s="174">
        <f>'Раздел 7'!AN241</f>
        <v>0</v>
      </c>
      <c r="EH236" s="174">
        <f>'Раздел 7'!AO241</f>
        <v>0</v>
      </c>
      <c r="EI236" s="174">
        <f>'Раздел 7'!AP241</f>
        <v>0</v>
      </c>
      <c r="EJ236" s="174">
        <f>'Раздел 7'!AQ241</f>
        <v>0</v>
      </c>
      <c r="EK236" s="174">
        <f>'Раздел 7'!AR241</f>
        <v>0</v>
      </c>
      <c r="EL236" s="174">
        <f>'Раздел 7'!AS241</f>
        <v>0</v>
      </c>
      <c r="EM236" s="174">
        <f>'Раздел 7'!AT241</f>
        <v>0</v>
      </c>
      <c r="EN236" s="174">
        <f>'Раздел 7'!AU241</f>
        <v>0</v>
      </c>
      <c r="EO236" s="174">
        <f>'Раздел 7'!AV241</f>
        <v>0</v>
      </c>
      <c r="EP236" s="174">
        <f>'Раздел 7'!AW241</f>
        <v>0</v>
      </c>
      <c r="EQ236" s="174">
        <f>'Раздел 7'!AX241</f>
        <v>0</v>
      </c>
      <c r="ER236" s="174">
        <f>'Раздел 7'!AY241</f>
        <v>0</v>
      </c>
      <c r="ES236" s="174">
        <f>'Раздел 7'!AZ241</f>
        <v>0</v>
      </c>
      <c r="ET236" s="174">
        <f>'Раздел 7'!BA241</f>
        <v>0</v>
      </c>
      <c r="EU236" s="174">
        <f>'Раздел 7'!BB241</f>
        <v>0</v>
      </c>
      <c r="EV236" s="174">
        <f>'Раздел 7'!BC241</f>
        <v>0</v>
      </c>
      <c r="EW236" s="174">
        <f>'Раздел 7'!BD241</f>
        <v>0</v>
      </c>
      <c r="EX236" s="174">
        <f>'Раздел 7'!BE241</f>
        <v>0</v>
      </c>
      <c r="EY236" s="174">
        <f>'Раздел 7'!BF241</f>
        <v>0</v>
      </c>
      <c r="EZ236" s="174">
        <f>'Раздел 7'!BG241</f>
        <v>0</v>
      </c>
      <c r="FA236" s="174">
        <f>'Раздел 7'!BH241</f>
        <v>0</v>
      </c>
      <c r="FB236" s="174">
        <f>'Раздел 7'!BI241</f>
        <v>0</v>
      </c>
      <c r="FC236" s="174">
        <f>'Раздел 7'!BJ241</f>
        <v>0</v>
      </c>
      <c r="FD236" s="174">
        <f>'Раздел 7'!BK241</f>
        <v>0</v>
      </c>
      <c r="FE236" s="174">
        <f>'Раздел 8'!H243</f>
        <v>0</v>
      </c>
      <c r="FF236" s="174">
        <f>'Раздел 8'!I243</f>
        <v>0</v>
      </c>
      <c r="FG236" s="174">
        <f>'Раздел 8'!J243</f>
        <v>0</v>
      </c>
      <c r="FH236" s="174">
        <f>'Раздел 8'!K243</f>
        <v>0</v>
      </c>
      <c r="FI236" s="174">
        <f>'Раздел 8'!L243</f>
        <v>0</v>
      </c>
      <c r="FJ236" s="174">
        <f>'Раздел 8'!M243</f>
        <v>0</v>
      </c>
      <c r="FK236" s="174">
        <f>'Раздел 8'!N243</f>
        <v>0</v>
      </c>
      <c r="FL236" s="174">
        <f>'Раздел 8'!O243</f>
        <v>0</v>
      </c>
      <c r="FM236" s="174">
        <f>'Раздел 8'!P243</f>
        <v>0</v>
      </c>
      <c r="FN236" s="174">
        <f>'Раздел 8'!Q243</f>
        <v>0</v>
      </c>
      <c r="FO236" s="174">
        <f>'Раздел 8'!R243</f>
        <v>0</v>
      </c>
      <c r="FP236" s="174">
        <f>'Раздел 8'!S243</f>
        <v>0</v>
      </c>
      <c r="FQ236" s="174">
        <f>'Раздел 8'!T243</f>
        <v>0</v>
      </c>
      <c r="FR236" s="174">
        <f>'Раздел 8'!U243</f>
        <v>0</v>
      </c>
      <c r="FS236" s="174">
        <f>'Раздел 8'!V243</f>
        <v>0</v>
      </c>
      <c r="FT236" s="174">
        <f>'Раздел 8'!W243</f>
        <v>0</v>
      </c>
      <c r="FU236" s="174">
        <f>'Раздел 8'!X243</f>
        <v>0</v>
      </c>
      <c r="FV236" s="174">
        <f>'Раздел 8'!Y243</f>
        <v>0</v>
      </c>
      <c r="FW236" s="174">
        <f>'Раздел 8'!Z243</f>
        <v>0</v>
      </c>
      <c r="FX236" s="174">
        <f>'Раздел 8'!AA243</f>
        <v>0</v>
      </c>
      <c r="FY236" s="174">
        <f>'Раздел 8'!AB243</f>
        <v>0</v>
      </c>
      <c r="FZ236" s="174">
        <f>'Раздел 8'!AC243</f>
        <v>0</v>
      </c>
      <c r="GA236" s="174">
        <f>'Раздел 8'!AD243</f>
        <v>0</v>
      </c>
      <c r="GB236" s="174">
        <f>'Раздел 8'!AE243</f>
        <v>0</v>
      </c>
      <c r="GC236" s="174">
        <f>'Раздел 8'!AF243</f>
        <v>0</v>
      </c>
      <c r="GD236" s="174">
        <f>'Раздел 8'!AG243</f>
        <v>0</v>
      </c>
      <c r="GE236" s="174">
        <f>'Раздел 8'!AH243</f>
        <v>0</v>
      </c>
      <c r="GF236" s="174">
        <f>'Раздел 8'!AI243</f>
        <v>0</v>
      </c>
      <c r="GG236" s="174">
        <f>'Раздел 8'!AJ243</f>
        <v>0</v>
      </c>
      <c r="GH236" s="174">
        <f>'Раздел 3'!H241</f>
        <v>0</v>
      </c>
      <c r="GI236" s="174">
        <f>'Раздел 3'!I241</f>
        <v>0</v>
      </c>
      <c r="GJ236" s="174">
        <f>'Раздел 3'!J241</f>
        <v>0</v>
      </c>
      <c r="GK236" s="174">
        <f>'Раздел 3'!K241</f>
        <v>0</v>
      </c>
      <c r="GL236" s="174">
        <f>'Раздел 3'!L241</f>
        <v>0</v>
      </c>
      <c r="GM236" s="174">
        <f>'Раздел 3'!M241</f>
        <v>0</v>
      </c>
      <c r="GN236" s="174">
        <f>'Раздел 3'!N241</f>
        <v>0</v>
      </c>
      <c r="GO236" s="174">
        <f>'Раздел 3'!O241</f>
        <v>0</v>
      </c>
      <c r="GP236" s="174">
        <f>'Раздел 3'!P241</f>
        <v>0</v>
      </c>
      <c r="GQ236" s="174">
        <f>'Раздел 3'!Q241</f>
        <v>0</v>
      </c>
      <c r="GR236" s="174">
        <f>'Раздел 3'!R241</f>
        <v>0</v>
      </c>
      <c r="GS236" s="174">
        <f>'Раздел 3'!S241</f>
        <v>0</v>
      </c>
      <c r="GT236" s="174">
        <f>'Раздел 3'!T241</f>
        <v>0</v>
      </c>
      <c r="GU236" s="174">
        <f>'Раздел 3'!U241</f>
        <v>0</v>
      </c>
      <c r="GV236" s="174">
        <f>'Раздел 3'!V241</f>
        <v>0</v>
      </c>
      <c r="GW236" s="174">
        <f>'Раздел 3'!W241</f>
        <v>0</v>
      </c>
      <c r="GX236" s="174">
        <f>'Раздел 3'!X241</f>
        <v>0</v>
      </c>
      <c r="GY236" s="174">
        <f>'Раздел 3'!Y241</f>
        <v>0</v>
      </c>
      <c r="GZ236" s="174">
        <f>'Раздел 3'!Z241</f>
        <v>0</v>
      </c>
      <c r="HA236" s="174">
        <f>'Раздел 3'!AA241</f>
        <v>0</v>
      </c>
      <c r="HB236" s="174">
        <f>'Раздел 3'!AB241</f>
        <v>0</v>
      </c>
      <c r="HC236" s="174">
        <f>'Раздел 3'!AC241</f>
        <v>0</v>
      </c>
      <c r="HD236" s="174">
        <f>'Раздел 3'!AD241</f>
        <v>0</v>
      </c>
      <c r="HE236" s="174">
        <f>'Раздел 3'!AE241</f>
        <v>0</v>
      </c>
      <c r="HF236" s="174">
        <f>'Раздел 3'!AF241</f>
        <v>0</v>
      </c>
      <c r="HG236" s="174">
        <f>'Раздел 3'!AG241</f>
        <v>0</v>
      </c>
      <c r="HH236" s="174">
        <f>'Раздел 3'!AH241</f>
        <v>0</v>
      </c>
      <c r="HI236" s="174">
        <f>'Раздел 3'!AI241</f>
        <v>0</v>
      </c>
      <c r="HJ236" s="174">
        <f>'Раздел 3'!AJ241</f>
        <v>0</v>
      </c>
      <c r="HK236" s="180">
        <f>'Раздел 3'!AK241</f>
        <v>0</v>
      </c>
      <c r="HL236" s="175"/>
      <c r="HM236" s="175"/>
    </row>
    <row r="237" spans="1:221">
      <c r="A237" s="170">
        <f>'Раздел 2'!$A$6</f>
        <v>2</v>
      </c>
      <c r="B237" s="170">
        <f>'Раздел 2'!$B$6</f>
        <v>1200200023561</v>
      </c>
      <c r="C237" s="170" t="str">
        <f>'Раздел 2'!$C$6</f>
        <v>ФКИС</v>
      </c>
      <c r="D237" s="170" t="str">
        <f>'Раздел 2'!$D$6</f>
        <v>СШ</v>
      </c>
      <c r="E237" s="170" t="str">
        <f>'Раздел 2'!$E$6</f>
        <v>МО</v>
      </c>
      <c r="F237" s="170" t="str">
        <f>'Раздел 1'!$A$15</f>
        <v>ОСН</v>
      </c>
      <c r="G237" s="171">
        <f t="shared" si="3"/>
        <v>0</v>
      </c>
      <c r="H237" s="176" t="s">
        <v>388</v>
      </c>
      <c r="I237" s="173">
        <v>236</v>
      </c>
      <c r="J237" s="174">
        <f>'Раздел 2'!H242</f>
        <v>0</v>
      </c>
      <c r="K237" s="174">
        <f>'Раздел 2'!I242</f>
        <v>0</v>
      </c>
      <c r="L237" s="174">
        <f>'Раздел 2'!J242</f>
        <v>0</v>
      </c>
      <c r="M237" s="174">
        <f>'Раздел 2'!K242</f>
        <v>0</v>
      </c>
      <c r="N237" s="174">
        <f>'Раздел 2'!L242</f>
        <v>0</v>
      </c>
      <c r="O237" s="174">
        <f>'Раздел 2'!M242</f>
        <v>0</v>
      </c>
      <c r="P237" s="174">
        <f>'Раздел 2'!N242</f>
        <v>0</v>
      </c>
      <c r="Q237" s="174">
        <f>'Раздел 2'!O242</f>
        <v>0</v>
      </c>
      <c r="R237" s="174">
        <f>'Раздел 2'!P242</f>
        <v>0</v>
      </c>
      <c r="S237" s="174">
        <f>'Раздел 2'!Q242</f>
        <v>0</v>
      </c>
      <c r="T237" s="174">
        <f>'Раздел 2'!R242</f>
        <v>0</v>
      </c>
      <c r="U237" s="174">
        <f>'Раздел 2'!S242</f>
        <v>0</v>
      </c>
      <c r="V237" s="174">
        <f>'Раздел 2'!T242</f>
        <v>0</v>
      </c>
      <c r="W237" s="174">
        <f>'Раздел 2'!U242</f>
        <v>0</v>
      </c>
      <c r="X237" s="174">
        <f>'Раздел 2'!V242</f>
        <v>0</v>
      </c>
      <c r="Y237" s="174">
        <f>'Раздел 2'!W242</f>
        <v>0</v>
      </c>
      <c r="Z237" s="174">
        <f>'Раздел 2'!X242</f>
        <v>0</v>
      </c>
      <c r="AA237" s="174">
        <f>'Раздел 2'!Y242</f>
        <v>0</v>
      </c>
      <c r="AB237" s="174">
        <f>'Раздел 2'!Z242</f>
        <v>0</v>
      </c>
      <c r="AC237" s="174">
        <f>'Раздел 2'!AA242</f>
        <v>0</v>
      </c>
      <c r="AD237" s="174">
        <f>'Раздел 2'!AB242</f>
        <v>0</v>
      </c>
      <c r="AE237" s="174">
        <f>'Раздел 2'!AC242</f>
        <v>0</v>
      </c>
      <c r="AF237" s="174">
        <f>'Раздел 4'!H242</f>
        <v>0</v>
      </c>
      <c r="AG237" s="174">
        <f>'Раздел 4'!I242</f>
        <v>0</v>
      </c>
      <c r="AH237" s="174">
        <f>'Раздел 4'!J242</f>
        <v>0</v>
      </c>
      <c r="AI237" s="174">
        <f>'Раздел 4'!K242</f>
        <v>0</v>
      </c>
      <c r="AJ237" s="174">
        <f>'Раздел 4'!L242</f>
        <v>0</v>
      </c>
      <c r="AK237" s="174">
        <f>'Раздел 4'!M242</f>
        <v>0</v>
      </c>
      <c r="AL237" s="174">
        <f>'Раздел 4'!N242</f>
        <v>0</v>
      </c>
      <c r="AM237" s="174">
        <f>'Раздел 4'!O242</f>
        <v>0</v>
      </c>
      <c r="AN237" s="174">
        <f>'Раздел 4'!P242</f>
        <v>0</v>
      </c>
      <c r="AO237" s="174">
        <f>'Раздел 4'!Q242</f>
        <v>0</v>
      </c>
      <c r="AP237" s="174">
        <f>'Раздел 4'!R242</f>
        <v>0</v>
      </c>
      <c r="AQ237" s="174">
        <f>'Раздел 4'!S242</f>
        <v>0</v>
      </c>
      <c r="AR237" s="174">
        <f>'Раздел 4'!T242</f>
        <v>0</v>
      </c>
      <c r="AS237" s="174">
        <f>'Раздел 4'!U242</f>
        <v>0</v>
      </c>
      <c r="AT237" s="174">
        <f>'Раздел 4'!V242</f>
        <v>0</v>
      </c>
      <c r="AU237" s="174">
        <f>'Раздел 4'!W242</f>
        <v>0</v>
      </c>
      <c r="AV237" s="174">
        <f>'Раздел 4'!X242</f>
        <v>0</v>
      </c>
      <c r="AW237" s="174">
        <f>'Раздел 4'!Y242</f>
        <v>0</v>
      </c>
      <c r="AX237" s="174">
        <f>'Раздел 4'!Z242</f>
        <v>0</v>
      </c>
      <c r="AY237" s="174">
        <f>'Раздел 4'!AA242</f>
        <v>0</v>
      </c>
      <c r="AZ237" s="174">
        <f>'Раздел 4'!AB242</f>
        <v>0</v>
      </c>
      <c r="BA237" s="174">
        <f>'Раздел 4'!AC242</f>
        <v>0</v>
      </c>
      <c r="BB237" s="174">
        <f>'Раздел 4'!AD242</f>
        <v>0</v>
      </c>
      <c r="BC237" s="174">
        <f>'Раздел 4'!AE242</f>
        <v>0</v>
      </c>
      <c r="BD237" s="174">
        <f>'Раздел 5'!H245</f>
        <v>0</v>
      </c>
      <c r="BE237" s="174">
        <f>'Раздел 5'!I245</f>
        <v>0</v>
      </c>
      <c r="BF237" s="174">
        <f>'Раздел 5'!J245</f>
        <v>0</v>
      </c>
      <c r="BG237" s="174">
        <f>'Раздел 5'!K245</f>
        <v>0</v>
      </c>
      <c r="BH237" s="174">
        <f>'Раздел 5'!L245</f>
        <v>0</v>
      </c>
      <c r="BI237" s="174">
        <f>'Раздел 5'!M245</f>
        <v>0</v>
      </c>
      <c r="BJ237" s="174">
        <f>'Раздел 5'!N245</f>
        <v>0</v>
      </c>
      <c r="BK237" s="174">
        <f>'Раздел 5'!O245</f>
        <v>0</v>
      </c>
      <c r="BL237" s="174">
        <f>'Раздел 5'!P245</f>
        <v>0</v>
      </c>
      <c r="BM237" s="174">
        <f>'Раздел 5'!Q245</f>
        <v>0</v>
      </c>
      <c r="BN237" s="174">
        <f>'Раздел 5'!R245</f>
        <v>0</v>
      </c>
      <c r="BO237" s="174">
        <f>'Раздел 5'!S245</f>
        <v>0</v>
      </c>
      <c r="BP237" s="174">
        <f>'Раздел 5'!T245</f>
        <v>0</v>
      </c>
      <c r="BQ237" s="174">
        <f>'Раздел 6'!H242</f>
        <v>0</v>
      </c>
      <c r="BR237" s="174">
        <f>'Раздел 6'!I242</f>
        <v>0</v>
      </c>
      <c r="BS237" s="174">
        <f>'Раздел 6'!J242</f>
        <v>0</v>
      </c>
      <c r="BT237" s="174">
        <f>'Раздел 6'!K242</f>
        <v>0</v>
      </c>
      <c r="BU237" s="174">
        <f>'Раздел 6'!L242</f>
        <v>0</v>
      </c>
      <c r="BV237" s="174">
        <f>'Раздел 6'!M242</f>
        <v>0</v>
      </c>
      <c r="BW237" s="174">
        <f>'Раздел 6'!N242</f>
        <v>0</v>
      </c>
      <c r="BX237" s="174">
        <f>'Раздел 6'!O242</f>
        <v>0</v>
      </c>
      <c r="BY237" s="174">
        <f>'Раздел 6'!P242</f>
        <v>0</v>
      </c>
      <c r="BZ237" s="174">
        <f>'Раздел 6'!Q242</f>
        <v>0</v>
      </c>
      <c r="CA237" s="174">
        <f>'Раздел 6'!R242</f>
        <v>0</v>
      </c>
      <c r="CB237" s="174">
        <f>'Раздел 6'!S242</f>
        <v>0</v>
      </c>
      <c r="CC237" s="174">
        <f>'Раздел 6'!T242</f>
        <v>0</v>
      </c>
      <c r="CD237" s="174">
        <f>'Раздел 6'!U242</f>
        <v>0</v>
      </c>
      <c r="CE237" s="174">
        <f>'Раздел 6'!V242</f>
        <v>0</v>
      </c>
      <c r="CF237" s="174">
        <f>'Раздел 6'!W242</f>
        <v>0</v>
      </c>
      <c r="CG237" s="174">
        <f>'Раздел 6'!X242</f>
        <v>0</v>
      </c>
      <c r="CH237" s="174">
        <f>'Раздел 6'!Y242</f>
        <v>0</v>
      </c>
      <c r="CI237" s="174">
        <f>'Раздел 6'!Z242</f>
        <v>0</v>
      </c>
      <c r="CJ237" s="174">
        <f>'Раздел 6'!AA242</f>
        <v>0</v>
      </c>
      <c r="CK237" s="174">
        <f>'Раздел 6'!AB242</f>
        <v>0</v>
      </c>
      <c r="CL237" s="174">
        <f>'Раздел 6'!AC242</f>
        <v>0</v>
      </c>
      <c r="CM237" s="174">
        <f>'Раздел 6'!AD242</f>
        <v>0</v>
      </c>
      <c r="CN237" s="174">
        <f>'Раздел 6'!AE242</f>
        <v>0</v>
      </c>
      <c r="CO237" s="174">
        <f>'Раздел 6'!AF242</f>
        <v>0</v>
      </c>
      <c r="CP237" s="174">
        <f>'Раздел 6'!AG242</f>
        <v>0</v>
      </c>
      <c r="CQ237" s="174">
        <f>'Раздел 6'!AH242</f>
        <v>0</v>
      </c>
      <c r="CR237" s="174">
        <f>'Раздел 6'!AI242</f>
        <v>0</v>
      </c>
      <c r="CS237" s="174">
        <f>'Раздел 6'!AJ242</f>
        <v>0</v>
      </c>
      <c r="CT237" s="174">
        <f>'Раздел 6'!AK242</f>
        <v>0</v>
      </c>
      <c r="CU237" s="174">
        <f>'Раздел 6'!AL242</f>
        <v>0</v>
      </c>
      <c r="CV237" s="174">
        <f>'Раздел 6'!AM242</f>
        <v>0</v>
      </c>
      <c r="CW237" s="174">
        <f>'Раздел 6'!AN242</f>
        <v>0</v>
      </c>
      <c r="CX237" s="174">
        <f>'Раздел 6'!AO242</f>
        <v>0</v>
      </c>
      <c r="CY237" s="174">
        <f>'Раздел 6'!AP242</f>
        <v>0</v>
      </c>
      <c r="CZ237" s="174">
        <f>'Раздел 6'!AQ242</f>
        <v>0</v>
      </c>
      <c r="DA237" s="174">
        <f>'Раздел 7'!H242</f>
        <v>0</v>
      </c>
      <c r="DB237" s="174">
        <f>'Раздел 7'!I242</f>
        <v>0</v>
      </c>
      <c r="DC237" s="174">
        <f>'Раздел 7'!J242</f>
        <v>0</v>
      </c>
      <c r="DD237" s="174">
        <f>'Раздел 7'!K242</f>
        <v>0</v>
      </c>
      <c r="DE237" s="174">
        <f>'Раздел 7'!L242</f>
        <v>0</v>
      </c>
      <c r="DF237" s="174">
        <f>'Раздел 7'!M242</f>
        <v>0</v>
      </c>
      <c r="DG237" s="174">
        <f>'Раздел 7'!N242</f>
        <v>0</v>
      </c>
      <c r="DH237" s="174">
        <f>'Раздел 7'!O242</f>
        <v>0</v>
      </c>
      <c r="DI237" s="174">
        <f>'Раздел 7'!P242</f>
        <v>0</v>
      </c>
      <c r="DJ237" s="174">
        <f>'Раздел 7'!Q242</f>
        <v>0</v>
      </c>
      <c r="DK237" s="174">
        <f>'Раздел 7'!R242</f>
        <v>0</v>
      </c>
      <c r="DL237" s="174">
        <f>'Раздел 7'!S242</f>
        <v>0</v>
      </c>
      <c r="DM237" s="174">
        <f>'Раздел 7'!T242</f>
        <v>0</v>
      </c>
      <c r="DN237" s="174">
        <f>'Раздел 7'!U242</f>
        <v>0</v>
      </c>
      <c r="DO237" s="174">
        <f>'Раздел 7'!V242</f>
        <v>0</v>
      </c>
      <c r="DP237" s="174">
        <f>'Раздел 7'!W242</f>
        <v>0</v>
      </c>
      <c r="DQ237" s="174">
        <f>'Раздел 7'!X242</f>
        <v>0</v>
      </c>
      <c r="DR237" s="174">
        <f>'Раздел 7'!Y242</f>
        <v>0</v>
      </c>
      <c r="DS237" s="174">
        <f>'Раздел 7'!Z242</f>
        <v>0</v>
      </c>
      <c r="DT237" s="174">
        <f>'Раздел 7'!AA242</f>
        <v>0</v>
      </c>
      <c r="DU237" s="174">
        <f>'Раздел 7'!AB242</f>
        <v>0</v>
      </c>
      <c r="DV237" s="174">
        <f>'Раздел 7'!AC242</f>
        <v>0</v>
      </c>
      <c r="DW237" s="174">
        <f>'Раздел 7'!AD242</f>
        <v>0</v>
      </c>
      <c r="DX237" s="174">
        <f>'Раздел 7'!AE242</f>
        <v>0</v>
      </c>
      <c r="DY237" s="174">
        <f>'Раздел 7'!AF242</f>
        <v>0</v>
      </c>
      <c r="DZ237" s="174">
        <f>'Раздел 7'!AG242</f>
        <v>0</v>
      </c>
      <c r="EA237" s="174">
        <f>'Раздел 7'!AH242</f>
        <v>0</v>
      </c>
      <c r="EB237" s="174">
        <f>'Раздел 7'!AI242</f>
        <v>0</v>
      </c>
      <c r="EC237" s="174">
        <f>'Раздел 7'!AJ242</f>
        <v>0</v>
      </c>
      <c r="ED237" s="174">
        <f>'Раздел 7'!AK242</f>
        <v>0</v>
      </c>
      <c r="EE237" s="174">
        <f>'Раздел 7'!AL242</f>
        <v>0</v>
      </c>
      <c r="EF237" s="174">
        <f>'Раздел 7'!AM242</f>
        <v>0</v>
      </c>
      <c r="EG237" s="174">
        <f>'Раздел 7'!AN242</f>
        <v>0</v>
      </c>
      <c r="EH237" s="174">
        <f>'Раздел 7'!AO242</f>
        <v>0</v>
      </c>
      <c r="EI237" s="174">
        <f>'Раздел 7'!AP242</f>
        <v>0</v>
      </c>
      <c r="EJ237" s="174">
        <f>'Раздел 7'!AQ242</f>
        <v>0</v>
      </c>
      <c r="EK237" s="174">
        <f>'Раздел 7'!AR242</f>
        <v>0</v>
      </c>
      <c r="EL237" s="174">
        <f>'Раздел 7'!AS242</f>
        <v>0</v>
      </c>
      <c r="EM237" s="174">
        <f>'Раздел 7'!AT242</f>
        <v>0</v>
      </c>
      <c r="EN237" s="174">
        <f>'Раздел 7'!AU242</f>
        <v>0</v>
      </c>
      <c r="EO237" s="174">
        <f>'Раздел 7'!AV242</f>
        <v>0</v>
      </c>
      <c r="EP237" s="174">
        <f>'Раздел 7'!AW242</f>
        <v>0</v>
      </c>
      <c r="EQ237" s="174">
        <f>'Раздел 7'!AX242</f>
        <v>0</v>
      </c>
      <c r="ER237" s="174">
        <f>'Раздел 7'!AY242</f>
        <v>0</v>
      </c>
      <c r="ES237" s="174">
        <f>'Раздел 7'!AZ242</f>
        <v>0</v>
      </c>
      <c r="ET237" s="174">
        <f>'Раздел 7'!BA242</f>
        <v>0</v>
      </c>
      <c r="EU237" s="174">
        <f>'Раздел 7'!BB242</f>
        <v>0</v>
      </c>
      <c r="EV237" s="174">
        <f>'Раздел 7'!BC242</f>
        <v>0</v>
      </c>
      <c r="EW237" s="174">
        <f>'Раздел 7'!BD242</f>
        <v>0</v>
      </c>
      <c r="EX237" s="174">
        <f>'Раздел 7'!BE242</f>
        <v>0</v>
      </c>
      <c r="EY237" s="174">
        <f>'Раздел 7'!BF242</f>
        <v>0</v>
      </c>
      <c r="EZ237" s="174">
        <f>'Раздел 7'!BG242</f>
        <v>0</v>
      </c>
      <c r="FA237" s="174">
        <f>'Раздел 7'!BH242</f>
        <v>0</v>
      </c>
      <c r="FB237" s="174">
        <f>'Раздел 7'!BI242</f>
        <v>0</v>
      </c>
      <c r="FC237" s="174">
        <f>'Раздел 7'!BJ242</f>
        <v>0</v>
      </c>
      <c r="FD237" s="174">
        <f>'Раздел 7'!BK242</f>
        <v>0</v>
      </c>
      <c r="FE237" s="174">
        <f>'Раздел 8'!H244</f>
        <v>0</v>
      </c>
      <c r="FF237" s="174">
        <f>'Раздел 8'!I244</f>
        <v>0</v>
      </c>
      <c r="FG237" s="174">
        <f>'Раздел 8'!J244</f>
        <v>0</v>
      </c>
      <c r="FH237" s="174">
        <f>'Раздел 8'!K244</f>
        <v>0</v>
      </c>
      <c r="FI237" s="174">
        <f>'Раздел 8'!L244</f>
        <v>0</v>
      </c>
      <c r="FJ237" s="174">
        <f>'Раздел 8'!M244</f>
        <v>0</v>
      </c>
      <c r="FK237" s="174">
        <f>'Раздел 8'!N244</f>
        <v>0</v>
      </c>
      <c r="FL237" s="174">
        <f>'Раздел 8'!O244</f>
        <v>0</v>
      </c>
      <c r="FM237" s="174">
        <f>'Раздел 8'!P244</f>
        <v>0</v>
      </c>
      <c r="FN237" s="174">
        <f>'Раздел 8'!Q244</f>
        <v>0</v>
      </c>
      <c r="FO237" s="174">
        <f>'Раздел 8'!R244</f>
        <v>0</v>
      </c>
      <c r="FP237" s="174">
        <f>'Раздел 8'!S244</f>
        <v>0</v>
      </c>
      <c r="FQ237" s="174">
        <f>'Раздел 8'!T244</f>
        <v>0</v>
      </c>
      <c r="FR237" s="174">
        <f>'Раздел 8'!U244</f>
        <v>0</v>
      </c>
      <c r="FS237" s="174">
        <f>'Раздел 8'!V244</f>
        <v>0</v>
      </c>
      <c r="FT237" s="174">
        <f>'Раздел 8'!W244</f>
        <v>0</v>
      </c>
      <c r="FU237" s="174">
        <f>'Раздел 8'!X244</f>
        <v>0</v>
      </c>
      <c r="FV237" s="174">
        <f>'Раздел 8'!Y244</f>
        <v>0</v>
      </c>
      <c r="FW237" s="174">
        <f>'Раздел 8'!Z244</f>
        <v>0</v>
      </c>
      <c r="FX237" s="174">
        <f>'Раздел 8'!AA244</f>
        <v>0</v>
      </c>
      <c r="FY237" s="174">
        <f>'Раздел 8'!AB244</f>
        <v>0</v>
      </c>
      <c r="FZ237" s="174">
        <f>'Раздел 8'!AC244</f>
        <v>0</v>
      </c>
      <c r="GA237" s="174">
        <f>'Раздел 8'!AD244</f>
        <v>0</v>
      </c>
      <c r="GB237" s="174">
        <f>'Раздел 8'!AE244</f>
        <v>0</v>
      </c>
      <c r="GC237" s="174">
        <f>'Раздел 8'!AF244</f>
        <v>0</v>
      </c>
      <c r="GD237" s="174">
        <f>'Раздел 8'!AG244</f>
        <v>0</v>
      </c>
      <c r="GE237" s="174">
        <f>'Раздел 8'!AH244</f>
        <v>0</v>
      </c>
      <c r="GF237" s="174">
        <f>'Раздел 8'!AI244</f>
        <v>0</v>
      </c>
      <c r="GG237" s="174">
        <f>'Раздел 8'!AJ244</f>
        <v>0</v>
      </c>
      <c r="GH237" s="174">
        <f>'Раздел 3'!H242</f>
        <v>0</v>
      </c>
      <c r="GI237" s="174">
        <f>'Раздел 3'!I242</f>
        <v>0</v>
      </c>
      <c r="GJ237" s="174">
        <f>'Раздел 3'!J242</f>
        <v>0</v>
      </c>
      <c r="GK237" s="174">
        <f>'Раздел 3'!K242</f>
        <v>0</v>
      </c>
      <c r="GL237" s="174">
        <f>'Раздел 3'!L242</f>
        <v>0</v>
      </c>
      <c r="GM237" s="174">
        <f>'Раздел 3'!M242</f>
        <v>0</v>
      </c>
      <c r="GN237" s="174">
        <f>'Раздел 3'!N242</f>
        <v>0</v>
      </c>
      <c r="GO237" s="174">
        <f>'Раздел 3'!O242</f>
        <v>0</v>
      </c>
      <c r="GP237" s="174">
        <f>'Раздел 3'!P242</f>
        <v>0</v>
      </c>
      <c r="GQ237" s="174">
        <f>'Раздел 3'!Q242</f>
        <v>0</v>
      </c>
      <c r="GR237" s="174">
        <f>'Раздел 3'!R242</f>
        <v>0</v>
      </c>
      <c r="GS237" s="174">
        <f>'Раздел 3'!S242</f>
        <v>0</v>
      </c>
      <c r="GT237" s="174">
        <f>'Раздел 3'!T242</f>
        <v>0</v>
      </c>
      <c r="GU237" s="174">
        <f>'Раздел 3'!U242</f>
        <v>0</v>
      </c>
      <c r="GV237" s="174">
        <f>'Раздел 3'!V242</f>
        <v>0</v>
      </c>
      <c r="GW237" s="174">
        <f>'Раздел 3'!W242</f>
        <v>0</v>
      </c>
      <c r="GX237" s="174">
        <f>'Раздел 3'!X242</f>
        <v>0</v>
      </c>
      <c r="GY237" s="174">
        <f>'Раздел 3'!Y242</f>
        <v>0</v>
      </c>
      <c r="GZ237" s="174">
        <f>'Раздел 3'!Z242</f>
        <v>0</v>
      </c>
      <c r="HA237" s="174">
        <f>'Раздел 3'!AA242</f>
        <v>0</v>
      </c>
      <c r="HB237" s="174">
        <f>'Раздел 3'!AB242</f>
        <v>0</v>
      </c>
      <c r="HC237" s="174">
        <f>'Раздел 3'!AC242</f>
        <v>0</v>
      </c>
      <c r="HD237" s="174">
        <f>'Раздел 3'!AD242</f>
        <v>0</v>
      </c>
      <c r="HE237" s="174">
        <f>'Раздел 3'!AE242</f>
        <v>0</v>
      </c>
      <c r="HF237" s="174">
        <f>'Раздел 3'!AF242</f>
        <v>0</v>
      </c>
      <c r="HG237" s="174">
        <f>'Раздел 3'!AG242</f>
        <v>0</v>
      </c>
      <c r="HH237" s="174">
        <f>'Раздел 3'!AH242</f>
        <v>0</v>
      </c>
      <c r="HI237" s="174">
        <f>'Раздел 3'!AI242</f>
        <v>0</v>
      </c>
      <c r="HJ237" s="174">
        <f>'Раздел 3'!AJ242</f>
        <v>0</v>
      </c>
      <c r="HK237" s="180">
        <f>'Раздел 3'!AK242</f>
        <v>0</v>
      </c>
      <c r="HL237" s="175"/>
      <c r="HM237" s="175"/>
    </row>
    <row r="238" spans="1:221" ht="38.25">
      <c r="A238" s="170">
        <f>'Раздел 2'!$A$6</f>
        <v>2</v>
      </c>
      <c r="B238" s="170">
        <f>'Раздел 2'!$B$6</f>
        <v>1200200023561</v>
      </c>
      <c r="C238" s="170" t="str">
        <f>'Раздел 2'!$C$6</f>
        <v>ФКИС</v>
      </c>
      <c r="D238" s="170" t="str">
        <f>'Раздел 2'!$D$6</f>
        <v>СШ</v>
      </c>
      <c r="E238" s="170" t="str">
        <f>'Раздел 2'!$E$6</f>
        <v>МО</v>
      </c>
      <c r="F238" s="170" t="str">
        <f>'Раздел 1'!$A$15</f>
        <v>ОСН</v>
      </c>
      <c r="G238" s="171">
        <f t="shared" si="3"/>
        <v>0</v>
      </c>
      <c r="H238" s="176" t="s">
        <v>852</v>
      </c>
      <c r="I238" s="173">
        <v>237</v>
      </c>
      <c r="J238" s="174">
        <f>'Раздел 2'!H243</f>
        <v>0</v>
      </c>
      <c r="K238" s="174">
        <f>'Раздел 2'!I243</f>
        <v>0</v>
      </c>
      <c r="L238" s="174">
        <f>'Раздел 2'!J243</f>
        <v>0</v>
      </c>
      <c r="M238" s="174">
        <f>'Раздел 2'!K243</f>
        <v>0</v>
      </c>
      <c r="N238" s="174">
        <f>'Раздел 2'!L243</f>
        <v>0</v>
      </c>
      <c r="O238" s="174">
        <f>'Раздел 2'!M243</f>
        <v>0</v>
      </c>
      <c r="P238" s="174">
        <f>'Раздел 2'!N243</f>
        <v>0</v>
      </c>
      <c r="Q238" s="174">
        <f>'Раздел 2'!O243</f>
        <v>0</v>
      </c>
      <c r="R238" s="174">
        <f>'Раздел 2'!P243</f>
        <v>0</v>
      </c>
      <c r="S238" s="174">
        <f>'Раздел 2'!Q243</f>
        <v>0</v>
      </c>
      <c r="T238" s="174">
        <f>'Раздел 2'!R243</f>
        <v>0</v>
      </c>
      <c r="U238" s="174">
        <f>'Раздел 2'!S243</f>
        <v>0</v>
      </c>
      <c r="V238" s="174">
        <f>'Раздел 2'!T243</f>
        <v>0</v>
      </c>
      <c r="W238" s="174">
        <f>'Раздел 2'!U243</f>
        <v>0</v>
      </c>
      <c r="X238" s="174">
        <f>'Раздел 2'!V243</f>
        <v>0</v>
      </c>
      <c r="Y238" s="174">
        <f>'Раздел 2'!W243</f>
        <v>0</v>
      </c>
      <c r="Z238" s="174">
        <f>'Раздел 2'!X243</f>
        <v>0</v>
      </c>
      <c r="AA238" s="174">
        <f>'Раздел 2'!Y243</f>
        <v>0</v>
      </c>
      <c r="AB238" s="174">
        <f>'Раздел 2'!Z243</f>
        <v>0</v>
      </c>
      <c r="AC238" s="174">
        <f>'Раздел 2'!AA243</f>
        <v>0</v>
      </c>
      <c r="AD238" s="174">
        <f>'Раздел 2'!AB243</f>
        <v>0</v>
      </c>
      <c r="AE238" s="174">
        <f>'Раздел 2'!AC243</f>
        <v>0</v>
      </c>
      <c r="AF238" s="174">
        <f>'Раздел 4'!H243</f>
        <v>0</v>
      </c>
      <c r="AG238" s="174">
        <f>'Раздел 4'!I243</f>
        <v>0</v>
      </c>
      <c r="AH238" s="174">
        <f>'Раздел 4'!J243</f>
        <v>0</v>
      </c>
      <c r="AI238" s="174">
        <f>'Раздел 4'!K243</f>
        <v>0</v>
      </c>
      <c r="AJ238" s="174">
        <f>'Раздел 4'!L243</f>
        <v>0</v>
      </c>
      <c r="AK238" s="174">
        <f>'Раздел 4'!M243</f>
        <v>0</v>
      </c>
      <c r="AL238" s="174">
        <f>'Раздел 4'!N243</f>
        <v>0</v>
      </c>
      <c r="AM238" s="174">
        <f>'Раздел 4'!O243</f>
        <v>0</v>
      </c>
      <c r="AN238" s="174">
        <f>'Раздел 4'!P243</f>
        <v>0</v>
      </c>
      <c r="AO238" s="174">
        <f>'Раздел 4'!Q243</f>
        <v>0</v>
      </c>
      <c r="AP238" s="174">
        <f>'Раздел 4'!R243</f>
        <v>0</v>
      </c>
      <c r="AQ238" s="174">
        <f>'Раздел 4'!S243</f>
        <v>0</v>
      </c>
      <c r="AR238" s="174">
        <f>'Раздел 4'!T243</f>
        <v>0</v>
      </c>
      <c r="AS238" s="174">
        <f>'Раздел 4'!U243</f>
        <v>0</v>
      </c>
      <c r="AT238" s="174">
        <f>'Раздел 4'!V243</f>
        <v>0</v>
      </c>
      <c r="AU238" s="174">
        <f>'Раздел 4'!W243</f>
        <v>0</v>
      </c>
      <c r="AV238" s="174">
        <f>'Раздел 4'!X243</f>
        <v>0</v>
      </c>
      <c r="AW238" s="174">
        <f>'Раздел 4'!Y243</f>
        <v>0</v>
      </c>
      <c r="AX238" s="174">
        <f>'Раздел 4'!Z243</f>
        <v>0</v>
      </c>
      <c r="AY238" s="174">
        <f>'Раздел 4'!AA243</f>
        <v>0</v>
      </c>
      <c r="AZ238" s="174">
        <f>'Раздел 4'!AB243</f>
        <v>0</v>
      </c>
      <c r="BA238" s="174">
        <f>'Раздел 4'!AC243</f>
        <v>0</v>
      </c>
      <c r="BB238" s="174">
        <f>'Раздел 4'!AD243</f>
        <v>0</v>
      </c>
      <c r="BC238" s="174">
        <f>'Раздел 4'!AE243</f>
        <v>0</v>
      </c>
      <c r="BD238" s="174">
        <f>'Раздел 5'!H246</f>
        <v>0</v>
      </c>
      <c r="BE238" s="174">
        <f>'Раздел 5'!I246</f>
        <v>0</v>
      </c>
      <c r="BF238" s="174">
        <f>'Раздел 5'!J246</f>
        <v>0</v>
      </c>
      <c r="BG238" s="174">
        <f>'Раздел 5'!K246</f>
        <v>0</v>
      </c>
      <c r="BH238" s="174">
        <f>'Раздел 5'!L246</f>
        <v>0</v>
      </c>
      <c r="BI238" s="174">
        <f>'Раздел 5'!M246</f>
        <v>0</v>
      </c>
      <c r="BJ238" s="174">
        <f>'Раздел 5'!N246</f>
        <v>0</v>
      </c>
      <c r="BK238" s="174">
        <f>'Раздел 5'!O246</f>
        <v>0</v>
      </c>
      <c r="BL238" s="174">
        <f>'Раздел 5'!P246</f>
        <v>0</v>
      </c>
      <c r="BM238" s="174">
        <f>'Раздел 5'!Q246</f>
        <v>0</v>
      </c>
      <c r="BN238" s="174">
        <f>'Раздел 5'!R246</f>
        <v>0</v>
      </c>
      <c r="BO238" s="174">
        <f>'Раздел 5'!S246</f>
        <v>0</v>
      </c>
      <c r="BP238" s="174">
        <f>'Раздел 5'!T246</f>
        <v>0</v>
      </c>
      <c r="BQ238" s="174">
        <f>'Раздел 6'!H243</f>
        <v>0</v>
      </c>
      <c r="BR238" s="174">
        <f>'Раздел 6'!I243</f>
        <v>0</v>
      </c>
      <c r="BS238" s="174">
        <f>'Раздел 6'!J243</f>
        <v>0</v>
      </c>
      <c r="BT238" s="174">
        <f>'Раздел 6'!K243</f>
        <v>0</v>
      </c>
      <c r="BU238" s="174">
        <f>'Раздел 6'!L243</f>
        <v>0</v>
      </c>
      <c r="BV238" s="174">
        <f>'Раздел 6'!M243</f>
        <v>0</v>
      </c>
      <c r="BW238" s="174">
        <f>'Раздел 6'!N243</f>
        <v>0</v>
      </c>
      <c r="BX238" s="174">
        <f>'Раздел 6'!O243</f>
        <v>0</v>
      </c>
      <c r="BY238" s="174">
        <f>'Раздел 6'!P243</f>
        <v>0</v>
      </c>
      <c r="BZ238" s="174">
        <f>'Раздел 6'!Q243</f>
        <v>0</v>
      </c>
      <c r="CA238" s="174">
        <f>'Раздел 6'!R243</f>
        <v>0</v>
      </c>
      <c r="CB238" s="174">
        <f>'Раздел 6'!S243</f>
        <v>0</v>
      </c>
      <c r="CC238" s="174">
        <f>'Раздел 6'!T243</f>
        <v>0</v>
      </c>
      <c r="CD238" s="174">
        <f>'Раздел 6'!U243</f>
        <v>0</v>
      </c>
      <c r="CE238" s="174">
        <f>'Раздел 6'!V243</f>
        <v>0</v>
      </c>
      <c r="CF238" s="174">
        <f>'Раздел 6'!W243</f>
        <v>0</v>
      </c>
      <c r="CG238" s="174">
        <f>'Раздел 6'!X243</f>
        <v>0</v>
      </c>
      <c r="CH238" s="174">
        <f>'Раздел 6'!Y243</f>
        <v>0</v>
      </c>
      <c r="CI238" s="174">
        <f>'Раздел 6'!Z243</f>
        <v>0</v>
      </c>
      <c r="CJ238" s="174">
        <f>'Раздел 6'!AA243</f>
        <v>0</v>
      </c>
      <c r="CK238" s="174">
        <f>'Раздел 6'!AB243</f>
        <v>0</v>
      </c>
      <c r="CL238" s="174">
        <f>'Раздел 6'!AC243</f>
        <v>0</v>
      </c>
      <c r="CM238" s="174">
        <f>'Раздел 6'!AD243</f>
        <v>0</v>
      </c>
      <c r="CN238" s="174">
        <f>'Раздел 6'!AE243</f>
        <v>0</v>
      </c>
      <c r="CO238" s="174">
        <f>'Раздел 6'!AF243</f>
        <v>0</v>
      </c>
      <c r="CP238" s="174">
        <f>'Раздел 6'!AG243</f>
        <v>0</v>
      </c>
      <c r="CQ238" s="174">
        <f>'Раздел 6'!AH243</f>
        <v>0</v>
      </c>
      <c r="CR238" s="174">
        <f>'Раздел 6'!AI243</f>
        <v>0</v>
      </c>
      <c r="CS238" s="174">
        <f>'Раздел 6'!AJ243</f>
        <v>0</v>
      </c>
      <c r="CT238" s="174">
        <f>'Раздел 6'!AK243</f>
        <v>0</v>
      </c>
      <c r="CU238" s="174">
        <f>'Раздел 6'!AL243</f>
        <v>0</v>
      </c>
      <c r="CV238" s="174">
        <f>'Раздел 6'!AM243</f>
        <v>0</v>
      </c>
      <c r="CW238" s="174">
        <f>'Раздел 6'!AN243</f>
        <v>0</v>
      </c>
      <c r="CX238" s="174">
        <f>'Раздел 6'!AO243</f>
        <v>0</v>
      </c>
      <c r="CY238" s="174">
        <f>'Раздел 6'!AP243</f>
        <v>0</v>
      </c>
      <c r="CZ238" s="174">
        <f>'Раздел 6'!AQ243</f>
        <v>0</v>
      </c>
      <c r="DA238" s="174">
        <f>'Раздел 7'!H243</f>
        <v>0</v>
      </c>
      <c r="DB238" s="174">
        <f>'Раздел 7'!I243</f>
        <v>0</v>
      </c>
      <c r="DC238" s="174">
        <f>'Раздел 7'!J243</f>
        <v>0</v>
      </c>
      <c r="DD238" s="174">
        <f>'Раздел 7'!K243</f>
        <v>0</v>
      </c>
      <c r="DE238" s="174">
        <f>'Раздел 7'!L243</f>
        <v>0</v>
      </c>
      <c r="DF238" s="174">
        <f>'Раздел 7'!M243</f>
        <v>0</v>
      </c>
      <c r="DG238" s="174">
        <f>'Раздел 7'!N243</f>
        <v>0</v>
      </c>
      <c r="DH238" s="174">
        <f>'Раздел 7'!O243</f>
        <v>0</v>
      </c>
      <c r="DI238" s="174">
        <f>'Раздел 7'!P243</f>
        <v>0</v>
      </c>
      <c r="DJ238" s="174">
        <f>'Раздел 7'!Q243</f>
        <v>0</v>
      </c>
      <c r="DK238" s="174">
        <f>'Раздел 7'!R243</f>
        <v>0</v>
      </c>
      <c r="DL238" s="174">
        <f>'Раздел 7'!S243</f>
        <v>0</v>
      </c>
      <c r="DM238" s="174">
        <f>'Раздел 7'!T243</f>
        <v>0</v>
      </c>
      <c r="DN238" s="174">
        <f>'Раздел 7'!U243</f>
        <v>0</v>
      </c>
      <c r="DO238" s="174">
        <f>'Раздел 7'!V243</f>
        <v>0</v>
      </c>
      <c r="DP238" s="174">
        <f>'Раздел 7'!W243</f>
        <v>0</v>
      </c>
      <c r="DQ238" s="174">
        <f>'Раздел 7'!X243</f>
        <v>0</v>
      </c>
      <c r="DR238" s="174">
        <f>'Раздел 7'!Y243</f>
        <v>0</v>
      </c>
      <c r="DS238" s="174">
        <f>'Раздел 7'!Z243</f>
        <v>0</v>
      </c>
      <c r="DT238" s="174">
        <f>'Раздел 7'!AA243</f>
        <v>0</v>
      </c>
      <c r="DU238" s="174">
        <f>'Раздел 7'!AB243</f>
        <v>0</v>
      </c>
      <c r="DV238" s="174">
        <f>'Раздел 7'!AC243</f>
        <v>0</v>
      </c>
      <c r="DW238" s="174">
        <f>'Раздел 7'!AD243</f>
        <v>0</v>
      </c>
      <c r="DX238" s="174">
        <f>'Раздел 7'!AE243</f>
        <v>0</v>
      </c>
      <c r="DY238" s="174">
        <f>'Раздел 7'!AF243</f>
        <v>0</v>
      </c>
      <c r="DZ238" s="174">
        <f>'Раздел 7'!AG243</f>
        <v>0</v>
      </c>
      <c r="EA238" s="174">
        <f>'Раздел 7'!AH243</f>
        <v>0</v>
      </c>
      <c r="EB238" s="174">
        <f>'Раздел 7'!AI243</f>
        <v>0</v>
      </c>
      <c r="EC238" s="174">
        <f>'Раздел 7'!AJ243</f>
        <v>0</v>
      </c>
      <c r="ED238" s="174">
        <f>'Раздел 7'!AK243</f>
        <v>0</v>
      </c>
      <c r="EE238" s="174">
        <f>'Раздел 7'!AL243</f>
        <v>0</v>
      </c>
      <c r="EF238" s="174">
        <f>'Раздел 7'!AM243</f>
        <v>0</v>
      </c>
      <c r="EG238" s="174">
        <f>'Раздел 7'!AN243</f>
        <v>0</v>
      </c>
      <c r="EH238" s="174">
        <f>'Раздел 7'!AO243</f>
        <v>0</v>
      </c>
      <c r="EI238" s="174">
        <f>'Раздел 7'!AP243</f>
        <v>0</v>
      </c>
      <c r="EJ238" s="174">
        <f>'Раздел 7'!AQ243</f>
        <v>0</v>
      </c>
      <c r="EK238" s="174">
        <f>'Раздел 7'!AR243</f>
        <v>0</v>
      </c>
      <c r="EL238" s="174">
        <f>'Раздел 7'!AS243</f>
        <v>0</v>
      </c>
      <c r="EM238" s="174">
        <f>'Раздел 7'!AT243</f>
        <v>0</v>
      </c>
      <c r="EN238" s="174">
        <f>'Раздел 7'!AU243</f>
        <v>0</v>
      </c>
      <c r="EO238" s="174">
        <f>'Раздел 7'!AV243</f>
        <v>0</v>
      </c>
      <c r="EP238" s="174">
        <f>'Раздел 7'!AW243</f>
        <v>0</v>
      </c>
      <c r="EQ238" s="174">
        <f>'Раздел 7'!AX243</f>
        <v>0</v>
      </c>
      <c r="ER238" s="174">
        <f>'Раздел 7'!AY243</f>
        <v>0</v>
      </c>
      <c r="ES238" s="174">
        <f>'Раздел 7'!AZ243</f>
        <v>0</v>
      </c>
      <c r="ET238" s="174">
        <f>'Раздел 7'!BA243</f>
        <v>0</v>
      </c>
      <c r="EU238" s="174">
        <f>'Раздел 7'!BB243</f>
        <v>0</v>
      </c>
      <c r="EV238" s="174">
        <f>'Раздел 7'!BC243</f>
        <v>0</v>
      </c>
      <c r="EW238" s="174">
        <f>'Раздел 7'!BD243</f>
        <v>0</v>
      </c>
      <c r="EX238" s="174">
        <f>'Раздел 7'!BE243</f>
        <v>0</v>
      </c>
      <c r="EY238" s="174">
        <f>'Раздел 7'!BF243</f>
        <v>0</v>
      </c>
      <c r="EZ238" s="174">
        <f>'Раздел 7'!BG243</f>
        <v>0</v>
      </c>
      <c r="FA238" s="174">
        <f>'Раздел 7'!BH243</f>
        <v>0</v>
      </c>
      <c r="FB238" s="174">
        <f>'Раздел 7'!BI243</f>
        <v>0</v>
      </c>
      <c r="FC238" s="174">
        <f>'Раздел 7'!BJ243</f>
        <v>0</v>
      </c>
      <c r="FD238" s="174">
        <f>'Раздел 7'!BK243</f>
        <v>0</v>
      </c>
      <c r="FE238" s="174">
        <f>'Раздел 8'!H245</f>
        <v>0</v>
      </c>
      <c r="FF238" s="174">
        <f>'Раздел 8'!I245</f>
        <v>0</v>
      </c>
      <c r="FG238" s="174">
        <f>'Раздел 8'!J245</f>
        <v>0</v>
      </c>
      <c r="FH238" s="174">
        <f>'Раздел 8'!K245</f>
        <v>0</v>
      </c>
      <c r="FI238" s="174">
        <f>'Раздел 8'!L245</f>
        <v>0</v>
      </c>
      <c r="FJ238" s="174">
        <f>'Раздел 8'!M245</f>
        <v>0</v>
      </c>
      <c r="FK238" s="174">
        <f>'Раздел 8'!N245</f>
        <v>0</v>
      </c>
      <c r="FL238" s="174">
        <f>'Раздел 8'!O245</f>
        <v>0</v>
      </c>
      <c r="FM238" s="174">
        <f>'Раздел 8'!P245</f>
        <v>0</v>
      </c>
      <c r="FN238" s="174">
        <f>'Раздел 8'!Q245</f>
        <v>0</v>
      </c>
      <c r="FO238" s="174">
        <f>'Раздел 8'!R245</f>
        <v>0</v>
      </c>
      <c r="FP238" s="174">
        <f>'Раздел 8'!S245</f>
        <v>0</v>
      </c>
      <c r="FQ238" s="174">
        <f>'Раздел 8'!T245</f>
        <v>0</v>
      </c>
      <c r="FR238" s="174">
        <f>'Раздел 8'!U245</f>
        <v>0</v>
      </c>
      <c r="FS238" s="174">
        <f>'Раздел 8'!V245</f>
        <v>0</v>
      </c>
      <c r="FT238" s="174">
        <f>'Раздел 8'!W245</f>
        <v>0</v>
      </c>
      <c r="FU238" s="174">
        <f>'Раздел 8'!X245</f>
        <v>0</v>
      </c>
      <c r="FV238" s="174">
        <f>'Раздел 8'!Y245</f>
        <v>0</v>
      </c>
      <c r="FW238" s="174">
        <f>'Раздел 8'!Z245</f>
        <v>0</v>
      </c>
      <c r="FX238" s="174">
        <f>'Раздел 8'!AA245</f>
        <v>0</v>
      </c>
      <c r="FY238" s="174">
        <f>'Раздел 8'!AB245</f>
        <v>0</v>
      </c>
      <c r="FZ238" s="174">
        <f>'Раздел 8'!AC245</f>
        <v>0</v>
      </c>
      <c r="GA238" s="174">
        <f>'Раздел 8'!AD245</f>
        <v>0</v>
      </c>
      <c r="GB238" s="174">
        <f>'Раздел 8'!AE245</f>
        <v>0</v>
      </c>
      <c r="GC238" s="174">
        <f>'Раздел 8'!AF245</f>
        <v>0</v>
      </c>
      <c r="GD238" s="174">
        <f>'Раздел 8'!AG245</f>
        <v>0</v>
      </c>
      <c r="GE238" s="174">
        <f>'Раздел 8'!AH245</f>
        <v>0</v>
      </c>
      <c r="GF238" s="174">
        <f>'Раздел 8'!AI245</f>
        <v>0</v>
      </c>
      <c r="GG238" s="174">
        <f>'Раздел 8'!AJ245</f>
        <v>0</v>
      </c>
      <c r="GH238" s="174">
        <f>'Раздел 3'!H243</f>
        <v>0</v>
      </c>
      <c r="GI238" s="174">
        <f>'Раздел 3'!I243</f>
        <v>0</v>
      </c>
      <c r="GJ238" s="174">
        <f>'Раздел 3'!J243</f>
        <v>0</v>
      </c>
      <c r="GK238" s="174">
        <f>'Раздел 3'!K243</f>
        <v>0</v>
      </c>
      <c r="GL238" s="174">
        <f>'Раздел 3'!L243</f>
        <v>0</v>
      </c>
      <c r="GM238" s="174">
        <f>'Раздел 3'!M243</f>
        <v>0</v>
      </c>
      <c r="GN238" s="174">
        <f>'Раздел 3'!N243</f>
        <v>0</v>
      </c>
      <c r="GO238" s="174">
        <f>'Раздел 3'!O243</f>
        <v>0</v>
      </c>
      <c r="GP238" s="174">
        <f>'Раздел 3'!P243</f>
        <v>0</v>
      </c>
      <c r="GQ238" s="174">
        <f>'Раздел 3'!Q243</f>
        <v>0</v>
      </c>
      <c r="GR238" s="174">
        <f>'Раздел 3'!R243</f>
        <v>0</v>
      </c>
      <c r="GS238" s="174">
        <f>'Раздел 3'!S243</f>
        <v>0</v>
      </c>
      <c r="GT238" s="174">
        <f>'Раздел 3'!T243</f>
        <v>0</v>
      </c>
      <c r="GU238" s="174">
        <f>'Раздел 3'!U243</f>
        <v>0</v>
      </c>
      <c r="GV238" s="174">
        <f>'Раздел 3'!V243</f>
        <v>0</v>
      </c>
      <c r="GW238" s="174">
        <f>'Раздел 3'!W243</f>
        <v>0</v>
      </c>
      <c r="GX238" s="174">
        <f>'Раздел 3'!X243</f>
        <v>0</v>
      </c>
      <c r="GY238" s="174">
        <f>'Раздел 3'!Y243</f>
        <v>0</v>
      </c>
      <c r="GZ238" s="174">
        <f>'Раздел 3'!Z243</f>
        <v>0</v>
      </c>
      <c r="HA238" s="174">
        <f>'Раздел 3'!AA243</f>
        <v>0</v>
      </c>
      <c r="HB238" s="174">
        <f>'Раздел 3'!AB243</f>
        <v>0</v>
      </c>
      <c r="HC238" s="174">
        <f>'Раздел 3'!AC243</f>
        <v>0</v>
      </c>
      <c r="HD238" s="174">
        <f>'Раздел 3'!AD243</f>
        <v>0</v>
      </c>
      <c r="HE238" s="174">
        <f>'Раздел 3'!AE243</f>
        <v>0</v>
      </c>
      <c r="HF238" s="174">
        <f>'Раздел 3'!AF243</f>
        <v>0</v>
      </c>
      <c r="HG238" s="174">
        <f>'Раздел 3'!AG243</f>
        <v>0</v>
      </c>
      <c r="HH238" s="174">
        <f>'Раздел 3'!AH243</f>
        <v>0</v>
      </c>
      <c r="HI238" s="174">
        <f>'Раздел 3'!AI243</f>
        <v>0</v>
      </c>
      <c r="HJ238" s="174">
        <f>'Раздел 3'!AJ243</f>
        <v>0</v>
      </c>
      <c r="HK238" s="180">
        <f>'Раздел 3'!AK243</f>
        <v>0</v>
      </c>
      <c r="HL238" s="175"/>
      <c r="HM238" s="175"/>
    </row>
    <row r="239" spans="1:221">
      <c r="A239" s="170">
        <f>'Раздел 2'!$A$6</f>
        <v>2</v>
      </c>
      <c r="B239" s="170">
        <f>'Раздел 2'!$B$6</f>
        <v>1200200023561</v>
      </c>
      <c r="C239" s="170" t="str">
        <f>'Раздел 2'!$C$6</f>
        <v>ФКИС</v>
      </c>
      <c r="D239" s="170" t="str">
        <f>'Раздел 2'!$D$6</f>
        <v>СШ</v>
      </c>
      <c r="E239" s="170" t="str">
        <f>'Раздел 2'!$E$6</f>
        <v>МО</v>
      </c>
      <c r="F239" s="170" t="str">
        <f>'Раздел 1'!$A$15</f>
        <v>ОСН</v>
      </c>
      <c r="G239" s="171">
        <f t="shared" si="3"/>
        <v>0</v>
      </c>
      <c r="H239" s="172" t="s">
        <v>392</v>
      </c>
      <c r="I239" s="173">
        <v>238</v>
      </c>
      <c r="J239" s="174">
        <f>'Раздел 2'!H244</f>
        <v>0</v>
      </c>
      <c r="K239" s="174">
        <f>'Раздел 2'!I244</f>
        <v>0</v>
      </c>
      <c r="L239" s="174">
        <f>'Раздел 2'!J244</f>
        <v>0</v>
      </c>
      <c r="M239" s="174">
        <f>'Раздел 2'!K244</f>
        <v>0</v>
      </c>
      <c r="N239" s="174">
        <f>'Раздел 2'!L244</f>
        <v>0</v>
      </c>
      <c r="O239" s="174">
        <f>'Раздел 2'!M244</f>
        <v>0</v>
      </c>
      <c r="P239" s="174">
        <f>'Раздел 2'!N244</f>
        <v>0</v>
      </c>
      <c r="Q239" s="174">
        <f>'Раздел 2'!O244</f>
        <v>0</v>
      </c>
      <c r="R239" s="174">
        <f>'Раздел 2'!P244</f>
        <v>0</v>
      </c>
      <c r="S239" s="174">
        <f>'Раздел 2'!Q244</f>
        <v>0</v>
      </c>
      <c r="T239" s="174">
        <f>'Раздел 2'!R244</f>
        <v>0</v>
      </c>
      <c r="U239" s="174">
        <f>'Раздел 2'!S244</f>
        <v>0</v>
      </c>
      <c r="V239" s="174">
        <f>'Раздел 2'!T244</f>
        <v>0</v>
      </c>
      <c r="W239" s="174">
        <f>'Раздел 2'!U244</f>
        <v>0</v>
      </c>
      <c r="X239" s="174">
        <f>'Раздел 2'!V244</f>
        <v>0</v>
      </c>
      <c r="Y239" s="174">
        <f>'Раздел 2'!W244</f>
        <v>0</v>
      </c>
      <c r="Z239" s="174">
        <f>'Раздел 2'!X244</f>
        <v>0</v>
      </c>
      <c r="AA239" s="174">
        <f>'Раздел 2'!Y244</f>
        <v>0</v>
      </c>
      <c r="AB239" s="174">
        <f>'Раздел 2'!Z244</f>
        <v>0</v>
      </c>
      <c r="AC239" s="174">
        <f>'Раздел 2'!AA244</f>
        <v>0</v>
      </c>
      <c r="AD239" s="174">
        <f>'Раздел 2'!AB244</f>
        <v>0</v>
      </c>
      <c r="AE239" s="174">
        <f>'Раздел 2'!AC244</f>
        <v>0</v>
      </c>
      <c r="AF239" s="174">
        <f>'Раздел 4'!H244</f>
        <v>0</v>
      </c>
      <c r="AG239" s="174">
        <f>'Раздел 4'!I244</f>
        <v>0</v>
      </c>
      <c r="AH239" s="174">
        <f>'Раздел 4'!J244</f>
        <v>0</v>
      </c>
      <c r="AI239" s="174">
        <f>'Раздел 4'!K244</f>
        <v>0</v>
      </c>
      <c r="AJ239" s="174">
        <f>'Раздел 4'!L244</f>
        <v>0</v>
      </c>
      <c r="AK239" s="174">
        <f>'Раздел 4'!M244</f>
        <v>0</v>
      </c>
      <c r="AL239" s="174">
        <f>'Раздел 4'!N244</f>
        <v>0</v>
      </c>
      <c r="AM239" s="174">
        <f>'Раздел 4'!O244</f>
        <v>0</v>
      </c>
      <c r="AN239" s="174">
        <f>'Раздел 4'!P244</f>
        <v>0</v>
      </c>
      <c r="AO239" s="174">
        <f>'Раздел 4'!Q244</f>
        <v>0</v>
      </c>
      <c r="AP239" s="174">
        <f>'Раздел 4'!R244</f>
        <v>0</v>
      </c>
      <c r="AQ239" s="174">
        <f>'Раздел 4'!S244</f>
        <v>0</v>
      </c>
      <c r="AR239" s="174">
        <f>'Раздел 4'!T244</f>
        <v>0</v>
      </c>
      <c r="AS239" s="174">
        <f>'Раздел 4'!U244</f>
        <v>0</v>
      </c>
      <c r="AT239" s="174">
        <f>'Раздел 4'!V244</f>
        <v>0</v>
      </c>
      <c r="AU239" s="174">
        <f>'Раздел 4'!W244</f>
        <v>0</v>
      </c>
      <c r="AV239" s="174">
        <f>'Раздел 4'!X244</f>
        <v>0</v>
      </c>
      <c r="AW239" s="174">
        <f>'Раздел 4'!Y244</f>
        <v>0</v>
      </c>
      <c r="AX239" s="174">
        <f>'Раздел 4'!Z244</f>
        <v>0</v>
      </c>
      <c r="AY239" s="174">
        <f>'Раздел 4'!AA244</f>
        <v>0</v>
      </c>
      <c r="AZ239" s="174">
        <f>'Раздел 4'!AB244</f>
        <v>0</v>
      </c>
      <c r="BA239" s="174">
        <f>'Раздел 4'!AC244</f>
        <v>0</v>
      </c>
      <c r="BB239" s="174">
        <f>'Раздел 4'!AD244</f>
        <v>0</v>
      </c>
      <c r="BC239" s="174">
        <f>'Раздел 4'!AE244</f>
        <v>0</v>
      </c>
      <c r="BD239" s="174">
        <f>'Раздел 5'!H247</f>
        <v>0</v>
      </c>
      <c r="BE239" s="174">
        <f>'Раздел 5'!I247</f>
        <v>0</v>
      </c>
      <c r="BF239" s="174">
        <f>'Раздел 5'!J247</f>
        <v>0</v>
      </c>
      <c r="BG239" s="174">
        <f>'Раздел 5'!K247</f>
        <v>0</v>
      </c>
      <c r="BH239" s="174">
        <f>'Раздел 5'!L247</f>
        <v>0</v>
      </c>
      <c r="BI239" s="174">
        <f>'Раздел 5'!M247</f>
        <v>0</v>
      </c>
      <c r="BJ239" s="174">
        <f>'Раздел 5'!N247</f>
        <v>0</v>
      </c>
      <c r="BK239" s="174">
        <f>'Раздел 5'!O247</f>
        <v>0</v>
      </c>
      <c r="BL239" s="174">
        <f>'Раздел 5'!P247</f>
        <v>0</v>
      </c>
      <c r="BM239" s="174">
        <f>'Раздел 5'!Q247</f>
        <v>0</v>
      </c>
      <c r="BN239" s="174">
        <f>'Раздел 5'!R247</f>
        <v>0</v>
      </c>
      <c r="BO239" s="174">
        <f>'Раздел 5'!S247</f>
        <v>0</v>
      </c>
      <c r="BP239" s="174">
        <f>'Раздел 5'!T247</f>
        <v>0</v>
      </c>
      <c r="BQ239" s="174">
        <f>'Раздел 6'!H244</f>
        <v>0</v>
      </c>
      <c r="BR239" s="174">
        <f>'Раздел 6'!I244</f>
        <v>0</v>
      </c>
      <c r="BS239" s="174">
        <f>'Раздел 6'!J244</f>
        <v>0</v>
      </c>
      <c r="BT239" s="174">
        <f>'Раздел 6'!K244</f>
        <v>0</v>
      </c>
      <c r="BU239" s="174">
        <f>'Раздел 6'!L244</f>
        <v>0</v>
      </c>
      <c r="BV239" s="174">
        <f>'Раздел 6'!M244</f>
        <v>0</v>
      </c>
      <c r="BW239" s="174">
        <f>'Раздел 6'!N244</f>
        <v>0</v>
      </c>
      <c r="BX239" s="174">
        <f>'Раздел 6'!O244</f>
        <v>0</v>
      </c>
      <c r="BY239" s="174">
        <f>'Раздел 6'!P244</f>
        <v>0</v>
      </c>
      <c r="BZ239" s="174">
        <f>'Раздел 6'!Q244</f>
        <v>0</v>
      </c>
      <c r="CA239" s="174">
        <f>'Раздел 6'!R244</f>
        <v>0</v>
      </c>
      <c r="CB239" s="174">
        <f>'Раздел 6'!S244</f>
        <v>0</v>
      </c>
      <c r="CC239" s="174">
        <f>'Раздел 6'!T244</f>
        <v>0</v>
      </c>
      <c r="CD239" s="174">
        <f>'Раздел 6'!U244</f>
        <v>0</v>
      </c>
      <c r="CE239" s="174">
        <f>'Раздел 6'!V244</f>
        <v>0</v>
      </c>
      <c r="CF239" s="174">
        <f>'Раздел 6'!W244</f>
        <v>0</v>
      </c>
      <c r="CG239" s="174">
        <f>'Раздел 6'!X244</f>
        <v>0</v>
      </c>
      <c r="CH239" s="174">
        <f>'Раздел 6'!Y244</f>
        <v>0</v>
      </c>
      <c r="CI239" s="174">
        <f>'Раздел 6'!Z244</f>
        <v>0</v>
      </c>
      <c r="CJ239" s="174">
        <f>'Раздел 6'!AA244</f>
        <v>0</v>
      </c>
      <c r="CK239" s="174">
        <f>'Раздел 6'!AB244</f>
        <v>0</v>
      </c>
      <c r="CL239" s="174">
        <f>'Раздел 6'!AC244</f>
        <v>0</v>
      </c>
      <c r="CM239" s="174">
        <f>'Раздел 6'!AD244</f>
        <v>0</v>
      </c>
      <c r="CN239" s="174">
        <f>'Раздел 6'!AE244</f>
        <v>0</v>
      </c>
      <c r="CO239" s="174">
        <f>'Раздел 6'!AF244</f>
        <v>0</v>
      </c>
      <c r="CP239" s="174">
        <f>'Раздел 6'!AG244</f>
        <v>0</v>
      </c>
      <c r="CQ239" s="174">
        <f>'Раздел 6'!AH244</f>
        <v>0</v>
      </c>
      <c r="CR239" s="174">
        <f>'Раздел 6'!AI244</f>
        <v>0</v>
      </c>
      <c r="CS239" s="174">
        <f>'Раздел 6'!AJ244</f>
        <v>0</v>
      </c>
      <c r="CT239" s="174">
        <f>'Раздел 6'!AK244</f>
        <v>0</v>
      </c>
      <c r="CU239" s="174">
        <f>'Раздел 6'!AL244</f>
        <v>0</v>
      </c>
      <c r="CV239" s="174">
        <f>'Раздел 6'!AM244</f>
        <v>0</v>
      </c>
      <c r="CW239" s="174">
        <f>'Раздел 6'!AN244</f>
        <v>0</v>
      </c>
      <c r="CX239" s="174">
        <f>'Раздел 6'!AO244</f>
        <v>0</v>
      </c>
      <c r="CY239" s="174">
        <f>'Раздел 6'!AP244</f>
        <v>0</v>
      </c>
      <c r="CZ239" s="174">
        <f>'Раздел 6'!AQ244</f>
        <v>0</v>
      </c>
      <c r="DA239" s="174">
        <f>'Раздел 7'!H244</f>
        <v>0</v>
      </c>
      <c r="DB239" s="174">
        <f>'Раздел 7'!I244</f>
        <v>0</v>
      </c>
      <c r="DC239" s="174">
        <f>'Раздел 7'!J244</f>
        <v>0</v>
      </c>
      <c r="DD239" s="174">
        <f>'Раздел 7'!K244</f>
        <v>0</v>
      </c>
      <c r="DE239" s="174">
        <f>'Раздел 7'!L244</f>
        <v>0</v>
      </c>
      <c r="DF239" s="174">
        <f>'Раздел 7'!M244</f>
        <v>0</v>
      </c>
      <c r="DG239" s="174">
        <f>'Раздел 7'!N244</f>
        <v>0</v>
      </c>
      <c r="DH239" s="174">
        <f>'Раздел 7'!O244</f>
        <v>0</v>
      </c>
      <c r="DI239" s="174">
        <f>'Раздел 7'!P244</f>
        <v>0</v>
      </c>
      <c r="DJ239" s="174">
        <f>'Раздел 7'!Q244</f>
        <v>0</v>
      </c>
      <c r="DK239" s="174">
        <f>'Раздел 7'!R244</f>
        <v>0</v>
      </c>
      <c r="DL239" s="174">
        <f>'Раздел 7'!S244</f>
        <v>0</v>
      </c>
      <c r="DM239" s="174">
        <f>'Раздел 7'!T244</f>
        <v>0</v>
      </c>
      <c r="DN239" s="174">
        <f>'Раздел 7'!U244</f>
        <v>0</v>
      </c>
      <c r="DO239" s="174">
        <f>'Раздел 7'!V244</f>
        <v>0</v>
      </c>
      <c r="DP239" s="174">
        <f>'Раздел 7'!W244</f>
        <v>0</v>
      </c>
      <c r="DQ239" s="174">
        <f>'Раздел 7'!X244</f>
        <v>0</v>
      </c>
      <c r="DR239" s="174">
        <f>'Раздел 7'!Y244</f>
        <v>0</v>
      </c>
      <c r="DS239" s="174">
        <f>'Раздел 7'!Z244</f>
        <v>0</v>
      </c>
      <c r="DT239" s="174">
        <f>'Раздел 7'!AA244</f>
        <v>0</v>
      </c>
      <c r="DU239" s="174">
        <f>'Раздел 7'!AB244</f>
        <v>0</v>
      </c>
      <c r="DV239" s="174">
        <f>'Раздел 7'!AC244</f>
        <v>0</v>
      </c>
      <c r="DW239" s="174">
        <f>'Раздел 7'!AD244</f>
        <v>0</v>
      </c>
      <c r="DX239" s="174">
        <f>'Раздел 7'!AE244</f>
        <v>0</v>
      </c>
      <c r="DY239" s="174">
        <f>'Раздел 7'!AF244</f>
        <v>0</v>
      </c>
      <c r="DZ239" s="174">
        <f>'Раздел 7'!AG244</f>
        <v>0</v>
      </c>
      <c r="EA239" s="174">
        <f>'Раздел 7'!AH244</f>
        <v>0</v>
      </c>
      <c r="EB239" s="174">
        <f>'Раздел 7'!AI244</f>
        <v>0</v>
      </c>
      <c r="EC239" s="174">
        <f>'Раздел 7'!AJ244</f>
        <v>0</v>
      </c>
      <c r="ED239" s="174">
        <f>'Раздел 7'!AK244</f>
        <v>0</v>
      </c>
      <c r="EE239" s="174">
        <f>'Раздел 7'!AL244</f>
        <v>0</v>
      </c>
      <c r="EF239" s="174">
        <f>'Раздел 7'!AM244</f>
        <v>0</v>
      </c>
      <c r="EG239" s="174">
        <f>'Раздел 7'!AN244</f>
        <v>0</v>
      </c>
      <c r="EH239" s="174">
        <f>'Раздел 7'!AO244</f>
        <v>0</v>
      </c>
      <c r="EI239" s="174">
        <f>'Раздел 7'!AP244</f>
        <v>0</v>
      </c>
      <c r="EJ239" s="174">
        <f>'Раздел 7'!AQ244</f>
        <v>0</v>
      </c>
      <c r="EK239" s="174">
        <f>'Раздел 7'!AR244</f>
        <v>0</v>
      </c>
      <c r="EL239" s="174">
        <f>'Раздел 7'!AS244</f>
        <v>0</v>
      </c>
      <c r="EM239" s="174">
        <f>'Раздел 7'!AT244</f>
        <v>0</v>
      </c>
      <c r="EN239" s="174">
        <f>'Раздел 7'!AU244</f>
        <v>0</v>
      </c>
      <c r="EO239" s="174">
        <f>'Раздел 7'!AV244</f>
        <v>0</v>
      </c>
      <c r="EP239" s="174">
        <f>'Раздел 7'!AW244</f>
        <v>0</v>
      </c>
      <c r="EQ239" s="174">
        <f>'Раздел 7'!AX244</f>
        <v>0</v>
      </c>
      <c r="ER239" s="174">
        <f>'Раздел 7'!AY244</f>
        <v>0</v>
      </c>
      <c r="ES239" s="174">
        <f>'Раздел 7'!AZ244</f>
        <v>0</v>
      </c>
      <c r="ET239" s="174">
        <f>'Раздел 7'!BA244</f>
        <v>0</v>
      </c>
      <c r="EU239" s="174">
        <f>'Раздел 7'!BB244</f>
        <v>0</v>
      </c>
      <c r="EV239" s="174">
        <f>'Раздел 7'!BC244</f>
        <v>0</v>
      </c>
      <c r="EW239" s="174">
        <f>'Раздел 7'!BD244</f>
        <v>0</v>
      </c>
      <c r="EX239" s="174">
        <f>'Раздел 7'!BE244</f>
        <v>0</v>
      </c>
      <c r="EY239" s="174">
        <f>'Раздел 7'!BF244</f>
        <v>0</v>
      </c>
      <c r="EZ239" s="174">
        <f>'Раздел 7'!BG244</f>
        <v>0</v>
      </c>
      <c r="FA239" s="174">
        <f>'Раздел 7'!BH244</f>
        <v>0</v>
      </c>
      <c r="FB239" s="174">
        <f>'Раздел 7'!BI244</f>
        <v>0</v>
      </c>
      <c r="FC239" s="174">
        <f>'Раздел 7'!BJ244</f>
        <v>0</v>
      </c>
      <c r="FD239" s="174">
        <f>'Раздел 7'!BK244</f>
        <v>0</v>
      </c>
      <c r="FE239" s="174">
        <f>'Раздел 8'!H246</f>
        <v>0</v>
      </c>
      <c r="FF239" s="174">
        <f>'Раздел 8'!I246</f>
        <v>0</v>
      </c>
      <c r="FG239" s="174">
        <f>'Раздел 8'!J246</f>
        <v>0</v>
      </c>
      <c r="FH239" s="174">
        <f>'Раздел 8'!K246</f>
        <v>0</v>
      </c>
      <c r="FI239" s="174">
        <f>'Раздел 8'!L246</f>
        <v>0</v>
      </c>
      <c r="FJ239" s="174">
        <f>'Раздел 8'!M246</f>
        <v>0</v>
      </c>
      <c r="FK239" s="174">
        <f>'Раздел 8'!N246</f>
        <v>0</v>
      </c>
      <c r="FL239" s="174">
        <f>'Раздел 8'!O246</f>
        <v>0</v>
      </c>
      <c r="FM239" s="174">
        <f>'Раздел 8'!P246</f>
        <v>0</v>
      </c>
      <c r="FN239" s="174">
        <f>'Раздел 8'!Q246</f>
        <v>0</v>
      </c>
      <c r="FO239" s="174">
        <f>'Раздел 8'!R246</f>
        <v>0</v>
      </c>
      <c r="FP239" s="174">
        <f>'Раздел 8'!S246</f>
        <v>0</v>
      </c>
      <c r="FQ239" s="174">
        <f>'Раздел 8'!T246</f>
        <v>0</v>
      </c>
      <c r="FR239" s="174">
        <f>'Раздел 8'!U246</f>
        <v>0</v>
      </c>
      <c r="FS239" s="174">
        <f>'Раздел 8'!V246</f>
        <v>0</v>
      </c>
      <c r="FT239" s="174">
        <f>'Раздел 8'!W246</f>
        <v>0</v>
      </c>
      <c r="FU239" s="174">
        <f>'Раздел 8'!X246</f>
        <v>0</v>
      </c>
      <c r="FV239" s="174">
        <f>'Раздел 8'!Y246</f>
        <v>0</v>
      </c>
      <c r="FW239" s="174">
        <f>'Раздел 8'!Z246</f>
        <v>0</v>
      </c>
      <c r="FX239" s="174">
        <f>'Раздел 8'!AA246</f>
        <v>0</v>
      </c>
      <c r="FY239" s="174">
        <f>'Раздел 8'!AB246</f>
        <v>0</v>
      </c>
      <c r="FZ239" s="174">
        <f>'Раздел 8'!AC246</f>
        <v>0</v>
      </c>
      <c r="GA239" s="174">
        <f>'Раздел 8'!AD246</f>
        <v>0</v>
      </c>
      <c r="GB239" s="174">
        <f>'Раздел 8'!AE246</f>
        <v>0</v>
      </c>
      <c r="GC239" s="174">
        <f>'Раздел 8'!AF246</f>
        <v>0</v>
      </c>
      <c r="GD239" s="174">
        <f>'Раздел 8'!AG246</f>
        <v>0</v>
      </c>
      <c r="GE239" s="174">
        <f>'Раздел 8'!AH246</f>
        <v>0</v>
      </c>
      <c r="GF239" s="174">
        <f>'Раздел 8'!AI246</f>
        <v>0</v>
      </c>
      <c r="GG239" s="174">
        <f>'Раздел 8'!AJ246</f>
        <v>0</v>
      </c>
      <c r="GH239" s="174">
        <f>'Раздел 3'!H244</f>
        <v>0</v>
      </c>
      <c r="GI239" s="174">
        <f>'Раздел 3'!I244</f>
        <v>0</v>
      </c>
      <c r="GJ239" s="174">
        <f>'Раздел 3'!J244</f>
        <v>0</v>
      </c>
      <c r="GK239" s="174">
        <f>'Раздел 3'!K244</f>
        <v>0</v>
      </c>
      <c r="GL239" s="174">
        <f>'Раздел 3'!L244</f>
        <v>0</v>
      </c>
      <c r="GM239" s="174">
        <f>'Раздел 3'!M244</f>
        <v>0</v>
      </c>
      <c r="GN239" s="174">
        <f>'Раздел 3'!N244</f>
        <v>0</v>
      </c>
      <c r="GO239" s="174">
        <f>'Раздел 3'!O244</f>
        <v>0</v>
      </c>
      <c r="GP239" s="174">
        <f>'Раздел 3'!P244</f>
        <v>0</v>
      </c>
      <c r="GQ239" s="174">
        <f>'Раздел 3'!Q244</f>
        <v>0</v>
      </c>
      <c r="GR239" s="174">
        <f>'Раздел 3'!R244</f>
        <v>0</v>
      </c>
      <c r="GS239" s="174">
        <f>'Раздел 3'!S244</f>
        <v>0</v>
      </c>
      <c r="GT239" s="174">
        <f>'Раздел 3'!T244</f>
        <v>0</v>
      </c>
      <c r="GU239" s="174">
        <f>'Раздел 3'!U244</f>
        <v>0</v>
      </c>
      <c r="GV239" s="174">
        <f>'Раздел 3'!V244</f>
        <v>0</v>
      </c>
      <c r="GW239" s="174">
        <f>'Раздел 3'!W244</f>
        <v>0</v>
      </c>
      <c r="GX239" s="174">
        <f>'Раздел 3'!X244</f>
        <v>0</v>
      </c>
      <c r="GY239" s="174">
        <f>'Раздел 3'!Y244</f>
        <v>0</v>
      </c>
      <c r="GZ239" s="174">
        <f>'Раздел 3'!Z244</f>
        <v>0</v>
      </c>
      <c r="HA239" s="174">
        <f>'Раздел 3'!AA244</f>
        <v>0</v>
      </c>
      <c r="HB239" s="174">
        <f>'Раздел 3'!AB244</f>
        <v>0</v>
      </c>
      <c r="HC239" s="174">
        <f>'Раздел 3'!AC244</f>
        <v>0</v>
      </c>
      <c r="HD239" s="174">
        <f>'Раздел 3'!AD244</f>
        <v>0</v>
      </c>
      <c r="HE239" s="174">
        <f>'Раздел 3'!AE244</f>
        <v>0</v>
      </c>
      <c r="HF239" s="174">
        <f>'Раздел 3'!AF244</f>
        <v>0</v>
      </c>
      <c r="HG239" s="174">
        <f>'Раздел 3'!AG244</f>
        <v>0</v>
      </c>
      <c r="HH239" s="174">
        <f>'Раздел 3'!AH244</f>
        <v>0</v>
      </c>
      <c r="HI239" s="174">
        <f>'Раздел 3'!AI244</f>
        <v>0</v>
      </c>
      <c r="HJ239" s="174">
        <f>'Раздел 3'!AJ244</f>
        <v>0</v>
      </c>
      <c r="HK239" s="180">
        <f>'Раздел 3'!AK244</f>
        <v>0</v>
      </c>
      <c r="HL239" s="175"/>
      <c r="HM239" s="175"/>
    </row>
    <row r="240" spans="1:221">
      <c r="A240" s="170">
        <f>'Раздел 2'!$A$6</f>
        <v>2</v>
      </c>
      <c r="B240" s="170">
        <f>'Раздел 2'!$B$6</f>
        <v>1200200023561</v>
      </c>
      <c r="C240" s="170" t="str">
        <f>'Раздел 2'!$C$6</f>
        <v>ФКИС</v>
      </c>
      <c r="D240" s="170" t="str">
        <f>'Раздел 2'!$D$6</f>
        <v>СШ</v>
      </c>
      <c r="E240" s="170" t="str">
        <f>'Раздел 2'!$E$6</f>
        <v>МО</v>
      </c>
      <c r="F240" s="170" t="str">
        <f>'Раздел 1'!$A$15</f>
        <v>ОСН</v>
      </c>
      <c r="G240" s="171">
        <f t="shared" si="3"/>
        <v>0</v>
      </c>
      <c r="H240" s="172" t="s">
        <v>394</v>
      </c>
      <c r="I240" s="173">
        <v>239</v>
      </c>
      <c r="J240" s="174">
        <f>'Раздел 2'!H245</f>
        <v>0</v>
      </c>
      <c r="K240" s="174">
        <f>'Раздел 2'!I245</f>
        <v>0</v>
      </c>
      <c r="L240" s="174">
        <f>'Раздел 2'!J245</f>
        <v>0</v>
      </c>
      <c r="M240" s="174">
        <f>'Раздел 2'!K245</f>
        <v>0</v>
      </c>
      <c r="N240" s="174">
        <f>'Раздел 2'!L245</f>
        <v>0</v>
      </c>
      <c r="O240" s="174">
        <f>'Раздел 2'!M245</f>
        <v>0</v>
      </c>
      <c r="P240" s="174">
        <f>'Раздел 2'!N245</f>
        <v>0</v>
      </c>
      <c r="Q240" s="174">
        <f>'Раздел 2'!O245</f>
        <v>0</v>
      </c>
      <c r="R240" s="174">
        <f>'Раздел 2'!P245</f>
        <v>0</v>
      </c>
      <c r="S240" s="174">
        <f>'Раздел 2'!Q245</f>
        <v>0</v>
      </c>
      <c r="T240" s="174">
        <f>'Раздел 2'!R245</f>
        <v>0</v>
      </c>
      <c r="U240" s="174">
        <f>'Раздел 2'!S245</f>
        <v>0</v>
      </c>
      <c r="V240" s="174">
        <f>'Раздел 2'!T245</f>
        <v>0</v>
      </c>
      <c r="W240" s="174">
        <f>'Раздел 2'!U245</f>
        <v>0</v>
      </c>
      <c r="X240" s="174">
        <f>'Раздел 2'!V245</f>
        <v>0</v>
      </c>
      <c r="Y240" s="174">
        <f>'Раздел 2'!W245</f>
        <v>0</v>
      </c>
      <c r="Z240" s="174">
        <f>'Раздел 2'!X245</f>
        <v>0</v>
      </c>
      <c r="AA240" s="174">
        <f>'Раздел 2'!Y245</f>
        <v>0</v>
      </c>
      <c r="AB240" s="174">
        <f>'Раздел 2'!Z245</f>
        <v>0</v>
      </c>
      <c r="AC240" s="174">
        <f>'Раздел 2'!AA245</f>
        <v>0</v>
      </c>
      <c r="AD240" s="174">
        <f>'Раздел 2'!AB245</f>
        <v>0</v>
      </c>
      <c r="AE240" s="174">
        <f>'Раздел 2'!AC245</f>
        <v>0</v>
      </c>
      <c r="AF240" s="174">
        <f>'Раздел 4'!H245</f>
        <v>0</v>
      </c>
      <c r="AG240" s="174">
        <f>'Раздел 4'!I245</f>
        <v>0</v>
      </c>
      <c r="AH240" s="174">
        <f>'Раздел 4'!J245</f>
        <v>0</v>
      </c>
      <c r="AI240" s="174">
        <f>'Раздел 4'!K245</f>
        <v>0</v>
      </c>
      <c r="AJ240" s="174">
        <f>'Раздел 4'!L245</f>
        <v>0</v>
      </c>
      <c r="AK240" s="174">
        <f>'Раздел 4'!M245</f>
        <v>0</v>
      </c>
      <c r="AL240" s="174">
        <f>'Раздел 4'!N245</f>
        <v>0</v>
      </c>
      <c r="AM240" s="174">
        <f>'Раздел 4'!O245</f>
        <v>0</v>
      </c>
      <c r="AN240" s="174">
        <f>'Раздел 4'!P245</f>
        <v>0</v>
      </c>
      <c r="AO240" s="174">
        <f>'Раздел 4'!Q245</f>
        <v>0</v>
      </c>
      <c r="AP240" s="174">
        <f>'Раздел 4'!R245</f>
        <v>0</v>
      </c>
      <c r="AQ240" s="174">
        <f>'Раздел 4'!S245</f>
        <v>0</v>
      </c>
      <c r="AR240" s="174">
        <f>'Раздел 4'!T245</f>
        <v>0</v>
      </c>
      <c r="AS240" s="174">
        <f>'Раздел 4'!U245</f>
        <v>0</v>
      </c>
      <c r="AT240" s="174">
        <f>'Раздел 4'!V245</f>
        <v>0</v>
      </c>
      <c r="AU240" s="174">
        <f>'Раздел 4'!W245</f>
        <v>0</v>
      </c>
      <c r="AV240" s="174">
        <f>'Раздел 4'!X245</f>
        <v>0</v>
      </c>
      <c r="AW240" s="174">
        <f>'Раздел 4'!Y245</f>
        <v>0</v>
      </c>
      <c r="AX240" s="174">
        <f>'Раздел 4'!Z245</f>
        <v>0</v>
      </c>
      <c r="AY240" s="174">
        <f>'Раздел 4'!AA245</f>
        <v>0</v>
      </c>
      <c r="AZ240" s="174">
        <f>'Раздел 4'!AB245</f>
        <v>0</v>
      </c>
      <c r="BA240" s="174">
        <f>'Раздел 4'!AC245</f>
        <v>0</v>
      </c>
      <c r="BB240" s="174">
        <f>'Раздел 4'!AD245</f>
        <v>0</v>
      </c>
      <c r="BC240" s="174">
        <f>'Раздел 4'!AE245</f>
        <v>0</v>
      </c>
      <c r="BD240" s="174">
        <f>'Раздел 5'!H248</f>
        <v>0</v>
      </c>
      <c r="BE240" s="174">
        <f>'Раздел 5'!I248</f>
        <v>0</v>
      </c>
      <c r="BF240" s="174">
        <f>'Раздел 5'!J248</f>
        <v>0</v>
      </c>
      <c r="BG240" s="174">
        <f>'Раздел 5'!K248</f>
        <v>0</v>
      </c>
      <c r="BH240" s="174">
        <f>'Раздел 5'!L248</f>
        <v>0</v>
      </c>
      <c r="BI240" s="174">
        <f>'Раздел 5'!M248</f>
        <v>0</v>
      </c>
      <c r="BJ240" s="174">
        <f>'Раздел 5'!N248</f>
        <v>0</v>
      </c>
      <c r="BK240" s="174">
        <f>'Раздел 5'!O248</f>
        <v>0</v>
      </c>
      <c r="BL240" s="174">
        <f>'Раздел 5'!P248</f>
        <v>0</v>
      </c>
      <c r="BM240" s="174">
        <f>'Раздел 5'!Q248</f>
        <v>0</v>
      </c>
      <c r="BN240" s="174">
        <f>'Раздел 5'!R248</f>
        <v>0</v>
      </c>
      <c r="BO240" s="174">
        <f>'Раздел 5'!S248</f>
        <v>0</v>
      </c>
      <c r="BP240" s="174">
        <f>'Раздел 5'!T248</f>
        <v>0</v>
      </c>
      <c r="BQ240" s="174">
        <f>'Раздел 6'!H245</f>
        <v>0</v>
      </c>
      <c r="BR240" s="174">
        <f>'Раздел 6'!I245</f>
        <v>0</v>
      </c>
      <c r="BS240" s="174">
        <f>'Раздел 6'!J245</f>
        <v>0</v>
      </c>
      <c r="BT240" s="174">
        <f>'Раздел 6'!K245</f>
        <v>0</v>
      </c>
      <c r="BU240" s="174">
        <f>'Раздел 6'!L245</f>
        <v>0</v>
      </c>
      <c r="BV240" s="174">
        <f>'Раздел 6'!M245</f>
        <v>0</v>
      </c>
      <c r="BW240" s="174">
        <f>'Раздел 6'!N245</f>
        <v>0</v>
      </c>
      <c r="BX240" s="174">
        <f>'Раздел 6'!O245</f>
        <v>0</v>
      </c>
      <c r="BY240" s="174">
        <f>'Раздел 6'!P245</f>
        <v>0</v>
      </c>
      <c r="BZ240" s="174">
        <f>'Раздел 6'!Q245</f>
        <v>0</v>
      </c>
      <c r="CA240" s="174">
        <f>'Раздел 6'!R245</f>
        <v>0</v>
      </c>
      <c r="CB240" s="174">
        <f>'Раздел 6'!S245</f>
        <v>0</v>
      </c>
      <c r="CC240" s="174">
        <f>'Раздел 6'!T245</f>
        <v>0</v>
      </c>
      <c r="CD240" s="174">
        <f>'Раздел 6'!U245</f>
        <v>0</v>
      </c>
      <c r="CE240" s="174">
        <f>'Раздел 6'!V245</f>
        <v>0</v>
      </c>
      <c r="CF240" s="174">
        <f>'Раздел 6'!W245</f>
        <v>0</v>
      </c>
      <c r="CG240" s="174">
        <f>'Раздел 6'!X245</f>
        <v>0</v>
      </c>
      <c r="CH240" s="174">
        <f>'Раздел 6'!Y245</f>
        <v>0</v>
      </c>
      <c r="CI240" s="174">
        <f>'Раздел 6'!Z245</f>
        <v>0</v>
      </c>
      <c r="CJ240" s="174">
        <f>'Раздел 6'!AA245</f>
        <v>0</v>
      </c>
      <c r="CK240" s="174">
        <f>'Раздел 6'!AB245</f>
        <v>0</v>
      </c>
      <c r="CL240" s="174">
        <f>'Раздел 6'!AC245</f>
        <v>0</v>
      </c>
      <c r="CM240" s="174">
        <f>'Раздел 6'!AD245</f>
        <v>0</v>
      </c>
      <c r="CN240" s="174">
        <f>'Раздел 6'!AE245</f>
        <v>0</v>
      </c>
      <c r="CO240" s="174">
        <f>'Раздел 6'!AF245</f>
        <v>0</v>
      </c>
      <c r="CP240" s="174">
        <f>'Раздел 6'!AG245</f>
        <v>0</v>
      </c>
      <c r="CQ240" s="174">
        <f>'Раздел 6'!AH245</f>
        <v>0</v>
      </c>
      <c r="CR240" s="174">
        <f>'Раздел 6'!AI245</f>
        <v>0</v>
      </c>
      <c r="CS240" s="174">
        <f>'Раздел 6'!AJ245</f>
        <v>0</v>
      </c>
      <c r="CT240" s="174">
        <f>'Раздел 6'!AK245</f>
        <v>0</v>
      </c>
      <c r="CU240" s="174">
        <f>'Раздел 6'!AL245</f>
        <v>0</v>
      </c>
      <c r="CV240" s="174">
        <f>'Раздел 6'!AM245</f>
        <v>0</v>
      </c>
      <c r="CW240" s="174">
        <f>'Раздел 6'!AN245</f>
        <v>0</v>
      </c>
      <c r="CX240" s="174">
        <f>'Раздел 6'!AO245</f>
        <v>0</v>
      </c>
      <c r="CY240" s="174">
        <f>'Раздел 6'!AP245</f>
        <v>0</v>
      </c>
      <c r="CZ240" s="174">
        <f>'Раздел 6'!AQ245</f>
        <v>0</v>
      </c>
      <c r="DA240" s="174">
        <f>'Раздел 7'!H245</f>
        <v>0</v>
      </c>
      <c r="DB240" s="174">
        <f>'Раздел 7'!I245</f>
        <v>0</v>
      </c>
      <c r="DC240" s="174">
        <f>'Раздел 7'!J245</f>
        <v>0</v>
      </c>
      <c r="DD240" s="174">
        <f>'Раздел 7'!K245</f>
        <v>0</v>
      </c>
      <c r="DE240" s="174">
        <f>'Раздел 7'!L245</f>
        <v>0</v>
      </c>
      <c r="DF240" s="174">
        <f>'Раздел 7'!M245</f>
        <v>0</v>
      </c>
      <c r="DG240" s="174">
        <f>'Раздел 7'!N245</f>
        <v>0</v>
      </c>
      <c r="DH240" s="174">
        <f>'Раздел 7'!O245</f>
        <v>0</v>
      </c>
      <c r="DI240" s="174">
        <f>'Раздел 7'!P245</f>
        <v>0</v>
      </c>
      <c r="DJ240" s="174">
        <f>'Раздел 7'!Q245</f>
        <v>0</v>
      </c>
      <c r="DK240" s="174">
        <f>'Раздел 7'!R245</f>
        <v>0</v>
      </c>
      <c r="DL240" s="174">
        <f>'Раздел 7'!S245</f>
        <v>0</v>
      </c>
      <c r="DM240" s="174">
        <f>'Раздел 7'!T245</f>
        <v>0</v>
      </c>
      <c r="DN240" s="174">
        <f>'Раздел 7'!U245</f>
        <v>0</v>
      </c>
      <c r="DO240" s="174">
        <f>'Раздел 7'!V245</f>
        <v>0</v>
      </c>
      <c r="DP240" s="174">
        <f>'Раздел 7'!W245</f>
        <v>0</v>
      </c>
      <c r="DQ240" s="174">
        <f>'Раздел 7'!X245</f>
        <v>0</v>
      </c>
      <c r="DR240" s="174">
        <f>'Раздел 7'!Y245</f>
        <v>0</v>
      </c>
      <c r="DS240" s="174">
        <f>'Раздел 7'!Z245</f>
        <v>0</v>
      </c>
      <c r="DT240" s="174">
        <f>'Раздел 7'!AA245</f>
        <v>0</v>
      </c>
      <c r="DU240" s="174">
        <f>'Раздел 7'!AB245</f>
        <v>0</v>
      </c>
      <c r="DV240" s="174">
        <f>'Раздел 7'!AC245</f>
        <v>0</v>
      </c>
      <c r="DW240" s="174">
        <f>'Раздел 7'!AD245</f>
        <v>0</v>
      </c>
      <c r="DX240" s="174">
        <f>'Раздел 7'!AE245</f>
        <v>0</v>
      </c>
      <c r="DY240" s="174">
        <f>'Раздел 7'!AF245</f>
        <v>0</v>
      </c>
      <c r="DZ240" s="174">
        <f>'Раздел 7'!AG245</f>
        <v>0</v>
      </c>
      <c r="EA240" s="174">
        <f>'Раздел 7'!AH245</f>
        <v>0</v>
      </c>
      <c r="EB240" s="174">
        <f>'Раздел 7'!AI245</f>
        <v>0</v>
      </c>
      <c r="EC240" s="174">
        <f>'Раздел 7'!AJ245</f>
        <v>0</v>
      </c>
      <c r="ED240" s="174">
        <f>'Раздел 7'!AK245</f>
        <v>0</v>
      </c>
      <c r="EE240" s="174">
        <f>'Раздел 7'!AL245</f>
        <v>0</v>
      </c>
      <c r="EF240" s="174">
        <f>'Раздел 7'!AM245</f>
        <v>0</v>
      </c>
      <c r="EG240" s="174">
        <f>'Раздел 7'!AN245</f>
        <v>0</v>
      </c>
      <c r="EH240" s="174">
        <f>'Раздел 7'!AO245</f>
        <v>0</v>
      </c>
      <c r="EI240" s="174">
        <f>'Раздел 7'!AP245</f>
        <v>0</v>
      </c>
      <c r="EJ240" s="174">
        <f>'Раздел 7'!AQ245</f>
        <v>0</v>
      </c>
      <c r="EK240" s="174">
        <f>'Раздел 7'!AR245</f>
        <v>0</v>
      </c>
      <c r="EL240" s="174">
        <f>'Раздел 7'!AS245</f>
        <v>0</v>
      </c>
      <c r="EM240" s="174">
        <f>'Раздел 7'!AT245</f>
        <v>0</v>
      </c>
      <c r="EN240" s="174">
        <f>'Раздел 7'!AU245</f>
        <v>0</v>
      </c>
      <c r="EO240" s="174">
        <f>'Раздел 7'!AV245</f>
        <v>0</v>
      </c>
      <c r="EP240" s="174">
        <f>'Раздел 7'!AW245</f>
        <v>0</v>
      </c>
      <c r="EQ240" s="174">
        <f>'Раздел 7'!AX245</f>
        <v>0</v>
      </c>
      <c r="ER240" s="174">
        <f>'Раздел 7'!AY245</f>
        <v>0</v>
      </c>
      <c r="ES240" s="174">
        <f>'Раздел 7'!AZ245</f>
        <v>0</v>
      </c>
      <c r="ET240" s="174">
        <f>'Раздел 7'!BA245</f>
        <v>0</v>
      </c>
      <c r="EU240" s="174">
        <f>'Раздел 7'!BB245</f>
        <v>0</v>
      </c>
      <c r="EV240" s="174">
        <f>'Раздел 7'!BC245</f>
        <v>0</v>
      </c>
      <c r="EW240" s="174">
        <f>'Раздел 7'!BD245</f>
        <v>0</v>
      </c>
      <c r="EX240" s="174">
        <f>'Раздел 7'!BE245</f>
        <v>0</v>
      </c>
      <c r="EY240" s="174">
        <f>'Раздел 7'!BF245</f>
        <v>0</v>
      </c>
      <c r="EZ240" s="174">
        <f>'Раздел 7'!BG245</f>
        <v>0</v>
      </c>
      <c r="FA240" s="174">
        <f>'Раздел 7'!BH245</f>
        <v>0</v>
      </c>
      <c r="FB240" s="174">
        <f>'Раздел 7'!BI245</f>
        <v>0</v>
      </c>
      <c r="FC240" s="174">
        <f>'Раздел 7'!BJ245</f>
        <v>0</v>
      </c>
      <c r="FD240" s="174">
        <f>'Раздел 7'!BK245</f>
        <v>0</v>
      </c>
      <c r="FE240" s="174">
        <f>'Раздел 8'!H247</f>
        <v>0</v>
      </c>
      <c r="FF240" s="174">
        <f>'Раздел 8'!I247</f>
        <v>0</v>
      </c>
      <c r="FG240" s="174">
        <f>'Раздел 8'!J247</f>
        <v>0</v>
      </c>
      <c r="FH240" s="174">
        <f>'Раздел 8'!K247</f>
        <v>0</v>
      </c>
      <c r="FI240" s="174">
        <f>'Раздел 8'!L247</f>
        <v>0</v>
      </c>
      <c r="FJ240" s="174">
        <f>'Раздел 8'!M247</f>
        <v>0</v>
      </c>
      <c r="FK240" s="174">
        <f>'Раздел 8'!N247</f>
        <v>0</v>
      </c>
      <c r="FL240" s="174">
        <f>'Раздел 8'!O247</f>
        <v>0</v>
      </c>
      <c r="FM240" s="174">
        <f>'Раздел 8'!P247</f>
        <v>0</v>
      </c>
      <c r="FN240" s="174">
        <f>'Раздел 8'!Q247</f>
        <v>0</v>
      </c>
      <c r="FO240" s="174">
        <f>'Раздел 8'!R247</f>
        <v>0</v>
      </c>
      <c r="FP240" s="174">
        <f>'Раздел 8'!S247</f>
        <v>0</v>
      </c>
      <c r="FQ240" s="174">
        <f>'Раздел 8'!T247</f>
        <v>0</v>
      </c>
      <c r="FR240" s="174">
        <f>'Раздел 8'!U247</f>
        <v>0</v>
      </c>
      <c r="FS240" s="174">
        <f>'Раздел 8'!V247</f>
        <v>0</v>
      </c>
      <c r="FT240" s="174">
        <f>'Раздел 8'!W247</f>
        <v>0</v>
      </c>
      <c r="FU240" s="174">
        <f>'Раздел 8'!X247</f>
        <v>0</v>
      </c>
      <c r="FV240" s="174">
        <f>'Раздел 8'!Y247</f>
        <v>0</v>
      </c>
      <c r="FW240" s="174">
        <f>'Раздел 8'!Z247</f>
        <v>0</v>
      </c>
      <c r="FX240" s="174">
        <f>'Раздел 8'!AA247</f>
        <v>0</v>
      </c>
      <c r="FY240" s="174">
        <f>'Раздел 8'!AB247</f>
        <v>0</v>
      </c>
      <c r="FZ240" s="174">
        <f>'Раздел 8'!AC247</f>
        <v>0</v>
      </c>
      <c r="GA240" s="174">
        <f>'Раздел 8'!AD247</f>
        <v>0</v>
      </c>
      <c r="GB240" s="174">
        <f>'Раздел 8'!AE247</f>
        <v>0</v>
      </c>
      <c r="GC240" s="174">
        <f>'Раздел 8'!AF247</f>
        <v>0</v>
      </c>
      <c r="GD240" s="174">
        <f>'Раздел 8'!AG247</f>
        <v>0</v>
      </c>
      <c r="GE240" s="174">
        <f>'Раздел 8'!AH247</f>
        <v>0</v>
      </c>
      <c r="GF240" s="174">
        <f>'Раздел 8'!AI247</f>
        <v>0</v>
      </c>
      <c r="GG240" s="174">
        <f>'Раздел 8'!AJ247</f>
        <v>0</v>
      </c>
      <c r="GH240" s="174">
        <f>'Раздел 3'!H245</f>
        <v>0</v>
      </c>
      <c r="GI240" s="174">
        <f>'Раздел 3'!I245</f>
        <v>0</v>
      </c>
      <c r="GJ240" s="174">
        <f>'Раздел 3'!J245</f>
        <v>0</v>
      </c>
      <c r="GK240" s="174">
        <f>'Раздел 3'!K245</f>
        <v>0</v>
      </c>
      <c r="GL240" s="174">
        <f>'Раздел 3'!L245</f>
        <v>0</v>
      </c>
      <c r="GM240" s="174">
        <f>'Раздел 3'!M245</f>
        <v>0</v>
      </c>
      <c r="GN240" s="174">
        <f>'Раздел 3'!N245</f>
        <v>0</v>
      </c>
      <c r="GO240" s="174">
        <f>'Раздел 3'!O245</f>
        <v>0</v>
      </c>
      <c r="GP240" s="174">
        <f>'Раздел 3'!P245</f>
        <v>0</v>
      </c>
      <c r="GQ240" s="174">
        <f>'Раздел 3'!Q245</f>
        <v>0</v>
      </c>
      <c r="GR240" s="174">
        <f>'Раздел 3'!R245</f>
        <v>0</v>
      </c>
      <c r="GS240" s="174">
        <f>'Раздел 3'!S245</f>
        <v>0</v>
      </c>
      <c r="GT240" s="174">
        <f>'Раздел 3'!T245</f>
        <v>0</v>
      </c>
      <c r="GU240" s="174">
        <f>'Раздел 3'!U245</f>
        <v>0</v>
      </c>
      <c r="GV240" s="174">
        <f>'Раздел 3'!V245</f>
        <v>0</v>
      </c>
      <c r="GW240" s="174">
        <f>'Раздел 3'!W245</f>
        <v>0</v>
      </c>
      <c r="GX240" s="174">
        <f>'Раздел 3'!X245</f>
        <v>0</v>
      </c>
      <c r="GY240" s="174">
        <f>'Раздел 3'!Y245</f>
        <v>0</v>
      </c>
      <c r="GZ240" s="174">
        <f>'Раздел 3'!Z245</f>
        <v>0</v>
      </c>
      <c r="HA240" s="174">
        <f>'Раздел 3'!AA245</f>
        <v>0</v>
      </c>
      <c r="HB240" s="174">
        <f>'Раздел 3'!AB245</f>
        <v>0</v>
      </c>
      <c r="HC240" s="174">
        <f>'Раздел 3'!AC245</f>
        <v>0</v>
      </c>
      <c r="HD240" s="174">
        <f>'Раздел 3'!AD245</f>
        <v>0</v>
      </c>
      <c r="HE240" s="174">
        <f>'Раздел 3'!AE245</f>
        <v>0</v>
      </c>
      <c r="HF240" s="174">
        <f>'Раздел 3'!AF245</f>
        <v>0</v>
      </c>
      <c r="HG240" s="174">
        <f>'Раздел 3'!AG245</f>
        <v>0</v>
      </c>
      <c r="HH240" s="174">
        <f>'Раздел 3'!AH245</f>
        <v>0</v>
      </c>
      <c r="HI240" s="174">
        <f>'Раздел 3'!AI245</f>
        <v>0</v>
      </c>
      <c r="HJ240" s="174">
        <f>'Раздел 3'!AJ245</f>
        <v>0</v>
      </c>
      <c r="HK240" s="180">
        <f>'Раздел 3'!AK245</f>
        <v>0</v>
      </c>
      <c r="HL240" s="175"/>
      <c r="HM240" s="175"/>
    </row>
    <row r="241" spans="1:221" ht="38.25">
      <c r="A241" s="170">
        <f>'Раздел 2'!$A$6</f>
        <v>2</v>
      </c>
      <c r="B241" s="170">
        <f>'Раздел 2'!$B$6</f>
        <v>1200200023561</v>
      </c>
      <c r="C241" s="170" t="str">
        <f>'Раздел 2'!$C$6</f>
        <v>ФКИС</v>
      </c>
      <c r="D241" s="170" t="str">
        <f>'Раздел 2'!$D$6</f>
        <v>СШ</v>
      </c>
      <c r="E241" s="170" t="str">
        <f>'Раздел 2'!$E$6</f>
        <v>МО</v>
      </c>
      <c r="F241" s="170" t="str">
        <f>'Раздел 1'!$A$15</f>
        <v>ОСН</v>
      </c>
      <c r="G241" s="171">
        <f t="shared" si="3"/>
        <v>0</v>
      </c>
      <c r="H241" s="172" t="s">
        <v>342</v>
      </c>
      <c r="I241" s="173">
        <v>240</v>
      </c>
      <c r="J241" s="174">
        <f>'Раздел 2'!H246</f>
        <v>0</v>
      </c>
      <c r="K241" s="174">
        <f>'Раздел 2'!I246</f>
        <v>0</v>
      </c>
      <c r="L241" s="174">
        <f>'Раздел 2'!J246</f>
        <v>0</v>
      </c>
      <c r="M241" s="174">
        <f>'Раздел 2'!K246</f>
        <v>0</v>
      </c>
      <c r="N241" s="174">
        <f>'Раздел 2'!L246</f>
        <v>0</v>
      </c>
      <c r="O241" s="174">
        <f>'Раздел 2'!M246</f>
        <v>0</v>
      </c>
      <c r="P241" s="174">
        <f>'Раздел 2'!N246</f>
        <v>0</v>
      </c>
      <c r="Q241" s="174">
        <f>'Раздел 2'!O246</f>
        <v>0</v>
      </c>
      <c r="R241" s="174">
        <f>'Раздел 2'!P246</f>
        <v>0</v>
      </c>
      <c r="S241" s="174">
        <f>'Раздел 2'!Q246</f>
        <v>0</v>
      </c>
      <c r="T241" s="174">
        <f>'Раздел 2'!R246</f>
        <v>0</v>
      </c>
      <c r="U241" s="174">
        <f>'Раздел 2'!S246</f>
        <v>0</v>
      </c>
      <c r="V241" s="174">
        <f>'Раздел 2'!T246</f>
        <v>0</v>
      </c>
      <c r="W241" s="174">
        <f>'Раздел 2'!U246</f>
        <v>0</v>
      </c>
      <c r="X241" s="174">
        <f>'Раздел 2'!V246</f>
        <v>0</v>
      </c>
      <c r="Y241" s="174">
        <f>'Раздел 2'!W246</f>
        <v>0</v>
      </c>
      <c r="Z241" s="174">
        <f>'Раздел 2'!X246</f>
        <v>0</v>
      </c>
      <c r="AA241" s="174">
        <f>'Раздел 2'!Y246</f>
        <v>0</v>
      </c>
      <c r="AB241" s="174">
        <f>'Раздел 2'!Z246</f>
        <v>0</v>
      </c>
      <c r="AC241" s="174">
        <f>'Раздел 2'!AA246</f>
        <v>0</v>
      </c>
      <c r="AD241" s="174">
        <f>'Раздел 2'!AB246</f>
        <v>0</v>
      </c>
      <c r="AE241" s="174">
        <f>'Раздел 2'!AC246</f>
        <v>0</v>
      </c>
      <c r="AF241" s="174">
        <f>'Раздел 4'!H246</f>
        <v>0</v>
      </c>
      <c r="AG241" s="174">
        <f>'Раздел 4'!I246</f>
        <v>0</v>
      </c>
      <c r="AH241" s="174">
        <f>'Раздел 4'!J246</f>
        <v>0</v>
      </c>
      <c r="AI241" s="174">
        <f>'Раздел 4'!K246</f>
        <v>0</v>
      </c>
      <c r="AJ241" s="174">
        <f>'Раздел 4'!L246</f>
        <v>0</v>
      </c>
      <c r="AK241" s="174">
        <f>'Раздел 4'!M246</f>
        <v>0</v>
      </c>
      <c r="AL241" s="174">
        <f>'Раздел 4'!N246</f>
        <v>0</v>
      </c>
      <c r="AM241" s="174">
        <f>'Раздел 4'!O246</f>
        <v>0</v>
      </c>
      <c r="AN241" s="174">
        <f>'Раздел 4'!P246</f>
        <v>0</v>
      </c>
      <c r="AO241" s="174">
        <f>'Раздел 4'!Q246</f>
        <v>0</v>
      </c>
      <c r="AP241" s="174">
        <f>'Раздел 4'!R246</f>
        <v>0</v>
      </c>
      <c r="AQ241" s="174">
        <f>'Раздел 4'!S246</f>
        <v>0</v>
      </c>
      <c r="AR241" s="174">
        <f>'Раздел 4'!T246</f>
        <v>0</v>
      </c>
      <c r="AS241" s="174">
        <f>'Раздел 4'!U246</f>
        <v>0</v>
      </c>
      <c r="AT241" s="174">
        <f>'Раздел 4'!V246</f>
        <v>0</v>
      </c>
      <c r="AU241" s="174">
        <f>'Раздел 4'!W246</f>
        <v>0</v>
      </c>
      <c r="AV241" s="174">
        <f>'Раздел 4'!X246</f>
        <v>0</v>
      </c>
      <c r="AW241" s="174">
        <f>'Раздел 4'!Y246</f>
        <v>0</v>
      </c>
      <c r="AX241" s="174">
        <f>'Раздел 4'!Z246</f>
        <v>0</v>
      </c>
      <c r="AY241" s="174">
        <f>'Раздел 4'!AA246</f>
        <v>0</v>
      </c>
      <c r="AZ241" s="174">
        <f>'Раздел 4'!AB246</f>
        <v>0</v>
      </c>
      <c r="BA241" s="174">
        <f>'Раздел 4'!AC246</f>
        <v>0</v>
      </c>
      <c r="BB241" s="174">
        <f>'Раздел 4'!AD246</f>
        <v>0</v>
      </c>
      <c r="BC241" s="174">
        <f>'Раздел 4'!AE246</f>
        <v>0</v>
      </c>
      <c r="BD241" s="174">
        <f>'Раздел 5'!H249</f>
        <v>0</v>
      </c>
      <c r="BE241" s="174">
        <f>'Раздел 5'!I249</f>
        <v>0</v>
      </c>
      <c r="BF241" s="174">
        <f>'Раздел 5'!J249</f>
        <v>0</v>
      </c>
      <c r="BG241" s="174">
        <f>'Раздел 5'!K249</f>
        <v>0</v>
      </c>
      <c r="BH241" s="174">
        <f>'Раздел 5'!L249</f>
        <v>0</v>
      </c>
      <c r="BI241" s="174">
        <f>'Раздел 5'!M249</f>
        <v>0</v>
      </c>
      <c r="BJ241" s="174">
        <f>'Раздел 5'!N249</f>
        <v>0</v>
      </c>
      <c r="BK241" s="174">
        <f>'Раздел 5'!O249</f>
        <v>0</v>
      </c>
      <c r="BL241" s="174">
        <f>'Раздел 5'!P249</f>
        <v>0</v>
      </c>
      <c r="BM241" s="174">
        <f>'Раздел 5'!Q249</f>
        <v>0</v>
      </c>
      <c r="BN241" s="174">
        <f>'Раздел 5'!R249</f>
        <v>0</v>
      </c>
      <c r="BO241" s="174">
        <f>'Раздел 5'!S249</f>
        <v>0</v>
      </c>
      <c r="BP241" s="174">
        <f>'Раздел 5'!T249</f>
        <v>0</v>
      </c>
      <c r="BQ241" s="174">
        <f>'Раздел 6'!H246</f>
        <v>0</v>
      </c>
      <c r="BR241" s="174">
        <f>'Раздел 6'!I246</f>
        <v>0</v>
      </c>
      <c r="BS241" s="174">
        <f>'Раздел 6'!J246</f>
        <v>0</v>
      </c>
      <c r="BT241" s="174">
        <f>'Раздел 6'!K246</f>
        <v>0</v>
      </c>
      <c r="BU241" s="174">
        <f>'Раздел 6'!L246</f>
        <v>0</v>
      </c>
      <c r="BV241" s="174">
        <f>'Раздел 6'!M246</f>
        <v>0</v>
      </c>
      <c r="BW241" s="174">
        <f>'Раздел 6'!N246</f>
        <v>0</v>
      </c>
      <c r="BX241" s="174">
        <f>'Раздел 6'!O246</f>
        <v>0</v>
      </c>
      <c r="BY241" s="174">
        <f>'Раздел 6'!P246</f>
        <v>0</v>
      </c>
      <c r="BZ241" s="174">
        <f>'Раздел 6'!Q246</f>
        <v>0</v>
      </c>
      <c r="CA241" s="174">
        <f>'Раздел 6'!R246</f>
        <v>0</v>
      </c>
      <c r="CB241" s="174">
        <f>'Раздел 6'!S246</f>
        <v>0</v>
      </c>
      <c r="CC241" s="174">
        <f>'Раздел 6'!T246</f>
        <v>0</v>
      </c>
      <c r="CD241" s="174">
        <f>'Раздел 6'!U246</f>
        <v>0</v>
      </c>
      <c r="CE241" s="174">
        <f>'Раздел 6'!V246</f>
        <v>0</v>
      </c>
      <c r="CF241" s="174">
        <f>'Раздел 6'!W246</f>
        <v>0</v>
      </c>
      <c r="CG241" s="174">
        <f>'Раздел 6'!X246</f>
        <v>0</v>
      </c>
      <c r="CH241" s="174">
        <f>'Раздел 6'!Y246</f>
        <v>0</v>
      </c>
      <c r="CI241" s="174">
        <f>'Раздел 6'!Z246</f>
        <v>0</v>
      </c>
      <c r="CJ241" s="174">
        <f>'Раздел 6'!AA246</f>
        <v>0</v>
      </c>
      <c r="CK241" s="174">
        <f>'Раздел 6'!AB246</f>
        <v>0</v>
      </c>
      <c r="CL241" s="174">
        <f>'Раздел 6'!AC246</f>
        <v>0</v>
      </c>
      <c r="CM241" s="174">
        <f>'Раздел 6'!AD246</f>
        <v>0</v>
      </c>
      <c r="CN241" s="174">
        <f>'Раздел 6'!AE246</f>
        <v>0</v>
      </c>
      <c r="CO241" s="174">
        <f>'Раздел 6'!AF246</f>
        <v>0</v>
      </c>
      <c r="CP241" s="174">
        <f>'Раздел 6'!AG246</f>
        <v>0</v>
      </c>
      <c r="CQ241" s="174">
        <f>'Раздел 6'!AH246</f>
        <v>0</v>
      </c>
      <c r="CR241" s="174">
        <f>'Раздел 6'!AI246</f>
        <v>0</v>
      </c>
      <c r="CS241" s="174">
        <f>'Раздел 6'!AJ246</f>
        <v>0</v>
      </c>
      <c r="CT241" s="174">
        <f>'Раздел 6'!AK246</f>
        <v>0</v>
      </c>
      <c r="CU241" s="174">
        <f>'Раздел 6'!AL246</f>
        <v>0</v>
      </c>
      <c r="CV241" s="174">
        <f>'Раздел 6'!AM246</f>
        <v>0</v>
      </c>
      <c r="CW241" s="174">
        <f>'Раздел 6'!AN246</f>
        <v>0</v>
      </c>
      <c r="CX241" s="174">
        <f>'Раздел 6'!AO246</f>
        <v>0</v>
      </c>
      <c r="CY241" s="174">
        <f>'Раздел 6'!AP246</f>
        <v>0</v>
      </c>
      <c r="CZ241" s="174">
        <f>'Раздел 6'!AQ246</f>
        <v>0</v>
      </c>
      <c r="DA241" s="174">
        <f>'Раздел 7'!H246</f>
        <v>0</v>
      </c>
      <c r="DB241" s="174">
        <f>'Раздел 7'!I246</f>
        <v>0</v>
      </c>
      <c r="DC241" s="174">
        <f>'Раздел 7'!J246</f>
        <v>0</v>
      </c>
      <c r="DD241" s="174">
        <f>'Раздел 7'!K246</f>
        <v>0</v>
      </c>
      <c r="DE241" s="174">
        <f>'Раздел 7'!L246</f>
        <v>0</v>
      </c>
      <c r="DF241" s="174">
        <f>'Раздел 7'!M246</f>
        <v>0</v>
      </c>
      <c r="DG241" s="174">
        <f>'Раздел 7'!N246</f>
        <v>0</v>
      </c>
      <c r="DH241" s="174">
        <f>'Раздел 7'!O246</f>
        <v>0</v>
      </c>
      <c r="DI241" s="174">
        <f>'Раздел 7'!P246</f>
        <v>0</v>
      </c>
      <c r="DJ241" s="174">
        <f>'Раздел 7'!Q246</f>
        <v>0</v>
      </c>
      <c r="DK241" s="174">
        <f>'Раздел 7'!R246</f>
        <v>0</v>
      </c>
      <c r="DL241" s="174">
        <f>'Раздел 7'!S246</f>
        <v>0</v>
      </c>
      <c r="DM241" s="174">
        <f>'Раздел 7'!T246</f>
        <v>0</v>
      </c>
      <c r="DN241" s="174">
        <f>'Раздел 7'!U246</f>
        <v>0</v>
      </c>
      <c r="DO241" s="174">
        <f>'Раздел 7'!V246</f>
        <v>0</v>
      </c>
      <c r="DP241" s="174">
        <f>'Раздел 7'!W246</f>
        <v>0</v>
      </c>
      <c r="DQ241" s="174">
        <f>'Раздел 7'!X246</f>
        <v>0</v>
      </c>
      <c r="DR241" s="174">
        <f>'Раздел 7'!Y246</f>
        <v>0</v>
      </c>
      <c r="DS241" s="174">
        <f>'Раздел 7'!Z246</f>
        <v>0</v>
      </c>
      <c r="DT241" s="174">
        <f>'Раздел 7'!AA246</f>
        <v>0</v>
      </c>
      <c r="DU241" s="174">
        <f>'Раздел 7'!AB246</f>
        <v>0</v>
      </c>
      <c r="DV241" s="174">
        <f>'Раздел 7'!AC246</f>
        <v>0</v>
      </c>
      <c r="DW241" s="174">
        <f>'Раздел 7'!AD246</f>
        <v>0</v>
      </c>
      <c r="DX241" s="174">
        <f>'Раздел 7'!AE246</f>
        <v>0</v>
      </c>
      <c r="DY241" s="174">
        <f>'Раздел 7'!AF246</f>
        <v>0</v>
      </c>
      <c r="DZ241" s="174">
        <f>'Раздел 7'!AG246</f>
        <v>0</v>
      </c>
      <c r="EA241" s="174">
        <f>'Раздел 7'!AH246</f>
        <v>0</v>
      </c>
      <c r="EB241" s="174">
        <f>'Раздел 7'!AI246</f>
        <v>0</v>
      </c>
      <c r="EC241" s="174">
        <f>'Раздел 7'!AJ246</f>
        <v>0</v>
      </c>
      <c r="ED241" s="174">
        <f>'Раздел 7'!AK246</f>
        <v>0</v>
      </c>
      <c r="EE241" s="174">
        <f>'Раздел 7'!AL246</f>
        <v>0</v>
      </c>
      <c r="EF241" s="174">
        <f>'Раздел 7'!AM246</f>
        <v>0</v>
      </c>
      <c r="EG241" s="174">
        <f>'Раздел 7'!AN246</f>
        <v>0</v>
      </c>
      <c r="EH241" s="174">
        <f>'Раздел 7'!AO246</f>
        <v>0</v>
      </c>
      <c r="EI241" s="174">
        <f>'Раздел 7'!AP246</f>
        <v>0</v>
      </c>
      <c r="EJ241" s="174">
        <f>'Раздел 7'!AQ246</f>
        <v>0</v>
      </c>
      <c r="EK241" s="174">
        <f>'Раздел 7'!AR246</f>
        <v>0</v>
      </c>
      <c r="EL241" s="174">
        <f>'Раздел 7'!AS246</f>
        <v>0</v>
      </c>
      <c r="EM241" s="174">
        <f>'Раздел 7'!AT246</f>
        <v>0</v>
      </c>
      <c r="EN241" s="174">
        <f>'Раздел 7'!AU246</f>
        <v>0</v>
      </c>
      <c r="EO241" s="174">
        <f>'Раздел 7'!AV246</f>
        <v>0</v>
      </c>
      <c r="EP241" s="174">
        <f>'Раздел 7'!AW246</f>
        <v>0</v>
      </c>
      <c r="EQ241" s="174">
        <f>'Раздел 7'!AX246</f>
        <v>0</v>
      </c>
      <c r="ER241" s="174">
        <f>'Раздел 7'!AY246</f>
        <v>0</v>
      </c>
      <c r="ES241" s="174">
        <f>'Раздел 7'!AZ246</f>
        <v>0</v>
      </c>
      <c r="ET241" s="174">
        <f>'Раздел 7'!BA246</f>
        <v>0</v>
      </c>
      <c r="EU241" s="174">
        <f>'Раздел 7'!BB246</f>
        <v>0</v>
      </c>
      <c r="EV241" s="174">
        <f>'Раздел 7'!BC246</f>
        <v>0</v>
      </c>
      <c r="EW241" s="174">
        <f>'Раздел 7'!BD246</f>
        <v>0</v>
      </c>
      <c r="EX241" s="174">
        <f>'Раздел 7'!BE246</f>
        <v>0</v>
      </c>
      <c r="EY241" s="174">
        <f>'Раздел 7'!BF246</f>
        <v>0</v>
      </c>
      <c r="EZ241" s="174">
        <f>'Раздел 7'!BG246</f>
        <v>0</v>
      </c>
      <c r="FA241" s="174">
        <f>'Раздел 7'!BH246</f>
        <v>0</v>
      </c>
      <c r="FB241" s="174">
        <f>'Раздел 7'!BI246</f>
        <v>0</v>
      </c>
      <c r="FC241" s="174">
        <f>'Раздел 7'!BJ246</f>
        <v>0</v>
      </c>
      <c r="FD241" s="174">
        <f>'Раздел 7'!BK246</f>
        <v>0</v>
      </c>
      <c r="FE241" s="174">
        <f>'Раздел 8'!H248</f>
        <v>0</v>
      </c>
      <c r="FF241" s="174">
        <f>'Раздел 8'!I248</f>
        <v>0</v>
      </c>
      <c r="FG241" s="174">
        <f>'Раздел 8'!J248</f>
        <v>0</v>
      </c>
      <c r="FH241" s="174">
        <f>'Раздел 8'!K248</f>
        <v>0</v>
      </c>
      <c r="FI241" s="174">
        <f>'Раздел 8'!L248</f>
        <v>0</v>
      </c>
      <c r="FJ241" s="174">
        <f>'Раздел 8'!M248</f>
        <v>0</v>
      </c>
      <c r="FK241" s="174">
        <f>'Раздел 8'!N248</f>
        <v>0</v>
      </c>
      <c r="FL241" s="174">
        <f>'Раздел 8'!O248</f>
        <v>0</v>
      </c>
      <c r="FM241" s="174">
        <f>'Раздел 8'!P248</f>
        <v>0</v>
      </c>
      <c r="FN241" s="174">
        <f>'Раздел 8'!Q248</f>
        <v>0</v>
      </c>
      <c r="FO241" s="174">
        <f>'Раздел 8'!R248</f>
        <v>0</v>
      </c>
      <c r="FP241" s="174">
        <f>'Раздел 8'!S248</f>
        <v>0</v>
      </c>
      <c r="FQ241" s="174">
        <f>'Раздел 8'!T248</f>
        <v>0</v>
      </c>
      <c r="FR241" s="174">
        <f>'Раздел 8'!U248</f>
        <v>0</v>
      </c>
      <c r="FS241" s="174">
        <f>'Раздел 8'!V248</f>
        <v>0</v>
      </c>
      <c r="FT241" s="174">
        <f>'Раздел 8'!W248</f>
        <v>0</v>
      </c>
      <c r="FU241" s="174">
        <f>'Раздел 8'!X248</f>
        <v>0</v>
      </c>
      <c r="FV241" s="174">
        <f>'Раздел 8'!Y248</f>
        <v>0</v>
      </c>
      <c r="FW241" s="174">
        <f>'Раздел 8'!Z248</f>
        <v>0</v>
      </c>
      <c r="FX241" s="174">
        <f>'Раздел 8'!AA248</f>
        <v>0</v>
      </c>
      <c r="FY241" s="174">
        <f>'Раздел 8'!AB248</f>
        <v>0</v>
      </c>
      <c r="FZ241" s="174">
        <f>'Раздел 8'!AC248</f>
        <v>0</v>
      </c>
      <c r="GA241" s="174">
        <f>'Раздел 8'!AD248</f>
        <v>0</v>
      </c>
      <c r="GB241" s="174">
        <f>'Раздел 8'!AE248</f>
        <v>0</v>
      </c>
      <c r="GC241" s="174">
        <f>'Раздел 8'!AF248</f>
        <v>0</v>
      </c>
      <c r="GD241" s="174">
        <f>'Раздел 8'!AG248</f>
        <v>0</v>
      </c>
      <c r="GE241" s="174">
        <f>'Раздел 8'!AH248</f>
        <v>0</v>
      </c>
      <c r="GF241" s="174">
        <f>'Раздел 8'!AI248</f>
        <v>0</v>
      </c>
      <c r="GG241" s="174">
        <f>'Раздел 8'!AJ248</f>
        <v>0</v>
      </c>
      <c r="GH241" s="174">
        <f>'Раздел 3'!H246</f>
        <v>0</v>
      </c>
      <c r="GI241" s="174">
        <f>'Раздел 3'!I246</f>
        <v>0</v>
      </c>
      <c r="GJ241" s="174">
        <f>'Раздел 3'!J246</f>
        <v>0</v>
      </c>
      <c r="GK241" s="174">
        <f>'Раздел 3'!K246</f>
        <v>0</v>
      </c>
      <c r="GL241" s="174">
        <f>'Раздел 3'!L246</f>
        <v>0</v>
      </c>
      <c r="GM241" s="174">
        <f>'Раздел 3'!M246</f>
        <v>0</v>
      </c>
      <c r="GN241" s="174">
        <f>'Раздел 3'!N246</f>
        <v>0</v>
      </c>
      <c r="GO241" s="174">
        <f>'Раздел 3'!O246</f>
        <v>0</v>
      </c>
      <c r="GP241" s="174">
        <f>'Раздел 3'!P246</f>
        <v>0</v>
      </c>
      <c r="GQ241" s="174">
        <f>'Раздел 3'!Q246</f>
        <v>0</v>
      </c>
      <c r="GR241" s="174">
        <f>'Раздел 3'!R246</f>
        <v>0</v>
      </c>
      <c r="GS241" s="174">
        <f>'Раздел 3'!S246</f>
        <v>0</v>
      </c>
      <c r="GT241" s="174">
        <f>'Раздел 3'!T246</f>
        <v>0</v>
      </c>
      <c r="GU241" s="174">
        <f>'Раздел 3'!U246</f>
        <v>0</v>
      </c>
      <c r="GV241" s="174">
        <f>'Раздел 3'!V246</f>
        <v>0</v>
      </c>
      <c r="GW241" s="174">
        <f>'Раздел 3'!W246</f>
        <v>0</v>
      </c>
      <c r="GX241" s="174">
        <f>'Раздел 3'!X246</f>
        <v>0</v>
      </c>
      <c r="GY241" s="174">
        <f>'Раздел 3'!Y246</f>
        <v>0</v>
      </c>
      <c r="GZ241" s="174">
        <f>'Раздел 3'!Z246</f>
        <v>0</v>
      </c>
      <c r="HA241" s="174">
        <f>'Раздел 3'!AA246</f>
        <v>0</v>
      </c>
      <c r="HB241" s="174">
        <f>'Раздел 3'!AB246</f>
        <v>0</v>
      </c>
      <c r="HC241" s="174">
        <f>'Раздел 3'!AC246</f>
        <v>0</v>
      </c>
      <c r="HD241" s="174">
        <f>'Раздел 3'!AD246</f>
        <v>0</v>
      </c>
      <c r="HE241" s="174">
        <f>'Раздел 3'!AE246</f>
        <v>0</v>
      </c>
      <c r="HF241" s="174">
        <f>'Раздел 3'!AF246</f>
        <v>0</v>
      </c>
      <c r="HG241" s="174">
        <f>'Раздел 3'!AG246</f>
        <v>0</v>
      </c>
      <c r="HH241" s="174">
        <f>'Раздел 3'!AH246</f>
        <v>0</v>
      </c>
      <c r="HI241" s="174">
        <f>'Раздел 3'!AI246</f>
        <v>0</v>
      </c>
      <c r="HJ241" s="174">
        <f>'Раздел 3'!AJ246</f>
        <v>0</v>
      </c>
      <c r="HK241" s="180">
        <f>'Раздел 3'!AK246</f>
        <v>0</v>
      </c>
      <c r="HL241" s="175"/>
      <c r="HM241" s="175"/>
    </row>
    <row r="242" spans="1:221">
      <c r="A242" s="170">
        <f>'Раздел 2'!$A$6</f>
        <v>2</v>
      </c>
      <c r="B242" s="170">
        <f>'Раздел 2'!$B$6</f>
        <v>1200200023561</v>
      </c>
      <c r="C242" s="170" t="str">
        <f>'Раздел 2'!$C$6</f>
        <v>ФКИС</v>
      </c>
      <c r="D242" s="170" t="str">
        <f>'Раздел 2'!$D$6</f>
        <v>СШ</v>
      </c>
      <c r="E242" s="170" t="str">
        <f>'Раздел 2'!$E$6</f>
        <v>МО</v>
      </c>
      <c r="F242" s="170" t="str">
        <f>'Раздел 1'!$A$15</f>
        <v>ОСН</v>
      </c>
      <c r="G242" s="171">
        <f t="shared" si="3"/>
        <v>0</v>
      </c>
      <c r="H242" s="172" t="s">
        <v>396</v>
      </c>
      <c r="I242" s="173">
        <v>241</v>
      </c>
      <c r="J242" s="174">
        <f>'Раздел 2'!H247</f>
        <v>0</v>
      </c>
      <c r="K242" s="174">
        <f>'Раздел 2'!I247</f>
        <v>0</v>
      </c>
      <c r="L242" s="174">
        <f>'Раздел 2'!J247</f>
        <v>0</v>
      </c>
      <c r="M242" s="174">
        <f>'Раздел 2'!K247</f>
        <v>0</v>
      </c>
      <c r="N242" s="174">
        <f>'Раздел 2'!L247</f>
        <v>0</v>
      </c>
      <c r="O242" s="174">
        <f>'Раздел 2'!M247</f>
        <v>0</v>
      </c>
      <c r="P242" s="174">
        <f>'Раздел 2'!N247</f>
        <v>0</v>
      </c>
      <c r="Q242" s="174">
        <f>'Раздел 2'!O247</f>
        <v>0</v>
      </c>
      <c r="R242" s="174">
        <f>'Раздел 2'!P247</f>
        <v>0</v>
      </c>
      <c r="S242" s="174">
        <f>'Раздел 2'!Q247</f>
        <v>0</v>
      </c>
      <c r="T242" s="174">
        <f>'Раздел 2'!R247</f>
        <v>0</v>
      </c>
      <c r="U242" s="174">
        <f>'Раздел 2'!S247</f>
        <v>0</v>
      </c>
      <c r="V242" s="174">
        <f>'Раздел 2'!T247</f>
        <v>0</v>
      </c>
      <c r="W242" s="174">
        <f>'Раздел 2'!U247</f>
        <v>0</v>
      </c>
      <c r="X242" s="174">
        <f>'Раздел 2'!V247</f>
        <v>0</v>
      </c>
      <c r="Y242" s="174">
        <f>'Раздел 2'!W247</f>
        <v>0</v>
      </c>
      <c r="Z242" s="174">
        <f>'Раздел 2'!X247</f>
        <v>0</v>
      </c>
      <c r="AA242" s="174">
        <f>'Раздел 2'!Y247</f>
        <v>0</v>
      </c>
      <c r="AB242" s="174">
        <f>'Раздел 2'!Z247</f>
        <v>0</v>
      </c>
      <c r="AC242" s="174">
        <f>'Раздел 2'!AA247</f>
        <v>0</v>
      </c>
      <c r="AD242" s="174">
        <f>'Раздел 2'!AB247</f>
        <v>0</v>
      </c>
      <c r="AE242" s="174">
        <f>'Раздел 2'!AC247</f>
        <v>0</v>
      </c>
      <c r="AF242" s="174">
        <f>'Раздел 4'!H247</f>
        <v>0</v>
      </c>
      <c r="AG242" s="174">
        <f>'Раздел 4'!I247</f>
        <v>0</v>
      </c>
      <c r="AH242" s="174">
        <f>'Раздел 4'!J247</f>
        <v>0</v>
      </c>
      <c r="AI242" s="174">
        <f>'Раздел 4'!K247</f>
        <v>0</v>
      </c>
      <c r="AJ242" s="174">
        <f>'Раздел 4'!L247</f>
        <v>0</v>
      </c>
      <c r="AK242" s="174">
        <f>'Раздел 4'!M247</f>
        <v>0</v>
      </c>
      <c r="AL242" s="174">
        <f>'Раздел 4'!N247</f>
        <v>0</v>
      </c>
      <c r="AM242" s="174">
        <f>'Раздел 4'!O247</f>
        <v>0</v>
      </c>
      <c r="AN242" s="174">
        <f>'Раздел 4'!P247</f>
        <v>0</v>
      </c>
      <c r="AO242" s="174">
        <f>'Раздел 4'!Q247</f>
        <v>0</v>
      </c>
      <c r="AP242" s="174">
        <f>'Раздел 4'!R247</f>
        <v>0</v>
      </c>
      <c r="AQ242" s="174">
        <f>'Раздел 4'!S247</f>
        <v>0</v>
      </c>
      <c r="AR242" s="174">
        <f>'Раздел 4'!T247</f>
        <v>0</v>
      </c>
      <c r="AS242" s="174">
        <f>'Раздел 4'!U247</f>
        <v>0</v>
      </c>
      <c r="AT242" s="174">
        <f>'Раздел 4'!V247</f>
        <v>0</v>
      </c>
      <c r="AU242" s="174">
        <f>'Раздел 4'!W247</f>
        <v>0</v>
      </c>
      <c r="AV242" s="174">
        <f>'Раздел 4'!X247</f>
        <v>0</v>
      </c>
      <c r="AW242" s="174">
        <f>'Раздел 4'!Y247</f>
        <v>0</v>
      </c>
      <c r="AX242" s="174">
        <f>'Раздел 4'!Z247</f>
        <v>0</v>
      </c>
      <c r="AY242" s="174">
        <f>'Раздел 4'!AA247</f>
        <v>0</v>
      </c>
      <c r="AZ242" s="174">
        <f>'Раздел 4'!AB247</f>
        <v>0</v>
      </c>
      <c r="BA242" s="174">
        <f>'Раздел 4'!AC247</f>
        <v>0</v>
      </c>
      <c r="BB242" s="174">
        <f>'Раздел 4'!AD247</f>
        <v>0</v>
      </c>
      <c r="BC242" s="174">
        <f>'Раздел 4'!AE247</f>
        <v>0</v>
      </c>
      <c r="BD242" s="174">
        <f>'Раздел 5'!H250</f>
        <v>0</v>
      </c>
      <c r="BE242" s="174">
        <f>'Раздел 5'!I250</f>
        <v>0</v>
      </c>
      <c r="BF242" s="174">
        <f>'Раздел 5'!J250</f>
        <v>0</v>
      </c>
      <c r="BG242" s="174">
        <f>'Раздел 5'!K250</f>
        <v>0</v>
      </c>
      <c r="BH242" s="174">
        <f>'Раздел 5'!L250</f>
        <v>0</v>
      </c>
      <c r="BI242" s="174">
        <f>'Раздел 5'!M250</f>
        <v>0</v>
      </c>
      <c r="BJ242" s="174">
        <f>'Раздел 5'!N250</f>
        <v>0</v>
      </c>
      <c r="BK242" s="174">
        <f>'Раздел 5'!O250</f>
        <v>0</v>
      </c>
      <c r="BL242" s="174">
        <f>'Раздел 5'!P250</f>
        <v>0</v>
      </c>
      <c r="BM242" s="174">
        <f>'Раздел 5'!Q250</f>
        <v>0</v>
      </c>
      <c r="BN242" s="174">
        <f>'Раздел 5'!R250</f>
        <v>0</v>
      </c>
      <c r="BO242" s="174">
        <f>'Раздел 5'!S250</f>
        <v>0</v>
      </c>
      <c r="BP242" s="174">
        <f>'Раздел 5'!T250</f>
        <v>0</v>
      </c>
      <c r="BQ242" s="174">
        <f>'Раздел 6'!H247</f>
        <v>0</v>
      </c>
      <c r="BR242" s="174">
        <f>'Раздел 6'!I247</f>
        <v>0</v>
      </c>
      <c r="BS242" s="174">
        <f>'Раздел 6'!J247</f>
        <v>0</v>
      </c>
      <c r="BT242" s="174">
        <f>'Раздел 6'!K247</f>
        <v>0</v>
      </c>
      <c r="BU242" s="174">
        <f>'Раздел 6'!L247</f>
        <v>0</v>
      </c>
      <c r="BV242" s="174">
        <f>'Раздел 6'!M247</f>
        <v>0</v>
      </c>
      <c r="BW242" s="174">
        <f>'Раздел 6'!N247</f>
        <v>0</v>
      </c>
      <c r="BX242" s="174">
        <f>'Раздел 6'!O247</f>
        <v>0</v>
      </c>
      <c r="BY242" s="174">
        <f>'Раздел 6'!P247</f>
        <v>0</v>
      </c>
      <c r="BZ242" s="174">
        <f>'Раздел 6'!Q247</f>
        <v>0</v>
      </c>
      <c r="CA242" s="174">
        <f>'Раздел 6'!R247</f>
        <v>0</v>
      </c>
      <c r="CB242" s="174">
        <f>'Раздел 6'!S247</f>
        <v>0</v>
      </c>
      <c r="CC242" s="174">
        <f>'Раздел 6'!T247</f>
        <v>0</v>
      </c>
      <c r="CD242" s="174">
        <f>'Раздел 6'!U247</f>
        <v>0</v>
      </c>
      <c r="CE242" s="174">
        <f>'Раздел 6'!V247</f>
        <v>0</v>
      </c>
      <c r="CF242" s="174">
        <f>'Раздел 6'!W247</f>
        <v>0</v>
      </c>
      <c r="CG242" s="174">
        <f>'Раздел 6'!X247</f>
        <v>0</v>
      </c>
      <c r="CH242" s="174">
        <f>'Раздел 6'!Y247</f>
        <v>0</v>
      </c>
      <c r="CI242" s="174">
        <f>'Раздел 6'!Z247</f>
        <v>0</v>
      </c>
      <c r="CJ242" s="174">
        <f>'Раздел 6'!AA247</f>
        <v>0</v>
      </c>
      <c r="CK242" s="174">
        <f>'Раздел 6'!AB247</f>
        <v>0</v>
      </c>
      <c r="CL242" s="174">
        <f>'Раздел 6'!AC247</f>
        <v>0</v>
      </c>
      <c r="CM242" s="174">
        <f>'Раздел 6'!AD247</f>
        <v>0</v>
      </c>
      <c r="CN242" s="174">
        <f>'Раздел 6'!AE247</f>
        <v>0</v>
      </c>
      <c r="CO242" s="174">
        <f>'Раздел 6'!AF247</f>
        <v>0</v>
      </c>
      <c r="CP242" s="174">
        <f>'Раздел 6'!AG247</f>
        <v>0</v>
      </c>
      <c r="CQ242" s="174">
        <f>'Раздел 6'!AH247</f>
        <v>0</v>
      </c>
      <c r="CR242" s="174">
        <f>'Раздел 6'!AI247</f>
        <v>0</v>
      </c>
      <c r="CS242" s="174">
        <f>'Раздел 6'!AJ247</f>
        <v>0</v>
      </c>
      <c r="CT242" s="174">
        <f>'Раздел 6'!AK247</f>
        <v>0</v>
      </c>
      <c r="CU242" s="174">
        <f>'Раздел 6'!AL247</f>
        <v>0</v>
      </c>
      <c r="CV242" s="174">
        <f>'Раздел 6'!AM247</f>
        <v>0</v>
      </c>
      <c r="CW242" s="174">
        <f>'Раздел 6'!AN247</f>
        <v>0</v>
      </c>
      <c r="CX242" s="174">
        <f>'Раздел 6'!AO247</f>
        <v>0</v>
      </c>
      <c r="CY242" s="174">
        <f>'Раздел 6'!AP247</f>
        <v>0</v>
      </c>
      <c r="CZ242" s="174">
        <f>'Раздел 6'!AQ247</f>
        <v>0</v>
      </c>
      <c r="DA242" s="174">
        <f>'Раздел 7'!H247</f>
        <v>0</v>
      </c>
      <c r="DB242" s="174">
        <f>'Раздел 7'!I247</f>
        <v>0</v>
      </c>
      <c r="DC242" s="174">
        <f>'Раздел 7'!J247</f>
        <v>0</v>
      </c>
      <c r="DD242" s="174">
        <f>'Раздел 7'!K247</f>
        <v>0</v>
      </c>
      <c r="DE242" s="174">
        <f>'Раздел 7'!L247</f>
        <v>0</v>
      </c>
      <c r="DF242" s="174">
        <f>'Раздел 7'!M247</f>
        <v>0</v>
      </c>
      <c r="DG242" s="174">
        <f>'Раздел 7'!N247</f>
        <v>0</v>
      </c>
      <c r="DH242" s="174">
        <f>'Раздел 7'!O247</f>
        <v>0</v>
      </c>
      <c r="DI242" s="174">
        <f>'Раздел 7'!P247</f>
        <v>0</v>
      </c>
      <c r="DJ242" s="174">
        <f>'Раздел 7'!Q247</f>
        <v>0</v>
      </c>
      <c r="DK242" s="174">
        <f>'Раздел 7'!R247</f>
        <v>0</v>
      </c>
      <c r="DL242" s="174">
        <f>'Раздел 7'!S247</f>
        <v>0</v>
      </c>
      <c r="DM242" s="174">
        <f>'Раздел 7'!T247</f>
        <v>0</v>
      </c>
      <c r="DN242" s="174">
        <f>'Раздел 7'!U247</f>
        <v>0</v>
      </c>
      <c r="DO242" s="174">
        <f>'Раздел 7'!V247</f>
        <v>0</v>
      </c>
      <c r="DP242" s="174">
        <f>'Раздел 7'!W247</f>
        <v>0</v>
      </c>
      <c r="DQ242" s="174">
        <f>'Раздел 7'!X247</f>
        <v>0</v>
      </c>
      <c r="DR242" s="174">
        <f>'Раздел 7'!Y247</f>
        <v>0</v>
      </c>
      <c r="DS242" s="174">
        <f>'Раздел 7'!Z247</f>
        <v>0</v>
      </c>
      <c r="DT242" s="174">
        <f>'Раздел 7'!AA247</f>
        <v>0</v>
      </c>
      <c r="DU242" s="174">
        <f>'Раздел 7'!AB247</f>
        <v>0</v>
      </c>
      <c r="DV242" s="174">
        <f>'Раздел 7'!AC247</f>
        <v>0</v>
      </c>
      <c r="DW242" s="174">
        <f>'Раздел 7'!AD247</f>
        <v>0</v>
      </c>
      <c r="DX242" s="174">
        <f>'Раздел 7'!AE247</f>
        <v>0</v>
      </c>
      <c r="DY242" s="174">
        <f>'Раздел 7'!AF247</f>
        <v>0</v>
      </c>
      <c r="DZ242" s="174">
        <f>'Раздел 7'!AG247</f>
        <v>0</v>
      </c>
      <c r="EA242" s="174">
        <f>'Раздел 7'!AH247</f>
        <v>0</v>
      </c>
      <c r="EB242" s="174">
        <f>'Раздел 7'!AI247</f>
        <v>0</v>
      </c>
      <c r="EC242" s="174">
        <f>'Раздел 7'!AJ247</f>
        <v>0</v>
      </c>
      <c r="ED242" s="174">
        <f>'Раздел 7'!AK247</f>
        <v>0</v>
      </c>
      <c r="EE242" s="174">
        <f>'Раздел 7'!AL247</f>
        <v>0</v>
      </c>
      <c r="EF242" s="174">
        <f>'Раздел 7'!AM247</f>
        <v>0</v>
      </c>
      <c r="EG242" s="174">
        <f>'Раздел 7'!AN247</f>
        <v>0</v>
      </c>
      <c r="EH242" s="174">
        <f>'Раздел 7'!AO247</f>
        <v>0</v>
      </c>
      <c r="EI242" s="174">
        <f>'Раздел 7'!AP247</f>
        <v>0</v>
      </c>
      <c r="EJ242" s="174">
        <f>'Раздел 7'!AQ247</f>
        <v>0</v>
      </c>
      <c r="EK242" s="174">
        <f>'Раздел 7'!AR247</f>
        <v>0</v>
      </c>
      <c r="EL242" s="174">
        <f>'Раздел 7'!AS247</f>
        <v>0</v>
      </c>
      <c r="EM242" s="174">
        <f>'Раздел 7'!AT247</f>
        <v>0</v>
      </c>
      <c r="EN242" s="174">
        <f>'Раздел 7'!AU247</f>
        <v>0</v>
      </c>
      <c r="EO242" s="174">
        <f>'Раздел 7'!AV247</f>
        <v>0</v>
      </c>
      <c r="EP242" s="174">
        <f>'Раздел 7'!AW247</f>
        <v>0</v>
      </c>
      <c r="EQ242" s="174">
        <f>'Раздел 7'!AX247</f>
        <v>0</v>
      </c>
      <c r="ER242" s="174">
        <f>'Раздел 7'!AY247</f>
        <v>0</v>
      </c>
      <c r="ES242" s="174">
        <f>'Раздел 7'!AZ247</f>
        <v>0</v>
      </c>
      <c r="ET242" s="174">
        <f>'Раздел 7'!BA247</f>
        <v>0</v>
      </c>
      <c r="EU242" s="174">
        <f>'Раздел 7'!BB247</f>
        <v>0</v>
      </c>
      <c r="EV242" s="174">
        <f>'Раздел 7'!BC247</f>
        <v>0</v>
      </c>
      <c r="EW242" s="174">
        <f>'Раздел 7'!BD247</f>
        <v>0</v>
      </c>
      <c r="EX242" s="174">
        <f>'Раздел 7'!BE247</f>
        <v>0</v>
      </c>
      <c r="EY242" s="174">
        <f>'Раздел 7'!BF247</f>
        <v>0</v>
      </c>
      <c r="EZ242" s="174">
        <f>'Раздел 7'!BG247</f>
        <v>0</v>
      </c>
      <c r="FA242" s="174">
        <f>'Раздел 7'!BH247</f>
        <v>0</v>
      </c>
      <c r="FB242" s="174">
        <f>'Раздел 7'!BI247</f>
        <v>0</v>
      </c>
      <c r="FC242" s="174">
        <f>'Раздел 7'!BJ247</f>
        <v>0</v>
      </c>
      <c r="FD242" s="174">
        <f>'Раздел 7'!BK247</f>
        <v>0</v>
      </c>
      <c r="FE242" s="174">
        <f>'Раздел 8'!H249</f>
        <v>0</v>
      </c>
      <c r="FF242" s="174">
        <f>'Раздел 8'!I249</f>
        <v>0</v>
      </c>
      <c r="FG242" s="174">
        <f>'Раздел 8'!J249</f>
        <v>0</v>
      </c>
      <c r="FH242" s="174">
        <f>'Раздел 8'!K249</f>
        <v>0</v>
      </c>
      <c r="FI242" s="174">
        <f>'Раздел 8'!L249</f>
        <v>0</v>
      </c>
      <c r="FJ242" s="174">
        <f>'Раздел 8'!M249</f>
        <v>0</v>
      </c>
      <c r="FK242" s="174">
        <f>'Раздел 8'!N249</f>
        <v>0</v>
      </c>
      <c r="FL242" s="174">
        <f>'Раздел 8'!O249</f>
        <v>0</v>
      </c>
      <c r="FM242" s="174">
        <f>'Раздел 8'!P249</f>
        <v>0</v>
      </c>
      <c r="FN242" s="174">
        <f>'Раздел 8'!Q249</f>
        <v>0</v>
      </c>
      <c r="FO242" s="174">
        <f>'Раздел 8'!R249</f>
        <v>0</v>
      </c>
      <c r="FP242" s="174">
        <f>'Раздел 8'!S249</f>
        <v>0</v>
      </c>
      <c r="FQ242" s="174">
        <f>'Раздел 8'!T249</f>
        <v>0</v>
      </c>
      <c r="FR242" s="174">
        <f>'Раздел 8'!U249</f>
        <v>0</v>
      </c>
      <c r="FS242" s="174">
        <f>'Раздел 8'!V249</f>
        <v>0</v>
      </c>
      <c r="FT242" s="174">
        <f>'Раздел 8'!W249</f>
        <v>0</v>
      </c>
      <c r="FU242" s="174">
        <f>'Раздел 8'!X249</f>
        <v>0</v>
      </c>
      <c r="FV242" s="174">
        <f>'Раздел 8'!Y249</f>
        <v>0</v>
      </c>
      <c r="FW242" s="174">
        <f>'Раздел 8'!Z249</f>
        <v>0</v>
      </c>
      <c r="FX242" s="174">
        <f>'Раздел 8'!AA249</f>
        <v>0</v>
      </c>
      <c r="FY242" s="174">
        <f>'Раздел 8'!AB249</f>
        <v>0</v>
      </c>
      <c r="FZ242" s="174">
        <f>'Раздел 8'!AC249</f>
        <v>0</v>
      </c>
      <c r="GA242" s="174">
        <f>'Раздел 8'!AD249</f>
        <v>0</v>
      </c>
      <c r="GB242" s="174">
        <f>'Раздел 8'!AE249</f>
        <v>0</v>
      </c>
      <c r="GC242" s="174">
        <f>'Раздел 8'!AF249</f>
        <v>0</v>
      </c>
      <c r="GD242" s="174">
        <f>'Раздел 8'!AG249</f>
        <v>0</v>
      </c>
      <c r="GE242" s="174">
        <f>'Раздел 8'!AH249</f>
        <v>0</v>
      </c>
      <c r="GF242" s="174">
        <f>'Раздел 8'!AI249</f>
        <v>0</v>
      </c>
      <c r="GG242" s="174">
        <f>'Раздел 8'!AJ249</f>
        <v>0</v>
      </c>
      <c r="GH242" s="174">
        <f>'Раздел 3'!H247</f>
        <v>0</v>
      </c>
      <c r="GI242" s="174">
        <f>'Раздел 3'!I247</f>
        <v>0</v>
      </c>
      <c r="GJ242" s="174">
        <f>'Раздел 3'!J247</f>
        <v>0</v>
      </c>
      <c r="GK242" s="174">
        <f>'Раздел 3'!K247</f>
        <v>0</v>
      </c>
      <c r="GL242" s="174">
        <f>'Раздел 3'!L247</f>
        <v>0</v>
      </c>
      <c r="GM242" s="174">
        <f>'Раздел 3'!M247</f>
        <v>0</v>
      </c>
      <c r="GN242" s="174">
        <f>'Раздел 3'!N247</f>
        <v>0</v>
      </c>
      <c r="GO242" s="174">
        <f>'Раздел 3'!O247</f>
        <v>0</v>
      </c>
      <c r="GP242" s="174">
        <f>'Раздел 3'!P247</f>
        <v>0</v>
      </c>
      <c r="GQ242" s="174">
        <f>'Раздел 3'!Q247</f>
        <v>0</v>
      </c>
      <c r="GR242" s="174">
        <f>'Раздел 3'!R247</f>
        <v>0</v>
      </c>
      <c r="GS242" s="174">
        <f>'Раздел 3'!S247</f>
        <v>0</v>
      </c>
      <c r="GT242" s="174">
        <f>'Раздел 3'!T247</f>
        <v>0</v>
      </c>
      <c r="GU242" s="174">
        <f>'Раздел 3'!U247</f>
        <v>0</v>
      </c>
      <c r="GV242" s="174">
        <f>'Раздел 3'!V247</f>
        <v>0</v>
      </c>
      <c r="GW242" s="174">
        <f>'Раздел 3'!W247</f>
        <v>0</v>
      </c>
      <c r="GX242" s="174">
        <f>'Раздел 3'!X247</f>
        <v>0</v>
      </c>
      <c r="GY242" s="174">
        <f>'Раздел 3'!Y247</f>
        <v>0</v>
      </c>
      <c r="GZ242" s="174">
        <f>'Раздел 3'!Z247</f>
        <v>0</v>
      </c>
      <c r="HA242" s="174">
        <f>'Раздел 3'!AA247</f>
        <v>0</v>
      </c>
      <c r="HB242" s="174">
        <f>'Раздел 3'!AB247</f>
        <v>0</v>
      </c>
      <c r="HC242" s="174">
        <f>'Раздел 3'!AC247</f>
        <v>0</v>
      </c>
      <c r="HD242" s="174">
        <f>'Раздел 3'!AD247</f>
        <v>0</v>
      </c>
      <c r="HE242" s="174">
        <f>'Раздел 3'!AE247</f>
        <v>0</v>
      </c>
      <c r="HF242" s="174">
        <f>'Раздел 3'!AF247</f>
        <v>0</v>
      </c>
      <c r="HG242" s="174">
        <f>'Раздел 3'!AG247</f>
        <v>0</v>
      </c>
      <c r="HH242" s="174">
        <f>'Раздел 3'!AH247</f>
        <v>0</v>
      </c>
      <c r="HI242" s="174">
        <f>'Раздел 3'!AI247</f>
        <v>0</v>
      </c>
      <c r="HJ242" s="174">
        <f>'Раздел 3'!AJ247</f>
        <v>0</v>
      </c>
      <c r="HK242" s="180">
        <f>'Раздел 3'!AK247</f>
        <v>0</v>
      </c>
      <c r="HL242" s="175"/>
      <c r="HM242" s="175"/>
    </row>
    <row r="243" spans="1:221" ht="25.5">
      <c r="A243" s="170">
        <f>'Раздел 2'!$A$6</f>
        <v>2</v>
      </c>
      <c r="B243" s="170">
        <f>'Раздел 2'!$B$6</f>
        <v>1200200023561</v>
      </c>
      <c r="C243" s="170" t="str">
        <f>'Раздел 2'!$C$6</f>
        <v>ФКИС</v>
      </c>
      <c r="D243" s="170" t="str">
        <f>'Раздел 2'!$D$6</f>
        <v>СШ</v>
      </c>
      <c r="E243" s="170" t="str">
        <f>'Раздел 2'!$E$6</f>
        <v>МО</v>
      </c>
      <c r="F243" s="170" t="str">
        <f>'Раздел 1'!$A$15</f>
        <v>ОСН</v>
      </c>
      <c r="G243" s="171">
        <f t="shared" si="3"/>
        <v>0</v>
      </c>
      <c r="H243" s="176" t="s">
        <v>398</v>
      </c>
      <c r="I243" s="173">
        <v>242</v>
      </c>
      <c r="J243" s="174">
        <f>'Раздел 2'!H248</f>
        <v>0</v>
      </c>
      <c r="K243" s="174">
        <f>'Раздел 2'!I248</f>
        <v>0</v>
      </c>
      <c r="L243" s="174">
        <f>'Раздел 2'!J248</f>
        <v>0</v>
      </c>
      <c r="M243" s="174">
        <f>'Раздел 2'!K248</f>
        <v>0</v>
      </c>
      <c r="N243" s="174">
        <f>'Раздел 2'!L248</f>
        <v>0</v>
      </c>
      <c r="O243" s="174">
        <f>'Раздел 2'!M248</f>
        <v>0</v>
      </c>
      <c r="P243" s="174">
        <f>'Раздел 2'!N248</f>
        <v>0</v>
      </c>
      <c r="Q243" s="174">
        <f>'Раздел 2'!O248</f>
        <v>0</v>
      </c>
      <c r="R243" s="174">
        <f>'Раздел 2'!P248</f>
        <v>0</v>
      </c>
      <c r="S243" s="174">
        <f>'Раздел 2'!Q248</f>
        <v>0</v>
      </c>
      <c r="T243" s="174">
        <f>'Раздел 2'!R248</f>
        <v>0</v>
      </c>
      <c r="U243" s="174">
        <f>'Раздел 2'!S248</f>
        <v>0</v>
      </c>
      <c r="V243" s="174">
        <f>'Раздел 2'!T248</f>
        <v>0</v>
      </c>
      <c r="W243" s="174">
        <f>'Раздел 2'!U248</f>
        <v>0</v>
      </c>
      <c r="X243" s="174">
        <f>'Раздел 2'!V248</f>
        <v>0</v>
      </c>
      <c r="Y243" s="174">
        <f>'Раздел 2'!W248</f>
        <v>0</v>
      </c>
      <c r="Z243" s="174">
        <f>'Раздел 2'!X248</f>
        <v>0</v>
      </c>
      <c r="AA243" s="174">
        <f>'Раздел 2'!Y248</f>
        <v>0</v>
      </c>
      <c r="AB243" s="174">
        <f>'Раздел 2'!Z248</f>
        <v>0</v>
      </c>
      <c r="AC243" s="174">
        <f>'Раздел 2'!AA248</f>
        <v>0</v>
      </c>
      <c r="AD243" s="174">
        <f>'Раздел 2'!AB248</f>
        <v>0</v>
      </c>
      <c r="AE243" s="174">
        <f>'Раздел 2'!AC248</f>
        <v>0</v>
      </c>
      <c r="AF243" s="174">
        <f>'Раздел 4'!H248</f>
        <v>0</v>
      </c>
      <c r="AG243" s="174">
        <f>'Раздел 4'!I248</f>
        <v>0</v>
      </c>
      <c r="AH243" s="174">
        <f>'Раздел 4'!J248</f>
        <v>0</v>
      </c>
      <c r="AI243" s="174">
        <f>'Раздел 4'!K248</f>
        <v>0</v>
      </c>
      <c r="AJ243" s="174">
        <f>'Раздел 4'!L248</f>
        <v>0</v>
      </c>
      <c r="AK243" s="174">
        <f>'Раздел 4'!M248</f>
        <v>0</v>
      </c>
      <c r="AL243" s="174">
        <f>'Раздел 4'!N248</f>
        <v>0</v>
      </c>
      <c r="AM243" s="174">
        <f>'Раздел 4'!O248</f>
        <v>0</v>
      </c>
      <c r="AN243" s="174">
        <f>'Раздел 4'!P248</f>
        <v>0</v>
      </c>
      <c r="AO243" s="174">
        <f>'Раздел 4'!Q248</f>
        <v>0</v>
      </c>
      <c r="AP243" s="174">
        <f>'Раздел 4'!R248</f>
        <v>0</v>
      </c>
      <c r="AQ243" s="174">
        <f>'Раздел 4'!S248</f>
        <v>0</v>
      </c>
      <c r="AR243" s="174">
        <f>'Раздел 4'!T248</f>
        <v>0</v>
      </c>
      <c r="AS243" s="174">
        <f>'Раздел 4'!U248</f>
        <v>0</v>
      </c>
      <c r="AT243" s="174">
        <f>'Раздел 4'!V248</f>
        <v>0</v>
      </c>
      <c r="AU243" s="174">
        <f>'Раздел 4'!W248</f>
        <v>0</v>
      </c>
      <c r="AV243" s="174">
        <f>'Раздел 4'!X248</f>
        <v>0</v>
      </c>
      <c r="AW243" s="174">
        <f>'Раздел 4'!Y248</f>
        <v>0</v>
      </c>
      <c r="AX243" s="174">
        <f>'Раздел 4'!Z248</f>
        <v>0</v>
      </c>
      <c r="AY243" s="174">
        <f>'Раздел 4'!AA248</f>
        <v>0</v>
      </c>
      <c r="AZ243" s="174">
        <f>'Раздел 4'!AB248</f>
        <v>0</v>
      </c>
      <c r="BA243" s="174">
        <f>'Раздел 4'!AC248</f>
        <v>0</v>
      </c>
      <c r="BB243" s="174">
        <f>'Раздел 4'!AD248</f>
        <v>0</v>
      </c>
      <c r="BC243" s="174">
        <f>'Раздел 4'!AE248</f>
        <v>0</v>
      </c>
      <c r="BD243" s="174">
        <f>'Раздел 5'!H251</f>
        <v>0</v>
      </c>
      <c r="BE243" s="174">
        <f>'Раздел 5'!I251</f>
        <v>0</v>
      </c>
      <c r="BF243" s="174">
        <f>'Раздел 5'!J251</f>
        <v>0</v>
      </c>
      <c r="BG243" s="174">
        <f>'Раздел 5'!K251</f>
        <v>0</v>
      </c>
      <c r="BH243" s="174">
        <f>'Раздел 5'!L251</f>
        <v>0</v>
      </c>
      <c r="BI243" s="174">
        <f>'Раздел 5'!M251</f>
        <v>0</v>
      </c>
      <c r="BJ243" s="174">
        <f>'Раздел 5'!N251</f>
        <v>0</v>
      </c>
      <c r="BK243" s="174">
        <f>'Раздел 5'!O251</f>
        <v>0</v>
      </c>
      <c r="BL243" s="174">
        <f>'Раздел 5'!P251</f>
        <v>0</v>
      </c>
      <c r="BM243" s="174">
        <f>'Раздел 5'!Q251</f>
        <v>0</v>
      </c>
      <c r="BN243" s="174">
        <f>'Раздел 5'!R251</f>
        <v>0</v>
      </c>
      <c r="BO243" s="174">
        <f>'Раздел 5'!S251</f>
        <v>0</v>
      </c>
      <c r="BP243" s="174">
        <f>'Раздел 5'!T251</f>
        <v>0</v>
      </c>
      <c r="BQ243" s="174">
        <f>'Раздел 6'!H248</f>
        <v>0</v>
      </c>
      <c r="BR243" s="174">
        <f>'Раздел 6'!I248</f>
        <v>0</v>
      </c>
      <c r="BS243" s="174">
        <f>'Раздел 6'!J248</f>
        <v>0</v>
      </c>
      <c r="BT243" s="174">
        <f>'Раздел 6'!K248</f>
        <v>0</v>
      </c>
      <c r="BU243" s="174">
        <f>'Раздел 6'!L248</f>
        <v>0</v>
      </c>
      <c r="BV243" s="174">
        <f>'Раздел 6'!M248</f>
        <v>0</v>
      </c>
      <c r="BW243" s="174">
        <f>'Раздел 6'!N248</f>
        <v>0</v>
      </c>
      <c r="BX243" s="174">
        <f>'Раздел 6'!O248</f>
        <v>0</v>
      </c>
      <c r="BY243" s="174">
        <f>'Раздел 6'!P248</f>
        <v>0</v>
      </c>
      <c r="BZ243" s="174">
        <f>'Раздел 6'!Q248</f>
        <v>0</v>
      </c>
      <c r="CA243" s="174">
        <f>'Раздел 6'!R248</f>
        <v>0</v>
      </c>
      <c r="CB243" s="174">
        <f>'Раздел 6'!S248</f>
        <v>0</v>
      </c>
      <c r="CC243" s="174">
        <f>'Раздел 6'!T248</f>
        <v>0</v>
      </c>
      <c r="CD243" s="174">
        <f>'Раздел 6'!U248</f>
        <v>0</v>
      </c>
      <c r="CE243" s="174">
        <f>'Раздел 6'!V248</f>
        <v>0</v>
      </c>
      <c r="CF243" s="174">
        <f>'Раздел 6'!W248</f>
        <v>0</v>
      </c>
      <c r="CG243" s="174">
        <f>'Раздел 6'!X248</f>
        <v>0</v>
      </c>
      <c r="CH243" s="174">
        <f>'Раздел 6'!Y248</f>
        <v>0</v>
      </c>
      <c r="CI243" s="174">
        <f>'Раздел 6'!Z248</f>
        <v>0</v>
      </c>
      <c r="CJ243" s="174">
        <f>'Раздел 6'!AA248</f>
        <v>0</v>
      </c>
      <c r="CK243" s="174">
        <f>'Раздел 6'!AB248</f>
        <v>0</v>
      </c>
      <c r="CL243" s="174">
        <f>'Раздел 6'!AC248</f>
        <v>0</v>
      </c>
      <c r="CM243" s="174">
        <f>'Раздел 6'!AD248</f>
        <v>0</v>
      </c>
      <c r="CN243" s="174">
        <f>'Раздел 6'!AE248</f>
        <v>0</v>
      </c>
      <c r="CO243" s="174">
        <f>'Раздел 6'!AF248</f>
        <v>0</v>
      </c>
      <c r="CP243" s="174">
        <f>'Раздел 6'!AG248</f>
        <v>0</v>
      </c>
      <c r="CQ243" s="174">
        <f>'Раздел 6'!AH248</f>
        <v>0</v>
      </c>
      <c r="CR243" s="174">
        <f>'Раздел 6'!AI248</f>
        <v>0</v>
      </c>
      <c r="CS243" s="174">
        <f>'Раздел 6'!AJ248</f>
        <v>0</v>
      </c>
      <c r="CT243" s="174">
        <f>'Раздел 6'!AK248</f>
        <v>0</v>
      </c>
      <c r="CU243" s="174">
        <f>'Раздел 6'!AL248</f>
        <v>0</v>
      </c>
      <c r="CV243" s="174">
        <f>'Раздел 6'!AM248</f>
        <v>0</v>
      </c>
      <c r="CW243" s="174">
        <f>'Раздел 6'!AN248</f>
        <v>0</v>
      </c>
      <c r="CX243" s="174">
        <f>'Раздел 6'!AO248</f>
        <v>0</v>
      </c>
      <c r="CY243" s="174">
        <f>'Раздел 6'!AP248</f>
        <v>0</v>
      </c>
      <c r="CZ243" s="174">
        <f>'Раздел 6'!AQ248</f>
        <v>0</v>
      </c>
      <c r="DA243" s="174">
        <f>'Раздел 7'!H248</f>
        <v>0</v>
      </c>
      <c r="DB243" s="174">
        <f>'Раздел 7'!I248</f>
        <v>0</v>
      </c>
      <c r="DC243" s="174">
        <f>'Раздел 7'!J248</f>
        <v>0</v>
      </c>
      <c r="DD243" s="174">
        <f>'Раздел 7'!K248</f>
        <v>0</v>
      </c>
      <c r="DE243" s="174">
        <f>'Раздел 7'!L248</f>
        <v>0</v>
      </c>
      <c r="DF243" s="174">
        <f>'Раздел 7'!M248</f>
        <v>0</v>
      </c>
      <c r="DG243" s="174">
        <f>'Раздел 7'!N248</f>
        <v>0</v>
      </c>
      <c r="DH243" s="174">
        <f>'Раздел 7'!O248</f>
        <v>0</v>
      </c>
      <c r="DI243" s="174">
        <f>'Раздел 7'!P248</f>
        <v>0</v>
      </c>
      <c r="DJ243" s="174">
        <f>'Раздел 7'!Q248</f>
        <v>0</v>
      </c>
      <c r="DK243" s="174">
        <f>'Раздел 7'!R248</f>
        <v>0</v>
      </c>
      <c r="DL243" s="174">
        <f>'Раздел 7'!S248</f>
        <v>0</v>
      </c>
      <c r="DM243" s="174">
        <f>'Раздел 7'!T248</f>
        <v>0</v>
      </c>
      <c r="DN243" s="174">
        <f>'Раздел 7'!U248</f>
        <v>0</v>
      </c>
      <c r="DO243" s="174">
        <f>'Раздел 7'!V248</f>
        <v>0</v>
      </c>
      <c r="DP243" s="174">
        <f>'Раздел 7'!W248</f>
        <v>0</v>
      </c>
      <c r="DQ243" s="174">
        <f>'Раздел 7'!X248</f>
        <v>0</v>
      </c>
      <c r="DR243" s="174">
        <f>'Раздел 7'!Y248</f>
        <v>0</v>
      </c>
      <c r="DS243" s="174">
        <f>'Раздел 7'!Z248</f>
        <v>0</v>
      </c>
      <c r="DT243" s="174">
        <f>'Раздел 7'!AA248</f>
        <v>0</v>
      </c>
      <c r="DU243" s="174">
        <f>'Раздел 7'!AB248</f>
        <v>0</v>
      </c>
      <c r="DV243" s="174">
        <f>'Раздел 7'!AC248</f>
        <v>0</v>
      </c>
      <c r="DW243" s="174">
        <f>'Раздел 7'!AD248</f>
        <v>0</v>
      </c>
      <c r="DX243" s="174">
        <f>'Раздел 7'!AE248</f>
        <v>0</v>
      </c>
      <c r="DY243" s="174">
        <f>'Раздел 7'!AF248</f>
        <v>0</v>
      </c>
      <c r="DZ243" s="174">
        <f>'Раздел 7'!AG248</f>
        <v>0</v>
      </c>
      <c r="EA243" s="174">
        <f>'Раздел 7'!AH248</f>
        <v>0</v>
      </c>
      <c r="EB243" s="174">
        <f>'Раздел 7'!AI248</f>
        <v>0</v>
      </c>
      <c r="EC243" s="174">
        <f>'Раздел 7'!AJ248</f>
        <v>0</v>
      </c>
      <c r="ED243" s="174">
        <f>'Раздел 7'!AK248</f>
        <v>0</v>
      </c>
      <c r="EE243" s="174">
        <f>'Раздел 7'!AL248</f>
        <v>0</v>
      </c>
      <c r="EF243" s="174">
        <f>'Раздел 7'!AM248</f>
        <v>0</v>
      </c>
      <c r="EG243" s="174">
        <f>'Раздел 7'!AN248</f>
        <v>0</v>
      </c>
      <c r="EH243" s="174">
        <f>'Раздел 7'!AO248</f>
        <v>0</v>
      </c>
      <c r="EI243" s="174">
        <f>'Раздел 7'!AP248</f>
        <v>0</v>
      </c>
      <c r="EJ243" s="174">
        <f>'Раздел 7'!AQ248</f>
        <v>0</v>
      </c>
      <c r="EK243" s="174">
        <f>'Раздел 7'!AR248</f>
        <v>0</v>
      </c>
      <c r="EL243" s="174">
        <f>'Раздел 7'!AS248</f>
        <v>0</v>
      </c>
      <c r="EM243" s="174">
        <f>'Раздел 7'!AT248</f>
        <v>0</v>
      </c>
      <c r="EN243" s="174">
        <f>'Раздел 7'!AU248</f>
        <v>0</v>
      </c>
      <c r="EO243" s="174">
        <f>'Раздел 7'!AV248</f>
        <v>0</v>
      </c>
      <c r="EP243" s="174">
        <f>'Раздел 7'!AW248</f>
        <v>0</v>
      </c>
      <c r="EQ243" s="174">
        <f>'Раздел 7'!AX248</f>
        <v>0</v>
      </c>
      <c r="ER243" s="174">
        <f>'Раздел 7'!AY248</f>
        <v>0</v>
      </c>
      <c r="ES243" s="174">
        <f>'Раздел 7'!AZ248</f>
        <v>0</v>
      </c>
      <c r="ET243" s="174">
        <f>'Раздел 7'!BA248</f>
        <v>0</v>
      </c>
      <c r="EU243" s="174">
        <f>'Раздел 7'!BB248</f>
        <v>0</v>
      </c>
      <c r="EV243" s="174">
        <f>'Раздел 7'!BC248</f>
        <v>0</v>
      </c>
      <c r="EW243" s="174">
        <f>'Раздел 7'!BD248</f>
        <v>0</v>
      </c>
      <c r="EX243" s="174">
        <f>'Раздел 7'!BE248</f>
        <v>0</v>
      </c>
      <c r="EY243" s="174">
        <f>'Раздел 7'!BF248</f>
        <v>0</v>
      </c>
      <c r="EZ243" s="174">
        <f>'Раздел 7'!BG248</f>
        <v>0</v>
      </c>
      <c r="FA243" s="174">
        <f>'Раздел 7'!BH248</f>
        <v>0</v>
      </c>
      <c r="FB243" s="174">
        <f>'Раздел 7'!BI248</f>
        <v>0</v>
      </c>
      <c r="FC243" s="174">
        <f>'Раздел 7'!BJ248</f>
        <v>0</v>
      </c>
      <c r="FD243" s="174">
        <f>'Раздел 7'!BK248</f>
        <v>0</v>
      </c>
      <c r="FE243" s="174">
        <f>'Раздел 8'!H250</f>
        <v>0</v>
      </c>
      <c r="FF243" s="174">
        <f>'Раздел 8'!I250</f>
        <v>0</v>
      </c>
      <c r="FG243" s="174">
        <f>'Раздел 8'!J250</f>
        <v>0</v>
      </c>
      <c r="FH243" s="174">
        <f>'Раздел 8'!K250</f>
        <v>0</v>
      </c>
      <c r="FI243" s="174">
        <f>'Раздел 8'!L250</f>
        <v>0</v>
      </c>
      <c r="FJ243" s="174">
        <f>'Раздел 8'!M250</f>
        <v>0</v>
      </c>
      <c r="FK243" s="174">
        <f>'Раздел 8'!N250</f>
        <v>0</v>
      </c>
      <c r="FL243" s="174">
        <f>'Раздел 8'!O250</f>
        <v>0</v>
      </c>
      <c r="FM243" s="174">
        <f>'Раздел 8'!P250</f>
        <v>0</v>
      </c>
      <c r="FN243" s="174">
        <f>'Раздел 8'!Q250</f>
        <v>0</v>
      </c>
      <c r="FO243" s="174">
        <f>'Раздел 8'!R250</f>
        <v>0</v>
      </c>
      <c r="FP243" s="174">
        <f>'Раздел 8'!S250</f>
        <v>0</v>
      </c>
      <c r="FQ243" s="174">
        <f>'Раздел 8'!T250</f>
        <v>0</v>
      </c>
      <c r="FR243" s="174">
        <f>'Раздел 8'!U250</f>
        <v>0</v>
      </c>
      <c r="FS243" s="174">
        <f>'Раздел 8'!V250</f>
        <v>0</v>
      </c>
      <c r="FT243" s="174">
        <f>'Раздел 8'!W250</f>
        <v>0</v>
      </c>
      <c r="FU243" s="174">
        <f>'Раздел 8'!X250</f>
        <v>0</v>
      </c>
      <c r="FV243" s="174">
        <f>'Раздел 8'!Y250</f>
        <v>0</v>
      </c>
      <c r="FW243" s="174">
        <f>'Раздел 8'!Z250</f>
        <v>0</v>
      </c>
      <c r="FX243" s="174">
        <f>'Раздел 8'!AA250</f>
        <v>0</v>
      </c>
      <c r="FY243" s="174">
        <f>'Раздел 8'!AB250</f>
        <v>0</v>
      </c>
      <c r="FZ243" s="174">
        <f>'Раздел 8'!AC250</f>
        <v>0</v>
      </c>
      <c r="GA243" s="174">
        <f>'Раздел 8'!AD250</f>
        <v>0</v>
      </c>
      <c r="GB243" s="174">
        <f>'Раздел 8'!AE250</f>
        <v>0</v>
      </c>
      <c r="GC243" s="174">
        <f>'Раздел 8'!AF250</f>
        <v>0</v>
      </c>
      <c r="GD243" s="174">
        <f>'Раздел 8'!AG250</f>
        <v>0</v>
      </c>
      <c r="GE243" s="174">
        <f>'Раздел 8'!AH250</f>
        <v>0</v>
      </c>
      <c r="GF243" s="174">
        <f>'Раздел 8'!AI250</f>
        <v>0</v>
      </c>
      <c r="GG243" s="174">
        <f>'Раздел 8'!AJ250</f>
        <v>0</v>
      </c>
      <c r="GH243" s="174">
        <f>'Раздел 3'!H248</f>
        <v>0</v>
      </c>
      <c r="GI243" s="174">
        <f>'Раздел 3'!I248</f>
        <v>0</v>
      </c>
      <c r="GJ243" s="174">
        <f>'Раздел 3'!J248</f>
        <v>0</v>
      </c>
      <c r="GK243" s="174">
        <f>'Раздел 3'!K248</f>
        <v>0</v>
      </c>
      <c r="GL243" s="174">
        <f>'Раздел 3'!L248</f>
        <v>0</v>
      </c>
      <c r="GM243" s="174">
        <f>'Раздел 3'!M248</f>
        <v>0</v>
      </c>
      <c r="GN243" s="174">
        <f>'Раздел 3'!N248</f>
        <v>0</v>
      </c>
      <c r="GO243" s="174">
        <f>'Раздел 3'!O248</f>
        <v>0</v>
      </c>
      <c r="GP243" s="174">
        <f>'Раздел 3'!P248</f>
        <v>0</v>
      </c>
      <c r="GQ243" s="174">
        <f>'Раздел 3'!Q248</f>
        <v>0</v>
      </c>
      <c r="GR243" s="174">
        <f>'Раздел 3'!R248</f>
        <v>0</v>
      </c>
      <c r="GS243" s="174">
        <f>'Раздел 3'!S248</f>
        <v>0</v>
      </c>
      <c r="GT243" s="174">
        <f>'Раздел 3'!T248</f>
        <v>0</v>
      </c>
      <c r="GU243" s="174">
        <f>'Раздел 3'!U248</f>
        <v>0</v>
      </c>
      <c r="GV243" s="174">
        <f>'Раздел 3'!V248</f>
        <v>0</v>
      </c>
      <c r="GW243" s="174">
        <f>'Раздел 3'!W248</f>
        <v>0</v>
      </c>
      <c r="GX243" s="174">
        <f>'Раздел 3'!X248</f>
        <v>0</v>
      </c>
      <c r="GY243" s="174">
        <f>'Раздел 3'!Y248</f>
        <v>0</v>
      </c>
      <c r="GZ243" s="174">
        <f>'Раздел 3'!Z248</f>
        <v>0</v>
      </c>
      <c r="HA243" s="174">
        <f>'Раздел 3'!AA248</f>
        <v>0</v>
      </c>
      <c r="HB243" s="174">
        <f>'Раздел 3'!AB248</f>
        <v>0</v>
      </c>
      <c r="HC243" s="174">
        <f>'Раздел 3'!AC248</f>
        <v>0</v>
      </c>
      <c r="HD243" s="174">
        <f>'Раздел 3'!AD248</f>
        <v>0</v>
      </c>
      <c r="HE243" s="174">
        <f>'Раздел 3'!AE248</f>
        <v>0</v>
      </c>
      <c r="HF243" s="174">
        <f>'Раздел 3'!AF248</f>
        <v>0</v>
      </c>
      <c r="HG243" s="174">
        <f>'Раздел 3'!AG248</f>
        <v>0</v>
      </c>
      <c r="HH243" s="174">
        <f>'Раздел 3'!AH248</f>
        <v>0</v>
      </c>
      <c r="HI243" s="174">
        <f>'Раздел 3'!AI248</f>
        <v>0</v>
      </c>
      <c r="HJ243" s="174">
        <f>'Раздел 3'!AJ248</f>
        <v>0</v>
      </c>
      <c r="HK243" s="180">
        <f>'Раздел 3'!AK248</f>
        <v>0</v>
      </c>
      <c r="HL243" s="175"/>
      <c r="HM243" s="175"/>
    </row>
    <row r="244" spans="1:221">
      <c r="A244" s="170">
        <f>'Раздел 2'!$A$6</f>
        <v>2</v>
      </c>
      <c r="B244" s="170">
        <f>'Раздел 2'!$B$6</f>
        <v>1200200023561</v>
      </c>
      <c r="C244" s="170" t="str">
        <f>'Раздел 2'!$C$6</f>
        <v>ФКИС</v>
      </c>
      <c r="D244" s="170" t="str">
        <f>'Раздел 2'!$D$6</f>
        <v>СШ</v>
      </c>
      <c r="E244" s="170" t="str">
        <f>'Раздел 2'!$E$6</f>
        <v>МО</v>
      </c>
      <c r="F244" s="170" t="str">
        <f>'Раздел 1'!$A$15</f>
        <v>ОСН</v>
      </c>
      <c r="G244" s="171">
        <f t="shared" si="3"/>
        <v>0</v>
      </c>
      <c r="H244" s="176" t="s">
        <v>733</v>
      </c>
      <c r="I244" s="173">
        <v>243</v>
      </c>
      <c r="J244" s="174">
        <f>'Раздел 2'!H249</f>
        <v>0</v>
      </c>
      <c r="K244" s="174">
        <f>'Раздел 2'!I249</f>
        <v>0</v>
      </c>
      <c r="L244" s="174">
        <f>'Раздел 2'!J249</f>
        <v>0</v>
      </c>
      <c r="M244" s="174">
        <f>'Раздел 2'!K249</f>
        <v>0</v>
      </c>
      <c r="N244" s="174">
        <f>'Раздел 2'!L249</f>
        <v>0</v>
      </c>
      <c r="O244" s="174">
        <f>'Раздел 2'!M249</f>
        <v>0</v>
      </c>
      <c r="P244" s="174">
        <f>'Раздел 2'!N249</f>
        <v>0</v>
      </c>
      <c r="Q244" s="174">
        <f>'Раздел 2'!O249</f>
        <v>0</v>
      </c>
      <c r="R244" s="174">
        <f>'Раздел 2'!P249</f>
        <v>0</v>
      </c>
      <c r="S244" s="174">
        <f>'Раздел 2'!Q249</f>
        <v>0</v>
      </c>
      <c r="T244" s="174">
        <f>'Раздел 2'!R249</f>
        <v>0</v>
      </c>
      <c r="U244" s="174">
        <f>'Раздел 2'!S249</f>
        <v>0</v>
      </c>
      <c r="V244" s="174">
        <f>'Раздел 2'!T249</f>
        <v>0</v>
      </c>
      <c r="W244" s="174">
        <f>'Раздел 2'!U249</f>
        <v>0</v>
      </c>
      <c r="X244" s="174">
        <f>'Раздел 2'!V249</f>
        <v>0</v>
      </c>
      <c r="Y244" s="174">
        <f>'Раздел 2'!W249</f>
        <v>0</v>
      </c>
      <c r="Z244" s="174">
        <f>'Раздел 2'!X249</f>
        <v>0</v>
      </c>
      <c r="AA244" s="174">
        <f>'Раздел 2'!Y249</f>
        <v>0</v>
      </c>
      <c r="AB244" s="174">
        <f>'Раздел 2'!Z249</f>
        <v>0</v>
      </c>
      <c r="AC244" s="174">
        <f>'Раздел 2'!AA249</f>
        <v>0</v>
      </c>
      <c r="AD244" s="174">
        <f>'Раздел 2'!AB249</f>
        <v>0</v>
      </c>
      <c r="AE244" s="174">
        <f>'Раздел 2'!AC249</f>
        <v>0</v>
      </c>
      <c r="AF244" s="174">
        <f>'Раздел 4'!H249</f>
        <v>0</v>
      </c>
      <c r="AG244" s="174">
        <f>'Раздел 4'!I249</f>
        <v>0</v>
      </c>
      <c r="AH244" s="174">
        <f>'Раздел 4'!J249</f>
        <v>0</v>
      </c>
      <c r="AI244" s="174">
        <f>'Раздел 4'!K249</f>
        <v>0</v>
      </c>
      <c r="AJ244" s="174">
        <f>'Раздел 4'!L249</f>
        <v>0</v>
      </c>
      <c r="AK244" s="174">
        <f>'Раздел 4'!M249</f>
        <v>0</v>
      </c>
      <c r="AL244" s="174">
        <f>'Раздел 4'!N249</f>
        <v>0</v>
      </c>
      <c r="AM244" s="174">
        <f>'Раздел 4'!O249</f>
        <v>0</v>
      </c>
      <c r="AN244" s="174">
        <f>'Раздел 4'!P249</f>
        <v>0</v>
      </c>
      <c r="AO244" s="174">
        <f>'Раздел 4'!Q249</f>
        <v>0</v>
      </c>
      <c r="AP244" s="174">
        <f>'Раздел 4'!R249</f>
        <v>0</v>
      </c>
      <c r="AQ244" s="174">
        <f>'Раздел 4'!S249</f>
        <v>0</v>
      </c>
      <c r="AR244" s="174">
        <f>'Раздел 4'!T249</f>
        <v>0</v>
      </c>
      <c r="AS244" s="174">
        <f>'Раздел 4'!U249</f>
        <v>0</v>
      </c>
      <c r="AT244" s="174">
        <f>'Раздел 4'!V249</f>
        <v>0</v>
      </c>
      <c r="AU244" s="174">
        <f>'Раздел 4'!W249</f>
        <v>0</v>
      </c>
      <c r="AV244" s="174">
        <f>'Раздел 4'!X249</f>
        <v>0</v>
      </c>
      <c r="AW244" s="174">
        <f>'Раздел 4'!Y249</f>
        <v>0</v>
      </c>
      <c r="AX244" s="174">
        <f>'Раздел 4'!Z249</f>
        <v>0</v>
      </c>
      <c r="AY244" s="174">
        <f>'Раздел 4'!AA249</f>
        <v>0</v>
      </c>
      <c r="AZ244" s="174">
        <f>'Раздел 4'!AB249</f>
        <v>0</v>
      </c>
      <c r="BA244" s="174">
        <f>'Раздел 4'!AC249</f>
        <v>0</v>
      </c>
      <c r="BB244" s="174">
        <f>'Раздел 4'!AD249</f>
        <v>0</v>
      </c>
      <c r="BC244" s="174">
        <f>'Раздел 4'!AE249</f>
        <v>0</v>
      </c>
      <c r="BD244" s="174">
        <f>'Раздел 5'!H252</f>
        <v>0</v>
      </c>
      <c r="BE244" s="174">
        <f>'Раздел 5'!I252</f>
        <v>0</v>
      </c>
      <c r="BF244" s="174">
        <f>'Раздел 5'!J252</f>
        <v>0</v>
      </c>
      <c r="BG244" s="174">
        <f>'Раздел 5'!K252</f>
        <v>0</v>
      </c>
      <c r="BH244" s="174">
        <f>'Раздел 5'!L252</f>
        <v>0</v>
      </c>
      <c r="BI244" s="174">
        <f>'Раздел 5'!M252</f>
        <v>0</v>
      </c>
      <c r="BJ244" s="174">
        <f>'Раздел 5'!N252</f>
        <v>0</v>
      </c>
      <c r="BK244" s="174">
        <f>'Раздел 5'!O252</f>
        <v>0</v>
      </c>
      <c r="BL244" s="174">
        <f>'Раздел 5'!P252</f>
        <v>0</v>
      </c>
      <c r="BM244" s="174">
        <f>'Раздел 5'!Q252</f>
        <v>0</v>
      </c>
      <c r="BN244" s="174">
        <f>'Раздел 5'!R252</f>
        <v>0</v>
      </c>
      <c r="BO244" s="174">
        <f>'Раздел 5'!S252</f>
        <v>0</v>
      </c>
      <c r="BP244" s="174">
        <f>'Раздел 5'!T252</f>
        <v>0</v>
      </c>
      <c r="BQ244" s="174">
        <f>'Раздел 6'!H249</f>
        <v>0</v>
      </c>
      <c r="BR244" s="174">
        <f>'Раздел 6'!I249</f>
        <v>0</v>
      </c>
      <c r="BS244" s="174">
        <f>'Раздел 6'!J249</f>
        <v>0</v>
      </c>
      <c r="BT244" s="174">
        <f>'Раздел 6'!K249</f>
        <v>0</v>
      </c>
      <c r="BU244" s="174">
        <f>'Раздел 6'!L249</f>
        <v>0</v>
      </c>
      <c r="BV244" s="174">
        <f>'Раздел 6'!M249</f>
        <v>0</v>
      </c>
      <c r="BW244" s="174">
        <f>'Раздел 6'!N249</f>
        <v>0</v>
      </c>
      <c r="BX244" s="174">
        <f>'Раздел 6'!O249</f>
        <v>0</v>
      </c>
      <c r="BY244" s="174">
        <f>'Раздел 6'!P249</f>
        <v>0</v>
      </c>
      <c r="BZ244" s="174">
        <f>'Раздел 6'!Q249</f>
        <v>0</v>
      </c>
      <c r="CA244" s="174">
        <f>'Раздел 6'!R249</f>
        <v>0</v>
      </c>
      <c r="CB244" s="174">
        <f>'Раздел 6'!S249</f>
        <v>0</v>
      </c>
      <c r="CC244" s="174">
        <f>'Раздел 6'!T249</f>
        <v>0</v>
      </c>
      <c r="CD244" s="174">
        <f>'Раздел 6'!U249</f>
        <v>0</v>
      </c>
      <c r="CE244" s="174">
        <f>'Раздел 6'!V249</f>
        <v>0</v>
      </c>
      <c r="CF244" s="174">
        <f>'Раздел 6'!W249</f>
        <v>0</v>
      </c>
      <c r="CG244" s="174">
        <f>'Раздел 6'!X249</f>
        <v>0</v>
      </c>
      <c r="CH244" s="174">
        <f>'Раздел 6'!Y249</f>
        <v>0</v>
      </c>
      <c r="CI244" s="174">
        <f>'Раздел 6'!Z249</f>
        <v>0</v>
      </c>
      <c r="CJ244" s="174">
        <f>'Раздел 6'!AA249</f>
        <v>0</v>
      </c>
      <c r="CK244" s="174">
        <f>'Раздел 6'!AB249</f>
        <v>0</v>
      </c>
      <c r="CL244" s="174">
        <f>'Раздел 6'!AC249</f>
        <v>0</v>
      </c>
      <c r="CM244" s="174">
        <f>'Раздел 6'!AD249</f>
        <v>0</v>
      </c>
      <c r="CN244" s="174">
        <f>'Раздел 6'!AE249</f>
        <v>0</v>
      </c>
      <c r="CO244" s="174">
        <f>'Раздел 6'!AF249</f>
        <v>0</v>
      </c>
      <c r="CP244" s="174">
        <f>'Раздел 6'!AG249</f>
        <v>0</v>
      </c>
      <c r="CQ244" s="174">
        <f>'Раздел 6'!AH249</f>
        <v>0</v>
      </c>
      <c r="CR244" s="174">
        <f>'Раздел 6'!AI249</f>
        <v>0</v>
      </c>
      <c r="CS244" s="174">
        <f>'Раздел 6'!AJ249</f>
        <v>0</v>
      </c>
      <c r="CT244" s="174">
        <f>'Раздел 6'!AK249</f>
        <v>0</v>
      </c>
      <c r="CU244" s="174">
        <f>'Раздел 6'!AL249</f>
        <v>0</v>
      </c>
      <c r="CV244" s="174">
        <f>'Раздел 6'!AM249</f>
        <v>0</v>
      </c>
      <c r="CW244" s="174">
        <f>'Раздел 6'!AN249</f>
        <v>0</v>
      </c>
      <c r="CX244" s="174">
        <f>'Раздел 6'!AO249</f>
        <v>0</v>
      </c>
      <c r="CY244" s="174">
        <f>'Раздел 6'!AP249</f>
        <v>0</v>
      </c>
      <c r="CZ244" s="174">
        <f>'Раздел 6'!AQ249</f>
        <v>0</v>
      </c>
      <c r="DA244" s="174">
        <f>'Раздел 7'!H249</f>
        <v>0</v>
      </c>
      <c r="DB244" s="174">
        <f>'Раздел 7'!I249</f>
        <v>0</v>
      </c>
      <c r="DC244" s="174">
        <f>'Раздел 7'!J249</f>
        <v>0</v>
      </c>
      <c r="DD244" s="174">
        <f>'Раздел 7'!K249</f>
        <v>0</v>
      </c>
      <c r="DE244" s="174">
        <f>'Раздел 7'!L249</f>
        <v>0</v>
      </c>
      <c r="DF244" s="174">
        <f>'Раздел 7'!M249</f>
        <v>0</v>
      </c>
      <c r="DG244" s="174">
        <f>'Раздел 7'!N249</f>
        <v>0</v>
      </c>
      <c r="DH244" s="174">
        <f>'Раздел 7'!O249</f>
        <v>0</v>
      </c>
      <c r="DI244" s="174">
        <f>'Раздел 7'!P249</f>
        <v>0</v>
      </c>
      <c r="DJ244" s="174">
        <f>'Раздел 7'!Q249</f>
        <v>0</v>
      </c>
      <c r="DK244" s="174">
        <f>'Раздел 7'!R249</f>
        <v>0</v>
      </c>
      <c r="DL244" s="174">
        <f>'Раздел 7'!S249</f>
        <v>0</v>
      </c>
      <c r="DM244" s="174">
        <f>'Раздел 7'!T249</f>
        <v>0</v>
      </c>
      <c r="DN244" s="174">
        <f>'Раздел 7'!U249</f>
        <v>0</v>
      </c>
      <c r="DO244" s="174">
        <f>'Раздел 7'!V249</f>
        <v>0</v>
      </c>
      <c r="DP244" s="174">
        <f>'Раздел 7'!W249</f>
        <v>0</v>
      </c>
      <c r="DQ244" s="174">
        <f>'Раздел 7'!X249</f>
        <v>0</v>
      </c>
      <c r="DR244" s="174">
        <f>'Раздел 7'!Y249</f>
        <v>0</v>
      </c>
      <c r="DS244" s="174">
        <f>'Раздел 7'!Z249</f>
        <v>0</v>
      </c>
      <c r="DT244" s="174">
        <f>'Раздел 7'!AA249</f>
        <v>0</v>
      </c>
      <c r="DU244" s="174">
        <f>'Раздел 7'!AB249</f>
        <v>0</v>
      </c>
      <c r="DV244" s="174">
        <f>'Раздел 7'!AC249</f>
        <v>0</v>
      </c>
      <c r="DW244" s="174">
        <f>'Раздел 7'!AD249</f>
        <v>0</v>
      </c>
      <c r="DX244" s="174">
        <f>'Раздел 7'!AE249</f>
        <v>0</v>
      </c>
      <c r="DY244" s="174">
        <f>'Раздел 7'!AF249</f>
        <v>0</v>
      </c>
      <c r="DZ244" s="174">
        <f>'Раздел 7'!AG249</f>
        <v>0</v>
      </c>
      <c r="EA244" s="174">
        <f>'Раздел 7'!AH249</f>
        <v>0</v>
      </c>
      <c r="EB244" s="174">
        <f>'Раздел 7'!AI249</f>
        <v>0</v>
      </c>
      <c r="EC244" s="174">
        <f>'Раздел 7'!AJ249</f>
        <v>0</v>
      </c>
      <c r="ED244" s="174">
        <f>'Раздел 7'!AK249</f>
        <v>0</v>
      </c>
      <c r="EE244" s="174">
        <f>'Раздел 7'!AL249</f>
        <v>0</v>
      </c>
      <c r="EF244" s="174">
        <f>'Раздел 7'!AM249</f>
        <v>0</v>
      </c>
      <c r="EG244" s="174">
        <f>'Раздел 7'!AN249</f>
        <v>0</v>
      </c>
      <c r="EH244" s="174">
        <f>'Раздел 7'!AO249</f>
        <v>0</v>
      </c>
      <c r="EI244" s="174">
        <f>'Раздел 7'!AP249</f>
        <v>0</v>
      </c>
      <c r="EJ244" s="174">
        <f>'Раздел 7'!AQ249</f>
        <v>0</v>
      </c>
      <c r="EK244" s="174">
        <f>'Раздел 7'!AR249</f>
        <v>0</v>
      </c>
      <c r="EL244" s="174">
        <f>'Раздел 7'!AS249</f>
        <v>0</v>
      </c>
      <c r="EM244" s="174">
        <f>'Раздел 7'!AT249</f>
        <v>0</v>
      </c>
      <c r="EN244" s="174">
        <f>'Раздел 7'!AU249</f>
        <v>0</v>
      </c>
      <c r="EO244" s="174">
        <f>'Раздел 7'!AV249</f>
        <v>0</v>
      </c>
      <c r="EP244" s="174">
        <f>'Раздел 7'!AW249</f>
        <v>0</v>
      </c>
      <c r="EQ244" s="174">
        <f>'Раздел 7'!AX249</f>
        <v>0</v>
      </c>
      <c r="ER244" s="174">
        <f>'Раздел 7'!AY249</f>
        <v>0</v>
      </c>
      <c r="ES244" s="174">
        <f>'Раздел 7'!AZ249</f>
        <v>0</v>
      </c>
      <c r="ET244" s="174">
        <f>'Раздел 7'!BA249</f>
        <v>0</v>
      </c>
      <c r="EU244" s="174">
        <f>'Раздел 7'!BB249</f>
        <v>0</v>
      </c>
      <c r="EV244" s="174">
        <f>'Раздел 7'!BC249</f>
        <v>0</v>
      </c>
      <c r="EW244" s="174">
        <f>'Раздел 7'!BD249</f>
        <v>0</v>
      </c>
      <c r="EX244" s="174">
        <f>'Раздел 7'!BE249</f>
        <v>0</v>
      </c>
      <c r="EY244" s="174">
        <f>'Раздел 7'!BF249</f>
        <v>0</v>
      </c>
      <c r="EZ244" s="174">
        <f>'Раздел 7'!BG249</f>
        <v>0</v>
      </c>
      <c r="FA244" s="174">
        <f>'Раздел 7'!BH249</f>
        <v>0</v>
      </c>
      <c r="FB244" s="174">
        <f>'Раздел 7'!BI249</f>
        <v>0</v>
      </c>
      <c r="FC244" s="174">
        <f>'Раздел 7'!BJ249</f>
        <v>0</v>
      </c>
      <c r="FD244" s="174">
        <f>'Раздел 7'!BK249</f>
        <v>0</v>
      </c>
      <c r="FE244" s="174">
        <f>'Раздел 8'!H251</f>
        <v>0</v>
      </c>
      <c r="FF244" s="174">
        <f>'Раздел 8'!I251</f>
        <v>0</v>
      </c>
      <c r="FG244" s="174">
        <f>'Раздел 8'!J251</f>
        <v>0</v>
      </c>
      <c r="FH244" s="174">
        <f>'Раздел 8'!K251</f>
        <v>0</v>
      </c>
      <c r="FI244" s="174">
        <f>'Раздел 8'!L251</f>
        <v>0</v>
      </c>
      <c r="FJ244" s="174">
        <f>'Раздел 8'!M251</f>
        <v>0</v>
      </c>
      <c r="FK244" s="174">
        <f>'Раздел 8'!N251</f>
        <v>0</v>
      </c>
      <c r="FL244" s="174">
        <f>'Раздел 8'!O251</f>
        <v>0</v>
      </c>
      <c r="FM244" s="174">
        <f>'Раздел 8'!P251</f>
        <v>0</v>
      </c>
      <c r="FN244" s="174">
        <f>'Раздел 8'!Q251</f>
        <v>0</v>
      </c>
      <c r="FO244" s="174">
        <f>'Раздел 8'!R251</f>
        <v>0</v>
      </c>
      <c r="FP244" s="174">
        <f>'Раздел 8'!S251</f>
        <v>0</v>
      </c>
      <c r="FQ244" s="174">
        <f>'Раздел 8'!T251</f>
        <v>0</v>
      </c>
      <c r="FR244" s="174">
        <f>'Раздел 8'!U251</f>
        <v>0</v>
      </c>
      <c r="FS244" s="174">
        <f>'Раздел 8'!V251</f>
        <v>0</v>
      </c>
      <c r="FT244" s="174">
        <f>'Раздел 8'!W251</f>
        <v>0</v>
      </c>
      <c r="FU244" s="174">
        <f>'Раздел 8'!X251</f>
        <v>0</v>
      </c>
      <c r="FV244" s="174">
        <f>'Раздел 8'!Y251</f>
        <v>0</v>
      </c>
      <c r="FW244" s="174">
        <f>'Раздел 8'!Z251</f>
        <v>0</v>
      </c>
      <c r="FX244" s="174">
        <f>'Раздел 8'!AA251</f>
        <v>0</v>
      </c>
      <c r="FY244" s="174">
        <f>'Раздел 8'!AB251</f>
        <v>0</v>
      </c>
      <c r="FZ244" s="174">
        <f>'Раздел 8'!AC251</f>
        <v>0</v>
      </c>
      <c r="GA244" s="174">
        <f>'Раздел 8'!AD251</f>
        <v>0</v>
      </c>
      <c r="GB244" s="174">
        <f>'Раздел 8'!AE251</f>
        <v>0</v>
      </c>
      <c r="GC244" s="174">
        <f>'Раздел 8'!AF251</f>
        <v>0</v>
      </c>
      <c r="GD244" s="174">
        <f>'Раздел 8'!AG251</f>
        <v>0</v>
      </c>
      <c r="GE244" s="174">
        <f>'Раздел 8'!AH251</f>
        <v>0</v>
      </c>
      <c r="GF244" s="174">
        <f>'Раздел 8'!AI251</f>
        <v>0</v>
      </c>
      <c r="GG244" s="174">
        <f>'Раздел 8'!AJ251</f>
        <v>0</v>
      </c>
      <c r="GH244" s="174">
        <f>'Раздел 3'!H249</f>
        <v>0</v>
      </c>
      <c r="GI244" s="174">
        <f>'Раздел 3'!I249</f>
        <v>0</v>
      </c>
      <c r="GJ244" s="174">
        <f>'Раздел 3'!J249</f>
        <v>0</v>
      </c>
      <c r="GK244" s="174">
        <f>'Раздел 3'!K249</f>
        <v>0</v>
      </c>
      <c r="GL244" s="174">
        <f>'Раздел 3'!L249</f>
        <v>0</v>
      </c>
      <c r="GM244" s="174">
        <f>'Раздел 3'!M249</f>
        <v>0</v>
      </c>
      <c r="GN244" s="174">
        <f>'Раздел 3'!N249</f>
        <v>0</v>
      </c>
      <c r="GO244" s="174">
        <f>'Раздел 3'!O249</f>
        <v>0</v>
      </c>
      <c r="GP244" s="174">
        <f>'Раздел 3'!P249</f>
        <v>0</v>
      </c>
      <c r="GQ244" s="174">
        <f>'Раздел 3'!Q249</f>
        <v>0</v>
      </c>
      <c r="GR244" s="174">
        <f>'Раздел 3'!R249</f>
        <v>0</v>
      </c>
      <c r="GS244" s="174">
        <f>'Раздел 3'!S249</f>
        <v>0</v>
      </c>
      <c r="GT244" s="174">
        <f>'Раздел 3'!T249</f>
        <v>0</v>
      </c>
      <c r="GU244" s="174">
        <f>'Раздел 3'!U249</f>
        <v>0</v>
      </c>
      <c r="GV244" s="174">
        <f>'Раздел 3'!V249</f>
        <v>0</v>
      </c>
      <c r="GW244" s="174">
        <f>'Раздел 3'!W249</f>
        <v>0</v>
      </c>
      <c r="GX244" s="174">
        <f>'Раздел 3'!X249</f>
        <v>0</v>
      </c>
      <c r="GY244" s="174">
        <f>'Раздел 3'!Y249</f>
        <v>0</v>
      </c>
      <c r="GZ244" s="174">
        <f>'Раздел 3'!Z249</f>
        <v>0</v>
      </c>
      <c r="HA244" s="174">
        <f>'Раздел 3'!AA249</f>
        <v>0</v>
      </c>
      <c r="HB244" s="174">
        <f>'Раздел 3'!AB249</f>
        <v>0</v>
      </c>
      <c r="HC244" s="174">
        <f>'Раздел 3'!AC249</f>
        <v>0</v>
      </c>
      <c r="HD244" s="174">
        <f>'Раздел 3'!AD249</f>
        <v>0</v>
      </c>
      <c r="HE244" s="174">
        <f>'Раздел 3'!AE249</f>
        <v>0</v>
      </c>
      <c r="HF244" s="174">
        <f>'Раздел 3'!AF249</f>
        <v>0</v>
      </c>
      <c r="HG244" s="174">
        <f>'Раздел 3'!AG249</f>
        <v>0</v>
      </c>
      <c r="HH244" s="174">
        <f>'Раздел 3'!AH249</f>
        <v>0</v>
      </c>
      <c r="HI244" s="174">
        <f>'Раздел 3'!AI249</f>
        <v>0</v>
      </c>
      <c r="HJ244" s="174">
        <f>'Раздел 3'!AJ249</f>
        <v>0</v>
      </c>
      <c r="HK244" s="180">
        <f>'Раздел 3'!AK249</f>
        <v>0</v>
      </c>
      <c r="HL244" s="175"/>
      <c r="HM244" s="175"/>
    </row>
    <row r="245" spans="1:221">
      <c r="A245" s="170">
        <f>'Раздел 2'!$A$6</f>
        <v>2</v>
      </c>
      <c r="B245" s="170">
        <f>'Раздел 2'!$B$6</f>
        <v>1200200023561</v>
      </c>
      <c r="C245" s="170" t="str">
        <f>'Раздел 2'!$C$6</f>
        <v>ФКИС</v>
      </c>
      <c r="D245" s="170" t="str">
        <f>'Раздел 2'!$D$6</f>
        <v>СШ</v>
      </c>
      <c r="E245" s="170" t="str">
        <f>'Раздел 2'!$E$6</f>
        <v>МО</v>
      </c>
      <c r="F245" s="170" t="str">
        <f>'Раздел 1'!$A$15</f>
        <v>ОСН</v>
      </c>
      <c r="G245" s="171">
        <f t="shared" si="3"/>
        <v>0</v>
      </c>
      <c r="H245" s="176" t="s">
        <v>734</v>
      </c>
      <c r="I245" s="173">
        <v>244</v>
      </c>
      <c r="J245" s="174">
        <f>'Раздел 2'!H250</f>
        <v>0</v>
      </c>
      <c r="K245" s="174">
        <f>'Раздел 2'!I250</f>
        <v>0</v>
      </c>
      <c r="L245" s="174">
        <f>'Раздел 2'!J250</f>
        <v>0</v>
      </c>
      <c r="M245" s="174">
        <f>'Раздел 2'!K250</f>
        <v>0</v>
      </c>
      <c r="N245" s="174">
        <f>'Раздел 2'!L250</f>
        <v>0</v>
      </c>
      <c r="O245" s="174">
        <f>'Раздел 2'!M250</f>
        <v>0</v>
      </c>
      <c r="P245" s="174">
        <f>'Раздел 2'!N250</f>
        <v>0</v>
      </c>
      <c r="Q245" s="174">
        <f>'Раздел 2'!O250</f>
        <v>0</v>
      </c>
      <c r="R245" s="174">
        <f>'Раздел 2'!P250</f>
        <v>0</v>
      </c>
      <c r="S245" s="174">
        <f>'Раздел 2'!Q250</f>
        <v>0</v>
      </c>
      <c r="T245" s="174">
        <f>'Раздел 2'!R250</f>
        <v>0</v>
      </c>
      <c r="U245" s="174">
        <f>'Раздел 2'!S250</f>
        <v>0</v>
      </c>
      <c r="V245" s="174">
        <f>'Раздел 2'!T250</f>
        <v>0</v>
      </c>
      <c r="W245" s="174">
        <f>'Раздел 2'!U250</f>
        <v>0</v>
      </c>
      <c r="X245" s="174">
        <f>'Раздел 2'!V250</f>
        <v>0</v>
      </c>
      <c r="Y245" s="174">
        <f>'Раздел 2'!W250</f>
        <v>0</v>
      </c>
      <c r="Z245" s="174">
        <f>'Раздел 2'!X250</f>
        <v>0</v>
      </c>
      <c r="AA245" s="174">
        <f>'Раздел 2'!Y250</f>
        <v>0</v>
      </c>
      <c r="AB245" s="174">
        <f>'Раздел 2'!Z250</f>
        <v>0</v>
      </c>
      <c r="AC245" s="174">
        <f>'Раздел 2'!AA250</f>
        <v>0</v>
      </c>
      <c r="AD245" s="174">
        <f>'Раздел 2'!AB250</f>
        <v>0</v>
      </c>
      <c r="AE245" s="174">
        <f>'Раздел 2'!AC250</f>
        <v>0</v>
      </c>
      <c r="AF245" s="174">
        <f>'Раздел 4'!H250</f>
        <v>0</v>
      </c>
      <c r="AG245" s="174">
        <f>'Раздел 4'!I250</f>
        <v>0</v>
      </c>
      <c r="AH245" s="174">
        <f>'Раздел 4'!J250</f>
        <v>0</v>
      </c>
      <c r="AI245" s="174">
        <f>'Раздел 4'!K250</f>
        <v>0</v>
      </c>
      <c r="AJ245" s="174">
        <f>'Раздел 4'!L250</f>
        <v>0</v>
      </c>
      <c r="AK245" s="174">
        <f>'Раздел 4'!M250</f>
        <v>0</v>
      </c>
      <c r="AL245" s="174">
        <f>'Раздел 4'!N250</f>
        <v>0</v>
      </c>
      <c r="AM245" s="174">
        <f>'Раздел 4'!O250</f>
        <v>0</v>
      </c>
      <c r="AN245" s="174">
        <f>'Раздел 4'!P250</f>
        <v>0</v>
      </c>
      <c r="AO245" s="174">
        <f>'Раздел 4'!Q250</f>
        <v>0</v>
      </c>
      <c r="AP245" s="174">
        <f>'Раздел 4'!R250</f>
        <v>0</v>
      </c>
      <c r="AQ245" s="174">
        <f>'Раздел 4'!S250</f>
        <v>0</v>
      </c>
      <c r="AR245" s="174">
        <f>'Раздел 4'!T250</f>
        <v>0</v>
      </c>
      <c r="AS245" s="174">
        <f>'Раздел 4'!U250</f>
        <v>0</v>
      </c>
      <c r="AT245" s="174">
        <f>'Раздел 4'!V250</f>
        <v>0</v>
      </c>
      <c r="AU245" s="174">
        <f>'Раздел 4'!W250</f>
        <v>0</v>
      </c>
      <c r="AV245" s="174">
        <f>'Раздел 4'!X250</f>
        <v>0</v>
      </c>
      <c r="AW245" s="174">
        <f>'Раздел 4'!Y250</f>
        <v>0</v>
      </c>
      <c r="AX245" s="174">
        <f>'Раздел 4'!Z250</f>
        <v>0</v>
      </c>
      <c r="AY245" s="174">
        <f>'Раздел 4'!AA250</f>
        <v>0</v>
      </c>
      <c r="AZ245" s="174">
        <f>'Раздел 4'!AB250</f>
        <v>0</v>
      </c>
      <c r="BA245" s="174">
        <f>'Раздел 4'!AC250</f>
        <v>0</v>
      </c>
      <c r="BB245" s="174">
        <f>'Раздел 4'!AD250</f>
        <v>0</v>
      </c>
      <c r="BC245" s="174">
        <f>'Раздел 4'!AE250</f>
        <v>0</v>
      </c>
      <c r="BD245" s="174">
        <f>'Раздел 5'!H253</f>
        <v>0</v>
      </c>
      <c r="BE245" s="174">
        <f>'Раздел 5'!I253</f>
        <v>0</v>
      </c>
      <c r="BF245" s="174">
        <f>'Раздел 5'!J253</f>
        <v>0</v>
      </c>
      <c r="BG245" s="174">
        <f>'Раздел 5'!K253</f>
        <v>0</v>
      </c>
      <c r="BH245" s="174">
        <f>'Раздел 5'!L253</f>
        <v>0</v>
      </c>
      <c r="BI245" s="174">
        <f>'Раздел 5'!M253</f>
        <v>0</v>
      </c>
      <c r="BJ245" s="174">
        <f>'Раздел 5'!N253</f>
        <v>0</v>
      </c>
      <c r="BK245" s="174">
        <f>'Раздел 5'!O253</f>
        <v>0</v>
      </c>
      <c r="BL245" s="174">
        <f>'Раздел 5'!P253</f>
        <v>0</v>
      </c>
      <c r="BM245" s="174">
        <f>'Раздел 5'!Q253</f>
        <v>0</v>
      </c>
      <c r="BN245" s="174">
        <f>'Раздел 5'!R253</f>
        <v>0</v>
      </c>
      <c r="BO245" s="174">
        <f>'Раздел 5'!S253</f>
        <v>0</v>
      </c>
      <c r="BP245" s="174">
        <f>'Раздел 5'!T253</f>
        <v>0</v>
      </c>
      <c r="BQ245" s="174">
        <f>'Раздел 6'!H250</f>
        <v>0</v>
      </c>
      <c r="BR245" s="174">
        <f>'Раздел 6'!I250</f>
        <v>0</v>
      </c>
      <c r="BS245" s="174">
        <f>'Раздел 6'!J250</f>
        <v>0</v>
      </c>
      <c r="BT245" s="174">
        <f>'Раздел 6'!K250</f>
        <v>0</v>
      </c>
      <c r="BU245" s="174">
        <f>'Раздел 6'!L250</f>
        <v>0</v>
      </c>
      <c r="BV245" s="174">
        <f>'Раздел 6'!M250</f>
        <v>0</v>
      </c>
      <c r="BW245" s="174">
        <f>'Раздел 6'!N250</f>
        <v>0</v>
      </c>
      <c r="BX245" s="174">
        <f>'Раздел 6'!O250</f>
        <v>0</v>
      </c>
      <c r="BY245" s="174">
        <f>'Раздел 6'!P250</f>
        <v>0</v>
      </c>
      <c r="BZ245" s="174">
        <f>'Раздел 6'!Q250</f>
        <v>0</v>
      </c>
      <c r="CA245" s="174">
        <f>'Раздел 6'!R250</f>
        <v>0</v>
      </c>
      <c r="CB245" s="174">
        <f>'Раздел 6'!S250</f>
        <v>0</v>
      </c>
      <c r="CC245" s="174">
        <f>'Раздел 6'!T250</f>
        <v>0</v>
      </c>
      <c r="CD245" s="174">
        <f>'Раздел 6'!U250</f>
        <v>0</v>
      </c>
      <c r="CE245" s="174">
        <f>'Раздел 6'!V250</f>
        <v>0</v>
      </c>
      <c r="CF245" s="174">
        <f>'Раздел 6'!W250</f>
        <v>0</v>
      </c>
      <c r="CG245" s="174">
        <f>'Раздел 6'!X250</f>
        <v>0</v>
      </c>
      <c r="CH245" s="174">
        <f>'Раздел 6'!Y250</f>
        <v>0</v>
      </c>
      <c r="CI245" s="174">
        <f>'Раздел 6'!Z250</f>
        <v>0</v>
      </c>
      <c r="CJ245" s="174">
        <f>'Раздел 6'!AA250</f>
        <v>0</v>
      </c>
      <c r="CK245" s="174">
        <f>'Раздел 6'!AB250</f>
        <v>0</v>
      </c>
      <c r="CL245" s="174">
        <f>'Раздел 6'!AC250</f>
        <v>0</v>
      </c>
      <c r="CM245" s="174">
        <f>'Раздел 6'!AD250</f>
        <v>0</v>
      </c>
      <c r="CN245" s="174">
        <f>'Раздел 6'!AE250</f>
        <v>0</v>
      </c>
      <c r="CO245" s="174">
        <f>'Раздел 6'!AF250</f>
        <v>0</v>
      </c>
      <c r="CP245" s="174">
        <f>'Раздел 6'!AG250</f>
        <v>0</v>
      </c>
      <c r="CQ245" s="174">
        <f>'Раздел 6'!AH250</f>
        <v>0</v>
      </c>
      <c r="CR245" s="174">
        <f>'Раздел 6'!AI250</f>
        <v>0</v>
      </c>
      <c r="CS245" s="174">
        <f>'Раздел 6'!AJ250</f>
        <v>0</v>
      </c>
      <c r="CT245" s="174">
        <f>'Раздел 6'!AK250</f>
        <v>0</v>
      </c>
      <c r="CU245" s="174">
        <f>'Раздел 6'!AL250</f>
        <v>0</v>
      </c>
      <c r="CV245" s="174">
        <f>'Раздел 6'!AM250</f>
        <v>0</v>
      </c>
      <c r="CW245" s="174">
        <f>'Раздел 6'!AN250</f>
        <v>0</v>
      </c>
      <c r="CX245" s="174">
        <f>'Раздел 6'!AO250</f>
        <v>0</v>
      </c>
      <c r="CY245" s="174">
        <f>'Раздел 6'!AP250</f>
        <v>0</v>
      </c>
      <c r="CZ245" s="174">
        <f>'Раздел 6'!AQ250</f>
        <v>0</v>
      </c>
      <c r="DA245" s="174">
        <f>'Раздел 7'!H250</f>
        <v>0</v>
      </c>
      <c r="DB245" s="174">
        <f>'Раздел 7'!I250</f>
        <v>0</v>
      </c>
      <c r="DC245" s="174">
        <f>'Раздел 7'!J250</f>
        <v>0</v>
      </c>
      <c r="DD245" s="174">
        <f>'Раздел 7'!K250</f>
        <v>0</v>
      </c>
      <c r="DE245" s="174">
        <f>'Раздел 7'!L250</f>
        <v>0</v>
      </c>
      <c r="DF245" s="174">
        <f>'Раздел 7'!M250</f>
        <v>0</v>
      </c>
      <c r="DG245" s="174">
        <f>'Раздел 7'!N250</f>
        <v>0</v>
      </c>
      <c r="DH245" s="174">
        <f>'Раздел 7'!O250</f>
        <v>0</v>
      </c>
      <c r="DI245" s="174">
        <f>'Раздел 7'!P250</f>
        <v>0</v>
      </c>
      <c r="DJ245" s="174">
        <f>'Раздел 7'!Q250</f>
        <v>0</v>
      </c>
      <c r="DK245" s="174">
        <f>'Раздел 7'!R250</f>
        <v>0</v>
      </c>
      <c r="DL245" s="174">
        <f>'Раздел 7'!S250</f>
        <v>0</v>
      </c>
      <c r="DM245" s="174">
        <f>'Раздел 7'!T250</f>
        <v>0</v>
      </c>
      <c r="DN245" s="174">
        <f>'Раздел 7'!U250</f>
        <v>0</v>
      </c>
      <c r="DO245" s="174">
        <f>'Раздел 7'!V250</f>
        <v>0</v>
      </c>
      <c r="DP245" s="174">
        <f>'Раздел 7'!W250</f>
        <v>0</v>
      </c>
      <c r="DQ245" s="174">
        <f>'Раздел 7'!X250</f>
        <v>0</v>
      </c>
      <c r="DR245" s="174">
        <f>'Раздел 7'!Y250</f>
        <v>0</v>
      </c>
      <c r="DS245" s="174">
        <f>'Раздел 7'!Z250</f>
        <v>0</v>
      </c>
      <c r="DT245" s="174">
        <f>'Раздел 7'!AA250</f>
        <v>0</v>
      </c>
      <c r="DU245" s="174">
        <f>'Раздел 7'!AB250</f>
        <v>0</v>
      </c>
      <c r="DV245" s="174">
        <f>'Раздел 7'!AC250</f>
        <v>0</v>
      </c>
      <c r="DW245" s="174">
        <f>'Раздел 7'!AD250</f>
        <v>0</v>
      </c>
      <c r="DX245" s="174">
        <f>'Раздел 7'!AE250</f>
        <v>0</v>
      </c>
      <c r="DY245" s="174">
        <f>'Раздел 7'!AF250</f>
        <v>0</v>
      </c>
      <c r="DZ245" s="174">
        <f>'Раздел 7'!AG250</f>
        <v>0</v>
      </c>
      <c r="EA245" s="174">
        <f>'Раздел 7'!AH250</f>
        <v>0</v>
      </c>
      <c r="EB245" s="174">
        <f>'Раздел 7'!AI250</f>
        <v>0</v>
      </c>
      <c r="EC245" s="174">
        <f>'Раздел 7'!AJ250</f>
        <v>0</v>
      </c>
      <c r="ED245" s="174">
        <f>'Раздел 7'!AK250</f>
        <v>0</v>
      </c>
      <c r="EE245" s="174">
        <f>'Раздел 7'!AL250</f>
        <v>0</v>
      </c>
      <c r="EF245" s="174">
        <f>'Раздел 7'!AM250</f>
        <v>0</v>
      </c>
      <c r="EG245" s="174">
        <f>'Раздел 7'!AN250</f>
        <v>0</v>
      </c>
      <c r="EH245" s="174">
        <f>'Раздел 7'!AO250</f>
        <v>0</v>
      </c>
      <c r="EI245" s="174">
        <f>'Раздел 7'!AP250</f>
        <v>0</v>
      </c>
      <c r="EJ245" s="174">
        <f>'Раздел 7'!AQ250</f>
        <v>0</v>
      </c>
      <c r="EK245" s="174">
        <f>'Раздел 7'!AR250</f>
        <v>0</v>
      </c>
      <c r="EL245" s="174">
        <f>'Раздел 7'!AS250</f>
        <v>0</v>
      </c>
      <c r="EM245" s="174">
        <f>'Раздел 7'!AT250</f>
        <v>0</v>
      </c>
      <c r="EN245" s="174">
        <f>'Раздел 7'!AU250</f>
        <v>0</v>
      </c>
      <c r="EO245" s="174">
        <f>'Раздел 7'!AV250</f>
        <v>0</v>
      </c>
      <c r="EP245" s="174">
        <f>'Раздел 7'!AW250</f>
        <v>0</v>
      </c>
      <c r="EQ245" s="174">
        <f>'Раздел 7'!AX250</f>
        <v>0</v>
      </c>
      <c r="ER245" s="174">
        <f>'Раздел 7'!AY250</f>
        <v>0</v>
      </c>
      <c r="ES245" s="174">
        <f>'Раздел 7'!AZ250</f>
        <v>0</v>
      </c>
      <c r="ET245" s="174">
        <f>'Раздел 7'!BA250</f>
        <v>0</v>
      </c>
      <c r="EU245" s="174">
        <f>'Раздел 7'!BB250</f>
        <v>0</v>
      </c>
      <c r="EV245" s="174">
        <f>'Раздел 7'!BC250</f>
        <v>0</v>
      </c>
      <c r="EW245" s="174">
        <f>'Раздел 7'!BD250</f>
        <v>0</v>
      </c>
      <c r="EX245" s="174">
        <f>'Раздел 7'!BE250</f>
        <v>0</v>
      </c>
      <c r="EY245" s="174">
        <f>'Раздел 7'!BF250</f>
        <v>0</v>
      </c>
      <c r="EZ245" s="174">
        <f>'Раздел 7'!BG250</f>
        <v>0</v>
      </c>
      <c r="FA245" s="174">
        <f>'Раздел 7'!BH250</f>
        <v>0</v>
      </c>
      <c r="FB245" s="174">
        <f>'Раздел 7'!BI250</f>
        <v>0</v>
      </c>
      <c r="FC245" s="174">
        <f>'Раздел 7'!BJ250</f>
        <v>0</v>
      </c>
      <c r="FD245" s="174">
        <f>'Раздел 7'!BK250</f>
        <v>0</v>
      </c>
      <c r="FE245" s="174">
        <f>'Раздел 8'!H252</f>
        <v>0</v>
      </c>
      <c r="FF245" s="174">
        <f>'Раздел 8'!I252</f>
        <v>0</v>
      </c>
      <c r="FG245" s="174">
        <f>'Раздел 8'!J252</f>
        <v>0</v>
      </c>
      <c r="FH245" s="174">
        <f>'Раздел 8'!K252</f>
        <v>0</v>
      </c>
      <c r="FI245" s="174">
        <f>'Раздел 8'!L252</f>
        <v>0</v>
      </c>
      <c r="FJ245" s="174">
        <f>'Раздел 8'!M252</f>
        <v>0</v>
      </c>
      <c r="FK245" s="174">
        <f>'Раздел 8'!N252</f>
        <v>0</v>
      </c>
      <c r="FL245" s="174">
        <f>'Раздел 8'!O252</f>
        <v>0</v>
      </c>
      <c r="FM245" s="174">
        <f>'Раздел 8'!P252</f>
        <v>0</v>
      </c>
      <c r="FN245" s="174">
        <f>'Раздел 8'!Q252</f>
        <v>0</v>
      </c>
      <c r="FO245" s="174">
        <f>'Раздел 8'!R252</f>
        <v>0</v>
      </c>
      <c r="FP245" s="174">
        <f>'Раздел 8'!S252</f>
        <v>0</v>
      </c>
      <c r="FQ245" s="174">
        <f>'Раздел 8'!T252</f>
        <v>0</v>
      </c>
      <c r="FR245" s="174">
        <f>'Раздел 8'!U252</f>
        <v>0</v>
      </c>
      <c r="FS245" s="174">
        <f>'Раздел 8'!V252</f>
        <v>0</v>
      </c>
      <c r="FT245" s="174">
        <f>'Раздел 8'!W252</f>
        <v>0</v>
      </c>
      <c r="FU245" s="174">
        <f>'Раздел 8'!X252</f>
        <v>0</v>
      </c>
      <c r="FV245" s="174">
        <f>'Раздел 8'!Y252</f>
        <v>0</v>
      </c>
      <c r="FW245" s="174">
        <f>'Раздел 8'!Z252</f>
        <v>0</v>
      </c>
      <c r="FX245" s="174">
        <f>'Раздел 8'!AA252</f>
        <v>0</v>
      </c>
      <c r="FY245" s="174">
        <f>'Раздел 8'!AB252</f>
        <v>0</v>
      </c>
      <c r="FZ245" s="174">
        <f>'Раздел 8'!AC252</f>
        <v>0</v>
      </c>
      <c r="GA245" s="174">
        <f>'Раздел 8'!AD252</f>
        <v>0</v>
      </c>
      <c r="GB245" s="174">
        <f>'Раздел 8'!AE252</f>
        <v>0</v>
      </c>
      <c r="GC245" s="174">
        <f>'Раздел 8'!AF252</f>
        <v>0</v>
      </c>
      <c r="GD245" s="174">
        <f>'Раздел 8'!AG252</f>
        <v>0</v>
      </c>
      <c r="GE245" s="174">
        <f>'Раздел 8'!AH252</f>
        <v>0</v>
      </c>
      <c r="GF245" s="174">
        <f>'Раздел 8'!AI252</f>
        <v>0</v>
      </c>
      <c r="GG245" s="174">
        <f>'Раздел 8'!AJ252</f>
        <v>0</v>
      </c>
      <c r="GH245" s="174">
        <f>'Раздел 3'!H250</f>
        <v>0</v>
      </c>
      <c r="GI245" s="174">
        <f>'Раздел 3'!I250</f>
        <v>0</v>
      </c>
      <c r="GJ245" s="174">
        <f>'Раздел 3'!J250</f>
        <v>0</v>
      </c>
      <c r="GK245" s="174">
        <f>'Раздел 3'!K250</f>
        <v>0</v>
      </c>
      <c r="GL245" s="174">
        <f>'Раздел 3'!L250</f>
        <v>0</v>
      </c>
      <c r="GM245" s="174">
        <f>'Раздел 3'!M250</f>
        <v>0</v>
      </c>
      <c r="GN245" s="174">
        <f>'Раздел 3'!N250</f>
        <v>0</v>
      </c>
      <c r="GO245" s="174">
        <f>'Раздел 3'!O250</f>
        <v>0</v>
      </c>
      <c r="GP245" s="174">
        <f>'Раздел 3'!P250</f>
        <v>0</v>
      </c>
      <c r="GQ245" s="174">
        <f>'Раздел 3'!Q250</f>
        <v>0</v>
      </c>
      <c r="GR245" s="174">
        <f>'Раздел 3'!R250</f>
        <v>0</v>
      </c>
      <c r="GS245" s="174">
        <f>'Раздел 3'!S250</f>
        <v>0</v>
      </c>
      <c r="GT245" s="174">
        <f>'Раздел 3'!T250</f>
        <v>0</v>
      </c>
      <c r="GU245" s="174">
        <f>'Раздел 3'!U250</f>
        <v>0</v>
      </c>
      <c r="GV245" s="174">
        <f>'Раздел 3'!V250</f>
        <v>0</v>
      </c>
      <c r="GW245" s="174">
        <f>'Раздел 3'!W250</f>
        <v>0</v>
      </c>
      <c r="GX245" s="174">
        <f>'Раздел 3'!X250</f>
        <v>0</v>
      </c>
      <c r="GY245" s="174">
        <f>'Раздел 3'!Y250</f>
        <v>0</v>
      </c>
      <c r="GZ245" s="174">
        <f>'Раздел 3'!Z250</f>
        <v>0</v>
      </c>
      <c r="HA245" s="174">
        <f>'Раздел 3'!AA250</f>
        <v>0</v>
      </c>
      <c r="HB245" s="174">
        <f>'Раздел 3'!AB250</f>
        <v>0</v>
      </c>
      <c r="HC245" s="174">
        <f>'Раздел 3'!AC250</f>
        <v>0</v>
      </c>
      <c r="HD245" s="174">
        <f>'Раздел 3'!AD250</f>
        <v>0</v>
      </c>
      <c r="HE245" s="174">
        <f>'Раздел 3'!AE250</f>
        <v>0</v>
      </c>
      <c r="HF245" s="174">
        <f>'Раздел 3'!AF250</f>
        <v>0</v>
      </c>
      <c r="HG245" s="174">
        <f>'Раздел 3'!AG250</f>
        <v>0</v>
      </c>
      <c r="HH245" s="174">
        <f>'Раздел 3'!AH250</f>
        <v>0</v>
      </c>
      <c r="HI245" s="174">
        <f>'Раздел 3'!AI250</f>
        <v>0</v>
      </c>
      <c r="HJ245" s="174">
        <f>'Раздел 3'!AJ250</f>
        <v>0</v>
      </c>
      <c r="HK245" s="180">
        <f>'Раздел 3'!AK250</f>
        <v>0</v>
      </c>
      <c r="HL245" s="175"/>
      <c r="HM245" s="175"/>
    </row>
    <row r="246" spans="1:221" ht="38.25">
      <c r="A246" s="170">
        <f>'Раздел 2'!$A$6</f>
        <v>2</v>
      </c>
      <c r="B246" s="170">
        <f>'Раздел 2'!$B$6</f>
        <v>1200200023561</v>
      </c>
      <c r="C246" s="170" t="str">
        <f>'Раздел 2'!$C$6</f>
        <v>ФКИС</v>
      </c>
      <c r="D246" s="170" t="str">
        <f>'Раздел 2'!$D$6</f>
        <v>СШ</v>
      </c>
      <c r="E246" s="170" t="str">
        <f>'Раздел 2'!$E$6</f>
        <v>МО</v>
      </c>
      <c r="F246" s="170" t="str">
        <f>'Раздел 1'!$A$15</f>
        <v>ОСН</v>
      </c>
      <c r="G246" s="171">
        <f t="shared" si="3"/>
        <v>0</v>
      </c>
      <c r="H246" s="176" t="s">
        <v>853</v>
      </c>
      <c r="I246" s="173">
        <v>245</v>
      </c>
      <c r="J246" s="174">
        <f>'Раздел 2'!H251</f>
        <v>0</v>
      </c>
      <c r="K246" s="174">
        <f>'Раздел 2'!I251</f>
        <v>0</v>
      </c>
      <c r="L246" s="174">
        <f>'Раздел 2'!J251</f>
        <v>0</v>
      </c>
      <c r="M246" s="174">
        <f>'Раздел 2'!K251</f>
        <v>0</v>
      </c>
      <c r="N246" s="174">
        <f>'Раздел 2'!L251</f>
        <v>0</v>
      </c>
      <c r="O246" s="174">
        <f>'Раздел 2'!M251</f>
        <v>0</v>
      </c>
      <c r="P246" s="174">
        <f>'Раздел 2'!N251</f>
        <v>0</v>
      </c>
      <c r="Q246" s="174">
        <f>'Раздел 2'!O251</f>
        <v>0</v>
      </c>
      <c r="R246" s="174">
        <f>'Раздел 2'!P251</f>
        <v>0</v>
      </c>
      <c r="S246" s="174">
        <f>'Раздел 2'!Q251</f>
        <v>0</v>
      </c>
      <c r="T246" s="174">
        <f>'Раздел 2'!R251</f>
        <v>0</v>
      </c>
      <c r="U246" s="174">
        <f>'Раздел 2'!S251</f>
        <v>0</v>
      </c>
      <c r="V246" s="174">
        <f>'Раздел 2'!T251</f>
        <v>0</v>
      </c>
      <c r="W246" s="174">
        <f>'Раздел 2'!U251</f>
        <v>0</v>
      </c>
      <c r="X246" s="174">
        <f>'Раздел 2'!V251</f>
        <v>0</v>
      </c>
      <c r="Y246" s="174">
        <f>'Раздел 2'!W251</f>
        <v>0</v>
      </c>
      <c r="Z246" s="174">
        <f>'Раздел 2'!X251</f>
        <v>0</v>
      </c>
      <c r="AA246" s="174">
        <f>'Раздел 2'!Y251</f>
        <v>0</v>
      </c>
      <c r="AB246" s="174">
        <f>'Раздел 2'!Z251</f>
        <v>0</v>
      </c>
      <c r="AC246" s="174">
        <f>'Раздел 2'!AA251</f>
        <v>0</v>
      </c>
      <c r="AD246" s="174">
        <f>'Раздел 2'!AB251</f>
        <v>0</v>
      </c>
      <c r="AE246" s="174">
        <f>'Раздел 2'!AC251</f>
        <v>0</v>
      </c>
      <c r="AF246" s="174">
        <f>'Раздел 4'!H251</f>
        <v>0</v>
      </c>
      <c r="AG246" s="174">
        <f>'Раздел 4'!I251</f>
        <v>0</v>
      </c>
      <c r="AH246" s="174">
        <f>'Раздел 4'!J251</f>
        <v>0</v>
      </c>
      <c r="AI246" s="174">
        <f>'Раздел 4'!K251</f>
        <v>0</v>
      </c>
      <c r="AJ246" s="174">
        <f>'Раздел 4'!L251</f>
        <v>0</v>
      </c>
      <c r="AK246" s="174">
        <f>'Раздел 4'!M251</f>
        <v>0</v>
      </c>
      <c r="AL246" s="174">
        <f>'Раздел 4'!N251</f>
        <v>0</v>
      </c>
      <c r="AM246" s="174">
        <f>'Раздел 4'!O251</f>
        <v>0</v>
      </c>
      <c r="AN246" s="174">
        <f>'Раздел 4'!P251</f>
        <v>0</v>
      </c>
      <c r="AO246" s="174">
        <f>'Раздел 4'!Q251</f>
        <v>0</v>
      </c>
      <c r="AP246" s="174">
        <f>'Раздел 4'!R251</f>
        <v>0</v>
      </c>
      <c r="AQ246" s="174">
        <f>'Раздел 4'!S251</f>
        <v>0</v>
      </c>
      <c r="AR246" s="174">
        <f>'Раздел 4'!T251</f>
        <v>0</v>
      </c>
      <c r="AS246" s="174">
        <f>'Раздел 4'!U251</f>
        <v>0</v>
      </c>
      <c r="AT246" s="174">
        <f>'Раздел 4'!V251</f>
        <v>0</v>
      </c>
      <c r="AU246" s="174">
        <f>'Раздел 4'!W251</f>
        <v>0</v>
      </c>
      <c r="AV246" s="174">
        <f>'Раздел 4'!X251</f>
        <v>0</v>
      </c>
      <c r="AW246" s="174">
        <f>'Раздел 4'!Y251</f>
        <v>0</v>
      </c>
      <c r="AX246" s="174">
        <f>'Раздел 4'!Z251</f>
        <v>0</v>
      </c>
      <c r="AY246" s="174">
        <f>'Раздел 4'!AA251</f>
        <v>0</v>
      </c>
      <c r="AZ246" s="174">
        <f>'Раздел 4'!AB251</f>
        <v>0</v>
      </c>
      <c r="BA246" s="174">
        <f>'Раздел 4'!AC251</f>
        <v>0</v>
      </c>
      <c r="BB246" s="174">
        <f>'Раздел 4'!AD251</f>
        <v>0</v>
      </c>
      <c r="BC246" s="174">
        <f>'Раздел 4'!AE251</f>
        <v>0</v>
      </c>
      <c r="BD246" s="174">
        <f>'Раздел 5'!H254</f>
        <v>0</v>
      </c>
      <c r="BE246" s="174">
        <f>'Раздел 5'!I254</f>
        <v>0</v>
      </c>
      <c r="BF246" s="174">
        <f>'Раздел 5'!J254</f>
        <v>0</v>
      </c>
      <c r="BG246" s="174">
        <f>'Раздел 5'!K254</f>
        <v>0</v>
      </c>
      <c r="BH246" s="174">
        <f>'Раздел 5'!L254</f>
        <v>0</v>
      </c>
      <c r="BI246" s="174">
        <f>'Раздел 5'!M254</f>
        <v>0</v>
      </c>
      <c r="BJ246" s="174">
        <f>'Раздел 5'!N254</f>
        <v>0</v>
      </c>
      <c r="BK246" s="174">
        <f>'Раздел 5'!O254</f>
        <v>0</v>
      </c>
      <c r="BL246" s="174">
        <f>'Раздел 5'!P254</f>
        <v>0</v>
      </c>
      <c r="BM246" s="174">
        <f>'Раздел 5'!Q254</f>
        <v>0</v>
      </c>
      <c r="BN246" s="174">
        <f>'Раздел 5'!R254</f>
        <v>0</v>
      </c>
      <c r="BO246" s="174">
        <f>'Раздел 5'!S254</f>
        <v>0</v>
      </c>
      <c r="BP246" s="174">
        <f>'Раздел 5'!T254</f>
        <v>0</v>
      </c>
      <c r="BQ246" s="174">
        <f>'Раздел 6'!H251</f>
        <v>0</v>
      </c>
      <c r="BR246" s="174">
        <f>'Раздел 6'!I251</f>
        <v>0</v>
      </c>
      <c r="BS246" s="174">
        <f>'Раздел 6'!J251</f>
        <v>0</v>
      </c>
      <c r="BT246" s="174">
        <f>'Раздел 6'!K251</f>
        <v>0</v>
      </c>
      <c r="BU246" s="174">
        <f>'Раздел 6'!L251</f>
        <v>0</v>
      </c>
      <c r="BV246" s="174">
        <f>'Раздел 6'!M251</f>
        <v>0</v>
      </c>
      <c r="BW246" s="174">
        <f>'Раздел 6'!N251</f>
        <v>0</v>
      </c>
      <c r="BX246" s="174">
        <f>'Раздел 6'!O251</f>
        <v>0</v>
      </c>
      <c r="BY246" s="174">
        <f>'Раздел 6'!P251</f>
        <v>0</v>
      </c>
      <c r="BZ246" s="174">
        <f>'Раздел 6'!Q251</f>
        <v>0</v>
      </c>
      <c r="CA246" s="174">
        <f>'Раздел 6'!R251</f>
        <v>0</v>
      </c>
      <c r="CB246" s="174">
        <f>'Раздел 6'!S251</f>
        <v>0</v>
      </c>
      <c r="CC246" s="174">
        <f>'Раздел 6'!T251</f>
        <v>0</v>
      </c>
      <c r="CD246" s="174">
        <f>'Раздел 6'!U251</f>
        <v>0</v>
      </c>
      <c r="CE246" s="174">
        <f>'Раздел 6'!V251</f>
        <v>0</v>
      </c>
      <c r="CF246" s="174">
        <f>'Раздел 6'!W251</f>
        <v>0</v>
      </c>
      <c r="CG246" s="174">
        <f>'Раздел 6'!X251</f>
        <v>0</v>
      </c>
      <c r="CH246" s="174">
        <f>'Раздел 6'!Y251</f>
        <v>0</v>
      </c>
      <c r="CI246" s="174">
        <f>'Раздел 6'!Z251</f>
        <v>0</v>
      </c>
      <c r="CJ246" s="174">
        <f>'Раздел 6'!AA251</f>
        <v>0</v>
      </c>
      <c r="CK246" s="174">
        <f>'Раздел 6'!AB251</f>
        <v>0</v>
      </c>
      <c r="CL246" s="174">
        <f>'Раздел 6'!AC251</f>
        <v>0</v>
      </c>
      <c r="CM246" s="174">
        <f>'Раздел 6'!AD251</f>
        <v>0</v>
      </c>
      <c r="CN246" s="174">
        <f>'Раздел 6'!AE251</f>
        <v>0</v>
      </c>
      <c r="CO246" s="174">
        <f>'Раздел 6'!AF251</f>
        <v>0</v>
      </c>
      <c r="CP246" s="174">
        <f>'Раздел 6'!AG251</f>
        <v>0</v>
      </c>
      <c r="CQ246" s="174">
        <f>'Раздел 6'!AH251</f>
        <v>0</v>
      </c>
      <c r="CR246" s="174">
        <f>'Раздел 6'!AI251</f>
        <v>0</v>
      </c>
      <c r="CS246" s="174">
        <f>'Раздел 6'!AJ251</f>
        <v>0</v>
      </c>
      <c r="CT246" s="174">
        <f>'Раздел 6'!AK251</f>
        <v>0</v>
      </c>
      <c r="CU246" s="174">
        <f>'Раздел 6'!AL251</f>
        <v>0</v>
      </c>
      <c r="CV246" s="174">
        <f>'Раздел 6'!AM251</f>
        <v>0</v>
      </c>
      <c r="CW246" s="174">
        <f>'Раздел 6'!AN251</f>
        <v>0</v>
      </c>
      <c r="CX246" s="174">
        <f>'Раздел 6'!AO251</f>
        <v>0</v>
      </c>
      <c r="CY246" s="174">
        <f>'Раздел 6'!AP251</f>
        <v>0</v>
      </c>
      <c r="CZ246" s="174">
        <f>'Раздел 6'!AQ251</f>
        <v>0</v>
      </c>
      <c r="DA246" s="174">
        <f>'Раздел 7'!H251</f>
        <v>0</v>
      </c>
      <c r="DB246" s="174">
        <f>'Раздел 7'!I251</f>
        <v>0</v>
      </c>
      <c r="DC246" s="174">
        <f>'Раздел 7'!J251</f>
        <v>0</v>
      </c>
      <c r="DD246" s="174">
        <f>'Раздел 7'!K251</f>
        <v>0</v>
      </c>
      <c r="DE246" s="174">
        <f>'Раздел 7'!L251</f>
        <v>0</v>
      </c>
      <c r="DF246" s="174">
        <f>'Раздел 7'!M251</f>
        <v>0</v>
      </c>
      <c r="DG246" s="174">
        <f>'Раздел 7'!N251</f>
        <v>0</v>
      </c>
      <c r="DH246" s="174">
        <f>'Раздел 7'!O251</f>
        <v>0</v>
      </c>
      <c r="DI246" s="174">
        <f>'Раздел 7'!P251</f>
        <v>0</v>
      </c>
      <c r="DJ246" s="174">
        <f>'Раздел 7'!Q251</f>
        <v>0</v>
      </c>
      <c r="DK246" s="174">
        <f>'Раздел 7'!R251</f>
        <v>0</v>
      </c>
      <c r="DL246" s="174">
        <f>'Раздел 7'!S251</f>
        <v>0</v>
      </c>
      <c r="DM246" s="174">
        <f>'Раздел 7'!T251</f>
        <v>0</v>
      </c>
      <c r="DN246" s="174">
        <f>'Раздел 7'!U251</f>
        <v>0</v>
      </c>
      <c r="DO246" s="174">
        <f>'Раздел 7'!V251</f>
        <v>0</v>
      </c>
      <c r="DP246" s="174">
        <f>'Раздел 7'!W251</f>
        <v>0</v>
      </c>
      <c r="DQ246" s="174">
        <f>'Раздел 7'!X251</f>
        <v>0</v>
      </c>
      <c r="DR246" s="174">
        <f>'Раздел 7'!Y251</f>
        <v>0</v>
      </c>
      <c r="DS246" s="174">
        <f>'Раздел 7'!Z251</f>
        <v>0</v>
      </c>
      <c r="DT246" s="174">
        <f>'Раздел 7'!AA251</f>
        <v>0</v>
      </c>
      <c r="DU246" s="174">
        <f>'Раздел 7'!AB251</f>
        <v>0</v>
      </c>
      <c r="DV246" s="174">
        <f>'Раздел 7'!AC251</f>
        <v>0</v>
      </c>
      <c r="DW246" s="174">
        <f>'Раздел 7'!AD251</f>
        <v>0</v>
      </c>
      <c r="DX246" s="174">
        <f>'Раздел 7'!AE251</f>
        <v>0</v>
      </c>
      <c r="DY246" s="174">
        <f>'Раздел 7'!AF251</f>
        <v>0</v>
      </c>
      <c r="DZ246" s="174">
        <f>'Раздел 7'!AG251</f>
        <v>0</v>
      </c>
      <c r="EA246" s="174">
        <f>'Раздел 7'!AH251</f>
        <v>0</v>
      </c>
      <c r="EB246" s="174">
        <f>'Раздел 7'!AI251</f>
        <v>0</v>
      </c>
      <c r="EC246" s="174">
        <f>'Раздел 7'!AJ251</f>
        <v>0</v>
      </c>
      <c r="ED246" s="174">
        <f>'Раздел 7'!AK251</f>
        <v>0</v>
      </c>
      <c r="EE246" s="174">
        <f>'Раздел 7'!AL251</f>
        <v>0</v>
      </c>
      <c r="EF246" s="174">
        <f>'Раздел 7'!AM251</f>
        <v>0</v>
      </c>
      <c r="EG246" s="174">
        <f>'Раздел 7'!AN251</f>
        <v>0</v>
      </c>
      <c r="EH246" s="174">
        <f>'Раздел 7'!AO251</f>
        <v>0</v>
      </c>
      <c r="EI246" s="174">
        <f>'Раздел 7'!AP251</f>
        <v>0</v>
      </c>
      <c r="EJ246" s="174">
        <f>'Раздел 7'!AQ251</f>
        <v>0</v>
      </c>
      <c r="EK246" s="174">
        <f>'Раздел 7'!AR251</f>
        <v>0</v>
      </c>
      <c r="EL246" s="174">
        <f>'Раздел 7'!AS251</f>
        <v>0</v>
      </c>
      <c r="EM246" s="174">
        <f>'Раздел 7'!AT251</f>
        <v>0</v>
      </c>
      <c r="EN246" s="174">
        <f>'Раздел 7'!AU251</f>
        <v>0</v>
      </c>
      <c r="EO246" s="174">
        <f>'Раздел 7'!AV251</f>
        <v>0</v>
      </c>
      <c r="EP246" s="174">
        <f>'Раздел 7'!AW251</f>
        <v>0</v>
      </c>
      <c r="EQ246" s="174">
        <f>'Раздел 7'!AX251</f>
        <v>0</v>
      </c>
      <c r="ER246" s="174">
        <f>'Раздел 7'!AY251</f>
        <v>0</v>
      </c>
      <c r="ES246" s="174">
        <f>'Раздел 7'!AZ251</f>
        <v>0</v>
      </c>
      <c r="ET246" s="174">
        <f>'Раздел 7'!BA251</f>
        <v>0</v>
      </c>
      <c r="EU246" s="174">
        <f>'Раздел 7'!BB251</f>
        <v>0</v>
      </c>
      <c r="EV246" s="174">
        <f>'Раздел 7'!BC251</f>
        <v>0</v>
      </c>
      <c r="EW246" s="174">
        <f>'Раздел 7'!BD251</f>
        <v>0</v>
      </c>
      <c r="EX246" s="174">
        <f>'Раздел 7'!BE251</f>
        <v>0</v>
      </c>
      <c r="EY246" s="174">
        <f>'Раздел 7'!BF251</f>
        <v>0</v>
      </c>
      <c r="EZ246" s="174">
        <f>'Раздел 7'!BG251</f>
        <v>0</v>
      </c>
      <c r="FA246" s="174">
        <f>'Раздел 7'!BH251</f>
        <v>0</v>
      </c>
      <c r="FB246" s="174">
        <f>'Раздел 7'!BI251</f>
        <v>0</v>
      </c>
      <c r="FC246" s="174">
        <f>'Раздел 7'!BJ251</f>
        <v>0</v>
      </c>
      <c r="FD246" s="174">
        <f>'Раздел 7'!BK251</f>
        <v>0</v>
      </c>
      <c r="FE246" s="174">
        <f>'Раздел 8'!H253</f>
        <v>0</v>
      </c>
      <c r="FF246" s="174">
        <f>'Раздел 8'!I253</f>
        <v>0</v>
      </c>
      <c r="FG246" s="174">
        <f>'Раздел 8'!J253</f>
        <v>0</v>
      </c>
      <c r="FH246" s="174">
        <f>'Раздел 8'!K253</f>
        <v>0</v>
      </c>
      <c r="FI246" s="174">
        <f>'Раздел 8'!L253</f>
        <v>0</v>
      </c>
      <c r="FJ246" s="174">
        <f>'Раздел 8'!M253</f>
        <v>0</v>
      </c>
      <c r="FK246" s="174">
        <f>'Раздел 8'!N253</f>
        <v>0</v>
      </c>
      <c r="FL246" s="174">
        <f>'Раздел 8'!O253</f>
        <v>0</v>
      </c>
      <c r="FM246" s="174">
        <f>'Раздел 8'!P253</f>
        <v>0</v>
      </c>
      <c r="FN246" s="174">
        <f>'Раздел 8'!Q253</f>
        <v>0</v>
      </c>
      <c r="FO246" s="174">
        <f>'Раздел 8'!R253</f>
        <v>0</v>
      </c>
      <c r="FP246" s="174">
        <f>'Раздел 8'!S253</f>
        <v>0</v>
      </c>
      <c r="FQ246" s="174">
        <f>'Раздел 8'!T253</f>
        <v>0</v>
      </c>
      <c r="FR246" s="174">
        <f>'Раздел 8'!U253</f>
        <v>0</v>
      </c>
      <c r="FS246" s="174">
        <f>'Раздел 8'!V253</f>
        <v>0</v>
      </c>
      <c r="FT246" s="174">
        <f>'Раздел 8'!W253</f>
        <v>0</v>
      </c>
      <c r="FU246" s="174">
        <f>'Раздел 8'!X253</f>
        <v>0</v>
      </c>
      <c r="FV246" s="174">
        <f>'Раздел 8'!Y253</f>
        <v>0</v>
      </c>
      <c r="FW246" s="174">
        <f>'Раздел 8'!Z253</f>
        <v>0</v>
      </c>
      <c r="FX246" s="174">
        <f>'Раздел 8'!AA253</f>
        <v>0</v>
      </c>
      <c r="FY246" s="174">
        <f>'Раздел 8'!AB253</f>
        <v>0</v>
      </c>
      <c r="FZ246" s="174">
        <f>'Раздел 8'!AC253</f>
        <v>0</v>
      </c>
      <c r="GA246" s="174">
        <f>'Раздел 8'!AD253</f>
        <v>0</v>
      </c>
      <c r="GB246" s="174">
        <f>'Раздел 8'!AE253</f>
        <v>0</v>
      </c>
      <c r="GC246" s="174">
        <f>'Раздел 8'!AF253</f>
        <v>0</v>
      </c>
      <c r="GD246" s="174">
        <f>'Раздел 8'!AG253</f>
        <v>0</v>
      </c>
      <c r="GE246" s="174">
        <f>'Раздел 8'!AH253</f>
        <v>0</v>
      </c>
      <c r="GF246" s="174">
        <f>'Раздел 8'!AI253</f>
        <v>0</v>
      </c>
      <c r="GG246" s="174">
        <f>'Раздел 8'!AJ253</f>
        <v>0</v>
      </c>
      <c r="GH246" s="174">
        <f>'Раздел 3'!H251</f>
        <v>0</v>
      </c>
      <c r="GI246" s="174">
        <f>'Раздел 3'!I251</f>
        <v>0</v>
      </c>
      <c r="GJ246" s="174">
        <f>'Раздел 3'!J251</f>
        <v>0</v>
      </c>
      <c r="GK246" s="174">
        <f>'Раздел 3'!K251</f>
        <v>0</v>
      </c>
      <c r="GL246" s="174">
        <f>'Раздел 3'!L251</f>
        <v>0</v>
      </c>
      <c r="GM246" s="174">
        <f>'Раздел 3'!M251</f>
        <v>0</v>
      </c>
      <c r="GN246" s="174">
        <f>'Раздел 3'!N251</f>
        <v>0</v>
      </c>
      <c r="GO246" s="174">
        <f>'Раздел 3'!O251</f>
        <v>0</v>
      </c>
      <c r="GP246" s="174">
        <f>'Раздел 3'!P251</f>
        <v>0</v>
      </c>
      <c r="GQ246" s="174">
        <f>'Раздел 3'!Q251</f>
        <v>0</v>
      </c>
      <c r="GR246" s="174">
        <f>'Раздел 3'!R251</f>
        <v>0</v>
      </c>
      <c r="GS246" s="174">
        <f>'Раздел 3'!S251</f>
        <v>0</v>
      </c>
      <c r="GT246" s="174">
        <f>'Раздел 3'!T251</f>
        <v>0</v>
      </c>
      <c r="GU246" s="174">
        <f>'Раздел 3'!U251</f>
        <v>0</v>
      </c>
      <c r="GV246" s="174">
        <f>'Раздел 3'!V251</f>
        <v>0</v>
      </c>
      <c r="GW246" s="174">
        <f>'Раздел 3'!W251</f>
        <v>0</v>
      </c>
      <c r="GX246" s="174">
        <f>'Раздел 3'!X251</f>
        <v>0</v>
      </c>
      <c r="GY246" s="174">
        <f>'Раздел 3'!Y251</f>
        <v>0</v>
      </c>
      <c r="GZ246" s="174">
        <f>'Раздел 3'!Z251</f>
        <v>0</v>
      </c>
      <c r="HA246" s="174">
        <f>'Раздел 3'!AA251</f>
        <v>0</v>
      </c>
      <c r="HB246" s="174">
        <f>'Раздел 3'!AB251</f>
        <v>0</v>
      </c>
      <c r="HC246" s="174">
        <f>'Раздел 3'!AC251</f>
        <v>0</v>
      </c>
      <c r="HD246" s="174">
        <f>'Раздел 3'!AD251</f>
        <v>0</v>
      </c>
      <c r="HE246" s="174">
        <f>'Раздел 3'!AE251</f>
        <v>0</v>
      </c>
      <c r="HF246" s="174">
        <f>'Раздел 3'!AF251</f>
        <v>0</v>
      </c>
      <c r="HG246" s="174">
        <f>'Раздел 3'!AG251</f>
        <v>0</v>
      </c>
      <c r="HH246" s="174">
        <f>'Раздел 3'!AH251</f>
        <v>0</v>
      </c>
      <c r="HI246" s="174">
        <f>'Раздел 3'!AI251</f>
        <v>0</v>
      </c>
      <c r="HJ246" s="174">
        <f>'Раздел 3'!AJ251</f>
        <v>0</v>
      </c>
      <c r="HK246" s="180">
        <f>'Раздел 3'!AK251</f>
        <v>0</v>
      </c>
      <c r="HL246" s="175"/>
      <c r="HM246" s="175"/>
    </row>
    <row r="247" spans="1:221" ht="25.5">
      <c r="A247" s="170">
        <f>'Раздел 2'!$A$6</f>
        <v>2</v>
      </c>
      <c r="B247" s="170">
        <f>'Раздел 2'!$B$6</f>
        <v>1200200023561</v>
      </c>
      <c r="C247" s="170" t="str">
        <f>'Раздел 2'!$C$6</f>
        <v>ФКИС</v>
      </c>
      <c r="D247" s="170" t="str">
        <f>'Раздел 2'!$D$6</f>
        <v>СШ</v>
      </c>
      <c r="E247" s="170" t="str">
        <f>'Раздел 2'!$E$6</f>
        <v>МО</v>
      </c>
      <c r="F247" s="170" t="str">
        <f>'Раздел 1'!$A$15</f>
        <v>ОСН</v>
      </c>
      <c r="G247" s="171">
        <f t="shared" si="3"/>
        <v>0</v>
      </c>
      <c r="H247" s="172" t="s">
        <v>344</v>
      </c>
      <c r="I247" s="173">
        <v>246</v>
      </c>
      <c r="J247" s="174">
        <f>'Раздел 2'!H252</f>
        <v>0</v>
      </c>
      <c r="K247" s="174">
        <f>'Раздел 2'!I252</f>
        <v>0</v>
      </c>
      <c r="L247" s="174">
        <f>'Раздел 2'!J252</f>
        <v>0</v>
      </c>
      <c r="M247" s="174">
        <f>'Раздел 2'!K252</f>
        <v>0</v>
      </c>
      <c r="N247" s="174">
        <f>'Раздел 2'!L252</f>
        <v>0</v>
      </c>
      <c r="O247" s="174">
        <f>'Раздел 2'!M252</f>
        <v>0</v>
      </c>
      <c r="P247" s="174">
        <f>'Раздел 2'!N252</f>
        <v>0</v>
      </c>
      <c r="Q247" s="174">
        <f>'Раздел 2'!O252</f>
        <v>0</v>
      </c>
      <c r="R247" s="174">
        <f>'Раздел 2'!P252</f>
        <v>0</v>
      </c>
      <c r="S247" s="174">
        <f>'Раздел 2'!Q252</f>
        <v>0</v>
      </c>
      <c r="T247" s="174">
        <f>'Раздел 2'!R252</f>
        <v>0</v>
      </c>
      <c r="U247" s="174">
        <f>'Раздел 2'!S252</f>
        <v>0</v>
      </c>
      <c r="V247" s="174">
        <f>'Раздел 2'!T252</f>
        <v>0</v>
      </c>
      <c r="W247" s="174">
        <f>'Раздел 2'!U252</f>
        <v>0</v>
      </c>
      <c r="X247" s="174">
        <f>'Раздел 2'!V252</f>
        <v>0</v>
      </c>
      <c r="Y247" s="174">
        <f>'Раздел 2'!W252</f>
        <v>0</v>
      </c>
      <c r="Z247" s="174">
        <f>'Раздел 2'!X252</f>
        <v>0</v>
      </c>
      <c r="AA247" s="174">
        <f>'Раздел 2'!Y252</f>
        <v>0</v>
      </c>
      <c r="AB247" s="174">
        <f>'Раздел 2'!Z252</f>
        <v>0</v>
      </c>
      <c r="AC247" s="174">
        <f>'Раздел 2'!AA252</f>
        <v>0</v>
      </c>
      <c r="AD247" s="174">
        <f>'Раздел 2'!AB252</f>
        <v>0</v>
      </c>
      <c r="AE247" s="174">
        <f>'Раздел 2'!AC252</f>
        <v>0</v>
      </c>
      <c r="AF247" s="174">
        <f>'Раздел 4'!H252</f>
        <v>0</v>
      </c>
      <c r="AG247" s="174">
        <f>'Раздел 4'!I252</f>
        <v>0</v>
      </c>
      <c r="AH247" s="174">
        <f>'Раздел 4'!J252</f>
        <v>0</v>
      </c>
      <c r="AI247" s="174">
        <f>'Раздел 4'!K252</f>
        <v>0</v>
      </c>
      <c r="AJ247" s="174">
        <f>'Раздел 4'!L252</f>
        <v>0</v>
      </c>
      <c r="AK247" s="174">
        <f>'Раздел 4'!M252</f>
        <v>0</v>
      </c>
      <c r="AL247" s="174">
        <f>'Раздел 4'!N252</f>
        <v>0</v>
      </c>
      <c r="AM247" s="174">
        <f>'Раздел 4'!O252</f>
        <v>0</v>
      </c>
      <c r="AN247" s="174">
        <f>'Раздел 4'!P252</f>
        <v>0</v>
      </c>
      <c r="AO247" s="174">
        <f>'Раздел 4'!Q252</f>
        <v>0</v>
      </c>
      <c r="AP247" s="174">
        <f>'Раздел 4'!R252</f>
        <v>0</v>
      </c>
      <c r="AQ247" s="174">
        <f>'Раздел 4'!S252</f>
        <v>0</v>
      </c>
      <c r="AR247" s="174">
        <f>'Раздел 4'!T252</f>
        <v>0</v>
      </c>
      <c r="AS247" s="174">
        <f>'Раздел 4'!U252</f>
        <v>0</v>
      </c>
      <c r="AT247" s="174">
        <f>'Раздел 4'!V252</f>
        <v>0</v>
      </c>
      <c r="AU247" s="174">
        <f>'Раздел 4'!W252</f>
        <v>0</v>
      </c>
      <c r="AV247" s="174">
        <f>'Раздел 4'!X252</f>
        <v>0</v>
      </c>
      <c r="AW247" s="174">
        <f>'Раздел 4'!Y252</f>
        <v>0</v>
      </c>
      <c r="AX247" s="174">
        <f>'Раздел 4'!Z252</f>
        <v>0</v>
      </c>
      <c r="AY247" s="174">
        <f>'Раздел 4'!AA252</f>
        <v>0</v>
      </c>
      <c r="AZ247" s="174">
        <f>'Раздел 4'!AB252</f>
        <v>0</v>
      </c>
      <c r="BA247" s="174">
        <f>'Раздел 4'!AC252</f>
        <v>0</v>
      </c>
      <c r="BB247" s="174">
        <f>'Раздел 4'!AD252</f>
        <v>0</v>
      </c>
      <c r="BC247" s="174">
        <f>'Раздел 4'!AE252</f>
        <v>0</v>
      </c>
      <c r="BD247" s="174">
        <f>'Раздел 5'!H255</f>
        <v>0</v>
      </c>
      <c r="BE247" s="174">
        <f>'Раздел 5'!I255</f>
        <v>0</v>
      </c>
      <c r="BF247" s="174">
        <f>'Раздел 5'!J255</f>
        <v>0</v>
      </c>
      <c r="BG247" s="174">
        <f>'Раздел 5'!K255</f>
        <v>0</v>
      </c>
      <c r="BH247" s="174">
        <f>'Раздел 5'!L255</f>
        <v>0</v>
      </c>
      <c r="BI247" s="174">
        <f>'Раздел 5'!M255</f>
        <v>0</v>
      </c>
      <c r="BJ247" s="174">
        <f>'Раздел 5'!N255</f>
        <v>0</v>
      </c>
      <c r="BK247" s="174">
        <f>'Раздел 5'!O255</f>
        <v>0</v>
      </c>
      <c r="BL247" s="174">
        <f>'Раздел 5'!P255</f>
        <v>0</v>
      </c>
      <c r="BM247" s="174">
        <f>'Раздел 5'!Q255</f>
        <v>0</v>
      </c>
      <c r="BN247" s="174">
        <f>'Раздел 5'!R255</f>
        <v>0</v>
      </c>
      <c r="BO247" s="174">
        <f>'Раздел 5'!S255</f>
        <v>0</v>
      </c>
      <c r="BP247" s="174">
        <f>'Раздел 5'!T255</f>
        <v>0</v>
      </c>
      <c r="BQ247" s="174">
        <f>'Раздел 6'!H252</f>
        <v>0</v>
      </c>
      <c r="BR247" s="174">
        <f>'Раздел 6'!I252</f>
        <v>0</v>
      </c>
      <c r="BS247" s="174">
        <f>'Раздел 6'!J252</f>
        <v>0</v>
      </c>
      <c r="BT247" s="174">
        <f>'Раздел 6'!K252</f>
        <v>0</v>
      </c>
      <c r="BU247" s="174">
        <f>'Раздел 6'!L252</f>
        <v>0</v>
      </c>
      <c r="BV247" s="174">
        <f>'Раздел 6'!M252</f>
        <v>0</v>
      </c>
      <c r="BW247" s="174">
        <f>'Раздел 6'!N252</f>
        <v>0</v>
      </c>
      <c r="BX247" s="174">
        <f>'Раздел 6'!O252</f>
        <v>0</v>
      </c>
      <c r="BY247" s="174">
        <f>'Раздел 6'!P252</f>
        <v>0</v>
      </c>
      <c r="BZ247" s="174">
        <f>'Раздел 6'!Q252</f>
        <v>0</v>
      </c>
      <c r="CA247" s="174">
        <f>'Раздел 6'!R252</f>
        <v>0</v>
      </c>
      <c r="CB247" s="174">
        <f>'Раздел 6'!S252</f>
        <v>0</v>
      </c>
      <c r="CC247" s="174">
        <f>'Раздел 6'!T252</f>
        <v>0</v>
      </c>
      <c r="CD247" s="174">
        <f>'Раздел 6'!U252</f>
        <v>0</v>
      </c>
      <c r="CE247" s="174">
        <f>'Раздел 6'!V252</f>
        <v>0</v>
      </c>
      <c r="CF247" s="174">
        <f>'Раздел 6'!W252</f>
        <v>0</v>
      </c>
      <c r="CG247" s="174">
        <f>'Раздел 6'!X252</f>
        <v>0</v>
      </c>
      <c r="CH247" s="174">
        <f>'Раздел 6'!Y252</f>
        <v>0</v>
      </c>
      <c r="CI247" s="174">
        <f>'Раздел 6'!Z252</f>
        <v>0</v>
      </c>
      <c r="CJ247" s="174">
        <f>'Раздел 6'!AA252</f>
        <v>0</v>
      </c>
      <c r="CK247" s="174">
        <f>'Раздел 6'!AB252</f>
        <v>0</v>
      </c>
      <c r="CL247" s="174">
        <f>'Раздел 6'!AC252</f>
        <v>0</v>
      </c>
      <c r="CM247" s="174">
        <f>'Раздел 6'!AD252</f>
        <v>0</v>
      </c>
      <c r="CN247" s="174">
        <f>'Раздел 6'!AE252</f>
        <v>0</v>
      </c>
      <c r="CO247" s="174">
        <f>'Раздел 6'!AF252</f>
        <v>0</v>
      </c>
      <c r="CP247" s="174">
        <f>'Раздел 6'!AG252</f>
        <v>0</v>
      </c>
      <c r="CQ247" s="174">
        <f>'Раздел 6'!AH252</f>
        <v>0</v>
      </c>
      <c r="CR247" s="174">
        <f>'Раздел 6'!AI252</f>
        <v>0</v>
      </c>
      <c r="CS247" s="174">
        <f>'Раздел 6'!AJ252</f>
        <v>0</v>
      </c>
      <c r="CT247" s="174">
        <f>'Раздел 6'!AK252</f>
        <v>0</v>
      </c>
      <c r="CU247" s="174">
        <f>'Раздел 6'!AL252</f>
        <v>0</v>
      </c>
      <c r="CV247" s="174">
        <f>'Раздел 6'!AM252</f>
        <v>0</v>
      </c>
      <c r="CW247" s="174">
        <f>'Раздел 6'!AN252</f>
        <v>0</v>
      </c>
      <c r="CX247" s="174">
        <f>'Раздел 6'!AO252</f>
        <v>0</v>
      </c>
      <c r="CY247" s="174">
        <f>'Раздел 6'!AP252</f>
        <v>0</v>
      </c>
      <c r="CZ247" s="174">
        <f>'Раздел 6'!AQ252</f>
        <v>0</v>
      </c>
      <c r="DA247" s="174">
        <f>'Раздел 7'!H252</f>
        <v>0</v>
      </c>
      <c r="DB247" s="174">
        <f>'Раздел 7'!I252</f>
        <v>0</v>
      </c>
      <c r="DC247" s="174">
        <f>'Раздел 7'!J252</f>
        <v>0</v>
      </c>
      <c r="DD247" s="174">
        <f>'Раздел 7'!K252</f>
        <v>0</v>
      </c>
      <c r="DE247" s="174">
        <f>'Раздел 7'!L252</f>
        <v>0</v>
      </c>
      <c r="DF247" s="174">
        <f>'Раздел 7'!M252</f>
        <v>0</v>
      </c>
      <c r="DG247" s="174">
        <f>'Раздел 7'!N252</f>
        <v>0</v>
      </c>
      <c r="DH247" s="174">
        <f>'Раздел 7'!O252</f>
        <v>0</v>
      </c>
      <c r="DI247" s="174">
        <f>'Раздел 7'!P252</f>
        <v>0</v>
      </c>
      <c r="DJ247" s="174">
        <f>'Раздел 7'!Q252</f>
        <v>0</v>
      </c>
      <c r="DK247" s="174">
        <f>'Раздел 7'!R252</f>
        <v>0</v>
      </c>
      <c r="DL247" s="174">
        <f>'Раздел 7'!S252</f>
        <v>0</v>
      </c>
      <c r="DM247" s="174">
        <f>'Раздел 7'!T252</f>
        <v>0</v>
      </c>
      <c r="DN247" s="174">
        <f>'Раздел 7'!U252</f>
        <v>0</v>
      </c>
      <c r="DO247" s="174">
        <f>'Раздел 7'!V252</f>
        <v>0</v>
      </c>
      <c r="DP247" s="174">
        <f>'Раздел 7'!W252</f>
        <v>0</v>
      </c>
      <c r="DQ247" s="174">
        <f>'Раздел 7'!X252</f>
        <v>0</v>
      </c>
      <c r="DR247" s="174">
        <f>'Раздел 7'!Y252</f>
        <v>0</v>
      </c>
      <c r="DS247" s="174">
        <f>'Раздел 7'!Z252</f>
        <v>0</v>
      </c>
      <c r="DT247" s="174">
        <f>'Раздел 7'!AA252</f>
        <v>0</v>
      </c>
      <c r="DU247" s="174">
        <f>'Раздел 7'!AB252</f>
        <v>0</v>
      </c>
      <c r="DV247" s="174">
        <f>'Раздел 7'!AC252</f>
        <v>0</v>
      </c>
      <c r="DW247" s="174">
        <f>'Раздел 7'!AD252</f>
        <v>0</v>
      </c>
      <c r="DX247" s="174">
        <f>'Раздел 7'!AE252</f>
        <v>0</v>
      </c>
      <c r="DY247" s="174">
        <f>'Раздел 7'!AF252</f>
        <v>0</v>
      </c>
      <c r="DZ247" s="174">
        <f>'Раздел 7'!AG252</f>
        <v>0</v>
      </c>
      <c r="EA247" s="174">
        <f>'Раздел 7'!AH252</f>
        <v>0</v>
      </c>
      <c r="EB247" s="174">
        <f>'Раздел 7'!AI252</f>
        <v>0</v>
      </c>
      <c r="EC247" s="174">
        <f>'Раздел 7'!AJ252</f>
        <v>0</v>
      </c>
      <c r="ED247" s="174">
        <f>'Раздел 7'!AK252</f>
        <v>0</v>
      </c>
      <c r="EE247" s="174">
        <f>'Раздел 7'!AL252</f>
        <v>0</v>
      </c>
      <c r="EF247" s="174">
        <f>'Раздел 7'!AM252</f>
        <v>0</v>
      </c>
      <c r="EG247" s="174">
        <f>'Раздел 7'!AN252</f>
        <v>0</v>
      </c>
      <c r="EH247" s="174">
        <f>'Раздел 7'!AO252</f>
        <v>0</v>
      </c>
      <c r="EI247" s="174">
        <f>'Раздел 7'!AP252</f>
        <v>0</v>
      </c>
      <c r="EJ247" s="174">
        <f>'Раздел 7'!AQ252</f>
        <v>0</v>
      </c>
      <c r="EK247" s="174">
        <f>'Раздел 7'!AR252</f>
        <v>0</v>
      </c>
      <c r="EL247" s="174">
        <f>'Раздел 7'!AS252</f>
        <v>0</v>
      </c>
      <c r="EM247" s="174">
        <f>'Раздел 7'!AT252</f>
        <v>0</v>
      </c>
      <c r="EN247" s="174">
        <f>'Раздел 7'!AU252</f>
        <v>0</v>
      </c>
      <c r="EO247" s="174">
        <f>'Раздел 7'!AV252</f>
        <v>0</v>
      </c>
      <c r="EP247" s="174">
        <f>'Раздел 7'!AW252</f>
        <v>0</v>
      </c>
      <c r="EQ247" s="174">
        <f>'Раздел 7'!AX252</f>
        <v>0</v>
      </c>
      <c r="ER247" s="174">
        <f>'Раздел 7'!AY252</f>
        <v>0</v>
      </c>
      <c r="ES247" s="174">
        <f>'Раздел 7'!AZ252</f>
        <v>0</v>
      </c>
      <c r="ET247" s="174">
        <f>'Раздел 7'!BA252</f>
        <v>0</v>
      </c>
      <c r="EU247" s="174">
        <f>'Раздел 7'!BB252</f>
        <v>0</v>
      </c>
      <c r="EV247" s="174">
        <f>'Раздел 7'!BC252</f>
        <v>0</v>
      </c>
      <c r="EW247" s="174">
        <f>'Раздел 7'!BD252</f>
        <v>0</v>
      </c>
      <c r="EX247" s="174">
        <f>'Раздел 7'!BE252</f>
        <v>0</v>
      </c>
      <c r="EY247" s="174">
        <f>'Раздел 7'!BF252</f>
        <v>0</v>
      </c>
      <c r="EZ247" s="174">
        <f>'Раздел 7'!BG252</f>
        <v>0</v>
      </c>
      <c r="FA247" s="174">
        <f>'Раздел 7'!BH252</f>
        <v>0</v>
      </c>
      <c r="FB247" s="174">
        <f>'Раздел 7'!BI252</f>
        <v>0</v>
      </c>
      <c r="FC247" s="174">
        <f>'Раздел 7'!BJ252</f>
        <v>0</v>
      </c>
      <c r="FD247" s="174">
        <f>'Раздел 7'!BK252</f>
        <v>0</v>
      </c>
      <c r="FE247" s="174">
        <f>'Раздел 8'!H254</f>
        <v>0</v>
      </c>
      <c r="FF247" s="174">
        <f>'Раздел 8'!I254</f>
        <v>0</v>
      </c>
      <c r="FG247" s="174">
        <f>'Раздел 8'!J254</f>
        <v>0</v>
      </c>
      <c r="FH247" s="174">
        <f>'Раздел 8'!K254</f>
        <v>0</v>
      </c>
      <c r="FI247" s="174">
        <f>'Раздел 8'!L254</f>
        <v>0</v>
      </c>
      <c r="FJ247" s="174">
        <f>'Раздел 8'!M254</f>
        <v>0</v>
      </c>
      <c r="FK247" s="174">
        <f>'Раздел 8'!N254</f>
        <v>0</v>
      </c>
      <c r="FL247" s="174">
        <f>'Раздел 8'!O254</f>
        <v>0</v>
      </c>
      <c r="FM247" s="174">
        <f>'Раздел 8'!P254</f>
        <v>0</v>
      </c>
      <c r="FN247" s="174">
        <f>'Раздел 8'!Q254</f>
        <v>0</v>
      </c>
      <c r="FO247" s="174">
        <f>'Раздел 8'!R254</f>
        <v>0</v>
      </c>
      <c r="FP247" s="174">
        <f>'Раздел 8'!S254</f>
        <v>0</v>
      </c>
      <c r="FQ247" s="174">
        <f>'Раздел 8'!T254</f>
        <v>0</v>
      </c>
      <c r="FR247" s="174">
        <f>'Раздел 8'!U254</f>
        <v>0</v>
      </c>
      <c r="FS247" s="174">
        <f>'Раздел 8'!V254</f>
        <v>0</v>
      </c>
      <c r="FT247" s="174">
        <f>'Раздел 8'!W254</f>
        <v>0</v>
      </c>
      <c r="FU247" s="174">
        <f>'Раздел 8'!X254</f>
        <v>0</v>
      </c>
      <c r="FV247" s="174">
        <f>'Раздел 8'!Y254</f>
        <v>0</v>
      </c>
      <c r="FW247" s="174">
        <f>'Раздел 8'!Z254</f>
        <v>0</v>
      </c>
      <c r="FX247" s="174">
        <f>'Раздел 8'!AA254</f>
        <v>0</v>
      </c>
      <c r="FY247" s="174">
        <f>'Раздел 8'!AB254</f>
        <v>0</v>
      </c>
      <c r="FZ247" s="174">
        <f>'Раздел 8'!AC254</f>
        <v>0</v>
      </c>
      <c r="GA247" s="174">
        <f>'Раздел 8'!AD254</f>
        <v>0</v>
      </c>
      <c r="GB247" s="174">
        <f>'Раздел 8'!AE254</f>
        <v>0</v>
      </c>
      <c r="GC247" s="174">
        <f>'Раздел 8'!AF254</f>
        <v>0</v>
      </c>
      <c r="GD247" s="174">
        <f>'Раздел 8'!AG254</f>
        <v>0</v>
      </c>
      <c r="GE247" s="174">
        <f>'Раздел 8'!AH254</f>
        <v>0</v>
      </c>
      <c r="GF247" s="174">
        <f>'Раздел 8'!AI254</f>
        <v>0</v>
      </c>
      <c r="GG247" s="174">
        <f>'Раздел 8'!AJ254</f>
        <v>0</v>
      </c>
      <c r="GH247" s="174">
        <f>'Раздел 3'!H252</f>
        <v>0</v>
      </c>
      <c r="GI247" s="174">
        <f>'Раздел 3'!I252</f>
        <v>0</v>
      </c>
      <c r="GJ247" s="174">
        <f>'Раздел 3'!J252</f>
        <v>0</v>
      </c>
      <c r="GK247" s="174">
        <f>'Раздел 3'!K252</f>
        <v>0</v>
      </c>
      <c r="GL247" s="174">
        <f>'Раздел 3'!L252</f>
        <v>0</v>
      </c>
      <c r="GM247" s="174">
        <f>'Раздел 3'!M252</f>
        <v>0</v>
      </c>
      <c r="GN247" s="174">
        <f>'Раздел 3'!N252</f>
        <v>0</v>
      </c>
      <c r="GO247" s="174">
        <f>'Раздел 3'!O252</f>
        <v>0</v>
      </c>
      <c r="GP247" s="174">
        <f>'Раздел 3'!P252</f>
        <v>0</v>
      </c>
      <c r="GQ247" s="174">
        <f>'Раздел 3'!Q252</f>
        <v>0</v>
      </c>
      <c r="GR247" s="174">
        <f>'Раздел 3'!R252</f>
        <v>0</v>
      </c>
      <c r="GS247" s="174">
        <f>'Раздел 3'!S252</f>
        <v>0</v>
      </c>
      <c r="GT247" s="174">
        <f>'Раздел 3'!T252</f>
        <v>0</v>
      </c>
      <c r="GU247" s="174">
        <f>'Раздел 3'!U252</f>
        <v>0</v>
      </c>
      <c r="GV247" s="174">
        <f>'Раздел 3'!V252</f>
        <v>0</v>
      </c>
      <c r="GW247" s="174">
        <f>'Раздел 3'!W252</f>
        <v>0</v>
      </c>
      <c r="GX247" s="174">
        <f>'Раздел 3'!X252</f>
        <v>0</v>
      </c>
      <c r="GY247" s="174">
        <f>'Раздел 3'!Y252</f>
        <v>0</v>
      </c>
      <c r="GZ247" s="174">
        <f>'Раздел 3'!Z252</f>
        <v>0</v>
      </c>
      <c r="HA247" s="174">
        <f>'Раздел 3'!AA252</f>
        <v>0</v>
      </c>
      <c r="HB247" s="174">
        <f>'Раздел 3'!AB252</f>
        <v>0</v>
      </c>
      <c r="HC247" s="174">
        <f>'Раздел 3'!AC252</f>
        <v>0</v>
      </c>
      <c r="HD247" s="174">
        <f>'Раздел 3'!AD252</f>
        <v>0</v>
      </c>
      <c r="HE247" s="174">
        <f>'Раздел 3'!AE252</f>
        <v>0</v>
      </c>
      <c r="HF247" s="174">
        <f>'Раздел 3'!AF252</f>
        <v>0</v>
      </c>
      <c r="HG247" s="174">
        <f>'Раздел 3'!AG252</f>
        <v>0</v>
      </c>
      <c r="HH247" s="174">
        <f>'Раздел 3'!AH252</f>
        <v>0</v>
      </c>
      <c r="HI247" s="174">
        <f>'Раздел 3'!AI252</f>
        <v>0</v>
      </c>
      <c r="HJ247" s="174">
        <f>'Раздел 3'!AJ252</f>
        <v>0</v>
      </c>
      <c r="HK247" s="180">
        <f>'Раздел 3'!AK252</f>
        <v>0</v>
      </c>
      <c r="HL247" s="175"/>
      <c r="HM247" s="175"/>
    </row>
    <row r="248" spans="1:221" ht="25.5">
      <c r="A248" s="170">
        <f>'Раздел 2'!$A$6</f>
        <v>2</v>
      </c>
      <c r="B248" s="170">
        <f>'Раздел 2'!$B$6</f>
        <v>1200200023561</v>
      </c>
      <c r="C248" s="170" t="str">
        <f>'Раздел 2'!$C$6</f>
        <v>ФКИС</v>
      </c>
      <c r="D248" s="170" t="str">
        <f>'Раздел 2'!$D$6</f>
        <v>СШ</v>
      </c>
      <c r="E248" s="170" t="str">
        <f>'Раздел 2'!$E$6</f>
        <v>МО</v>
      </c>
      <c r="F248" s="170" t="str">
        <f>'Раздел 1'!$A$15</f>
        <v>ОСН</v>
      </c>
      <c r="G248" s="171">
        <f t="shared" si="3"/>
        <v>0</v>
      </c>
      <c r="H248" s="172" t="s">
        <v>623</v>
      </c>
      <c r="I248" s="173">
        <v>247</v>
      </c>
      <c r="J248" s="174">
        <f>'Раздел 2'!H253</f>
        <v>0</v>
      </c>
      <c r="K248" s="174">
        <f>'Раздел 2'!I253</f>
        <v>0</v>
      </c>
      <c r="L248" s="174">
        <f>'Раздел 2'!J253</f>
        <v>0</v>
      </c>
      <c r="M248" s="174">
        <f>'Раздел 2'!K253</f>
        <v>0</v>
      </c>
      <c r="N248" s="174">
        <f>'Раздел 2'!L253</f>
        <v>0</v>
      </c>
      <c r="O248" s="174">
        <f>'Раздел 2'!M253</f>
        <v>0</v>
      </c>
      <c r="P248" s="174">
        <f>'Раздел 2'!N253</f>
        <v>0</v>
      </c>
      <c r="Q248" s="174">
        <f>'Раздел 2'!O253</f>
        <v>0</v>
      </c>
      <c r="R248" s="174">
        <f>'Раздел 2'!P253</f>
        <v>0</v>
      </c>
      <c r="S248" s="174">
        <f>'Раздел 2'!Q253</f>
        <v>0</v>
      </c>
      <c r="T248" s="174">
        <f>'Раздел 2'!R253</f>
        <v>0</v>
      </c>
      <c r="U248" s="174">
        <f>'Раздел 2'!S253</f>
        <v>0</v>
      </c>
      <c r="V248" s="174">
        <f>'Раздел 2'!T253</f>
        <v>0</v>
      </c>
      <c r="W248" s="174">
        <f>'Раздел 2'!U253</f>
        <v>0</v>
      </c>
      <c r="X248" s="174">
        <f>'Раздел 2'!V253</f>
        <v>0</v>
      </c>
      <c r="Y248" s="174">
        <f>'Раздел 2'!W253</f>
        <v>0</v>
      </c>
      <c r="Z248" s="174">
        <f>'Раздел 2'!X253</f>
        <v>0</v>
      </c>
      <c r="AA248" s="174">
        <f>'Раздел 2'!Y253</f>
        <v>0</v>
      </c>
      <c r="AB248" s="174">
        <f>'Раздел 2'!Z253</f>
        <v>0</v>
      </c>
      <c r="AC248" s="174">
        <f>'Раздел 2'!AA253</f>
        <v>0</v>
      </c>
      <c r="AD248" s="174">
        <f>'Раздел 2'!AB253</f>
        <v>0</v>
      </c>
      <c r="AE248" s="174">
        <f>'Раздел 2'!AC253</f>
        <v>0</v>
      </c>
      <c r="AF248" s="174">
        <f>'Раздел 4'!H253</f>
        <v>0</v>
      </c>
      <c r="AG248" s="174">
        <f>'Раздел 4'!I253</f>
        <v>0</v>
      </c>
      <c r="AH248" s="174">
        <f>'Раздел 4'!J253</f>
        <v>0</v>
      </c>
      <c r="AI248" s="174">
        <f>'Раздел 4'!K253</f>
        <v>0</v>
      </c>
      <c r="AJ248" s="174">
        <f>'Раздел 4'!L253</f>
        <v>0</v>
      </c>
      <c r="AK248" s="174">
        <f>'Раздел 4'!M253</f>
        <v>0</v>
      </c>
      <c r="AL248" s="174">
        <f>'Раздел 4'!N253</f>
        <v>0</v>
      </c>
      <c r="AM248" s="174">
        <f>'Раздел 4'!O253</f>
        <v>0</v>
      </c>
      <c r="AN248" s="174">
        <f>'Раздел 4'!P253</f>
        <v>0</v>
      </c>
      <c r="AO248" s="174">
        <f>'Раздел 4'!Q253</f>
        <v>0</v>
      </c>
      <c r="AP248" s="174">
        <f>'Раздел 4'!R253</f>
        <v>0</v>
      </c>
      <c r="AQ248" s="174">
        <f>'Раздел 4'!S253</f>
        <v>0</v>
      </c>
      <c r="AR248" s="174">
        <f>'Раздел 4'!T253</f>
        <v>0</v>
      </c>
      <c r="AS248" s="174">
        <f>'Раздел 4'!U253</f>
        <v>0</v>
      </c>
      <c r="AT248" s="174">
        <f>'Раздел 4'!V253</f>
        <v>0</v>
      </c>
      <c r="AU248" s="174">
        <f>'Раздел 4'!W253</f>
        <v>0</v>
      </c>
      <c r="AV248" s="174">
        <f>'Раздел 4'!X253</f>
        <v>0</v>
      </c>
      <c r="AW248" s="174">
        <f>'Раздел 4'!Y253</f>
        <v>0</v>
      </c>
      <c r="AX248" s="174">
        <f>'Раздел 4'!Z253</f>
        <v>0</v>
      </c>
      <c r="AY248" s="174">
        <f>'Раздел 4'!AA253</f>
        <v>0</v>
      </c>
      <c r="AZ248" s="174">
        <f>'Раздел 4'!AB253</f>
        <v>0</v>
      </c>
      <c r="BA248" s="174">
        <f>'Раздел 4'!AC253</f>
        <v>0</v>
      </c>
      <c r="BB248" s="174">
        <f>'Раздел 4'!AD253</f>
        <v>0</v>
      </c>
      <c r="BC248" s="174">
        <f>'Раздел 4'!AE253</f>
        <v>0</v>
      </c>
      <c r="BD248" s="174">
        <f>'Раздел 5'!H256</f>
        <v>0</v>
      </c>
      <c r="BE248" s="174">
        <f>'Раздел 5'!I256</f>
        <v>0</v>
      </c>
      <c r="BF248" s="174">
        <f>'Раздел 5'!J256</f>
        <v>0</v>
      </c>
      <c r="BG248" s="174">
        <f>'Раздел 5'!K256</f>
        <v>0</v>
      </c>
      <c r="BH248" s="174">
        <f>'Раздел 5'!L256</f>
        <v>0</v>
      </c>
      <c r="BI248" s="174">
        <f>'Раздел 5'!M256</f>
        <v>0</v>
      </c>
      <c r="BJ248" s="174">
        <f>'Раздел 5'!N256</f>
        <v>0</v>
      </c>
      <c r="BK248" s="174">
        <f>'Раздел 5'!O256</f>
        <v>0</v>
      </c>
      <c r="BL248" s="174">
        <f>'Раздел 5'!P256</f>
        <v>0</v>
      </c>
      <c r="BM248" s="174">
        <f>'Раздел 5'!Q256</f>
        <v>0</v>
      </c>
      <c r="BN248" s="174">
        <f>'Раздел 5'!R256</f>
        <v>0</v>
      </c>
      <c r="BO248" s="174">
        <f>'Раздел 5'!S256</f>
        <v>0</v>
      </c>
      <c r="BP248" s="174">
        <f>'Раздел 5'!T256</f>
        <v>0</v>
      </c>
      <c r="BQ248" s="174">
        <f>'Раздел 6'!H253</f>
        <v>0</v>
      </c>
      <c r="BR248" s="174">
        <f>'Раздел 6'!I253</f>
        <v>0</v>
      </c>
      <c r="BS248" s="174">
        <f>'Раздел 6'!J253</f>
        <v>0</v>
      </c>
      <c r="BT248" s="174">
        <f>'Раздел 6'!K253</f>
        <v>0</v>
      </c>
      <c r="BU248" s="174">
        <f>'Раздел 6'!L253</f>
        <v>0</v>
      </c>
      <c r="BV248" s="174">
        <f>'Раздел 6'!M253</f>
        <v>0</v>
      </c>
      <c r="BW248" s="174">
        <f>'Раздел 6'!N253</f>
        <v>0</v>
      </c>
      <c r="BX248" s="174">
        <f>'Раздел 6'!O253</f>
        <v>0</v>
      </c>
      <c r="BY248" s="174">
        <f>'Раздел 6'!P253</f>
        <v>0</v>
      </c>
      <c r="BZ248" s="174">
        <f>'Раздел 6'!Q253</f>
        <v>0</v>
      </c>
      <c r="CA248" s="174">
        <f>'Раздел 6'!R253</f>
        <v>0</v>
      </c>
      <c r="CB248" s="174">
        <f>'Раздел 6'!S253</f>
        <v>0</v>
      </c>
      <c r="CC248" s="174">
        <f>'Раздел 6'!T253</f>
        <v>0</v>
      </c>
      <c r="CD248" s="174">
        <f>'Раздел 6'!U253</f>
        <v>0</v>
      </c>
      <c r="CE248" s="174">
        <f>'Раздел 6'!V253</f>
        <v>0</v>
      </c>
      <c r="CF248" s="174">
        <f>'Раздел 6'!W253</f>
        <v>0</v>
      </c>
      <c r="CG248" s="174">
        <f>'Раздел 6'!X253</f>
        <v>0</v>
      </c>
      <c r="CH248" s="174">
        <f>'Раздел 6'!Y253</f>
        <v>0</v>
      </c>
      <c r="CI248" s="174">
        <f>'Раздел 6'!Z253</f>
        <v>0</v>
      </c>
      <c r="CJ248" s="174">
        <f>'Раздел 6'!AA253</f>
        <v>0</v>
      </c>
      <c r="CK248" s="174">
        <f>'Раздел 6'!AB253</f>
        <v>0</v>
      </c>
      <c r="CL248" s="174">
        <f>'Раздел 6'!AC253</f>
        <v>0</v>
      </c>
      <c r="CM248" s="174">
        <f>'Раздел 6'!AD253</f>
        <v>0</v>
      </c>
      <c r="CN248" s="174">
        <f>'Раздел 6'!AE253</f>
        <v>0</v>
      </c>
      <c r="CO248" s="174">
        <f>'Раздел 6'!AF253</f>
        <v>0</v>
      </c>
      <c r="CP248" s="174">
        <f>'Раздел 6'!AG253</f>
        <v>0</v>
      </c>
      <c r="CQ248" s="174">
        <f>'Раздел 6'!AH253</f>
        <v>0</v>
      </c>
      <c r="CR248" s="174">
        <f>'Раздел 6'!AI253</f>
        <v>0</v>
      </c>
      <c r="CS248" s="174">
        <f>'Раздел 6'!AJ253</f>
        <v>0</v>
      </c>
      <c r="CT248" s="174">
        <f>'Раздел 6'!AK253</f>
        <v>0</v>
      </c>
      <c r="CU248" s="174">
        <f>'Раздел 6'!AL253</f>
        <v>0</v>
      </c>
      <c r="CV248" s="174">
        <f>'Раздел 6'!AM253</f>
        <v>0</v>
      </c>
      <c r="CW248" s="174">
        <f>'Раздел 6'!AN253</f>
        <v>0</v>
      </c>
      <c r="CX248" s="174">
        <f>'Раздел 6'!AO253</f>
        <v>0</v>
      </c>
      <c r="CY248" s="174">
        <f>'Раздел 6'!AP253</f>
        <v>0</v>
      </c>
      <c r="CZ248" s="174">
        <f>'Раздел 6'!AQ253</f>
        <v>0</v>
      </c>
      <c r="DA248" s="174">
        <f>'Раздел 7'!H253</f>
        <v>0</v>
      </c>
      <c r="DB248" s="174">
        <f>'Раздел 7'!I253</f>
        <v>0</v>
      </c>
      <c r="DC248" s="174">
        <f>'Раздел 7'!J253</f>
        <v>0</v>
      </c>
      <c r="DD248" s="174">
        <f>'Раздел 7'!K253</f>
        <v>0</v>
      </c>
      <c r="DE248" s="174">
        <f>'Раздел 7'!L253</f>
        <v>0</v>
      </c>
      <c r="DF248" s="174">
        <f>'Раздел 7'!M253</f>
        <v>0</v>
      </c>
      <c r="DG248" s="174">
        <f>'Раздел 7'!N253</f>
        <v>0</v>
      </c>
      <c r="DH248" s="174">
        <f>'Раздел 7'!O253</f>
        <v>0</v>
      </c>
      <c r="DI248" s="174">
        <f>'Раздел 7'!P253</f>
        <v>0</v>
      </c>
      <c r="DJ248" s="174">
        <f>'Раздел 7'!Q253</f>
        <v>0</v>
      </c>
      <c r="DK248" s="174">
        <f>'Раздел 7'!R253</f>
        <v>0</v>
      </c>
      <c r="DL248" s="174">
        <f>'Раздел 7'!S253</f>
        <v>0</v>
      </c>
      <c r="DM248" s="174">
        <f>'Раздел 7'!T253</f>
        <v>0</v>
      </c>
      <c r="DN248" s="174">
        <f>'Раздел 7'!U253</f>
        <v>0</v>
      </c>
      <c r="DO248" s="174">
        <f>'Раздел 7'!V253</f>
        <v>0</v>
      </c>
      <c r="DP248" s="174">
        <f>'Раздел 7'!W253</f>
        <v>0</v>
      </c>
      <c r="DQ248" s="174">
        <f>'Раздел 7'!X253</f>
        <v>0</v>
      </c>
      <c r="DR248" s="174">
        <f>'Раздел 7'!Y253</f>
        <v>0</v>
      </c>
      <c r="DS248" s="174">
        <f>'Раздел 7'!Z253</f>
        <v>0</v>
      </c>
      <c r="DT248" s="174">
        <f>'Раздел 7'!AA253</f>
        <v>0</v>
      </c>
      <c r="DU248" s="174">
        <f>'Раздел 7'!AB253</f>
        <v>0</v>
      </c>
      <c r="DV248" s="174">
        <f>'Раздел 7'!AC253</f>
        <v>0</v>
      </c>
      <c r="DW248" s="174">
        <f>'Раздел 7'!AD253</f>
        <v>0</v>
      </c>
      <c r="DX248" s="174">
        <f>'Раздел 7'!AE253</f>
        <v>0</v>
      </c>
      <c r="DY248" s="174">
        <f>'Раздел 7'!AF253</f>
        <v>0</v>
      </c>
      <c r="DZ248" s="174">
        <f>'Раздел 7'!AG253</f>
        <v>0</v>
      </c>
      <c r="EA248" s="174">
        <f>'Раздел 7'!AH253</f>
        <v>0</v>
      </c>
      <c r="EB248" s="174">
        <f>'Раздел 7'!AI253</f>
        <v>0</v>
      </c>
      <c r="EC248" s="174">
        <f>'Раздел 7'!AJ253</f>
        <v>0</v>
      </c>
      <c r="ED248" s="174">
        <f>'Раздел 7'!AK253</f>
        <v>0</v>
      </c>
      <c r="EE248" s="174">
        <f>'Раздел 7'!AL253</f>
        <v>0</v>
      </c>
      <c r="EF248" s="174">
        <f>'Раздел 7'!AM253</f>
        <v>0</v>
      </c>
      <c r="EG248" s="174">
        <f>'Раздел 7'!AN253</f>
        <v>0</v>
      </c>
      <c r="EH248" s="174">
        <f>'Раздел 7'!AO253</f>
        <v>0</v>
      </c>
      <c r="EI248" s="174">
        <f>'Раздел 7'!AP253</f>
        <v>0</v>
      </c>
      <c r="EJ248" s="174">
        <f>'Раздел 7'!AQ253</f>
        <v>0</v>
      </c>
      <c r="EK248" s="174">
        <f>'Раздел 7'!AR253</f>
        <v>0</v>
      </c>
      <c r="EL248" s="174">
        <f>'Раздел 7'!AS253</f>
        <v>0</v>
      </c>
      <c r="EM248" s="174">
        <f>'Раздел 7'!AT253</f>
        <v>0</v>
      </c>
      <c r="EN248" s="174">
        <f>'Раздел 7'!AU253</f>
        <v>0</v>
      </c>
      <c r="EO248" s="174">
        <f>'Раздел 7'!AV253</f>
        <v>0</v>
      </c>
      <c r="EP248" s="174">
        <f>'Раздел 7'!AW253</f>
        <v>0</v>
      </c>
      <c r="EQ248" s="174">
        <f>'Раздел 7'!AX253</f>
        <v>0</v>
      </c>
      <c r="ER248" s="174">
        <f>'Раздел 7'!AY253</f>
        <v>0</v>
      </c>
      <c r="ES248" s="174">
        <f>'Раздел 7'!AZ253</f>
        <v>0</v>
      </c>
      <c r="ET248" s="174">
        <f>'Раздел 7'!BA253</f>
        <v>0</v>
      </c>
      <c r="EU248" s="174">
        <f>'Раздел 7'!BB253</f>
        <v>0</v>
      </c>
      <c r="EV248" s="174">
        <f>'Раздел 7'!BC253</f>
        <v>0</v>
      </c>
      <c r="EW248" s="174">
        <f>'Раздел 7'!BD253</f>
        <v>0</v>
      </c>
      <c r="EX248" s="174">
        <f>'Раздел 7'!BE253</f>
        <v>0</v>
      </c>
      <c r="EY248" s="174">
        <f>'Раздел 7'!BF253</f>
        <v>0</v>
      </c>
      <c r="EZ248" s="174">
        <f>'Раздел 7'!BG253</f>
        <v>0</v>
      </c>
      <c r="FA248" s="174">
        <f>'Раздел 7'!BH253</f>
        <v>0</v>
      </c>
      <c r="FB248" s="174">
        <f>'Раздел 7'!BI253</f>
        <v>0</v>
      </c>
      <c r="FC248" s="174">
        <f>'Раздел 7'!BJ253</f>
        <v>0</v>
      </c>
      <c r="FD248" s="174">
        <f>'Раздел 7'!BK253</f>
        <v>0</v>
      </c>
      <c r="FE248" s="174">
        <f>'Раздел 8'!H255</f>
        <v>0</v>
      </c>
      <c r="FF248" s="174">
        <f>'Раздел 8'!I255</f>
        <v>0</v>
      </c>
      <c r="FG248" s="174">
        <f>'Раздел 8'!J255</f>
        <v>0</v>
      </c>
      <c r="FH248" s="174">
        <f>'Раздел 8'!K255</f>
        <v>0</v>
      </c>
      <c r="FI248" s="174">
        <f>'Раздел 8'!L255</f>
        <v>0</v>
      </c>
      <c r="FJ248" s="174">
        <f>'Раздел 8'!M255</f>
        <v>0</v>
      </c>
      <c r="FK248" s="174">
        <f>'Раздел 8'!N255</f>
        <v>0</v>
      </c>
      <c r="FL248" s="174">
        <f>'Раздел 8'!O255</f>
        <v>0</v>
      </c>
      <c r="FM248" s="174">
        <f>'Раздел 8'!P255</f>
        <v>0</v>
      </c>
      <c r="FN248" s="174">
        <f>'Раздел 8'!Q255</f>
        <v>0</v>
      </c>
      <c r="FO248" s="174">
        <f>'Раздел 8'!R255</f>
        <v>0</v>
      </c>
      <c r="FP248" s="174">
        <f>'Раздел 8'!S255</f>
        <v>0</v>
      </c>
      <c r="FQ248" s="174">
        <f>'Раздел 8'!T255</f>
        <v>0</v>
      </c>
      <c r="FR248" s="174">
        <f>'Раздел 8'!U255</f>
        <v>0</v>
      </c>
      <c r="FS248" s="174">
        <f>'Раздел 8'!V255</f>
        <v>0</v>
      </c>
      <c r="FT248" s="174">
        <f>'Раздел 8'!W255</f>
        <v>0</v>
      </c>
      <c r="FU248" s="174">
        <f>'Раздел 8'!X255</f>
        <v>0</v>
      </c>
      <c r="FV248" s="174">
        <f>'Раздел 8'!Y255</f>
        <v>0</v>
      </c>
      <c r="FW248" s="174">
        <f>'Раздел 8'!Z255</f>
        <v>0</v>
      </c>
      <c r="FX248" s="174">
        <f>'Раздел 8'!AA255</f>
        <v>0</v>
      </c>
      <c r="FY248" s="174">
        <f>'Раздел 8'!AB255</f>
        <v>0</v>
      </c>
      <c r="FZ248" s="174">
        <f>'Раздел 8'!AC255</f>
        <v>0</v>
      </c>
      <c r="GA248" s="174">
        <f>'Раздел 8'!AD255</f>
        <v>0</v>
      </c>
      <c r="GB248" s="174">
        <f>'Раздел 8'!AE255</f>
        <v>0</v>
      </c>
      <c r="GC248" s="174">
        <f>'Раздел 8'!AF255</f>
        <v>0</v>
      </c>
      <c r="GD248" s="174">
        <f>'Раздел 8'!AG255</f>
        <v>0</v>
      </c>
      <c r="GE248" s="174">
        <f>'Раздел 8'!AH255</f>
        <v>0</v>
      </c>
      <c r="GF248" s="174">
        <f>'Раздел 8'!AI255</f>
        <v>0</v>
      </c>
      <c r="GG248" s="174">
        <f>'Раздел 8'!AJ255</f>
        <v>0</v>
      </c>
      <c r="GH248" s="174">
        <f>'Раздел 3'!H253</f>
        <v>0</v>
      </c>
      <c r="GI248" s="174">
        <f>'Раздел 3'!I253</f>
        <v>0</v>
      </c>
      <c r="GJ248" s="174">
        <f>'Раздел 3'!J253</f>
        <v>0</v>
      </c>
      <c r="GK248" s="174">
        <f>'Раздел 3'!K253</f>
        <v>0</v>
      </c>
      <c r="GL248" s="174">
        <f>'Раздел 3'!L253</f>
        <v>0</v>
      </c>
      <c r="GM248" s="174">
        <f>'Раздел 3'!M253</f>
        <v>0</v>
      </c>
      <c r="GN248" s="174">
        <f>'Раздел 3'!N253</f>
        <v>0</v>
      </c>
      <c r="GO248" s="174">
        <f>'Раздел 3'!O253</f>
        <v>0</v>
      </c>
      <c r="GP248" s="174">
        <f>'Раздел 3'!P253</f>
        <v>0</v>
      </c>
      <c r="GQ248" s="174">
        <f>'Раздел 3'!Q253</f>
        <v>0</v>
      </c>
      <c r="GR248" s="174">
        <f>'Раздел 3'!R253</f>
        <v>0</v>
      </c>
      <c r="GS248" s="174">
        <f>'Раздел 3'!S253</f>
        <v>0</v>
      </c>
      <c r="GT248" s="174">
        <f>'Раздел 3'!T253</f>
        <v>0</v>
      </c>
      <c r="GU248" s="174">
        <f>'Раздел 3'!U253</f>
        <v>0</v>
      </c>
      <c r="GV248" s="174">
        <f>'Раздел 3'!V253</f>
        <v>0</v>
      </c>
      <c r="GW248" s="174">
        <f>'Раздел 3'!W253</f>
        <v>0</v>
      </c>
      <c r="GX248" s="174">
        <f>'Раздел 3'!X253</f>
        <v>0</v>
      </c>
      <c r="GY248" s="174">
        <f>'Раздел 3'!Y253</f>
        <v>0</v>
      </c>
      <c r="GZ248" s="174">
        <f>'Раздел 3'!Z253</f>
        <v>0</v>
      </c>
      <c r="HA248" s="174">
        <f>'Раздел 3'!AA253</f>
        <v>0</v>
      </c>
      <c r="HB248" s="174">
        <f>'Раздел 3'!AB253</f>
        <v>0</v>
      </c>
      <c r="HC248" s="174">
        <f>'Раздел 3'!AC253</f>
        <v>0</v>
      </c>
      <c r="HD248" s="174">
        <f>'Раздел 3'!AD253</f>
        <v>0</v>
      </c>
      <c r="HE248" s="174">
        <f>'Раздел 3'!AE253</f>
        <v>0</v>
      </c>
      <c r="HF248" s="174">
        <f>'Раздел 3'!AF253</f>
        <v>0</v>
      </c>
      <c r="HG248" s="174">
        <f>'Раздел 3'!AG253</f>
        <v>0</v>
      </c>
      <c r="HH248" s="174">
        <f>'Раздел 3'!AH253</f>
        <v>0</v>
      </c>
      <c r="HI248" s="174">
        <f>'Раздел 3'!AI253</f>
        <v>0</v>
      </c>
      <c r="HJ248" s="174">
        <f>'Раздел 3'!AJ253</f>
        <v>0</v>
      </c>
      <c r="HK248" s="180">
        <f>'Раздел 3'!AK253</f>
        <v>0</v>
      </c>
      <c r="HL248" s="175"/>
      <c r="HM248" s="175"/>
    </row>
    <row r="249" spans="1:221">
      <c r="A249" s="170">
        <f>'Раздел 2'!$A$6</f>
        <v>2</v>
      </c>
      <c r="B249" s="170">
        <f>'Раздел 2'!$B$6</f>
        <v>1200200023561</v>
      </c>
      <c r="C249" s="170" t="str">
        <f>'Раздел 2'!$C$6</f>
        <v>ФКИС</v>
      </c>
      <c r="D249" s="170" t="str">
        <f>'Раздел 2'!$D$6</f>
        <v>СШ</v>
      </c>
      <c r="E249" s="170" t="str">
        <f>'Раздел 2'!$E$6</f>
        <v>МО</v>
      </c>
      <c r="F249" s="170" t="str">
        <f>'Раздел 1'!$A$15</f>
        <v>ОСН</v>
      </c>
      <c r="G249" s="171">
        <f t="shared" si="3"/>
        <v>0</v>
      </c>
      <c r="H249" s="172" t="s">
        <v>402</v>
      </c>
      <c r="I249" s="173">
        <v>248</v>
      </c>
      <c r="J249" s="174">
        <f>'Раздел 2'!H254</f>
        <v>0</v>
      </c>
      <c r="K249" s="174">
        <f>'Раздел 2'!I254</f>
        <v>0</v>
      </c>
      <c r="L249" s="174">
        <f>'Раздел 2'!J254</f>
        <v>0</v>
      </c>
      <c r="M249" s="174">
        <f>'Раздел 2'!K254</f>
        <v>0</v>
      </c>
      <c r="N249" s="174">
        <f>'Раздел 2'!L254</f>
        <v>0</v>
      </c>
      <c r="O249" s="174">
        <f>'Раздел 2'!M254</f>
        <v>0</v>
      </c>
      <c r="P249" s="174">
        <f>'Раздел 2'!N254</f>
        <v>0</v>
      </c>
      <c r="Q249" s="174">
        <f>'Раздел 2'!O254</f>
        <v>0</v>
      </c>
      <c r="R249" s="174">
        <f>'Раздел 2'!P254</f>
        <v>0</v>
      </c>
      <c r="S249" s="174">
        <f>'Раздел 2'!Q254</f>
        <v>0</v>
      </c>
      <c r="T249" s="174">
        <f>'Раздел 2'!R254</f>
        <v>0</v>
      </c>
      <c r="U249" s="174">
        <f>'Раздел 2'!S254</f>
        <v>0</v>
      </c>
      <c r="V249" s="174">
        <f>'Раздел 2'!T254</f>
        <v>0</v>
      </c>
      <c r="W249" s="174">
        <f>'Раздел 2'!U254</f>
        <v>0</v>
      </c>
      <c r="X249" s="174">
        <f>'Раздел 2'!V254</f>
        <v>0</v>
      </c>
      <c r="Y249" s="174">
        <f>'Раздел 2'!W254</f>
        <v>0</v>
      </c>
      <c r="Z249" s="174">
        <f>'Раздел 2'!X254</f>
        <v>0</v>
      </c>
      <c r="AA249" s="174">
        <f>'Раздел 2'!Y254</f>
        <v>0</v>
      </c>
      <c r="AB249" s="174">
        <f>'Раздел 2'!Z254</f>
        <v>0</v>
      </c>
      <c r="AC249" s="174">
        <f>'Раздел 2'!AA254</f>
        <v>0</v>
      </c>
      <c r="AD249" s="174">
        <f>'Раздел 2'!AB254</f>
        <v>0</v>
      </c>
      <c r="AE249" s="174">
        <f>'Раздел 2'!AC254</f>
        <v>0</v>
      </c>
      <c r="AF249" s="174">
        <f>'Раздел 4'!H254</f>
        <v>0</v>
      </c>
      <c r="AG249" s="174">
        <f>'Раздел 4'!I254</f>
        <v>0</v>
      </c>
      <c r="AH249" s="174">
        <f>'Раздел 4'!J254</f>
        <v>0</v>
      </c>
      <c r="AI249" s="174">
        <f>'Раздел 4'!K254</f>
        <v>0</v>
      </c>
      <c r="AJ249" s="174">
        <f>'Раздел 4'!L254</f>
        <v>0</v>
      </c>
      <c r="AK249" s="174">
        <f>'Раздел 4'!M254</f>
        <v>0</v>
      </c>
      <c r="AL249" s="174">
        <f>'Раздел 4'!N254</f>
        <v>0</v>
      </c>
      <c r="AM249" s="174">
        <f>'Раздел 4'!O254</f>
        <v>0</v>
      </c>
      <c r="AN249" s="174">
        <f>'Раздел 4'!P254</f>
        <v>0</v>
      </c>
      <c r="AO249" s="174">
        <f>'Раздел 4'!Q254</f>
        <v>0</v>
      </c>
      <c r="AP249" s="174">
        <f>'Раздел 4'!R254</f>
        <v>0</v>
      </c>
      <c r="AQ249" s="174">
        <f>'Раздел 4'!S254</f>
        <v>0</v>
      </c>
      <c r="AR249" s="174">
        <f>'Раздел 4'!T254</f>
        <v>0</v>
      </c>
      <c r="AS249" s="174">
        <f>'Раздел 4'!U254</f>
        <v>0</v>
      </c>
      <c r="AT249" s="174">
        <f>'Раздел 4'!V254</f>
        <v>0</v>
      </c>
      <c r="AU249" s="174">
        <f>'Раздел 4'!W254</f>
        <v>0</v>
      </c>
      <c r="AV249" s="174">
        <f>'Раздел 4'!X254</f>
        <v>0</v>
      </c>
      <c r="AW249" s="174">
        <f>'Раздел 4'!Y254</f>
        <v>0</v>
      </c>
      <c r="AX249" s="174">
        <f>'Раздел 4'!Z254</f>
        <v>0</v>
      </c>
      <c r="AY249" s="174">
        <f>'Раздел 4'!AA254</f>
        <v>0</v>
      </c>
      <c r="AZ249" s="174">
        <f>'Раздел 4'!AB254</f>
        <v>0</v>
      </c>
      <c r="BA249" s="174">
        <f>'Раздел 4'!AC254</f>
        <v>0</v>
      </c>
      <c r="BB249" s="174">
        <f>'Раздел 4'!AD254</f>
        <v>0</v>
      </c>
      <c r="BC249" s="174">
        <f>'Раздел 4'!AE254</f>
        <v>0</v>
      </c>
      <c r="BD249" s="174">
        <f>'Раздел 5'!H257</f>
        <v>0</v>
      </c>
      <c r="BE249" s="174">
        <f>'Раздел 5'!I257</f>
        <v>0</v>
      </c>
      <c r="BF249" s="174">
        <f>'Раздел 5'!J257</f>
        <v>0</v>
      </c>
      <c r="BG249" s="174">
        <f>'Раздел 5'!K257</f>
        <v>0</v>
      </c>
      <c r="BH249" s="174">
        <f>'Раздел 5'!L257</f>
        <v>0</v>
      </c>
      <c r="BI249" s="174">
        <f>'Раздел 5'!M257</f>
        <v>0</v>
      </c>
      <c r="BJ249" s="174">
        <f>'Раздел 5'!N257</f>
        <v>0</v>
      </c>
      <c r="BK249" s="174">
        <f>'Раздел 5'!O257</f>
        <v>0</v>
      </c>
      <c r="BL249" s="174">
        <f>'Раздел 5'!P257</f>
        <v>0</v>
      </c>
      <c r="BM249" s="174">
        <f>'Раздел 5'!Q257</f>
        <v>0</v>
      </c>
      <c r="BN249" s="174">
        <f>'Раздел 5'!R257</f>
        <v>0</v>
      </c>
      <c r="BO249" s="174">
        <f>'Раздел 5'!S257</f>
        <v>0</v>
      </c>
      <c r="BP249" s="174">
        <f>'Раздел 5'!T257</f>
        <v>0</v>
      </c>
      <c r="BQ249" s="174">
        <f>'Раздел 6'!H254</f>
        <v>0</v>
      </c>
      <c r="BR249" s="174">
        <f>'Раздел 6'!I254</f>
        <v>0</v>
      </c>
      <c r="BS249" s="174">
        <f>'Раздел 6'!J254</f>
        <v>0</v>
      </c>
      <c r="BT249" s="174">
        <f>'Раздел 6'!K254</f>
        <v>0</v>
      </c>
      <c r="BU249" s="174">
        <f>'Раздел 6'!L254</f>
        <v>0</v>
      </c>
      <c r="BV249" s="174">
        <f>'Раздел 6'!M254</f>
        <v>0</v>
      </c>
      <c r="BW249" s="174">
        <f>'Раздел 6'!N254</f>
        <v>0</v>
      </c>
      <c r="BX249" s="174">
        <f>'Раздел 6'!O254</f>
        <v>0</v>
      </c>
      <c r="BY249" s="174">
        <f>'Раздел 6'!P254</f>
        <v>0</v>
      </c>
      <c r="BZ249" s="174">
        <f>'Раздел 6'!Q254</f>
        <v>0</v>
      </c>
      <c r="CA249" s="174">
        <f>'Раздел 6'!R254</f>
        <v>0</v>
      </c>
      <c r="CB249" s="174">
        <f>'Раздел 6'!S254</f>
        <v>0</v>
      </c>
      <c r="CC249" s="174">
        <f>'Раздел 6'!T254</f>
        <v>0</v>
      </c>
      <c r="CD249" s="174">
        <f>'Раздел 6'!U254</f>
        <v>0</v>
      </c>
      <c r="CE249" s="174">
        <f>'Раздел 6'!V254</f>
        <v>0</v>
      </c>
      <c r="CF249" s="174">
        <f>'Раздел 6'!W254</f>
        <v>0</v>
      </c>
      <c r="CG249" s="174">
        <f>'Раздел 6'!X254</f>
        <v>0</v>
      </c>
      <c r="CH249" s="174">
        <f>'Раздел 6'!Y254</f>
        <v>0</v>
      </c>
      <c r="CI249" s="174">
        <f>'Раздел 6'!Z254</f>
        <v>0</v>
      </c>
      <c r="CJ249" s="174">
        <f>'Раздел 6'!AA254</f>
        <v>0</v>
      </c>
      <c r="CK249" s="174">
        <f>'Раздел 6'!AB254</f>
        <v>0</v>
      </c>
      <c r="CL249" s="174">
        <f>'Раздел 6'!AC254</f>
        <v>0</v>
      </c>
      <c r="CM249" s="174">
        <f>'Раздел 6'!AD254</f>
        <v>0</v>
      </c>
      <c r="CN249" s="174">
        <f>'Раздел 6'!AE254</f>
        <v>0</v>
      </c>
      <c r="CO249" s="174">
        <f>'Раздел 6'!AF254</f>
        <v>0</v>
      </c>
      <c r="CP249" s="174">
        <f>'Раздел 6'!AG254</f>
        <v>0</v>
      </c>
      <c r="CQ249" s="174">
        <f>'Раздел 6'!AH254</f>
        <v>0</v>
      </c>
      <c r="CR249" s="174">
        <f>'Раздел 6'!AI254</f>
        <v>0</v>
      </c>
      <c r="CS249" s="174">
        <f>'Раздел 6'!AJ254</f>
        <v>0</v>
      </c>
      <c r="CT249" s="174">
        <f>'Раздел 6'!AK254</f>
        <v>0</v>
      </c>
      <c r="CU249" s="174">
        <f>'Раздел 6'!AL254</f>
        <v>0</v>
      </c>
      <c r="CV249" s="174">
        <f>'Раздел 6'!AM254</f>
        <v>0</v>
      </c>
      <c r="CW249" s="174">
        <f>'Раздел 6'!AN254</f>
        <v>0</v>
      </c>
      <c r="CX249" s="174">
        <f>'Раздел 6'!AO254</f>
        <v>0</v>
      </c>
      <c r="CY249" s="174">
        <f>'Раздел 6'!AP254</f>
        <v>0</v>
      </c>
      <c r="CZ249" s="174">
        <f>'Раздел 6'!AQ254</f>
        <v>0</v>
      </c>
      <c r="DA249" s="174">
        <f>'Раздел 7'!H254</f>
        <v>0</v>
      </c>
      <c r="DB249" s="174">
        <f>'Раздел 7'!I254</f>
        <v>0</v>
      </c>
      <c r="DC249" s="174">
        <f>'Раздел 7'!J254</f>
        <v>0</v>
      </c>
      <c r="DD249" s="174">
        <f>'Раздел 7'!K254</f>
        <v>0</v>
      </c>
      <c r="DE249" s="174">
        <f>'Раздел 7'!L254</f>
        <v>0</v>
      </c>
      <c r="DF249" s="174">
        <f>'Раздел 7'!M254</f>
        <v>0</v>
      </c>
      <c r="DG249" s="174">
        <f>'Раздел 7'!N254</f>
        <v>0</v>
      </c>
      <c r="DH249" s="174">
        <f>'Раздел 7'!O254</f>
        <v>0</v>
      </c>
      <c r="DI249" s="174">
        <f>'Раздел 7'!P254</f>
        <v>0</v>
      </c>
      <c r="DJ249" s="174">
        <f>'Раздел 7'!Q254</f>
        <v>0</v>
      </c>
      <c r="DK249" s="174">
        <f>'Раздел 7'!R254</f>
        <v>0</v>
      </c>
      <c r="DL249" s="174">
        <f>'Раздел 7'!S254</f>
        <v>0</v>
      </c>
      <c r="DM249" s="174">
        <f>'Раздел 7'!T254</f>
        <v>0</v>
      </c>
      <c r="DN249" s="174">
        <f>'Раздел 7'!U254</f>
        <v>0</v>
      </c>
      <c r="DO249" s="174">
        <f>'Раздел 7'!V254</f>
        <v>0</v>
      </c>
      <c r="DP249" s="174">
        <f>'Раздел 7'!W254</f>
        <v>0</v>
      </c>
      <c r="DQ249" s="174">
        <f>'Раздел 7'!X254</f>
        <v>0</v>
      </c>
      <c r="DR249" s="174">
        <f>'Раздел 7'!Y254</f>
        <v>0</v>
      </c>
      <c r="DS249" s="174">
        <f>'Раздел 7'!Z254</f>
        <v>0</v>
      </c>
      <c r="DT249" s="174">
        <f>'Раздел 7'!AA254</f>
        <v>0</v>
      </c>
      <c r="DU249" s="174">
        <f>'Раздел 7'!AB254</f>
        <v>0</v>
      </c>
      <c r="DV249" s="174">
        <f>'Раздел 7'!AC254</f>
        <v>0</v>
      </c>
      <c r="DW249" s="174">
        <f>'Раздел 7'!AD254</f>
        <v>0</v>
      </c>
      <c r="DX249" s="174">
        <f>'Раздел 7'!AE254</f>
        <v>0</v>
      </c>
      <c r="DY249" s="174">
        <f>'Раздел 7'!AF254</f>
        <v>0</v>
      </c>
      <c r="DZ249" s="174">
        <f>'Раздел 7'!AG254</f>
        <v>0</v>
      </c>
      <c r="EA249" s="174">
        <f>'Раздел 7'!AH254</f>
        <v>0</v>
      </c>
      <c r="EB249" s="174">
        <f>'Раздел 7'!AI254</f>
        <v>0</v>
      </c>
      <c r="EC249" s="174">
        <f>'Раздел 7'!AJ254</f>
        <v>0</v>
      </c>
      <c r="ED249" s="174">
        <f>'Раздел 7'!AK254</f>
        <v>0</v>
      </c>
      <c r="EE249" s="174">
        <f>'Раздел 7'!AL254</f>
        <v>0</v>
      </c>
      <c r="EF249" s="174">
        <f>'Раздел 7'!AM254</f>
        <v>0</v>
      </c>
      <c r="EG249" s="174">
        <f>'Раздел 7'!AN254</f>
        <v>0</v>
      </c>
      <c r="EH249" s="174">
        <f>'Раздел 7'!AO254</f>
        <v>0</v>
      </c>
      <c r="EI249" s="174">
        <f>'Раздел 7'!AP254</f>
        <v>0</v>
      </c>
      <c r="EJ249" s="174">
        <f>'Раздел 7'!AQ254</f>
        <v>0</v>
      </c>
      <c r="EK249" s="174">
        <f>'Раздел 7'!AR254</f>
        <v>0</v>
      </c>
      <c r="EL249" s="174">
        <f>'Раздел 7'!AS254</f>
        <v>0</v>
      </c>
      <c r="EM249" s="174">
        <f>'Раздел 7'!AT254</f>
        <v>0</v>
      </c>
      <c r="EN249" s="174">
        <f>'Раздел 7'!AU254</f>
        <v>0</v>
      </c>
      <c r="EO249" s="174">
        <f>'Раздел 7'!AV254</f>
        <v>0</v>
      </c>
      <c r="EP249" s="174">
        <f>'Раздел 7'!AW254</f>
        <v>0</v>
      </c>
      <c r="EQ249" s="174">
        <f>'Раздел 7'!AX254</f>
        <v>0</v>
      </c>
      <c r="ER249" s="174">
        <f>'Раздел 7'!AY254</f>
        <v>0</v>
      </c>
      <c r="ES249" s="174">
        <f>'Раздел 7'!AZ254</f>
        <v>0</v>
      </c>
      <c r="ET249" s="174">
        <f>'Раздел 7'!BA254</f>
        <v>0</v>
      </c>
      <c r="EU249" s="174">
        <f>'Раздел 7'!BB254</f>
        <v>0</v>
      </c>
      <c r="EV249" s="174">
        <f>'Раздел 7'!BC254</f>
        <v>0</v>
      </c>
      <c r="EW249" s="174">
        <f>'Раздел 7'!BD254</f>
        <v>0</v>
      </c>
      <c r="EX249" s="174">
        <f>'Раздел 7'!BE254</f>
        <v>0</v>
      </c>
      <c r="EY249" s="174">
        <f>'Раздел 7'!BF254</f>
        <v>0</v>
      </c>
      <c r="EZ249" s="174">
        <f>'Раздел 7'!BG254</f>
        <v>0</v>
      </c>
      <c r="FA249" s="174">
        <f>'Раздел 7'!BH254</f>
        <v>0</v>
      </c>
      <c r="FB249" s="174">
        <f>'Раздел 7'!BI254</f>
        <v>0</v>
      </c>
      <c r="FC249" s="174">
        <f>'Раздел 7'!BJ254</f>
        <v>0</v>
      </c>
      <c r="FD249" s="174">
        <f>'Раздел 7'!BK254</f>
        <v>0</v>
      </c>
      <c r="FE249" s="174">
        <f>'Раздел 8'!H256</f>
        <v>0</v>
      </c>
      <c r="FF249" s="174">
        <f>'Раздел 8'!I256</f>
        <v>0</v>
      </c>
      <c r="FG249" s="174">
        <f>'Раздел 8'!J256</f>
        <v>0</v>
      </c>
      <c r="FH249" s="174">
        <f>'Раздел 8'!K256</f>
        <v>0</v>
      </c>
      <c r="FI249" s="174">
        <f>'Раздел 8'!L256</f>
        <v>0</v>
      </c>
      <c r="FJ249" s="174">
        <f>'Раздел 8'!M256</f>
        <v>0</v>
      </c>
      <c r="FK249" s="174">
        <f>'Раздел 8'!N256</f>
        <v>0</v>
      </c>
      <c r="FL249" s="174">
        <f>'Раздел 8'!O256</f>
        <v>0</v>
      </c>
      <c r="FM249" s="174">
        <f>'Раздел 8'!P256</f>
        <v>0</v>
      </c>
      <c r="FN249" s="174">
        <f>'Раздел 8'!Q256</f>
        <v>0</v>
      </c>
      <c r="FO249" s="174">
        <f>'Раздел 8'!R256</f>
        <v>0</v>
      </c>
      <c r="FP249" s="174">
        <f>'Раздел 8'!S256</f>
        <v>0</v>
      </c>
      <c r="FQ249" s="174">
        <f>'Раздел 8'!T256</f>
        <v>0</v>
      </c>
      <c r="FR249" s="174">
        <f>'Раздел 8'!U256</f>
        <v>0</v>
      </c>
      <c r="FS249" s="174">
        <f>'Раздел 8'!V256</f>
        <v>0</v>
      </c>
      <c r="FT249" s="174">
        <f>'Раздел 8'!W256</f>
        <v>0</v>
      </c>
      <c r="FU249" s="174">
        <f>'Раздел 8'!X256</f>
        <v>0</v>
      </c>
      <c r="FV249" s="174">
        <f>'Раздел 8'!Y256</f>
        <v>0</v>
      </c>
      <c r="FW249" s="174">
        <f>'Раздел 8'!Z256</f>
        <v>0</v>
      </c>
      <c r="FX249" s="174">
        <f>'Раздел 8'!AA256</f>
        <v>0</v>
      </c>
      <c r="FY249" s="174">
        <f>'Раздел 8'!AB256</f>
        <v>0</v>
      </c>
      <c r="FZ249" s="174">
        <f>'Раздел 8'!AC256</f>
        <v>0</v>
      </c>
      <c r="GA249" s="174">
        <f>'Раздел 8'!AD256</f>
        <v>0</v>
      </c>
      <c r="GB249" s="174">
        <f>'Раздел 8'!AE256</f>
        <v>0</v>
      </c>
      <c r="GC249" s="174">
        <f>'Раздел 8'!AF256</f>
        <v>0</v>
      </c>
      <c r="GD249" s="174">
        <f>'Раздел 8'!AG256</f>
        <v>0</v>
      </c>
      <c r="GE249" s="174">
        <f>'Раздел 8'!AH256</f>
        <v>0</v>
      </c>
      <c r="GF249" s="174">
        <f>'Раздел 8'!AI256</f>
        <v>0</v>
      </c>
      <c r="GG249" s="174">
        <f>'Раздел 8'!AJ256</f>
        <v>0</v>
      </c>
      <c r="GH249" s="174">
        <f>'Раздел 3'!H254</f>
        <v>0</v>
      </c>
      <c r="GI249" s="174">
        <f>'Раздел 3'!I254</f>
        <v>0</v>
      </c>
      <c r="GJ249" s="174">
        <f>'Раздел 3'!J254</f>
        <v>0</v>
      </c>
      <c r="GK249" s="174">
        <f>'Раздел 3'!K254</f>
        <v>0</v>
      </c>
      <c r="GL249" s="174">
        <f>'Раздел 3'!L254</f>
        <v>0</v>
      </c>
      <c r="GM249" s="174">
        <f>'Раздел 3'!M254</f>
        <v>0</v>
      </c>
      <c r="GN249" s="174">
        <f>'Раздел 3'!N254</f>
        <v>0</v>
      </c>
      <c r="GO249" s="174">
        <f>'Раздел 3'!O254</f>
        <v>0</v>
      </c>
      <c r="GP249" s="174">
        <f>'Раздел 3'!P254</f>
        <v>0</v>
      </c>
      <c r="GQ249" s="174">
        <f>'Раздел 3'!Q254</f>
        <v>0</v>
      </c>
      <c r="GR249" s="174">
        <f>'Раздел 3'!R254</f>
        <v>0</v>
      </c>
      <c r="GS249" s="174">
        <f>'Раздел 3'!S254</f>
        <v>0</v>
      </c>
      <c r="GT249" s="174">
        <f>'Раздел 3'!T254</f>
        <v>0</v>
      </c>
      <c r="GU249" s="174">
        <f>'Раздел 3'!U254</f>
        <v>0</v>
      </c>
      <c r="GV249" s="174">
        <f>'Раздел 3'!V254</f>
        <v>0</v>
      </c>
      <c r="GW249" s="174">
        <f>'Раздел 3'!W254</f>
        <v>0</v>
      </c>
      <c r="GX249" s="174">
        <f>'Раздел 3'!X254</f>
        <v>0</v>
      </c>
      <c r="GY249" s="174">
        <f>'Раздел 3'!Y254</f>
        <v>0</v>
      </c>
      <c r="GZ249" s="174">
        <f>'Раздел 3'!Z254</f>
        <v>0</v>
      </c>
      <c r="HA249" s="174">
        <f>'Раздел 3'!AA254</f>
        <v>0</v>
      </c>
      <c r="HB249" s="174">
        <f>'Раздел 3'!AB254</f>
        <v>0</v>
      </c>
      <c r="HC249" s="174">
        <f>'Раздел 3'!AC254</f>
        <v>0</v>
      </c>
      <c r="HD249" s="174">
        <f>'Раздел 3'!AD254</f>
        <v>0</v>
      </c>
      <c r="HE249" s="174">
        <f>'Раздел 3'!AE254</f>
        <v>0</v>
      </c>
      <c r="HF249" s="174">
        <f>'Раздел 3'!AF254</f>
        <v>0</v>
      </c>
      <c r="HG249" s="174">
        <f>'Раздел 3'!AG254</f>
        <v>0</v>
      </c>
      <c r="HH249" s="174">
        <f>'Раздел 3'!AH254</f>
        <v>0</v>
      </c>
      <c r="HI249" s="174">
        <f>'Раздел 3'!AI254</f>
        <v>0</v>
      </c>
      <c r="HJ249" s="174">
        <f>'Раздел 3'!AJ254</f>
        <v>0</v>
      </c>
      <c r="HK249" s="180">
        <f>'Раздел 3'!AK254</f>
        <v>0</v>
      </c>
      <c r="HL249" s="175"/>
      <c r="HM249" s="175"/>
    </row>
    <row r="250" spans="1:221">
      <c r="A250" s="170">
        <f>'Раздел 2'!$A$6</f>
        <v>2</v>
      </c>
      <c r="B250" s="170">
        <f>'Раздел 2'!$B$6</f>
        <v>1200200023561</v>
      </c>
      <c r="C250" s="170" t="str">
        <f>'Раздел 2'!$C$6</f>
        <v>ФКИС</v>
      </c>
      <c r="D250" s="170" t="str">
        <f>'Раздел 2'!$D$6</f>
        <v>СШ</v>
      </c>
      <c r="E250" s="170" t="str">
        <f>'Раздел 2'!$E$6</f>
        <v>МО</v>
      </c>
      <c r="F250" s="170" t="str">
        <f>'Раздел 1'!$A$15</f>
        <v>ОСН</v>
      </c>
      <c r="G250" s="171">
        <f t="shared" si="3"/>
        <v>0</v>
      </c>
      <c r="H250" s="172" t="s">
        <v>404</v>
      </c>
      <c r="I250" s="173">
        <v>249</v>
      </c>
      <c r="J250" s="174">
        <f>'Раздел 2'!H255</f>
        <v>0</v>
      </c>
      <c r="K250" s="174">
        <f>'Раздел 2'!I255</f>
        <v>0</v>
      </c>
      <c r="L250" s="174">
        <f>'Раздел 2'!J255</f>
        <v>0</v>
      </c>
      <c r="M250" s="174">
        <f>'Раздел 2'!K255</f>
        <v>0</v>
      </c>
      <c r="N250" s="174">
        <f>'Раздел 2'!L255</f>
        <v>0</v>
      </c>
      <c r="O250" s="174">
        <f>'Раздел 2'!M255</f>
        <v>0</v>
      </c>
      <c r="P250" s="174">
        <f>'Раздел 2'!N255</f>
        <v>0</v>
      </c>
      <c r="Q250" s="174">
        <f>'Раздел 2'!O255</f>
        <v>0</v>
      </c>
      <c r="R250" s="174">
        <f>'Раздел 2'!P255</f>
        <v>0</v>
      </c>
      <c r="S250" s="174">
        <f>'Раздел 2'!Q255</f>
        <v>0</v>
      </c>
      <c r="T250" s="174">
        <f>'Раздел 2'!R255</f>
        <v>0</v>
      </c>
      <c r="U250" s="174">
        <f>'Раздел 2'!S255</f>
        <v>0</v>
      </c>
      <c r="V250" s="174">
        <f>'Раздел 2'!T255</f>
        <v>0</v>
      </c>
      <c r="W250" s="174">
        <f>'Раздел 2'!U255</f>
        <v>0</v>
      </c>
      <c r="X250" s="174">
        <f>'Раздел 2'!V255</f>
        <v>0</v>
      </c>
      <c r="Y250" s="174">
        <f>'Раздел 2'!W255</f>
        <v>0</v>
      </c>
      <c r="Z250" s="174">
        <f>'Раздел 2'!X255</f>
        <v>0</v>
      </c>
      <c r="AA250" s="174">
        <f>'Раздел 2'!Y255</f>
        <v>0</v>
      </c>
      <c r="AB250" s="174">
        <f>'Раздел 2'!Z255</f>
        <v>0</v>
      </c>
      <c r="AC250" s="174">
        <f>'Раздел 2'!AA255</f>
        <v>0</v>
      </c>
      <c r="AD250" s="174">
        <f>'Раздел 2'!AB255</f>
        <v>0</v>
      </c>
      <c r="AE250" s="174">
        <f>'Раздел 2'!AC255</f>
        <v>0</v>
      </c>
      <c r="AF250" s="174">
        <f>'Раздел 4'!H255</f>
        <v>0</v>
      </c>
      <c r="AG250" s="174">
        <f>'Раздел 4'!I255</f>
        <v>0</v>
      </c>
      <c r="AH250" s="174">
        <f>'Раздел 4'!J255</f>
        <v>0</v>
      </c>
      <c r="AI250" s="174">
        <f>'Раздел 4'!K255</f>
        <v>0</v>
      </c>
      <c r="AJ250" s="174">
        <f>'Раздел 4'!L255</f>
        <v>0</v>
      </c>
      <c r="AK250" s="174">
        <f>'Раздел 4'!M255</f>
        <v>0</v>
      </c>
      <c r="AL250" s="174">
        <f>'Раздел 4'!N255</f>
        <v>0</v>
      </c>
      <c r="AM250" s="174">
        <f>'Раздел 4'!O255</f>
        <v>0</v>
      </c>
      <c r="AN250" s="174">
        <f>'Раздел 4'!P255</f>
        <v>0</v>
      </c>
      <c r="AO250" s="174">
        <f>'Раздел 4'!Q255</f>
        <v>0</v>
      </c>
      <c r="AP250" s="174">
        <f>'Раздел 4'!R255</f>
        <v>0</v>
      </c>
      <c r="AQ250" s="174">
        <f>'Раздел 4'!S255</f>
        <v>0</v>
      </c>
      <c r="AR250" s="174">
        <f>'Раздел 4'!T255</f>
        <v>0</v>
      </c>
      <c r="AS250" s="174">
        <f>'Раздел 4'!U255</f>
        <v>0</v>
      </c>
      <c r="AT250" s="174">
        <f>'Раздел 4'!V255</f>
        <v>0</v>
      </c>
      <c r="AU250" s="174">
        <f>'Раздел 4'!W255</f>
        <v>0</v>
      </c>
      <c r="AV250" s="174">
        <f>'Раздел 4'!X255</f>
        <v>0</v>
      </c>
      <c r="AW250" s="174">
        <f>'Раздел 4'!Y255</f>
        <v>0</v>
      </c>
      <c r="AX250" s="174">
        <f>'Раздел 4'!Z255</f>
        <v>0</v>
      </c>
      <c r="AY250" s="174">
        <f>'Раздел 4'!AA255</f>
        <v>0</v>
      </c>
      <c r="AZ250" s="174">
        <f>'Раздел 4'!AB255</f>
        <v>0</v>
      </c>
      <c r="BA250" s="174">
        <f>'Раздел 4'!AC255</f>
        <v>0</v>
      </c>
      <c r="BB250" s="174">
        <f>'Раздел 4'!AD255</f>
        <v>0</v>
      </c>
      <c r="BC250" s="174">
        <f>'Раздел 4'!AE255</f>
        <v>0</v>
      </c>
      <c r="BD250" s="174">
        <f>'Раздел 5'!H258</f>
        <v>0</v>
      </c>
      <c r="BE250" s="174">
        <f>'Раздел 5'!I258</f>
        <v>0</v>
      </c>
      <c r="BF250" s="174">
        <f>'Раздел 5'!J258</f>
        <v>0</v>
      </c>
      <c r="BG250" s="174">
        <f>'Раздел 5'!K258</f>
        <v>0</v>
      </c>
      <c r="BH250" s="174">
        <f>'Раздел 5'!L258</f>
        <v>0</v>
      </c>
      <c r="BI250" s="174">
        <f>'Раздел 5'!M258</f>
        <v>0</v>
      </c>
      <c r="BJ250" s="174">
        <f>'Раздел 5'!N258</f>
        <v>0</v>
      </c>
      <c r="BK250" s="174">
        <f>'Раздел 5'!O258</f>
        <v>0</v>
      </c>
      <c r="BL250" s="174">
        <f>'Раздел 5'!P258</f>
        <v>0</v>
      </c>
      <c r="BM250" s="174">
        <f>'Раздел 5'!Q258</f>
        <v>0</v>
      </c>
      <c r="BN250" s="174">
        <f>'Раздел 5'!R258</f>
        <v>0</v>
      </c>
      <c r="BO250" s="174">
        <f>'Раздел 5'!S258</f>
        <v>0</v>
      </c>
      <c r="BP250" s="174">
        <f>'Раздел 5'!T258</f>
        <v>0</v>
      </c>
      <c r="BQ250" s="174">
        <f>'Раздел 6'!H255</f>
        <v>0</v>
      </c>
      <c r="BR250" s="174">
        <f>'Раздел 6'!I255</f>
        <v>0</v>
      </c>
      <c r="BS250" s="174">
        <f>'Раздел 6'!J255</f>
        <v>0</v>
      </c>
      <c r="BT250" s="174">
        <f>'Раздел 6'!K255</f>
        <v>0</v>
      </c>
      <c r="BU250" s="174">
        <f>'Раздел 6'!L255</f>
        <v>0</v>
      </c>
      <c r="BV250" s="174">
        <f>'Раздел 6'!M255</f>
        <v>0</v>
      </c>
      <c r="BW250" s="174">
        <f>'Раздел 6'!N255</f>
        <v>0</v>
      </c>
      <c r="BX250" s="174">
        <f>'Раздел 6'!O255</f>
        <v>0</v>
      </c>
      <c r="BY250" s="174">
        <f>'Раздел 6'!P255</f>
        <v>0</v>
      </c>
      <c r="BZ250" s="174">
        <f>'Раздел 6'!Q255</f>
        <v>0</v>
      </c>
      <c r="CA250" s="174">
        <f>'Раздел 6'!R255</f>
        <v>0</v>
      </c>
      <c r="CB250" s="174">
        <f>'Раздел 6'!S255</f>
        <v>0</v>
      </c>
      <c r="CC250" s="174">
        <f>'Раздел 6'!T255</f>
        <v>0</v>
      </c>
      <c r="CD250" s="174">
        <f>'Раздел 6'!U255</f>
        <v>0</v>
      </c>
      <c r="CE250" s="174">
        <f>'Раздел 6'!V255</f>
        <v>0</v>
      </c>
      <c r="CF250" s="174">
        <f>'Раздел 6'!W255</f>
        <v>0</v>
      </c>
      <c r="CG250" s="174">
        <f>'Раздел 6'!X255</f>
        <v>0</v>
      </c>
      <c r="CH250" s="174">
        <f>'Раздел 6'!Y255</f>
        <v>0</v>
      </c>
      <c r="CI250" s="174">
        <f>'Раздел 6'!Z255</f>
        <v>0</v>
      </c>
      <c r="CJ250" s="174">
        <f>'Раздел 6'!AA255</f>
        <v>0</v>
      </c>
      <c r="CK250" s="174">
        <f>'Раздел 6'!AB255</f>
        <v>0</v>
      </c>
      <c r="CL250" s="174">
        <f>'Раздел 6'!AC255</f>
        <v>0</v>
      </c>
      <c r="CM250" s="174">
        <f>'Раздел 6'!AD255</f>
        <v>0</v>
      </c>
      <c r="CN250" s="174">
        <f>'Раздел 6'!AE255</f>
        <v>0</v>
      </c>
      <c r="CO250" s="174">
        <f>'Раздел 6'!AF255</f>
        <v>0</v>
      </c>
      <c r="CP250" s="174">
        <f>'Раздел 6'!AG255</f>
        <v>0</v>
      </c>
      <c r="CQ250" s="174">
        <f>'Раздел 6'!AH255</f>
        <v>0</v>
      </c>
      <c r="CR250" s="174">
        <f>'Раздел 6'!AI255</f>
        <v>0</v>
      </c>
      <c r="CS250" s="174">
        <f>'Раздел 6'!AJ255</f>
        <v>0</v>
      </c>
      <c r="CT250" s="174">
        <f>'Раздел 6'!AK255</f>
        <v>0</v>
      </c>
      <c r="CU250" s="174">
        <f>'Раздел 6'!AL255</f>
        <v>0</v>
      </c>
      <c r="CV250" s="174">
        <f>'Раздел 6'!AM255</f>
        <v>0</v>
      </c>
      <c r="CW250" s="174">
        <f>'Раздел 6'!AN255</f>
        <v>0</v>
      </c>
      <c r="CX250" s="174">
        <f>'Раздел 6'!AO255</f>
        <v>0</v>
      </c>
      <c r="CY250" s="174">
        <f>'Раздел 6'!AP255</f>
        <v>0</v>
      </c>
      <c r="CZ250" s="174">
        <f>'Раздел 6'!AQ255</f>
        <v>0</v>
      </c>
      <c r="DA250" s="174">
        <f>'Раздел 7'!H255</f>
        <v>0</v>
      </c>
      <c r="DB250" s="174">
        <f>'Раздел 7'!I255</f>
        <v>0</v>
      </c>
      <c r="DC250" s="174">
        <f>'Раздел 7'!J255</f>
        <v>0</v>
      </c>
      <c r="DD250" s="174">
        <f>'Раздел 7'!K255</f>
        <v>0</v>
      </c>
      <c r="DE250" s="174">
        <f>'Раздел 7'!L255</f>
        <v>0</v>
      </c>
      <c r="DF250" s="174">
        <f>'Раздел 7'!M255</f>
        <v>0</v>
      </c>
      <c r="DG250" s="174">
        <f>'Раздел 7'!N255</f>
        <v>0</v>
      </c>
      <c r="DH250" s="174">
        <f>'Раздел 7'!O255</f>
        <v>0</v>
      </c>
      <c r="DI250" s="174">
        <f>'Раздел 7'!P255</f>
        <v>0</v>
      </c>
      <c r="DJ250" s="174">
        <f>'Раздел 7'!Q255</f>
        <v>0</v>
      </c>
      <c r="DK250" s="174">
        <f>'Раздел 7'!R255</f>
        <v>0</v>
      </c>
      <c r="DL250" s="174">
        <f>'Раздел 7'!S255</f>
        <v>0</v>
      </c>
      <c r="DM250" s="174">
        <f>'Раздел 7'!T255</f>
        <v>0</v>
      </c>
      <c r="DN250" s="174">
        <f>'Раздел 7'!U255</f>
        <v>0</v>
      </c>
      <c r="DO250" s="174">
        <f>'Раздел 7'!V255</f>
        <v>0</v>
      </c>
      <c r="DP250" s="174">
        <f>'Раздел 7'!W255</f>
        <v>0</v>
      </c>
      <c r="DQ250" s="174">
        <f>'Раздел 7'!X255</f>
        <v>0</v>
      </c>
      <c r="DR250" s="174">
        <f>'Раздел 7'!Y255</f>
        <v>0</v>
      </c>
      <c r="DS250" s="174">
        <f>'Раздел 7'!Z255</f>
        <v>0</v>
      </c>
      <c r="DT250" s="174">
        <f>'Раздел 7'!AA255</f>
        <v>0</v>
      </c>
      <c r="DU250" s="174">
        <f>'Раздел 7'!AB255</f>
        <v>0</v>
      </c>
      <c r="DV250" s="174">
        <f>'Раздел 7'!AC255</f>
        <v>0</v>
      </c>
      <c r="DW250" s="174">
        <f>'Раздел 7'!AD255</f>
        <v>0</v>
      </c>
      <c r="DX250" s="174">
        <f>'Раздел 7'!AE255</f>
        <v>0</v>
      </c>
      <c r="DY250" s="174">
        <f>'Раздел 7'!AF255</f>
        <v>0</v>
      </c>
      <c r="DZ250" s="174">
        <f>'Раздел 7'!AG255</f>
        <v>0</v>
      </c>
      <c r="EA250" s="174">
        <f>'Раздел 7'!AH255</f>
        <v>0</v>
      </c>
      <c r="EB250" s="174">
        <f>'Раздел 7'!AI255</f>
        <v>0</v>
      </c>
      <c r="EC250" s="174">
        <f>'Раздел 7'!AJ255</f>
        <v>0</v>
      </c>
      <c r="ED250" s="174">
        <f>'Раздел 7'!AK255</f>
        <v>0</v>
      </c>
      <c r="EE250" s="174">
        <f>'Раздел 7'!AL255</f>
        <v>0</v>
      </c>
      <c r="EF250" s="174">
        <f>'Раздел 7'!AM255</f>
        <v>0</v>
      </c>
      <c r="EG250" s="174">
        <f>'Раздел 7'!AN255</f>
        <v>0</v>
      </c>
      <c r="EH250" s="174">
        <f>'Раздел 7'!AO255</f>
        <v>0</v>
      </c>
      <c r="EI250" s="174">
        <f>'Раздел 7'!AP255</f>
        <v>0</v>
      </c>
      <c r="EJ250" s="174">
        <f>'Раздел 7'!AQ255</f>
        <v>0</v>
      </c>
      <c r="EK250" s="174">
        <f>'Раздел 7'!AR255</f>
        <v>0</v>
      </c>
      <c r="EL250" s="174">
        <f>'Раздел 7'!AS255</f>
        <v>0</v>
      </c>
      <c r="EM250" s="174">
        <f>'Раздел 7'!AT255</f>
        <v>0</v>
      </c>
      <c r="EN250" s="174">
        <f>'Раздел 7'!AU255</f>
        <v>0</v>
      </c>
      <c r="EO250" s="174">
        <f>'Раздел 7'!AV255</f>
        <v>0</v>
      </c>
      <c r="EP250" s="174">
        <f>'Раздел 7'!AW255</f>
        <v>0</v>
      </c>
      <c r="EQ250" s="174">
        <f>'Раздел 7'!AX255</f>
        <v>0</v>
      </c>
      <c r="ER250" s="174">
        <f>'Раздел 7'!AY255</f>
        <v>0</v>
      </c>
      <c r="ES250" s="174">
        <f>'Раздел 7'!AZ255</f>
        <v>0</v>
      </c>
      <c r="ET250" s="174">
        <f>'Раздел 7'!BA255</f>
        <v>0</v>
      </c>
      <c r="EU250" s="174">
        <f>'Раздел 7'!BB255</f>
        <v>0</v>
      </c>
      <c r="EV250" s="174">
        <f>'Раздел 7'!BC255</f>
        <v>0</v>
      </c>
      <c r="EW250" s="174">
        <f>'Раздел 7'!BD255</f>
        <v>0</v>
      </c>
      <c r="EX250" s="174">
        <f>'Раздел 7'!BE255</f>
        <v>0</v>
      </c>
      <c r="EY250" s="174">
        <f>'Раздел 7'!BF255</f>
        <v>0</v>
      </c>
      <c r="EZ250" s="174">
        <f>'Раздел 7'!BG255</f>
        <v>0</v>
      </c>
      <c r="FA250" s="174">
        <f>'Раздел 7'!BH255</f>
        <v>0</v>
      </c>
      <c r="FB250" s="174">
        <f>'Раздел 7'!BI255</f>
        <v>0</v>
      </c>
      <c r="FC250" s="174">
        <f>'Раздел 7'!BJ255</f>
        <v>0</v>
      </c>
      <c r="FD250" s="174">
        <f>'Раздел 7'!BK255</f>
        <v>0</v>
      </c>
      <c r="FE250" s="174">
        <f>'Раздел 8'!H257</f>
        <v>0</v>
      </c>
      <c r="FF250" s="174">
        <f>'Раздел 8'!I257</f>
        <v>0</v>
      </c>
      <c r="FG250" s="174">
        <f>'Раздел 8'!J257</f>
        <v>0</v>
      </c>
      <c r="FH250" s="174">
        <f>'Раздел 8'!K257</f>
        <v>0</v>
      </c>
      <c r="FI250" s="174">
        <f>'Раздел 8'!L257</f>
        <v>0</v>
      </c>
      <c r="FJ250" s="174">
        <f>'Раздел 8'!M257</f>
        <v>0</v>
      </c>
      <c r="FK250" s="174">
        <f>'Раздел 8'!N257</f>
        <v>0</v>
      </c>
      <c r="FL250" s="174">
        <f>'Раздел 8'!O257</f>
        <v>0</v>
      </c>
      <c r="FM250" s="174">
        <f>'Раздел 8'!P257</f>
        <v>0</v>
      </c>
      <c r="FN250" s="174">
        <f>'Раздел 8'!Q257</f>
        <v>0</v>
      </c>
      <c r="FO250" s="174">
        <f>'Раздел 8'!R257</f>
        <v>0</v>
      </c>
      <c r="FP250" s="174">
        <f>'Раздел 8'!S257</f>
        <v>0</v>
      </c>
      <c r="FQ250" s="174">
        <f>'Раздел 8'!T257</f>
        <v>0</v>
      </c>
      <c r="FR250" s="174">
        <f>'Раздел 8'!U257</f>
        <v>0</v>
      </c>
      <c r="FS250" s="174">
        <f>'Раздел 8'!V257</f>
        <v>0</v>
      </c>
      <c r="FT250" s="174">
        <f>'Раздел 8'!W257</f>
        <v>0</v>
      </c>
      <c r="FU250" s="174">
        <f>'Раздел 8'!X257</f>
        <v>0</v>
      </c>
      <c r="FV250" s="174">
        <f>'Раздел 8'!Y257</f>
        <v>0</v>
      </c>
      <c r="FW250" s="174">
        <f>'Раздел 8'!Z257</f>
        <v>0</v>
      </c>
      <c r="FX250" s="174">
        <f>'Раздел 8'!AA257</f>
        <v>0</v>
      </c>
      <c r="FY250" s="174">
        <f>'Раздел 8'!AB257</f>
        <v>0</v>
      </c>
      <c r="FZ250" s="174">
        <f>'Раздел 8'!AC257</f>
        <v>0</v>
      </c>
      <c r="GA250" s="174">
        <f>'Раздел 8'!AD257</f>
        <v>0</v>
      </c>
      <c r="GB250" s="174">
        <f>'Раздел 8'!AE257</f>
        <v>0</v>
      </c>
      <c r="GC250" s="174">
        <f>'Раздел 8'!AF257</f>
        <v>0</v>
      </c>
      <c r="GD250" s="174">
        <f>'Раздел 8'!AG257</f>
        <v>0</v>
      </c>
      <c r="GE250" s="174">
        <f>'Раздел 8'!AH257</f>
        <v>0</v>
      </c>
      <c r="GF250" s="174">
        <f>'Раздел 8'!AI257</f>
        <v>0</v>
      </c>
      <c r="GG250" s="174">
        <f>'Раздел 8'!AJ257</f>
        <v>0</v>
      </c>
      <c r="GH250" s="174">
        <f>'Раздел 3'!H255</f>
        <v>0</v>
      </c>
      <c r="GI250" s="174">
        <f>'Раздел 3'!I255</f>
        <v>0</v>
      </c>
      <c r="GJ250" s="174">
        <f>'Раздел 3'!J255</f>
        <v>0</v>
      </c>
      <c r="GK250" s="174">
        <f>'Раздел 3'!K255</f>
        <v>0</v>
      </c>
      <c r="GL250" s="174">
        <f>'Раздел 3'!L255</f>
        <v>0</v>
      </c>
      <c r="GM250" s="174">
        <f>'Раздел 3'!M255</f>
        <v>0</v>
      </c>
      <c r="GN250" s="174">
        <f>'Раздел 3'!N255</f>
        <v>0</v>
      </c>
      <c r="GO250" s="174">
        <f>'Раздел 3'!O255</f>
        <v>0</v>
      </c>
      <c r="GP250" s="174">
        <f>'Раздел 3'!P255</f>
        <v>0</v>
      </c>
      <c r="GQ250" s="174">
        <f>'Раздел 3'!Q255</f>
        <v>0</v>
      </c>
      <c r="GR250" s="174">
        <f>'Раздел 3'!R255</f>
        <v>0</v>
      </c>
      <c r="GS250" s="174">
        <f>'Раздел 3'!S255</f>
        <v>0</v>
      </c>
      <c r="GT250" s="174">
        <f>'Раздел 3'!T255</f>
        <v>0</v>
      </c>
      <c r="GU250" s="174">
        <f>'Раздел 3'!U255</f>
        <v>0</v>
      </c>
      <c r="GV250" s="174">
        <f>'Раздел 3'!V255</f>
        <v>0</v>
      </c>
      <c r="GW250" s="174">
        <f>'Раздел 3'!W255</f>
        <v>0</v>
      </c>
      <c r="GX250" s="174">
        <f>'Раздел 3'!X255</f>
        <v>0</v>
      </c>
      <c r="GY250" s="174">
        <f>'Раздел 3'!Y255</f>
        <v>0</v>
      </c>
      <c r="GZ250" s="174">
        <f>'Раздел 3'!Z255</f>
        <v>0</v>
      </c>
      <c r="HA250" s="174">
        <f>'Раздел 3'!AA255</f>
        <v>0</v>
      </c>
      <c r="HB250" s="174">
        <f>'Раздел 3'!AB255</f>
        <v>0</v>
      </c>
      <c r="HC250" s="174">
        <f>'Раздел 3'!AC255</f>
        <v>0</v>
      </c>
      <c r="HD250" s="174">
        <f>'Раздел 3'!AD255</f>
        <v>0</v>
      </c>
      <c r="HE250" s="174">
        <f>'Раздел 3'!AE255</f>
        <v>0</v>
      </c>
      <c r="HF250" s="174">
        <f>'Раздел 3'!AF255</f>
        <v>0</v>
      </c>
      <c r="HG250" s="174">
        <f>'Раздел 3'!AG255</f>
        <v>0</v>
      </c>
      <c r="HH250" s="174">
        <f>'Раздел 3'!AH255</f>
        <v>0</v>
      </c>
      <c r="HI250" s="174">
        <f>'Раздел 3'!AI255</f>
        <v>0</v>
      </c>
      <c r="HJ250" s="174">
        <f>'Раздел 3'!AJ255</f>
        <v>0</v>
      </c>
      <c r="HK250" s="180">
        <f>'Раздел 3'!AK255</f>
        <v>0</v>
      </c>
      <c r="HL250" s="175"/>
      <c r="HM250" s="175"/>
    </row>
    <row r="251" spans="1:221">
      <c r="A251" s="170">
        <f>'Раздел 2'!$A$6</f>
        <v>2</v>
      </c>
      <c r="B251" s="170">
        <f>'Раздел 2'!$B$6</f>
        <v>1200200023561</v>
      </c>
      <c r="C251" s="170" t="str">
        <f>'Раздел 2'!$C$6</f>
        <v>ФКИС</v>
      </c>
      <c r="D251" s="170" t="str">
        <f>'Раздел 2'!$D$6</f>
        <v>СШ</v>
      </c>
      <c r="E251" s="170" t="str">
        <f>'Раздел 2'!$E$6</f>
        <v>МО</v>
      </c>
      <c r="F251" s="170" t="str">
        <f>'Раздел 1'!$A$15</f>
        <v>ОСН</v>
      </c>
      <c r="G251" s="171">
        <f t="shared" si="3"/>
        <v>0</v>
      </c>
      <c r="H251" s="172" t="s">
        <v>406</v>
      </c>
      <c r="I251" s="173">
        <v>250</v>
      </c>
      <c r="J251" s="174">
        <f>'Раздел 2'!H256</f>
        <v>0</v>
      </c>
      <c r="K251" s="174">
        <f>'Раздел 2'!I256</f>
        <v>0</v>
      </c>
      <c r="L251" s="174">
        <f>'Раздел 2'!J256</f>
        <v>0</v>
      </c>
      <c r="M251" s="174">
        <f>'Раздел 2'!K256</f>
        <v>0</v>
      </c>
      <c r="N251" s="174">
        <f>'Раздел 2'!L256</f>
        <v>0</v>
      </c>
      <c r="O251" s="174">
        <f>'Раздел 2'!M256</f>
        <v>0</v>
      </c>
      <c r="P251" s="174">
        <f>'Раздел 2'!N256</f>
        <v>0</v>
      </c>
      <c r="Q251" s="174">
        <f>'Раздел 2'!O256</f>
        <v>0</v>
      </c>
      <c r="R251" s="174">
        <f>'Раздел 2'!P256</f>
        <v>0</v>
      </c>
      <c r="S251" s="174">
        <f>'Раздел 2'!Q256</f>
        <v>0</v>
      </c>
      <c r="T251" s="174">
        <f>'Раздел 2'!R256</f>
        <v>0</v>
      </c>
      <c r="U251" s="174">
        <f>'Раздел 2'!S256</f>
        <v>0</v>
      </c>
      <c r="V251" s="174">
        <f>'Раздел 2'!T256</f>
        <v>0</v>
      </c>
      <c r="W251" s="174">
        <f>'Раздел 2'!U256</f>
        <v>0</v>
      </c>
      <c r="X251" s="174">
        <f>'Раздел 2'!V256</f>
        <v>0</v>
      </c>
      <c r="Y251" s="174">
        <f>'Раздел 2'!W256</f>
        <v>0</v>
      </c>
      <c r="Z251" s="174">
        <f>'Раздел 2'!X256</f>
        <v>0</v>
      </c>
      <c r="AA251" s="174">
        <f>'Раздел 2'!Y256</f>
        <v>0</v>
      </c>
      <c r="AB251" s="174">
        <f>'Раздел 2'!Z256</f>
        <v>0</v>
      </c>
      <c r="AC251" s="174">
        <f>'Раздел 2'!AA256</f>
        <v>0</v>
      </c>
      <c r="AD251" s="174">
        <f>'Раздел 2'!AB256</f>
        <v>0</v>
      </c>
      <c r="AE251" s="174">
        <f>'Раздел 2'!AC256</f>
        <v>0</v>
      </c>
      <c r="AF251" s="174">
        <f>'Раздел 4'!H256</f>
        <v>0</v>
      </c>
      <c r="AG251" s="174">
        <f>'Раздел 4'!I256</f>
        <v>0</v>
      </c>
      <c r="AH251" s="174">
        <f>'Раздел 4'!J256</f>
        <v>0</v>
      </c>
      <c r="AI251" s="174">
        <f>'Раздел 4'!K256</f>
        <v>0</v>
      </c>
      <c r="AJ251" s="174">
        <f>'Раздел 4'!L256</f>
        <v>0</v>
      </c>
      <c r="AK251" s="174">
        <f>'Раздел 4'!M256</f>
        <v>0</v>
      </c>
      <c r="AL251" s="174">
        <f>'Раздел 4'!N256</f>
        <v>0</v>
      </c>
      <c r="AM251" s="174">
        <f>'Раздел 4'!O256</f>
        <v>0</v>
      </c>
      <c r="AN251" s="174">
        <f>'Раздел 4'!P256</f>
        <v>0</v>
      </c>
      <c r="AO251" s="174">
        <f>'Раздел 4'!Q256</f>
        <v>0</v>
      </c>
      <c r="AP251" s="174">
        <f>'Раздел 4'!R256</f>
        <v>0</v>
      </c>
      <c r="AQ251" s="174">
        <f>'Раздел 4'!S256</f>
        <v>0</v>
      </c>
      <c r="AR251" s="174">
        <f>'Раздел 4'!T256</f>
        <v>0</v>
      </c>
      <c r="AS251" s="174">
        <f>'Раздел 4'!U256</f>
        <v>0</v>
      </c>
      <c r="AT251" s="174">
        <f>'Раздел 4'!V256</f>
        <v>0</v>
      </c>
      <c r="AU251" s="174">
        <f>'Раздел 4'!W256</f>
        <v>0</v>
      </c>
      <c r="AV251" s="174">
        <f>'Раздел 4'!X256</f>
        <v>0</v>
      </c>
      <c r="AW251" s="174">
        <f>'Раздел 4'!Y256</f>
        <v>0</v>
      </c>
      <c r="AX251" s="174">
        <f>'Раздел 4'!Z256</f>
        <v>0</v>
      </c>
      <c r="AY251" s="174">
        <f>'Раздел 4'!AA256</f>
        <v>0</v>
      </c>
      <c r="AZ251" s="174">
        <f>'Раздел 4'!AB256</f>
        <v>0</v>
      </c>
      <c r="BA251" s="174">
        <f>'Раздел 4'!AC256</f>
        <v>0</v>
      </c>
      <c r="BB251" s="174">
        <f>'Раздел 4'!AD256</f>
        <v>0</v>
      </c>
      <c r="BC251" s="174">
        <f>'Раздел 4'!AE256</f>
        <v>0</v>
      </c>
      <c r="BD251" s="174">
        <f>'Раздел 5'!H259</f>
        <v>0</v>
      </c>
      <c r="BE251" s="174">
        <f>'Раздел 5'!I259</f>
        <v>0</v>
      </c>
      <c r="BF251" s="174">
        <f>'Раздел 5'!J259</f>
        <v>0</v>
      </c>
      <c r="BG251" s="174">
        <f>'Раздел 5'!K259</f>
        <v>0</v>
      </c>
      <c r="BH251" s="174">
        <f>'Раздел 5'!L259</f>
        <v>0</v>
      </c>
      <c r="BI251" s="174">
        <f>'Раздел 5'!M259</f>
        <v>0</v>
      </c>
      <c r="BJ251" s="174">
        <f>'Раздел 5'!N259</f>
        <v>0</v>
      </c>
      <c r="BK251" s="174">
        <f>'Раздел 5'!O259</f>
        <v>0</v>
      </c>
      <c r="BL251" s="174">
        <f>'Раздел 5'!P259</f>
        <v>0</v>
      </c>
      <c r="BM251" s="174">
        <f>'Раздел 5'!Q259</f>
        <v>0</v>
      </c>
      <c r="BN251" s="174">
        <f>'Раздел 5'!R259</f>
        <v>0</v>
      </c>
      <c r="BO251" s="174">
        <f>'Раздел 5'!S259</f>
        <v>0</v>
      </c>
      <c r="BP251" s="174">
        <f>'Раздел 5'!T259</f>
        <v>0</v>
      </c>
      <c r="BQ251" s="174">
        <f>'Раздел 6'!H256</f>
        <v>0</v>
      </c>
      <c r="BR251" s="174">
        <f>'Раздел 6'!I256</f>
        <v>0</v>
      </c>
      <c r="BS251" s="174">
        <f>'Раздел 6'!J256</f>
        <v>0</v>
      </c>
      <c r="BT251" s="174">
        <f>'Раздел 6'!K256</f>
        <v>0</v>
      </c>
      <c r="BU251" s="174">
        <f>'Раздел 6'!L256</f>
        <v>0</v>
      </c>
      <c r="BV251" s="174">
        <f>'Раздел 6'!M256</f>
        <v>0</v>
      </c>
      <c r="BW251" s="174">
        <f>'Раздел 6'!N256</f>
        <v>0</v>
      </c>
      <c r="BX251" s="174">
        <f>'Раздел 6'!O256</f>
        <v>0</v>
      </c>
      <c r="BY251" s="174">
        <f>'Раздел 6'!P256</f>
        <v>0</v>
      </c>
      <c r="BZ251" s="174">
        <f>'Раздел 6'!Q256</f>
        <v>0</v>
      </c>
      <c r="CA251" s="174">
        <f>'Раздел 6'!R256</f>
        <v>0</v>
      </c>
      <c r="CB251" s="174">
        <f>'Раздел 6'!S256</f>
        <v>0</v>
      </c>
      <c r="CC251" s="174">
        <f>'Раздел 6'!T256</f>
        <v>0</v>
      </c>
      <c r="CD251" s="174">
        <f>'Раздел 6'!U256</f>
        <v>0</v>
      </c>
      <c r="CE251" s="174">
        <f>'Раздел 6'!V256</f>
        <v>0</v>
      </c>
      <c r="CF251" s="174">
        <f>'Раздел 6'!W256</f>
        <v>0</v>
      </c>
      <c r="CG251" s="174">
        <f>'Раздел 6'!X256</f>
        <v>0</v>
      </c>
      <c r="CH251" s="174">
        <f>'Раздел 6'!Y256</f>
        <v>0</v>
      </c>
      <c r="CI251" s="174">
        <f>'Раздел 6'!Z256</f>
        <v>0</v>
      </c>
      <c r="CJ251" s="174">
        <f>'Раздел 6'!AA256</f>
        <v>0</v>
      </c>
      <c r="CK251" s="174">
        <f>'Раздел 6'!AB256</f>
        <v>0</v>
      </c>
      <c r="CL251" s="174">
        <f>'Раздел 6'!AC256</f>
        <v>0</v>
      </c>
      <c r="CM251" s="174">
        <f>'Раздел 6'!AD256</f>
        <v>0</v>
      </c>
      <c r="CN251" s="174">
        <f>'Раздел 6'!AE256</f>
        <v>0</v>
      </c>
      <c r="CO251" s="174">
        <f>'Раздел 6'!AF256</f>
        <v>0</v>
      </c>
      <c r="CP251" s="174">
        <f>'Раздел 6'!AG256</f>
        <v>0</v>
      </c>
      <c r="CQ251" s="174">
        <f>'Раздел 6'!AH256</f>
        <v>0</v>
      </c>
      <c r="CR251" s="174">
        <f>'Раздел 6'!AI256</f>
        <v>0</v>
      </c>
      <c r="CS251" s="174">
        <f>'Раздел 6'!AJ256</f>
        <v>0</v>
      </c>
      <c r="CT251" s="174">
        <f>'Раздел 6'!AK256</f>
        <v>0</v>
      </c>
      <c r="CU251" s="174">
        <f>'Раздел 6'!AL256</f>
        <v>0</v>
      </c>
      <c r="CV251" s="174">
        <f>'Раздел 6'!AM256</f>
        <v>0</v>
      </c>
      <c r="CW251" s="174">
        <f>'Раздел 6'!AN256</f>
        <v>0</v>
      </c>
      <c r="CX251" s="174">
        <f>'Раздел 6'!AO256</f>
        <v>0</v>
      </c>
      <c r="CY251" s="174">
        <f>'Раздел 6'!AP256</f>
        <v>0</v>
      </c>
      <c r="CZ251" s="174">
        <f>'Раздел 6'!AQ256</f>
        <v>0</v>
      </c>
      <c r="DA251" s="174">
        <f>'Раздел 7'!H256</f>
        <v>0</v>
      </c>
      <c r="DB251" s="174">
        <f>'Раздел 7'!I256</f>
        <v>0</v>
      </c>
      <c r="DC251" s="174">
        <f>'Раздел 7'!J256</f>
        <v>0</v>
      </c>
      <c r="DD251" s="174">
        <f>'Раздел 7'!K256</f>
        <v>0</v>
      </c>
      <c r="DE251" s="174">
        <f>'Раздел 7'!L256</f>
        <v>0</v>
      </c>
      <c r="DF251" s="174">
        <f>'Раздел 7'!M256</f>
        <v>0</v>
      </c>
      <c r="DG251" s="174">
        <f>'Раздел 7'!N256</f>
        <v>0</v>
      </c>
      <c r="DH251" s="174">
        <f>'Раздел 7'!O256</f>
        <v>0</v>
      </c>
      <c r="DI251" s="174">
        <f>'Раздел 7'!P256</f>
        <v>0</v>
      </c>
      <c r="DJ251" s="174">
        <f>'Раздел 7'!Q256</f>
        <v>0</v>
      </c>
      <c r="DK251" s="174">
        <f>'Раздел 7'!R256</f>
        <v>0</v>
      </c>
      <c r="DL251" s="174">
        <f>'Раздел 7'!S256</f>
        <v>0</v>
      </c>
      <c r="DM251" s="174">
        <f>'Раздел 7'!T256</f>
        <v>0</v>
      </c>
      <c r="DN251" s="174">
        <f>'Раздел 7'!U256</f>
        <v>0</v>
      </c>
      <c r="DO251" s="174">
        <f>'Раздел 7'!V256</f>
        <v>0</v>
      </c>
      <c r="DP251" s="174">
        <f>'Раздел 7'!W256</f>
        <v>0</v>
      </c>
      <c r="DQ251" s="174">
        <f>'Раздел 7'!X256</f>
        <v>0</v>
      </c>
      <c r="DR251" s="174">
        <f>'Раздел 7'!Y256</f>
        <v>0</v>
      </c>
      <c r="DS251" s="174">
        <f>'Раздел 7'!Z256</f>
        <v>0</v>
      </c>
      <c r="DT251" s="174">
        <f>'Раздел 7'!AA256</f>
        <v>0</v>
      </c>
      <c r="DU251" s="174">
        <f>'Раздел 7'!AB256</f>
        <v>0</v>
      </c>
      <c r="DV251" s="174">
        <f>'Раздел 7'!AC256</f>
        <v>0</v>
      </c>
      <c r="DW251" s="174">
        <f>'Раздел 7'!AD256</f>
        <v>0</v>
      </c>
      <c r="DX251" s="174">
        <f>'Раздел 7'!AE256</f>
        <v>0</v>
      </c>
      <c r="DY251" s="174">
        <f>'Раздел 7'!AF256</f>
        <v>0</v>
      </c>
      <c r="DZ251" s="174">
        <f>'Раздел 7'!AG256</f>
        <v>0</v>
      </c>
      <c r="EA251" s="174">
        <f>'Раздел 7'!AH256</f>
        <v>0</v>
      </c>
      <c r="EB251" s="174">
        <f>'Раздел 7'!AI256</f>
        <v>0</v>
      </c>
      <c r="EC251" s="174">
        <f>'Раздел 7'!AJ256</f>
        <v>0</v>
      </c>
      <c r="ED251" s="174">
        <f>'Раздел 7'!AK256</f>
        <v>0</v>
      </c>
      <c r="EE251" s="174">
        <f>'Раздел 7'!AL256</f>
        <v>0</v>
      </c>
      <c r="EF251" s="174">
        <f>'Раздел 7'!AM256</f>
        <v>0</v>
      </c>
      <c r="EG251" s="174">
        <f>'Раздел 7'!AN256</f>
        <v>0</v>
      </c>
      <c r="EH251" s="174">
        <f>'Раздел 7'!AO256</f>
        <v>0</v>
      </c>
      <c r="EI251" s="174">
        <f>'Раздел 7'!AP256</f>
        <v>0</v>
      </c>
      <c r="EJ251" s="174">
        <f>'Раздел 7'!AQ256</f>
        <v>0</v>
      </c>
      <c r="EK251" s="174">
        <f>'Раздел 7'!AR256</f>
        <v>0</v>
      </c>
      <c r="EL251" s="174">
        <f>'Раздел 7'!AS256</f>
        <v>0</v>
      </c>
      <c r="EM251" s="174">
        <f>'Раздел 7'!AT256</f>
        <v>0</v>
      </c>
      <c r="EN251" s="174">
        <f>'Раздел 7'!AU256</f>
        <v>0</v>
      </c>
      <c r="EO251" s="174">
        <f>'Раздел 7'!AV256</f>
        <v>0</v>
      </c>
      <c r="EP251" s="174">
        <f>'Раздел 7'!AW256</f>
        <v>0</v>
      </c>
      <c r="EQ251" s="174">
        <f>'Раздел 7'!AX256</f>
        <v>0</v>
      </c>
      <c r="ER251" s="174">
        <f>'Раздел 7'!AY256</f>
        <v>0</v>
      </c>
      <c r="ES251" s="174">
        <f>'Раздел 7'!AZ256</f>
        <v>0</v>
      </c>
      <c r="ET251" s="174">
        <f>'Раздел 7'!BA256</f>
        <v>0</v>
      </c>
      <c r="EU251" s="174">
        <f>'Раздел 7'!BB256</f>
        <v>0</v>
      </c>
      <c r="EV251" s="174">
        <f>'Раздел 7'!BC256</f>
        <v>0</v>
      </c>
      <c r="EW251" s="174">
        <f>'Раздел 7'!BD256</f>
        <v>0</v>
      </c>
      <c r="EX251" s="174">
        <f>'Раздел 7'!BE256</f>
        <v>0</v>
      </c>
      <c r="EY251" s="174">
        <f>'Раздел 7'!BF256</f>
        <v>0</v>
      </c>
      <c r="EZ251" s="174">
        <f>'Раздел 7'!BG256</f>
        <v>0</v>
      </c>
      <c r="FA251" s="174">
        <f>'Раздел 7'!BH256</f>
        <v>0</v>
      </c>
      <c r="FB251" s="174">
        <f>'Раздел 7'!BI256</f>
        <v>0</v>
      </c>
      <c r="FC251" s="174">
        <f>'Раздел 7'!BJ256</f>
        <v>0</v>
      </c>
      <c r="FD251" s="174">
        <f>'Раздел 7'!BK256</f>
        <v>0</v>
      </c>
      <c r="FE251" s="174">
        <f>'Раздел 8'!H258</f>
        <v>0</v>
      </c>
      <c r="FF251" s="174">
        <f>'Раздел 8'!I258</f>
        <v>0</v>
      </c>
      <c r="FG251" s="174">
        <f>'Раздел 8'!J258</f>
        <v>0</v>
      </c>
      <c r="FH251" s="174">
        <f>'Раздел 8'!K258</f>
        <v>0</v>
      </c>
      <c r="FI251" s="174">
        <f>'Раздел 8'!L258</f>
        <v>0</v>
      </c>
      <c r="FJ251" s="174">
        <f>'Раздел 8'!M258</f>
        <v>0</v>
      </c>
      <c r="FK251" s="174">
        <f>'Раздел 8'!N258</f>
        <v>0</v>
      </c>
      <c r="FL251" s="174">
        <f>'Раздел 8'!O258</f>
        <v>0</v>
      </c>
      <c r="FM251" s="174">
        <f>'Раздел 8'!P258</f>
        <v>0</v>
      </c>
      <c r="FN251" s="174">
        <f>'Раздел 8'!Q258</f>
        <v>0</v>
      </c>
      <c r="FO251" s="174">
        <f>'Раздел 8'!R258</f>
        <v>0</v>
      </c>
      <c r="FP251" s="174">
        <f>'Раздел 8'!S258</f>
        <v>0</v>
      </c>
      <c r="FQ251" s="174">
        <f>'Раздел 8'!T258</f>
        <v>0</v>
      </c>
      <c r="FR251" s="174">
        <f>'Раздел 8'!U258</f>
        <v>0</v>
      </c>
      <c r="FS251" s="174">
        <f>'Раздел 8'!V258</f>
        <v>0</v>
      </c>
      <c r="FT251" s="174">
        <f>'Раздел 8'!W258</f>
        <v>0</v>
      </c>
      <c r="FU251" s="174">
        <f>'Раздел 8'!X258</f>
        <v>0</v>
      </c>
      <c r="FV251" s="174">
        <f>'Раздел 8'!Y258</f>
        <v>0</v>
      </c>
      <c r="FW251" s="174">
        <f>'Раздел 8'!Z258</f>
        <v>0</v>
      </c>
      <c r="FX251" s="174">
        <f>'Раздел 8'!AA258</f>
        <v>0</v>
      </c>
      <c r="FY251" s="174">
        <f>'Раздел 8'!AB258</f>
        <v>0</v>
      </c>
      <c r="FZ251" s="174">
        <f>'Раздел 8'!AC258</f>
        <v>0</v>
      </c>
      <c r="GA251" s="174">
        <f>'Раздел 8'!AD258</f>
        <v>0</v>
      </c>
      <c r="GB251" s="174">
        <f>'Раздел 8'!AE258</f>
        <v>0</v>
      </c>
      <c r="GC251" s="174">
        <f>'Раздел 8'!AF258</f>
        <v>0</v>
      </c>
      <c r="GD251" s="174">
        <f>'Раздел 8'!AG258</f>
        <v>0</v>
      </c>
      <c r="GE251" s="174">
        <f>'Раздел 8'!AH258</f>
        <v>0</v>
      </c>
      <c r="GF251" s="174">
        <f>'Раздел 8'!AI258</f>
        <v>0</v>
      </c>
      <c r="GG251" s="174">
        <f>'Раздел 8'!AJ258</f>
        <v>0</v>
      </c>
      <c r="GH251" s="174">
        <f>'Раздел 3'!H256</f>
        <v>0</v>
      </c>
      <c r="GI251" s="174">
        <f>'Раздел 3'!I256</f>
        <v>0</v>
      </c>
      <c r="GJ251" s="174">
        <f>'Раздел 3'!J256</f>
        <v>0</v>
      </c>
      <c r="GK251" s="174">
        <f>'Раздел 3'!K256</f>
        <v>0</v>
      </c>
      <c r="GL251" s="174">
        <f>'Раздел 3'!L256</f>
        <v>0</v>
      </c>
      <c r="GM251" s="174">
        <f>'Раздел 3'!M256</f>
        <v>0</v>
      </c>
      <c r="GN251" s="174">
        <f>'Раздел 3'!N256</f>
        <v>0</v>
      </c>
      <c r="GO251" s="174">
        <f>'Раздел 3'!O256</f>
        <v>0</v>
      </c>
      <c r="GP251" s="174">
        <f>'Раздел 3'!P256</f>
        <v>0</v>
      </c>
      <c r="GQ251" s="174">
        <f>'Раздел 3'!Q256</f>
        <v>0</v>
      </c>
      <c r="GR251" s="174">
        <f>'Раздел 3'!R256</f>
        <v>0</v>
      </c>
      <c r="GS251" s="174">
        <f>'Раздел 3'!S256</f>
        <v>0</v>
      </c>
      <c r="GT251" s="174">
        <f>'Раздел 3'!T256</f>
        <v>0</v>
      </c>
      <c r="GU251" s="174">
        <f>'Раздел 3'!U256</f>
        <v>0</v>
      </c>
      <c r="GV251" s="174">
        <f>'Раздел 3'!V256</f>
        <v>0</v>
      </c>
      <c r="GW251" s="174">
        <f>'Раздел 3'!W256</f>
        <v>0</v>
      </c>
      <c r="GX251" s="174">
        <f>'Раздел 3'!X256</f>
        <v>0</v>
      </c>
      <c r="GY251" s="174">
        <f>'Раздел 3'!Y256</f>
        <v>0</v>
      </c>
      <c r="GZ251" s="174">
        <f>'Раздел 3'!Z256</f>
        <v>0</v>
      </c>
      <c r="HA251" s="174">
        <f>'Раздел 3'!AA256</f>
        <v>0</v>
      </c>
      <c r="HB251" s="174">
        <f>'Раздел 3'!AB256</f>
        <v>0</v>
      </c>
      <c r="HC251" s="174">
        <f>'Раздел 3'!AC256</f>
        <v>0</v>
      </c>
      <c r="HD251" s="174">
        <f>'Раздел 3'!AD256</f>
        <v>0</v>
      </c>
      <c r="HE251" s="174">
        <f>'Раздел 3'!AE256</f>
        <v>0</v>
      </c>
      <c r="HF251" s="174">
        <f>'Раздел 3'!AF256</f>
        <v>0</v>
      </c>
      <c r="HG251" s="174">
        <f>'Раздел 3'!AG256</f>
        <v>0</v>
      </c>
      <c r="HH251" s="174">
        <f>'Раздел 3'!AH256</f>
        <v>0</v>
      </c>
      <c r="HI251" s="174">
        <f>'Раздел 3'!AI256</f>
        <v>0</v>
      </c>
      <c r="HJ251" s="174">
        <f>'Раздел 3'!AJ256</f>
        <v>0</v>
      </c>
      <c r="HK251" s="180">
        <f>'Раздел 3'!AK256</f>
        <v>0</v>
      </c>
      <c r="HL251" s="175"/>
      <c r="HM251" s="175"/>
    </row>
    <row r="252" spans="1:221">
      <c r="A252" s="170">
        <f>'Раздел 2'!$A$6</f>
        <v>2</v>
      </c>
      <c r="B252" s="170">
        <f>'Раздел 2'!$B$6</f>
        <v>1200200023561</v>
      </c>
      <c r="C252" s="170" t="str">
        <f>'Раздел 2'!$C$6</f>
        <v>ФКИС</v>
      </c>
      <c r="D252" s="170" t="str">
        <f>'Раздел 2'!$D$6</f>
        <v>СШ</v>
      </c>
      <c r="E252" s="170" t="str">
        <f>'Раздел 2'!$E$6</f>
        <v>МО</v>
      </c>
      <c r="F252" s="170" t="str">
        <f>'Раздел 1'!$A$15</f>
        <v>ОСН</v>
      </c>
      <c r="G252" s="171">
        <f t="shared" si="3"/>
        <v>0</v>
      </c>
      <c r="H252" s="172" t="s">
        <v>675</v>
      </c>
      <c r="I252" s="173">
        <v>251</v>
      </c>
      <c r="J252" s="174">
        <f>'Раздел 2'!H257</f>
        <v>0</v>
      </c>
      <c r="K252" s="174">
        <f>'Раздел 2'!I257</f>
        <v>0</v>
      </c>
      <c r="L252" s="174">
        <f>'Раздел 2'!J257</f>
        <v>0</v>
      </c>
      <c r="M252" s="174">
        <f>'Раздел 2'!K257</f>
        <v>0</v>
      </c>
      <c r="N252" s="174">
        <f>'Раздел 2'!L257</f>
        <v>0</v>
      </c>
      <c r="O252" s="174">
        <f>'Раздел 2'!M257</f>
        <v>0</v>
      </c>
      <c r="P252" s="174">
        <f>'Раздел 2'!N257</f>
        <v>0</v>
      </c>
      <c r="Q252" s="174">
        <f>'Раздел 2'!O257</f>
        <v>0</v>
      </c>
      <c r="R252" s="174">
        <f>'Раздел 2'!P257</f>
        <v>0</v>
      </c>
      <c r="S252" s="174">
        <f>'Раздел 2'!Q257</f>
        <v>0</v>
      </c>
      <c r="T252" s="174">
        <f>'Раздел 2'!R257</f>
        <v>0</v>
      </c>
      <c r="U252" s="174">
        <f>'Раздел 2'!S257</f>
        <v>0</v>
      </c>
      <c r="V252" s="174">
        <f>'Раздел 2'!T257</f>
        <v>0</v>
      </c>
      <c r="W252" s="174">
        <f>'Раздел 2'!U257</f>
        <v>0</v>
      </c>
      <c r="X252" s="174">
        <f>'Раздел 2'!V257</f>
        <v>0</v>
      </c>
      <c r="Y252" s="174">
        <f>'Раздел 2'!W257</f>
        <v>0</v>
      </c>
      <c r="Z252" s="174">
        <f>'Раздел 2'!X257</f>
        <v>0</v>
      </c>
      <c r="AA252" s="174">
        <f>'Раздел 2'!Y257</f>
        <v>0</v>
      </c>
      <c r="AB252" s="174">
        <f>'Раздел 2'!Z257</f>
        <v>0</v>
      </c>
      <c r="AC252" s="174">
        <f>'Раздел 2'!AA257</f>
        <v>0</v>
      </c>
      <c r="AD252" s="174">
        <f>'Раздел 2'!AB257</f>
        <v>0</v>
      </c>
      <c r="AE252" s="174">
        <f>'Раздел 2'!AC257</f>
        <v>0</v>
      </c>
      <c r="AF252" s="174">
        <f>'Раздел 4'!H257</f>
        <v>0</v>
      </c>
      <c r="AG252" s="174">
        <f>'Раздел 4'!I257</f>
        <v>0</v>
      </c>
      <c r="AH252" s="174">
        <f>'Раздел 4'!J257</f>
        <v>0</v>
      </c>
      <c r="AI252" s="174">
        <f>'Раздел 4'!K257</f>
        <v>0</v>
      </c>
      <c r="AJ252" s="174">
        <f>'Раздел 4'!L257</f>
        <v>0</v>
      </c>
      <c r="AK252" s="174">
        <f>'Раздел 4'!M257</f>
        <v>0</v>
      </c>
      <c r="AL252" s="174">
        <f>'Раздел 4'!N257</f>
        <v>0</v>
      </c>
      <c r="AM252" s="174">
        <f>'Раздел 4'!O257</f>
        <v>0</v>
      </c>
      <c r="AN252" s="174">
        <f>'Раздел 4'!P257</f>
        <v>0</v>
      </c>
      <c r="AO252" s="174">
        <f>'Раздел 4'!Q257</f>
        <v>0</v>
      </c>
      <c r="AP252" s="174">
        <f>'Раздел 4'!R257</f>
        <v>0</v>
      </c>
      <c r="AQ252" s="174">
        <f>'Раздел 4'!S257</f>
        <v>0</v>
      </c>
      <c r="AR252" s="174">
        <f>'Раздел 4'!T257</f>
        <v>0</v>
      </c>
      <c r="AS252" s="174">
        <f>'Раздел 4'!U257</f>
        <v>0</v>
      </c>
      <c r="AT252" s="174">
        <f>'Раздел 4'!V257</f>
        <v>0</v>
      </c>
      <c r="AU252" s="174">
        <f>'Раздел 4'!W257</f>
        <v>0</v>
      </c>
      <c r="AV252" s="174">
        <f>'Раздел 4'!X257</f>
        <v>0</v>
      </c>
      <c r="AW252" s="174">
        <f>'Раздел 4'!Y257</f>
        <v>0</v>
      </c>
      <c r="AX252" s="174">
        <f>'Раздел 4'!Z257</f>
        <v>0</v>
      </c>
      <c r="AY252" s="174">
        <f>'Раздел 4'!AA257</f>
        <v>0</v>
      </c>
      <c r="AZ252" s="174">
        <f>'Раздел 4'!AB257</f>
        <v>0</v>
      </c>
      <c r="BA252" s="174">
        <f>'Раздел 4'!AC257</f>
        <v>0</v>
      </c>
      <c r="BB252" s="174">
        <f>'Раздел 4'!AD257</f>
        <v>0</v>
      </c>
      <c r="BC252" s="174">
        <f>'Раздел 4'!AE257</f>
        <v>0</v>
      </c>
      <c r="BD252" s="174">
        <f>'Раздел 5'!H260</f>
        <v>0</v>
      </c>
      <c r="BE252" s="174">
        <f>'Раздел 5'!I260</f>
        <v>0</v>
      </c>
      <c r="BF252" s="174">
        <f>'Раздел 5'!J260</f>
        <v>0</v>
      </c>
      <c r="BG252" s="174">
        <f>'Раздел 5'!K260</f>
        <v>0</v>
      </c>
      <c r="BH252" s="174">
        <f>'Раздел 5'!L260</f>
        <v>0</v>
      </c>
      <c r="BI252" s="174">
        <f>'Раздел 5'!M260</f>
        <v>0</v>
      </c>
      <c r="BJ252" s="174">
        <f>'Раздел 5'!N260</f>
        <v>0</v>
      </c>
      <c r="BK252" s="174">
        <f>'Раздел 5'!O260</f>
        <v>0</v>
      </c>
      <c r="BL252" s="174">
        <f>'Раздел 5'!P260</f>
        <v>0</v>
      </c>
      <c r="BM252" s="174">
        <f>'Раздел 5'!Q260</f>
        <v>0</v>
      </c>
      <c r="BN252" s="174">
        <f>'Раздел 5'!R260</f>
        <v>0</v>
      </c>
      <c r="BO252" s="174">
        <f>'Раздел 5'!S260</f>
        <v>0</v>
      </c>
      <c r="BP252" s="174">
        <f>'Раздел 5'!T260</f>
        <v>0</v>
      </c>
      <c r="BQ252" s="174">
        <f>'Раздел 6'!H257</f>
        <v>0</v>
      </c>
      <c r="BR252" s="174">
        <f>'Раздел 6'!I257</f>
        <v>0</v>
      </c>
      <c r="BS252" s="174">
        <f>'Раздел 6'!J257</f>
        <v>0</v>
      </c>
      <c r="BT252" s="174">
        <f>'Раздел 6'!K257</f>
        <v>0</v>
      </c>
      <c r="BU252" s="174">
        <f>'Раздел 6'!L257</f>
        <v>0</v>
      </c>
      <c r="BV252" s="174">
        <f>'Раздел 6'!M257</f>
        <v>0</v>
      </c>
      <c r="BW252" s="174">
        <f>'Раздел 6'!N257</f>
        <v>0</v>
      </c>
      <c r="BX252" s="174">
        <f>'Раздел 6'!O257</f>
        <v>0</v>
      </c>
      <c r="BY252" s="174">
        <f>'Раздел 6'!P257</f>
        <v>0</v>
      </c>
      <c r="BZ252" s="174">
        <f>'Раздел 6'!Q257</f>
        <v>0</v>
      </c>
      <c r="CA252" s="174">
        <f>'Раздел 6'!R257</f>
        <v>0</v>
      </c>
      <c r="CB252" s="174">
        <f>'Раздел 6'!S257</f>
        <v>0</v>
      </c>
      <c r="CC252" s="174">
        <f>'Раздел 6'!T257</f>
        <v>0</v>
      </c>
      <c r="CD252" s="174">
        <f>'Раздел 6'!U257</f>
        <v>0</v>
      </c>
      <c r="CE252" s="174">
        <f>'Раздел 6'!V257</f>
        <v>0</v>
      </c>
      <c r="CF252" s="174">
        <f>'Раздел 6'!W257</f>
        <v>0</v>
      </c>
      <c r="CG252" s="174">
        <f>'Раздел 6'!X257</f>
        <v>0</v>
      </c>
      <c r="CH252" s="174">
        <f>'Раздел 6'!Y257</f>
        <v>0</v>
      </c>
      <c r="CI252" s="174">
        <f>'Раздел 6'!Z257</f>
        <v>0</v>
      </c>
      <c r="CJ252" s="174">
        <f>'Раздел 6'!AA257</f>
        <v>0</v>
      </c>
      <c r="CK252" s="174">
        <f>'Раздел 6'!AB257</f>
        <v>0</v>
      </c>
      <c r="CL252" s="174">
        <f>'Раздел 6'!AC257</f>
        <v>0</v>
      </c>
      <c r="CM252" s="174">
        <f>'Раздел 6'!AD257</f>
        <v>0</v>
      </c>
      <c r="CN252" s="174">
        <f>'Раздел 6'!AE257</f>
        <v>0</v>
      </c>
      <c r="CO252" s="174">
        <f>'Раздел 6'!AF257</f>
        <v>0</v>
      </c>
      <c r="CP252" s="174">
        <f>'Раздел 6'!AG257</f>
        <v>0</v>
      </c>
      <c r="CQ252" s="174">
        <f>'Раздел 6'!AH257</f>
        <v>0</v>
      </c>
      <c r="CR252" s="174">
        <f>'Раздел 6'!AI257</f>
        <v>0</v>
      </c>
      <c r="CS252" s="174">
        <f>'Раздел 6'!AJ257</f>
        <v>0</v>
      </c>
      <c r="CT252" s="174">
        <f>'Раздел 6'!AK257</f>
        <v>0</v>
      </c>
      <c r="CU252" s="174">
        <f>'Раздел 6'!AL257</f>
        <v>0</v>
      </c>
      <c r="CV252" s="174">
        <f>'Раздел 6'!AM257</f>
        <v>0</v>
      </c>
      <c r="CW252" s="174">
        <f>'Раздел 6'!AN257</f>
        <v>0</v>
      </c>
      <c r="CX252" s="174">
        <f>'Раздел 6'!AO257</f>
        <v>0</v>
      </c>
      <c r="CY252" s="174">
        <f>'Раздел 6'!AP257</f>
        <v>0</v>
      </c>
      <c r="CZ252" s="174">
        <f>'Раздел 6'!AQ257</f>
        <v>0</v>
      </c>
      <c r="DA252" s="174">
        <f>'Раздел 7'!H257</f>
        <v>0</v>
      </c>
      <c r="DB252" s="174">
        <f>'Раздел 7'!I257</f>
        <v>0</v>
      </c>
      <c r="DC252" s="174">
        <f>'Раздел 7'!J257</f>
        <v>0</v>
      </c>
      <c r="DD252" s="174">
        <f>'Раздел 7'!K257</f>
        <v>0</v>
      </c>
      <c r="DE252" s="174">
        <f>'Раздел 7'!L257</f>
        <v>0</v>
      </c>
      <c r="DF252" s="174">
        <f>'Раздел 7'!M257</f>
        <v>0</v>
      </c>
      <c r="DG252" s="174">
        <f>'Раздел 7'!N257</f>
        <v>0</v>
      </c>
      <c r="DH252" s="174">
        <f>'Раздел 7'!O257</f>
        <v>0</v>
      </c>
      <c r="DI252" s="174">
        <f>'Раздел 7'!P257</f>
        <v>0</v>
      </c>
      <c r="DJ252" s="174">
        <f>'Раздел 7'!Q257</f>
        <v>0</v>
      </c>
      <c r="DK252" s="174">
        <f>'Раздел 7'!R257</f>
        <v>0</v>
      </c>
      <c r="DL252" s="174">
        <f>'Раздел 7'!S257</f>
        <v>0</v>
      </c>
      <c r="DM252" s="174">
        <f>'Раздел 7'!T257</f>
        <v>0</v>
      </c>
      <c r="DN252" s="174">
        <f>'Раздел 7'!U257</f>
        <v>0</v>
      </c>
      <c r="DO252" s="174">
        <f>'Раздел 7'!V257</f>
        <v>0</v>
      </c>
      <c r="DP252" s="174">
        <f>'Раздел 7'!W257</f>
        <v>0</v>
      </c>
      <c r="DQ252" s="174">
        <f>'Раздел 7'!X257</f>
        <v>0</v>
      </c>
      <c r="DR252" s="174">
        <f>'Раздел 7'!Y257</f>
        <v>0</v>
      </c>
      <c r="DS252" s="174">
        <f>'Раздел 7'!Z257</f>
        <v>0</v>
      </c>
      <c r="DT252" s="174">
        <f>'Раздел 7'!AA257</f>
        <v>0</v>
      </c>
      <c r="DU252" s="174">
        <f>'Раздел 7'!AB257</f>
        <v>0</v>
      </c>
      <c r="DV252" s="174">
        <f>'Раздел 7'!AC257</f>
        <v>0</v>
      </c>
      <c r="DW252" s="174">
        <f>'Раздел 7'!AD257</f>
        <v>0</v>
      </c>
      <c r="DX252" s="174">
        <f>'Раздел 7'!AE257</f>
        <v>0</v>
      </c>
      <c r="DY252" s="174">
        <f>'Раздел 7'!AF257</f>
        <v>0</v>
      </c>
      <c r="DZ252" s="174">
        <f>'Раздел 7'!AG257</f>
        <v>0</v>
      </c>
      <c r="EA252" s="174">
        <f>'Раздел 7'!AH257</f>
        <v>0</v>
      </c>
      <c r="EB252" s="174">
        <f>'Раздел 7'!AI257</f>
        <v>0</v>
      </c>
      <c r="EC252" s="174">
        <f>'Раздел 7'!AJ257</f>
        <v>0</v>
      </c>
      <c r="ED252" s="174">
        <f>'Раздел 7'!AK257</f>
        <v>0</v>
      </c>
      <c r="EE252" s="174">
        <f>'Раздел 7'!AL257</f>
        <v>0</v>
      </c>
      <c r="EF252" s="174">
        <f>'Раздел 7'!AM257</f>
        <v>0</v>
      </c>
      <c r="EG252" s="174">
        <f>'Раздел 7'!AN257</f>
        <v>0</v>
      </c>
      <c r="EH252" s="174">
        <f>'Раздел 7'!AO257</f>
        <v>0</v>
      </c>
      <c r="EI252" s="174">
        <f>'Раздел 7'!AP257</f>
        <v>0</v>
      </c>
      <c r="EJ252" s="174">
        <f>'Раздел 7'!AQ257</f>
        <v>0</v>
      </c>
      <c r="EK252" s="174">
        <f>'Раздел 7'!AR257</f>
        <v>0</v>
      </c>
      <c r="EL252" s="174">
        <f>'Раздел 7'!AS257</f>
        <v>0</v>
      </c>
      <c r="EM252" s="174">
        <f>'Раздел 7'!AT257</f>
        <v>0</v>
      </c>
      <c r="EN252" s="174">
        <f>'Раздел 7'!AU257</f>
        <v>0</v>
      </c>
      <c r="EO252" s="174">
        <f>'Раздел 7'!AV257</f>
        <v>0</v>
      </c>
      <c r="EP252" s="174">
        <f>'Раздел 7'!AW257</f>
        <v>0</v>
      </c>
      <c r="EQ252" s="174">
        <f>'Раздел 7'!AX257</f>
        <v>0</v>
      </c>
      <c r="ER252" s="174">
        <f>'Раздел 7'!AY257</f>
        <v>0</v>
      </c>
      <c r="ES252" s="174">
        <f>'Раздел 7'!AZ257</f>
        <v>0</v>
      </c>
      <c r="ET252" s="174">
        <f>'Раздел 7'!BA257</f>
        <v>0</v>
      </c>
      <c r="EU252" s="174">
        <f>'Раздел 7'!BB257</f>
        <v>0</v>
      </c>
      <c r="EV252" s="174">
        <f>'Раздел 7'!BC257</f>
        <v>0</v>
      </c>
      <c r="EW252" s="174">
        <f>'Раздел 7'!BD257</f>
        <v>0</v>
      </c>
      <c r="EX252" s="174">
        <f>'Раздел 7'!BE257</f>
        <v>0</v>
      </c>
      <c r="EY252" s="174">
        <f>'Раздел 7'!BF257</f>
        <v>0</v>
      </c>
      <c r="EZ252" s="174">
        <f>'Раздел 7'!BG257</f>
        <v>0</v>
      </c>
      <c r="FA252" s="174">
        <f>'Раздел 7'!BH257</f>
        <v>0</v>
      </c>
      <c r="FB252" s="174">
        <f>'Раздел 7'!BI257</f>
        <v>0</v>
      </c>
      <c r="FC252" s="174">
        <f>'Раздел 7'!BJ257</f>
        <v>0</v>
      </c>
      <c r="FD252" s="174">
        <f>'Раздел 7'!BK257</f>
        <v>0</v>
      </c>
      <c r="FE252" s="174">
        <f>'Раздел 8'!H259</f>
        <v>0</v>
      </c>
      <c r="FF252" s="174">
        <f>'Раздел 8'!I259</f>
        <v>0</v>
      </c>
      <c r="FG252" s="174">
        <f>'Раздел 8'!J259</f>
        <v>0</v>
      </c>
      <c r="FH252" s="174">
        <f>'Раздел 8'!K259</f>
        <v>0</v>
      </c>
      <c r="FI252" s="174">
        <f>'Раздел 8'!L259</f>
        <v>0</v>
      </c>
      <c r="FJ252" s="174">
        <f>'Раздел 8'!M259</f>
        <v>0</v>
      </c>
      <c r="FK252" s="174">
        <f>'Раздел 8'!N259</f>
        <v>0</v>
      </c>
      <c r="FL252" s="174">
        <f>'Раздел 8'!O259</f>
        <v>0</v>
      </c>
      <c r="FM252" s="174">
        <f>'Раздел 8'!P259</f>
        <v>0</v>
      </c>
      <c r="FN252" s="174">
        <f>'Раздел 8'!Q259</f>
        <v>0</v>
      </c>
      <c r="FO252" s="174">
        <f>'Раздел 8'!R259</f>
        <v>0</v>
      </c>
      <c r="FP252" s="174">
        <f>'Раздел 8'!S259</f>
        <v>0</v>
      </c>
      <c r="FQ252" s="174">
        <f>'Раздел 8'!T259</f>
        <v>0</v>
      </c>
      <c r="FR252" s="174">
        <f>'Раздел 8'!U259</f>
        <v>0</v>
      </c>
      <c r="FS252" s="174">
        <f>'Раздел 8'!V259</f>
        <v>0</v>
      </c>
      <c r="FT252" s="174">
        <f>'Раздел 8'!W259</f>
        <v>0</v>
      </c>
      <c r="FU252" s="174">
        <f>'Раздел 8'!X259</f>
        <v>0</v>
      </c>
      <c r="FV252" s="174">
        <f>'Раздел 8'!Y259</f>
        <v>0</v>
      </c>
      <c r="FW252" s="174">
        <f>'Раздел 8'!Z259</f>
        <v>0</v>
      </c>
      <c r="FX252" s="174">
        <f>'Раздел 8'!AA259</f>
        <v>0</v>
      </c>
      <c r="FY252" s="174">
        <f>'Раздел 8'!AB259</f>
        <v>0</v>
      </c>
      <c r="FZ252" s="174">
        <f>'Раздел 8'!AC259</f>
        <v>0</v>
      </c>
      <c r="GA252" s="174">
        <f>'Раздел 8'!AD259</f>
        <v>0</v>
      </c>
      <c r="GB252" s="174">
        <f>'Раздел 8'!AE259</f>
        <v>0</v>
      </c>
      <c r="GC252" s="174">
        <f>'Раздел 8'!AF259</f>
        <v>0</v>
      </c>
      <c r="GD252" s="174">
        <f>'Раздел 8'!AG259</f>
        <v>0</v>
      </c>
      <c r="GE252" s="174">
        <f>'Раздел 8'!AH259</f>
        <v>0</v>
      </c>
      <c r="GF252" s="174">
        <f>'Раздел 8'!AI259</f>
        <v>0</v>
      </c>
      <c r="GG252" s="174">
        <f>'Раздел 8'!AJ259</f>
        <v>0</v>
      </c>
      <c r="GH252" s="174">
        <f>'Раздел 3'!H257</f>
        <v>0</v>
      </c>
      <c r="GI252" s="174">
        <f>'Раздел 3'!I257</f>
        <v>0</v>
      </c>
      <c r="GJ252" s="174">
        <f>'Раздел 3'!J257</f>
        <v>0</v>
      </c>
      <c r="GK252" s="174">
        <f>'Раздел 3'!K257</f>
        <v>0</v>
      </c>
      <c r="GL252" s="174">
        <f>'Раздел 3'!L257</f>
        <v>0</v>
      </c>
      <c r="GM252" s="174">
        <f>'Раздел 3'!M257</f>
        <v>0</v>
      </c>
      <c r="GN252" s="174">
        <f>'Раздел 3'!N257</f>
        <v>0</v>
      </c>
      <c r="GO252" s="174">
        <f>'Раздел 3'!O257</f>
        <v>0</v>
      </c>
      <c r="GP252" s="174">
        <f>'Раздел 3'!P257</f>
        <v>0</v>
      </c>
      <c r="GQ252" s="174">
        <f>'Раздел 3'!Q257</f>
        <v>0</v>
      </c>
      <c r="GR252" s="174">
        <f>'Раздел 3'!R257</f>
        <v>0</v>
      </c>
      <c r="GS252" s="174">
        <f>'Раздел 3'!S257</f>
        <v>0</v>
      </c>
      <c r="GT252" s="174">
        <f>'Раздел 3'!T257</f>
        <v>0</v>
      </c>
      <c r="GU252" s="174">
        <f>'Раздел 3'!U257</f>
        <v>0</v>
      </c>
      <c r="GV252" s="174">
        <f>'Раздел 3'!V257</f>
        <v>0</v>
      </c>
      <c r="GW252" s="174">
        <f>'Раздел 3'!W257</f>
        <v>0</v>
      </c>
      <c r="GX252" s="174">
        <f>'Раздел 3'!X257</f>
        <v>0</v>
      </c>
      <c r="GY252" s="174">
        <f>'Раздел 3'!Y257</f>
        <v>0</v>
      </c>
      <c r="GZ252" s="174">
        <f>'Раздел 3'!Z257</f>
        <v>0</v>
      </c>
      <c r="HA252" s="174">
        <f>'Раздел 3'!AA257</f>
        <v>0</v>
      </c>
      <c r="HB252" s="174">
        <f>'Раздел 3'!AB257</f>
        <v>0</v>
      </c>
      <c r="HC252" s="174">
        <f>'Раздел 3'!AC257</f>
        <v>0</v>
      </c>
      <c r="HD252" s="174">
        <f>'Раздел 3'!AD257</f>
        <v>0</v>
      </c>
      <c r="HE252" s="174">
        <f>'Раздел 3'!AE257</f>
        <v>0</v>
      </c>
      <c r="HF252" s="174">
        <f>'Раздел 3'!AF257</f>
        <v>0</v>
      </c>
      <c r="HG252" s="174">
        <f>'Раздел 3'!AG257</f>
        <v>0</v>
      </c>
      <c r="HH252" s="174">
        <f>'Раздел 3'!AH257</f>
        <v>0</v>
      </c>
      <c r="HI252" s="174">
        <f>'Раздел 3'!AI257</f>
        <v>0</v>
      </c>
      <c r="HJ252" s="174">
        <f>'Раздел 3'!AJ257</f>
        <v>0</v>
      </c>
      <c r="HK252" s="180">
        <f>'Раздел 3'!AK257</f>
        <v>0</v>
      </c>
      <c r="HL252" s="175"/>
      <c r="HM252" s="175"/>
    </row>
    <row r="253" spans="1:221">
      <c r="A253" s="170">
        <f>'Раздел 2'!$A$6</f>
        <v>2</v>
      </c>
      <c r="B253" s="170">
        <f>'Раздел 2'!$B$6</f>
        <v>1200200023561</v>
      </c>
      <c r="C253" s="170" t="str">
        <f>'Раздел 2'!$C$6</f>
        <v>ФКИС</v>
      </c>
      <c r="D253" s="170" t="str">
        <f>'Раздел 2'!$D$6</f>
        <v>СШ</v>
      </c>
      <c r="E253" s="170" t="str">
        <f>'Раздел 2'!$E$6</f>
        <v>МО</v>
      </c>
      <c r="F253" s="170" t="str">
        <f>'Раздел 1'!$A$15</f>
        <v>ОСН</v>
      </c>
      <c r="G253" s="171">
        <f t="shared" si="3"/>
        <v>0</v>
      </c>
      <c r="H253" s="172" t="s">
        <v>410</v>
      </c>
      <c r="I253" s="173">
        <v>252</v>
      </c>
      <c r="J253" s="174">
        <f>'Раздел 2'!H258</f>
        <v>0</v>
      </c>
      <c r="K253" s="174">
        <f>'Раздел 2'!I258</f>
        <v>0</v>
      </c>
      <c r="L253" s="174">
        <f>'Раздел 2'!J258</f>
        <v>0</v>
      </c>
      <c r="M253" s="174">
        <f>'Раздел 2'!K258</f>
        <v>0</v>
      </c>
      <c r="N253" s="174">
        <f>'Раздел 2'!L258</f>
        <v>0</v>
      </c>
      <c r="O253" s="174">
        <f>'Раздел 2'!M258</f>
        <v>0</v>
      </c>
      <c r="P253" s="174">
        <f>'Раздел 2'!N258</f>
        <v>0</v>
      </c>
      <c r="Q253" s="174">
        <f>'Раздел 2'!O258</f>
        <v>0</v>
      </c>
      <c r="R253" s="174">
        <f>'Раздел 2'!P258</f>
        <v>0</v>
      </c>
      <c r="S253" s="174">
        <f>'Раздел 2'!Q258</f>
        <v>0</v>
      </c>
      <c r="T253" s="174">
        <f>'Раздел 2'!R258</f>
        <v>0</v>
      </c>
      <c r="U253" s="174">
        <f>'Раздел 2'!S258</f>
        <v>0</v>
      </c>
      <c r="V253" s="174">
        <f>'Раздел 2'!T258</f>
        <v>0</v>
      </c>
      <c r="W253" s="174">
        <f>'Раздел 2'!U258</f>
        <v>0</v>
      </c>
      <c r="X253" s="174">
        <f>'Раздел 2'!V258</f>
        <v>0</v>
      </c>
      <c r="Y253" s="174">
        <f>'Раздел 2'!W258</f>
        <v>0</v>
      </c>
      <c r="Z253" s="174">
        <f>'Раздел 2'!X258</f>
        <v>0</v>
      </c>
      <c r="AA253" s="174">
        <f>'Раздел 2'!Y258</f>
        <v>0</v>
      </c>
      <c r="AB253" s="174">
        <f>'Раздел 2'!Z258</f>
        <v>0</v>
      </c>
      <c r="AC253" s="174">
        <f>'Раздел 2'!AA258</f>
        <v>0</v>
      </c>
      <c r="AD253" s="174">
        <f>'Раздел 2'!AB258</f>
        <v>0</v>
      </c>
      <c r="AE253" s="174">
        <f>'Раздел 2'!AC258</f>
        <v>0</v>
      </c>
      <c r="AF253" s="174">
        <f>'Раздел 4'!H258</f>
        <v>0</v>
      </c>
      <c r="AG253" s="174">
        <f>'Раздел 4'!I258</f>
        <v>0</v>
      </c>
      <c r="AH253" s="174">
        <f>'Раздел 4'!J258</f>
        <v>0</v>
      </c>
      <c r="AI253" s="174">
        <f>'Раздел 4'!K258</f>
        <v>0</v>
      </c>
      <c r="AJ253" s="174">
        <f>'Раздел 4'!L258</f>
        <v>0</v>
      </c>
      <c r="AK253" s="174">
        <f>'Раздел 4'!M258</f>
        <v>0</v>
      </c>
      <c r="AL253" s="174">
        <f>'Раздел 4'!N258</f>
        <v>0</v>
      </c>
      <c r="AM253" s="174">
        <f>'Раздел 4'!O258</f>
        <v>0</v>
      </c>
      <c r="AN253" s="174">
        <f>'Раздел 4'!P258</f>
        <v>0</v>
      </c>
      <c r="AO253" s="174">
        <f>'Раздел 4'!Q258</f>
        <v>0</v>
      </c>
      <c r="AP253" s="174">
        <f>'Раздел 4'!R258</f>
        <v>0</v>
      </c>
      <c r="AQ253" s="174">
        <f>'Раздел 4'!S258</f>
        <v>0</v>
      </c>
      <c r="AR253" s="174">
        <f>'Раздел 4'!T258</f>
        <v>0</v>
      </c>
      <c r="AS253" s="174">
        <f>'Раздел 4'!U258</f>
        <v>0</v>
      </c>
      <c r="AT253" s="174">
        <f>'Раздел 4'!V258</f>
        <v>0</v>
      </c>
      <c r="AU253" s="174">
        <f>'Раздел 4'!W258</f>
        <v>0</v>
      </c>
      <c r="AV253" s="174">
        <f>'Раздел 4'!X258</f>
        <v>0</v>
      </c>
      <c r="AW253" s="174">
        <f>'Раздел 4'!Y258</f>
        <v>0</v>
      </c>
      <c r="AX253" s="174">
        <f>'Раздел 4'!Z258</f>
        <v>0</v>
      </c>
      <c r="AY253" s="174">
        <f>'Раздел 4'!AA258</f>
        <v>0</v>
      </c>
      <c r="AZ253" s="174">
        <f>'Раздел 4'!AB258</f>
        <v>0</v>
      </c>
      <c r="BA253" s="174">
        <f>'Раздел 4'!AC258</f>
        <v>0</v>
      </c>
      <c r="BB253" s="174">
        <f>'Раздел 4'!AD258</f>
        <v>0</v>
      </c>
      <c r="BC253" s="174">
        <f>'Раздел 4'!AE258</f>
        <v>0</v>
      </c>
      <c r="BD253" s="174">
        <f>'Раздел 5'!H261</f>
        <v>0</v>
      </c>
      <c r="BE253" s="174">
        <f>'Раздел 5'!I261</f>
        <v>0</v>
      </c>
      <c r="BF253" s="174">
        <f>'Раздел 5'!J261</f>
        <v>0</v>
      </c>
      <c r="BG253" s="174">
        <f>'Раздел 5'!K261</f>
        <v>0</v>
      </c>
      <c r="BH253" s="174">
        <f>'Раздел 5'!L261</f>
        <v>0</v>
      </c>
      <c r="BI253" s="174">
        <f>'Раздел 5'!M261</f>
        <v>0</v>
      </c>
      <c r="BJ253" s="174">
        <f>'Раздел 5'!N261</f>
        <v>0</v>
      </c>
      <c r="BK253" s="174">
        <f>'Раздел 5'!O261</f>
        <v>0</v>
      </c>
      <c r="BL253" s="174">
        <f>'Раздел 5'!P261</f>
        <v>0</v>
      </c>
      <c r="BM253" s="174">
        <f>'Раздел 5'!Q261</f>
        <v>0</v>
      </c>
      <c r="BN253" s="174">
        <f>'Раздел 5'!R261</f>
        <v>0</v>
      </c>
      <c r="BO253" s="174">
        <f>'Раздел 5'!S261</f>
        <v>0</v>
      </c>
      <c r="BP253" s="174">
        <f>'Раздел 5'!T261</f>
        <v>0</v>
      </c>
      <c r="BQ253" s="174">
        <f>'Раздел 6'!H258</f>
        <v>0</v>
      </c>
      <c r="BR253" s="174">
        <f>'Раздел 6'!I258</f>
        <v>0</v>
      </c>
      <c r="BS253" s="174">
        <f>'Раздел 6'!J258</f>
        <v>0</v>
      </c>
      <c r="BT253" s="174">
        <f>'Раздел 6'!K258</f>
        <v>0</v>
      </c>
      <c r="BU253" s="174">
        <f>'Раздел 6'!L258</f>
        <v>0</v>
      </c>
      <c r="BV253" s="174">
        <f>'Раздел 6'!M258</f>
        <v>0</v>
      </c>
      <c r="BW253" s="174">
        <f>'Раздел 6'!N258</f>
        <v>0</v>
      </c>
      <c r="BX253" s="174">
        <f>'Раздел 6'!O258</f>
        <v>0</v>
      </c>
      <c r="BY253" s="174">
        <f>'Раздел 6'!P258</f>
        <v>0</v>
      </c>
      <c r="BZ253" s="174">
        <f>'Раздел 6'!Q258</f>
        <v>0</v>
      </c>
      <c r="CA253" s="174">
        <f>'Раздел 6'!R258</f>
        <v>0</v>
      </c>
      <c r="CB253" s="174">
        <f>'Раздел 6'!S258</f>
        <v>0</v>
      </c>
      <c r="CC253" s="174">
        <f>'Раздел 6'!T258</f>
        <v>0</v>
      </c>
      <c r="CD253" s="174">
        <f>'Раздел 6'!U258</f>
        <v>0</v>
      </c>
      <c r="CE253" s="174">
        <f>'Раздел 6'!V258</f>
        <v>0</v>
      </c>
      <c r="CF253" s="174">
        <f>'Раздел 6'!W258</f>
        <v>0</v>
      </c>
      <c r="CG253" s="174">
        <f>'Раздел 6'!X258</f>
        <v>0</v>
      </c>
      <c r="CH253" s="174">
        <f>'Раздел 6'!Y258</f>
        <v>0</v>
      </c>
      <c r="CI253" s="174">
        <f>'Раздел 6'!Z258</f>
        <v>0</v>
      </c>
      <c r="CJ253" s="174">
        <f>'Раздел 6'!AA258</f>
        <v>0</v>
      </c>
      <c r="CK253" s="174">
        <f>'Раздел 6'!AB258</f>
        <v>0</v>
      </c>
      <c r="CL253" s="174">
        <f>'Раздел 6'!AC258</f>
        <v>0</v>
      </c>
      <c r="CM253" s="174">
        <f>'Раздел 6'!AD258</f>
        <v>0</v>
      </c>
      <c r="CN253" s="174">
        <f>'Раздел 6'!AE258</f>
        <v>0</v>
      </c>
      <c r="CO253" s="174">
        <f>'Раздел 6'!AF258</f>
        <v>0</v>
      </c>
      <c r="CP253" s="174">
        <f>'Раздел 6'!AG258</f>
        <v>0</v>
      </c>
      <c r="CQ253" s="174">
        <f>'Раздел 6'!AH258</f>
        <v>0</v>
      </c>
      <c r="CR253" s="174">
        <f>'Раздел 6'!AI258</f>
        <v>0</v>
      </c>
      <c r="CS253" s="174">
        <f>'Раздел 6'!AJ258</f>
        <v>0</v>
      </c>
      <c r="CT253" s="174">
        <f>'Раздел 6'!AK258</f>
        <v>0</v>
      </c>
      <c r="CU253" s="174">
        <f>'Раздел 6'!AL258</f>
        <v>0</v>
      </c>
      <c r="CV253" s="174">
        <f>'Раздел 6'!AM258</f>
        <v>0</v>
      </c>
      <c r="CW253" s="174">
        <f>'Раздел 6'!AN258</f>
        <v>0</v>
      </c>
      <c r="CX253" s="174">
        <f>'Раздел 6'!AO258</f>
        <v>0</v>
      </c>
      <c r="CY253" s="174">
        <f>'Раздел 6'!AP258</f>
        <v>0</v>
      </c>
      <c r="CZ253" s="174">
        <f>'Раздел 6'!AQ258</f>
        <v>0</v>
      </c>
      <c r="DA253" s="174">
        <f>'Раздел 7'!H258</f>
        <v>0</v>
      </c>
      <c r="DB253" s="174">
        <f>'Раздел 7'!I258</f>
        <v>0</v>
      </c>
      <c r="DC253" s="174">
        <f>'Раздел 7'!J258</f>
        <v>0</v>
      </c>
      <c r="DD253" s="174">
        <f>'Раздел 7'!K258</f>
        <v>0</v>
      </c>
      <c r="DE253" s="174">
        <f>'Раздел 7'!L258</f>
        <v>0</v>
      </c>
      <c r="DF253" s="174">
        <f>'Раздел 7'!M258</f>
        <v>0</v>
      </c>
      <c r="DG253" s="174">
        <f>'Раздел 7'!N258</f>
        <v>0</v>
      </c>
      <c r="DH253" s="174">
        <f>'Раздел 7'!O258</f>
        <v>0</v>
      </c>
      <c r="DI253" s="174">
        <f>'Раздел 7'!P258</f>
        <v>0</v>
      </c>
      <c r="DJ253" s="174">
        <f>'Раздел 7'!Q258</f>
        <v>0</v>
      </c>
      <c r="DK253" s="174">
        <f>'Раздел 7'!R258</f>
        <v>0</v>
      </c>
      <c r="DL253" s="174">
        <f>'Раздел 7'!S258</f>
        <v>0</v>
      </c>
      <c r="DM253" s="174">
        <f>'Раздел 7'!T258</f>
        <v>0</v>
      </c>
      <c r="DN253" s="174">
        <f>'Раздел 7'!U258</f>
        <v>0</v>
      </c>
      <c r="DO253" s="174">
        <f>'Раздел 7'!V258</f>
        <v>0</v>
      </c>
      <c r="DP253" s="174">
        <f>'Раздел 7'!W258</f>
        <v>0</v>
      </c>
      <c r="DQ253" s="174">
        <f>'Раздел 7'!X258</f>
        <v>0</v>
      </c>
      <c r="DR253" s="174">
        <f>'Раздел 7'!Y258</f>
        <v>0</v>
      </c>
      <c r="DS253" s="174">
        <f>'Раздел 7'!Z258</f>
        <v>0</v>
      </c>
      <c r="DT253" s="174">
        <f>'Раздел 7'!AA258</f>
        <v>0</v>
      </c>
      <c r="DU253" s="174">
        <f>'Раздел 7'!AB258</f>
        <v>0</v>
      </c>
      <c r="DV253" s="174">
        <f>'Раздел 7'!AC258</f>
        <v>0</v>
      </c>
      <c r="DW253" s="174">
        <f>'Раздел 7'!AD258</f>
        <v>0</v>
      </c>
      <c r="DX253" s="174">
        <f>'Раздел 7'!AE258</f>
        <v>0</v>
      </c>
      <c r="DY253" s="174">
        <f>'Раздел 7'!AF258</f>
        <v>0</v>
      </c>
      <c r="DZ253" s="174">
        <f>'Раздел 7'!AG258</f>
        <v>0</v>
      </c>
      <c r="EA253" s="174">
        <f>'Раздел 7'!AH258</f>
        <v>0</v>
      </c>
      <c r="EB253" s="174">
        <f>'Раздел 7'!AI258</f>
        <v>0</v>
      </c>
      <c r="EC253" s="174">
        <f>'Раздел 7'!AJ258</f>
        <v>0</v>
      </c>
      <c r="ED253" s="174">
        <f>'Раздел 7'!AK258</f>
        <v>0</v>
      </c>
      <c r="EE253" s="174">
        <f>'Раздел 7'!AL258</f>
        <v>0</v>
      </c>
      <c r="EF253" s="174">
        <f>'Раздел 7'!AM258</f>
        <v>0</v>
      </c>
      <c r="EG253" s="174">
        <f>'Раздел 7'!AN258</f>
        <v>0</v>
      </c>
      <c r="EH253" s="174">
        <f>'Раздел 7'!AO258</f>
        <v>0</v>
      </c>
      <c r="EI253" s="174">
        <f>'Раздел 7'!AP258</f>
        <v>0</v>
      </c>
      <c r="EJ253" s="174">
        <f>'Раздел 7'!AQ258</f>
        <v>0</v>
      </c>
      <c r="EK253" s="174">
        <f>'Раздел 7'!AR258</f>
        <v>0</v>
      </c>
      <c r="EL253" s="174">
        <f>'Раздел 7'!AS258</f>
        <v>0</v>
      </c>
      <c r="EM253" s="174">
        <f>'Раздел 7'!AT258</f>
        <v>0</v>
      </c>
      <c r="EN253" s="174">
        <f>'Раздел 7'!AU258</f>
        <v>0</v>
      </c>
      <c r="EO253" s="174">
        <f>'Раздел 7'!AV258</f>
        <v>0</v>
      </c>
      <c r="EP253" s="174">
        <f>'Раздел 7'!AW258</f>
        <v>0</v>
      </c>
      <c r="EQ253" s="174">
        <f>'Раздел 7'!AX258</f>
        <v>0</v>
      </c>
      <c r="ER253" s="174">
        <f>'Раздел 7'!AY258</f>
        <v>0</v>
      </c>
      <c r="ES253" s="174">
        <f>'Раздел 7'!AZ258</f>
        <v>0</v>
      </c>
      <c r="ET253" s="174">
        <f>'Раздел 7'!BA258</f>
        <v>0</v>
      </c>
      <c r="EU253" s="174">
        <f>'Раздел 7'!BB258</f>
        <v>0</v>
      </c>
      <c r="EV253" s="174">
        <f>'Раздел 7'!BC258</f>
        <v>0</v>
      </c>
      <c r="EW253" s="174">
        <f>'Раздел 7'!BD258</f>
        <v>0</v>
      </c>
      <c r="EX253" s="174">
        <f>'Раздел 7'!BE258</f>
        <v>0</v>
      </c>
      <c r="EY253" s="174">
        <f>'Раздел 7'!BF258</f>
        <v>0</v>
      </c>
      <c r="EZ253" s="174">
        <f>'Раздел 7'!BG258</f>
        <v>0</v>
      </c>
      <c r="FA253" s="174">
        <f>'Раздел 7'!BH258</f>
        <v>0</v>
      </c>
      <c r="FB253" s="174">
        <f>'Раздел 7'!BI258</f>
        <v>0</v>
      </c>
      <c r="FC253" s="174">
        <f>'Раздел 7'!BJ258</f>
        <v>0</v>
      </c>
      <c r="FD253" s="174">
        <f>'Раздел 7'!BK258</f>
        <v>0</v>
      </c>
      <c r="FE253" s="174">
        <f>'Раздел 8'!H260</f>
        <v>0</v>
      </c>
      <c r="FF253" s="174">
        <f>'Раздел 8'!I260</f>
        <v>0</v>
      </c>
      <c r="FG253" s="174">
        <f>'Раздел 8'!J260</f>
        <v>0</v>
      </c>
      <c r="FH253" s="174">
        <f>'Раздел 8'!K260</f>
        <v>0</v>
      </c>
      <c r="FI253" s="174">
        <f>'Раздел 8'!L260</f>
        <v>0</v>
      </c>
      <c r="FJ253" s="174">
        <f>'Раздел 8'!M260</f>
        <v>0</v>
      </c>
      <c r="FK253" s="174">
        <f>'Раздел 8'!N260</f>
        <v>0</v>
      </c>
      <c r="FL253" s="174">
        <f>'Раздел 8'!O260</f>
        <v>0</v>
      </c>
      <c r="FM253" s="174">
        <f>'Раздел 8'!P260</f>
        <v>0</v>
      </c>
      <c r="FN253" s="174">
        <f>'Раздел 8'!Q260</f>
        <v>0</v>
      </c>
      <c r="FO253" s="174">
        <f>'Раздел 8'!R260</f>
        <v>0</v>
      </c>
      <c r="FP253" s="174">
        <f>'Раздел 8'!S260</f>
        <v>0</v>
      </c>
      <c r="FQ253" s="174">
        <f>'Раздел 8'!T260</f>
        <v>0</v>
      </c>
      <c r="FR253" s="174">
        <f>'Раздел 8'!U260</f>
        <v>0</v>
      </c>
      <c r="FS253" s="174">
        <f>'Раздел 8'!V260</f>
        <v>0</v>
      </c>
      <c r="FT253" s="174">
        <f>'Раздел 8'!W260</f>
        <v>0</v>
      </c>
      <c r="FU253" s="174">
        <f>'Раздел 8'!X260</f>
        <v>0</v>
      </c>
      <c r="FV253" s="174">
        <f>'Раздел 8'!Y260</f>
        <v>0</v>
      </c>
      <c r="FW253" s="174">
        <f>'Раздел 8'!Z260</f>
        <v>0</v>
      </c>
      <c r="FX253" s="174">
        <f>'Раздел 8'!AA260</f>
        <v>0</v>
      </c>
      <c r="FY253" s="174">
        <f>'Раздел 8'!AB260</f>
        <v>0</v>
      </c>
      <c r="FZ253" s="174">
        <f>'Раздел 8'!AC260</f>
        <v>0</v>
      </c>
      <c r="GA253" s="174">
        <f>'Раздел 8'!AD260</f>
        <v>0</v>
      </c>
      <c r="GB253" s="174">
        <f>'Раздел 8'!AE260</f>
        <v>0</v>
      </c>
      <c r="GC253" s="174">
        <f>'Раздел 8'!AF260</f>
        <v>0</v>
      </c>
      <c r="GD253" s="174">
        <f>'Раздел 8'!AG260</f>
        <v>0</v>
      </c>
      <c r="GE253" s="174">
        <f>'Раздел 8'!AH260</f>
        <v>0</v>
      </c>
      <c r="GF253" s="174">
        <f>'Раздел 8'!AI260</f>
        <v>0</v>
      </c>
      <c r="GG253" s="174">
        <f>'Раздел 8'!AJ260</f>
        <v>0</v>
      </c>
      <c r="GH253" s="174">
        <f>'Раздел 3'!H258</f>
        <v>0</v>
      </c>
      <c r="GI253" s="174">
        <f>'Раздел 3'!I258</f>
        <v>0</v>
      </c>
      <c r="GJ253" s="174">
        <f>'Раздел 3'!J258</f>
        <v>0</v>
      </c>
      <c r="GK253" s="174">
        <f>'Раздел 3'!K258</f>
        <v>0</v>
      </c>
      <c r="GL253" s="174">
        <f>'Раздел 3'!L258</f>
        <v>0</v>
      </c>
      <c r="GM253" s="174">
        <f>'Раздел 3'!M258</f>
        <v>0</v>
      </c>
      <c r="GN253" s="174">
        <f>'Раздел 3'!N258</f>
        <v>0</v>
      </c>
      <c r="GO253" s="174">
        <f>'Раздел 3'!O258</f>
        <v>0</v>
      </c>
      <c r="GP253" s="174">
        <f>'Раздел 3'!P258</f>
        <v>0</v>
      </c>
      <c r="GQ253" s="174">
        <f>'Раздел 3'!Q258</f>
        <v>0</v>
      </c>
      <c r="GR253" s="174">
        <f>'Раздел 3'!R258</f>
        <v>0</v>
      </c>
      <c r="GS253" s="174">
        <f>'Раздел 3'!S258</f>
        <v>0</v>
      </c>
      <c r="GT253" s="174">
        <f>'Раздел 3'!T258</f>
        <v>0</v>
      </c>
      <c r="GU253" s="174">
        <f>'Раздел 3'!U258</f>
        <v>0</v>
      </c>
      <c r="GV253" s="174">
        <f>'Раздел 3'!V258</f>
        <v>0</v>
      </c>
      <c r="GW253" s="174">
        <f>'Раздел 3'!W258</f>
        <v>0</v>
      </c>
      <c r="GX253" s="174">
        <f>'Раздел 3'!X258</f>
        <v>0</v>
      </c>
      <c r="GY253" s="174">
        <f>'Раздел 3'!Y258</f>
        <v>0</v>
      </c>
      <c r="GZ253" s="174">
        <f>'Раздел 3'!Z258</f>
        <v>0</v>
      </c>
      <c r="HA253" s="174">
        <f>'Раздел 3'!AA258</f>
        <v>0</v>
      </c>
      <c r="HB253" s="174">
        <f>'Раздел 3'!AB258</f>
        <v>0</v>
      </c>
      <c r="HC253" s="174">
        <f>'Раздел 3'!AC258</f>
        <v>0</v>
      </c>
      <c r="HD253" s="174">
        <f>'Раздел 3'!AD258</f>
        <v>0</v>
      </c>
      <c r="HE253" s="174">
        <f>'Раздел 3'!AE258</f>
        <v>0</v>
      </c>
      <c r="HF253" s="174">
        <f>'Раздел 3'!AF258</f>
        <v>0</v>
      </c>
      <c r="HG253" s="174">
        <f>'Раздел 3'!AG258</f>
        <v>0</v>
      </c>
      <c r="HH253" s="174">
        <f>'Раздел 3'!AH258</f>
        <v>0</v>
      </c>
      <c r="HI253" s="174">
        <f>'Раздел 3'!AI258</f>
        <v>0</v>
      </c>
      <c r="HJ253" s="174">
        <f>'Раздел 3'!AJ258</f>
        <v>0</v>
      </c>
      <c r="HK253" s="180">
        <f>'Раздел 3'!AK258</f>
        <v>0</v>
      </c>
      <c r="HL253" s="175"/>
      <c r="HM253" s="175"/>
    </row>
    <row r="254" spans="1:221">
      <c r="A254" s="170">
        <f>'Раздел 2'!$A$6</f>
        <v>2</v>
      </c>
      <c r="B254" s="170">
        <f>'Раздел 2'!$B$6</f>
        <v>1200200023561</v>
      </c>
      <c r="C254" s="170" t="str">
        <f>'Раздел 2'!$C$6</f>
        <v>ФКИС</v>
      </c>
      <c r="D254" s="170" t="str">
        <f>'Раздел 2'!$D$6</f>
        <v>СШ</v>
      </c>
      <c r="E254" s="170" t="str">
        <f>'Раздел 2'!$E$6</f>
        <v>МО</v>
      </c>
      <c r="F254" s="170" t="str">
        <f>'Раздел 1'!$A$15</f>
        <v>ОСН</v>
      </c>
      <c r="G254" s="171">
        <f t="shared" si="3"/>
        <v>0</v>
      </c>
      <c r="H254" s="172" t="s">
        <v>731</v>
      </c>
      <c r="I254" s="173">
        <v>253</v>
      </c>
      <c r="J254" s="174">
        <f>'Раздел 2'!H259</f>
        <v>0</v>
      </c>
      <c r="K254" s="174">
        <f>'Раздел 2'!I259</f>
        <v>0</v>
      </c>
      <c r="L254" s="174">
        <f>'Раздел 2'!J259</f>
        <v>0</v>
      </c>
      <c r="M254" s="174">
        <f>'Раздел 2'!K259</f>
        <v>0</v>
      </c>
      <c r="N254" s="174">
        <f>'Раздел 2'!L259</f>
        <v>0</v>
      </c>
      <c r="O254" s="174">
        <f>'Раздел 2'!M259</f>
        <v>0</v>
      </c>
      <c r="P254" s="174">
        <f>'Раздел 2'!N259</f>
        <v>0</v>
      </c>
      <c r="Q254" s="174">
        <f>'Раздел 2'!O259</f>
        <v>0</v>
      </c>
      <c r="R254" s="174">
        <f>'Раздел 2'!P259</f>
        <v>0</v>
      </c>
      <c r="S254" s="174">
        <f>'Раздел 2'!Q259</f>
        <v>0</v>
      </c>
      <c r="T254" s="174">
        <f>'Раздел 2'!R259</f>
        <v>0</v>
      </c>
      <c r="U254" s="174">
        <f>'Раздел 2'!S259</f>
        <v>0</v>
      </c>
      <c r="V254" s="174">
        <f>'Раздел 2'!T259</f>
        <v>0</v>
      </c>
      <c r="W254" s="174">
        <f>'Раздел 2'!U259</f>
        <v>0</v>
      </c>
      <c r="X254" s="174">
        <f>'Раздел 2'!V259</f>
        <v>0</v>
      </c>
      <c r="Y254" s="174">
        <f>'Раздел 2'!W259</f>
        <v>0</v>
      </c>
      <c r="Z254" s="174">
        <f>'Раздел 2'!X259</f>
        <v>0</v>
      </c>
      <c r="AA254" s="174">
        <f>'Раздел 2'!Y259</f>
        <v>0</v>
      </c>
      <c r="AB254" s="174">
        <f>'Раздел 2'!Z259</f>
        <v>0</v>
      </c>
      <c r="AC254" s="174">
        <f>'Раздел 2'!AA259</f>
        <v>0</v>
      </c>
      <c r="AD254" s="174">
        <f>'Раздел 2'!AB259</f>
        <v>0</v>
      </c>
      <c r="AE254" s="174">
        <f>'Раздел 2'!AC259</f>
        <v>0</v>
      </c>
      <c r="AF254" s="174">
        <f>'Раздел 4'!H259</f>
        <v>0</v>
      </c>
      <c r="AG254" s="174">
        <f>'Раздел 4'!I259</f>
        <v>0</v>
      </c>
      <c r="AH254" s="174">
        <f>'Раздел 4'!J259</f>
        <v>0</v>
      </c>
      <c r="AI254" s="174">
        <f>'Раздел 4'!K259</f>
        <v>0</v>
      </c>
      <c r="AJ254" s="174">
        <f>'Раздел 4'!L259</f>
        <v>0</v>
      </c>
      <c r="AK254" s="174">
        <f>'Раздел 4'!M259</f>
        <v>0</v>
      </c>
      <c r="AL254" s="174">
        <f>'Раздел 4'!N259</f>
        <v>0</v>
      </c>
      <c r="AM254" s="174">
        <f>'Раздел 4'!O259</f>
        <v>0</v>
      </c>
      <c r="AN254" s="174">
        <f>'Раздел 4'!P259</f>
        <v>0</v>
      </c>
      <c r="AO254" s="174">
        <f>'Раздел 4'!Q259</f>
        <v>0</v>
      </c>
      <c r="AP254" s="174">
        <f>'Раздел 4'!R259</f>
        <v>0</v>
      </c>
      <c r="AQ254" s="174">
        <f>'Раздел 4'!S259</f>
        <v>0</v>
      </c>
      <c r="AR254" s="174">
        <f>'Раздел 4'!T259</f>
        <v>0</v>
      </c>
      <c r="AS254" s="174">
        <f>'Раздел 4'!U259</f>
        <v>0</v>
      </c>
      <c r="AT254" s="174">
        <f>'Раздел 4'!V259</f>
        <v>0</v>
      </c>
      <c r="AU254" s="174">
        <f>'Раздел 4'!W259</f>
        <v>0</v>
      </c>
      <c r="AV254" s="174">
        <f>'Раздел 4'!X259</f>
        <v>0</v>
      </c>
      <c r="AW254" s="174">
        <f>'Раздел 4'!Y259</f>
        <v>0</v>
      </c>
      <c r="AX254" s="174">
        <f>'Раздел 4'!Z259</f>
        <v>0</v>
      </c>
      <c r="AY254" s="174">
        <f>'Раздел 4'!AA259</f>
        <v>0</v>
      </c>
      <c r="AZ254" s="174">
        <f>'Раздел 4'!AB259</f>
        <v>0</v>
      </c>
      <c r="BA254" s="174">
        <f>'Раздел 4'!AC259</f>
        <v>0</v>
      </c>
      <c r="BB254" s="174">
        <f>'Раздел 4'!AD259</f>
        <v>0</v>
      </c>
      <c r="BC254" s="174">
        <f>'Раздел 4'!AE259</f>
        <v>0</v>
      </c>
      <c r="BD254" s="174">
        <f>'Раздел 5'!H262</f>
        <v>0</v>
      </c>
      <c r="BE254" s="174">
        <f>'Раздел 5'!I262</f>
        <v>0</v>
      </c>
      <c r="BF254" s="174">
        <f>'Раздел 5'!J262</f>
        <v>0</v>
      </c>
      <c r="BG254" s="174">
        <f>'Раздел 5'!K262</f>
        <v>0</v>
      </c>
      <c r="BH254" s="174">
        <f>'Раздел 5'!L262</f>
        <v>0</v>
      </c>
      <c r="BI254" s="174">
        <f>'Раздел 5'!M262</f>
        <v>0</v>
      </c>
      <c r="BJ254" s="174">
        <f>'Раздел 5'!N262</f>
        <v>0</v>
      </c>
      <c r="BK254" s="174">
        <f>'Раздел 5'!O262</f>
        <v>0</v>
      </c>
      <c r="BL254" s="174">
        <f>'Раздел 5'!P262</f>
        <v>0</v>
      </c>
      <c r="BM254" s="174">
        <f>'Раздел 5'!Q262</f>
        <v>0</v>
      </c>
      <c r="BN254" s="174">
        <f>'Раздел 5'!R262</f>
        <v>0</v>
      </c>
      <c r="BO254" s="174">
        <f>'Раздел 5'!S262</f>
        <v>0</v>
      </c>
      <c r="BP254" s="174">
        <f>'Раздел 5'!T262</f>
        <v>0</v>
      </c>
      <c r="BQ254" s="174">
        <f>'Раздел 6'!H259</f>
        <v>0</v>
      </c>
      <c r="BR254" s="174">
        <f>'Раздел 6'!I259</f>
        <v>0</v>
      </c>
      <c r="BS254" s="174">
        <f>'Раздел 6'!J259</f>
        <v>0</v>
      </c>
      <c r="BT254" s="174">
        <f>'Раздел 6'!K259</f>
        <v>0</v>
      </c>
      <c r="BU254" s="174">
        <f>'Раздел 6'!L259</f>
        <v>0</v>
      </c>
      <c r="BV254" s="174">
        <f>'Раздел 6'!M259</f>
        <v>0</v>
      </c>
      <c r="BW254" s="174">
        <f>'Раздел 6'!N259</f>
        <v>0</v>
      </c>
      <c r="BX254" s="174">
        <f>'Раздел 6'!O259</f>
        <v>0</v>
      </c>
      <c r="BY254" s="174">
        <f>'Раздел 6'!P259</f>
        <v>0</v>
      </c>
      <c r="BZ254" s="174">
        <f>'Раздел 6'!Q259</f>
        <v>0</v>
      </c>
      <c r="CA254" s="174">
        <f>'Раздел 6'!R259</f>
        <v>0</v>
      </c>
      <c r="CB254" s="174">
        <f>'Раздел 6'!S259</f>
        <v>0</v>
      </c>
      <c r="CC254" s="174">
        <f>'Раздел 6'!T259</f>
        <v>0</v>
      </c>
      <c r="CD254" s="174">
        <f>'Раздел 6'!U259</f>
        <v>0</v>
      </c>
      <c r="CE254" s="174">
        <f>'Раздел 6'!V259</f>
        <v>0</v>
      </c>
      <c r="CF254" s="174">
        <f>'Раздел 6'!W259</f>
        <v>0</v>
      </c>
      <c r="CG254" s="174">
        <f>'Раздел 6'!X259</f>
        <v>0</v>
      </c>
      <c r="CH254" s="174">
        <f>'Раздел 6'!Y259</f>
        <v>0</v>
      </c>
      <c r="CI254" s="174">
        <f>'Раздел 6'!Z259</f>
        <v>0</v>
      </c>
      <c r="CJ254" s="174">
        <f>'Раздел 6'!AA259</f>
        <v>0</v>
      </c>
      <c r="CK254" s="174">
        <f>'Раздел 6'!AB259</f>
        <v>0</v>
      </c>
      <c r="CL254" s="174">
        <f>'Раздел 6'!AC259</f>
        <v>0</v>
      </c>
      <c r="CM254" s="174">
        <f>'Раздел 6'!AD259</f>
        <v>0</v>
      </c>
      <c r="CN254" s="174">
        <f>'Раздел 6'!AE259</f>
        <v>0</v>
      </c>
      <c r="CO254" s="174">
        <f>'Раздел 6'!AF259</f>
        <v>0</v>
      </c>
      <c r="CP254" s="174">
        <f>'Раздел 6'!AG259</f>
        <v>0</v>
      </c>
      <c r="CQ254" s="174">
        <f>'Раздел 6'!AH259</f>
        <v>0</v>
      </c>
      <c r="CR254" s="174">
        <f>'Раздел 6'!AI259</f>
        <v>0</v>
      </c>
      <c r="CS254" s="174">
        <f>'Раздел 6'!AJ259</f>
        <v>0</v>
      </c>
      <c r="CT254" s="174">
        <f>'Раздел 6'!AK259</f>
        <v>0</v>
      </c>
      <c r="CU254" s="174">
        <f>'Раздел 6'!AL259</f>
        <v>0</v>
      </c>
      <c r="CV254" s="174">
        <f>'Раздел 6'!AM259</f>
        <v>0</v>
      </c>
      <c r="CW254" s="174">
        <f>'Раздел 6'!AN259</f>
        <v>0</v>
      </c>
      <c r="CX254" s="174">
        <f>'Раздел 6'!AO259</f>
        <v>0</v>
      </c>
      <c r="CY254" s="174">
        <f>'Раздел 6'!AP259</f>
        <v>0</v>
      </c>
      <c r="CZ254" s="174">
        <f>'Раздел 6'!AQ259</f>
        <v>0</v>
      </c>
      <c r="DA254" s="174">
        <f>'Раздел 7'!H259</f>
        <v>0</v>
      </c>
      <c r="DB254" s="174">
        <f>'Раздел 7'!I259</f>
        <v>0</v>
      </c>
      <c r="DC254" s="174">
        <f>'Раздел 7'!J259</f>
        <v>0</v>
      </c>
      <c r="DD254" s="174">
        <f>'Раздел 7'!K259</f>
        <v>0</v>
      </c>
      <c r="DE254" s="174">
        <f>'Раздел 7'!L259</f>
        <v>0</v>
      </c>
      <c r="DF254" s="174">
        <f>'Раздел 7'!M259</f>
        <v>0</v>
      </c>
      <c r="DG254" s="174">
        <f>'Раздел 7'!N259</f>
        <v>0</v>
      </c>
      <c r="DH254" s="174">
        <f>'Раздел 7'!O259</f>
        <v>0</v>
      </c>
      <c r="DI254" s="174">
        <f>'Раздел 7'!P259</f>
        <v>0</v>
      </c>
      <c r="DJ254" s="174">
        <f>'Раздел 7'!Q259</f>
        <v>0</v>
      </c>
      <c r="DK254" s="174">
        <f>'Раздел 7'!R259</f>
        <v>0</v>
      </c>
      <c r="DL254" s="174">
        <f>'Раздел 7'!S259</f>
        <v>0</v>
      </c>
      <c r="DM254" s="174">
        <f>'Раздел 7'!T259</f>
        <v>0</v>
      </c>
      <c r="DN254" s="174">
        <f>'Раздел 7'!U259</f>
        <v>0</v>
      </c>
      <c r="DO254" s="174">
        <f>'Раздел 7'!V259</f>
        <v>0</v>
      </c>
      <c r="DP254" s="174">
        <f>'Раздел 7'!W259</f>
        <v>0</v>
      </c>
      <c r="DQ254" s="174">
        <f>'Раздел 7'!X259</f>
        <v>0</v>
      </c>
      <c r="DR254" s="174">
        <f>'Раздел 7'!Y259</f>
        <v>0</v>
      </c>
      <c r="DS254" s="174">
        <f>'Раздел 7'!Z259</f>
        <v>0</v>
      </c>
      <c r="DT254" s="174">
        <f>'Раздел 7'!AA259</f>
        <v>0</v>
      </c>
      <c r="DU254" s="174">
        <f>'Раздел 7'!AB259</f>
        <v>0</v>
      </c>
      <c r="DV254" s="174">
        <f>'Раздел 7'!AC259</f>
        <v>0</v>
      </c>
      <c r="DW254" s="174">
        <f>'Раздел 7'!AD259</f>
        <v>0</v>
      </c>
      <c r="DX254" s="174">
        <f>'Раздел 7'!AE259</f>
        <v>0</v>
      </c>
      <c r="DY254" s="174">
        <f>'Раздел 7'!AF259</f>
        <v>0</v>
      </c>
      <c r="DZ254" s="174">
        <f>'Раздел 7'!AG259</f>
        <v>0</v>
      </c>
      <c r="EA254" s="174">
        <f>'Раздел 7'!AH259</f>
        <v>0</v>
      </c>
      <c r="EB254" s="174">
        <f>'Раздел 7'!AI259</f>
        <v>0</v>
      </c>
      <c r="EC254" s="174">
        <f>'Раздел 7'!AJ259</f>
        <v>0</v>
      </c>
      <c r="ED254" s="174">
        <f>'Раздел 7'!AK259</f>
        <v>0</v>
      </c>
      <c r="EE254" s="174">
        <f>'Раздел 7'!AL259</f>
        <v>0</v>
      </c>
      <c r="EF254" s="174">
        <f>'Раздел 7'!AM259</f>
        <v>0</v>
      </c>
      <c r="EG254" s="174">
        <f>'Раздел 7'!AN259</f>
        <v>0</v>
      </c>
      <c r="EH254" s="174">
        <f>'Раздел 7'!AO259</f>
        <v>0</v>
      </c>
      <c r="EI254" s="174">
        <f>'Раздел 7'!AP259</f>
        <v>0</v>
      </c>
      <c r="EJ254" s="174">
        <f>'Раздел 7'!AQ259</f>
        <v>0</v>
      </c>
      <c r="EK254" s="174">
        <f>'Раздел 7'!AR259</f>
        <v>0</v>
      </c>
      <c r="EL254" s="174">
        <f>'Раздел 7'!AS259</f>
        <v>0</v>
      </c>
      <c r="EM254" s="174">
        <f>'Раздел 7'!AT259</f>
        <v>0</v>
      </c>
      <c r="EN254" s="174">
        <f>'Раздел 7'!AU259</f>
        <v>0</v>
      </c>
      <c r="EO254" s="174">
        <f>'Раздел 7'!AV259</f>
        <v>0</v>
      </c>
      <c r="EP254" s="174">
        <f>'Раздел 7'!AW259</f>
        <v>0</v>
      </c>
      <c r="EQ254" s="174">
        <f>'Раздел 7'!AX259</f>
        <v>0</v>
      </c>
      <c r="ER254" s="174">
        <f>'Раздел 7'!AY259</f>
        <v>0</v>
      </c>
      <c r="ES254" s="174">
        <f>'Раздел 7'!AZ259</f>
        <v>0</v>
      </c>
      <c r="ET254" s="174">
        <f>'Раздел 7'!BA259</f>
        <v>0</v>
      </c>
      <c r="EU254" s="174">
        <f>'Раздел 7'!BB259</f>
        <v>0</v>
      </c>
      <c r="EV254" s="174">
        <f>'Раздел 7'!BC259</f>
        <v>0</v>
      </c>
      <c r="EW254" s="174">
        <f>'Раздел 7'!BD259</f>
        <v>0</v>
      </c>
      <c r="EX254" s="174">
        <f>'Раздел 7'!BE259</f>
        <v>0</v>
      </c>
      <c r="EY254" s="174">
        <f>'Раздел 7'!BF259</f>
        <v>0</v>
      </c>
      <c r="EZ254" s="174">
        <f>'Раздел 7'!BG259</f>
        <v>0</v>
      </c>
      <c r="FA254" s="174">
        <f>'Раздел 7'!BH259</f>
        <v>0</v>
      </c>
      <c r="FB254" s="174">
        <f>'Раздел 7'!BI259</f>
        <v>0</v>
      </c>
      <c r="FC254" s="174">
        <f>'Раздел 7'!BJ259</f>
        <v>0</v>
      </c>
      <c r="FD254" s="174">
        <f>'Раздел 7'!BK259</f>
        <v>0</v>
      </c>
      <c r="FE254" s="174">
        <f>'Раздел 8'!H261</f>
        <v>0</v>
      </c>
      <c r="FF254" s="174">
        <f>'Раздел 8'!I261</f>
        <v>0</v>
      </c>
      <c r="FG254" s="174">
        <f>'Раздел 8'!J261</f>
        <v>0</v>
      </c>
      <c r="FH254" s="174">
        <f>'Раздел 8'!K261</f>
        <v>0</v>
      </c>
      <c r="FI254" s="174">
        <f>'Раздел 8'!L261</f>
        <v>0</v>
      </c>
      <c r="FJ254" s="174">
        <f>'Раздел 8'!M261</f>
        <v>0</v>
      </c>
      <c r="FK254" s="174">
        <f>'Раздел 8'!N261</f>
        <v>0</v>
      </c>
      <c r="FL254" s="174">
        <f>'Раздел 8'!O261</f>
        <v>0</v>
      </c>
      <c r="FM254" s="174">
        <f>'Раздел 8'!P261</f>
        <v>0</v>
      </c>
      <c r="FN254" s="174">
        <f>'Раздел 8'!Q261</f>
        <v>0</v>
      </c>
      <c r="FO254" s="174">
        <f>'Раздел 8'!R261</f>
        <v>0</v>
      </c>
      <c r="FP254" s="174">
        <f>'Раздел 8'!S261</f>
        <v>0</v>
      </c>
      <c r="FQ254" s="174">
        <f>'Раздел 8'!T261</f>
        <v>0</v>
      </c>
      <c r="FR254" s="174">
        <f>'Раздел 8'!U261</f>
        <v>0</v>
      </c>
      <c r="FS254" s="174">
        <f>'Раздел 8'!V261</f>
        <v>0</v>
      </c>
      <c r="FT254" s="174">
        <f>'Раздел 8'!W261</f>
        <v>0</v>
      </c>
      <c r="FU254" s="174">
        <f>'Раздел 8'!X261</f>
        <v>0</v>
      </c>
      <c r="FV254" s="174">
        <f>'Раздел 8'!Y261</f>
        <v>0</v>
      </c>
      <c r="FW254" s="174">
        <f>'Раздел 8'!Z261</f>
        <v>0</v>
      </c>
      <c r="FX254" s="174">
        <f>'Раздел 8'!AA261</f>
        <v>0</v>
      </c>
      <c r="FY254" s="174">
        <f>'Раздел 8'!AB261</f>
        <v>0</v>
      </c>
      <c r="FZ254" s="174">
        <f>'Раздел 8'!AC261</f>
        <v>0</v>
      </c>
      <c r="GA254" s="174">
        <f>'Раздел 8'!AD261</f>
        <v>0</v>
      </c>
      <c r="GB254" s="174">
        <f>'Раздел 8'!AE261</f>
        <v>0</v>
      </c>
      <c r="GC254" s="174">
        <f>'Раздел 8'!AF261</f>
        <v>0</v>
      </c>
      <c r="GD254" s="174">
        <f>'Раздел 8'!AG261</f>
        <v>0</v>
      </c>
      <c r="GE254" s="174">
        <f>'Раздел 8'!AH261</f>
        <v>0</v>
      </c>
      <c r="GF254" s="174">
        <f>'Раздел 8'!AI261</f>
        <v>0</v>
      </c>
      <c r="GG254" s="174">
        <f>'Раздел 8'!AJ261</f>
        <v>0</v>
      </c>
      <c r="GH254" s="174">
        <f>'Раздел 3'!H259</f>
        <v>0</v>
      </c>
      <c r="GI254" s="174">
        <f>'Раздел 3'!I259</f>
        <v>0</v>
      </c>
      <c r="GJ254" s="174">
        <f>'Раздел 3'!J259</f>
        <v>0</v>
      </c>
      <c r="GK254" s="174">
        <f>'Раздел 3'!K259</f>
        <v>0</v>
      </c>
      <c r="GL254" s="174">
        <f>'Раздел 3'!L259</f>
        <v>0</v>
      </c>
      <c r="GM254" s="174">
        <f>'Раздел 3'!M259</f>
        <v>0</v>
      </c>
      <c r="GN254" s="174">
        <f>'Раздел 3'!N259</f>
        <v>0</v>
      </c>
      <c r="GO254" s="174">
        <f>'Раздел 3'!O259</f>
        <v>0</v>
      </c>
      <c r="GP254" s="174">
        <f>'Раздел 3'!P259</f>
        <v>0</v>
      </c>
      <c r="GQ254" s="174">
        <f>'Раздел 3'!Q259</f>
        <v>0</v>
      </c>
      <c r="GR254" s="174">
        <f>'Раздел 3'!R259</f>
        <v>0</v>
      </c>
      <c r="GS254" s="174">
        <f>'Раздел 3'!S259</f>
        <v>0</v>
      </c>
      <c r="GT254" s="174">
        <f>'Раздел 3'!T259</f>
        <v>0</v>
      </c>
      <c r="GU254" s="174">
        <f>'Раздел 3'!U259</f>
        <v>0</v>
      </c>
      <c r="GV254" s="174">
        <f>'Раздел 3'!V259</f>
        <v>0</v>
      </c>
      <c r="GW254" s="174">
        <f>'Раздел 3'!W259</f>
        <v>0</v>
      </c>
      <c r="GX254" s="174">
        <f>'Раздел 3'!X259</f>
        <v>0</v>
      </c>
      <c r="GY254" s="174">
        <f>'Раздел 3'!Y259</f>
        <v>0</v>
      </c>
      <c r="GZ254" s="174">
        <f>'Раздел 3'!Z259</f>
        <v>0</v>
      </c>
      <c r="HA254" s="174">
        <f>'Раздел 3'!AA259</f>
        <v>0</v>
      </c>
      <c r="HB254" s="174">
        <f>'Раздел 3'!AB259</f>
        <v>0</v>
      </c>
      <c r="HC254" s="174">
        <f>'Раздел 3'!AC259</f>
        <v>0</v>
      </c>
      <c r="HD254" s="174">
        <f>'Раздел 3'!AD259</f>
        <v>0</v>
      </c>
      <c r="HE254" s="174">
        <f>'Раздел 3'!AE259</f>
        <v>0</v>
      </c>
      <c r="HF254" s="174">
        <f>'Раздел 3'!AF259</f>
        <v>0</v>
      </c>
      <c r="HG254" s="174">
        <f>'Раздел 3'!AG259</f>
        <v>0</v>
      </c>
      <c r="HH254" s="174">
        <f>'Раздел 3'!AH259</f>
        <v>0</v>
      </c>
      <c r="HI254" s="174">
        <f>'Раздел 3'!AI259</f>
        <v>0</v>
      </c>
      <c r="HJ254" s="174">
        <f>'Раздел 3'!AJ259</f>
        <v>0</v>
      </c>
      <c r="HK254" s="180">
        <f>'Раздел 3'!AK259</f>
        <v>0</v>
      </c>
      <c r="HL254" s="175"/>
      <c r="HM254" s="175"/>
    </row>
    <row r="255" spans="1:221">
      <c r="A255" s="170">
        <f>'Раздел 2'!$A$6</f>
        <v>2</v>
      </c>
      <c r="B255" s="170">
        <f>'Раздел 2'!$B$6</f>
        <v>1200200023561</v>
      </c>
      <c r="C255" s="170" t="str">
        <f>'Раздел 2'!$C$6</f>
        <v>ФКИС</v>
      </c>
      <c r="D255" s="170" t="str">
        <f>'Раздел 2'!$D$6</f>
        <v>СШ</v>
      </c>
      <c r="E255" s="170" t="str">
        <f>'Раздел 2'!$E$6</f>
        <v>МО</v>
      </c>
      <c r="F255" s="170" t="str">
        <f>'Раздел 1'!$A$15</f>
        <v>ОСН</v>
      </c>
      <c r="G255" s="171">
        <f t="shared" si="3"/>
        <v>0</v>
      </c>
      <c r="H255" s="172" t="s">
        <v>732</v>
      </c>
      <c r="I255" s="173">
        <v>254</v>
      </c>
      <c r="J255" s="174">
        <f>'Раздел 2'!H260</f>
        <v>0</v>
      </c>
      <c r="K255" s="174">
        <f>'Раздел 2'!I260</f>
        <v>0</v>
      </c>
      <c r="L255" s="174">
        <f>'Раздел 2'!J260</f>
        <v>0</v>
      </c>
      <c r="M255" s="174">
        <f>'Раздел 2'!K260</f>
        <v>0</v>
      </c>
      <c r="N255" s="174">
        <f>'Раздел 2'!L260</f>
        <v>0</v>
      </c>
      <c r="O255" s="174">
        <f>'Раздел 2'!M260</f>
        <v>0</v>
      </c>
      <c r="P255" s="174">
        <f>'Раздел 2'!N260</f>
        <v>0</v>
      </c>
      <c r="Q255" s="174">
        <f>'Раздел 2'!O260</f>
        <v>0</v>
      </c>
      <c r="R255" s="174">
        <f>'Раздел 2'!P260</f>
        <v>0</v>
      </c>
      <c r="S255" s="174">
        <f>'Раздел 2'!Q260</f>
        <v>0</v>
      </c>
      <c r="T255" s="174">
        <f>'Раздел 2'!R260</f>
        <v>0</v>
      </c>
      <c r="U255" s="174">
        <f>'Раздел 2'!S260</f>
        <v>0</v>
      </c>
      <c r="V255" s="174">
        <f>'Раздел 2'!T260</f>
        <v>0</v>
      </c>
      <c r="W255" s="174">
        <f>'Раздел 2'!U260</f>
        <v>0</v>
      </c>
      <c r="X255" s="174">
        <f>'Раздел 2'!V260</f>
        <v>0</v>
      </c>
      <c r="Y255" s="174">
        <f>'Раздел 2'!W260</f>
        <v>0</v>
      </c>
      <c r="Z255" s="174">
        <f>'Раздел 2'!X260</f>
        <v>0</v>
      </c>
      <c r="AA255" s="174">
        <f>'Раздел 2'!Y260</f>
        <v>0</v>
      </c>
      <c r="AB255" s="174">
        <f>'Раздел 2'!Z260</f>
        <v>0</v>
      </c>
      <c r="AC255" s="174">
        <f>'Раздел 2'!AA260</f>
        <v>0</v>
      </c>
      <c r="AD255" s="174">
        <f>'Раздел 2'!AB260</f>
        <v>0</v>
      </c>
      <c r="AE255" s="174">
        <f>'Раздел 2'!AC260</f>
        <v>0</v>
      </c>
      <c r="AF255" s="174">
        <f>'Раздел 4'!H260</f>
        <v>0</v>
      </c>
      <c r="AG255" s="174">
        <f>'Раздел 4'!I260</f>
        <v>0</v>
      </c>
      <c r="AH255" s="174">
        <f>'Раздел 4'!J260</f>
        <v>0</v>
      </c>
      <c r="AI255" s="174">
        <f>'Раздел 4'!K260</f>
        <v>0</v>
      </c>
      <c r="AJ255" s="174">
        <f>'Раздел 4'!L260</f>
        <v>0</v>
      </c>
      <c r="AK255" s="174">
        <f>'Раздел 4'!M260</f>
        <v>0</v>
      </c>
      <c r="AL255" s="174">
        <f>'Раздел 4'!N260</f>
        <v>0</v>
      </c>
      <c r="AM255" s="174">
        <f>'Раздел 4'!O260</f>
        <v>0</v>
      </c>
      <c r="AN255" s="174">
        <f>'Раздел 4'!P260</f>
        <v>0</v>
      </c>
      <c r="AO255" s="174">
        <f>'Раздел 4'!Q260</f>
        <v>0</v>
      </c>
      <c r="AP255" s="174">
        <f>'Раздел 4'!R260</f>
        <v>0</v>
      </c>
      <c r="AQ255" s="174">
        <f>'Раздел 4'!S260</f>
        <v>0</v>
      </c>
      <c r="AR255" s="174">
        <f>'Раздел 4'!T260</f>
        <v>0</v>
      </c>
      <c r="AS255" s="174">
        <f>'Раздел 4'!U260</f>
        <v>0</v>
      </c>
      <c r="AT255" s="174">
        <f>'Раздел 4'!V260</f>
        <v>0</v>
      </c>
      <c r="AU255" s="174">
        <f>'Раздел 4'!W260</f>
        <v>0</v>
      </c>
      <c r="AV255" s="174">
        <f>'Раздел 4'!X260</f>
        <v>0</v>
      </c>
      <c r="AW255" s="174">
        <f>'Раздел 4'!Y260</f>
        <v>0</v>
      </c>
      <c r="AX255" s="174">
        <f>'Раздел 4'!Z260</f>
        <v>0</v>
      </c>
      <c r="AY255" s="174">
        <f>'Раздел 4'!AA260</f>
        <v>0</v>
      </c>
      <c r="AZ255" s="174">
        <f>'Раздел 4'!AB260</f>
        <v>0</v>
      </c>
      <c r="BA255" s="174">
        <f>'Раздел 4'!AC260</f>
        <v>0</v>
      </c>
      <c r="BB255" s="174">
        <f>'Раздел 4'!AD260</f>
        <v>0</v>
      </c>
      <c r="BC255" s="174">
        <f>'Раздел 4'!AE260</f>
        <v>0</v>
      </c>
      <c r="BD255" s="174">
        <f>'Раздел 5'!H263</f>
        <v>0</v>
      </c>
      <c r="BE255" s="174">
        <f>'Раздел 5'!I263</f>
        <v>0</v>
      </c>
      <c r="BF255" s="174">
        <f>'Раздел 5'!J263</f>
        <v>0</v>
      </c>
      <c r="BG255" s="174">
        <f>'Раздел 5'!K263</f>
        <v>0</v>
      </c>
      <c r="BH255" s="174">
        <f>'Раздел 5'!L263</f>
        <v>0</v>
      </c>
      <c r="BI255" s="174">
        <f>'Раздел 5'!M263</f>
        <v>0</v>
      </c>
      <c r="BJ255" s="174">
        <f>'Раздел 5'!N263</f>
        <v>0</v>
      </c>
      <c r="BK255" s="174">
        <f>'Раздел 5'!O263</f>
        <v>0</v>
      </c>
      <c r="BL255" s="174">
        <f>'Раздел 5'!P263</f>
        <v>0</v>
      </c>
      <c r="BM255" s="174">
        <f>'Раздел 5'!Q263</f>
        <v>0</v>
      </c>
      <c r="BN255" s="174">
        <f>'Раздел 5'!R263</f>
        <v>0</v>
      </c>
      <c r="BO255" s="174">
        <f>'Раздел 5'!S263</f>
        <v>0</v>
      </c>
      <c r="BP255" s="174">
        <f>'Раздел 5'!T263</f>
        <v>0</v>
      </c>
      <c r="BQ255" s="174">
        <f>'Раздел 6'!H260</f>
        <v>0</v>
      </c>
      <c r="BR255" s="174">
        <f>'Раздел 6'!I260</f>
        <v>0</v>
      </c>
      <c r="BS255" s="174">
        <f>'Раздел 6'!J260</f>
        <v>0</v>
      </c>
      <c r="BT255" s="174">
        <f>'Раздел 6'!K260</f>
        <v>0</v>
      </c>
      <c r="BU255" s="174">
        <f>'Раздел 6'!L260</f>
        <v>0</v>
      </c>
      <c r="BV255" s="174">
        <f>'Раздел 6'!M260</f>
        <v>0</v>
      </c>
      <c r="BW255" s="174">
        <f>'Раздел 6'!N260</f>
        <v>0</v>
      </c>
      <c r="BX255" s="174">
        <f>'Раздел 6'!O260</f>
        <v>0</v>
      </c>
      <c r="BY255" s="174">
        <f>'Раздел 6'!P260</f>
        <v>0</v>
      </c>
      <c r="BZ255" s="174">
        <f>'Раздел 6'!Q260</f>
        <v>0</v>
      </c>
      <c r="CA255" s="174">
        <f>'Раздел 6'!R260</f>
        <v>0</v>
      </c>
      <c r="CB255" s="174">
        <f>'Раздел 6'!S260</f>
        <v>0</v>
      </c>
      <c r="CC255" s="174">
        <f>'Раздел 6'!T260</f>
        <v>0</v>
      </c>
      <c r="CD255" s="174">
        <f>'Раздел 6'!U260</f>
        <v>0</v>
      </c>
      <c r="CE255" s="174">
        <f>'Раздел 6'!V260</f>
        <v>0</v>
      </c>
      <c r="CF255" s="174">
        <f>'Раздел 6'!W260</f>
        <v>0</v>
      </c>
      <c r="CG255" s="174">
        <f>'Раздел 6'!X260</f>
        <v>0</v>
      </c>
      <c r="CH255" s="174">
        <f>'Раздел 6'!Y260</f>
        <v>0</v>
      </c>
      <c r="CI255" s="174">
        <f>'Раздел 6'!Z260</f>
        <v>0</v>
      </c>
      <c r="CJ255" s="174">
        <f>'Раздел 6'!AA260</f>
        <v>0</v>
      </c>
      <c r="CK255" s="174">
        <f>'Раздел 6'!AB260</f>
        <v>0</v>
      </c>
      <c r="CL255" s="174">
        <f>'Раздел 6'!AC260</f>
        <v>0</v>
      </c>
      <c r="CM255" s="174">
        <f>'Раздел 6'!AD260</f>
        <v>0</v>
      </c>
      <c r="CN255" s="174">
        <f>'Раздел 6'!AE260</f>
        <v>0</v>
      </c>
      <c r="CO255" s="174">
        <f>'Раздел 6'!AF260</f>
        <v>0</v>
      </c>
      <c r="CP255" s="174">
        <f>'Раздел 6'!AG260</f>
        <v>0</v>
      </c>
      <c r="CQ255" s="174">
        <f>'Раздел 6'!AH260</f>
        <v>0</v>
      </c>
      <c r="CR255" s="174">
        <f>'Раздел 6'!AI260</f>
        <v>0</v>
      </c>
      <c r="CS255" s="174">
        <f>'Раздел 6'!AJ260</f>
        <v>0</v>
      </c>
      <c r="CT255" s="174">
        <f>'Раздел 6'!AK260</f>
        <v>0</v>
      </c>
      <c r="CU255" s="174">
        <f>'Раздел 6'!AL260</f>
        <v>0</v>
      </c>
      <c r="CV255" s="174">
        <f>'Раздел 6'!AM260</f>
        <v>0</v>
      </c>
      <c r="CW255" s="174">
        <f>'Раздел 6'!AN260</f>
        <v>0</v>
      </c>
      <c r="CX255" s="174">
        <f>'Раздел 6'!AO260</f>
        <v>0</v>
      </c>
      <c r="CY255" s="174">
        <f>'Раздел 6'!AP260</f>
        <v>0</v>
      </c>
      <c r="CZ255" s="174">
        <f>'Раздел 6'!AQ260</f>
        <v>0</v>
      </c>
      <c r="DA255" s="174">
        <f>'Раздел 7'!H260</f>
        <v>0</v>
      </c>
      <c r="DB255" s="174">
        <f>'Раздел 7'!I260</f>
        <v>0</v>
      </c>
      <c r="DC255" s="174">
        <f>'Раздел 7'!J260</f>
        <v>0</v>
      </c>
      <c r="DD255" s="174">
        <f>'Раздел 7'!K260</f>
        <v>0</v>
      </c>
      <c r="DE255" s="174">
        <f>'Раздел 7'!L260</f>
        <v>0</v>
      </c>
      <c r="DF255" s="174">
        <f>'Раздел 7'!M260</f>
        <v>0</v>
      </c>
      <c r="DG255" s="174">
        <f>'Раздел 7'!N260</f>
        <v>0</v>
      </c>
      <c r="DH255" s="174">
        <f>'Раздел 7'!O260</f>
        <v>0</v>
      </c>
      <c r="DI255" s="174">
        <f>'Раздел 7'!P260</f>
        <v>0</v>
      </c>
      <c r="DJ255" s="174">
        <f>'Раздел 7'!Q260</f>
        <v>0</v>
      </c>
      <c r="DK255" s="174">
        <f>'Раздел 7'!R260</f>
        <v>0</v>
      </c>
      <c r="DL255" s="174">
        <f>'Раздел 7'!S260</f>
        <v>0</v>
      </c>
      <c r="DM255" s="174">
        <f>'Раздел 7'!T260</f>
        <v>0</v>
      </c>
      <c r="DN255" s="174">
        <f>'Раздел 7'!U260</f>
        <v>0</v>
      </c>
      <c r="DO255" s="174">
        <f>'Раздел 7'!V260</f>
        <v>0</v>
      </c>
      <c r="DP255" s="174">
        <f>'Раздел 7'!W260</f>
        <v>0</v>
      </c>
      <c r="DQ255" s="174">
        <f>'Раздел 7'!X260</f>
        <v>0</v>
      </c>
      <c r="DR255" s="174">
        <f>'Раздел 7'!Y260</f>
        <v>0</v>
      </c>
      <c r="DS255" s="174">
        <f>'Раздел 7'!Z260</f>
        <v>0</v>
      </c>
      <c r="DT255" s="174">
        <f>'Раздел 7'!AA260</f>
        <v>0</v>
      </c>
      <c r="DU255" s="174">
        <f>'Раздел 7'!AB260</f>
        <v>0</v>
      </c>
      <c r="DV255" s="174">
        <f>'Раздел 7'!AC260</f>
        <v>0</v>
      </c>
      <c r="DW255" s="174">
        <f>'Раздел 7'!AD260</f>
        <v>0</v>
      </c>
      <c r="DX255" s="174">
        <f>'Раздел 7'!AE260</f>
        <v>0</v>
      </c>
      <c r="DY255" s="174">
        <f>'Раздел 7'!AF260</f>
        <v>0</v>
      </c>
      <c r="DZ255" s="174">
        <f>'Раздел 7'!AG260</f>
        <v>0</v>
      </c>
      <c r="EA255" s="174">
        <f>'Раздел 7'!AH260</f>
        <v>0</v>
      </c>
      <c r="EB255" s="174">
        <f>'Раздел 7'!AI260</f>
        <v>0</v>
      </c>
      <c r="EC255" s="174">
        <f>'Раздел 7'!AJ260</f>
        <v>0</v>
      </c>
      <c r="ED255" s="174">
        <f>'Раздел 7'!AK260</f>
        <v>0</v>
      </c>
      <c r="EE255" s="174">
        <f>'Раздел 7'!AL260</f>
        <v>0</v>
      </c>
      <c r="EF255" s="174">
        <f>'Раздел 7'!AM260</f>
        <v>0</v>
      </c>
      <c r="EG255" s="174">
        <f>'Раздел 7'!AN260</f>
        <v>0</v>
      </c>
      <c r="EH255" s="174">
        <f>'Раздел 7'!AO260</f>
        <v>0</v>
      </c>
      <c r="EI255" s="174">
        <f>'Раздел 7'!AP260</f>
        <v>0</v>
      </c>
      <c r="EJ255" s="174">
        <f>'Раздел 7'!AQ260</f>
        <v>0</v>
      </c>
      <c r="EK255" s="174">
        <f>'Раздел 7'!AR260</f>
        <v>0</v>
      </c>
      <c r="EL255" s="174">
        <f>'Раздел 7'!AS260</f>
        <v>0</v>
      </c>
      <c r="EM255" s="174">
        <f>'Раздел 7'!AT260</f>
        <v>0</v>
      </c>
      <c r="EN255" s="174">
        <f>'Раздел 7'!AU260</f>
        <v>0</v>
      </c>
      <c r="EO255" s="174">
        <f>'Раздел 7'!AV260</f>
        <v>0</v>
      </c>
      <c r="EP255" s="174">
        <f>'Раздел 7'!AW260</f>
        <v>0</v>
      </c>
      <c r="EQ255" s="174">
        <f>'Раздел 7'!AX260</f>
        <v>0</v>
      </c>
      <c r="ER255" s="174">
        <f>'Раздел 7'!AY260</f>
        <v>0</v>
      </c>
      <c r="ES255" s="174">
        <f>'Раздел 7'!AZ260</f>
        <v>0</v>
      </c>
      <c r="ET255" s="174">
        <f>'Раздел 7'!BA260</f>
        <v>0</v>
      </c>
      <c r="EU255" s="174">
        <f>'Раздел 7'!BB260</f>
        <v>0</v>
      </c>
      <c r="EV255" s="174">
        <f>'Раздел 7'!BC260</f>
        <v>0</v>
      </c>
      <c r="EW255" s="174">
        <f>'Раздел 7'!BD260</f>
        <v>0</v>
      </c>
      <c r="EX255" s="174">
        <f>'Раздел 7'!BE260</f>
        <v>0</v>
      </c>
      <c r="EY255" s="174">
        <f>'Раздел 7'!BF260</f>
        <v>0</v>
      </c>
      <c r="EZ255" s="174">
        <f>'Раздел 7'!BG260</f>
        <v>0</v>
      </c>
      <c r="FA255" s="174">
        <f>'Раздел 7'!BH260</f>
        <v>0</v>
      </c>
      <c r="FB255" s="174">
        <f>'Раздел 7'!BI260</f>
        <v>0</v>
      </c>
      <c r="FC255" s="174">
        <f>'Раздел 7'!BJ260</f>
        <v>0</v>
      </c>
      <c r="FD255" s="174">
        <f>'Раздел 7'!BK260</f>
        <v>0</v>
      </c>
      <c r="FE255" s="174">
        <f>'Раздел 8'!H262</f>
        <v>0</v>
      </c>
      <c r="FF255" s="174">
        <f>'Раздел 8'!I262</f>
        <v>0</v>
      </c>
      <c r="FG255" s="174">
        <f>'Раздел 8'!J262</f>
        <v>0</v>
      </c>
      <c r="FH255" s="174">
        <f>'Раздел 8'!K262</f>
        <v>0</v>
      </c>
      <c r="FI255" s="174">
        <f>'Раздел 8'!L262</f>
        <v>0</v>
      </c>
      <c r="FJ255" s="174">
        <f>'Раздел 8'!M262</f>
        <v>0</v>
      </c>
      <c r="FK255" s="174">
        <f>'Раздел 8'!N262</f>
        <v>0</v>
      </c>
      <c r="FL255" s="174">
        <f>'Раздел 8'!O262</f>
        <v>0</v>
      </c>
      <c r="FM255" s="174">
        <f>'Раздел 8'!P262</f>
        <v>0</v>
      </c>
      <c r="FN255" s="174">
        <f>'Раздел 8'!Q262</f>
        <v>0</v>
      </c>
      <c r="FO255" s="174">
        <f>'Раздел 8'!R262</f>
        <v>0</v>
      </c>
      <c r="FP255" s="174">
        <f>'Раздел 8'!S262</f>
        <v>0</v>
      </c>
      <c r="FQ255" s="174">
        <f>'Раздел 8'!T262</f>
        <v>0</v>
      </c>
      <c r="FR255" s="174">
        <f>'Раздел 8'!U262</f>
        <v>0</v>
      </c>
      <c r="FS255" s="174">
        <f>'Раздел 8'!V262</f>
        <v>0</v>
      </c>
      <c r="FT255" s="174">
        <f>'Раздел 8'!W262</f>
        <v>0</v>
      </c>
      <c r="FU255" s="174">
        <f>'Раздел 8'!X262</f>
        <v>0</v>
      </c>
      <c r="FV255" s="174">
        <f>'Раздел 8'!Y262</f>
        <v>0</v>
      </c>
      <c r="FW255" s="174">
        <f>'Раздел 8'!Z262</f>
        <v>0</v>
      </c>
      <c r="FX255" s="174">
        <f>'Раздел 8'!AA262</f>
        <v>0</v>
      </c>
      <c r="FY255" s="174">
        <f>'Раздел 8'!AB262</f>
        <v>0</v>
      </c>
      <c r="FZ255" s="174">
        <f>'Раздел 8'!AC262</f>
        <v>0</v>
      </c>
      <c r="GA255" s="174">
        <f>'Раздел 8'!AD262</f>
        <v>0</v>
      </c>
      <c r="GB255" s="174">
        <f>'Раздел 8'!AE262</f>
        <v>0</v>
      </c>
      <c r="GC255" s="174">
        <f>'Раздел 8'!AF262</f>
        <v>0</v>
      </c>
      <c r="GD255" s="174">
        <f>'Раздел 8'!AG262</f>
        <v>0</v>
      </c>
      <c r="GE255" s="174">
        <f>'Раздел 8'!AH262</f>
        <v>0</v>
      </c>
      <c r="GF255" s="174">
        <f>'Раздел 8'!AI262</f>
        <v>0</v>
      </c>
      <c r="GG255" s="174">
        <f>'Раздел 8'!AJ262</f>
        <v>0</v>
      </c>
      <c r="GH255" s="174">
        <f>'Раздел 3'!H260</f>
        <v>0</v>
      </c>
      <c r="GI255" s="174">
        <f>'Раздел 3'!I260</f>
        <v>0</v>
      </c>
      <c r="GJ255" s="174">
        <f>'Раздел 3'!J260</f>
        <v>0</v>
      </c>
      <c r="GK255" s="174">
        <f>'Раздел 3'!K260</f>
        <v>0</v>
      </c>
      <c r="GL255" s="174">
        <f>'Раздел 3'!L260</f>
        <v>0</v>
      </c>
      <c r="GM255" s="174">
        <f>'Раздел 3'!M260</f>
        <v>0</v>
      </c>
      <c r="GN255" s="174">
        <f>'Раздел 3'!N260</f>
        <v>0</v>
      </c>
      <c r="GO255" s="174">
        <f>'Раздел 3'!O260</f>
        <v>0</v>
      </c>
      <c r="GP255" s="174">
        <f>'Раздел 3'!P260</f>
        <v>0</v>
      </c>
      <c r="GQ255" s="174">
        <f>'Раздел 3'!Q260</f>
        <v>0</v>
      </c>
      <c r="GR255" s="174">
        <f>'Раздел 3'!R260</f>
        <v>0</v>
      </c>
      <c r="GS255" s="174">
        <f>'Раздел 3'!S260</f>
        <v>0</v>
      </c>
      <c r="GT255" s="174">
        <f>'Раздел 3'!T260</f>
        <v>0</v>
      </c>
      <c r="GU255" s="174">
        <f>'Раздел 3'!U260</f>
        <v>0</v>
      </c>
      <c r="GV255" s="174">
        <f>'Раздел 3'!V260</f>
        <v>0</v>
      </c>
      <c r="GW255" s="174">
        <f>'Раздел 3'!W260</f>
        <v>0</v>
      </c>
      <c r="GX255" s="174">
        <f>'Раздел 3'!X260</f>
        <v>0</v>
      </c>
      <c r="GY255" s="174">
        <f>'Раздел 3'!Y260</f>
        <v>0</v>
      </c>
      <c r="GZ255" s="174">
        <f>'Раздел 3'!Z260</f>
        <v>0</v>
      </c>
      <c r="HA255" s="174">
        <f>'Раздел 3'!AA260</f>
        <v>0</v>
      </c>
      <c r="HB255" s="174">
        <f>'Раздел 3'!AB260</f>
        <v>0</v>
      </c>
      <c r="HC255" s="174">
        <f>'Раздел 3'!AC260</f>
        <v>0</v>
      </c>
      <c r="HD255" s="174">
        <f>'Раздел 3'!AD260</f>
        <v>0</v>
      </c>
      <c r="HE255" s="174">
        <f>'Раздел 3'!AE260</f>
        <v>0</v>
      </c>
      <c r="HF255" s="174">
        <f>'Раздел 3'!AF260</f>
        <v>0</v>
      </c>
      <c r="HG255" s="174">
        <f>'Раздел 3'!AG260</f>
        <v>0</v>
      </c>
      <c r="HH255" s="174">
        <f>'Раздел 3'!AH260</f>
        <v>0</v>
      </c>
      <c r="HI255" s="174">
        <f>'Раздел 3'!AI260</f>
        <v>0</v>
      </c>
      <c r="HJ255" s="174">
        <f>'Раздел 3'!AJ260</f>
        <v>0</v>
      </c>
      <c r="HK255" s="180">
        <f>'Раздел 3'!AK260</f>
        <v>0</v>
      </c>
      <c r="HL255" s="175"/>
      <c r="HM255" s="175"/>
    </row>
    <row r="256" spans="1:221">
      <c r="A256" s="170">
        <f>'Раздел 2'!$A$6</f>
        <v>2</v>
      </c>
      <c r="B256" s="170">
        <f>'Раздел 2'!$B$6</f>
        <v>1200200023561</v>
      </c>
      <c r="C256" s="170" t="str">
        <f>'Раздел 2'!$C$6</f>
        <v>ФКИС</v>
      </c>
      <c r="D256" s="170" t="str">
        <f>'Раздел 2'!$D$6</f>
        <v>СШ</v>
      </c>
      <c r="E256" s="170" t="str">
        <f>'Раздел 2'!$E$6</f>
        <v>МО</v>
      </c>
      <c r="F256" s="170" t="str">
        <f>'Раздел 1'!$A$15</f>
        <v>ОСН</v>
      </c>
      <c r="G256" s="171">
        <f t="shared" si="3"/>
        <v>0</v>
      </c>
      <c r="H256" s="178" t="s">
        <v>414</v>
      </c>
      <c r="I256" s="173">
        <v>255</v>
      </c>
      <c r="J256" s="174">
        <f>'Раздел 2'!H261</f>
        <v>0</v>
      </c>
      <c r="K256" s="174">
        <f>'Раздел 2'!I261</f>
        <v>0</v>
      </c>
      <c r="L256" s="174">
        <f>'Раздел 2'!J261</f>
        <v>0</v>
      </c>
      <c r="M256" s="174">
        <f>'Раздел 2'!K261</f>
        <v>0</v>
      </c>
      <c r="N256" s="174">
        <f>'Раздел 2'!L261</f>
        <v>0</v>
      </c>
      <c r="O256" s="174">
        <f>'Раздел 2'!M261</f>
        <v>0</v>
      </c>
      <c r="P256" s="174">
        <f>'Раздел 2'!N261</f>
        <v>0</v>
      </c>
      <c r="Q256" s="174">
        <f>'Раздел 2'!O261</f>
        <v>0</v>
      </c>
      <c r="R256" s="174">
        <f>'Раздел 2'!P261</f>
        <v>0</v>
      </c>
      <c r="S256" s="174">
        <f>'Раздел 2'!Q261</f>
        <v>0</v>
      </c>
      <c r="T256" s="174">
        <f>'Раздел 2'!R261</f>
        <v>0</v>
      </c>
      <c r="U256" s="174">
        <f>'Раздел 2'!S261</f>
        <v>0</v>
      </c>
      <c r="V256" s="174">
        <f>'Раздел 2'!T261</f>
        <v>0</v>
      </c>
      <c r="W256" s="174">
        <f>'Раздел 2'!U261</f>
        <v>0</v>
      </c>
      <c r="X256" s="174">
        <f>'Раздел 2'!V261</f>
        <v>0</v>
      </c>
      <c r="Y256" s="174">
        <f>'Раздел 2'!W261</f>
        <v>0</v>
      </c>
      <c r="Z256" s="174">
        <f>'Раздел 2'!X261</f>
        <v>0</v>
      </c>
      <c r="AA256" s="174">
        <f>'Раздел 2'!Y261</f>
        <v>0</v>
      </c>
      <c r="AB256" s="174">
        <f>'Раздел 2'!Z261</f>
        <v>0</v>
      </c>
      <c r="AC256" s="174">
        <f>'Раздел 2'!AA261</f>
        <v>0</v>
      </c>
      <c r="AD256" s="174">
        <f>'Раздел 2'!AB261</f>
        <v>0</v>
      </c>
      <c r="AE256" s="174">
        <f>'Раздел 2'!AC261</f>
        <v>0</v>
      </c>
      <c r="AF256" s="174">
        <f>'Раздел 4'!H261</f>
        <v>0</v>
      </c>
      <c r="AG256" s="174">
        <f>'Раздел 4'!I261</f>
        <v>0</v>
      </c>
      <c r="AH256" s="174">
        <f>'Раздел 4'!J261</f>
        <v>0</v>
      </c>
      <c r="AI256" s="174">
        <f>'Раздел 4'!K261</f>
        <v>0</v>
      </c>
      <c r="AJ256" s="174">
        <f>'Раздел 4'!L261</f>
        <v>0</v>
      </c>
      <c r="AK256" s="174">
        <f>'Раздел 4'!M261</f>
        <v>0</v>
      </c>
      <c r="AL256" s="174">
        <f>'Раздел 4'!N261</f>
        <v>0</v>
      </c>
      <c r="AM256" s="174">
        <f>'Раздел 4'!O261</f>
        <v>0</v>
      </c>
      <c r="AN256" s="174">
        <f>'Раздел 4'!P261</f>
        <v>0</v>
      </c>
      <c r="AO256" s="174">
        <f>'Раздел 4'!Q261</f>
        <v>0</v>
      </c>
      <c r="AP256" s="174">
        <f>'Раздел 4'!R261</f>
        <v>0</v>
      </c>
      <c r="AQ256" s="174">
        <f>'Раздел 4'!S261</f>
        <v>0</v>
      </c>
      <c r="AR256" s="174">
        <f>'Раздел 4'!T261</f>
        <v>0</v>
      </c>
      <c r="AS256" s="174">
        <f>'Раздел 4'!U261</f>
        <v>0</v>
      </c>
      <c r="AT256" s="174">
        <f>'Раздел 4'!V261</f>
        <v>0</v>
      </c>
      <c r="AU256" s="174">
        <f>'Раздел 4'!W261</f>
        <v>0</v>
      </c>
      <c r="AV256" s="174">
        <f>'Раздел 4'!X261</f>
        <v>0</v>
      </c>
      <c r="AW256" s="174">
        <f>'Раздел 4'!Y261</f>
        <v>0</v>
      </c>
      <c r="AX256" s="174">
        <f>'Раздел 4'!Z261</f>
        <v>0</v>
      </c>
      <c r="AY256" s="174">
        <f>'Раздел 4'!AA261</f>
        <v>0</v>
      </c>
      <c r="AZ256" s="174">
        <f>'Раздел 4'!AB261</f>
        <v>0</v>
      </c>
      <c r="BA256" s="174">
        <f>'Раздел 4'!AC261</f>
        <v>0</v>
      </c>
      <c r="BB256" s="174">
        <f>'Раздел 4'!AD261</f>
        <v>0</v>
      </c>
      <c r="BC256" s="174">
        <f>'Раздел 4'!AE261</f>
        <v>0</v>
      </c>
      <c r="BD256" s="174">
        <f>'Раздел 5'!H264</f>
        <v>0</v>
      </c>
      <c r="BE256" s="174">
        <f>'Раздел 5'!I264</f>
        <v>0</v>
      </c>
      <c r="BF256" s="174">
        <f>'Раздел 5'!J264</f>
        <v>0</v>
      </c>
      <c r="BG256" s="174">
        <f>'Раздел 5'!K264</f>
        <v>0</v>
      </c>
      <c r="BH256" s="174">
        <f>'Раздел 5'!L264</f>
        <v>0</v>
      </c>
      <c r="BI256" s="174">
        <f>'Раздел 5'!M264</f>
        <v>0</v>
      </c>
      <c r="BJ256" s="174">
        <f>'Раздел 5'!N264</f>
        <v>0</v>
      </c>
      <c r="BK256" s="174">
        <f>'Раздел 5'!O264</f>
        <v>0</v>
      </c>
      <c r="BL256" s="174">
        <f>'Раздел 5'!P264</f>
        <v>0</v>
      </c>
      <c r="BM256" s="174">
        <f>'Раздел 5'!Q264</f>
        <v>0</v>
      </c>
      <c r="BN256" s="174">
        <f>'Раздел 5'!R264</f>
        <v>0</v>
      </c>
      <c r="BO256" s="174">
        <f>'Раздел 5'!S264</f>
        <v>0</v>
      </c>
      <c r="BP256" s="174">
        <f>'Раздел 5'!T264</f>
        <v>0</v>
      </c>
      <c r="BQ256" s="174">
        <f>'Раздел 6'!H261</f>
        <v>0</v>
      </c>
      <c r="BR256" s="174">
        <f>'Раздел 6'!I261</f>
        <v>0</v>
      </c>
      <c r="BS256" s="174">
        <f>'Раздел 6'!J261</f>
        <v>0</v>
      </c>
      <c r="BT256" s="174">
        <f>'Раздел 6'!K261</f>
        <v>0</v>
      </c>
      <c r="BU256" s="174">
        <f>'Раздел 6'!L261</f>
        <v>0</v>
      </c>
      <c r="BV256" s="174">
        <f>'Раздел 6'!M261</f>
        <v>0</v>
      </c>
      <c r="BW256" s="174">
        <f>'Раздел 6'!N261</f>
        <v>0</v>
      </c>
      <c r="BX256" s="174">
        <f>'Раздел 6'!O261</f>
        <v>0</v>
      </c>
      <c r="BY256" s="174">
        <f>'Раздел 6'!P261</f>
        <v>0</v>
      </c>
      <c r="BZ256" s="174">
        <f>'Раздел 6'!Q261</f>
        <v>0</v>
      </c>
      <c r="CA256" s="174">
        <f>'Раздел 6'!R261</f>
        <v>0</v>
      </c>
      <c r="CB256" s="174">
        <f>'Раздел 6'!S261</f>
        <v>0</v>
      </c>
      <c r="CC256" s="174">
        <f>'Раздел 6'!T261</f>
        <v>0</v>
      </c>
      <c r="CD256" s="174">
        <f>'Раздел 6'!U261</f>
        <v>0</v>
      </c>
      <c r="CE256" s="174">
        <f>'Раздел 6'!V261</f>
        <v>0</v>
      </c>
      <c r="CF256" s="174">
        <f>'Раздел 6'!W261</f>
        <v>0</v>
      </c>
      <c r="CG256" s="174">
        <f>'Раздел 6'!X261</f>
        <v>0</v>
      </c>
      <c r="CH256" s="174">
        <f>'Раздел 6'!Y261</f>
        <v>0</v>
      </c>
      <c r="CI256" s="174">
        <f>'Раздел 6'!Z261</f>
        <v>0</v>
      </c>
      <c r="CJ256" s="174">
        <f>'Раздел 6'!AA261</f>
        <v>0</v>
      </c>
      <c r="CK256" s="174">
        <f>'Раздел 6'!AB261</f>
        <v>0</v>
      </c>
      <c r="CL256" s="174">
        <f>'Раздел 6'!AC261</f>
        <v>0</v>
      </c>
      <c r="CM256" s="174">
        <f>'Раздел 6'!AD261</f>
        <v>0</v>
      </c>
      <c r="CN256" s="174">
        <f>'Раздел 6'!AE261</f>
        <v>0</v>
      </c>
      <c r="CO256" s="174">
        <f>'Раздел 6'!AF261</f>
        <v>0</v>
      </c>
      <c r="CP256" s="174">
        <f>'Раздел 6'!AG261</f>
        <v>0</v>
      </c>
      <c r="CQ256" s="174">
        <f>'Раздел 6'!AH261</f>
        <v>0</v>
      </c>
      <c r="CR256" s="174">
        <f>'Раздел 6'!AI261</f>
        <v>0</v>
      </c>
      <c r="CS256" s="174">
        <f>'Раздел 6'!AJ261</f>
        <v>0</v>
      </c>
      <c r="CT256" s="174">
        <f>'Раздел 6'!AK261</f>
        <v>0</v>
      </c>
      <c r="CU256" s="174">
        <f>'Раздел 6'!AL261</f>
        <v>0</v>
      </c>
      <c r="CV256" s="174">
        <f>'Раздел 6'!AM261</f>
        <v>0</v>
      </c>
      <c r="CW256" s="174">
        <f>'Раздел 6'!AN261</f>
        <v>0</v>
      </c>
      <c r="CX256" s="174">
        <f>'Раздел 6'!AO261</f>
        <v>0</v>
      </c>
      <c r="CY256" s="174">
        <f>'Раздел 6'!AP261</f>
        <v>0</v>
      </c>
      <c r="CZ256" s="174">
        <f>'Раздел 6'!AQ261</f>
        <v>0</v>
      </c>
      <c r="DA256" s="174">
        <f>'Раздел 7'!H261</f>
        <v>0</v>
      </c>
      <c r="DB256" s="174">
        <f>'Раздел 7'!I261</f>
        <v>0</v>
      </c>
      <c r="DC256" s="174">
        <f>'Раздел 7'!J261</f>
        <v>0</v>
      </c>
      <c r="DD256" s="174">
        <f>'Раздел 7'!K261</f>
        <v>0</v>
      </c>
      <c r="DE256" s="174">
        <f>'Раздел 7'!L261</f>
        <v>0</v>
      </c>
      <c r="DF256" s="174">
        <f>'Раздел 7'!M261</f>
        <v>0</v>
      </c>
      <c r="DG256" s="174">
        <f>'Раздел 7'!N261</f>
        <v>0</v>
      </c>
      <c r="DH256" s="174">
        <f>'Раздел 7'!O261</f>
        <v>0</v>
      </c>
      <c r="DI256" s="174">
        <f>'Раздел 7'!P261</f>
        <v>0</v>
      </c>
      <c r="DJ256" s="174">
        <f>'Раздел 7'!Q261</f>
        <v>0</v>
      </c>
      <c r="DK256" s="174">
        <f>'Раздел 7'!R261</f>
        <v>0</v>
      </c>
      <c r="DL256" s="174">
        <f>'Раздел 7'!S261</f>
        <v>0</v>
      </c>
      <c r="DM256" s="174">
        <f>'Раздел 7'!T261</f>
        <v>0</v>
      </c>
      <c r="DN256" s="174">
        <f>'Раздел 7'!U261</f>
        <v>0</v>
      </c>
      <c r="DO256" s="174">
        <f>'Раздел 7'!V261</f>
        <v>0</v>
      </c>
      <c r="DP256" s="174">
        <f>'Раздел 7'!W261</f>
        <v>0</v>
      </c>
      <c r="DQ256" s="174">
        <f>'Раздел 7'!X261</f>
        <v>0</v>
      </c>
      <c r="DR256" s="174">
        <f>'Раздел 7'!Y261</f>
        <v>0</v>
      </c>
      <c r="DS256" s="174">
        <f>'Раздел 7'!Z261</f>
        <v>0</v>
      </c>
      <c r="DT256" s="174">
        <f>'Раздел 7'!AA261</f>
        <v>0</v>
      </c>
      <c r="DU256" s="174">
        <f>'Раздел 7'!AB261</f>
        <v>0</v>
      </c>
      <c r="DV256" s="174">
        <f>'Раздел 7'!AC261</f>
        <v>0</v>
      </c>
      <c r="DW256" s="174">
        <f>'Раздел 7'!AD261</f>
        <v>0</v>
      </c>
      <c r="DX256" s="174">
        <f>'Раздел 7'!AE261</f>
        <v>0</v>
      </c>
      <c r="DY256" s="174">
        <f>'Раздел 7'!AF261</f>
        <v>0</v>
      </c>
      <c r="DZ256" s="174">
        <f>'Раздел 7'!AG261</f>
        <v>0</v>
      </c>
      <c r="EA256" s="174">
        <f>'Раздел 7'!AH261</f>
        <v>0</v>
      </c>
      <c r="EB256" s="174">
        <f>'Раздел 7'!AI261</f>
        <v>0</v>
      </c>
      <c r="EC256" s="174">
        <f>'Раздел 7'!AJ261</f>
        <v>0</v>
      </c>
      <c r="ED256" s="174">
        <f>'Раздел 7'!AK261</f>
        <v>0</v>
      </c>
      <c r="EE256" s="174">
        <f>'Раздел 7'!AL261</f>
        <v>0</v>
      </c>
      <c r="EF256" s="174">
        <f>'Раздел 7'!AM261</f>
        <v>0</v>
      </c>
      <c r="EG256" s="174">
        <f>'Раздел 7'!AN261</f>
        <v>0</v>
      </c>
      <c r="EH256" s="174">
        <f>'Раздел 7'!AO261</f>
        <v>0</v>
      </c>
      <c r="EI256" s="174">
        <f>'Раздел 7'!AP261</f>
        <v>0</v>
      </c>
      <c r="EJ256" s="174">
        <f>'Раздел 7'!AQ261</f>
        <v>0</v>
      </c>
      <c r="EK256" s="174">
        <f>'Раздел 7'!AR261</f>
        <v>0</v>
      </c>
      <c r="EL256" s="174">
        <f>'Раздел 7'!AS261</f>
        <v>0</v>
      </c>
      <c r="EM256" s="174">
        <f>'Раздел 7'!AT261</f>
        <v>0</v>
      </c>
      <c r="EN256" s="174">
        <f>'Раздел 7'!AU261</f>
        <v>0</v>
      </c>
      <c r="EO256" s="174">
        <f>'Раздел 7'!AV261</f>
        <v>0</v>
      </c>
      <c r="EP256" s="174">
        <f>'Раздел 7'!AW261</f>
        <v>0</v>
      </c>
      <c r="EQ256" s="174">
        <f>'Раздел 7'!AX261</f>
        <v>0</v>
      </c>
      <c r="ER256" s="174">
        <f>'Раздел 7'!AY261</f>
        <v>0</v>
      </c>
      <c r="ES256" s="174">
        <f>'Раздел 7'!AZ261</f>
        <v>0</v>
      </c>
      <c r="ET256" s="174">
        <f>'Раздел 7'!BA261</f>
        <v>0</v>
      </c>
      <c r="EU256" s="174">
        <f>'Раздел 7'!BB261</f>
        <v>0</v>
      </c>
      <c r="EV256" s="174">
        <f>'Раздел 7'!BC261</f>
        <v>0</v>
      </c>
      <c r="EW256" s="174">
        <f>'Раздел 7'!BD261</f>
        <v>0</v>
      </c>
      <c r="EX256" s="174">
        <f>'Раздел 7'!BE261</f>
        <v>0</v>
      </c>
      <c r="EY256" s="174">
        <f>'Раздел 7'!BF261</f>
        <v>0</v>
      </c>
      <c r="EZ256" s="174">
        <f>'Раздел 7'!BG261</f>
        <v>0</v>
      </c>
      <c r="FA256" s="174">
        <f>'Раздел 7'!BH261</f>
        <v>0</v>
      </c>
      <c r="FB256" s="174">
        <f>'Раздел 7'!BI261</f>
        <v>0</v>
      </c>
      <c r="FC256" s="174">
        <f>'Раздел 7'!BJ261</f>
        <v>0</v>
      </c>
      <c r="FD256" s="174">
        <f>'Раздел 7'!BK261</f>
        <v>0</v>
      </c>
      <c r="FE256" s="174">
        <f>'Раздел 8'!H263</f>
        <v>0</v>
      </c>
      <c r="FF256" s="174">
        <f>'Раздел 8'!I263</f>
        <v>0</v>
      </c>
      <c r="FG256" s="174">
        <f>'Раздел 8'!J263</f>
        <v>0</v>
      </c>
      <c r="FH256" s="174">
        <f>'Раздел 8'!K263</f>
        <v>0</v>
      </c>
      <c r="FI256" s="174">
        <f>'Раздел 8'!L263</f>
        <v>0</v>
      </c>
      <c r="FJ256" s="174">
        <f>'Раздел 8'!M263</f>
        <v>0</v>
      </c>
      <c r="FK256" s="174">
        <f>'Раздел 8'!N263</f>
        <v>0</v>
      </c>
      <c r="FL256" s="174">
        <f>'Раздел 8'!O263</f>
        <v>0</v>
      </c>
      <c r="FM256" s="174">
        <f>'Раздел 8'!P263</f>
        <v>0</v>
      </c>
      <c r="FN256" s="174">
        <f>'Раздел 8'!Q263</f>
        <v>0</v>
      </c>
      <c r="FO256" s="174">
        <f>'Раздел 8'!R263</f>
        <v>0</v>
      </c>
      <c r="FP256" s="174">
        <f>'Раздел 8'!S263</f>
        <v>0</v>
      </c>
      <c r="FQ256" s="174">
        <f>'Раздел 8'!T263</f>
        <v>0</v>
      </c>
      <c r="FR256" s="174">
        <f>'Раздел 8'!U263</f>
        <v>0</v>
      </c>
      <c r="FS256" s="174">
        <f>'Раздел 8'!V263</f>
        <v>0</v>
      </c>
      <c r="FT256" s="174">
        <f>'Раздел 8'!W263</f>
        <v>0</v>
      </c>
      <c r="FU256" s="174">
        <f>'Раздел 8'!X263</f>
        <v>0</v>
      </c>
      <c r="FV256" s="174">
        <f>'Раздел 8'!Y263</f>
        <v>0</v>
      </c>
      <c r="FW256" s="174">
        <f>'Раздел 8'!Z263</f>
        <v>0</v>
      </c>
      <c r="FX256" s="174">
        <f>'Раздел 8'!AA263</f>
        <v>0</v>
      </c>
      <c r="FY256" s="174">
        <f>'Раздел 8'!AB263</f>
        <v>0</v>
      </c>
      <c r="FZ256" s="174">
        <f>'Раздел 8'!AC263</f>
        <v>0</v>
      </c>
      <c r="GA256" s="174">
        <f>'Раздел 8'!AD263</f>
        <v>0</v>
      </c>
      <c r="GB256" s="174">
        <f>'Раздел 8'!AE263</f>
        <v>0</v>
      </c>
      <c r="GC256" s="174">
        <f>'Раздел 8'!AF263</f>
        <v>0</v>
      </c>
      <c r="GD256" s="174">
        <f>'Раздел 8'!AG263</f>
        <v>0</v>
      </c>
      <c r="GE256" s="174">
        <f>'Раздел 8'!AH263</f>
        <v>0</v>
      </c>
      <c r="GF256" s="174">
        <f>'Раздел 8'!AI263</f>
        <v>0</v>
      </c>
      <c r="GG256" s="174">
        <f>'Раздел 8'!AJ263</f>
        <v>0</v>
      </c>
      <c r="GH256" s="174">
        <f>'Раздел 3'!H261</f>
        <v>0</v>
      </c>
      <c r="GI256" s="174">
        <f>'Раздел 3'!I261</f>
        <v>0</v>
      </c>
      <c r="GJ256" s="174">
        <f>'Раздел 3'!J261</f>
        <v>0</v>
      </c>
      <c r="GK256" s="174">
        <f>'Раздел 3'!K261</f>
        <v>0</v>
      </c>
      <c r="GL256" s="174">
        <f>'Раздел 3'!L261</f>
        <v>0</v>
      </c>
      <c r="GM256" s="174">
        <f>'Раздел 3'!M261</f>
        <v>0</v>
      </c>
      <c r="GN256" s="174">
        <f>'Раздел 3'!N261</f>
        <v>0</v>
      </c>
      <c r="GO256" s="174">
        <f>'Раздел 3'!O261</f>
        <v>0</v>
      </c>
      <c r="GP256" s="174">
        <f>'Раздел 3'!P261</f>
        <v>0</v>
      </c>
      <c r="GQ256" s="174">
        <f>'Раздел 3'!Q261</f>
        <v>0</v>
      </c>
      <c r="GR256" s="174">
        <f>'Раздел 3'!R261</f>
        <v>0</v>
      </c>
      <c r="GS256" s="174">
        <f>'Раздел 3'!S261</f>
        <v>0</v>
      </c>
      <c r="GT256" s="174">
        <f>'Раздел 3'!T261</f>
        <v>0</v>
      </c>
      <c r="GU256" s="174">
        <f>'Раздел 3'!U261</f>
        <v>0</v>
      </c>
      <c r="GV256" s="174">
        <f>'Раздел 3'!V261</f>
        <v>0</v>
      </c>
      <c r="GW256" s="174">
        <f>'Раздел 3'!W261</f>
        <v>0</v>
      </c>
      <c r="GX256" s="174">
        <f>'Раздел 3'!X261</f>
        <v>0</v>
      </c>
      <c r="GY256" s="174">
        <f>'Раздел 3'!Y261</f>
        <v>0</v>
      </c>
      <c r="GZ256" s="174">
        <f>'Раздел 3'!Z261</f>
        <v>0</v>
      </c>
      <c r="HA256" s="174">
        <f>'Раздел 3'!AA261</f>
        <v>0</v>
      </c>
      <c r="HB256" s="174">
        <f>'Раздел 3'!AB261</f>
        <v>0</v>
      </c>
      <c r="HC256" s="174">
        <f>'Раздел 3'!AC261</f>
        <v>0</v>
      </c>
      <c r="HD256" s="174">
        <f>'Раздел 3'!AD261</f>
        <v>0</v>
      </c>
      <c r="HE256" s="174">
        <f>'Раздел 3'!AE261</f>
        <v>0</v>
      </c>
      <c r="HF256" s="174">
        <f>'Раздел 3'!AF261</f>
        <v>0</v>
      </c>
      <c r="HG256" s="174">
        <f>'Раздел 3'!AG261</f>
        <v>0</v>
      </c>
      <c r="HH256" s="174">
        <f>'Раздел 3'!AH261</f>
        <v>0</v>
      </c>
      <c r="HI256" s="174">
        <f>'Раздел 3'!AI261</f>
        <v>0</v>
      </c>
      <c r="HJ256" s="174">
        <f>'Раздел 3'!AJ261</f>
        <v>0</v>
      </c>
      <c r="HK256" s="180">
        <f>'Раздел 3'!AK261</f>
        <v>0</v>
      </c>
      <c r="HL256" s="175"/>
      <c r="HM256" s="175"/>
    </row>
    <row r="257" spans="1:221">
      <c r="A257" s="170">
        <f>'Раздел 2'!$A$6</f>
        <v>2</v>
      </c>
      <c r="B257" s="170">
        <f>'Раздел 2'!$B$6</f>
        <v>1200200023561</v>
      </c>
      <c r="C257" s="170" t="str">
        <f>'Раздел 2'!$C$6</f>
        <v>ФКИС</v>
      </c>
      <c r="D257" s="170" t="str">
        <f>'Раздел 2'!$D$6</f>
        <v>СШ</v>
      </c>
      <c r="E257" s="170" t="str">
        <f>'Раздел 2'!$E$6</f>
        <v>МО</v>
      </c>
      <c r="F257" s="170" t="str">
        <f>'Раздел 1'!$A$15</f>
        <v>ОСН</v>
      </c>
      <c r="G257" s="171">
        <f t="shared" si="3"/>
        <v>0</v>
      </c>
      <c r="H257" s="172" t="s">
        <v>416</v>
      </c>
      <c r="I257" s="173">
        <v>256</v>
      </c>
      <c r="J257" s="174">
        <f>'Раздел 2'!H262</f>
        <v>0</v>
      </c>
      <c r="K257" s="174">
        <f>'Раздел 2'!I262</f>
        <v>0</v>
      </c>
      <c r="L257" s="174">
        <f>'Раздел 2'!J262</f>
        <v>0</v>
      </c>
      <c r="M257" s="174">
        <f>'Раздел 2'!K262</f>
        <v>0</v>
      </c>
      <c r="N257" s="174">
        <f>'Раздел 2'!L262</f>
        <v>0</v>
      </c>
      <c r="O257" s="174">
        <f>'Раздел 2'!M262</f>
        <v>0</v>
      </c>
      <c r="P257" s="174">
        <f>'Раздел 2'!N262</f>
        <v>0</v>
      </c>
      <c r="Q257" s="174">
        <f>'Раздел 2'!O262</f>
        <v>0</v>
      </c>
      <c r="R257" s="174">
        <f>'Раздел 2'!P262</f>
        <v>0</v>
      </c>
      <c r="S257" s="174">
        <f>'Раздел 2'!Q262</f>
        <v>0</v>
      </c>
      <c r="T257" s="174">
        <f>'Раздел 2'!R262</f>
        <v>0</v>
      </c>
      <c r="U257" s="174">
        <f>'Раздел 2'!S262</f>
        <v>0</v>
      </c>
      <c r="V257" s="174">
        <f>'Раздел 2'!T262</f>
        <v>0</v>
      </c>
      <c r="W257" s="174">
        <f>'Раздел 2'!U262</f>
        <v>0</v>
      </c>
      <c r="X257" s="174">
        <f>'Раздел 2'!V262</f>
        <v>0</v>
      </c>
      <c r="Y257" s="174">
        <f>'Раздел 2'!W262</f>
        <v>0</v>
      </c>
      <c r="Z257" s="174">
        <f>'Раздел 2'!X262</f>
        <v>0</v>
      </c>
      <c r="AA257" s="174">
        <f>'Раздел 2'!Y262</f>
        <v>0</v>
      </c>
      <c r="AB257" s="174">
        <f>'Раздел 2'!Z262</f>
        <v>0</v>
      </c>
      <c r="AC257" s="174">
        <f>'Раздел 2'!AA262</f>
        <v>0</v>
      </c>
      <c r="AD257" s="174">
        <f>'Раздел 2'!AB262</f>
        <v>0</v>
      </c>
      <c r="AE257" s="174">
        <f>'Раздел 2'!AC262</f>
        <v>0</v>
      </c>
      <c r="AF257" s="174">
        <f>'Раздел 4'!H262</f>
        <v>0</v>
      </c>
      <c r="AG257" s="174">
        <f>'Раздел 4'!I262</f>
        <v>0</v>
      </c>
      <c r="AH257" s="174">
        <f>'Раздел 4'!J262</f>
        <v>0</v>
      </c>
      <c r="AI257" s="174">
        <f>'Раздел 4'!K262</f>
        <v>0</v>
      </c>
      <c r="AJ257" s="174">
        <f>'Раздел 4'!L262</f>
        <v>0</v>
      </c>
      <c r="AK257" s="174">
        <f>'Раздел 4'!M262</f>
        <v>0</v>
      </c>
      <c r="AL257" s="174">
        <f>'Раздел 4'!N262</f>
        <v>0</v>
      </c>
      <c r="AM257" s="174">
        <f>'Раздел 4'!O262</f>
        <v>0</v>
      </c>
      <c r="AN257" s="174">
        <f>'Раздел 4'!P262</f>
        <v>0</v>
      </c>
      <c r="AO257" s="174">
        <f>'Раздел 4'!Q262</f>
        <v>0</v>
      </c>
      <c r="AP257" s="174">
        <f>'Раздел 4'!R262</f>
        <v>0</v>
      </c>
      <c r="AQ257" s="174">
        <f>'Раздел 4'!S262</f>
        <v>0</v>
      </c>
      <c r="AR257" s="174">
        <f>'Раздел 4'!T262</f>
        <v>0</v>
      </c>
      <c r="AS257" s="174">
        <f>'Раздел 4'!U262</f>
        <v>0</v>
      </c>
      <c r="AT257" s="174">
        <f>'Раздел 4'!V262</f>
        <v>0</v>
      </c>
      <c r="AU257" s="174">
        <f>'Раздел 4'!W262</f>
        <v>0</v>
      </c>
      <c r="AV257" s="174">
        <f>'Раздел 4'!X262</f>
        <v>0</v>
      </c>
      <c r="AW257" s="174">
        <f>'Раздел 4'!Y262</f>
        <v>0</v>
      </c>
      <c r="AX257" s="174">
        <f>'Раздел 4'!Z262</f>
        <v>0</v>
      </c>
      <c r="AY257" s="174">
        <f>'Раздел 4'!AA262</f>
        <v>0</v>
      </c>
      <c r="AZ257" s="174">
        <f>'Раздел 4'!AB262</f>
        <v>0</v>
      </c>
      <c r="BA257" s="174">
        <f>'Раздел 4'!AC262</f>
        <v>0</v>
      </c>
      <c r="BB257" s="174">
        <f>'Раздел 4'!AD262</f>
        <v>0</v>
      </c>
      <c r="BC257" s="174">
        <f>'Раздел 4'!AE262</f>
        <v>0</v>
      </c>
      <c r="BD257" s="174">
        <f>'Раздел 5'!H265</f>
        <v>0</v>
      </c>
      <c r="BE257" s="174">
        <f>'Раздел 5'!I265</f>
        <v>0</v>
      </c>
      <c r="BF257" s="174">
        <f>'Раздел 5'!J265</f>
        <v>0</v>
      </c>
      <c r="BG257" s="174">
        <f>'Раздел 5'!K265</f>
        <v>0</v>
      </c>
      <c r="BH257" s="174">
        <f>'Раздел 5'!L265</f>
        <v>0</v>
      </c>
      <c r="BI257" s="174">
        <f>'Раздел 5'!M265</f>
        <v>0</v>
      </c>
      <c r="BJ257" s="174">
        <f>'Раздел 5'!N265</f>
        <v>0</v>
      </c>
      <c r="BK257" s="174">
        <f>'Раздел 5'!O265</f>
        <v>0</v>
      </c>
      <c r="BL257" s="174">
        <f>'Раздел 5'!P265</f>
        <v>0</v>
      </c>
      <c r="BM257" s="174">
        <f>'Раздел 5'!Q265</f>
        <v>0</v>
      </c>
      <c r="BN257" s="174">
        <f>'Раздел 5'!R265</f>
        <v>0</v>
      </c>
      <c r="BO257" s="174">
        <f>'Раздел 5'!S265</f>
        <v>0</v>
      </c>
      <c r="BP257" s="174">
        <f>'Раздел 5'!T265</f>
        <v>0</v>
      </c>
      <c r="BQ257" s="174">
        <f>'Раздел 6'!H262</f>
        <v>0</v>
      </c>
      <c r="BR257" s="174">
        <f>'Раздел 6'!I262</f>
        <v>0</v>
      </c>
      <c r="BS257" s="174">
        <f>'Раздел 6'!J262</f>
        <v>0</v>
      </c>
      <c r="BT257" s="174">
        <f>'Раздел 6'!K262</f>
        <v>0</v>
      </c>
      <c r="BU257" s="174">
        <f>'Раздел 6'!L262</f>
        <v>0</v>
      </c>
      <c r="BV257" s="174">
        <f>'Раздел 6'!M262</f>
        <v>0</v>
      </c>
      <c r="BW257" s="174">
        <f>'Раздел 6'!N262</f>
        <v>0</v>
      </c>
      <c r="BX257" s="174">
        <f>'Раздел 6'!O262</f>
        <v>0</v>
      </c>
      <c r="BY257" s="174">
        <f>'Раздел 6'!P262</f>
        <v>0</v>
      </c>
      <c r="BZ257" s="174">
        <f>'Раздел 6'!Q262</f>
        <v>0</v>
      </c>
      <c r="CA257" s="174">
        <f>'Раздел 6'!R262</f>
        <v>0</v>
      </c>
      <c r="CB257" s="174">
        <f>'Раздел 6'!S262</f>
        <v>0</v>
      </c>
      <c r="CC257" s="174">
        <f>'Раздел 6'!T262</f>
        <v>0</v>
      </c>
      <c r="CD257" s="174">
        <f>'Раздел 6'!U262</f>
        <v>0</v>
      </c>
      <c r="CE257" s="174">
        <f>'Раздел 6'!V262</f>
        <v>0</v>
      </c>
      <c r="CF257" s="174">
        <f>'Раздел 6'!W262</f>
        <v>0</v>
      </c>
      <c r="CG257" s="174">
        <f>'Раздел 6'!X262</f>
        <v>0</v>
      </c>
      <c r="CH257" s="174">
        <f>'Раздел 6'!Y262</f>
        <v>0</v>
      </c>
      <c r="CI257" s="174">
        <f>'Раздел 6'!Z262</f>
        <v>0</v>
      </c>
      <c r="CJ257" s="174">
        <f>'Раздел 6'!AA262</f>
        <v>0</v>
      </c>
      <c r="CK257" s="174">
        <f>'Раздел 6'!AB262</f>
        <v>0</v>
      </c>
      <c r="CL257" s="174">
        <f>'Раздел 6'!AC262</f>
        <v>0</v>
      </c>
      <c r="CM257" s="174">
        <f>'Раздел 6'!AD262</f>
        <v>0</v>
      </c>
      <c r="CN257" s="174">
        <f>'Раздел 6'!AE262</f>
        <v>0</v>
      </c>
      <c r="CO257" s="174">
        <f>'Раздел 6'!AF262</f>
        <v>0</v>
      </c>
      <c r="CP257" s="174">
        <f>'Раздел 6'!AG262</f>
        <v>0</v>
      </c>
      <c r="CQ257" s="174">
        <f>'Раздел 6'!AH262</f>
        <v>0</v>
      </c>
      <c r="CR257" s="174">
        <f>'Раздел 6'!AI262</f>
        <v>0</v>
      </c>
      <c r="CS257" s="174">
        <f>'Раздел 6'!AJ262</f>
        <v>0</v>
      </c>
      <c r="CT257" s="174">
        <f>'Раздел 6'!AK262</f>
        <v>0</v>
      </c>
      <c r="CU257" s="174">
        <f>'Раздел 6'!AL262</f>
        <v>0</v>
      </c>
      <c r="CV257" s="174">
        <f>'Раздел 6'!AM262</f>
        <v>0</v>
      </c>
      <c r="CW257" s="174">
        <f>'Раздел 6'!AN262</f>
        <v>0</v>
      </c>
      <c r="CX257" s="174">
        <f>'Раздел 6'!AO262</f>
        <v>0</v>
      </c>
      <c r="CY257" s="174">
        <f>'Раздел 6'!AP262</f>
        <v>0</v>
      </c>
      <c r="CZ257" s="174">
        <f>'Раздел 6'!AQ262</f>
        <v>0</v>
      </c>
      <c r="DA257" s="174">
        <f>'Раздел 7'!H262</f>
        <v>0</v>
      </c>
      <c r="DB257" s="174">
        <f>'Раздел 7'!I262</f>
        <v>0</v>
      </c>
      <c r="DC257" s="174">
        <f>'Раздел 7'!J262</f>
        <v>0</v>
      </c>
      <c r="DD257" s="174">
        <f>'Раздел 7'!K262</f>
        <v>0</v>
      </c>
      <c r="DE257" s="174">
        <f>'Раздел 7'!L262</f>
        <v>0</v>
      </c>
      <c r="DF257" s="174">
        <f>'Раздел 7'!M262</f>
        <v>0</v>
      </c>
      <c r="DG257" s="174">
        <f>'Раздел 7'!N262</f>
        <v>0</v>
      </c>
      <c r="DH257" s="174">
        <f>'Раздел 7'!O262</f>
        <v>0</v>
      </c>
      <c r="DI257" s="174">
        <f>'Раздел 7'!P262</f>
        <v>0</v>
      </c>
      <c r="DJ257" s="174">
        <f>'Раздел 7'!Q262</f>
        <v>0</v>
      </c>
      <c r="DK257" s="174">
        <f>'Раздел 7'!R262</f>
        <v>0</v>
      </c>
      <c r="DL257" s="174">
        <f>'Раздел 7'!S262</f>
        <v>0</v>
      </c>
      <c r="DM257" s="174">
        <f>'Раздел 7'!T262</f>
        <v>0</v>
      </c>
      <c r="DN257" s="174">
        <f>'Раздел 7'!U262</f>
        <v>0</v>
      </c>
      <c r="DO257" s="174">
        <f>'Раздел 7'!V262</f>
        <v>0</v>
      </c>
      <c r="DP257" s="174">
        <f>'Раздел 7'!W262</f>
        <v>0</v>
      </c>
      <c r="DQ257" s="174">
        <f>'Раздел 7'!X262</f>
        <v>0</v>
      </c>
      <c r="DR257" s="174">
        <f>'Раздел 7'!Y262</f>
        <v>0</v>
      </c>
      <c r="DS257" s="174">
        <f>'Раздел 7'!Z262</f>
        <v>0</v>
      </c>
      <c r="DT257" s="174">
        <f>'Раздел 7'!AA262</f>
        <v>0</v>
      </c>
      <c r="DU257" s="174">
        <f>'Раздел 7'!AB262</f>
        <v>0</v>
      </c>
      <c r="DV257" s="174">
        <f>'Раздел 7'!AC262</f>
        <v>0</v>
      </c>
      <c r="DW257" s="174">
        <f>'Раздел 7'!AD262</f>
        <v>0</v>
      </c>
      <c r="DX257" s="174">
        <f>'Раздел 7'!AE262</f>
        <v>0</v>
      </c>
      <c r="DY257" s="174">
        <f>'Раздел 7'!AF262</f>
        <v>0</v>
      </c>
      <c r="DZ257" s="174">
        <f>'Раздел 7'!AG262</f>
        <v>0</v>
      </c>
      <c r="EA257" s="174">
        <f>'Раздел 7'!AH262</f>
        <v>0</v>
      </c>
      <c r="EB257" s="174">
        <f>'Раздел 7'!AI262</f>
        <v>0</v>
      </c>
      <c r="EC257" s="174">
        <f>'Раздел 7'!AJ262</f>
        <v>0</v>
      </c>
      <c r="ED257" s="174">
        <f>'Раздел 7'!AK262</f>
        <v>0</v>
      </c>
      <c r="EE257" s="174">
        <f>'Раздел 7'!AL262</f>
        <v>0</v>
      </c>
      <c r="EF257" s="174">
        <f>'Раздел 7'!AM262</f>
        <v>0</v>
      </c>
      <c r="EG257" s="174">
        <f>'Раздел 7'!AN262</f>
        <v>0</v>
      </c>
      <c r="EH257" s="174">
        <f>'Раздел 7'!AO262</f>
        <v>0</v>
      </c>
      <c r="EI257" s="174">
        <f>'Раздел 7'!AP262</f>
        <v>0</v>
      </c>
      <c r="EJ257" s="174">
        <f>'Раздел 7'!AQ262</f>
        <v>0</v>
      </c>
      <c r="EK257" s="174">
        <f>'Раздел 7'!AR262</f>
        <v>0</v>
      </c>
      <c r="EL257" s="174">
        <f>'Раздел 7'!AS262</f>
        <v>0</v>
      </c>
      <c r="EM257" s="174">
        <f>'Раздел 7'!AT262</f>
        <v>0</v>
      </c>
      <c r="EN257" s="174">
        <f>'Раздел 7'!AU262</f>
        <v>0</v>
      </c>
      <c r="EO257" s="174">
        <f>'Раздел 7'!AV262</f>
        <v>0</v>
      </c>
      <c r="EP257" s="174">
        <f>'Раздел 7'!AW262</f>
        <v>0</v>
      </c>
      <c r="EQ257" s="174">
        <f>'Раздел 7'!AX262</f>
        <v>0</v>
      </c>
      <c r="ER257" s="174">
        <f>'Раздел 7'!AY262</f>
        <v>0</v>
      </c>
      <c r="ES257" s="174">
        <f>'Раздел 7'!AZ262</f>
        <v>0</v>
      </c>
      <c r="ET257" s="174">
        <f>'Раздел 7'!BA262</f>
        <v>0</v>
      </c>
      <c r="EU257" s="174">
        <f>'Раздел 7'!BB262</f>
        <v>0</v>
      </c>
      <c r="EV257" s="174">
        <f>'Раздел 7'!BC262</f>
        <v>0</v>
      </c>
      <c r="EW257" s="174">
        <f>'Раздел 7'!BD262</f>
        <v>0</v>
      </c>
      <c r="EX257" s="174">
        <f>'Раздел 7'!BE262</f>
        <v>0</v>
      </c>
      <c r="EY257" s="174">
        <f>'Раздел 7'!BF262</f>
        <v>0</v>
      </c>
      <c r="EZ257" s="174">
        <f>'Раздел 7'!BG262</f>
        <v>0</v>
      </c>
      <c r="FA257" s="174">
        <f>'Раздел 7'!BH262</f>
        <v>0</v>
      </c>
      <c r="FB257" s="174">
        <f>'Раздел 7'!BI262</f>
        <v>0</v>
      </c>
      <c r="FC257" s="174">
        <f>'Раздел 7'!BJ262</f>
        <v>0</v>
      </c>
      <c r="FD257" s="174">
        <f>'Раздел 7'!BK262</f>
        <v>0</v>
      </c>
      <c r="FE257" s="174">
        <f>'Раздел 8'!H264</f>
        <v>0</v>
      </c>
      <c r="FF257" s="174">
        <f>'Раздел 8'!I264</f>
        <v>0</v>
      </c>
      <c r="FG257" s="174">
        <f>'Раздел 8'!J264</f>
        <v>0</v>
      </c>
      <c r="FH257" s="174">
        <f>'Раздел 8'!K264</f>
        <v>0</v>
      </c>
      <c r="FI257" s="174">
        <f>'Раздел 8'!L264</f>
        <v>0</v>
      </c>
      <c r="FJ257" s="174">
        <f>'Раздел 8'!M264</f>
        <v>0</v>
      </c>
      <c r="FK257" s="174">
        <f>'Раздел 8'!N264</f>
        <v>0</v>
      </c>
      <c r="FL257" s="174">
        <f>'Раздел 8'!O264</f>
        <v>0</v>
      </c>
      <c r="FM257" s="174">
        <f>'Раздел 8'!P264</f>
        <v>0</v>
      </c>
      <c r="FN257" s="174">
        <f>'Раздел 8'!Q264</f>
        <v>0</v>
      </c>
      <c r="FO257" s="174">
        <f>'Раздел 8'!R264</f>
        <v>0</v>
      </c>
      <c r="FP257" s="174">
        <f>'Раздел 8'!S264</f>
        <v>0</v>
      </c>
      <c r="FQ257" s="174">
        <f>'Раздел 8'!T264</f>
        <v>0</v>
      </c>
      <c r="FR257" s="174">
        <f>'Раздел 8'!U264</f>
        <v>0</v>
      </c>
      <c r="FS257" s="174">
        <f>'Раздел 8'!V264</f>
        <v>0</v>
      </c>
      <c r="FT257" s="174">
        <f>'Раздел 8'!W264</f>
        <v>0</v>
      </c>
      <c r="FU257" s="174">
        <f>'Раздел 8'!X264</f>
        <v>0</v>
      </c>
      <c r="FV257" s="174">
        <f>'Раздел 8'!Y264</f>
        <v>0</v>
      </c>
      <c r="FW257" s="174">
        <f>'Раздел 8'!Z264</f>
        <v>0</v>
      </c>
      <c r="FX257" s="174">
        <f>'Раздел 8'!AA264</f>
        <v>0</v>
      </c>
      <c r="FY257" s="174">
        <f>'Раздел 8'!AB264</f>
        <v>0</v>
      </c>
      <c r="FZ257" s="174">
        <f>'Раздел 8'!AC264</f>
        <v>0</v>
      </c>
      <c r="GA257" s="174">
        <f>'Раздел 8'!AD264</f>
        <v>0</v>
      </c>
      <c r="GB257" s="174">
        <f>'Раздел 8'!AE264</f>
        <v>0</v>
      </c>
      <c r="GC257" s="174">
        <f>'Раздел 8'!AF264</f>
        <v>0</v>
      </c>
      <c r="GD257" s="174">
        <f>'Раздел 8'!AG264</f>
        <v>0</v>
      </c>
      <c r="GE257" s="174">
        <f>'Раздел 8'!AH264</f>
        <v>0</v>
      </c>
      <c r="GF257" s="174">
        <f>'Раздел 8'!AI264</f>
        <v>0</v>
      </c>
      <c r="GG257" s="174">
        <f>'Раздел 8'!AJ264</f>
        <v>0</v>
      </c>
      <c r="GH257" s="174">
        <f>'Раздел 3'!H262</f>
        <v>0</v>
      </c>
      <c r="GI257" s="174">
        <f>'Раздел 3'!I262</f>
        <v>0</v>
      </c>
      <c r="GJ257" s="174">
        <f>'Раздел 3'!J262</f>
        <v>0</v>
      </c>
      <c r="GK257" s="174">
        <f>'Раздел 3'!K262</f>
        <v>0</v>
      </c>
      <c r="GL257" s="174">
        <f>'Раздел 3'!L262</f>
        <v>0</v>
      </c>
      <c r="GM257" s="174">
        <f>'Раздел 3'!M262</f>
        <v>0</v>
      </c>
      <c r="GN257" s="174">
        <f>'Раздел 3'!N262</f>
        <v>0</v>
      </c>
      <c r="GO257" s="174">
        <f>'Раздел 3'!O262</f>
        <v>0</v>
      </c>
      <c r="GP257" s="174">
        <f>'Раздел 3'!P262</f>
        <v>0</v>
      </c>
      <c r="GQ257" s="174">
        <f>'Раздел 3'!Q262</f>
        <v>0</v>
      </c>
      <c r="GR257" s="174">
        <f>'Раздел 3'!R262</f>
        <v>0</v>
      </c>
      <c r="GS257" s="174">
        <f>'Раздел 3'!S262</f>
        <v>0</v>
      </c>
      <c r="GT257" s="174">
        <f>'Раздел 3'!T262</f>
        <v>0</v>
      </c>
      <c r="GU257" s="174">
        <f>'Раздел 3'!U262</f>
        <v>0</v>
      </c>
      <c r="GV257" s="174">
        <f>'Раздел 3'!V262</f>
        <v>0</v>
      </c>
      <c r="GW257" s="174">
        <f>'Раздел 3'!W262</f>
        <v>0</v>
      </c>
      <c r="GX257" s="174">
        <f>'Раздел 3'!X262</f>
        <v>0</v>
      </c>
      <c r="GY257" s="174">
        <f>'Раздел 3'!Y262</f>
        <v>0</v>
      </c>
      <c r="GZ257" s="174">
        <f>'Раздел 3'!Z262</f>
        <v>0</v>
      </c>
      <c r="HA257" s="174">
        <f>'Раздел 3'!AA262</f>
        <v>0</v>
      </c>
      <c r="HB257" s="174">
        <f>'Раздел 3'!AB262</f>
        <v>0</v>
      </c>
      <c r="HC257" s="174">
        <f>'Раздел 3'!AC262</f>
        <v>0</v>
      </c>
      <c r="HD257" s="174">
        <f>'Раздел 3'!AD262</f>
        <v>0</v>
      </c>
      <c r="HE257" s="174">
        <f>'Раздел 3'!AE262</f>
        <v>0</v>
      </c>
      <c r="HF257" s="174">
        <f>'Раздел 3'!AF262</f>
        <v>0</v>
      </c>
      <c r="HG257" s="174">
        <f>'Раздел 3'!AG262</f>
        <v>0</v>
      </c>
      <c r="HH257" s="174">
        <f>'Раздел 3'!AH262</f>
        <v>0</v>
      </c>
      <c r="HI257" s="174">
        <f>'Раздел 3'!AI262</f>
        <v>0</v>
      </c>
      <c r="HJ257" s="174">
        <f>'Раздел 3'!AJ262</f>
        <v>0</v>
      </c>
      <c r="HK257" s="180">
        <f>'Раздел 3'!AK262</f>
        <v>0</v>
      </c>
      <c r="HL257" s="175"/>
      <c r="HM257" s="175"/>
    </row>
    <row r="258" spans="1:221">
      <c r="A258" s="170">
        <f>'Раздел 2'!$A$6</f>
        <v>2</v>
      </c>
      <c r="B258" s="170">
        <f>'Раздел 2'!$B$6</f>
        <v>1200200023561</v>
      </c>
      <c r="C258" s="170" t="str">
        <f>'Раздел 2'!$C$6</f>
        <v>ФКИС</v>
      </c>
      <c r="D258" s="170" t="str">
        <f>'Раздел 2'!$D$6</f>
        <v>СШ</v>
      </c>
      <c r="E258" s="170" t="str">
        <f>'Раздел 2'!$E$6</f>
        <v>МО</v>
      </c>
      <c r="F258" s="170" t="str">
        <f>'Раздел 1'!$A$15</f>
        <v>ОСН</v>
      </c>
      <c r="G258" s="171">
        <f t="shared" ref="G258:G315" si="4">SUM(J258:HK258)</f>
        <v>0</v>
      </c>
      <c r="H258" s="172" t="s">
        <v>418</v>
      </c>
      <c r="I258" s="173">
        <v>257</v>
      </c>
      <c r="J258" s="174">
        <f>'Раздел 2'!H263</f>
        <v>0</v>
      </c>
      <c r="K258" s="174">
        <f>'Раздел 2'!I263</f>
        <v>0</v>
      </c>
      <c r="L258" s="174">
        <f>'Раздел 2'!J263</f>
        <v>0</v>
      </c>
      <c r="M258" s="174">
        <f>'Раздел 2'!K263</f>
        <v>0</v>
      </c>
      <c r="N258" s="174">
        <f>'Раздел 2'!L263</f>
        <v>0</v>
      </c>
      <c r="O258" s="174">
        <f>'Раздел 2'!M263</f>
        <v>0</v>
      </c>
      <c r="P258" s="174">
        <f>'Раздел 2'!N263</f>
        <v>0</v>
      </c>
      <c r="Q258" s="174">
        <f>'Раздел 2'!O263</f>
        <v>0</v>
      </c>
      <c r="R258" s="174">
        <f>'Раздел 2'!P263</f>
        <v>0</v>
      </c>
      <c r="S258" s="174">
        <f>'Раздел 2'!Q263</f>
        <v>0</v>
      </c>
      <c r="T258" s="174">
        <f>'Раздел 2'!R263</f>
        <v>0</v>
      </c>
      <c r="U258" s="174">
        <f>'Раздел 2'!S263</f>
        <v>0</v>
      </c>
      <c r="V258" s="174">
        <f>'Раздел 2'!T263</f>
        <v>0</v>
      </c>
      <c r="W258" s="174">
        <f>'Раздел 2'!U263</f>
        <v>0</v>
      </c>
      <c r="X258" s="174">
        <f>'Раздел 2'!V263</f>
        <v>0</v>
      </c>
      <c r="Y258" s="174">
        <f>'Раздел 2'!W263</f>
        <v>0</v>
      </c>
      <c r="Z258" s="174">
        <f>'Раздел 2'!X263</f>
        <v>0</v>
      </c>
      <c r="AA258" s="174">
        <f>'Раздел 2'!Y263</f>
        <v>0</v>
      </c>
      <c r="AB258" s="174">
        <f>'Раздел 2'!Z263</f>
        <v>0</v>
      </c>
      <c r="AC258" s="174">
        <f>'Раздел 2'!AA263</f>
        <v>0</v>
      </c>
      <c r="AD258" s="174">
        <f>'Раздел 2'!AB263</f>
        <v>0</v>
      </c>
      <c r="AE258" s="174">
        <f>'Раздел 2'!AC263</f>
        <v>0</v>
      </c>
      <c r="AF258" s="174">
        <f>'Раздел 4'!H263</f>
        <v>0</v>
      </c>
      <c r="AG258" s="174">
        <f>'Раздел 4'!I263</f>
        <v>0</v>
      </c>
      <c r="AH258" s="174">
        <f>'Раздел 4'!J263</f>
        <v>0</v>
      </c>
      <c r="AI258" s="174">
        <f>'Раздел 4'!K263</f>
        <v>0</v>
      </c>
      <c r="AJ258" s="174">
        <f>'Раздел 4'!L263</f>
        <v>0</v>
      </c>
      <c r="AK258" s="174">
        <f>'Раздел 4'!M263</f>
        <v>0</v>
      </c>
      <c r="AL258" s="174">
        <f>'Раздел 4'!N263</f>
        <v>0</v>
      </c>
      <c r="AM258" s="174">
        <f>'Раздел 4'!O263</f>
        <v>0</v>
      </c>
      <c r="AN258" s="174">
        <f>'Раздел 4'!P263</f>
        <v>0</v>
      </c>
      <c r="AO258" s="174">
        <f>'Раздел 4'!Q263</f>
        <v>0</v>
      </c>
      <c r="AP258" s="174">
        <f>'Раздел 4'!R263</f>
        <v>0</v>
      </c>
      <c r="AQ258" s="174">
        <f>'Раздел 4'!S263</f>
        <v>0</v>
      </c>
      <c r="AR258" s="174">
        <f>'Раздел 4'!T263</f>
        <v>0</v>
      </c>
      <c r="AS258" s="174">
        <f>'Раздел 4'!U263</f>
        <v>0</v>
      </c>
      <c r="AT258" s="174">
        <f>'Раздел 4'!V263</f>
        <v>0</v>
      </c>
      <c r="AU258" s="174">
        <f>'Раздел 4'!W263</f>
        <v>0</v>
      </c>
      <c r="AV258" s="174">
        <f>'Раздел 4'!X263</f>
        <v>0</v>
      </c>
      <c r="AW258" s="174">
        <f>'Раздел 4'!Y263</f>
        <v>0</v>
      </c>
      <c r="AX258" s="174">
        <f>'Раздел 4'!Z263</f>
        <v>0</v>
      </c>
      <c r="AY258" s="174">
        <f>'Раздел 4'!AA263</f>
        <v>0</v>
      </c>
      <c r="AZ258" s="174">
        <f>'Раздел 4'!AB263</f>
        <v>0</v>
      </c>
      <c r="BA258" s="174">
        <f>'Раздел 4'!AC263</f>
        <v>0</v>
      </c>
      <c r="BB258" s="174">
        <f>'Раздел 4'!AD263</f>
        <v>0</v>
      </c>
      <c r="BC258" s="174">
        <f>'Раздел 4'!AE263</f>
        <v>0</v>
      </c>
      <c r="BD258" s="174">
        <f>'Раздел 5'!H266</f>
        <v>0</v>
      </c>
      <c r="BE258" s="174">
        <f>'Раздел 5'!I266</f>
        <v>0</v>
      </c>
      <c r="BF258" s="174">
        <f>'Раздел 5'!J266</f>
        <v>0</v>
      </c>
      <c r="BG258" s="174">
        <f>'Раздел 5'!K266</f>
        <v>0</v>
      </c>
      <c r="BH258" s="174">
        <f>'Раздел 5'!L266</f>
        <v>0</v>
      </c>
      <c r="BI258" s="174">
        <f>'Раздел 5'!M266</f>
        <v>0</v>
      </c>
      <c r="BJ258" s="174">
        <f>'Раздел 5'!N266</f>
        <v>0</v>
      </c>
      <c r="BK258" s="174">
        <f>'Раздел 5'!O266</f>
        <v>0</v>
      </c>
      <c r="BL258" s="174">
        <f>'Раздел 5'!P266</f>
        <v>0</v>
      </c>
      <c r="BM258" s="174">
        <f>'Раздел 5'!Q266</f>
        <v>0</v>
      </c>
      <c r="BN258" s="174">
        <f>'Раздел 5'!R266</f>
        <v>0</v>
      </c>
      <c r="BO258" s="174">
        <f>'Раздел 5'!S266</f>
        <v>0</v>
      </c>
      <c r="BP258" s="174">
        <f>'Раздел 5'!T266</f>
        <v>0</v>
      </c>
      <c r="BQ258" s="174">
        <f>'Раздел 6'!H263</f>
        <v>0</v>
      </c>
      <c r="BR258" s="174">
        <f>'Раздел 6'!I263</f>
        <v>0</v>
      </c>
      <c r="BS258" s="174">
        <f>'Раздел 6'!J263</f>
        <v>0</v>
      </c>
      <c r="BT258" s="174">
        <f>'Раздел 6'!K263</f>
        <v>0</v>
      </c>
      <c r="BU258" s="174">
        <f>'Раздел 6'!L263</f>
        <v>0</v>
      </c>
      <c r="BV258" s="174">
        <f>'Раздел 6'!M263</f>
        <v>0</v>
      </c>
      <c r="BW258" s="174">
        <f>'Раздел 6'!N263</f>
        <v>0</v>
      </c>
      <c r="BX258" s="174">
        <f>'Раздел 6'!O263</f>
        <v>0</v>
      </c>
      <c r="BY258" s="174">
        <f>'Раздел 6'!P263</f>
        <v>0</v>
      </c>
      <c r="BZ258" s="174">
        <f>'Раздел 6'!Q263</f>
        <v>0</v>
      </c>
      <c r="CA258" s="174">
        <f>'Раздел 6'!R263</f>
        <v>0</v>
      </c>
      <c r="CB258" s="174">
        <f>'Раздел 6'!S263</f>
        <v>0</v>
      </c>
      <c r="CC258" s="174">
        <f>'Раздел 6'!T263</f>
        <v>0</v>
      </c>
      <c r="CD258" s="174">
        <f>'Раздел 6'!U263</f>
        <v>0</v>
      </c>
      <c r="CE258" s="174">
        <f>'Раздел 6'!V263</f>
        <v>0</v>
      </c>
      <c r="CF258" s="174">
        <f>'Раздел 6'!W263</f>
        <v>0</v>
      </c>
      <c r="CG258" s="174">
        <f>'Раздел 6'!X263</f>
        <v>0</v>
      </c>
      <c r="CH258" s="174">
        <f>'Раздел 6'!Y263</f>
        <v>0</v>
      </c>
      <c r="CI258" s="174">
        <f>'Раздел 6'!Z263</f>
        <v>0</v>
      </c>
      <c r="CJ258" s="174">
        <f>'Раздел 6'!AA263</f>
        <v>0</v>
      </c>
      <c r="CK258" s="174">
        <f>'Раздел 6'!AB263</f>
        <v>0</v>
      </c>
      <c r="CL258" s="174">
        <f>'Раздел 6'!AC263</f>
        <v>0</v>
      </c>
      <c r="CM258" s="174">
        <f>'Раздел 6'!AD263</f>
        <v>0</v>
      </c>
      <c r="CN258" s="174">
        <f>'Раздел 6'!AE263</f>
        <v>0</v>
      </c>
      <c r="CO258" s="174">
        <f>'Раздел 6'!AF263</f>
        <v>0</v>
      </c>
      <c r="CP258" s="174">
        <f>'Раздел 6'!AG263</f>
        <v>0</v>
      </c>
      <c r="CQ258" s="174">
        <f>'Раздел 6'!AH263</f>
        <v>0</v>
      </c>
      <c r="CR258" s="174">
        <f>'Раздел 6'!AI263</f>
        <v>0</v>
      </c>
      <c r="CS258" s="174">
        <f>'Раздел 6'!AJ263</f>
        <v>0</v>
      </c>
      <c r="CT258" s="174">
        <f>'Раздел 6'!AK263</f>
        <v>0</v>
      </c>
      <c r="CU258" s="174">
        <f>'Раздел 6'!AL263</f>
        <v>0</v>
      </c>
      <c r="CV258" s="174">
        <f>'Раздел 6'!AM263</f>
        <v>0</v>
      </c>
      <c r="CW258" s="174">
        <f>'Раздел 6'!AN263</f>
        <v>0</v>
      </c>
      <c r="CX258" s="174">
        <f>'Раздел 6'!AO263</f>
        <v>0</v>
      </c>
      <c r="CY258" s="174">
        <f>'Раздел 6'!AP263</f>
        <v>0</v>
      </c>
      <c r="CZ258" s="174">
        <f>'Раздел 6'!AQ263</f>
        <v>0</v>
      </c>
      <c r="DA258" s="174">
        <f>'Раздел 7'!H263</f>
        <v>0</v>
      </c>
      <c r="DB258" s="174">
        <f>'Раздел 7'!I263</f>
        <v>0</v>
      </c>
      <c r="DC258" s="174">
        <f>'Раздел 7'!J263</f>
        <v>0</v>
      </c>
      <c r="DD258" s="174">
        <f>'Раздел 7'!K263</f>
        <v>0</v>
      </c>
      <c r="DE258" s="174">
        <f>'Раздел 7'!L263</f>
        <v>0</v>
      </c>
      <c r="DF258" s="174">
        <f>'Раздел 7'!M263</f>
        <v>0</v>
      </c>
      <c r="DG258" s="174">
        <f>'Раздел 7'!N263</f>
        <v>0</v>
      </c>
      <c r="DH258" s="174">
        <f>'Раздел 7'!O263</f>
        <v>0</v>
      </c>
      <c r="DI258" s="174">
        <f>'Раздел 7'!P263</f>
        <v>0</v>
      </c>
      <c r="DJ258" s="174">
        <f>'Раздел 7'!Q263</f>
        <v>0</v>
      </c>
      <c r="DK258" s="174">
        <f>'Раздел 7'!R263</f>
        <v>0</v>
      </c>
      <c r="DL258" s="174">
        <f>'Раздел 7'!S263</f>
        <v>0</v>
      </c>
      <c r="DM258" s="174">
        <f>'Раздел 7'!T263</f>
        <v>0</v>
      </c>
      <c r="DN258" s="174">
        <f>'Раздел 7'!U263</f>
        <v>0</v>
      </c>
      <c r="DO258" s="174">
        <f>'Раздел 7'!V263</f>
        <v>0</v>
      </c>
      <c r="DP258" s="174">
        <f>'Раздел 7'!W263</f>
        <v>0</v>
      </c>
      <c r="DQ258" s="174">
        <f>'Раздел 7'!X263</f>
        <v>0</v>
      </c>
      <c r="DR258" s="174">
        <f>'Раздел 7'!Y263</f>
        <v>0</v>
      </c>
      <c r="DS258" s="174">
        <f>'Раздел 7'!Z263</f>
        <v>0</v>
      </c>
      <c r="DT258" s="174">
        <f>'Раздел 7'!AA263</f>
        <v>0</v>
      </c>
      <c r="DU258" s="174">
        <f>'Раздел 7'!AB263</f>
        <v>0</v>
      </c>
      <c r="DV258" s="174">
        <f>'Раздел 7'!AC263</f>
        <v>0</v>
      </c>
      <c r="DW258" s="174">
        <f>'Раздел 7'!AD263</f>
        <v>0</v>
      </c>
      <c r="DX258" s="174">
        <f>'Раздел 7'!AE263</f>
        <v>0</v>
      </c>
      <c r="DY258" s="174">
        <f>'Раздел 7'!AF263</f>
        <v>0</v>
      </c>
      <c r="DZ258" s="174">
        <f>'Раздел 7'!AG263</f>
        <v>0</v>
      </c>
      <c r="EA258" s="174">
        <f>'Раздел 7'!AH263</f>
        <v>0</v>
      </c>
      <c r="EB258" s="174">
        <f>'Раздел 7'!AI263</f>
        <v>0</v>
      </c>
      <c r="EC258" s="174">
        <f>'Раздел 7'!AJ263</f>
        <v>0</v>
      </c>
      <c r="ED258" s="174">
        <f>'Раздел 7'!AK263</f>
        <v>0</v>
      </c>
      <c r="EE258" s="174">
        <f>'Раздел 7'!AL263</f>
        <v>0</v>
      </c>
      <c r="EF258" s="174">
        <f>'Раздел 7'!AM263</f>
        <v>0</v>
      </c>
      <c r="EG258" s="174">
        <f>'Раздел 7'!AN263</f>
        <v>0</v>
      </c>
      <c r="EH258" s="174">
        <f>'Раздел 7'!AO263</f>
        <v>0</v>
      </c>
      <c r="EI258" s="174">
        <f>'Раздел 7'!AP263</f>
        <v>0</v>
      </c>
      <c r="EJ258" s="174">
        <f>'Раздел 7'!AQ263</f>
        <v>0</v>
      </c>
      <c r="EK258" s="174">
        <f>'Раздел 7'!AR263</f>
        <v>0</v>
      </c>
      <c r="EL258" s="174">
        <f>'Раздел 7'!AS263</f>
        <v>0</v>
      </c>
      <c r="EM258" s="174">
        <f>'Раздел 7'!AT263</f>
        <v>0</v>
      </c>
      <c r="EN258" s="174">
        <f>'Раздел 7'!AU263</f>
        <v>0</v>
      </c>
      <c r="EO258" s="174">
        <f>'Раздел 7'!AV263</f>
        <v>0</v>
      </c>
      <c r="EP258" s="174">
        <f>'Раздел 7'!AW263</f>
        <v>0</v>
      </c>
      <c r="EQ258" s="174">
        <f>'Раздел 7'!AX263</f>
        <v>0</v>
      </c>
      <c r="ER258" s="174">
        <f>'Раздел 7'!AY263</f>
        <v>0</v>
      </c>
      <c r="ES258" s="174">
        <f>'Раздел 7'!AZ263</f>
        <v>0</v>
      </c>
      <c r="ET258" s="174">
        <f>'Раздел 7'!BA263</f>
        <v>0</v>
      </c>
      <c r="EU258" s="174">
        <f>'Раздел 7'!BB263</f>
        <v>0</v>
      </c>
      <c r="EV258" s="174">
        <f>'Раздел 7'!BC263</f>
        <v>0</v>
      </c>
      <c r="EW258" s="174">
        <f>'Раздел 7'!BD263</f>
        <v>0</v>
      </c>
      <c r="EX258" s="174">
        <f>'Раздел 7'!BE263</f>
        <v>0</v>
      </c>
      <c r="EY258" s="174">
        <f>'Раздел 7'!BF263</f>
        <v>0</v>
      </c>
      <c r="EZ258" s="174">
        <f>'Раздел 7'!BG263</f>
        <v>0</v>
      </c>
      <c r="FA258" s="174">
        <f>'Раздел 7'!BH263</f>
        <v>0</v>
      </c>
      <c r="FB258" s="174">
        <f>'Раздел 7'!BI263</f>
        <v>0</v>
      </c>
      <c r="FC258" s="174">
        <f>'Раздел 7'!BJ263</f>
        <v>0</v>
      </c>
      <c r="FD258" s="174">
        <f>'Раздел 7'!BK263</f>
        <v>0</v>
      </c>
      <c r="FE258" s="174">
        <f>'Раздел 8'!H265</f>
        <v>0</v>
      </c>
      <c r="FF258" s="174">
        <f>'Раздел 8'!I265</f>
        <v>0</v>
      </c>
      <c r="FG258" s="174">
        <f>'Раздел 8'!J265</f>
        <v>0</v>
      </c>
      <c r="FH258" s="174">
        <f>'Раздел 8'!K265</f>
        <v>0</v>
      </c>
      <c r="FI258" s="174">
        <f>'Раздел 8'!L265</f>
        <v>0</v>
      </c>
      <c r="FJ258" s="174">
        <f>'Раздел 8'!M265</f>
        <v>0</v>
      </c>
      <c r="FK258" s="174">
        <f>'Раздел 8'!N265</f>
        <v>0</v>
      </c>
      <c r="FL258" s="174">
        <f>'Раздел 8'!O265</f>
        <v>0</v>
      </c>
      <c r="FM258" s="174">
        <f>'Раздел 8'!P265</f>
        <v>0</v>
      </c>
      <c r="FN258" s="174">
        <f>'Раздел 8'!Q265</f>
        <v>0</v>
      </c>
      <c r="FO258" s="174">
        <f>'Раздел 8'!R265</f>
        <v>0</v>
      </c>
      <c r="FP258" s="174">
        <f>'Раздел 8'!S265</f>
        <v>0</v>
      </c>
      <c r="FQ258" s="174">
        <f>'Раздел 8'!T265</f>
        <v>0</v>
      </c>
      <c r="FR258" s="174">
        <f>'Раздел 8'!U265</f>
        <v>0</v>
      </c>
      <c r="FS258" s="174">
        <f>'Раздел 8'!V265</f>
        <v>0</v>
      </c>
      <c r="FT258" s="174">
        <f>'Раздел 8'!W265</f>
        <v>0</v>
      </c>
      <c r="FU258" s="174">
        <f>'Раздел 8'!X265</f>
        <v>0</v>
      </c>
      <c r="FV258" s="174">
        <f>'Раздел 8'!Y265</f>
        <v>0</v>
      </c>
      <c r="FW258" s="174">
        <f>'Раздел 8'!Z265</f>
        <v>0</v>
      </c>
      <c r="FX258" s="174">
        <f>'Раздел 8'!AA265</f>
        <v>0</v>
      </c>
      <c r="FY258" s="174">
        <f>'Раздел 8'!AB265</f>
        <v>0</v>
      </c>
      <c r="FZ258" s="174">
        <f>'Раздел 8'!AC265</f>
        <v>0</v>
      </c>
      <c r="GA258" s="174">
        <f>'Раздел 8'!AD265</f>
        <v>0</v>
      </c>
      <c r="GB258" s="174">
        <f>'Раздел 8'!AE265</f>
        <v>0</v>
      </c>
      <c r="GC258" s="174">
        <f>'Раздел 8'!AF265</f>
        <v>0</v>
      </c>
      <c r="GD258" s="174">
        <f>'Раздел 8'!AG265</f>
        <v>0</v>
      </c>
      <c r="GE258" s="174">
        <f>'Раздел 8'!AH265</f>
        <v>0</v>
      </c>
      <c r="GF258" s="174">
        <f>'Раздел 8'!AI265</f>
        <v>0</v>
      </c>
      <c r="GG258" s="174">
        <f>'Раздел 8'!AJ265</f>
        <v>0</v>
      </c>
      <c r="GH258" s="174">
        <f>'Раздел 3'!H263</f>
        <v>0</v>
      </c>
      <c r="GI258" s="174">
        <f>'Раздел 3'!I263</f>
        <v>0</v>
      </c>
      <c r="GJ258" s="174">
        <f>'Раздел 3'!J263</f>
        <v>0</v>
      </c>
      <c r="GK258" s="174">
        <f>'Раздел 3'!K263</f>
        <v>0</v>
      </c>
      <c r="GL258" s="174">
        <f>'Раздел 3'!L263</f>
        <v>0</v>
      </c>
      <c r="GM258" s="174">
        <f>'Раздел 3'!M263</f>
        <v>0</v>
      </c>
      <c r="GN258" s="174">
        <f>'Раздел 3'!N263</f>
        <v>0</v>
      </c>
      <c r="GO258" s="174">
        <f>'Раздел 3'!O263</f>
        <v>0</v>
      </c>
      <c r="GP258" s="174">
        <f>'Раздел 3'!P263</f>
        <v>0</v>
      </c>
      <c r="GQ258" s="174">
        <f>'Раздел 3'!Q263</f>
        <v>0</v>
      </c>
      <c r="GR258" s="174">
        <f>'Раздел 3'!R263</f>
        <v>0</v>
      </c>
      <c r="GS258" s="174">
        <f>'Раздел 3'!S263</f>
        <v>0</v>
      </c>
      <c r="GT258" s="174">
        <f>'Раздел 3'!T263</f>
        <v>0</v>
      </c>
      <c r="GU258" s="174">
        <f>'Раздел 3'!U263</f>
        <v>0</v>
      </c>
      <c r="GV258" s="174">
        <f>'Раздел 3'!V263</f>
        <v>0</v>
      </c>
      <c r="GW258" s="174">
        <f>'Раздел 3'!W263</f>
        <v>0</v>
      </c>
      <c r="GX258" s="174">
        <f>'Раздел 3'!X263</f>
        <v>0</v>
      </c>
      <c r="GY258" s="174">
        <f>'Раздел 3'!Y263</f>
        <v>0</v>
      </c>
      <c r="GZ258" s="174">
        <f>'Раздел 3'!Z263</f>
        <v>0</v>
      </c>
      <c r="HA258" s="174">
        <f>'Раздел 3'!AA263</f>
        <v>0</v>
      </c>
      <c r="HB258" s="174">
        <f>'Раздел 3'!AB263</f>
        <v>0</v>
      </c>
      <c r="HC258" s="174">
        <f>'Раздел 3'!AC263</f>
        <v>0</v>
      </c>
      <c r="HD258" s="174">
        <f>'Раздел 3'!AD263</f>
        <v>0</v>
      </c>
      <c r="HE258" s="174">
        <f>'Раздел 3'!AE263</f>
        <v>0</v>
      </c>
      <c r="HF258" s="174">
        <f>'Раздел 3'!AF263</f>
        <v>0</v>
      </c>
      <c r="HG258" s="174">
        <f>'Раздел 3'!AG263</f>
        <v>0</v>
      </c>
      <c r="HH258" s="174">
        <f>'Раздел 3'!AH263</f>
        <v>0</v>
      </c>
      <c r="HI258" s="174">
        <f>'Раздел 3'!AI263</f>
        <v>0</v>
      </c>
      <c r="HJ258" s="174">
        <f>'Раздел 3'!AJ263</f>
        <v>0</v>
      </c>
      <c r="HK258" s="180">
        <f>'Раздел 3'!AK263</f>
        <v>0</v>
      </c>
      <c r="HL258" s="175"/>
      <c r="HM258" s="175"/>
    </row>
    <row r="259" spans="1:221">
      <c r="A259" s="170">
        <f>'Раздел 2'!$A$6</f>
        <v>2</v>
      </c>
      <c r="B259" s="170">
        <f>'Раздел 2'!$B$6</f>
        <v>1200200023561</v>
      </c>
      <c r="C259" s="170" t="str">
        <f>'Раздел 2'!$C$6</f>
        <v>ФКИС</v>
      </c>
      <c r="D259" s="170" t="str">
        <f>'Раздел 2'!$D$6</f>
        <v>СШ</v>
      </c>
      <c r="E259" s="170" t="str">
        <f>'Раздел 2'!$E$6</f>
        <v>МО</v>
      </c>
      <c r="F259" s="170" t="str">
        <f>'Раздел 1'!$A$15</f>
        <v>ОСН</v>
      </c>
      <c r="G259" s="171">
        <f t="shared" si="4"/>
        <v>0</v>
      </c>
      <c r="H259" s="172" t="s">
        <v>420</v>
      </c>
      <c r="I259" s="173">
        <v>258</v>
      </c>
      <c r="J259" s="174">
        <f>'Раздел 2'!H264</f>
        <v>0</v>
      </c>
      <c r="K259" s="174">
        <f>'Раздел 2'!I264</f>
        <v>0</v>
      </c>
      <c r="L259" s="174">
        <f>'Раздел 2'!J264</f>
        <v>0</v>
      </c>
      <c r="M259" s="174">
        <f>'Раздел 2'!K264</f>
        <v>0</v>
      </c>
      <c r="N259" s="174">
        <f>'Раздел 2'!L264</f>
        <v>0</v>
      </c>
      <c r="O259" s="174">
        <f>'Раздел 2'!M264</f>
        <v>0</v>
      </c>
      <c r="P259" s="174">
        <f>'Раздел 2'!N264</f>
        <v>0</v>
      </c>
      <c r="Q259" s="174">
        <f>'Раздел 2'!O264</f>
        <v>0</v>
      </c>
      <c r="R259" s="174">
        <f>'Раздел 2'!P264</f>
        <v>0</v>
      </c>
      <c r="S259" s="174">
        <f>'Раздел 2'!Q264</f>
        <v>0</v>
      </c>
      <c r="T259" s="174">
        <f>'Раздел 2'!R264</f>
        <v>0</v>
      </c>
      <c r="U259" s="174">
        <f>'Раздел 2'!S264</f>
        <v>0</v>
      </c>
      <c r="V259" s="174">
        <f>'Раздел 2'!T264</f>
        <v>0</v>
      </c>
      <c r="W259" s="174">
        <f>'Раздел 2'!U264</f>
        <v>0</v>
      </c>
      <c r="X259" s="174">
        <f>'Раздел 2'!V264</f>
        <v>0</v>
      </c>
      <c r="Y259" s="174">
        <f>'Раздел 2'!W264</f>
        <v>0</v>
      </c>
      <c r="Z259" s="174">
        <f>'Раздел 2'!X264</f>
        <v>0</v>
      </c>
      <c r="AA259" s="174">
        <f>'Раздел 2'!Y264</f>
        <v>0</v>
      </c>
      <c r="AB259" s="174">
        <f>'Раздел 2'!Z264</f>
        <v>0</v>
      </c>
      <c r="AC259" s="174">
        <f>'Раздел 2'!AA264</f>
        <v>0</v>
      </c>
      <c r="AD259" s="174">
        <f>'Раздел 2'!AB264</f>
        <v>0</v>
      </c>
      <c r="AE259" s="174">
        <f>'Раздел 2'!AC264</f>
        <v>0</v>
      </c>
      <c r="AF259" s="174">
        <f>'Раздел 4'!H264</f>
        <v>0</v>
      </c>
      <c r="AG259" s="174">
        <f>'Раздел 4'!I264</f>
        <v>0</v>
      </c>
      <c r="AH259" s="174">
        <f>'Раздел 4'!J264</f>
        <v>0</v>
      </c>
      <c r="AI259" s="174">
        <f>'Раздел 4'!K264</f>
        <v>0</v>
      </c>
      <c r="AJ259" s="174">
        <f>'Раздел 4'!L264</f>
        <v>0</v>
      </c>
      <c r="AK259" s="174">
        <f>'Раздел 4'!M264</f>
        <v>0</v>
      </c>
      <c r="AL259" s="174">
        <f>'Раздел 4'!N264</f>
        <v>0</v>
      </c>
      <c r="AM259" s="174">
        <f>'Раздел 4'!O264</f>
        <v>0</v>
      </c>
      <c r="AN259" s="174">
        <f>'Раздел 4'!P264</f>
        <v>0</v>
      </c>
      <c r="AO259" s="174">
        <f>'Раздел 4'!Q264</f>
        <v>0</v>
      </c>
      <c r="AP259" s="174">
        <f>'Раздел 4'!R264</f>
        <v>0</v>
      </c>
      <c r="AQ259" s="174">
        <f>'Раздел 4'!S264</f>
        <v>0</v>
      </c>
      <c r="AR259" s="174">
        <f>'Раздел 4'!T264</f>
        <v>0</v>
      </c>
      <c r="AS259" s="174">
        <f>'Раздел 4'!U264</f>
        <v>0</v>
      </c>
      <c r="AT259" s="174">
        <f>'Раздел 4'!V264</f>
        <v>0</v>
      </c>
      <c r="AU259" s="174">
        <f>'Раздел 4'!W264</f>
        <v>0</v>
      </c>
      <c r="AV259" s="174">
        <f>'Раздел 4'!X264</f>
        <v>0</v>
      </c>
      <c r="AW259" s="174">
        <f>'Раздел 4'!Y264</f>
        <v>0</v>
      </c>
      <c r="AX259" s="174">
        <f>'Раздел 4'!Z264</f>
        <v>0</v>
      </c>
      <c r="AY259" s="174">
        <f>'Раздел 4'!AA264</f>
        <v>0</v>
      </c>
      <c r="AZ259" s="174">
        <f>'Раздел 4'!AB264</f>
        <v>0</v>
      </c>
      <c r="BA259" s="174">
        <f>'Раздел 4'!AC264</f>
        <v>0</v>
      </c>
      <c r="BB259" s="174">
        <f>'Раздел 4'!AD264</f>
        <v>0</v>
      </c>
      <c r="BC259" s="174">
        <f>'Раздел 4'!AE264</f>
        <v>0</v>
      </c>
      <c r="BD259" s="174">
        <f>'Раздел 5'!H267</f>
        <v>0</v>
      </c>
      <c r="BE259" s="174">
        <f>'Раздел 5'!I267</f>
        <v>0</v>
      </c>
      <c r="BF259" s="174">
        <f>'Раздел 5'!J267</f>
        <v>0</v>
      </c>
      <c r="BG259" s="174">
        <f>'Раздел 5'!K267</f>
        <v>0</v>
      </c>
      <c r="BH259" s="174">
        <f>'Раздел 5'!L267</f>
        <v>0</v>
      </c>
      <c r="BI259" s="174">
        <f>'Раздел 5'!M267</f>
        <v>0</v>
      </c>
      <c r="BJ259" s="174">
        <f>'Раздел 5'!N267</f>
        <v>0</v>
      </c>
      <c r="BK259" s="174">
        <f>'Раздел 5'!O267</f>
        <v>0</v>
      </c>
      <c r="BL259" s="174">
        <f>'Раздел 5'!P267</f>
        <v>0</v>
      </c>
      <c r="BM259" s="174">
        <f>'Раздел 5'!Q267</f>
        <v>0</v>
      </c>
      <c r="BN259" s="174">
        <f>'Раздел 5'!R267</f>
        <v>0</v>
      </c>
      <c r="BO259" s="174">
        <f>'Раздел 5'!S267</f>
        <v>0</v>
      </c>
      <c r="BP259" s="174">
        <f>'Раздел 5'!T267</f>
        <v>0</v>
      </c>
      <c r="BQ259" s="174">
        <f>'Раздел 6'!H264</f>
        <v>0</v>
      </c>
      <c r="BR259" s="174">
        <f>'Раздел 6'!I264</f>
        <v>0</v>
      </c>
      <c r="BS259" s="174">
        <f>'Раздел 6'!J264</f>
        <v>0</v>
      </c>
      <c r="BT259" s="174">
        <f>'Раздел 6'!K264</f>
        <v>0</v>
      </c>
      <c r="BU259" s="174">
        <f>'Раздел 6'!L264</f>
        <v>0</v>
      </c>
      <c r="BV259" s="174">
        <f>'Раздел 6'!M264</f>
        <v>0</v>
      </c>
      <c r="BW259" s="174">
        <f>'Раздел 6'!N264</f>
        <v>0</v>
      </c>
      <c r="BX259" s="174">
        <f>'Раздел 6'!O264</f>
        <v>0</v>
      </c>
      <c r="BY259" s="174">
        <f>'Раздел 6'!P264</f>
        <v>0</v>
      </c>
      <c r="BZ259" s="174">
        <f>'Раздел 6'!Q264</f>
        <v>0</v>
      </c>
      <c r="CA259" s="174">
        <f>'Раздел 6'!R264</f>
        <v>0</v>
      </c>
      <c r="CB259" s="174">
        <f>'Раздел 6'!S264</f>
        <v>0</v>
      </c>
      <c r="CC259" s="174">
        <f>'Раздел 6'!T264</f>
        <v>0</v>
      </c>
      <c r="CD259" s="174">
        <f>'Раздел 6'!U264</f>
        <v>0</v>
      </c>
      <c r="CE259" s="174">
        <f>'Раздел 6'!V264</f>
        <v>0</v>
      </c>
      <c r="CF259" s="174">
        <f>'Раздел 6'!W264</f>
        <v>0</v>
      </c>
      <c r="CG259" s="174">
        <f>'Раздел 6'!X264</f>
        <v>0</v>
      </c>
      <c r="CH259" s="174">
        <f>'Раздел 6'!Y264</f>
        <v>0</v>
      </c>
      <c r="CI259" s="174">
        <f>'Раздел 6'!Z264</f>
        <v>0</v>
      </c>
      <c r="CJ259" s="174">
        <f>'Раздел 6'!AA264</f>
        <v>0</v>
      </c>
      <c r="CK259" s="174">
        <f>'Раздел 6'!AB264</f>
        <v>0</v>
      </c>
      <c r="CL259" s="174">
        <f>'Раздел 6'!AC264</f>
        <v>0</v>
      </c>
      <c r="CM259" s="174">
        <f>'Раздел 6'!AD264</f>
        <v>0</v>
      </c>
      <c r="CN259" s="174">
        <f>'Раздел 6'!AE264</f>
        <v>0</v>
      </c>
      <c r="CO259" s="174">
        <f>'Раздел 6'!AF264</f>
        <v>0</v>
      </c>
      <c r="CP259" s="174">
        <f>'Раздел 6'!AG264</f>
        <v>0</v>
      </c>
      <c r="CQ259" s="174">
        <f>'Раздел 6'!AH264</f>
        <v>0</v>
      </c>
      <c r="CR259" s="174">
        <f>'Раздел 6'!AI264</f>
        <v>0</v>
      </c>
      <c r="CS259" s="174">
        <f>'Раздел 6'!AJ264</f>
        <v>0</v>
      </c>
      <c r="CT259" s="174">
        <f>'Раздел 6'!AK264</f>
        <v>0</v>
      </c>
      <c r="CU259" s="174">
        <f>'Раздел 6'!AL264</f>
        <v>0</v>
      </c>
      <c r="CV259" s="174">
        <f>'Раздел 6'!AM264</f>
        <v>0</v>
      </c>
      <c r="CW259" s="174">
        <f>'Раздел 6'!AN264</f>
        <v>0</v>
      </c>
      <c r="CX259" s="174">
        <f>'Раздел 6'!AO264</f>
        <v>0</v>
      </c>
      <c r="CY259" s="174">
        <f>'Раздел 6'!AP264</f>
        <v>0</v>
      </c>
      <c r="CZ259" s="174">
        <f>'Раздел 6'!AQ264</f>
        <v>0</v>
      </c>
      <c r="DA259" s="174">
        <f>'Раздел 7'!H264</f>
        <v>0</v>
      </c>
      <c r="DB259" s="174">
        <f>'Раздел 7'!I264</f>
        <v>0</v>
      </c>
      <c r="DC259" s="174">
        <f>'Раздел 7'!J264</f>
        <v>0</v>
      </c>
      <c r="DD259" s="174">
        <f>'Раздел 7'!K264</f>
        <v>0</v>
      </c>
      <c r="DE259" s="174">
        <f>'Раздел 7'!L264</f>
        <v>0</v>
      </c>
      <c r="DF259" s="174">
        <f>'Раздел 7'!M264</f>
        <v>0</v>
      </c>
      <c r="DG259" s="174">
        <f>'Раздел 7'!N264</f>
        <v>0</v>
      </c>
      <c r="DH259" s="174">
        <f>'Раздел 7'!O264</f>
        <v>0</v>
      </c>
      <c r="DI259" s="174">
        <f>'Раздел 7'!P264</f>
        <v>0</v>
      </c>
      <c r="DJ259" s="174">
        <f>'Раздел 7'!Q264</f>
        <v>0</v>
      </c>
      <c r="DK259" s="174">
        <f>'Раздел 7'!R264</f>
        <v>0</v>
      </c>
      <c r="DL259" s="174">
        <f>'Раздел 7'!S264</f>
        <v>0</v>
      </c>
      <c r="DM259" s="174">
        <f>'Раздел 7'!T264</f>
        <v>0</v>
      </c>
      <c r="DN259" s="174">
        <f>'Раздел 7'!U264</f>
        <v>0</v>
      </c>
      <c r="DO259" s="174">
        <f>'Раздел 7'!V264</f>
        <v>0</v>
      </c>
      <c r="DP259" s="174">
        <f>'Раздел 7'!W264</f>
        <v>0</v>
      </c>
      <c r="DQ259" s="174">
        <f>'Раздел 7'!X264</f>
        <v>0</v>
      </c>
      <c r="DR259" s="174">
        <f>'Раздел 7'!Y264</f>
        <v>0</v>
      </c>
      <c r="DS259" s="174">
        <f>'Раздел 7'!Z264</f>
        <v>0</v>
      </c>
      <c r="DT259" s="174">
        <f>'Раздел 7'!AA264</f>
        <v>0</v>
      </c>
      <c r="DU259" s="174">
        <f>'Раздел 7'!AB264</f>
        <v>0</v>
      </c>
      <c r="DV259" s="174">
        <f>'Раздел 7'!AC264</f>
        <v>0</v>
      </c>
      <c r="DW259" s="174">
        <f>'Раздел 7'!AD264</f>
        <v>0</v>
      </c>
      <c r="DX259" s="174">
        <f>'Раздел 7'!AE264</f>
        <v>0</v>
      </c>
      <c r="DY259" s="174">
        <f>'Раздел 7'!AF264</f>
        <v>0</v>
      </c>
      <c r="DZ259" s="174">
        <f>'Раздел 7'!AG264</f>
        <v>0</v>
      </c>
      <c r="EA259" s="174">
        <f>'Раздел 7'!AH264</f>
        <v>0</v>
      </c>
      <c r="EB259" s="174">
        <f>'Раздел 7'!AI264</f>
        <v>0</v>
      </c>
      <c r="EC259" s="174">
        <f>'Раздел 7'!AJ264</f>
        <v>0</v>
      </c>
      <c r="ED259" s="174">
        <f>'Раздел 7'!AK264</f>
        <v>0</v>
      </c>
      <c r="EE259" s="174">
        <f>'Раздел 7'!AL264</f>
        <v>0</v>
      </c>
      <c r="EF259" s="174">
        <f>'Раздел 7'!AM264</f>
        <v>0</v>
      </c>
      <c r="EG259" s="174">
        <f>'Раздел 7'!AN264</f>
        <v>0</v>
      </c>
      <c r="EH259" s="174">
        <f>'Раздел 7'!AO264</f>
        <v>0</v>
      </c>
      <c r="EI259" s="174">
        <f>'Раздел 7'!AP264</f>
        <v>0</v>
      </c>
      <c r="EJ259" s="174">
        <f>'Раздел 7'!AQ264</f>
        <v>0</v>
      </c>
      <c r="EK259" s="174">
        <f>'Раздел 7'!AR264</f>
        <v>0</v>
      </c>
      <c r="EL259" s="174">
        <f>'Раздел 7'!AS264</f>
        <v>0</v>
      </c>
      <c r="EM259" s="174">
        <f>'Раздел 7'!AT264</f>
        <v>0</v>
      </c>
      <c r="EN259" s="174">
        <f>'Раздел 7'!AU264</f>
        <v>0</v>
      </c>
      <c r="EO259" s="174">
        <f>'Раздел 7'!AV264</f>
        <v>0</v>
      </c>
      <c r="EP259" s="174">
        <f>'Раздел 7'!AW264</f>
        <v>0</v>
      </c>
      <c r="EQ259" s="174">
        <f>'Раздел 7'!AX264</f>
        <v>0</v>
      </c>
      <c r="ER259" s="174">
        <f>'Раздел 7'!AY264</f>
        <v>0</v>
      </c>
      <c r="ES259" s="174">
        <f>'Раздел 7'!AZ264</f>
        <v>0</v>
      </c>
      <c r="ET259" s="174">
        <f>'Раздел 7'!BA264</f>
        <v>0</v>
      </c>
      <c r="EU259" s="174">
        <f>'Раздел 7'!BB264</f>
        <v>0</v>
      </c>
      <c r="EV259" s="174">
        <f>'Раздел 7'!BC264</f>
        <v>0</v>
      </c>
      <c r="EW259" s="174">
        <f>'Раздел 7'!BD264</f>
        <v>0</v>
      </c>
      <c r="EX259" s="174">
        <f>'Раздел 7'!BE264</f>
        <v>0</v>
      </c>
      <c r="EY259" s="174">
        <f>'Раздел 7'!BF264</f>
        <v>0</v>
      </c>
      <c r="EZ259" s="174">
        <f>'Раздел 7'!BG264</f>
        <v>0</v>
      </c>
      <c r="FA259" s="174">
        <f>'Раздел 7'!BH264</f>
        <v>0</v>
      </c>
      <c r="FB259" s="174">
        <f>'Раздел 7'!BI264</f>
        <v>0</v>
      </c>
      <c r="FC259" s="174">
        <f>'Раздел 7'!BJ264</f>
        <v>0</v>
      </c>
      <c r="FD259" s="174">
        <f>'Раздел 7'!BK264</f>
        <v>0</v>
      </c>
      <c r="FE259" s="174">
        <f>'Раздел 8'!H266</f>
        <v>0</v>
      </c>
      <c r="FF259" s="174">
        <f>'Раздел 8'!I266</f>
        <v>0</v>
      </c>
      <c r="FG259" s="174">
        <f>'Раздел 8'!J266</f>
        <v>0</v>
      </c>
      <c r="FH259" s="174">
        <f>'Раздел 8'!K266</f>
        <v>0</v>
      </c>
      <c r="FI259" s="174">
        <f>'Раздел 8'!L266</f>
        <v>0</v>
      </c>
      <c r="FJ259" s="174">
        <f>'Раздел 8'!M266</f>
        <v>0</v>
      </c>
      <c r="FK259" s="174">
        <f>'Раздел 8'!N266</f>
        <v>0</v>
      </c>
      <c r="FL259" s="174">
        <f>'Раздел 8'!O266</f>
        <v>0</v>
      </c>
      <c r="FM259" s="174">
        <f>'Раздел 8'!P266</f>
        <v>0</v>
      </c>
      <c r="FN259" s="174">
        <f>'Раздел 8'!Q266</f>
        <v>0</v>
      </c>
      <c r="FO259" s="174">
        <f>'Раздел 8'!R266</f>
        <v>0</v>
      </c>
      <c r="FP259" s="174">
        <f>'Раздел 8'!S266</f>
        <v>0</v>
      </c>
      <c r="FQ259" s="174">
        <f>'Раздел 8'!T266</f>
        <v>0</v>
      </c>
      <c r="FR259" s="174">
        <f>'Раздел 8'!U266</f>
        <v>0</v>
      </c>
      <c r="FS259" s="174">
        <f>'Раздел 8'!V266</f>
        <v>0</v>
      </c>
      <c r="FT259" s="174">
        <f>'Раздел 8'!W266</f>
        <v>0</v>
      </c>
      <c r="FU259" s="174">
        <f>'Раздел 8'!X266</f>
        <v>0</v>
      </c>
      <c r="FV259" s="174">
        <f>'Раздел 8'!Y266</f>
        <v>0</v>
      </c>
      <c r="FW259" s="174">
        <f>'Раздел 8'!Z266</f>
        <v>0</v>
      </c>
      <c r="FX259" s="174">
        <f>'Раздел 8'!AA266</f>
        <v>0</v>
      </c>
      <c r="FY259" s="174">
        <f>'Раздел 8'!AB266</f>
        <v>0</v>
      </c>
      <c r="FZ259" s="174">
        <f>'Раздел 8'!AC266</f>
        <v>0</v>
      </c>
      <c r="GA259" s="174">
        <f>'Раздел 8'!AD266</f>
        <v>0</v>
      </c>
      <c r="GB259" s="174">
        <f>'Раздел 8'!AE266</f>
        <v>0</v>
      </c>
      <c r="GC259" s="174">
        <f>'Раздел 8'!AF266</f>
        <v>0</v>
      </c>
      <c r="GD259" s="174">
        <f>'Раздел 8'!AG266</f>
        <v>0</v>
      </c>
      <c r="GE259" s="174">
        <f>'Раздел 8'!AH266</f>
        <v>0</v>
      </c>
      <c r="GF259" s="174">
        <f>'Раздел 8'!AI266</f>
        <v>0</v>
      </c>
      <c r="GG259" s="174">
        <f>'Раздел 8'!AJ266</f>
        <v>0</v>
      </c>
      <c r="GH259" s="174">
        <f>'Раздел 3'!H264</f>
        <v>0</v>
      </c>
      <c r="GI259" s="174">
        <f>'Раздел 3'!I264</f>
        <v>0</v>
      </c>
      <c r="GJ259" s="174">
        <f>'Раздел 3'!J264</f>
        <v>0</v>
      </c>
      <c r="GK259" s="174">
        <f>'Раздел 3'!K264</f>
        <v>0</v>
      </c>
      <c r="GL259" s="174">
        <f>'Раздел 3'!L264</f>
        <v>0</v>
      </c>
      <c r="GM259" s="174">
        <f>'Раздел 3'!M264</f>
        <v>0</v>
      </c>
      <c r="GN259" s="174">
        <f>'Раздел 3'!N264</f>
        <v>0</v>
      </c>
      <c r="GO259" s="174">
        <f>'Раздел 3'!O264</f>
        <v>0</v>
      </c>
      <c r="GP259" s="174">
        <f>'Раздел 3'!P264</f>
        <v>0</v>
      </c>
      <c r="GQ259" s="174">
        <f>'Раздел 3'!Q264</f>
        <v>0</v>
      </c>
      <c r="GR259" s="174">
        <f>'Раздел 3'!R264</f>
        <v>0</v>
      </c>
      <c r="GS259" s="174">
        <f>'Раздел 3'!S264</f>
        <v>0</v>
      </c>
      <c r="GT259" s="174">
        <f>'Раздел 3'!T264</f>
        <v>0</v>
      </c>
      <c r="GU259" s="174">
        <f>'Раздел 3'!U264</f>
        <v>0</v>
      </c>
      <c r="GV259" s="174">
        <f>'Раздел 3'!V264</f>
        <v>0</v>
      </c>
      <c r="GW259" s="174">
        <f>'Раздел 3'!W264</f>
        <v>0</v>
      </c>
      <c r="GX259" s="174">
        <f>'Раздел 3'!X264</f>
        <v>0</v>
      </c>
      <c r="GY259" s="174">
        <f>'Раздел 3'!Y264</f>
        <v>0</v>
      </c>
      <c r="GZ259" s="174">
        <f>'Раздел 3'!Z264</f>
        <v>0</v>
      </c>
      <c r="HA259" s="174">
        <f>'Раздел 3'!AA264</f>
        <v>0</v>
      </c>
      <c r="HB259" s="174">
        <f>'Раздел 3'!AB264</f>
        <v>0</v>
      </c>
      <c r="HC259" s="174">
        <f>'Раздел 3'!AC264</f>
        <v>0</v>
      </c>
      <c r="HD259" s="174">
        <f>'Раздел 3'!AD264</f>
        <v>0</v>
      </c>
      <c r="HE259" s="174">
        <f>'Раздел 3'!AE264</f>
        <v>0</v>
      </c>
      <c r="HF259" s="174">
        <f>'Раздел 3'!AF264</f>
        <v>0</v>
      </c>
      <c r="HG259" s="174">
        <f>'Раздел 3'!AG264</f>
        <v>0</v>
      </c>
      <c r="HH259" s="174">
        <f>'Раздел 3'!AH264</f>
        <v>0</v>
      </c>
      <c r="HI259" s="174">
        <f>'Раздел 3'!AI264</f>
        <v>0</v>
      </c>
      <c r="HJ259" s="174">
        <f>'Раздел 3'!AJ264</f>
        <v>0</v>
      </c>
      <c r="HK259" s="180">
        <f>'Раздел 3'!AK264</f>
        <v>0</v>
      </c>
      <c r="HL259" s="175"/>
      <c r="HM259" s="175"/>
    </row>
    <row r="260" spans="1:221">
      <c r="A260" s="170">
        <f>'Раздел 2'!$A$6</f>
        <v>2</v>
      </c>
      <c r="B260" s="170">
        <f>'Раздел 2'!$B$6</f>
        <v>1200200023561</v>
      </c>
      <c r="C260" s="170" t="str">
        <f>'Раздел 2'!$C$6</f>
        <v>ФКИС</v>
      </c>
      <c r="D260" s="170" t="str">
        <f>'Раздел 2'!$D$6</f>
        <v>СШ</v>
      </c>
      <c r="E260" s="170" t="str">
        <f>'Раздел 2'!$E$6</f>
        <v>МО</v>
      </c>
      <c r="F260" s="170" t="str">
        <f>'Раздел 1'!$A$15</f>
        <v>ОСН</v>
      </c>
      <c r="G260" s="171">
        <f t="shared" si="4"/>
        <v>0</v>
      </c>
      <c r="H260" s="172" t="s">
        <v>422</v>
      </c>
      <c r="I260" s="173">
        <v>259</v>
      </c>
      <c r="J260" s="174">
        <f>'Раздел 2'!H265</f>
        <v>0</v>
      </c>
      <c r="K260" s="174">
        <f>'Раздел 2'!I265</f>
        <v>0</v>
      </c>
      <c r="L260" s="174">
        <f>'Раздел 2'!J265</f>
        <v>0</v>
      </c>
      <c r="M260" s="174">
        <f>'Раздел 2'!K265</f>
        <v>0</v>
      </c>
      <c r="N260" s="174">
        <f>'Раздел 2'!L265</f>
        <v>0</v>
      </c>
      <c r="O260" s="174">
        <f>'Раздел 2'!M265</f>
        <v>0</v>
      </c>
      <c r="P260" s="174">
        <f>'Раздел 2'!N265</f>
        <v>0</v>
      </c>
      <c r="Q260" s="174">
        <f>'Раздел 2'!O265</f>
        <v>0</v>
      </c>
      <c r="R260" s="174">
        <f>'Раздел 2'!P265</f>
        <v>0</v>
      </c>
      <c r="S260" s="174">
        <f>'Раздел 2'!Q265</f>
        <v>0</v>
      </c>
      <c r="T260" s="174">
        <f>'Раздел 2'!R265</f>
        <v>0</v>
      </c>
      <c r="U260" s="174">
        <f>'Раздел 2'!S265</f>
        <v>0</v>
      </c>
      <c r="V260" s="174">
        <f>'Раздел 2'!T265</f>
        <v>0</v>
      </c>
      <c r="W260" s="174">
        <f>'Раздел 2'!U265</f>
        <v>0</v>
      </c>
      <c r="X260" s="174">
        <f>'Раздел 2'!V265</f>
        <v>0</v>
      </c>
      <c r="Y260" s="174">
        <f>'Раздел 2'!W265</f>
        <v>0</v>
      </c>
      <c r="Z260" s="174">
        <f>'Раздел 2'!X265</f>
        <v>0</v>
      </c>
      <c r="AA260" s="174">
        <f>'Раздел 2'!Y265</f>
        <v>0</v>
      </c>
      <c r="AB260" s="174">
        <f>'Раздел 2'!Z265</f>
        <v>0</v>
      </c>
      <c r="AC260" s="174">
        <f>'Раздел 2'!AA265</f>
        <v>0</v>
      </c>
      <c r="AD260" s="174">
        <f>'Раздел 2'!AB265</f>
        <v>0</v>
      </c>
      <c r="AE260" s="174">
        <f>'Раздел 2'!AC265</f>
        <v>0</v>
      </c>
      <c r="AF260" s="174">
        <f>'Раздел 4'!H265</f>
        <v>0</v>
      </c>
      <c r="AG260" s="174">
        <f>'Раздел 4'!I265</f>
        <v>0</v>
      </c>
      <c r="AH260" s="174">
        <f>'Раздел 4'!J265</f>
        <v>0</v>
      </c>
      <c r="AI260" s="174">
        <f>'Раздел 4'!K265</f>
        <v>0</v>
      </c>
      <c r="AJ260" s="174">
        <f>'Раздел 4'!L265</f>
        <v>0</v>
      </c>
      <c r="AK260" s="174">
        <f>'Раздел 4'!M265</f>
        <v>0</v>
      </c>
      <c r="AL260" s="174">
        <f>'Раздел 4'!N265</f>
        <v>0</v>
      </c>
      <c r="AM260" s="174">
        <f>'Раздел 4'!O265</f>
        <v>0</v>
      </c>
      <c r="AN260" s="174">
        <f>'Раздел 4'!P265</f>
        <v>0</v>
      </c>
      <c r="AO260" s="174">
        <f>'Раздел 4'!Q265</f>
        <v>0</v>
      </c>
      <c r="AP260" s="174">
        <f>'Раздел 4'!R265</f>
        <v>0</v>
      </c>
      <c r="AQ260" s="174">
        <f>'Раздел 4'!S265</f>
        <v>0</v>
      </c>
      <c r="AR260" s="174">
        <f>'Раздел 4'!T265</f>
        <v>0</v>
      </c>
      <c r="AS260" s="174">
        <f>'Раздел 4'!U265</f>
        <v>0</v>
      </c>
      <c r="AT260" s="174">
        <f>'Раздел 4'!V265</f>
        <v>0</v>
      </c>
      <c r="AU260" s="174">
        <f>'Раздел 4'!W265</f>
        <v>0</v>
      </c>
      <c r="AV260" s="174">
        <f>'Раздел 4'!X265</f>
        <v>0</v>
      </c>
      <c r="AW260" s="174">
        <f>'Раздел 4'!Y265</f>
        <v>0</v>
      </c>
      <c r="AX260" s="174">
        <f>'Раздел 4'!Z265</f>
        <v>0</v>
      </c>
      <c r="AY260" s="174">
        <f>'Раздел 4'!AA265</f>
        <v>0</v>
      </c>
      <c r="AZ260" s="174">
        <f>'Раздел 4'!AB265</f>
        <v>0</v>
      </c>
      <c r="BA260" s="174">
        <f>'Раздел 4'!AC265</f>
        <v>0</v>
      </c>
      <c r="BB260" s="174">
        <f>'Раздел 4'!AD265</f>
        <v>0</v>
      </c>
      <c r="BC260" s="174">
        <f>'Раздел 4'!AE265</f>
        <v>0</v>
      </c>
      <c r="BD260" s="174">
        <f>'Раздел 5'!H268</f>
        <v>0</v>
      </c>
      <c r="BE260" s="174">
        <f>'Раздел 5'!I268</f>
        <v>0</v>
      </c>
      <c r="BF260" s="174">
        <f>'Раздел 5'!J268</f>
        <v>0</v>
      </c>
      <c r="BG260" s="174">
        <f>'Раздел 5'!K268</f>
        <v>0</v>
      </c>
      <c r="BH260" s="174">
        <f>'Раздел 5'!L268</f>
        <v>0</v>
      </c>
      <c r="BI260" s="174">
        <f>'Раздел 5'!M268</f>
        <v>0</v>
      </c>
      <c r="BJ260" s="174">
        <f>'Раздел 5'!N268</f>
        <v>0</v>
      </c>
      <c r="BK260" s="174">
        <f>'Раздел 5'!O268</f>
        <v>0</v>
      </c>
      <c r="BL260" s="174">
        <f>'Раздел 5'!P268</f>
        <v>0</v>
      </c>
      <c r="BM260" s="174">
        <f>'Раздел 5'!Q268</f>
        <v>0</v>
      </c>
      <c r="BN260" s="174">
        <f>'Раздел 5'!R268</f>
        <v>0</v>
      </c>
      <c r="BO260" s="174">
        <f>'Раздел 5'!S268</f>
        <v>0</v>
      </c>
      <c r="BP260" s="174">
        <f>'Раздел 5'!T268</f>
        <v>0</v>
      </c>
      <c r="BQ260" s="174">
        <f>'Раздел 6'!H265</f>
        <v>0</v>
      </c>
      <c r="BR260" s="174">
        <f>'Раздел 6'!I265</f>
        <v>0</v>
      </c>
      <c r="BS260" s="174">
        <f>'Раздел 6'!J265</f>
        <v>0</v>
      </c>
      <c r="BT260" s="174">
        <f>'Раздел 6'!K265</f>
        <v>0</v>
      </c>
      <c r="BU260" s="174">
        <f>'Раздел 6'!L265</f>
        <v>0</v>
      </c>
      <c r="BV260" s="174">
        <f>'Раздел 6'!M265</f>
        <v>0</v>
      </c>
      <c r="BW260" s="174">
        <f>'Раздел 6'!N265</f>
        <v>0</v>
      </c>
      <c r="BX260" s="174">
        <f>'Раздел 6'!O265</f>
        <v>0</v>
      </c>
      <c r="BY260" s="174">
        <f>'Раздел 6'!P265</f>
        <v>0</v>
      </c>
      <c r="BZ260" s="174">
        <f>'Раздел 6'!Q265</f>
        <v>0</v>
      </c>
      <c r="CA260" s="174">
        <f>'Раздел 6'!R265</f>
        <v>0</v>
      </c>
      <c r="CB260" s="174">
        <f>'Раздел 6'!S265</f>
        <v>0</v>
      </c>
      <c r="CC260" s="174">
        <f>'Раздел 6'!T265</f>
        <v>0</v>
      </c>
      <c r="CD260" s="174">
        <f>'Раздел 6'!U265</f>
        <v>0</v>
      </c>
      <c r="CE260" s="174">
        <f>'Раздел 6'!V265</f>
        <v>0</v>
      </c>
      <c r="CF260" s="174">
        <f>'Раздел 6'!W265</f>
        <v>0</v>
      </c>
      <c r="CG260" s="174">
        <f>'Раздел 6'!X265</f>
        <v>0</v>
      </c>
      <c r="CH260" s="174">
        <f>'Раздел 6'!Y265</f>
        <v>0</v>
      </c>
      <c r="CI260" s="174">
        <f>'Раздел 6'!Z265</f>
        <v>0</v>
      </c>
      <c r="CJ260" s="174">
        <f>'Раздел 6'!AA265</f>
        <v>0</v>
      </c>
      <c r="CK260" s="174">
        <f>'Раздел 6'!AB265</f>
        <v>0</v>
      </c>
      <c r="CL260" s="174">
        <f>'Раздел 6'!AC265</f>
        <v>0</v>
      </c>
      <c r="CM260" s="174">
        <f>'Раздел 6'!AD265</f>
        <v>0</v>
      </c>
      <c r="CN260" s="174">
        <f>'Раздел 6'!AE265</f>
        <v>0</v>
      </c>
      <c r="CO260" s="174">
        <f>'Раздел 6'!AF265</f>
        <v>0</v>
      </c>
      <c r="CP260" s="174">
        <f>'Раздел 6'!AG265</f>
        <v>0</v>
      </c>
      <c r="CQ260" s="174">
        <f>'Раздел 6'!AH265</f>
        <v>0</v>
      </c>
      <c r="CR260" s="174">
        <f>'Раздел 6'!AI265</f>
        <v>0</v>
      </c>
      <c r="CS260" s="174">
        <f>'Раздел 6'!AJ265</f>
        <v>0</v>
      </c>
      <c r="CT260" s="174">
        <f>'Раздел 6'!AK265</f>
        <v>0</v>
      </c>
      <c r="CU260" s="174">
        <f>'Раздел 6'!AL265</f>
        <v>0</v>
      </c>
      <c r="CV260" s="174">
        <f>'Раздел 6'!AM265</f>
        <v>0</v>
      </c>
      <c r="CW260" s="174">
        <f>'Раздел 6'!AN265</f>
        <v>0</v>
      </c>
      <c r="CX260" s="174">
        <f>'Раздел 6'!AO265</f>
        <v>0</v>
      </c>
      <c r="CY260" s="174">
        <f>'Раздел 6'!AP265</f>
        <v>0</v>
      </c>
      <c r="CZ260" s="174">
        <f>'Раздел 6'!AQ265</f>
        <v>0</v>
      </c>
      <c r="DA260" s="174">
        <f>'Раздел 7'!H265</f>
        <v>0</v>
      </c>
      <c r="DB260" s="174">
        <f>'Раздел 7'!I265</f>
        <v>0</v>
      </c>
      <c r="DC260" s="174">
        <f>'Раздел 7'!J265</f>
        <v>0</v>
      </c>
      <c r="DD260" s="174">
        <f>'Раздел 7'!K265</f>
        <v>0</v>
      </c>
      <c r="DE260" s="174">
        <f>'Раздел 7'!L265</f>
        <v>0</v>
      </c>
      <c r="DF260" s="174">
        <f>'Раздел 7'!M265</f>
        <v>0</v>
      </c>
      <c r="DG260" s="174">
        <f>'Раздел 7'!N265</f>
        <v>0</v>
      </c>
      <c r="DH260" s="174">
        <f>'Раздел 7'!O265</f>
        <v>0</v>
      </c>
      <c r="DI260" s="174">
        <f>'Раздел 7'!P265</f>
        <v>0</v>
      </c>
      <c r="DJ260" s="174">
        <f>'Раздел 7'!Q265</f>
        <v>0</v>
      </c>
      <c r="DK260" s="174">
        <f>'Раздел 7'!R265</f>
        <v>0</v>
      </c>
      <c r="DL260" s="174">
        <f>'Раздел 7'!S265</f>
        <v>0</v>
      </c>
      <c r="DM260" s="174">
        <f>'Раздел 7'!T265</f>
        <v>0</v>
      </c>
      <c r="DN260" s="174">
        <f>'Раздел 7'!U265</f>
        <v>0</v>
      </c>
      <c r="DO260" s="174">
        <f>'Раздел 7'!V265</f>
        <v>0</v>
      </c>
      <c r="DP260" s="174">
        <f>'Раздел 7'!W265</f>
        <v>0</v>
      </c>
      <c r="DQ260" s="174">
        <f>'Раздел 7'!X265</f>
        <v>0</v>
      </c>
      <c r="DR260" s="174">
        <f>'Раздел 7'!Y265</f>
        <v>0</v>
      </c>
      <c r="DS260" s="174">
        <f>'Раздел 7'!Z265</f>
        <v>0</v>
      </c>
      <c r="DT260" s="174">
        <f>'Раздел 7'!AA265</f>
        <v>0</v>
      </c>
      <c r="DU260" s="174">
        <f>'Раздел 7'!AB265</f>
        <v>0</v>
      </c>
      <c r="DV260" s="174">
        <f>'Раздел 7'!AC265</f>
        <v>0</v>
      </c>
      <c r="DW260" s="174">
        <f>'Раздел 7'!AD265</f>
        <v>0</v>
      </c>
      <c r="DX260" s="174">
        <f>'Раздел 7'!AE265</f>
        <v>0</v>
      </c>
      <c r="DY260" s="174">
        <f>'Раздел 7'!AF265</f>
        <v>0</v>
      </c>
      <c r="DZ260" s="174">
        <f>'Раздел 7'!AG265</f>
        <v>0</v>
      </c>
      <c r="EA260" s="174">
        <f>'Раздел 7'!AH265</f>
        <v>0</v>
      </c>
      <c r="EB260" s="174">
        <f>'Раздел 7'!AI265</f>
        <v>0</v>
      </c>
      <c r="EC260" s="174">
        <f>'Раздел 7'!AJ265</f>
        <v>0</v>
      </c>
      <c r="ED260" s="174">
        <f>'Раздел 7'!AK265</f>
        <v>0</v>
      </c>
      <c r="EE260" s="174">
        <f>'Раздел 7'!AL265</f>
        <v>0</v>
      </c>
      <c r="EF260" s="174">
        <f>'Раздел 7'!AM265</f>
        <v>0</v>
      </c>
      <c r="EG260" s="174">
        <f>'Раздел 7'!AN265</f>
        <v>0</v>
      </c>
      <c r="EH260" s="174">
        <f>'Раздел 7'!AO265</f>
        <v>0</v>
      </c>
      <c r="EI260" s="174">
        <f>'Раздел 7'!AP265</f>
        <v>0</v>
      </c>
      <c r="EJ260" s="174">
        <f>'Раздел 7'!AQ265</f>
        <v>0</v>
      </c>
      <c r="EK260" s="174">
        <f>'Раздел 7'!AR265</f>
        <v>0</v>
      </c>
      <c r="EL260" s="174">
        <f>'Раздел 7'!AS265</f>
        <v>0</v>
      </c>
      <c r="EM260" s="174">
        <f>'Раздел 7'!AT265</f>
        <v>0</v>
      </c>
      <c r="EN260" s="174">
        <f>'Раздел 7'!AU265</f>
        <v>0</v>
      </c>
      <c r="EO260" s="174">
        <f>'Раздел 7'!AV265</f>
        <v>0</v>
      </c>
      <c r="EP260" s="174">
        <f>'Раздел 7'!AW265</f>
        <v>0</v>
      </c>
      <c r="EQ260" s="174">
        <f>'Раздел 7'!AX265</f>
        <v>0</v>
      </c>
      <c r="ER260" s="174">
        <f>'Раздел 7'!AY265</f>
        <v>0</v>
      </c>
      <c r="ES260" s="174">
        <f>'Раздел 7'!AZ265</f>
        <v>0</v>
      </c>
      <c r="ET260" s="174">
        <f>'Раздел 7'!BA265</f>
        <v>0</v>
      </c>
      <c r="EU260" s="174">
        <f>'Раздел 7'!BB265</f>
        <v>0</v>
      </c>
      <c r="EV260" s="174">
        <f>'Раздел 7'!BC265</f>
        <v>0</v>
      </c>
      <c r="EW260" s="174">
        <f>'Раздел 7'!BD265</f>
        <v>0</v>
      </c>
      <c r="EX260" s="174">
        <f>'Раздел 7'!BE265</f>
        <v>0</v>
      </c>
      <c r="EY260" s="174">
        <f>'Раздел 7'!BF265</f>
        <v>0</v>
      </c>
      <c r="EZ260" s="174">
        <f>'Раздел 7'!BG265</f>
        <v>0</v>
      </c>
      <c r="FA260" s="174">
        <f>'Раздел 7'!BH265</f>
        <v>0</v>
      </c>
      <c r="FB260" s="174">
        <f>'Раздел 7'!BI265</f>
        <v>0</v>
      </c>
      <c r="FC260" s="174">
        <f>'Раздел 7'!BJ265</f>
        <v>0</v>
      </c>
      <c r="FD260" s="174">
        <f>'Раздел 7'!BK265</f>
        <v>0</v>
      </c>
      <c r="FE260" s="174">
        <f>'Раздел 8'!H267</f>
        <v>0</v>
      </c>
      <c r="FF260" s="174">
        <f>'Раздел 8'!I267</f>
        <v>0</v>
      </c>
      <c r="FG260" s="174">
        <f>'Раздел 8'!J267</f>
        <v>0</v>
      </c>
      <c r="FH260" s="174">
        <f>'Раздел 8'!K267</f>
        <v>0</v>
      </c>
      <c r="FI260" s="174">
        <f>'Раздел 8'!L267</f>
        <v>0</v>
      </c>
      <c r="FJ260" s="174">
        <f>'Раздел 8'!M267</f>
        <v>0</v>
      </c>
      <c r="FK260" s="174">
        <f>'Раздел 8'!N267</f>
        <v>0</v>
      </c>
      <c r="FL260" s="174">
        <f>'Раздел 8'!O267</f>
        <v>0</v>
      </c>
      <c r="FM260" s="174">
        <f>'Раздел 8'!P267</f>
        <v>0</v>
      </c>
      <c r="FN260" s="174">
        <f>'Раздел 8'!Q267</f>
        <v>0</v>
      </c>
      <c r="FO260" s="174">
        <f>'Раздел 8'!R267</f>
        <v>0</v>
      </c>
      <c r="FP260" s="174">
        <f>'Раздел 8'!S267</f>
        <v>0</v>
      </c>
      <c r="FQ260" s="174">
        <f>'Раздел 8'!T267</f>
        <v>0</v>
      </c>
      <c r="FR260" s="174">
        <f>'Раздел 8'!U267</f>
        <v>0</v>
      </c>
      <c r="FS260" s="174">
        <f>'Раздел 8'!V267</f>
        <v>0</v>
      </c>
      <c r="FT260" s="174">
        <f>'Раздел 8'!W267</f>
        <v>0</v>
      </c>
      <c r="FU260" s="174">
        <f>'Раздел 8'!X267</f>
        <v>0</v>
      </c>
      <c r="FV260" s="174">
        <f>'Раздел 8'!Y267</f>
        <v>0</v>
      </c>
      <c r="FW260" s="174">
        <f>'Раздел 8'!Z267</f>
        <v>0</v>
      </c>
      <c r="FX260" s="174">
        <f>'Раздел 8'!AA267</f>
        <v>0</v>
      </c>
      <c r="FY260" s="174">
        <f>'Раздел 8'!AB267</f>
        <v>0</v>
      </c>
      <c r="FZ260" s="174">
        <f>'Раздел 8'!AC267</f>
        <v>0</v>
      </c>
      <c r="GA260" s="174">
        <f>'Раздел 8'!AD267</f>
        <v>0</v>
      </c>
      <c r="GB260" s="174">
        <f>'Раздел 8'!AE267</f>
        <v>0</v>
      </c>
      <c r="GC260" s="174">
        <f>'Раздел 8'!AF267</f>
        <v>0</v>
      </c>
      <c r="GD260" s="174">
        <f>'Раздел 8'!AG267</f>
        <v>0</v>
      </c>
      <c r="GE260" s="174">
        <f>'Раздел 8'!AH267</f>
        <v>0</v>
      </c>
      <c r="GF260" s="174">
        <f>'Раздел 8'!AI267</f>
        <v>0</v>
      </c>
      <c r="GG260" s="174">
        <f>'Раздел 8'!AJ267</f>
        <v>0</v>
      </c>
      <c r="GH260" s="174">
        <f>'Раздел 3'!H265</f>
        <v>0</v>
      </c>
      <c r="GI260" s="174">
        <f>'Раздел 3'!I265</f>
        <v>0</v>
      </c>
      <c r="GJ260" s="174">
        <f>'Раздел 3'!J265</f>
        <v>0</v>
      </c>
      <c r="GK260" s="174">
        <f>'Раздел 3'!K265</f>
        <v>0</v>
      </c>
      <c r="GL260" s="174">
        <f>'Раздел 3'!L265</f>
        <v>0</v>
      </c>
      <c r="GM260" s="174">
        <f>'Раздел 3'!M265</f>
        <v>0</v>
      </c>
      <c r="GN260" s="174">
        <f>'Раздел 3'!N265</f>
        <v>0</v>
      </c>
      <c r="GO260" s="174">
        <f>'Раздел 3'!O265</f>
        <v>0</v>
      </c>
      <c r="GP260" s="174">
        <f>'Раздел 3'!P265</f>
        <v>0</v>
      </c>
      <c r="GQ260" s="174">
        <f>'Раздел 3'!Q265</f>
        <v>0</v>
      </c>
      <c r="GR260" s="174">
        <f>'Раздел 3'!R265</f>
        <v>0</v>
      </c>
      <c r="GS260" s="174">
        <f>'Раздел 3'!S265</f>
        <v>0</v>
      </c>
      <c r="GT260" s="174">
        <f>'Раздел 3'!T265</f>
        <v>0</v>
      </c>
      <c r="GU260" s="174">
        <f>'Раздел 3'!U265</f>
        <v>0</v>
      </c>
      <c r="GV260" s="174">
        <f>'Раздел 3'!V265</f>
        <v>0</v>
      </c>
      <c r="GW260" s="174">
        <f>'Раздел 3'!W265</f>
        <v>0</v>
      </c>
      <c r="GX260" s="174">
        <f>'Раздел 3'!X265</f>
        <v>0</v>
      </c>
      <c r="GY260" s="174">
        <f>'Раздел 3'!Y265</f>
        <v>0</v>
      </c>
      <c r="GZ260" s="174">
        <f>'Раздел 3'!Z265</f>
        <v>0</v>
      </c>
      <c r="HA260" s="174">
        <f>'Раздел 3'!AA265</f>
        <v>0</v>
      </c>
      <c r="HB260" s="174">
        <f>'Раздел 3'!AB265</f>
        <v>0</v>
      </c>
      <c r="HC260" s="174">
        <f>'Раздел 3'!AC265</f>
        <v>0</v>
      </c>
      <c r="HD260" s="174">
        <f>'Раздел 3'!AD265</f>
        <v>0</v>
      </c>
      <c r="HE260" s="174">
        <f>'Раздел 3'!AE265</f>
        <v>0</v>
      </c>
      <c r="HF260" s="174">
        <f>'Раздел 3'!AF265</f>
        <v>0</v>
      </c>
      <c r="HG260" s="174">
        <f>'Раздел 3'!AG265</f>
        <v>0</v>
      </c>
      <c r="HH260" s="174">
        <f>'Раздел 3'!AH265</f>
        <v>0</v>
      </c>
      <c r="HI260" s="174">
        <f>'Раздел 3'!AI265</f>
        <v>0</v>
      </c>
      <c r="HJ260" s="174">
        <f>'Раздел 3'!AJ265</f>
        <v>0</v>
      </c>
      <c r="HK260" s="180">
        <f>'Раздел 3'!AK265</f>
        <v>0</v>
      </c>
      <c r="HL260" s="175"/>
      <c r="HM260" s="175"/>
    </row>
    <row r="261" spans="1:221">
      <c r="A261" s="170">
        <f>'Раздел 2'!$A$6</f>
        <v>2</v>
      </c>
      <c r="B261" s="170">
        <f>'Раздел 2'!$B$6</f>
        <v>1200200023561</v>
      </c>
      <c r="C261" s="170" t="str">
        <f>'Раздел 2'!$C$6</f>
        <v>ФКИС</v>
      </c>
      <c r="D261" s="170" t="str">
        <f>'Раздел 2'!$D$6</f>
        <v>СШ</v>
      </c>
      <c r="E261" s="170" t="str">
        <f>'Раздел 2'!$E$6</f>
        <v>МО</v>
      </c>
      <c r="F261" s="170" t="str">
        <f>'Раздел 1'!$A$15</f>
        <v>ОСН</v>
      </c>
      <c r="G261" s="171">
        <f t="shared" si="4"/>
        <v>0</v>
      </c>
      <c r="H261" s="172" t="s">
        <v>424</v>
      </c>
      <c r="I261" s="173">
        <v>260</v>
      </c>
      <c r="J261" s="174">
        <f>'Раздел 2'!H266</f>
        <v>0</v>
      </c>
      <c r="K261" s="174">
        <f>'Раздел 2'!I266</f>
        <v>0</v>
      </c>
      <c r="L261" s="174">
        <f>'Раздел 2'!J266</f>
        <v>0</v>
      </c>
      <c r="M261" s="174">
        <f>'Раздел 2'!K266</f>
        <v>0</v>
      </c>
      <c r="N261" s="174">
        <f>'Раздел 2'!L266</f>
        <v>0</v>
      </c>
      <c r="O261" s="174">
        <f>'Раздел 2'!M266</f>
        <v>0</v>
      </c>
      <c r="P261" s="174">
        <f>'Раздел 2'!N266</f>
        <v>0</v>
      </c>
      <c r="Q261" s="174">
        <f>'Раздел 2'!O266</f>
        <v>0</v>
      </c>
      <c r="R261" s="174">
        <f>'Раздел 2'!P266</f>
        <v>0</v>
      </c>
      <c r="S261" s="174">
        <f>'Раздел 2'!Q266</f>
        <v>0</v>
      </c>
      <c r="T261" s="174">
        <f>'Раздел 2'!R266</f>
        <v>0</v>
      </c>
      <c r="U261" s="174">
        <f>'Раздел 2'!S266</f>
        <v>0</v>
      </c>
      <c r="V261" s="174">
        <f>'Раздел 2'!T266</f>
        <v>0</v>
      </c>
      <c r="W261" s="174">
        <f>'Раздел 2'!U266</f>
        <v>0</v>
      </c>
      <c r="X261" s="174">
        <f>'Раздел 2'!V266</f>
        <v>0</v>
      </c>
      <c r="Y261" s="174">
        <f>'Раздел 2'!W266</f>
        <v>0</v>
      </c>
      <c r="Z261" s="174">
        <f>'Раздел 2'!X266</f>
        <v>0</v>
      </c>
      <c r="AA261" s="174">
        <f>'Раздел 2'!Y266</f>
        <v>0</v>
      </c>
      <c r="AB261" s="174">
        <f>'Раздел 2'!Z266</f>
        <v>0</v>
      </c>
      <c r="AC261" s="174">
        <f>'Раздел 2'!AA266</f>
        <v>0</v>
      </c>
      <c r="AD261" s="174">
        <f>'Раздел 2'!AB266</f>
        <v>0</v>
      </c>
      <c r="AE261" s="174">
        <f>'Раздел 2'!AC266</f>
        <v>0</v>
      </c>
      <c r="AF261" s="174">
        <f>'Раздел 4'!H266</f>
        <v>0</v>
      </c>
      <c r="AG261" s="174">
        <f>'Раздел 4'!I266</f>
        <v>0</v>
      </c>
      <c r="AH261" s="174">
        <f>'Раздел 4'!J266</f>
        <v>0</v>
      </c>
      <c r="AI261" s="174">
        <f>'Раздел 4'!K266</f>
        <v>0</v>
      </c>
      <c r="AJ261" s="174">
        <f>'Раздел 4'!L266</f>
        <v>0</v>
      </c>
      <c r="AK261" s="174">
        <f>'Раздел 4'!M266</f>
        <v>0</v>
      </c>
      <c r="AL261" s="174">
        <f>'Раздел 4'!N266</f>
        <v>0</v>
      </c>
      <c r="AM261" s="174">
        <f>'Раздел 4'!O266</f>
        <v>0</v>
      </c>
      <c r="AN261" s="174">
        <f>'Раздел 4'!P266</f>
        <v>0</v>
      </c>
      <c r="AO261" s="174">
        <f>'Раздел 4'!Q266</f>
        <v>0</v>
      </c>
      <c r="AP261" s="174">
        <f>'Раздел 4'!R266</f>
        <v>0</v>
      </c>
      <c r="AQ261" s="174">
        <f>'Раздел 4'!S266</f>
        <v>0</v>
      </c>
      <c r="AR261" s="174">
        <f>'Раздел 4'!T266</f>
        <v>0</v>
      </c>
      <c r="AS261" s="174">
        <f>'Раздел 4'!U266</f>
        <v>0</v>
      </c>
      <c r="AT261" s="174">
        <f>'Раздел 4'!V266</f>
        <v>0</v>
      </c>
      <c r="AU261" s="174">
        <f>'Раздел 4'!W266</f>
        <v>0</v>
      </c>
      <c r="AV261" s="174">
        <f>'Раздел 4'!X266</f>
        <v>0</v>
      </c>
      <c r="AW261" s="174">
        <f>'Раздел 4'!Y266</f>
        <v>0</v>
      </c>
      <c r="AX261" s="174">
        <f>'Раздел 4'!Z266</f>
        <v>0</v>
      </c>
      <c r="AY261" s="174">
        <f>'Раздел 4'!AA266</f>
        <v>0</v>
      </c>
      <c r="AZ261" s="174">
        <f>'Раздел 4'!AB266</f>
        <v>0</v>
      </c>
      <c r="BA261" s="174">
        <f>'Раздел 4'!AC266</f>
        <v>0</v>
      </c>
      <c r="BB261" s="174">
        <f>'Раздел 4'!AD266</f>
        <v>0</v>
      </c>
      <c r="BC261" s="174">
        <f>'Раздел 4'!AE266</f>
        <v>0</v>
      </c>
      <c r="BD261" s="174">
        <f>'Раздел 5'!H269</f>
        <v>0</v>
      </c>
      <c r="BE261" s="174">
        <f>'Раздел 5'!I269</f>
        <v>0</v>
      </c>
      <c r="BF261" s="174">
        <f>'Раздел 5'!J269</f>
        <v>0</v>
      </c>
      <c r="BG261" s="174">
        <f>'Раздел 5'!K269</f>
        <v>0</v>
      </c>
      <c r="BH261" s="174">
        <f>'Раздел 5'!L269</f>
        <v>0</v>
      </c>
      <c r="BI261" s="174">
        <f>'Раздел 5'!M269</f>
        <v>0</v>
      </c>
      <c r="BJ261" s="174">
        <f>'Раздел 5'!N269</f>
        <v>0</v>
      </c>
      <c r="BK261" s="174">
        <f>'Раздел 5'!O269</f>
        <v>0</v>
      </c>
      <c r="BL261" s="174">
        <f>'Раздел 5'!P269</f>
        <v>0</v>
      </c>
      <c r="BM261" s="174">
        <f>'Раздел 5'!Q269</f>
        <v>0</v>
      </c>
      <c r="BN261" s="174">
        <f>'Раздел 5'!R269</f>
        <v>0</v>
      </c>
      <c r="BO261" s="174">
        <f>'Раздел 5'!S269</f>
        <v>0</v>
      </c>
      <c r="BP261" s="174">
        <f>'Раздел 5'!T269</f>
        <v>0</v>
      </c>
      <c r="BQ261" s="174">
        <f>'Раздел 6'!H266</f>
        <v>0</v>
      </c>
      <c r="BR261" s="174">
        <f>'Раздел 6'!I266</f>
        <v>0</v>
      </c>
      <c r="BS261" s="174">
        <f>'Раздел 6'!J266</f>
        <v>0</v>
      </c>
      <c r="BT261" s="174">
        <f>'Раздел 6'!K266</f>
        <v>0</v>
      </c>
      <c r="BU261" s="174">
        <f>'Раздел 6'!L266</f>
        <v>0</v>
      </c>
      <c r="BV261" s="174">
        <f>'Раздел 6'!M266</f>
        <v>0</v>
      </c>
      <c r="BW261" s="174">
        <f>'Раздел 6'!N266</f>
        <v>0</v>
      </c>
      <c r="BX261" s="174">
        <f>'Раздел 6'!O266</f>
        <v>0</v>
      </c>
      <c r="BY261" s="174">
        <f>'Раздел 6'!P266</f>
        <v>0</v>
      </c>
      <c r="BZ261" s="174">
        <f>'Раздел 6'!Q266</f>
        <v>0</v>
      </c>
      <c r="CA261" s="174">
        <f>'Раздел 6'!R266</f>
        <v>0</v>
      </c>
      <c r="CB261" s="174">
        <f>'Раздел 6'!S266</f>
        <v>0</v>
      </c>
      <c r="CC261" s="174">
        <f>'Раздел 6'!T266</f>
        <v>0</v>
      </c>
      <c r="CD261" s="174">
        <f>'Раздел 6'!U266</f>
        <v>0</v>
      </c>
      <c r="CE261" s="174">
        <f>'Раздел 6'!V266</f>
        <v>0</v>
      </c>
      <c r="CF261" s="174">
        <f>'Раздел 6'!W266</f>
        <v>0</v>
      </c>
      <c r="CG261" s="174">
        <f>'Раздел 6'!X266</f>
        <v>0</v>
      </c>
      <c r="CH261" s="174">
        <f>'Раздел 6'!Y266</f>
        <v>0</v>
      </c>
      <c r="CI261" s="174">
        <f>'Раздел 6'!Z266</f>
        <v>0</v>
      </c>
      <c r="CJ261" s="174">
        <f>'Раздел 6'!AA266</f>
        <v>0</v>
      </c>
      <c r="CK261" s="174">
        <f>'Раздел 6'!AB266</f>
        <v>0</v>
      </c>
      <c r="CL261" s="174">
        <f>'Раздел 6'!AC266</f>
        <v>0</v>
      </c>
      <c r="CM261" s="174">
        <f>'Раздел 6'!AD266</f>
        <v>0</v>
      </c>
      <c r="CN261" s="174">
        <f>'Раздел 6'!AE266</f>
        <v>0</v>
      </c>
      <c r="CO261" s="174">
        <f>'Раздел 6'!AF266</f>
        <v>0</v>
      </c>
      <c r="CP261" s="174">
        <f>'Раздел 6'!AG266</f>
        <v>0</v>
      </c>
      <c r="CQ261" s="174">
        <f>'Раздел 6'!AH266</f>
        <v>0</v>
      </c>
      <c r="CR261" s="174">
        <f>'Раздел 6'!AI266</f>
        <v>0</v>
      </c>
      <c r="CS261" s="174">
        <f>'Раздел 6'!AJ266</f>
        <v>0</v>
      </c>
      <c r="CT261" s="174">
        <f>'Раздел 6'!AK266</f>
        <v>0</v>
      </c>
      <c r="CU261" s="174">
        <f>'Раздел 6'!AL266</f>
        <v>0</v>
      </c>
      <c r="CV261" s="174">
        <f>'Раздел 6'!AM266</f>
        <v>0</v>
      </c>
      <c r="CW261" s="174">
        <f>'Раздел 6'!AN266</f>
        <v>0</v>
      </c>
      <c r="CX261" s="174">
        <f>'Раздел 6'!AO266</f>
        <v>0</v>
      </c>
      <c r="CY261" s="174">
        <f>'Раздел 6'!AP266</f>
        <v>0</v>
      </c>
      <c r="CZ261" s="174">
        <f>'Раздел 6'!AQ266</f>
        <v>0</v>
      </c>
      <c r="DA261" s="174">
        <f>'Раздел 7'!H266</f>
        <v>0</v>
      </c>
      <c r="DB261" s="174">
        <f>'Раздел 7'!I266</f>
        <v>0</v>
      </c>
      <c r="DC261" s="174">
        <f>'Раздел 7'!J266</f>
        <v>0</v>
      </c>
      <c r="DD261" s="174">
        <f>'Раздел 7'!K266</f>
        <v>0</v>
      </c>
      <c r="DE261" s="174">
        <f>'Раздел 7'!L266</f>
        <v>0</v>
      </c>
      <c r="DF261" s="174">
        <f>'Раздел 7'!M266</f>
        <v>0</v>
      </c>
      <c r="DG261" s="174">
        <f>'Раздел 7'!N266</f>
        <v>0</v>
      </c>
      <c r="DH261" s="174">
        <f>'Раздел 7'!O266</f>
        <v>0</v>
      </c>
      <c r="DI261" s="174">
        <f>'Раздел 7'!P266</f>
        <v>0</v>
      </c>
      <c r="DJ261" s="174">
        <f>'Раздел 7'!Q266</f>
        <v>0</v>
      </c>
      <c r="DK261" s="174">
        <f>'Раздел 7'!R266</f>
        <v>0</v>
      </c>
      <c r="DL261" s="174">
        <f>'Раздел 7'!S266</f>
        <v>0</v>
      </c>
      <c r="DM261" s="174">
        <f>'Раздел 7'!T266</f>
        <v>0</v>
      </c>
      <c r="DN261" s="174">
        <f>'Раздел 7'!U266</f>
        <v>0</v>
      </c>
      <c r="DO261" s="174">
        <f>'Раздел 7'!V266</f>
        <v>0</v>
      </c>
      <c r="DP261" s="174">
        <f>'Раздел 7'!W266</f>
        <v>0</v>
      </c>
      <c r="DQ261" s="174">
        <f>'Раздел 7'!X266</f>
        <v>0</v>
      </c>
      <c r="DR261" s="174">
        <f>'Раздел 7'!Y266</f>
        <v>0</v>
      </c>
      <c r="DS261" s="174">
        <f>'Раздел 7'!Z266</f>
        <v>0</v>
      </c>
      <c r="DT261" s="174">
        <f>'Раздел 7'!AA266</f>
        <v>0</v>
      </c>
      <c r="DU261" s="174">
        <f>'Раздел 7'!AB266</f>
        <v>0</v>
      </c>
      <c r="DV261" s="174">
        <f>'Раздел 7'!AC266</f>
        <v>0</v>
      </c>
      <c r="DW261" s="174">
        <f>'Раздел 7'!AD266</f>
        <v>0</v>
      </c>
      <c r="DX261" s="174">
        <f>'Раздел 7'!AE266</f>
        <v>0</v>
      </c>
      <c r="DY261" s="174">
        <f>'Раздел 7'!AF266</f>
        <v>0</v>
      </c>
      <c r="DZ261" s="174">
        <f>'Раздел 7'!AG266</f>
        <v>0</v>
      </c>
      <c r="EA261" s="174">
        <f>'Раздел 7'!AH266</f>
        <v>0</v>
      </c>
      <c r="EB261" s="174">
        <f>'Раздел 7'!AI266</f>
        <v>0</v>
      </c>
      <c r="EC261" s="174">
        <f>'Раздел 7'!AJ266</f>
        <v>0</v>
      </c>
      <c r="ED261" s="174">
        <f>'Раздел 7'!AK266</f>
        <v>0</v>
      </c>
      <c r="EE261" s="174">
        <f>'Раздел 7'!AL266</f>
        <v>0</v>
      </c>
      <c r="EF261" s="174">
        <f>'Раздел 7'!AM266</f>
        <v>0</v>
      </c>
      <c r="EG261" s="174">
        <f>'Раздел 7'!AN266</f>
        <v>0</v>
      </c>
      <c r="EH261" s="174">
        <f>'Раздел 7'!AO266</f>
        <v>0</v>
      </c>
      <c r="EI261" s="174">
        <f>'Раздел 7'!AP266</f>
        <v>0</v>
      </c>
      <c r="EJ261" s="174">
        <f>'Раздел 7'!AQ266</f>
        <v>0</v>
      </c>
      <c r="EK261" s="174">
        <f>'Раздел 7'!AR266</f>
        <v>0</v>
      </c>
      <c r="EL261" s="174">
        <f>'Раздел 7'!AS266</f>
        <v>0</v>
      </c>
      <c r="EM261" s="174">
        <f>'Раздел 7'!AT266</f>
        <v>0</v>
      </c>
      <c r="EN261" s="174">
        <f>'Раздел 7'!AU266</f>
        <v>0</v>
      </c>
      <c r="EO261" s="174">
        <f>'Раздел 7'!AV266</f>
        <v>0</v>
      </c>
      <c r="EP261" s="174">
        <f>'Раздел 7'!AW266</f>
        <v>0</v>
      </c>
      <c r="EQ261" s="174">
        <f>'Раздел 7'!AX266</f>
        <v>0</v>
      </c>
      <c r="ER261" s="174">
        <f>'Раздел 7'!AY266</f>
        <v>0</v>
      </c>
      <c r="ES261" s="174">
        <f>'Раздел 7'!AZ266</f>
        <v>0</v>
      </c>
      <c r="ET261" s="174">
        <f>'Раздел 7'!BA266</f>
        <v>0</v>
      </c>
      <c r="EU261" s="174">
        <f>'Раздел 7'!BB266</f>
        <v>0</v>
      </c>
      <c r="EV261" s="174">
        <f>'Раздел 7'!BC266</f>
        <v>0</v>
      </c>
      <c r="EW261" s="174">
        <f>'Раздел 7'!BD266</f>
        <v>0</v>
      </c>
      <c r="EX261" s="174">
        <f>'Раздел 7'!BE266</f>
        <v>0</v>
      </c>
      <c r="EY261" s="174">
        <f>'Раздел 7'!BF266</f>
        <v>0</v>
      </c>
      <c r="EZ261" s="174">
        <f>'Раздел 7'!BG266</f>
        <v>0</v>
      </c>
      <c r="FA261" s="174">
        <f>'Раздел 7'!BH266</f>
        <v>0</v>
      </c>
      <c r="FB261" s="174">
        <f>'Раздел 7'!BI266</f>
        <v>0</v>
      </c>
      <c r="FC261" s="174">
        <f>'Раздел 7'!BJ266</f>
        <v>0</v>
      </c>
      <c r="FD261" s="174">
        <f>'Раздел 7'!BK266</f>
        <v>0</v>
      </c>
      <c r="FE261" s="174">
        <f>'Раздел 8'!H268</f>
        <v>0</v>
      </c>
      <c r="FF261" s="174">
        <f>'Раздел 8'!I268</f>
        <v>0</v>
      </c>
      <c r="FG261" s="174">
        <f>'Раздел 8'!J268</f>
        <v>0</v>
      </c>
      <c r="FH261" s="174">
        <f>'Раздел 8'!K268</f>
        <v>0</v>
      </c>
      <c r="FI261" s="174">
        <f>'Раздел 8'!L268</f>
        <v>0</v>
      </c>
      <c r="FJ261" s="174">
        <f>'Раздел 8'!M268</f>
        <v>0</v>
      </c>
      <c r="FK261" s="174">
        <f>'Раздел 8'!N268</f>
        <v>0</v>
      </c>
      <c r="FL261" s="174">
        <f>'Раздел 8'!O268</f>
        <v>0</v>
      </c>
      <c r="FM261" s="174">
        <f>'Раздел 8'!P268</f>
        <v>0</v>
      </c>
      <c r="FN261" s="174">
        <f>'Раздел 8'!Q268</f>
        <v>0</v>
      </c>
      <c r="FO261" s="174">
        <f>'Раздел 8'!R268</f>
        <v>0</v>
      </c>
      <c r="FP261" s="174">
        <f>'Раздел 8'!S268</f>
        <v>0</v>
      </c>
      <c r="FQ261" s="174">
        <f>'Раздел 8'!T268</f>
        <v>0</v>
      </c>
      <c r="FR261" s="174">
        <f>'Раздел 8'!U268</f>
        <v>0</v>
      </c>
      <c r="FS261" s="174">
        <f>'Раздел 8'!V268</f>
        <v>0</v>
      </c>
      <c r="FT261" s="174">
        <f>'Раздел 8'!W268</f>
        <v>0</v>
      </c>
      <c r="FU261" s="174">
        <f>'Раздел 8'!X268</f>
        <v>0</v>
      </c>
      <c r="FV261" s="174">
        <f>'Раздел 8'!Y268</f>
        <v>0</v>
      </c>
      <c r="FW261" s="174">
        <f>'Раздел 8'!Z268</f>
        <v>0</v>
      </c>
      <c r="FX261" s="174">
        <f>'Раздел 8'!AA268</f>
        <v>0</v>
      </c>
      <c r="FY261" s="174">
        <f>'Раздел 8'!AB268</f>
        <v>0</v>
      </c>
      <c r="FZ261" s="174">
        <f>'Раздел 8'!AC268</f>
        <v>0</v>
      </c>
      <c r="GA261" s="174">
        <f>'Раздел 8'!AD268</f>
        <v>0</v>
      </c>
      <c r="GB261" s="174">
        <f>'Раздел 8'!AE268</f>
        <v>0</v>
      </c>
      <c r="GC261" s="174">
        <f>'Раздел 8'!AF268</f>
        <v>0</v>
      </c>
      <c r="GD261" s="174">
        <f>'Раздел 8'!AG268</f>
        <v>0</v>
      </c>
      <c r="GE261" s="174">
        <f>'Раздел 8'!AH268</f>
        <v>0</v>
      </c>
      <c r="GF261" s="174">
        <f>'Раздел 8'!AI268</f>
        <v>0</v>
      </c>
      <c r="GG261" s="174">
        <f>'Раздел 8'!AJ268</f>
        <v>0</v>
      </c>
      <c r="GH261" s="174">
        <f>'Раздел 3'!H266</f>
        <v>0</v>
      </c>
      <c r="GI261" s="174">
        <f>'Раздел 3'!I266</f>
        <v>0</v>
      </c>
      <c r="GJ261" s="174">
        <f>'Раздел 3'!J266</f>
        <v>0</v>
      </c>
      <c r="GK261" s="174">
        <f>'Раздел 3'!K266</f>
        <v>0</v>
      </c>
      <c r="GL261" s="174">
        <f>'Раздел 3'!L266</f>
        <v>0</v>
      </c>
      <c r="GM261" s="174">
        <f>'Раздел 3'!M266</f>
        <v>0</v>
      </c>
      <c r="GN261" s="174">
        <f>'Раздел 3'!N266</f>
        <v>0</v>
      </c>
      <c r="GO261" s="174">
        <f>'Раздел 3'!O266</f>
        <v>0</v>
      </c>
      <c r="GP261" s="174">
        <f>'Раздел 3'!P266</f>
        <v>0</v>
      </c>
      <c r="GQ261" s="174">
        <f>'Раздел 3'!Q266</f>
        <v>0</v>
      </c>
      <c r="GR261" s="174">
        <f>'Раздел 3'!R266</f>
        <v>0</v>
      </c>
      <c r="GS261" s="174">
        <f>'Раздел 3'!S266</f>
        <v>0</v>
      </c>
      <c r="GT261" s="174">
        <f>'Раздел 3'!T266</f>
        <v>0</v>
      </c>
      <c r="GU261" s="174">
        <f>'Раздел 3'!U266</f>
        <v>0</v>
      </c>
      <c r="GV261" s="174">
        <f>'Раздел 3'!V266</f>
        <v>0</v>
      </c>
      <c r="GW261" s="174">
        <f>'Раздел 3'!W266</f>
        <v>0</v>
      </c>
      <c r="GX261" s="174">
        <f>'Раздел 3'!X266</f>
        <v>0</v>
      </c>
      <c r="GY261" s="174">
        <f>'Раздел 3'!Y266</f>
        <v>0</v>
      </c>
      <c r="GZ261" s="174">
        <f>'Раздел 3'!Z266</f>
        <v>0</v>
      </c>
      <c r="HA261" s="174">
        <f>'Раздел 3'!AA266</f>
        <v>0</v>
      </c>
      <c r="HB261" s="174">
        <f>'Раздел 3'!AB266</f>
        <v>0</v>
      </c>
      <c r="HC261" s="174">
        <f>'Раздел 3'!AC266</f>
        <v>0</v>
      </c>
      <c r="HD261" s="174">
        <f>'Раздел 3'!AD266</f>
        <v>0</v>
      </c>
      <c r="HE261" s="174">
        <f>'Раздел 3'!AE266</f>
        <v>0</v>
      </c>
      <c r="HF261" s="174">
        <f>'Раздел 3'!AF266</f>
        <v>0</v>
      </c>
      <c r="HG261" s="174">
        <f>'Раздел 3'!AG266</f>
        <v>0</v>
      </c>
      <c r="HH261" s="174">
        <f>'Раздел 3'!AH266</f>
        <v>0</v>
      </c>
      <c r="HI261" s="174">
        <f>'Раздел 3'!AI266</f>
        <v>0</v>
      </c>
      <c r="HJ261" s="174">
        <f>'Раздел 3'!AJ266</f>
        <v>0</v>
      </c>
      <c r="HK261" s="180">
        <f>'Раздел 3'!AK266</f>
        <v>0</v>
      </c>
      <c r="HL261" s="175"/>
      <c r="HM261" s="175"/>
    </row>
    <row r="262" spans="1:221">
      <c r="A262" s="170">
        <f>'Раздел 2'!$A$6</f>
        <v>2</v>
      </c>
      <c r="B262" s="170">
        <f>'Раздел 2'!$B$6</f>
        <v>1200200023561</v>
      </c>
      <c r="C262" s="170" t="str">
        <f>'Раздел 2'!$C$6</f>
        <v>ФКИС</v>
      </c>
      <c r="D262" s="170" t="str">
        <f>'Раздел 2'!$D$6</f>
        <v>СШ</v>
      </c>
      <c r="E262" s="170" t="str">
        <f>'Раздел 2'!$E$6</f>
        <v>МО</v>
      </c>
      <c r="F262" s="170" t="str">
        <f>'Раздел 1'!$A$15</f>
        <v>ОСН</v>
      </c>
      <c r="G262" s="171">
        <f t="shared" si="4"/>
        <v>0</v>
      </c>
      <c r="H262" s="172" t="s">
        <v>426</v>
      </c>
      <c r="I262" s="173">
        <v>261</v>
      </c>
      <c r="J262" s="174">
        <f>'Раздел 2'!H267</f>
        <v>0</v>
      </c>
      <c r="K262" s="174">
        <f>'Раздел 2'!I267</f>
        <v>0</v>
      </c>
      <c r="L262" s="174">
        <f>'Раздел 2'!J267</f>
        <v>0</v>
      </c>
      <c r="M262" s="174">
        <f>'Раздел 2'!K267</f>
        <v>0</v>
      </c>
      <c r="N262" s="174">
        <f>'Раздел 2'!L267</f>
        <v>0</v>
      </c>
      <c r="O262" s="174">
        <f>'Раздел 2'!M267</f>
        <v>0</v>
      </c>
      <c r="P262" s="174">
        <f>'Раздел 2'!N267</f>
        <v>0</v>
      </c>
      <c r="Q262" s="174">
        <f>'Раздел 2'!O267</f>
        <v>0</v>
      </c>
      <c r="R262" s="174">
        <f>'Раздел 2'!P267</f>
        <v>0</v>
      </c>
      <c r="S262" s="174">
        <f>'Раздел 2'!Q267</f>
        <v>0</v>
      </c>
      <c r="T262" s="174">
        <f>'Раздел 2'!R267</f>
        <v>0</v>
      </c>
      <c r="U262" s="174">
        <f>'Раздел 2'!S267</f>
        <v>0</v>
      </c>
      <c r="V262" s="174">
        <f>'Раздел 2'!T267</f>
        <v>0</v>
      </c>
      <c r="W262" s="174">
        <f>'Раздел 2'!U267</f>
        <v>0</v>
      </c>
      <c r="X262" s="174">
        <f>'Раздел 2'!V267</f>
        <v>0</v>
      </c>
      <c r="Y262" s="174">
        <f>'Раздел 2'!W267</f>
        <v>0</v>
      </c>
      <c r="Z262" s="174">
        <f>'Раздел 2'!X267</f>
        <v>0</v>
      </c>
      <c r="AA262" s="174">
        <f>'Раздел 2'!Y267</f>
        <v>0</v>
      </c>
      <c r="AB262" s="174">
        <f>'Раздел 2'!Z267</f>
        <v>0</v>
      </c>
      <c r="AC262" s="174">
        <f>'Раздел 2'!AA267</f>
        <v>0</v>
      </c>
      <c r="AD262" s="174">
        <f>'Раздел 2'!AB267</f>
        <v>0</v>
      </c>
      <c r="AE262" s="174">
        <f>'Раздел 2'!AC267</f>
        <v>0</v>
      </c>
      <c r="AF262" s="174">
        <f>'Раздел 4'!H267</f>
        <v>0</v>
      </c>
      <c r="AG262" s="174">
        <f>'Раздел 4'!I267</f>
        <v>0</v>
      </c>
      <c r="AH262" s="174">
        <f>'Раздел 4'!J267</f>
        <v>0</v>
      </c>
      <c r="AI262" s="174">
        <f>'Раздел 4'!K267</f>
        <v>0</v>
      </c>
      <c r="AJ262" s="174">
        <f>'Раздел 4'!L267</f>
        <v>0</v>
      </c>
      <c r="AK262" s="174">
        <f>'Раздел 4'!M267</f>
        <v>0</v>
      </c>
      <c r="AL262" s="174">
        <f>'Раздел 4'!N267</f>
        <v>0</v>
      </c>
      <c r="AM262" s="174">
        <f>'Раздел 4'!O267</f>
        <v>0</v>
      </c>
      <c r="AN262" s="174">
        <f>'Раздел 4'!P267</f>
        <v>0</v>
      </c>
      <c r="AO262" s="174">
        <f>'Раздел 4'!Q267</f>
        <v>0</v>
      </c>
      <c r="AP262" s="174">
        <f>'Раздел 4'!R267</f>
        <v>0</v>
      </c>
      <c r="AQ262" s="174">
        <f>'Раздел 4'!S267</f>
        <v>0</v>
      </c>
      <c r="AR262" s="174">
        <f>'Раздел 4'!T267</f>
        <v>0</v>
      </c>
      <c r="AS262" s="174">
        <f>'Раздел 4'!U267</f>
        <v>0</v>
      </c>
      <c r="AT262" s="174">
        <f>'Раздел 4'!V267</f>
        <v>0</v>
      </c>
      <c r="AU262" s="174">
        <f>'Раздел 4'!W267</f>
        <v>0</v>
      </c>
      <c r="AV262" s="174">
        <f>'Раздел 4'!X267</f>
        <v>0</v>
      </c>
      <c r="AW262" s="174">
        <f>'Раздел 4'!Y267</f>
        <v>0</v>
      </c>
      <c r="AX262" s="174">
        <f>'Раздел 4'!Z267</f>
        <v>0</v>
      </c>
      <c r="AY262" s="174">
        <f>'Раздел 4'!AA267</f>
        <v>0</v>
      </c>
      <c r="AZ262" s="174">
        <f>'Раздел 4'!AB267</f>
        <v>0</v>
      </c>
      <c r="BA262" s="174">
        <f>'Раздел 4'!AC267</f>
        <v>0</v>
      </c>
      <c r="BB262" s="174">
        <f>'Раздел 4'!AD267</f>
        <v>0</v>
      </c>
      <c r="BC262" s="174">
        <f>'Раздел 4'!AE267</f>
        <v>0</v>
      </c>
      <c r="BD262" s="174">
        <f>'Раздел 5'!H270</f>
        <v>0</v>
      </c>
      <c r="BE262" s="174">
        <f>'Раздел 5'!I270</f>
        <v>0</v>
      </c>
      <c r="BF262" s="174">
        <f>'Раздел 5'!J270</f>
        <v>0</v>
      </c>
      <c r="BG262" s="174">
        <f>'Раздел 5'!K270</f>
        <v>0</v>
      </c>
      <c r="BH262" s="174">
        <f>'Раздел 5'!L270</f>
        <v>0</v>
      </c>
      <c r="BI262" s="174">
        <f>'Раздел 5'!M270</f>
        <v>0</v>
      </c>
      <c r="BJ262" s="174">
        <f>'Раздел 5'!N270</f>
        <v>0</v>
      </c>
      <c r="BK262" s="174">
        <f>'Раздел 5'!O270</f>
        <v>0</v>
      </c>
      <c r="BL262" s="174">
        <f>'Раздел 5'!P270</f>
        <v>0</v>
      </c>
      <c r="BM262" s="174">
        <f>'Раздел 5'!Q270</f>
        <v>0</v>
      </c>
      <c r="BN262" s="174">
        <f>'Раздел 5'!R270</f>
        <v>0</v>
      </c>
      <c r="BO262" s="174">
        <f>'Раздел 5'!S270</f>
        <v>0</v>
      </c>
      <c r="BP262" s="174">
        <f>'Раздел 5'!T270</f>
        <v>0</v>
      </c>
      <c r="BQ262" s="174">
        <f>'Раздел 6'!H267</f>
        <v>0</v>
      </c>
      <c r="BR262" s="174">
        <f>'Раздел 6'!I267</f>
        <v>0</v>
      </c>
      <c r="BS262" s="174">
        <f>'Раздел 6'!J267</f>
        <v>0</v>
      </c>
      <c r="BT262" s="174">
        <f>'Раздел 6'!K267</f>
        <v>0</v>
      </c>
      <c r="BU262" s="174">
        <f>'Раздел 6'!L267</f>
        <v>0</v>
      </c>
      <c r="BV262" s="174">
        <f>'Раздел 6'!M267</f>
        <v>0</v>
      </c>
      <c r="BW262" s="174">
        <f>'Раздел 6'!N267</f>
        <v>0</v>
      </c>
      <c r="BX262" s="174">
        <f>'Раздел 6'!O267</f>
        <v>0</v>
      </c>
      <c r="BY262" s="174">
        <f>'Раздел 6'!P267</f>
        <v>0</v>
      </c>
      <c r="BZ262" s="174">
        <f>'Раздел 6'!Q267</f>
        <v>0</v>
      </c>
      <c r="CA262" s="174">
        <f>'Раздел 6'!R267</f>
        <v>0</v>
      </c>
      <c r="CB262" s="174">
        <f>'Раздел 6'!S267</f>
        <v>0</v>
      </c>
      <c r="CC262" s="174">
        <f>'Раздел 6'!T267</f>
        <v>0</v>
      </c>
      <c r="CD262" s="174">
        <f>'Раздел 6'!U267</f>
        <v>0</v>
      </c>
      <c r="CE262" s="174">
        <f>'Раздел 6'!V267</f>
        <v>0</v>
      </c>
      <c r="CF262" s="174">
        <f>'Раздел 6'!W267</f>
        <v>0</v>
      </c>
      <c r="CG262" s="174">
        <f>'Раздел 6'!X267</f>
        <v>0</v>
      </c>
      <c r="CH262" s="174">
        <f>'Раздел 6'!Y267</f>
        <v>0</v>
      </c>
      <c r="CI262" s="174">
        <f>'Раздел 6'!Z267</f>
        <v>0</v>
      </c>
      <c r="CJ262" s="174">
        <f>'Раздел 6'!AA267</f>
        <v>0</v>
      </c>
      <c r="CK262" s="174">
        <f>'Раздел 6'!AB267</f>
        <v>0</v>
      </c>
      <c r="CL262" s="174">
        <f>'Раздел 6'!AC267</f>
        <v>0</v>
      </c>
      <c r="CM262" s="174">
        <f>'Раздел 6'!AD267</f>
        <v>0</v>
      </c>
      <c r="CN262" s="174">
        <f>'Раздел 6'!AE267</f>
        <v>0</v>
      </c>
      <c r="CO262" s="174">
        <f>'Раздел 6'!AF267</f>
        <v>0</v>
      </c>
      <c r="CP262" s="174">
        <f>'Раздел 6'!AG267</f>
        <v>0</v>
      </c>
      <c r="CQ262" s="174">
        <f>'Раздел 6'!AH267</f>
        <v>0</v>
      </c>
      <c r="CR262" s="174">
        <f>'Раздел 6'!AI267</f>
        <v>0</v>
      </c>
      <c r="CS262" s="174">
        <f>'Раздел 6'!AJ267</f>
        <v>0</v>
      </c>
      <c r="CT262" s="174">
        <f>'Раздел 6'!AK267</f>
        <v>0</v>
      </c>
      <c r="CU262" s="174">
        <f>'Раздел 6'!AL267</f>
        <v>0</v>
      </c>
      <c r="CV262" s="174">
        <f>'Раздел 6'!AM267</f>
        <v>0</v>
      </c>
      <c r="CW262" s="174">
        <f>'Раздел 6'!AN267</f>
        <v>0</v>
      </c>
      <c r="CX262" s="174">
        <f>'Раздел 6'!AO267</f>
        <v>0</v>
      </c>
      <c r="CY262" s="174">
        <f>'Раздел 6'!AP267</f>
        <v>0</v>
      </c>
      <c r="CZ262" s="174">
        <f>'Раздел 6'!AQ267</f>
        <v>0</v>
      </c>
      <c r="DA262" s="174">
        <f>'Раздел 7'!H267</f>
        <v>0</v>
      </c>
      <c r="DB262" s="174">
        <f>'Раздел 7'!I267</f>
        <v>0</v>
      </c>
      <c r="DC262" s="174">
        <f>'Раздел 7'!J267</f>
        <v>0</v>
      </c>
      <c r="DD262" s="174">
        <f>'Раздел 7'!K267</f>
        <v>0</v>
      </c>
      <c r="DE262" s="174">
        <f>'Раздел 7'!L267</f>
        <v>0</v>
      </c>
      <c r="DF262" s="174">
        <f>'Раздел 7'!M267</f>
        <v>0</v>
      </c>
      <c r="DG262" s="174">
        <f>'Раздел 7'!N267</f>
        <v>0</v>
      </c>
      <c r="DH262" s="174">
        <f>'Раздел 7'!O267</f>
        <v>0</v>
      </c>
      <c r="DI262" s="174">
        <f>'Раздел 7'!P267</f>
        <v>0</v>
      </c>
      <c r="DJ262" s="174">
        <f>'Раздел 7'!Q267</f>
        <v>0</v>
      </c>
      <c r="DK262" s="174">
        <f>'Раздел 7'!R267</f>
        <v>0</v>
      </c>
      <c r="DL262" s="174">
        <f>'Раздел 7'!S267</f>
        <v>0</v>
      </c>
      <c r="DM262" s="174">
        <f>'Раздел 7'!T267</f>
        <v>0</v>
      </c>
      <c r="DN262" s="174">
        <f>'Раздел 7'!U267</f>
        <v>0</v>
      </c>
      <c r="DO262" s="174">
        <f>'Раздел 7'!V267</f>
        <v>0</v>
      </c>
      <c r="DP262" s="174">
        <f>'Раздел 7'!W267</f>
        <v>0</v>
      </c>
      <c r="DQ262" s="174">
        <f>'Раздел 7'!X267</f>
        <v>0</v>
      </c>
      <c r="DR262" s="174">
        <f>'Раздел 7'!Y267</f>
        <v>0</v>
      </c>
      <c r="DS262" s="174">
        <f>'Раздел 7'!Z267</f>
        <v>0</v>
      </c>
      <c r="DT262" s="174">
        <f>'Раздел 7'!AA267</f>
        <v>0</v>
      </c>
      <c r="DU262" s="174">
        <f>'Раздел 7'!AB267</f>
        <v>0</v>
      </c>
      <c r="DV262" s="174">
        <f>'Раздел 7'!AC267</f>
        <v>0</v>
      </c>
      <c r="DW262" s="174">
        <f>'Раздел 7'!AD267</f>
        <v>0</v>
      </c>
      <c r="DX262" s="174">
        <f>'Раздел 7'!AE267</f>
        <v>0</v>
      </c>
      <c r="DY262" s="174">
        <f>'Раздел 7'!AF267</f>
        <v>0</v>
      </c>
      <c r="DZ262" s="174">
        <f>'Раздел 7'!AG267</f>
        <v>0</v>
      </c>
      <c r="EA262" s="174">
        <f>'Раздел 7'!AH267</f>
        <v>0</v>
      </c>
      <c r="EB262" s="174">
        <f>'Раздел 7'!AI267</f>
        <v>0</v>
      </c>
      <c r="EC262" s="174">
        <f>'Раздел 7'!AJ267</f>
        <v>0</v>
      </c>
      <c r="ED262" s="174">
        <f>'Раздел 7'!AK267</f>
        <v>0</v>
      </c>
      <c r="EE262" s="174">
        <f>'Раздел 7'!AL267</f>
        <v>0</v>
      </c>
      <c r="EF262" s="174">
        <f>'Раздел 7'!AM267</f>
        <v>0</v>
      </c>
      <c r="EG262" s="174">
        <f>'Раздел 7'!AN267</f>
        <v>0</v>
      </c>
      <c r="EH262" s="174">
        <f>'Раздел 7'!AO267</f>
        <v>0</v>
      </c>
      <c r="EI262" s="174">
        <f>'Раздел 7'!AP267</f>
        <v>0</v>
      </c>
      <c r="EJ262" s="174">
        <f>'Раздел 7'!AQ267</f>
        <v>0</v>
      </c>
      <c r="EK262" s="174">
        <f>'Раздел 7'!AR267</f>
        <v>0</v>
      </c>
      <c r="EL262" s="174">
        <f>'Раздел 7'!AS267</f>
        <v>0</v>
      </c>
      <c r="EM262" s="174">
        <f>'Раздел 7'!AT267</f>
        <v>0</v>
      </c>
      <c r="EN262" s="174">
        <f>'Раздел 7'!AU267</f>
        <v>0</v>
      </c>
      <c r="EO262" s="174">
        <f>'Раздел 7'!AV267</f>
        <v>0</v>
      </c>
      <c r="EP262" s="174">
        <f>'Раздел 7'!AW267</f>
        <v>0</v>
      </c>
      <c r="EQ262" s="174">
        <f>'Раздел 7'!AX267</f>
        <v>0</v>
      </c>
      <c r="ER262" s="174">
        <f>'Раздел 7'!AY267</f>
        <v>0</v>
      </c>
      <c r="ES262" s="174">
        <f>'Раздел 7'!AZ267</f>
        <v>0</v>
      </c>
      <c r="ET262" s="174">
        <f>'Раздел 7'!BA267</f>
        <v>0</v>
      </c>
      <c r="EU262" s="174">
        <f>'Раздел 7'!BB267</f>
        <v>0</v>
      </c>
      <c r="EV262" s="174">
        <f>'Раздел 7'!BC267</f>
        <v>0</v>
      </c>
      <c r="EW262" s="174">
        <f>'Раздел 7'!BD267</f>
        <v>0</v>
      </c>
      <c r="EX262" s="174">
        <f>'Раздел 7'!BE267</f>
        <v>0</v>
      </c>
      <c r="EY262" s="174">
        <f>'Раздел 7'!BF267</f>
        <v>0</v>
      </c>
      <c r="EZ262" s="174">
        <f>'Раздел 7'!BG267</f>
        <v>0</v>
      </c>
      <c r="FA262" s="174">
        <f>'Раздел 7'!BH267</f>
        <v>0</v>
      </c>
      <c r="FB262" s="174">
        <f>'Раздел 7'!BI267</f>
        <v>0</v>
      </c>
      <c r="FC262" s="174">
        <f>'Раздел 7'!BJ267</f>
        <v>0</v>
      </c>
      <c r="FD262" s="174">
        <f>'Раздел 7'!BK267</f>
        <v>0</v>
      </c>
      <c r="FE262" s="174">
        <f>'Раздел 8'!H269</f>
        <v>0</v>
      </c>
      <c r="FF262" s="174">
        <f>'Раздел 8'!I269</f>
        <v>0</v>
      </c>
      <c r="FG262" s="174">
        <f>'Раздел 8'!J269</f>
        <v>0</v>
      </c>
      <c r="FH262" s="174">
        <f>'Раздел 8'!K269</f>
        <v>0</v>
      </c>
      <c r="FI262" s="174">
        <f>'Раздел 8'!L269</f>
        <v>0</v>
      </c>
      <c r="FJ262" s="174">
        <f>'Раздел 8'!M269</f>
        <v>0</v>
      </c>
      <c r="FK262" s="174">
        <f>'Раздел 8'!N269</f>
        <v>0</v>
      </c>
      <c r="FL262" s="174">
        <f>'Раздел 8'!O269</f>
        <v>0</v>
      </c>
      <c r="FM262" s="174">
        <f>'Раздел 8'!P269</f>
        <v>0</v>
      </c>
      <c r="FN262" s="174">
        <f>'Раздел 8'!Q269</f>
        <v>0</v>
      </c>
      <c r="FO262" s="174">
        <f>'Раздел 8'!R269</f>
        <v>0</v>
      </c>
      <c r="FP262" s="174">
        <f>'Раздел 8'!S269</f>
        <v>0</v>
      </c>
      <c r="FQ262" s="174">
        <f>'Раздел 8'!T269</f>
        <v>0</v>
      </c>
      <c r="FR262" s="174">
        <f>'Раздел 8'!U269</f>
        <v>0</v>
      </c>
      <c r="FS262" s="174">
        <f>'Раздел 8'!V269</f>
        <v>0</v>
      </c>
      <c r="FT262" s="174">
        <f>'Раздел 8'!W269</f>
        <v>0</v>
      </c>
      <c r="FU262" s="174">
        <f>'Раздел 8'!X269</f>
        <v>0</v>
      </c>
      <c r="FV262" s="174">
        <f>'Раздел 8'!Y269</f>
        <v>0</v>
      </c>
      <c r="FW262" s="174">
        <f>'Раздел 8'!Z269</f>
        <v>0</v>
      </c>
      <c r="FX262" s="174">
        <f>'Раздел 8'!AA269</f>
        <v>0</v>
      </c>
      <c r="FY262" s="174">
        <f>'Раздел 8'!AB269</f>
        <v>0</v>
      </c>
      <c r="FZ262" s="174">
        <f>'Раздел 8'!AC269</f>
        <v>0</v>
      </c>
      <c r="GA262" s="174">
        <f>'Раздел 8'!AD269</f>
        <v>0</v>
      </c>
      <c r="GB262" s="174">
        <f>'Раздел 8'!AE269</f>
        <v>0</v>
      </c>
      <c r="GC262" s="174">
        <f>'Раздел 8'!AF269</f>
        <v>0</v>
      </c>
      <c r="GD262" s="174">
        <f>'Раздел 8'!AG269</f>
        <v>0</v>
      </c>
      <c r="GE262" s="174">
        <f>'Раздел 8'!AH269</f>
        <v>0</v>
      </c>
      <c r="GF262" s="174">
        <f>'Раздел 8'!AI269</f>
        <v>0</v>
      </c>
      <c r="GG262" s="174">
        <f>'Раздел 8'!AJ269</f>
        <v>0</v>
      </c>
      <c r="GH262" s="174">
        <f>'Раздел 3'!H267</f>
        <v>0</v>
      </c>
      <c r="GI262" s="174">
        <f>'Раздел 3'!I267</f>
        <v>0</v>
      </c>
      <c r="GJ262" s="174">
        <f>'Раздел 3'!J267</f>
        <v>0</v>
      </c>
      <c r="GK262" s="174">
        <f>'Раздел 3'!K267</f>
        <v>0</v>
      </c>
      <c r="GL262" s="174">
        <f>'Раздел 3'!L267</f>
        <v>0</v>
      </c>
      <c r="GM262" s="174">
        <f>'Раздел 3'!M267</f>
        <v>0</v>
      </c>
      <c r="GN262" s="174">
        <f>'Раздел 3'!N267</f>
        <v>0</v>
      </c>
      <c r="GO262" s="174">
        <f>'Раздел 3'!O267</f>
        <v>0</v>
      </c>
      <c r="GP262" s="174">
        <f>'Раздел 3'!P267</f>
        <v>0</v>
      </c>
      <c r="GQ262" s="174">
        <f>'Раздел 3'!Q267</f>
        <v>0</v>
      </c>
      <c r="GR262" s="174">
        <f>'Раздел 3'!R267</f>
        <v>0</v>
      </c>
      <c r="GS262" s="174">
        <f>'Раздел 3'!S267</f>
        <v>0</v>
      </c>
      <c r="GT262" s="174">
        <f>'Раздел 3'!T267</f>
        <v>0</v>
      </c>
      <c r="GU262" s="174">
        <f>'Раздел 3'!U267</f>
        <v>0</v>
      </c>
      <c r="GV262" s="174">
        <f>'Раздел 3'!V267</f>
        <v>0</v>
      </c>
      <c r="GW262" s="174">
        <f>'Раздел 3'!W267</f>
        <v>0</v>
      </c>
      <c r="GX262" s="174">
        <f>'Раздел 3'!X267</f>
        <v>0</v>
      </c>
      <c r="GY262" s="174">
        <f>'Раздел 3'!Y267</f>
        <v>0</v>
      </c>
      <c r="GZ262" s="174">
        <f>'Раздел 3'!Z267</f>
        <v>0</v>
      </c>
      <c r="HA262" s="174">
        <f>'Раздел 3'!AA267</f>
        <v>0</v>
      </c>
      <c r="HB262" s="174">
        <f>'Раздел 3'!AB267</f>
        <v>0</v>
      </c>
      <c r="HC262" s="174">
        <f>'Раздел 3'!AC267</f>
        <v>0</v>
      </c>
      <c r="HD262" s="174">
        <f>'Раздел 3'!AD267</f>
        <v>0</v>
      </c>
      <c r="HE262" s="174">
        <f>'Раздел 3'!AE267</f>
        <v>0</v>
      </c>
      <c r="HF262" s="174">
        <f>'Раздел 3'!AF267</f>
        <v>0</v>
      </c>
      <c r="HG262" s="174">
        <f>'Раздел 3'!AG267</f>
        <v>0</v>
      </c>
      <c r="HH262" s="174">
        <f>'Раздел 3'!AH267</f>
        <v>0</v>
      </c>
      <c r="HI262" s="174">
        <f>'Раздел 3'!AI267</f>
        <v>0</v>
      </c>
      <c r="HJ262" s="174">
        <f>'Раздел 3'!AJ267</f>
        <v>0</v>
      </c>
      <c r="HK262" s="180">
        <f>'Раздел 3'!AK267</f>
        <v>0</v>
      </c>
      <c r="HL262" s="175"/>
      <c r="HM262" s="175"/>
    </row>
    <row r="263" spans="1:221" ht="25.5">
      <c r="A263" s="170">
        <f>'Раздел 2'!$A$6</f>
        <v>2</v>
      </c>
      <c r="B263" s="170">
        <f>'Раздел 2'!$B$6</f>
        <v>1200200023561</v>
      </c>
      <c r="C263" s="170" t="str">
        <f>'Раздел 2'!$C$6</f>
        <v>ФКИС</v>
      </c>
      <c r="D263" s="170" t="str">
        <f>'Раздел 2'!$D$6</f>
        <v>СШ</v>
      </c>
      <c r="E263" s="170" t="str">
        <f>'Раздел 2'!$E$6</f>
        <v>МО</v>
      </c>
      <c r="F263" s="170" t="str">
        <f>'Раздел 1'!$A$15</f>
        <v>ОСН</v>
      </c>
      <c r="G263" s="171">
        <f t="shared" si="4"/>
        <v>0</v>
      </c>
      <c r="H263" s="176" t="s">
        <v>428</v>
      </c>
      <c r="I263" s="173">
        <v>262</v>
      </c>
      <c r="J263" s="174">
        <f>'Раздел 2'!H268</f>
        <v>0</v>
      </c>
      <c r="K263" s="174">
        <f>'Раздел 2'!I268</f>
        <v>0</v>
      </c>
      <c r="L263" s="174">
        <f>'Раздел 2'!J268</f>
        <v>0</v>
      </c>
      <c r="M263" s="174">
        <f>'Раздел 2'!K268</f>
        <v>0</v>
      </c>
      <c r="N263" s="174">
        <f>'Раздел 2'!L268</f>
        <v>0</v>
      </c>
      <c r="O263" s="174">
        <f>'Раздел 2'!M268</f>
        <v>0</v>
      </c>
      <c r="P263" s="174">
        <f>'Раздел 2'!N268</f>
        <v>0</v>
      </c>
      <c r="Q263" s="174">
        <f>'Раздел 2'!O268</f>
        <v>0</v>
      </c>
      <c r="R263" s="174">
        <f>'Раздел 2'!P268</f>
        <v>0</v>
      </c>
      <c r="S263" s="174">
        <f>'Раздел 2'!Q268</f>
        <v>0</v>
      </c>
      <c r="T263" s="174">
        <f>'Раздел 2'!R268</f>
        <v>0</v>
      </c>
      <c r="U263" s="174">
        <f>'Раздел 2'!S268</f>
        <v>0</v>
      </c>
      <c r="V263" s="174">
        <f>'Раздел 2'!T268</f>
        <v>0</v>
      </c>
      <c r="W263" s="174">
        <f>'Раздел 2'!U268</f>
        <v>0</v>
      </c>
      <c r="X263" s="174">
        <f>'Раздел 2'!V268</f>
        <v>0</v>
      </c>
      <c r="Y263" s="174">
        <f>'Раздел 2'!W268</f>
        <v>0</v>
      </c>
      <c r="Z263" s="174">
        <f>'Раздел 2'!X268</f>
        <v>0</v>
      </c>
      <c r="AA263" s="174">
        <f>'Раздел 2'!Y268</f>
        <v>0</v>
      </c>
      <c r="AB263" s="174">
        <f>'Раздел 2'!Z268</f>
        <v>0</v>
      </c>
      <c r="AC263" s="174">
        <f>'Раздел 2'!AA268</f>
        <v>0</v>
      </c>
      <c r="AD263" s="174">
        <f>'Раздел 2'!AB268</f>
        <v>0</v>
      </c>
      <c r="AE263" s="174">
        <f>'Раздел 2'!AC268</f>
        <v>0</v>
      </c>
      <c r="AF263" s="174">
        <f>'Раздел 4'!H268</f>
        <v>0</v>
      </c>
      <c r="AG263" s="174">
        <f>'Раздел 4'!I268</f>
        <v>0</v>
      </c>
      <c r="AH263" s="174">
        <f>'Раздел 4'!J268</f>
        <v>0</v>
      </c>
      <c r="AI263" s="174">
        <f>'Раздел 4'!K268</f>
        <v>0</v>
      </c>
      <c r="AJ263" s="174">
        <f>'Раздел 4'!L268</f>
        <v>0</v>
      </c>
      <c r="AK263" s="174">
        <f>'Раздел 4'!M268</f>
        <v>0</v>
      </c>
      <c r="AL263" s="174">
        <f>'Раздел 4'!N268</f>
        <v>0</v>
      </c>
      <c r="AM263" s="174">
        <f>'Раздел 4'!O268</f>
        <v>0</v>
      </c>
      <c r="AN263" s="174">
        <f>'Раздел 4'!P268</f>
        <v>0</v>
      </c>
      <c r="AO263" s="174">
        <f>'Раздел 4'!Q268</f>
        <v>0</v>
      </c>
      <c r="AP263" s="174">
        <f>'Раздел 4'!R268</f>
        <v>0</v>
      </c>
      <c r="AQ263" s="174">
        <f>'Раздел 4'!S268</f>
        <v>0</v>
      </c>
      <c r="AR263" s="174">
        <f>'Раздел 4'!T268</f>
        <v>0</v>
      </c>
      <c r="AS263" s="174">
        <f>'Раздел 4'!U268</f>
        <v>0</v>
      </c>
      <c r="AT263" s="174">
        <f>'Раздел 4'!V268</f>
        <v>0</v>
      </c>
      <c r="AU263" s="174">
        <f>'Раздел 4'!W268</f>
        <v>0</v>
      </c>
      <c r="AV263" s="174">
        <f>'Раздел 4'!X268</f>
        <v>0</v>
      </c>
      <c r="AW263" s="174">
        <f>'Раздел 4'!Y268</f>
        <v>0</v>
      </c>
      <c r="AX263" s="174">
        <f>'Раздел 4'!Z268</f>
        <v>0</v>
      </c>
      <c r="AY263" s="174">
        <f>'Раздел 4'!AA268</f>
        <v>0</v>
      </c>
      <c r="AZ263" s="174">
        <f>'Раздел 4'!AB268</f>
        <v>0</v>
      </c>
      <c r="BA263" s="174">
        <f>'Раздел 4'!AC268</f>
        <v>0</v>
      </c>
      <c r="BB263" s="174">
        <f>'Раздел 4'!AD268</f>
        <v>0</v>
      </c>
      <c r="BC263" s="174">
        <f>'Раздел 4'!AE268</f>
        <v>0</v>
      </c>
      <c r="BD263" s="174">
        <f>'Раздел 5'!H271</f>
        <v>0</v>
      </c>
      <c r="BE263" s="174">
        <f>'Раздел 5'!I271</f>
        <v>0</v>
      </c>
      <c r="BF263" s="174">
        <f>'Раздел 5'!J271</f>
        <v>0</v>
      </c>
      <c r="BG263" s="174">
        <f>'Раздел 5'!K271</f>
        <v>0</v>
      </c>
      <c r="BH263" s="174">
        <f>'Раздел 5'!L271</f>
        <v>0</v>
      </c>
      <c r="BI263" s="174">
        <f>'Раздел 5'!M271</f>
        <v>0</v>
      </c>
      <c r="BJ263" s="174">
        <f>'Раздел 5'!N271</f>
        <v>0</v>
      </c>
      <c r="BK263" s="174">
        <f>'Раздел 5'!O271</f>
        <v>0</v>
      </c>
      <c r="BL263" s="174">
        <f>'Раздел 5'!P271</f>
        <v>0</v>
      </c>
      <c r="BM263" s="174">
        <f>'Раздел 5'!Q271</f>
        <v>0</v>
      </c>
      <c r="BN263" s="174">
        <f>'Раздел 5'!R271</f>
        <v>0</v>
      </c>
      <c r="BO263" s="174">
        <f>'Раздел 5'!S271</f>
        <v>0</v>
      </c>
      <c r="BP263" s="174">
        <f>'Раздел 5'!T271</f>
        <v>0</v>
      </c>
      <c r="BQ263" s="174">
        <f>'Раздел 6'!H268</f>
        <v>0</v>
      </c>
      <c r="BR263" s="174">
        <f>'Раздел 6'!I268</f>
        <v>0</v>
      </c>
      <c r="BS263" s="174">
        <f>'Раздел 6'!J268</f>
        <v>0</v>
      </c>
      <c r="BT263" s="174">
        <f>'Раздел 6'!K268</f>
        <v>0</v>
      </c>
      <c r="BU263" s="174">
        <f>'Раздел 6'!L268</f>
        <v>0</v>
      </c>
      <c r="BV263" s="174">
        <f>'Раздел 6'!M268</f>
        <v>0</v>
      </c>
      <c r="BW263" s="174">
        <f>'Раздел 6'!N268</f>
        <v>0</v>
      </c>
      <c r="BX263" s="174">
        <f>'Раздел 6'!O268</f>
        <v>0</v>
      </c>
      <c r="BY263" s="174">
        <f>'Раздел 6'!P268</f>
        <v>0</v>
      </c>
      <c r="BZ263" s="174">
        <f>'Раздел 6'!Q268</f>
        <v>0</v>
      </c>
      <c r="CA263" s="174">
        <f>'Раздел 6'!R268</f>
        <v>0</v>
      </c>
      <c r="CB263" s="174">
        <f>'Раздел 6'!S268</f>
        <v>0</v>
      </c>
      <c r="CC263" s="174">
        <f>'Раздел 6'!T268</f>
        <v>0</v>
      </c>
      <c r="CD263" s="174">
        <f>'Раздел 6'!U268</f>
        <v>0</v>
      </c>
      <c r="CE263" s="174">
        <f>'Раздел 6'!V268</f>
        <v>0</v>
      </c>
      <c r="CF263" s="174">
        <f>'Раздел 6'!W268</f>
        <v>0</v>
      </c>
      <c r="CG263" s="174">
        <f>'Раздел 6'!X268</f>
        <v>0</v>
      </c>
      <c r="CH263" s="174">
        <f>'Раздел 6'!Y268</f>
        <v>0</v>
      </c>
      <c r="CI263" s="174">
        <f>'Раздел 6'!Z268</f>
        <v>0</v>
      </c>
      <c r="CJ263" s="174">
        <f>'Раздел 6'!AA268</f>
        <v>0</v>
      </c>
      <c r="CK263" s="174">
        <f>'Раздел 6'!AB268</f>
        <v>0</v>
      </c>
      <c r="CL263" s="174">
        <f>'Раздел 6'!AC268</f>
        <v>0</v>
      </c>
      <c r="CM263" s="174">
        <f>'Раздел 6'!AD268</f>
        <v>0</v>
      </c>
      <c r="CN263" s="174">
        <f>'Раздел 6'!AE268</f>
        <v>0</v>
      </c>
      <c r="CO263" s="174">
        <f>'Раздел 6'!AF268</f>
        <v>0</v>
      </c>
      <c r="CP263" s="174">
        <f>'Раздел 6'!AG268</f>
        <v>0</v>
      </c>
      <c r="CQ263" s="174">
        <f>'Раздел 6'!AH268</f>
        <v>0</v>
      </c>
      <c r="CR263" s="174">
        <f>'Раздел 6'!AI268</f>
        <v>0</v>
      </c>
      <c r="CS263" s="174">
        <f>'Раздел 6'!AJ268</f>
        <v>0</v>
      </c>
      <c r="CT263" s="174">
        <f>'Раздел 6'!AK268</f>
        <v>0</v>
      </c>
      <c r="CU263" s="174">
        <f>'Раздел 6'!AL268</f>
        <v>0</v>
      </c>
      <c r="CV263" s="174">
        <f>'Раздел 6'!AM268</f>
        <v>0</v>
      </c>
      <c r="CW263" s="174">
        <f>'Раздел 6'!AN268</f>
        <v>0</v>
      </c>
      <c r="CX263" s="174">
        <f>'Раздел 6'!AO268</f>
        <v>0</v>
      </c>
      <c r="CY263" s="174">
        <f>'Раздел 6'!AP268</f>
        <v>0</v>
      </c>
      <c r="CZ263" s="174">
        <f>'Раздел 6'!AQ268</f>
        <v>0</v>
      </c>
      <c r="DA263" s="174">
        <f>'Раздел 7'!H268</f>
        <v>0</v>
      </c>
      <c r="DB263" s="174">
        <f>'Раздел 7'!I268</f>
        <v>0</v>
      </c>
      <c r="DC263" s="174">
        <f>'Раздел 7'!J268</f>
        <v>0</v>
      </c>
      <c r="DD263" s="174">
        <f>'Раздел 7'!K268</f>
        <v>0</v>
      </c>
      <c r="DE263" s="174">
        <f>'Раздел 7'!L268</f>
        <v>0</v>
      </c>
      <c r="DF263" s="174">
        <f>'Раздел 7'!M268</f>
        <v>0</v>
      </c>
      <c r="DG263" s="174">
        <f>'Раздел 7'!N268</f>
        <v>0</v>
      </c>
      <c r="DH263" s="174">
        <f>'Раздел 7'!O268</f>
        <v>0</v>
      </c>
      <c r="DI263" s="174">
        <f>'Раздел 7'!P268</f>
        <v>0</v>
      </c>
      <c r="DJ263" s="174">
        <f>'Раздел 7'!Q268</f>
        <v>0</v>
      </c>
      <c r="DK263" s="174">
        <f>'Раздел 7'!R268</f>
        <v>0</v>
      </c>
      <c r="DL263" s="174">
        <f>'Раздел 7'!S268</f>
        <v>0</v>
      </c>
      <c r="DM263" s="174">
        <f>'Раздел 7'!T268</f>
        <v>0</v>
      </c>
      <c r="DN263" s="174">
        <f>'Раздел 7'!U268</f>
        <v>0</v>
      </c>
      <c r="DO263" s="174">
        <f>'Раздел 7'!V268</f>
        <v>0</v>
      </c>
      <c r="DP263" s="174">
        <f>'Раздел 7'!W268</f>
        <v>0</v>
      </c>
      <c r="DQ263" s="174">
        <f>'Раздел 7'!X268</f>
        <v>0</v>
      </c>
      <c r="DR263" s="174">
        <f>'Раздел 7'!Y268</f>
        <v>0</v>
      </c>
      <c r="DS263" s="174">
        <f>'Раздел 7'!Z268</f>
        <v>0</v>
      </c>
      <c r="DT263" s="174">
        <f>'Раздел 7'!AA268</f>
        <v>0</v>
      </c>
      <c r="DU263" s="174">
        <f>'Раздел 7'!AB268</f>
        <v>0</v>
      </c>
      <c r="DV263" s="174">
        <f>'Раздел 7'!AC268</f>
        <v>0</v>
      </c>
      <c r="DW263" s="174">
        <f>'Раздел 7'!AD268</f>
        <v>0</v>
      </c>
      <c r="DX263" s="174">
        <f>'Раздел 7'!AE268</f>
        <v>0</v>
      </c>
      <c r="DY263" s="174">
        <f>'Раздел 7'!AF268</f>
        <v>0</v>
      </c>
      <c r="DZ263" s="174">
        <f>'Раздел 7'!AG268</f>
        <v>0</v>
      </c>
      <c r="EA263" s="174">
        <f>'Раздел 7'!AH268</f>
        <v>0</v>
      </c>
      <c r="EB263" s="174">
        <f>'Раздел 7'!AI268</f>
        <v>0</v>
      </c>
      <c r="EC263" s="174">
        <f>'Раздел 7'!AJ268</f>
        <v>0</v>
      </c>
      <c r="ED263" s="174">
        <f>'Раздел 7'!AK268</f>
        <v>0</v>
      </c>
      <c r="EE263" s="174">
        <f>'Раздел 7'!AL268</f>
        <v>0</v>
      </c>
      <c r="EF263" s="174">
        <f>'Раздел 7'!AM268</f>
        <v>0</v>
      </c>
      <c r="EG263" s="174">
        <f>'Раздел 7'!AN268</f>
        <v>0</v>
      </c>
      <c r="EH263" s="174">
        <f>'Раздел 7'!AO268</f>
        <v>0</v>
      </c>
      <c r="EI263" s="174">
        <f>'Раздел 7'!AP268</f>
        <v>0</v>
      </c>
      <c r="EJ263" s="174">
        <f>'Раздел 7'!AQ268</f>
        <v>0</v>
      </c>
      <c r="EK263" s="174">
        <f>'Раздел 7'!AR268</f>
        <v>0</v>
      </c>
      <c r="EL263" s="174">
        <f>'Раздел 7'!AS268</f>
        <v>0</v>
      </c>
      <c r="EM263" s="174">
        <f>'Раздел 7'!AT268</f>
        <v>0</v>
      </c>
      <c r="EN263" s="174">
        <f>'Раздел 7'!AU268</f>
        <v>0</v>
      </c>
      <c r="EO263" s="174">
        <f>'Раздел 7'!AV268</f>
        <v>0</v>
      </c>
      <c r="EP263" s="174">
        <f>'Раздел 7'!AW268</f>
        <v>0</v>
      </c>
      <c r="EQ263" s="174">
        <f>'Раздел 7'!AX268</f>
        <v>0</v>
      </c>
      <c r="ER263" s="174">
        <f>'Раздел 7'!AY268</f>
        <v>0</v>
      </c>
      <c r="ES263" s="174">
        <f>'Раздел 7'!AZ268</f>
        <v>0</v>
      </c>
      <c r="ET263" s="174">
        <f>'Раздел 7'!BA268</f>
        <v>0</v>
      </c>
      <c r="EU263" s="174">
        <f>'Раздел 7'!BB268</f>
        <v>0</v>
      </c>
      <c r="EV263" s="174">
        <f>'Раздел 7'!BC268</f>
        <v>0</v>
      </c>
      <c r="EW263" s="174">
        <f>'Раздел 7'!BD268</f>
        <v>0</v>
      </c>
      <c r="EX263" s="174">
        <f>'Раздел 7'!BE268</f>
        <v>0</v>
      </c>
      <c r="EY263" s="174">
        <f>'Раздел 7'!BF268</f>
        <v>0</v>
      </c>
      <c r="EZ263" s="174">
        <f>'Раздел 7'!BG268</f>
        <v>0</v>
      </c>
      <c r="FA263" s="174">
        <f>'Раздел 7'!BH268</f>
        <v>0</v>
      </c>
      <c r="FB263" s="174">
        <f>'Раздел 7'!BI268</f>
        <v>0</v>
      </c>
      <c r="FC263" s="174">
        <f>'Раздел 7'!BJ268</f>
        <v>0</v>
      </c>
      <c r="FD263" s="174">
        <f>'Раздел 7'!BK268</f>
        <v>0</v>
      </c>
      <c r="FE263" s="174">
        <f>'Раздел 8'!H270</f>
        <v>0</v>
      </c>
      <c r="FF263" s="174">
        <f>'Раздел 8'!I270</f>
        <v>0</v>
      </c>
      <c r="FG263" s="174">
        <f>'Раздел 8'!J270</f>
        <v>0</v>
      </c>
      <c r="FH263" s="174">
        <f>'Раздел 8'!K270</f>
        <v>0</v>
      </c>
      <c r="FI263" s="174">
        <f>'Раздел 8'!L270</f>
        <v>0</v>
      </c>
      <c r="FJ263" s="174">
        <f>'Раздел 8'!M270</f>
        <v>0</v>
      </c>
      <c r="FK263" s="174">
        <f>'Раздел 8'!N270</f>
        <v>0</v>
      </c>
      <c r="FL263" s="174">
        <f>'Раздел 8'!O270</f>
        <v>0</v>
      </c>
      <c r="FM263" s="174">
        <f>'Раздел 8'!P270</f>
        <v>0</v>
      </c>
      <c r="FN263" s="174">
        <f>'Раздел 8'!Q270</f>
        <v>0</v>
      </c>
      <c r="FO263" s="174">
        <f>'Раздел 8'!R270</f>
        <v>0</v>
      </c>
      <c r="FP263" s="174">
        <f>'Раздел 8'!S270</f>
        <v>0</v>
      </c>
      <c r="FQ263" s="174">
        <f>'Раздел 8'!T270</f>
        <v>0</v>
      </c>
      <c r="FR263" s="174">
        <f>'Раздел 8'!U270</f>
        <v>0</v>
      </c>
      <c r="FS263" s="174">
        <f>'Раздел 8'!V270</f>
        <v>0</v>
      </c>
      <c r="FT263" s="174">
        <f>'Раздел 8'!W270</f>
        <v>0</v>
      </c>
      <c r="FU263" s="174">
        <f>'Раздел 8'!X270</f>
        <v>0</v>
      </c>
      <c r="FV263" s="174">
        <f>'Раздел 8'!Y270</f>
        <v>0</v>
      </c>
      <c r="FW263" s="174">
        <f>'Раздел 8'!Z270</f>
        <v>0</v>
      </c>
      <c r="FX263" s="174">
        <f>'Раздел 8'!AA270</f>
        <v>0</v>
      </c>
      <c r="FY263" s="174">
        <f>'Раздел 8'!AB270</f>
        <v>0</v>
      </c>
      <c r="FZ263" s="174">
        <f>'Раздел 8'!AC270</f>
        <v>0</v>
      </c>
      <c r="GA263" s="174">
        <f>'Раздел 8'!AD270</f>
        <v>0</v>
      </c>
      <c r="GB263" s="174">
        <f>'Раздел 8'!AE270</f>
        <v>0</v>
      </c>
      <c r="GC263" s="174">
        <f>'Раздел 8'!AF270</f>
        <v>0</v>
      </c>
      <c r="GD263" s="174">
        <f>'Раздел 8'!AG270</f>
        <v>0</v>
      </c>
      <c r="GE263" s="174">
        <f>'Раздел 8'!AH270</f>
        <v>0</v>
      </c>
      <c r="GF263" s="174">
        <f>'Раздел 8'!AI270</f>
        <v>0</v>
      </c>
      <c r="GG263" s="174">
        <f>'Раздел 8'!AJ270</f>
        <v>0</v>
      </c>
      <c r="GH263" s="174">
        <f>'Раздел 3'!H268</f>
        <v>0</v>
      </c>
      <c r="GI263" s="174">
        <f>'Раздел 3'!I268</f>
        <v>0</v>
      </c>
      <c r="GJ263" s="174">
        <f>'Раздел 3'!J268</f>
        <v>0</v>
      </c>
      <c r="GK263" s="174">
        <f>'Раздел 3'!K268</f>
        <v>0</v>
      </c>
      <c r="GL263" s="174">
        <f>'Раздел 3'!L268</f>
        <v>0</v>
      </c>
      <c r="GM263" s="174">
        <f>'Раздел 3'!M268</f>
        <v>0</v>
      </c>
      <c r="GN263" s="174">
        <f>'Раздел 3'!N268</f>
        <v>0</v>
      </c>
      <c r="GO263" s="174">
        <f>'Раздел 3'!O268</f>
        <v>0</v>
      </c>
      <c r="GP263" s="174">
        <f>'Раздел 3'!P268</f>
        <v>0</v>
      </c>
      <c r="GQ263" s="174">
        <f>'Раздел 3'!Q268</f>
        <v>0</v>
      </c>
      <c r="GR263" s="174">
        <f>'Раздел 3'!R268</f>
        <v>0</v>
      </c>
      <c r="GS263" s="174">
        <f>'Раздел 3'!S268</f>
        <v>0</v>
      </c>
      <c r="GT263" s="174">
        <f>'Раздел 3'!T268</f>
        <v>0</v>
      </c>
      <c r="GU263" s="174">
        <f>'Раздел 3'!U268</f>
        <v>0</v>
      </c>
      <c r="GV263" s="174">
        <f>'Раздел 3'!V268</f>
        <v>0</v>
      </c>
      <c r="GW263" s="174">
        <f>'Раздел 3'!W268</f>
        <v>0</v>
      </c>
      <c r="GX263" s="174">
        <f>'Раздел 3'!X268</f>
        <v>0</v>
      </c>
      <c r="GY263" s="174">
        <f>'Раздел 3'!Y268</f>
        <v>0</v>
      </c>
      <c r="GZ263" s="174">
        <f>'Раздел 3'!Z268</f>
        <v>0</v>
      </c>
      <c r="HA263" s="174">
        <f>'Раздел 3'!AA268</f>
        <v>0</v>
      </c>
      <c r="HB263" s="174">
        <f>'Раздел 3'!AB268</f>
        <v>0</v>
      </c>
      <c r="HC263" s="174">
        <f>'Раздел 3'!AC268</f>
        <v>0</v>
      </c>
      <c r="HD263" s="174">
        <f>'Раздел 3'!AD268</f>
        <v>0</v>
      </c>
      <c r="HE263" s="174">
        <f>'Раздел 3'!AE268</f>
        <v>0</v>
      </c>
      <c r="HF263" s="174">
        <f>'Раздел 3'!AF268</f>
        <v>0</v>
      </c>
      <c r="HG263" s="174">
        <f>'Раздел 3'!AG268</f>
        <v>0</v>
      </c>
      <c r="HH263" s="174">
        <f>'Раздел 3'!AH268</f>
        <v>0</v>
      </c>
      <c r="HI263" s="174">
        <f>'Раздел 3'!AI268</f>
        <v>0</v>
      </c>
      <c r="HJ263" s="174">
        <f>'Раздел 3'!AJ268</f>
        <v>0</v>
      </c>
      <c r="HK263" s="180">
        <f>'Раздел 3'!AK268</f>
        <v>0</v>
      </c>
      <c r="HL263" s="175"/>
      <c r="HM263" s="175"/>
    </row>
    <row r="264" spans="1:221">
      <c r="A264" s="170">
        <f>'Раздел 2'!$A$6</f>
        <v>2</v>
      </c>
      <c r="B264" s="170">
        <f>'Раздел 2'!$B$6</f>
        <v>1200200023561</v>
      </c>
      <c r="C264" s="170" t="str">
        <f>'Раздел 2'!$C$6</f>
        <v>ФКИС</v>
      </c>
      <c r="D264" s="170" t="str">
        <f>'Раздел 2'!$D$6</f>
        <v>СШ</v>
      </c>
      <c r="E264" s="170" t="str">
        <f>'Раздел 2'!$E$6</f>
        <v>МО</v>
      </c>
      <c r="F264" s="170" t="str">
        <f>'Раздел 1'!$A$15</f>
        <v>ОСН</v>
      </c>
      <c r="G264" s="171">
        <f t="shared" si="4"/>
        <v>0</v>
      </c>
      <c r="H264" s="176" t="s">
        <v>430</v>
      </c>
      <c r="I264" s="173">
        <v>263</v>
      </c>
      <c r="J264" s="174">
        <f>'Раздел 2'!H269</f>
        <v>0</v>
      </c>
      <c r="K264" s="174">
        <f>'Раздел 2'!I269</f>
        <v>0</v>
      </c>
      <c r="L264" s="174">
        <f>'Раздел 2'!J269</f>
        <v>0</v>
      </c>
      <c r="M264" s="174">
        <f>'Раздел 2'!K269</f>
        <v>0</v>
      </c>
      <c r="N264" s="174">
        <f>'Раздел 2'!L269</f>
        <v>0</v>
      </c>
      <c r="O264" s="174">
        <f>'Раздел 2'!M269</f>
        <v>0</v>
      </c>
      <c r="P264" s="174">
        <f>'Раздел 2'!N269</f>
        <v>0</v>
      </c>
      <c r="Q264" s="174">
        <f>'Раздел 2'!O269</f>
        <v>0</v>
      </c>
      <c r="R264" s="174">
        <f>'Раздел 2'!P269</f>
        <v>0</v>
      </c>
      <c r="S264" s="174">
        <f>'Раздел 2'!Q269</f>
        <v>0</v>
      </c>
      <c r="T264" s="174">
        <f>'Раздел 2'!R269</f>
        <v>0</v>
      </c>
      <c r="U264" s="174">
        <f>'Раздел 2'!S269</f>
        <v>0</v>
      </c>
      <c r="V264" s="174">
        <f>'Раздел 2'!T269</f>
        <v>0</v>
      </c>
      <c r="W264" s="174">
        <f>'Раздел 2'!U269</f>
        <v>0</v>
      </c>
      <c r="X264" s="174">
        <f>'Раздел 2'!V269</f>
        <v>0</v>
      </c>
      <c r="Y264" s="174">
        <f>'Раздел 2'!W269</f>
        <v>0</v>
      </c>
      <c r="Z264" s="174">
        <f>'Раздел 2'!X269</f>
        <v>0</v>
      </c>
      <c r="AA264" s="174">
        <f>'Раздел 2'!Y269</f>
        <v>0</v>
      </c>
      <c r="AB264" s="174">
        <f>'Раздел 2'!Z269</f>
        <v>0</v>
      </c>
      <c r="AC264" s="174">
        <f>'Раздел 2'!AA269</f>
        <v>0</v>
      </c>
      <c r="AD264" s="174">
        <f>'Раздел 2'!AB269</f>
        <v>0</v>
      </c>
      <c r="AE264" s="174">
        <f>'Раздел 2'!AC269</f>
        <v>0</v>
      </c>
      <c r="AF264" s="174">
        <f>'Раздел 4'!H269</f>
        <v>0</v>
      </c>
      <c r="AG264" s="174">
        <f>'Раздел 4'!I269</f>
        <v>0</v>
      </c>
      <c r="AH264" s="174">
        <f>'Раздел 4'!J269</f>
        <v>0</v>
      </c>
      <c r="AI264" s="174">
        <f>'Раздел 4'!K269</f>
        <v>0</v>
      </c>
      <c r="AJ264" s="174">
        <f>'Раздел 4'!L269</f>
        <v>0</v>
      </c>
      <c r="AK264" s="174">
        <f>'Раздел 4'!M269</f>
        <v>0</v>
      </c>
      <c r="AL264" s="174">
        <f>'Раздел 4'!N269</f>
        <v>0</v>
      </c>
      <c r="AM264" s="174">
        <f>'Раздел 4'!O269</f>
        <v>0</v>
      </c>
      <c r="AN264" s="174">
        <f>'Раздел 4'!P269</f>
        <v>0</v>
      </c>
      <c r="AO264" s="174">
        <f>'Раздел 4'!Q269</f>
        <v>0</v>
      </c>
      <c r="AP264" s="174">
        <f>'Раздел 4'!R269</f>
        <v>0</v>
      </c>
      <c r="AQ264" s="174">
        <f>'Раздел 4'!S269</f>
        <v>0</v>
      </c>
      <c r="AR264" s="174">
        <f>'Раздел 4'!T269</f>
        <v>0</v>
      </c>
      <c r="AS264" s="174">
        <f>'Раздел 4'!U269</f>
        <v>0</v>
      </c>
      <c r="AT264" s="174">
        <f>'Раздел 4'!V269</f>
        <v>0</v>
      </c>
      <c r="AU264" s="174">
        <f>'Раздел 4'!W269</f>
        <v>0</v>
      </c>
      <c r="AV264" s="174">
        <f>'Раздел 4'!X269</f>
        <v>0</v>
      </c>
      <c r="AW264" s="174">
        <f>'Раздел 4'!Y269</f>
        <v>0</v>
      </c>
      <c r="AX264" s="174">
        <f>'Раздел 4'!Z269</f>
        <v>0</v>
      </c>
      <c r="AY264" s="174">
        <f>'Раздел 4'!AA269</f>
        <v>0</v>
      </c>
      <c r="AZ264" s="174">
        <f>'Раздел 4'!AB269</f>
        <v>0</v>
      </c>
      <c r="BA264" s="174">
        <f>'Раздел 4'!AC269</f>
        <v>0</v>
      </c>
      <c r="BB264" s="174">
        <f>'Раздел 4'!AD269</f>
        <v>0</v>
      </c>
      <c r="BC264" s="174">
        <f>'Раздел 4'!AE269</f>
        <v>0</v>
      </c>
      <c r="BD264" s="174">
        <f>'Раздел 5'!H272</f>
        <v>0</v>
      </c>
      <c r="BE264" s="174">
        <f>'Раздел 5'!I272</f>
        <v>0</v>
      </c>
      <c r="BF264" s="174">
        <f>'Раздел 5'!J272</f>
        <v>0</v>
      </c>
      <c r="BG264" s="174">
        <f>'Раздел 5'!K272</f>
        <v>0</v>
      </c>
      <c r="BH264" s="174">
        <f>'Раздел 5'!L272</f>
        <v>0</v>
      </c>
      <c r="BI264" s="174">
        <f>'Раздел 5'!M272</f>
        <v>0</v>
      </c>
      <c r="BJ264" s="174">
        <f>'Раздел 5'!N272</f>
        <v>0</v>
      </c>
      <c r="BK264" s="174">
        <f>'Раздел 5'!O272</f>
        <v>0</v>
      </c>
      <c r="BL264" s="174">
        <f>'Раздел 5'!P272</f>
        <v>0</v>
      </c>
      <c r="BM264" s="174">
        <f>'Раздел 5'!Q272</f>
        <v>0</v>
      </c>
      <c r="BN264" s="174">
        <f>'Раздел 5'!R272</f>
        <v>0</v>
      </c>
      <c r="BO264" s="174">
        <f>'Раздел 5'!S272</f>
        <v>0</v>
      </c>
      <c r="BP264" s="174">
        <f>'Раздел 5'!T272</f>
        <v>0</v>
      </c>
      <c r="BQ264" s="174">
        <f>'Раздел 6'!H269</f>
        <v>0</v>
      </c>
      <c r="BR264" s="174">
        <f>'Раздел 6'!I269</f>
        <v>0</v>
      </c>
      <c r="BS264" s="174">
        <f>'Раздел 6'!J269</f>
        <v>0</v>
      </c>
      <c r="BT264" s="174">
        <f>'Раздел 6'!K269</f>
        <v>0</v>
      </c>
      <c r="BU264" s="174">
        <f>'Раздел 6'!L269</f>
        <v>0</v>
      </c>
      <c r="BV264" s="174">
        <f>'Раздел 6'!M269</f>
        <v>0</v>
      </c>
      <c r="BW264" s="174">
        <f>'Раздел 6'!N269</f>
        <v>0</v>
      </c>
      <c r="BX264" s="174">
        <f>'Раздел 6'!O269</f>
        <v>0</v>
      </c>
      <c r="BY264" s="174">
        <f>'Раздел 6'!P269</f>
        <v>0</v>
      </c>
      <c r="BZ264" s="174">
        <f>'Раздел 6'!Q269</f>
        <v>0</v>
      </c>
      <c r="CA264" s="174">
        <f>'Раздел 6'!R269</f>
        <v>0</v>
      </c>
      <c r="CB264" s="174">
        <f>'Раздел 6'!S269</f>
        <v>0</v>
      </c>
      <c r="CC264" s="174">
        <f>'Раздел 6'!T269</f>
        <v>0</v>
      </c>
      <c r="CD264" s="174">
        <f>'Раздел 6'!U269</f>
        <v>0</v>
      </c>
      <c r="CE264" s="174">
        <f>'Раздел 6'!V269</f>
        <v>0</v>
      </c>
      <c r="CF264" s="174">
        <f>'Раздел 6'!W269</f>
        <v>0</v>
      </c>
      <c r="CG264" s="174">
        <f>'Раздел 6'!X269</f>
        <v>0</v>
      </c>
      <c r="CH264" s="174">
        <f>'Раздел 6'!Y269</f>
        <v>0</v>
      </c>
      <c r="CI264" s="174">
        <f>'Раздел 6'!Z269</f>
        <v>0</v>
      </c>
      <c r="CJ264" s="174">
        <f>'Раздел 6'!AA269</f>
        <v>0</v>
      </c>
      <c r="CK264" s="174">
        <f>'Раздел 6'!AB269</f>
        <v>0</v>
      </c>
      <c r="CL264" s="174">
        <f>'Раздел 6'!AC269</f>
        <v>0</v>
      </c>
      <c r="CM264" s="174">
        <f>'Раздел 6'!AD269</f>
        <v>0</v>
      </c>
      <c r="CN264" s="174">
        <f>'Раздел 6'!AE269</f>
        <v>0</v>
      </c>
      <c r="CO264" s="174">
        <f>'Раздел 6'!AF269</f>
        <v>0</v>
      </c>
      <c r="CP264" s="174">
        <f>'Раздел 6'!AG269</f>
        <v>0</v>
      </c>
      <c r="CQ264" s="174">
        <f>'Раздел 6'!AH269</f>
        <v>0</v>
      </c>
      <c r="CR264" s="174">
        <f>'Раздел 6'!AI269</f>
        <v>0</v>
      </c>
      <c r="CS264" s="174">
        <f>'Раздел 6'!AJ269</f>
        <v>0</v>
      </c>
      <c r="CT264" s="174">
        <f>'Раздел 6'!AK269</f>
        <v>0</v>
      </c>
      <c r="CU264" s="174">
        <f>'Раздел 6'!AL269</f>
        <v>0</v>
      </c>
      <c r="CV264" s="174">
        <f>'Раздел 6'!AM269</f>
        <v>0</v>
      </c>
      <c r="CW264" s="174">
        <f>'Раздел 6'!AN269</f>
        <v>0</v>
      </c>
      <c r="CX264" s="174">
        <f>'Раздел 6'!AO269</f>
        <v>0</v>
      </c>
      <c r="CY264" s="174">
        <f>'Раздел 6'!AP269</f>
        <v>0</v>
      </c>
      <c r="CZ264" s="174">
        <f>'Раздел 6'!AQ269</f>
        <v>0</v>
      </c>
      <c r="DA264" s="174">
        <f>'Раздел 7'!H269</f>
        <v>0</v>
      </c>
      <c r="DB264" s="174">
        <f>'Раздел 7'!I269</f>
        <v>0</v>
      </c>
      <c r="DC264" s="174">
        <f>'Раздел 7'!J269</f>
        <v>0</v>
      </c>
      <c r="DD264" s="174">
        <f>'Раздел 7'!K269</f>
        <v>0</v>
      </c>
      <c r="DE264" s="174">
        <f>'Раздел 7'!L269</f>
        <v>0</v>
      </c>
      <c r="DF264" s="174">
        <f>'Раздел 7'!M269</f>
        <v>0</v>
      </c>
      <c r="DG264" s="174">
        <f>'Раздел 7'!N269</f>
        <v>0</v>
      </c>
      <c r="DH264" s="174">
        <f>'Раздел 7'!O269</f>
        <v>0</v>
      </c>
      <c r="DI264" s="174">
        <f>'Раздел 7'!P269</f>
        <v>0</v>
      </c>
      <c r="DJ264" s="174">
        <f>'Раздел 7'!Q269</f>
        <v>0</v>
      </c>
      <c r="DK264" s="174">
        <f>'Раздел 7'!R269</f>
        <v>0</v>
      </c>
      <c r="DL264" s="174">
        <f>'Раздел 7'!S269</f>
        <v>0</v>
      </c>
      <c r="DM264" s="174">
        <f>'Раздел 7'!T269</f>
        <v>0</v>
      </c>
      <c r="DN264" s="174">
        <f>'Раздел 7'!U269</f>
        <v>0</v>
      </c>
      <c r="DO264" s="174">
        <f>'Раздел 7'!V269</f>
        <v>0</v>
      </c>
      <c r="DP264" s="174">
        <f>'Раздел 7'!W269</f>
        <v>0</v>
      </c>
      <c r="DQ264" s="174">
        <f>'Раздел 7'!X269</f>
        <v>0</v>
      </c>
      <c r="DR264" s="174">
        <f>'Раздел 7'!Y269</f>
        <v>0</v>
      </c>
      <c r="DS264" s="174">
        <f>'Раздел 7'!Z269</f>
        <v>0</v>
      </c>
      <c r="DT264" s="174">
        <f>'Раздел 7'!AA269</f>
        <v>0</v>
      </c>
      <c r="DU264" s="174">
        <f>'Раздел 7'!AB269</f>
        <v>0</v>
      </c>
      <c r="DV264" s="174">
        <f>'Раздел 7'!AC269</f>
        <v>0</v>
      </c>
      <c r="DW264" s="174">
        <f>'Раздел 7'!AD269</f>
        <v>0</v>
      </c>
      <c r="DX264" s="174">
        <f>'Раздел 7'!AE269</f>
        <v>0</v>
      </c>
      <c r="DY264" s="174">
        <f>'Раздел 7'!AF269</f>
        <v>0</v>
      </c>
      <c r="DZ264" s="174">
        <f>'Раздел 7'!AG269</f>
        <v>0</v>
      </c>
      <c r="EA264" s="174">
        <f>'Раздел 7'!AH269</f>
        <v>0</v>
      </c>
      <c r="EB264" s="174">
        <f>'Раздел 7'!AI269</f>
        <v>0</v>
      </c>
      <c r="EC264" s="174">
        <f>'Раздел 7'!AJ269</f>
        <v>0</v>
      </c>
      <c r="ED264" s="174">
        <f>'Раздел 7'!AK269</f>
        <v>0</v>
      </c>
      <c r="EE264" s="174">
        <f>'Раздел 7'!AL269</f>
        <v>0</v>
      </c>
      <c r="EF264" s="174">
        <f>'Раздел 7'!AM269</f>
        <v>0</v>
      </c>
      <c r="EG264" s="174">
        <f>'Раздел 7'!AN269</f>
        <v>0</v>
      </c>
      <c r="EH264" s="174">
        <f>'Раздел 7'!AO269</f>
        <v>0</v>
      </c>
      <c r="EI264" s="174">
        <f>'Раздел 7'!AP269</f>
        <v>0</v>
      </c>
      <c r="EJ264" s="174">
        <f>'Раздел 7'!AQ269</f>
        <v>0</v>
      </c>
      <c r="EK264" s="174">
        <f>'Раздел 7'!AR269</f>
        <v>0</v>
      </c>
      <c r="EL264" s="174">
        <f>'Раздел 7'!AS269</f>
        <v>0</v>
      </c>
      <c r="EM264" s="174">
        <f>'Раздел 7'!AT269</f>
        <v>0</v>
      </c>
      <c r="EN264" s="174">
        <f>'Раздел 7'!AU269</f>
        <v>0</v>
      </c>
      <c r="EO264" s="174">
        <f>'Раздел 7'!AV269</f>
        <v>0</v>
      </c>
      <c r="EP264" s="174">
        <f>'Раздел 7'!AW269</f>
        <v>0</v>
      </c>
      <c r="EQ264" s="174">
        <f>'Раздел 7'!AX269</f>
        <v>0</v>
      </c>
      <c r="ER264" s="174">
        <f>'Раздел 7'!AY269</f>
        <v>0</v>
      </c>
      <c r="ES264" s="174">
        <f>'Раздел 7'!AZ269</f>
        <v>0</v>
      </c>
      <c r="ET264" s="174">
        <f>'Раздел 7'!BA269</f>
        <v>0</v>
      </c>
      <c r="EU264" s="174">
        <f>'Раздел 7'!BB269</f>
        <v>0</v>
      </c>
      <c r="EV264" s="174">
        <f>'Раздел 7'!BC269</f>
        <v>0</v>
      </c>
      <c r="EW264" s="174">
        <f>'Раздел 7'!BD269</f>
        <v>0</v>
      </c>
      <c r="EX264" s="174">
        <f>'Раздел 7'!BE269</f>
        <v>0</v>
      </c>
      <c r="EY264" s="174">
        <f>'Раздел 7'!BF269</f>
        <v>0</v>
      </c>
      <c r="EZ264" s="174">
        <f>'Раздел 7'!BG269</f>
        <v>0</v>
      </c>
      <c r="FA264" s="174">
        <f>'Раздел 7'!BH269</f>
        <v>0</v>
      </c>
      <c r="FB264" s="174">
        <f>'Раздел 7'!BI269</f>
        <v>0</v>
      </c>
      <c r="FC264" s="174">
        <f>'Раздел 7'!BJ269</f>
        <v>0</v>
      </c>
      <c r="FD264" s="174">
        <f>'Раздел 7'!BK269</f>
        <v>0</v>
      </c>
      <c r="FE264" s="174">
        <f>'Раздел 8'!H271</f>
        <v>0</v>
      </c>
      <c r="FF264" s="174">
        <f>'Раздел 8'!I271</f>
        <v>0</v>
      </c>
      <c r="FG264" s="174">
        <f>'Раздел 8'!J271</f>
        <v>0</v>
      </c>
      <c r="FH264" s="174">
        <f>'Раздел 8'!K271</f>
        <v>0</v>
      </c>
      <c r="FI264" s="174">
        <f>'Раздел 8'!L271</f>
        <v>0</v>
      </c>
      <c r="FJ264" s="174">
        <f>'Раздел 8'!M271</f>
        <v>0</v>
      </c>
      <c r="FK264" s="174">
        <f>'Раздел 8'!N271</f>
        <v>0</v>
      </c>
      <c r="FL264" s="174">
        <f>'Раздел 8'!O271</f>
        <v>0</v>
      </c>
      <c r="FM264" s="174">
        <f>'Раздел 8'!P271</f>
        <v>0</v>
      </c>
      <c r="FN264" s="174">
        <f>'Раздел 8'!Q271</f>
        <v>0</v>
      </c>
      <c r="FO264" s="174">
        <f>'Раздел 8'!R271</f>
        <v>0</v>
      </c>
      <c r="FP264" s="174">
        <f>'Раздел 8'!S271</f>
        <v>0</v>
      </c>
      <c r="FQ264" s="174">
        <f>'Раздел 8'!T271</f>
        <v>0</v>
      </c>
      <c r="FR264" s="174">
        <f>'Раздел 8'!U271</f>
        <v>0</v>
      </c>
      <c r="FS264" s="174">
        <f>'Раздел 8'!V271</f>
        <v>0</v>
      </c>
      <c r="FT264" s="174">
        <f>'Раздел 8'!W271</f>
        <v>0</v>
      </c>
      <c r="FU264" s="174">
        <f>'Раздел 8'!X271</f>
        <v>0</v>
      </c>
      <c r="FV264" s="174">
        <f>'Раздел 8'!Y271</f>
        <v>0</v>
      </c>
      <c r="FW264" s="174">
        <f>'Раздел 8'!Z271</f>
        <v>0</v>
      </c>
      <c r="FX264" s="174">
        <f>'Раздел 8'!AA271</f>
        <v>0</v>
      </c>
      <c r="FY264" s="174">
        <f>'Раздел 8'!AB271</f>
        <v>0</v>
      </c>
      <c r="FZ264" s="174">
        <f>'Раздел 8'!AC271</f>
        <v>0</v>
      </c>
      <c r="GA264" s="174">
        <f>'Раздел 8'!AD271</f>
        <v>0</v>
      </c>
      <c r="GB264" s="174">
        <f>'Раздел 8'!AE271</f>
        <v>0</v>
      </c>
      <c r="GC264" s="174">
        <f>'Раздел 8'!AF271</f>
        <v>0</v>
      </c>
      <c r="GD264" s="174">
        <f>'Раздел 8'!AG271</f>
        <v>0</v>
      </c>
      <c r="GE264" s="174">
        <f>'Раздел 8'!AH271</f>
        <v>0</v>
      </c>
      <c r="GF264" s="174">
        <f>'Раздел 8'!AI271</f>
        <v>0</v>
      </c>
      <c r="GG264" s="174">
        <f>'Раздел 8'!AJ271</f>
        <v>0</v>
      </c>
      <c r="GH264" s="174">
        <f>'Раздел 3'!H269</f>
        <v>0</v>
      </c>
      <c r="GI264" s="174">
        <f>'Раздел 3'!I269</f>
        <v>0</v>
      </c>
      <c r="GJ264" s="174">
        <f>'Раздел 3'!J269</f>
        <v>0</v>
      </c>
      <c r="GK264" s="174">
        <f>'Раздел 3'!K269</f>
        <v>0</v>
      </c>
      <c r="GL264" s="174">
        <f>'Раздел 3'!L269</f>
        <v>0</v>
      </c>
      <c r="GM264" s="174">
        <f>'Раздел 3'!M269</f>
        <v>0</v>
      </c>
      <c r="GN264" s="174">
        <f>'Раздел 3'!N269</f>
        <v>0</v>
      </c>
      <c r="GO264" s="174">
        <f>'Раздел 3'!O269</f>
        <v>0</v>
      </c>
      <c r="GP264" s="174">
        <f>'Раздел 3'!P269</f>
        <v>0</v>
      </c>
      <c r="GQ264" s="174">
        <f>'Раздел 3'!Q269</f>
        <v>0</v>
      </c>
      <c r="GR264" s="174">
        <f>'Раздел 3'!R269</f>
        <v>0</v>
      </c>
      <c r="GS264" s="174">
        <f>'Раздел 3'!S269</f>
        <v>0</v>
      </c>
      <c r="GT264" s="174">
        <f>'Раздел 3'!T269</f>
        <v>0</v>
      </c>
      <c r="GU264" s="174">
        <f>'Раздел 3'!U269</f>
        <v>0</v>
      </c>
      <c r="GV264" s="174">
        <f>'Раздел 3'!V269</f>
        <v>0</v>
      </c>
      <c r="GW264" s="174">
        <f>'Раздел 3'!W269</f>
        <v>0</v>
      </c>
      <c r="GX264" s="174">
        <f>'Раздел 3'!X269</f>
        <v>0</v>
      </c>
      <c r="GY264" s="174">
        <f>'Раздел 3'!Y269</f>
        <v>0</v>
      </c>
      <c r="GZ264" s="174">
        <f>'Раздел 3'!Z269</f>
        <v>0</v>
      </c>
      <c r="HA264" s="174">
        <f>'Раздел 3'!AA269</f>
        <v>0</v>
      </c>
      <c r="HB264" s="174">
        <f>'Раздел 3'!AB269</f>
        <v>0</v>
      </c>
      <c r="HC264" s="174">
        <f>'Раздел 3'!AC269</f>
        <v>0</v>
      </c>
      <c r="HD264" s="174">
        <f>'Раздел 3'!AD269</f>
        <v>0</v>
      </c>
      <c r="HE264" s="174">
        <f>'Раздел 3'!AE269</f>
        <v>0</v>
      </c>
      <c r="HF264" s="174">
        <f>'Раздел 3'!AF269</f>
        <v>0</v>
      </c>
      <c r="HG264" s="174">
        <f>'Раздел 3'!AG269</f>
        <v>0</v>
      </c>
      <c r="HH264" s="174">
        <f>'Раздел 3'!AH269</f>
        <v>0</v>
      </c>
      <c r="HI264" s="174">
        <f>'Раздел 3'!AI269</f>
        <v>0</v>
      </c>
      <c r="HJ264" s="174">
        <f>'Раздел 3'!AJ269</f>
        <v>0</v>
      </c>
      <c r="HK264" s="180">
        <f>'Раздел 3'!AK269</f>
        <v>0</v>
      </c>
      <c r="HL264" s="175"/>
      <c r="HM264" s="175"/>
    </row>
    <row r="265" spans="1:221">
      <c r="A265" s="170">
        <f>'Раздел 2'!$A$6</f>
        <v>2</v>
      </c>
      <c r="B265" s="170">
        <f>'Раздел 2'!$B$6</f>
        <v>1200200023561</v>
      </c>
      <c r="C265" s="170" t="str">
        <f>'Раздел 2'!$C$6</f>
        <v>ФКИС</v>
      </c>
      <c r="D265" s="170" t="str">
        <f>'Раздел 2'!$D$6</f>
        <v>СШ</v>
      </c>
      <c r="E265" s="170" t="str">
        <f>'Раздел 2'!$E$6</f>
        <v>МО</v>
      </c>
      <c r="F265" s="170" t="str">
        <f>'Раздел 1'!$A$15</f>
        <v>ОСН</v>
      </c>
      <c r="G265" s="171">
        <f t="shared" si="4"/>
        <v>0</v>
      </c>
      <c r="H265" s="176" t="s">
        <v>432</v>
      </c>
      <c r="I265" s="173">
        <v>264</v>
      </c>
      <c r="J265" s="174">
        <f>'Раздел 2'!H270</f>
        <v>0</v>
      </c>
      <c r="K265" s="174">
        <f>'Раздел 2'!I270</f>
        <v>0</v>
      </c>
      <c r="L265" s="174">
        <f>'Раздел 2'!J270</f>
        <v>0</v>
      </c>
      <c r="M265" s="174">
        <f>'Раздел 2'!K270</f>
        <v>0</v>
      </c>
      <c r="N265" s="174">
        <f>'Раздел 2'!L270</f>
        <v>0</v>
      </c>
      <c r="O265" s="174">
        <f>'Раздел 2'!M270</f>
        <v>0</v>
      </c>
      <c r="P265" s="174">
        <f>'Раздел 2'!N270</f>
        <v>0</v>
      </c>
      <c r="Q265" s="174">
        <f>'Раздел 2'!O270</f>
        <v>0</v>
      </c>
      <c r="R265" s="174">
        <f>'Раздел 2'!P270</f>
        <v>0</v>
      </c>
      <c r="S265" s="174">
        <f>'Раздел 2'!Q270</f>
        <v>0</v>
      </c>
      <c r="T265" s="174">
        <f>'Раздел 2'!R270</f>
        <v>0</v>
      </c>
      <c r="U265" s="174">
        <f>'Раздел 2'!S270</f>
        <v>0</v>
      </c>
      <c r="V265" s="174">
        <f>'Раздел 2'!T270</f>
        <v>0</v>
      </c>
      <c r="W265" s="174">
        <f>'Раздел 2'!U270</f>
        <v>0</v>
      </c>
      <c r="X265" s="174">
        <f>'Раздел 2'!V270</f>
        <v>0</v>
      </c>
      <c r="Y265" s="174">
        <f>'Раздел 2'!W270</f>
        <v>0</v>
      </c>
      <c r="Z265" s="174">
        <f>'Раздел 2'!X270</f>
        <v>0</v>
      </c>
      <c r="AA265" s="174">
        <f>'Раздел 2'!Y270</f>
        <v>0</v>
      </c>
      <c r="AB265" s="174">
        <f>'Раздел 2'!Z270</f>
        <v>0</v>
      </c>
      <c r="AC265" s="174">
        <f>'Раздел 2'!AA270</f>
        <v>0</v>
      </c>
      <c r="AD265" s="174">
        <f>'Раздел 2'!AB270</f>
        <v>0</v>
      </c>
      <c r="AE265" s="174">
        <f>'Раздел 2'!AC270</f>
        <v>0</v>
      </c>
      <c r="AF265" s="174">
        <f>'Раздел 4'!H270</f>
        <v>0</v>
      </c>
      <c r="AG265" s="174">
        <f>'Раздел 4'!I270</f>
        <v>0</v>
      </c>
      <c r="AH265" s="174">
        <f>'Раздел 4'!J270</f>
        <v>0</v>
      </c>
      <c r="AI265" s="174">
        <f>'Раздел 4'!K270</f>
        <v>0</v>
      </c>
      <c r="AJ265" s="174">
        <f>'Раздел 4'!L270</f>
        <v>0</v>
      </c>
      <c r="AK265" s="174">
        <f>'Раздел 4'!M270</f>
        <v>0</v>
      </c>
      <c r="AL265" s="174">
        <f>'Раздел 4'!N270</f>
        <v>0</v>
      </c>
      <c r="AM265" s="174">
        <f>'Раздел 4'!O270</f>
        <v>0</v>
      </c>
      <c r="AN265" s="174">
        <f>'Раздел 4'!P270</f>
        <v>0</v>
      </c>
      <c r="AO265" s="174">
        <f>'Раздел 4'!Q270</f>
        <v>0</v>
      </c>
      <c r="AP265" s="174">
        <f>'Раздел 4'!R270</f>
        <v>0</v>
      </c>
      <c r="AQ265" s="174">
        <f>'Раздел 4'!S270</f>
        <v>0</v>
      </c>
      <c r="AR265" s="174">
        <f>'Раздел 4'!T270</f>
        <v>0</v>
      </c>
      <c r="AS265" s="174">
        <f>'Раздел 4'!U270</f>
        <v>0</v>
      </c>
      <c r="AT265" s="174">
        <f>'Раздел 4'!V270</f>
        <v>0</v>
      </c>
      <c r="AU265" s="174">
        <f>'Раздел 4'!W270</f>
        <v>0</v>
      </c>
      <c r="AV265" s="174">
        <f>'Раздел 4'!X270</f>
        <v>0</v>
      </c>
      <c r="AW265" s="174">
        <f>'Раздел 4'!Y270</f>
        <v>0</v>
      </c>
      <c r="AX265" s="174">
        <f>'Раздел 4'!Z270</f>
        <v>0</v>
      </c>
      <c r="AY265" s="174">
        <f>'Раздел 4'!AA270</f>
        <v>0</v>
      </c>
      <c r="AZ265" s="174">
        <f>'Раздел 4'!AB270</f>
        <v>0</v>
      </c>
      <c r="BA265" s="174">
        <f>'Раздел 4'!AC270</f>
        <v>0</v>
      </c>
      <c r="BB265" s="174">
        <f>'Раздел 4'!AD270</f>
        <v>0</v>
      </c>
      <c r="BC265" s="174">
        <f>'Раздел 4'!AE270</f>
        <v>0</v>
      </c>
      <c r="BD265" s="174">
        <f>'Раздел 5'!H273</f>
        <v>0</v>
      </c>
      <c r="BE265" s="174">
        <f>'Раздел 5'!I273</f>
        <v>0</v>
      </c>
      <c r="BF265" s="174">
        <f>'Раздел 5'!J273</f>
        <v>0</v>
      </c>
      <c r="BG265" s="174">
        <f>'Раздел 5'!K273</f>
        <v>0</v>
      </c>
      <c r="BH265" s="174">
        <f>'Раздел 5'!L273</f>
        <v>0</v>
      </c>
      <c r="BI265" s="174">
        <f>'Раздел 5'!M273</f>
        <v>0</v>
      </c>
      <c r="BJ265" s="174">
        <f>'Раздел 5'!N273</f>
        <v>0</v>
      </c>
      <c r="BK265" s="174">
        <f>'Раздел 5'!O273</f>
        <v>0</v>
      </c>
      <c r="BL265" s="174">
        <f>'Раздел 5'!P273</f>
        <v>0</v>
      </c>
      <c r="BM265" s="174">
        <f>'Раздел 5'!Q273</f>
        <v>0</v>
      </c>
      <c r="BN265" s="174">
        <f>'Раздел 5'!R273</f>
        <v>0</v>
      </c>
      <c r="BO265" s="174">
        <f>'Раздел 5'!S273</f>
        <v>0</v>
      </c>
      <c r="BP265" s="174">
        <f>'Раздел 5'!T273</f>
        <v>0</v>
      </c>
      <c r="BQ265" s="174">
        <f>'Раздел 6'!H270</f>
        <v>0</v>
      </c>
      <c r="BR265" s="174">
        <f>'Раздел 6'!I270</f>
        <v>0</v>
      </c>
      <c r="BS265" s="174">
        <f>'Раздел 6'!J270</f>
        <v>0</v>
      </c>
      <c r="BT265" s="174">
        <f>'Раздел 6'!K270</f>
        <v>0</v>
      </c>
      <c r="BU265" s="174">
        <f>'Раздел 6'!L270</f>
        <v>0</v>
      </c>
      <c r="BV265" s="174">
        <f>'Раздел 6'!M270</f>
        <v>0</v>
      </c>
      <c r="BW265" s="174">
        <f>'Раздел 6'!N270</f>
        <v>0</v>
      </c>
      <c r="BX265" s="174">
        <f>'Раздел 6'!O270</f>
        <v>0</v>
      </c>
      <c r="BY265" s="174">
        <f>'Раздел 6'!P270</f>
        <v>0</v>
      </c>
      <c r="BZ265" s="174">
        <f>'Раздел 6'!Q270</f>
        <v>0</v>
      </c>
      <c r="CA265" s="174">
        <f>'Раздел 6'!R270</f>
        <v>0</v>
      </c>
      <c r="CB265" s="174">
        <f>'Раздел 6'!S270</f>
        <v>0</v>
      </c>
      <c r="CC265" s="174">
        <f>'Раздел 6'!T270</f>
        <v>0</v>
      </c>
      <c r="CD265" s="174">
        <f>'Раздел 6'!U270</f>
        <v>0</v>
      </c>
      <c r="CE265" s="174">
        <f>'Раздел 6'!V270</f>
        <v>0</v>
      </c>
      <c r="CF265" s="174">
        <f>'Раздел 6'!W270</f>
        <v>0</v>
      </c>
      <c r="CG265" s="174">
        <f>'Раздел 6'!X270</f>
        <v>0</v>
      </c>
      <c r="CH265" s="174">
        <f>'Раздел 6'!Y270</f>
        <v>0</v>
      </c>
      <c r="CI265" s="174">
        <f>'Раздел 6'!Z270</f>
        <v>0</v>
      </c>
      <c r="CJ265" s="174">
        <f>'Раздел 6'!AA270</f>
        <v>0</v>
      </c>
      <c r="CK265" s="174">
        <f>'Раздел 6'!AB270</f>
        <v>0</v>
      </c>
      <c r="CL265" s="174">
        <f>'Раздел 6'!AC270</f>
        <v>0</v>
      </c>
      <c r="CM265" s="174">
        <f>'Раздел 6'!AD270</f>
        <v>0</v>
      </c>
      <c r="CN265" s="174">
        <f>'Раздел 6'!AE270</f>
        <v>0</v>
      </c>
      <c r="CO265" s="174">
        <f>'Раздел 6'!AF270</f>
        <v>0</v>
      </c>
      <c r="CP265" s="174">
        <f>'Раздел 6'!AG270</f>
        <v>0</v>
      </c>
      <c r="CQ265" s="174">
        <f>'Раздел 6'!AH270</f>
        <v>0</v>
      </c>
      <c r="CR265" s="174">
        <f>'Раздел 6'!AI270</f>
        <v>0</v>
      </c>
      <c r="CS265" s="174">
        <f>'Раздел 6'!AJ270</f>
        <v>0</v>
      </c>
      <c r="CT265" s="174">
        <f>'Раздел 6'!AK270</f>
        <v>0</v>
      </c>
      <c r="CU265" s="174">
        <f>'Раздел 6'!AL270</f>
        <v>0</v>
      </c>
      <c r="CV265" s="174">
        <f>'Раздел 6'!AM270</f>
        <v>0</v>
      </c>
      <c r="CW265" s="174">
        <f>'Раздел 6'!AN270</f>
        <v>0</v>
      </c>
      <c r="CX265" s="174">
        <f>'Раздел 6'!AO270</f>
        <v>0</v>
      </c>
      <c r="CY265" s="174">
        <f>'Раздел 6'!AP270</f>
        <v>0</v>
      </c>
      <c r="CZ265" s="174">
        <f>'Раздел 6'!AQ270</f>
        <v>0</v>
      </c>
      <c r="DA265" s="174">
        <f>'Раздел 7'!H270</f>
        <v>0</v>
      </c>
      <c r="DB265" s="174">
        <f>'Раздел 7'!I270</f>
        <v>0</v>
      </c>
      <c r="DC265" s="174">
        <f>'Раздел 7'!J270</f>
        <v>0</v>
      </c>
      <c r="DD265" s="174">
        <f>'Раздел 7'!K270</f>
        <v>0</v>
      </c>
      <c r="DE265" s="174">
        <f>'Раздел 7'!L270</f>
        <v>0</v>
      </c>
      <c r="DF265" s="174">
        <f>'Раздел 7'!M270</f>
        <v>0</v>
      </c>
      <c r="DG265" s="174">
        <f>'Раздел 7'!N270</f>
        <v>0</v>
      </c>
      <c r="DH265" s="174">
        <f>'Раздел 7'!O270</f>
        <v>0</v>
      </c>
      <c r="DI265" s="174">
        <f>'Раздел 7'!P270</f>
        <v>0</v>
      </c>
      <c r="DJ265" s="174">
        <f>'Раздел 7'!Q270</f>
        <v>0</v>
      </c>
      <c r="DK265" s="174">
        <f>'Раздел 7'!R270</f>
        <v>0</v>
      </c>
      <c r="DL265" s="174">
        <f>'Раздел 7'!S270</f>
        <v>0</v>
      </c>
      <c r="DM265" s="174">
        <f>'Раздел 7'!T270</f>
        <v>0</v>
      </c>
      <c r="DN265" s="174">
        <f>'Раздел 7'!U270</f>
        <v>0</v>
      </c>
      <c r="DO265" s="174">
        <f>'Раздел 7'!V270</f>
        <v>0</v>
      </c>
      <c r="DP265" s="174">
        <f>'Раздел 7'!W270</f>
        <v>0</v>
      </c>
      <c r="DQ265" s="174">
        <f>'Раздел 7'!X270</f>
        <v>0</v>
      </c>
      <c r="DR265" s="174">
        <f>'Раздел 7'!Y270</f>
        <v>0</v>
      </c>
      <c r="DS265" s="174">
        <f>'Раздел 7'!Z270</f>
        <v>0</v>
      </c>
      <c r="DT265" s="174">
        <f>'Раздел 7'!AA270</f>
        <v>0</v>
      </c>
      <c r="DU265" s="174">
        <f>'Раздел 7'!AB270</f>
        <v>0</v>
      </c>
      <c r="DV265" s="174">
        <f>'Раздел 7'!AC270</f>
        <v>0</v>
      </c>
      <c r="DW265" s="174">
        <f>'Раздел 7'!AD270</f>
        <v>0</v>
      </c>
      <c r="DX265" s="174">
        <f>'Раздел 7'!AE270</f>
        <v>0</v>
      </c>
      <c r="DY265" s="174">
        <f>'Раздел 7'!AF270</f>
        <v>0</v>
      </c>
      <c r="DZ265" s="174">
        <f>'Раздел 7'!AG270</f>
        <v>0</v>
      </c>
      <c r="EA265" s="174">
        <f>'Раздел 7'!AH270</f>
        <v>0</v>
      </c>
      <c r="EB265" s="174">
        <f>'Раздел 7'!AI270</f>
        <v>0</v>
      </c>
      <c r="EC265" s="174">
        <f>'Раздел 7'!AJ270</f>
        <v>0</v>
      </c>
      <c r="ED265" s="174">
        <f>'Раздел 7'!AK270</f>
        <v>0</v>
      </c>
      <c r="EE265" s="174">
        <f>'Раздел 7'!AL270</f>
        <v>0</v>
      </c>
      <c r="EF265" s="174">
        <f>'Раздел 7'!AM270</f>
        <v>0</v>
      </c>
      <c r="EG265" s="174">
        <f>'Раздел 7'!AN270</f>
        <v>0</v>
      </c>
      <c r="EH265" s="174">
        <f>'Раздел 7'!AO270</f>
        <v>0</v>
      </c>
      <c r="EI265" s="174">
        <f>'Раздел 7'!AP270</f>
        <v>0</v>
      </c>
      <c r="EJ265" s="174">
        <f>'Раздел 7'!AQ270</f>
        <v>0</v>
      </c>
      <c r="EK265" s="174">
        <f>'Раздел 7'!AR270</f>
        <v>0</v>
      </c>
      <c r="EL265" s="174">
        <f>'Раздел 7'!AS270</f>
        <v>0</v>
      </c>
      <c r="EM265" s="174">
        <f>'Раздел 7'!AT270</f>
        <v>0</v>
      </c>
      <c r="EN265" s="174">
        <f>'Раздел 7'!AU270</f>
        <v>0</v>
      </c>
      <c r="EO265" s="174">
        <f>'Раздел 7'!AV270</f>
        <v>0</v>
      </c>
      <c r="EP265" s="174">
        <f>'Раздел 7'!AW270</f>
        <v>0</v>
      </c>
      <c r="EQ265" s="174">
        <f>'Раздел 7'!AX270</f>
        <v>0</v>
      </c>
      <c r="ER265" s="174">
        <f>'Раздел 7'!AY270</f>
        <v>0</v>
      </c>
      <c r="ES265" s="174">
        <f>'Раздел 7'!AZ270</f>
        <v>0</v>
      </c>
      <c r="ET265" s="174">
        <f>'Раздел 7'!BA270</f>
        <v>0</v>
      </c>
      <c r="EU265" s="174">
        <f>'Раздел 7'!BB270</f>
        <v>0</v>
      </c>
      <c r="EV265" s="174">
        <f>'Раздел 7'!BC270</f>
        <v>0</v>
      </c>
      <c r="EW265" s="174">
        <f>'Раздел 7'!BD270</f>
        <v>0</v>
      </c>
      <c r="EX265" s="174">
        <f>'Раздел 7'!BE270</f>
        <v>0</v>
      </c>
      <c r="EY265" s="174">
        <f>'Раздел 7'!BF270</f>
        <v>0</v>
      </c>
      <c r="EZ265" s="174">
        <f>'Раздел 7'!BG270</f>
        <v>0</v>
      </c>
      <c r="FA265" s="174">
        <f>'Раздел 7'!BH270</f>
        <v>0</v>
      </c>
      <c r="FB265" s="174">
        <f>'Раздел 7'!BI270</f>
        <v>0</v>
      </c>
      <c r="FC265" s="174">
        <f>'Раздел 7'!BJ270</f>
        <v>0</v>
      </c>
      <c r="FD265" s="174">
        <f>'Раздел 7'!BK270</f>
        <v>0</v>
      </c>
      <c r="FE265" s="174">
        <f>'Раздел 8'!H272</f>
        <v>0</v>
      </c>
      <c r="FF265" s="174">
        <f>'Раздел 8'!I272</f>
        <v>0</v>
      </c>
      <c r="FG265" s="174">
        <f>'Раздел 8'!J272</f>
        <v>0</v>
      </c>
      <c r="FH265" s="174">
        <f>'Раздел 8'!K272</f>
        <v>0</v>
      </c>
      <c r="FI265" s="174">
        <f>'Раздел 8'!L272</f>
        <v>0</v>
      </c>
      <c r="FJ265" s="174">
        <f>'Раздел 8'!M272</f>
        <v>0</v>
      </c>
      <c r="FK265" s="174">
        <f>'Раздел 8'!N272</f>
        <v>0</v>
      </c>
      <c r="FL265" s="174">
        <f>'Раздел 8'!O272</f>
        <v>0</v>
      </c>
      <c r="FM265" s="174">
        <f>'Раздел 8'!P272</f>
        <v>0</v>
      </c>
      <c r="FN265" s="174">
        <f>'Раздел 8'!Q272</f>
        <v>0</v>
      </c>
      <c r="FO265" s="174">
        <f>'Раздел 8'!R272</f>
        <v>0</v>
      </c>
      <c r="FP265" s="174">
        <f>'Раздел 8'!S272</f>
        <v>0</v>
      </c>
      <c r="FQ265" s="174">
        <f>'Раздел 8'!T272</f>
        <v>0</v>
      </c>
      <c r="FR265" s="174">
        <f>'Раздел 8'!U272</f>
        <v>0</v>
      </c>
      <c r="FS265" s="174">
        <f>'Раздел 8'!V272</f>
        <v>0</v>
      </c>
      <c r="FT265" s="174">
        <f>'Раздел 8'!W272</f>
        <v>0</v>
      </c>
      <c r="FU265" s="174">
        <f>'Раздел 8'!X272</f>
        <v>0</v>
      </c>
      <c r="FV265" s="174">
        <f>'Раздел 8'!Y272</f>
        <v>0</v>
      </c>
      <c r="FW265" s="174">
        <f>'Раздел 8'!Z272</f>
        <v>0</v>
      </c>
      <c r="FX265" s="174">
        <f>'Раздел 8'!AA272</f>
        <v>0</v>
      </c>
      <c r="FY265" s="174">
        <f>'Раздел 8'!AB272</f>
        <v>0</v>
      </c>
      <c r="FZ265" s="174">
        <f>'Раздел 8'!AC272</f>
        <v>0</v>
      </c>
      <c r="GA265" s="174">
        <f>'Раздел 8'!AD272</f>
        <v>0</v>
      </c>
      <c r="GB265" s="174">
        <f>'Раздел 8'!AE272</f>
        <v>0</v>
      </c>
      <c r="GC265" s="174">
        <f>'Раздел 8'!AF272</f>
        <v>0</v>
      </c>
      <c r="GD265" s="174">
        <f>'Раздел 8'!AG272</f>
        <v>0</v>
      </c>
      <c r="GE265" s="174">
        <f>'Раздел 8'!AH272</f>
        <v>0</v>
      </c>
      <c r="GF265" s="174">
        <f>'Раздел 8'!AI272</f>
        <v>0</v>
      </c>
      <c r="GG265" s="174">
        <f>'Раздел 8'!AJ272</f>
        <v>0</v>
      </c>
      <c r="GH265" s="174">
        <f>'Раздел 3'!H270</f>
        <v>0</v>
      </c>
      <c r="GI265" s="174">
        <f>'Раздел 3'!I270</f>
        <v>0</v>
      </c>
      <c r="GJ265" s="174">
        <f>'Раздел 3'!J270</f>
        <v>0</v>
      </c>
      <c r="GK265" s="174">
        <f>'Раздел 3'!K270</f>
        <v>0</v>
      </c>
      <c r="GL265" s="174">
        <f>'Раздел 3'!L270</f>
        <v>0</v>
      </c>
      <c r="GM265" s="174">
        <f>'Раздел 3'!M270</f>
        <v>0</v>
      </c>
      <c r="GN265" s="174">
        <f>'Раздел 3'!N270</f>
        <v>0</v>
      </c>
      <c r="GO265" s="174">
        <f>'Раздел 3'!O270</f>
        <v>0</v>
      </c>
      <c r="GP265" s="174">
        <f>'Раздел 3'!P270</f>
        <v>0</v>
      </c>
      <c r="GQ265" s="174">
        <f>'Раздел 3'!Q270</f>
        <v>0</v>
      </c>
      <c r="GR265" s="174">
        <f>'Раздел 3'!R270</f>
        <v>0</v>
      </c>
      <c r="GS265" s="174">
        <f>'Раздел 3'!S270</f>
        <v>0</v>
      </c>
      <c r="GT265" s="174">
        <f>'Раздел 3'!T270</f>
        <v>0</v>
      </c>
      <c r="GU265" s="174">
        <f>'Раздел 3'!U270</f>
        <v>0</v>
      </c>
      <c r="GV265" s="174">
        <f>'Раздел 3'!V270</f>
        <v>0</v>
      </c>
      <c r="GW265" s="174">
        <f>'Раздел 3'!W270</f>
        <v>0</v>
      </c>
      <c r="GX265" s="174">
        <f>'Раздел 3'!X270</f>
        <v>0</v>
      </c>
      <c r="GY265" s="174">
        <f>'Раздел 3'!Y270</f>
        <v>0</v>
      </c>
      <c r="GZ265" s="174">
        <f>'Раздел 3'!Z270</f>
        <v>0</v>
      </c>
      <c r="HA265" s="174">
        <f>'Раздел 3'!AA270</f>
        <v>0</v>
      </c>
      <c r="HB265" s="174">
        <f>'Раздел 3'!AB270</f>
        <v>0</v>
      </c>
      <c r="HC265" s="174">
        <f>'Раздел 3'!AC270</f>
        <v>0</v>
      </c>
      <c r="HD265" s="174">
        <f>'Раздел 3'!AD270</f>
        <v>0</v>
      </c>
      <c r="HE265" s="174">
        <f>'Раздел 3'!AE270</f>
        <v>0</v>
      </c>
      <c r="HF265" s="174">
        <f>'Раздел 3'!AF270</f>
        <v>0</v>
      </c>
      <c r="HG265" s="174">
        <f>'Раздел 3'!AG270</f>
        <v>0</v>
      </c>
      <c r="HH265" s="174">
        <f>'Раздел 3'!AH270</f>
        <v>0</v>
      </c>
      <c r="HI265" s="174">
        <f>'Раздел 3'!AI270</f>
        <v>0</v>
      </c>
      <c r="HJ265" s="174">
        <f>'Раздел 3'!AJ270</f>
        <v>0</v>
      </c>
      <c r="HK265" s="180">
        <f>'Раздел 3'!AK270</f>
        <v>0</v>
      </c>
      <c r="HL265" s="175"/>
      <c r="HM265" s="175"/>
    </row>
    <row r="266" spans="1:221">
      <c r="A266" s="170">
        <f>'Раздел 2'!$A$6</f>
        <v>2</v>
      </c>
      <c r="B266" s="170">
        <f>'Раздел 2'!$B$6</f>
        <v>1200200023561</v>
      </c>
      <c r="C266" s="170" t="str">
        <f>'Раздел 2'!$C$6</f>
        <v>ФКИС</v>
      </c>
      <c r="D266" s="170" t="str">
        <f>'Раздел 2'!$D$6</f>
        <v>СШ</v>
      </c>
      <c r="E266" s="170" t="str">
        <f>'Раздел 2'!$E$6</f>
        <v>МО</v>
      </c>
      <c r="F266" s="170" t="str">
        <f>'Раздел 1'!$A$15</f>
        <v>ОСН</v>
      </c>
      <c r="G266" s="171">
        <f t="shared" si="4"/>
        <v>0</v>
      </c>
      <c r="H266" s="176" t="s">
        <v>434</v>
      </c>
      <c r="I266" s="173">
        <v>265</v>
      </c>
      <c r="J266" s="174">
        <f>'Раздел 2'!H271</f>
        <v>0</v>
      </c>
      <c r="K266" s="174">
        <f>'Раздел 2'!I271</f>
        <v>0</v>
      </c>
      <c r="L266" s="174">
        <f>'Раздел 2'!J271</f>
        <v>0</v>
      </c>
      <c r="M266" s="174">
        <f>'Раздел 2'!K271</f>
        <v>0</v>
      </c>
      <c r="N266" s="174">
        <f>'Раздел 2'!L271</f>
        <v>0</v>
      </c>
      <c r="O266" s="174">
        <f>'Раздел 2'!M271</f>
        <v>0</v>
      </c>
      <c r="P266" s="174">
        <f>'Раздел 2'!N271</f>
        <v>0</v>
      </c>
      <c r="Q266" s="174">
        <f>'Раздел 2'!O271</f>
        <v>0</v>
      </c>
      <c r="R266" s="174">
        <f>'Раздел 2'!P271</f>
        <v>0</v>
      </c>
      <c r="S266" s="174">
        <f>'Раздел 2'!Q271</f>
        <v>0</v>
      </c>
      <c r="T266" s="174">
        <f>'Раздел 2'!R271</f>
        <v>0</v>
      </c>
      <c r="U266" s="174">
        <f>'Раздел 2'!S271</f>
        <v>0</v>
      </c>
      <c r="V266" s="174">
        <f>'Раздел 2'!T271</f>
        <v>0</v>
      </c>
      <c r="W266" s="174">
        <f>'Раздел 2'!U271</f>
        <v>0</v>
      </c>
      <c r="X266" s="174">
        <f>'Раздел 2'!V271</f>
        <v>0</v>
      </c>
      <c r="Y266" s="174">
        <f>'Раздел 2'!W271</f>
        <v>0</v>
      </c>
      <c r="Z266" s="174">
        <f>'Раздел 2'!X271</f>
        <v>0</v>
      </c>
      <c r="AA266" s="174">
        <f>'Раздел 2'!Y271</f>
        <v>0</v>
      </c>
      <c r="AB266" s="174">
        <f>'Раздел 2'!Z271</f>
        <v>0</v>
      </c>
      <c r="AC266" s="174">
        <f>'Раздел 2'!AA271</f>
        <v>0</v>
      </c>
      <c r="AD266" s="174">
        <f>'Раздел 2'!AB271</f>
        <v>0</v>
      </c>
      <c r="AE266" s="174">
        <f>'Раздел 2'!AC271</f>
        <v>0</v>
      </c>
      <c r="AF266" s="174">
        <f>'Раздел 4'!H271</f>
        <v>0</v>
      </c>
      <c r="AG266" s="174">
        <f>'Раздел 4'!I271</f>
        <v>0</v>
      </c>
      <c r="AH266" s="174">
        <f>'Раздел 4'!J271</f>
        <v>0</v>
      </c>
      <c r="AI266" s="174">
        <f>'Раздел 4'!K271</f>
        <v>0</v>
      </c>
      <c r="AJ266" s="174">
        <f>'Раздел 4'!L271</f>
        <v>0</v>
      </c>
      <c r="AK266" s="174">
        <f>'Раздел 4'!M271</f>
        <v>0</v>
      </c>
      <c r="AL266" s="174">
        <f>'Раздел 4'!N271</f>
        <v>0</v>
      </c>
      <c r="AM266" s="174">
        <f>'Раздел 4'!O271</f>
        <v>0</v>
      </c>
      <c r="AN266" s="174">
        <f>'Раздел 4'!P271</f>
        <v>0</v>
      </c>
      <c r="AO266" s="174">
        <f>'Раздел 4'!Q271</f>
        <v>0</v>
      </c>
      <c r="AP266" s="174">
        <f>'Раздел 4'!R271</f>
        <v>0</v>
      </c>
      <c r="AQ266" s="174">
        <f>'Раздел 4'!S271</f>
        <v>0</v>
      </c>
      <c r="AR266" s="174">
        <f>'Раздел 4'!T271</f>
        <v>0</v>
      </c>
      <c r="AS266" s="174">
        <f>'Раздел 4'!U271</f>
        <v>0</v>
      </c>
      <c r="AT266" s="174">
        <f>'Раздел 4'!V271</f>
        <v>0</v>
      </c>
      <c r="AU266" s="174">
        <f>'Раздел 4'!W271</f>
        <v>0</v>
      </c>
      <c r="AV266" s="174">
        <f>'Раздел 4'!X271</f>
        <v>0</v>
      </c>
      <c r="AW266" s="174">
        <f>'Раздел 4'!Y271</f>
        <v>0</v>
      </c>
      <c r="AX266" s="174">
        <f>'Раздел 4'!Z271</f>
        <v>0</v>
      </c>
      <c r="AY266" s="174">
        <f>'Раздел 4'!AA271</f>
        <v>0</v>
      </c>
      <c r="AZ266" s="174">
        <f>'Раздел 4'!AB271</f>
        <v>0</v>
      </c>
      <c r="BA266" s="174">
        <f>'Раздел 4'!AC271</f>
        <v>0</v>
      </c>
      <c r="BB266" s="174">
        <f>'Раздел 4'!AD271</f>
        <v>0</v>
      </c>
      <c r="BC266" s="174">
        <f>'Раздел 4'!AE271</f>
        <v>0</v>
      </c>
      <c r="BD266" s="174">
        <f>'Раздел 5'!H274</f>
        <v>0</v>
      </c>
      <c r="BE266" s="174">
        <f>'Раздел 5'!I274</f>
        <v>0</v>
      </c>
      <c r="BF266" s="174">
        <f>'Раздел 5'!J274</f>
        <v>0</v>
      </c>
      <c r="BG266" s="174">
        <f>'Раздел 5'!K274</f>
        <v>0</v>
      </c>
      <c r="BH266" s="174">
        <f>'Раздел 5'!L274</f>
        <v>0</v>
      </c>
      <c r="BI266" s="174">
        <f>'Раздел 5'!M274</f>
        <v>0</v>
      </c>
      <c r="BJ266" s="174">
        <f>'Раздел 5'!N274</f>
        <v>0</v>
      </c>
      <c r="BK266" s="174">
        <f>'Раздел 5'!O274</f>
        <v>0</v>
      </c>
      <c r="BL266" s="174">
        <f>'Раздел 5'!P274</f>
        <v>0</v>
      </c>
      <c r="BM266" s="174">
        <f>'Раздел 5'!Q274</f>
        <v>0</v>
      </c>
      <c r="BN266" s="174">
        <f>'Раздел 5'!R274</f>
        <v>0</v>
      </c>
      <c r="BO266" s="174">
        <f>'Раздел 5'!S274</f>
        <v>0</v>
      </c>
      <c r="BP266" s="174">
        <f>'Раздел 5'!T274</f>
        <v>0</v>
      </c>
      <c r="BQ266" s="174">
        <f>'Раздел 6'!H271</f>
        <v>0</v>
      </c>
      <c r="BR266" s="174">
        <f>'Раздел 6'!I271</f>
        <v>0</v>
      </c>
      <c r="BS266" s="174">
        <f>'Раздел 6'!J271</f>
        <v>0</v>
      </c>
      <c r="BT266" s="174">
        <f>'Раздел 6'!K271</f>
        <v>0</v>
      </c>
      <c r="BU266" s="174">
        <f>'Раздел 6'!L271</f>
        <v>0</v>
      </c>
      <c r="BV266" s="174">
        <f>'Раздел 6'!M271</f>
        <v>0</v>
      </c>
      <c r="BW266" s="174">
        <f>'Раздел 6'!N271</f>
        <v>0</v>
      </c>
      <c r="BX266" s="174">
        <f>'Раздел 6'!O271</f>
        <v>0</v>
      </c>
      <c r="BY266" s="174">
        <f>'Раздел 6'!P271</f>
        <v>0</v>
      </c>
      <c r="BZ266" s="174">
        <f>'Раздел 6'!Q271</f>
        <v>0</v>
      </c>
      <c r="CA266" s="174">
        <f>'Раздел 6'!R271</f>
        <v>0</v>
      </c>
      <c r="CB266" s="174">
        <f>'Раздел 6'!S271</f>
        <v>0</v>
      </c>
      <c r="CC266" s="174">
        <f>'Раздел 6'!T271</f>
        <v>0</v>
      </c>
      <c r="CD266" s="174">
        <f>'Раздел 6'!U271</f>
        <v>0</v>
      </c>
      <c r="CE266" s="174">
        <f>'Раздел 6'!V271</f>
        <v>0</v>
      </c>
      <c r="CF266" s="174">
        <f>'Раздел 6'!W271</f>
        <v>0</v>
      </c>
      <c r="CG266" s="174">
        <f>'Раздел 6'!X271</f>
        <v>0</v>
      </c>
      <c r="CH266" s="174">
        <f>'Раздел 6'!Y271</f>
        <v>0</v>
      </c>
      <c r="CI266" s="174">
        <f>'Раздел 6'!Z271</f>
        <v>0</v>
      </c>
      <c r="CJ266" s="174">
        <f>'Раздел 6'!AA271</f>
        <v>0</v>
      </c>
      <c r="CK266" s="174">
        <f>'Раздел 6'!AB271</f>
        <v>0</v>
      </c>
      <c r="CL266" s="174">
        <f>'Раздел 6'!AC271</f>
        <v>0</v>
      </c>
      <c r="CM266" s="174">
        <f>'Раздел 6'!AD271</f>
        <v>0</v>
      </c>
      <c r="CN266" s="174">
        <f>'Раздел 6'!AE271</f>
        <v>0</v>
      </c>
      <c r="CO266" s="174">
        <f>'Раздел 6'!AF271</f>
        <v>0</v>
      </c>
      <c r="CP266" s="174">
        <f>'Раздел 6'!AG271</f>
        <v>0</v>
      </c>
      <c r="CQ266" s="174">
        <f>'Раздел 6'!AH271</f>
        <v>0</v>
      </c>
      <c r="CR266" s="174">
        <f>'Раздел 6'!AI271</f>
        <v>0</v>
      </c>
      <c r="CS266" s="174">
        <f>'Раздел 6'!AJ271</f>
        <v>0</v>
      </c>
      <c r="CT266" s="174">
        <f>'Раздел 6'!AK271</f>
        <v>0</v>
      </c>
      <c r="CU266" s="174">
        <f>'Раздел 6'!AL271</f>
        <v>0</v>
      </c>
      <c r="CV266" s="174">
        <f>'Раздел 6'!AM271</f>
        <v>0</v>
      </c>
      <c r="CW266" s="174">
        <f>'Раздел 6'!AN271</f>
        <v>0</v>
      </c>
      <c r="CX266" s="174">
        <f>'Раздел 6'!AO271</f>
        <v>0</v>
      </c>
      <c r="CY266" s="174">
        <f>'Раздел 6'!AP271</f>
        <v>0</v>
      </c>
      <c r="CZ266" s="174">
        <f>'Раздел 6'!AQ271</f>
        <v>0</v>
      </c>
      <c r="DA266" s="174">
        <f>'Раздел 7'!H271</f>
        <v>0</v>
      </c>
      <c r="DB266" s="174">
        <f>'Раздел 7'!I271</f>
        <v>0</v>
      </c>
      <c r="DC266" s="174">
        <f>'Раздел 7'!J271</f>
        <v>0</v>
      </c>
      <c r="DD266" s="174">
        <f>'Раздел 7'!K271</f>
        <v>0</v>
      </c>
      <c r="DE266" s="174">
        <f>'Раздел 7'!L271</f>
        <v>0</v>
      </c>
      <c r="DF266" s="174">
        <f>'Раздел 7'!M271</f>
        <v>0</v>
      </c>
      <c r="DG266" s="174">
        <f>'Раздел 7'!N271</f>
        <v>0</v>
      </c>
      <c r="DH266" s="174">
        <f>'Раздел 7'!O271</f>
        <v>0</v>
      </c>
      <c r="DI266" s="174">
        <f>'Раздел 7'!P271</f>
        <v>0</v>
      </c>
      <c r="DJ266" s="174">
        <f>'Раздел 7'!Q271</f>
        <v>0</v>
      </c>
      <c r="DK266" s="174">
        <f>'Раздел 7'!R271</f>
        <v>0</v>
      </c>
      <c r="DL266" s="174">
        <f>'Раздел 7'!S271</f>
        <v>0</v>
      </c>
      <c r="DM266" s="174">
        <f>'Раздел 7'!T271</f>
        <v>0</v>
      </c>
      <c r="DN266" s="174">
        <f>'Раздел 7'!U271</f>
        <v>0</v>
      </c>
      <c r="DO266" s="174">
        <f>'Раздел 7'!V271</f>
        <v>0</v>
      </c>
      <c r="DP266" s="174">
        <f>'Раздел 7'!W271</f>
        <v>0</v>
      </c>
      <c r="DQ266" s="174">
        <f>'Раздел 7'!X271</f>
        <v>0</v>
      </c>
      <c r="DR266" s="174">
        <f>'Раздел 7'!Y271</f>
        <v>0</v>
      </c>
      <c r="DS266" s="174">
        <f>'Раздел 7'!Z271</f>
        <v>0</v>
      </c>
      <c r="DT266" s="174">
        <f>'Раздел 7'!AA271</f>
        <v>0</v>
      </c>
      <c r="DU266" s="174">
        <f>'Раздел 7'!AB271</f>
        <v>0</v>
      </c>
      <c r="DV266" s="174">
        <f>'Раздел 7'!AC271</f>
        <v>0</v>
      </c>
      <c r="DW266" s="174">
        <f>'Раздел 7'!AD271</f>
        <v>0</v>
      </c>
      <c r="DX266" s="174">
        <f>'Раздел 7'!AE271</f>
        <v>0</v>
      </c>
      <c r="DY266" s="174">
        <f>'Раздел 7'!AF271</f>
        <v>0</v>
      </c>
      <c r="DZ266" s="174">
        <f>'Раздел 7'!AG271</f>
        <v>0</v>
      </c>
      <c r="EA266" s="174">
        <f>'Раздел 7'!AH271</f>
        <v>0</v>
      </c>
      <c r="EB266" s="174">
        <f>'Раздел 7'!AI271</f>
        <v>0</v>
      </c>
      <c r="EC266" s="174">
        <f>'Раздел 7'!AJ271</f>
        <v>0</v>
      </c>
      <c r="ED266" s="174">
        <f>'Раздел 7'!AK271</f>
        <v>0</v>
      </c>
      <c r="EE266" s="174">
        <f>'Раздел 7'!AL271</f>
        <v>0</v>
      </c>
      <c r="EF266" s="174">
        <f>'Раздел 7'!AM271</f>
        <v>0</v>
      </c>
      <c r="EG266" s="174">
        <f>'Раздел 7'!AN271</f>
        <v>0</v>
      </c>
      <c r="EH266" s="174">
        <f>'Раздел 7'!AO271</f>
        <v>0</v>
      </c>
      <c r="EI266" s="174">
        <f>'Раздел 7'!AP271</f>
        <v>0</v>
      </c>
      <c r="EJ266" s="174">
        <f>'Раздел 7'!AQ271</f>
        <v>0</v>
      </c>
      <c r="EK266" s="174">
        <f>'Раздел 7'!AR271</f>
        <v>0</v>
      </c>
      <c r="EL266" s="174">
        <f>'Раздел 7'!AS271</f>
        <v>0</v>
      </c>
      <c r="EM266" s="174">
        <f>'Раздел 7'!AT271</f>
        <v>0</v>
      </c>
      <c r="EN266" s="174">
        <f>'Раздел 7'!AU271</f>
        <v>0</v>
      </c>
      <c r="EO266" s="174">
        <f>'Раздел 7'!AV271</f>
        <v>0</v>
      </c>
      <c r="EP266" s="174">
        <f>'Раздел 7'!AW271</f>
        <v>0</v>
      </c>
      <c r="EQ266" s="174">
        <f>'Раздел 7'!AX271</f>
        <v>0</v>
      </c>
      <c r="ER266" s="174">
        <f>'Раздел 7'!AY271</f>
        <v>0</v>
      </c>
      <c r="ES266" s="174">
        <f>'Раздел 7'!AZ271</f>
        <v>0</v>
      </c>
      <c r="ET266" s="174">
        <f>'Раздел 7'!BA271</f>
        <v>0</v>
      </c>
      <c r="EU266" s="174">
        <f>'Раздел 7'!BB271</f>
        <v>0</v>
      </c>
      <c r="EV266" s="174">
        <f>'Раздел 7'!BC271</f>
        <v>0</v>
      </c>
      <c r="EW266" s="174">
        <f>'Раздел 7'!BD271</f>
        <v>0</v>
      </c>
      <c r="EX266" s="174">
        <f>'Раздел 7'!BE271</f>
        <v>0</v>
      </c>
      <c r="EY266" s="174">
        <f>'Раздел 7'!BF271</f>
        <v>0</v>
      </c>
      <c r="EZ266" s="174">
        <f>'Раздел 7'!BG271</f>
        <v>0</v>
      </c>
      <c r="FA266" s="174">
        <f>'Раздел 7'!BH271</f>
        <v>0</v>
      </c>
      <c r="FB266" s="174">
        <f>'Раздел 7'!BI271</f>
        <v>0</v>
      </c>
      <c r="FC266" s="174">
        <f>'Раздел 7'!BJ271</f>
        <v>0</v>
      </c>
      <c r="FD266" s="174">
        <f>'Раздел 7'!BK271</f>
        <v>0</v>
      </c>
      <c r="FE266" s="174">
        <f>'Раздел 8'!H273</f>
        <v>0</v>
      </c>
      <c r="FF266" s="174">
        <f>'Раздел 8'!I273</f>
        <v>0</v>
      </c>
      <c r="FG266" s="174">
        <f>'Раздел 8'!J273</f>
        <v>0</v>
      </c>
      <c r="FH266" s="174">
        <f>'Раздел 8'!K273</f>
        <v>0</v>
      </c>
      <c r="FI266" s="174">
        <f>'Раздел 8'!L273</f>
        <v>0</v>
      </c>
      <c r="FJ266" s="174">
        <f>'Раздел 8'!M273</f>
        <v>0</v>
      </c>
      <c r="FK266" s="174">
        <f>'Раздел 8'!N273</f>
        <v>0</v>
      </c>
      <c r="FL266" s="174">
        <f>'Раздел 8'!O273</f>
        <v>0</v>
      </c>
      <c r="FM266" s="174">
        <f>'Раздел 8'!P273</f>
        <v>0</v>
      </c>
      <c r="FN266" s="174">
        <f>'Раздел 8'!Q273</f>
        <v>0</v>
      </c>
      <c r="FO266" s="174">
        <f>'Раздел 8'!R273</f>
        <v>0</v>
      </c>
      <c r="FP266" s="174">
        <f>'Раздел 8'!S273</f>
        <v>0</v>
      </c>
      <c r="FQ266" s="174">
        <f>'Раздел 8'!T273</f>
        <v>0</v>
      </c>
      <c r="FR266" s="174">
        <f>'Раздел 8'!U273</f>
        <v>0</v>
      </c>
      <c r="FS266" s="174">
        <f>'Раздел 8'!V273</f>
        <v>0</v>
      </c>
      <c r="FT266" s="174">
        <f>'Раздел 8'!W273</f>
        <v>0</v>
      </c>
      <c r="FU266" s="174">
        <f>'Раздел 8'!X273</f>
        <v>0</v>
      </c>
      <c r="FV266" s="174">
        <f>'Раздел 8'!Y273</f>
        <v>0</v>
      </c>
      <c r="FW266" s="174">
        <f>'Раздел 8'!Z273</f>
        <v>0</v>
      </c>
      <c r="FX266" s="174">
        <f>'Раздел 8'!AA273</f>
        <v>0</v>
      </c>
      <c r="FY266" s="174">
        <f>'Раздел 8'!AB273</f>
        <v>0</v>
      </c>
      <c r="FZ266" s="174">
        <f>'Раздел 8'!AC273</f>
        <v>0</v>
      </c>
      <c r="GA266" s="174">
        <f>'Раздел 8'!AD273</f>
        <v>0</v>
      </c>
      <c r="GB266" s="174">
        <f>'Раздел 8'!AE273</f>
        <v>0</v>
      </c>
      <c r="GC266" s="174">
        <f>'Раздел 8'!AF273</f>
        <v>0</v>
      </c>
      <c r="GD266" s="174">
        <f>'Раздел 8'!AG273</f>
        <v>0</v>
      </c>
      <c r="GE266" s="174">
        <f>'Раздел 8'!AH273</f>
        <v>0</v>
      </c>
      <c r="GF266" s="174">
        <f>'Раздел 8'!AI273</f>
        <v>0</v>
      </c>
      <c r="GG266" s="174">
        <f>'Раздел 8'!AJ273</f>
        <v>0</v>
      </c>
      <c r="GH266" s="174">
        <f>'Раздел 3'!H271</f>
        <v>0</v>
      </c>
      <c r="GI266" s="174">
        <f>'Раздел 3'!I271</f>
        <v>0</v>
      </c>
      <c r="GJ266" s="174">
        <f>'Раздел 3'!J271</f>
        <v>0</v>
      </c>
      <c r="GK266" s="174">
        <f>'Раздел 3'!K271</f>
        <v>0</v>
      </c>
      <c r="GL266" s="174">
        <f>'Раздел 3'!L271</f>
        <v>0</v>
      </c>
      <c r="GM266" s="174">
        <f>'Раздел 3'!M271</f>
        <v>0</v>
      </c>
      <c r="GN266" s="174">
        <f>'Раздел 3'!N271</f>
        <v>0</v>
      </c>
      <c r="GO266" s="174">
        <f>'Раздел 3'!O271</f>
        <v>0</v>
      </c>
      <c r="GP266" s="174">
        <f>'Раздел 3'!P271</f>
        <v>0</v>
      </c>
      <c r="GQ266" s="174">
        <f>'Раздел 3'!Q271</f>
        <v>0</v>
      </c>
      <c r="GR266" s="174">
        <f>'Раздел 3'!R271</f>
        <v>0</v>
      </c>
      <c r="GS266" s="174">
        <f>'Раздел 3'!S271</f>
        <v>0</v>
      </c>
      <c r="GT266" s="174">
        <f>'Раздел 3'!T271</f>
        <v>0</v>
      </c>
      <c r="GU266" s="174">
        <f>'Раздел 3'!U271</f>
        <v>0</v>
      </c>
      <c r="GV266" s="174">
        <f>'Раздел 3'!V271</f>
        <v>0</v>
      </c>
      <c r="GW266" s="174">
        <f>'Раздел 3'!W271</f>
        <v>0</v>
      </c>
      <c r="GX266" s="174">
        <f>'Раздел 3'!X271</f>
        <v>0</v>
      </c>
      <c r="GY266" s="174">
        <f>'Раздел 3'!Y271</f>
        <v>0</v>
      </c>
      <c r="GZ266" s="174">
        <f>'Раздел 3'!Z271</f>
        <v>0</v>
      </c>
      <c r="HA266" s="174">
        <f>'Раздел 3'!AA271</f>
        <v>0</v>
      </c>
      <c r="HB266" s="174">
        <f>'Раздел 3'!AB271</f>
        <v>0</v>
      </c>
      <c r="HC266" s="174">
        <f>'Раздел 3'!AC271</f>
        <v>0</v>
      </c>
      <c r="HD266" s="174">
        <f>'Раздел 3'!AD271</f>
        <v>0</v>
      </c>
      <c r="HE266" s="174">
        <f>'Раздел 3'!AE271</f>
        <v>0</v>
      </c>
      <c r="HF266" s="174">
        <f>'Раздел 3'!AF271</f>
        <v>0</v>
      </c>
      <c r="HG266" s="174">
        <f>'Раздел 3'!AG271</f>
        <v>0</v>
      </c>
      <c r="HH266" s="174">
        <f>'Раздел 3'!AH271</f>
        <v>0</v>
      </c>
      <c r="HI266" s="174">
        <f>'Раздел 3'!AI271</f>
        <v>0</v>
      </c>
      <c r="HJ266" s="174">
        <f>'Раздел 3'!AJ271</f>
        <v>0</v>
      </c>
      <c r="HK266" s="180">
        <f>'Раздел 3'!AK271</f>
        <v>0</v>
      </c>
      <c r="HL266" s="175"/>
      <c r="HM266" s="175"/>
    </row>
    <row r="267" spans="1:221" ht="25.5">
      <c r="A267" s="170">
        <f>'Раздел 2'!$A$6</f>
        <v>2</v>
      </c>
      <c r="B267" s="170">
        <f>'Раздел 2'!$B$6</f>
        <v>1200200023561</v>
      </c>
      <c r="C267" s="170" t="str">
        <f>'Раздел 2'!$C$6</f>
        <v>ФКИС</v>
      </c>
      <c r="D267" s="170" t="str">
        <f>'Раздел 2'!$D$6</f>
        <v>СШ</v>
      </c>
      <c r="E267" s="170" t="str">
        <f>'Раздел 2'!$E$6</f>
        <v>МО</v>
      </c>
      <c r="F267" s="170" t="str">
        <f>'Раздел 1'!$A$15</f>
        <v>ОСН</v>
      </c>
      <c r="G267" s="171">
        <f t="shared" si="4"/>
        <v>0</v>
      </c>
      <c r="H267" s="172" t="s">
        <v>436</v>
      </c>
      <c r="I267" s="173">
        <v>266</v>
      </c>
      <c r="J267" s="174">
        <f>'Раздел 2'!H272</f>
        <v>0</v>
      </c>
      <c r="K267" s="174">
        <f>'Раздел 2'!I272</f>
        <v>0</v>
      </c>
      <c r="L267" s="174">
        <f>'Раздел 2'!J272</f>
        <v>0</v>
      </c>
      <c r="M267" s="174">
        <f>'Раздел 2'!K272</f>
        <v>0</v>
      </c>
      <c r="N267" s="174">
        <f>'Раздел 2'!L272</f>
        <v>0</v>
      </c>
      <c r="O267" s="174">
        <f>'Раздел 2'!M272</f>
        <v>0</v>
      </c>
      <c r="P267" s="174">
        <f>'Раздел 2'!N272</f>
        <v>0</v>
      </c>
      <c r="Q267" s="174">
        <f>'Раздел 2'!O272</f>
        <v>0</v>
      </c>
      <c r="R267" s="174">
        <f>'Раздел 2'!P272</f>
        <v>0</v>
      </c>
      <c r="S267" s="174">
        <f>'Раздел 2'!Q272</f>
        <v>0</v>
      </c>
      <c r="T267" s="174">
        <f>'Раздел 2'!R272</f>
        <v>0</v>
      </c>
      <c r="U267" s="174">
        <f>'Раздел 2'!S272</f>
        <v>0</v>
      </c>
      <c r="V267" s="174">
        <f>'Раздел 2'!T272</f>
        <v>0</v>
      </c>
      <c r="W267" s="174">
        <f>'Раздел 2'!U272</f>
        <v>0</v>
      </c>
      <c r="X267" s="174">
        <f>'Раздел 2'!V272</f>
        <v>0</v>
      </c>
      <c r="Y267" s="174">
        <f>'Раздел 2'!W272</f>
        <v>0</v>
      </c>
      <c r="Z267" s="174">
        <f>'Раздел 2'!X272</f>
        <v>0</v>
      </c>
      <c r="AA267" s="174">
        <f>'Раздел 2'!Y272</f>
        <v>0</v>
      </c>
      <c r="AB267" s="174">
        <f>'Раздел 2'!Z272</f>
        <v>0</v>
      </c>
      <c r="AC267" s="174">
        <f>'Раздел 2'!AA272</f>
        <v>0</v>
      </c>
      <c r="AD267" s="174">
        <f>'Раздел 2'!AB272</f>
        <v>0</v>
      </c>
      <c r="AE267" s="174">
        <f>'Раздел 2'!AC272</f>
        <v>0</v>
      </c>
      <c r="AF267" s="174">
        <f>'Раздел 4'!H272</f>
        <v>0</v>
      </c>
      <c r="AG267" s="174">
        <f>'Раздел 4'!I272</f>
        <v>0</v>
      </c>
      <c r="AH267" s="174">
        <f>'Раздел 4'!J272</f>
        <v>0</v>
      </c>
      <c r="AI267" s="174">
        <f>'Раздел 4'!K272</f>
        <v>0</v>
      </c>
      <c r="AJ267" s="174">
        <f>'Раздел 4'!L272</f>
        <v>0</v>
      </c>
      <c r="AK267" s="174">
        <f>'Раздел 4'!M272</f>
        <v>0</v>
      </c>
      <c r="AL267" s="174">
        <f>'Раздел 4'!N272</f>
        <v>0</v>
      </c>
      <c r="AM267" s="174">
        <f>'Раздел 4'!O272</f>
        <v>0</v>
      </c>
      <c r="AN267" s="174">
        <f>'Раздел 4'!P272</f>
        <v>0</v>
      </c>
      <c r="AO267" s="174">
        <f>'Раздел 4'!Q272</f>
        <v>0</v>
      </c>
      <c r="AP267" s="174">
        <f>'Раздел 4'!R272</f>
        <v>0</v>
      </c>
      <c r="AQ267" s="174">
        <f>'Раздел 4'!S272</f>
        <v>0</v>
      </c>
      <c r="AR267" s="174">
        <f>'Раздел 4'!T272</f>
        <v>0</v>
      </c>
      <c r="AS267" s="174">
        <f>'Раздел 4'!U272</f>
        <v>0</v>
      </c>
      <c r="AT267" s="174">
        <f>'Раздел 4'!V272</f>
        <v>0</v>
      </c>
      <c r="AU267" s="174">
        <f>'Раздел 4'!W272</f>
        <v>0</v>
      </c>
      <c r="AV267" s="174">
        <f>'Раздел 4'!X272</f>
        <v>0</v>
      </c>
      <c r="AW267" s="174">
        <f>'Раздел 4'!Y272</f>
        <v>0</v>
      </c>
      <c r="AX267" s="174">
        <f>'Раздел 4'!Z272</f>
        <v>0</v>
      </c>
      <c r="AY267" s="174">
        <f>'Раздел 4'!AA272</f>
        <v>0</v>
      </c>
      <c r="AZ267" s="174">
        <f>'Раздел 4'!AB272</f>
        <v>0</v>
      </c>
      <c r="BA267" s="174">
        <f>'Раздел 4'!AC272</f>
        <v>0</v>
      </c>
      <c r="BB267" s="174">
        <f>'Раздел 4'!AD272</f>
        <v>0</v>
      </c>
      <c r="BC267" s="174">
        <f>'Раздел 4'!AE272</f>
        <v>0</v>
      </c>
      <c r="BD267" s="174">
        <f>'Раздел 5'!H275</f>
        <v>0</v>
      </c>
      <c r="BE267" s="174">
        <f>'Раздел 5'!I275</f>
        <v>0</v>
      </c>
      <c r="BF267" s="174">
        <f>'Раздел 5'!J275</f>
        <v>0</v>
      </c>
      <c r="BG267" s="174">
        <f>'Раздел 5'!K275</f>
        <v>0</v>
      </c>
      <c r="BH267" s="174">
        <f>'Раздел 5'!L275</f>
        <v>0</v>
      </c>
      <c r="BI267" s="174">
        <f>'Раздел 5'!M275</f>
        <v>0</v>
      </c>
      <c r="BJ267" s="174">
        <f>'Раздел 5'!N275</f>
        <v>0</v>
      </c>
      <c r="BK267" s="174">
        <f>'Раздел 5'!O275</f>
        <v>0</v>
      </c>
      <c r="BL267" s="174">
        <f>'Раздел 5'!P275</f>
        <v>0</v>
      </c>
      <c r="BM267" s="174">
        <f>'Раздел 5'!Q275</f>
        <v>0</v>
      </c>
      <c r="BN267" s="174">
        <f>'Раздел 5'!R275</f>
        <v>0</v>
      </c>
      <c r="BO267" s="174">
        <f>'Раздел 5'!S275</f>
        <v>0</v>
      </c>
      <c r="BP267" s="174">
        <f>'Раздел 5'!T275</f>
        <v>0</v>
      </c>
      <c r="BQ267" s="174">
        <f>'Раздел 6'!H272</f>
        <v>0</v>
      </c>
      <c r="BR267" s="174">
        <f>'Раздел 6'!I272</f>
        <v>0</v>
      </c>
      <c r="BS267" s="174">
        <f>'Раздел 6'!J272</f>
        <v>0</v>
      </c>
      <c r="BT267" s="174">
        <f>'Раздел 6'!K272</f>
        <v>0</v>
      </c>
      <c r="BU267" s="174">
        <f>'Раздел 6'!L272</f>
        <v>0</v>
      </c>
      <c r="BV267" s="174">
        <f>'Раздел 6'!M272</f>
        <v>0</v>
      </c>
      <c r="BW267" s="174">
        <f>'Раздел 6'!N272</f>
        <v>0</v>
      </c>
      <c r="BX267" s="174">
        <f>'Раздел 6'!O272</f>
        <v>0</v>
      </c>
      <c r="BY267" s="174">
        <f>'Раздел 6'!P272</f>
        <v>0</v>
      </c>
      <c r="BZ267" s="174">
        <f>'Раздел 6'!Q272</f>
        <v>0</v>
      </c>
      <c r="CA267" s="174">
        <f>'Раздел 6'!R272</f>
        <v>0</v>
      </c>
      <c r="CB267" s="174">
        <f>'Раздел 6'!S272</f>
        <v>0</v>
      </c>
      <c r="CC267" s="174">
        <f>'Раздел 6'!T272</f>
        <v>0</v>
      </c>
      <c r="CD267" s="174">
        <f>'Раздел 6'!U272</f>
        <v>0</v>
      </c>
      <c r="CE267" s="174">
        <f>'Раздел 6'!V272</f>
        <v>0</v>
      </c>
      <c r="CF267" s="174">
        <f>'Раздел 6'!W272</f>
        <v>0</v>
      </c>
      <c r="CG267" s="174">
        <f>'Раздел 6'!X272</f>
        <v>0</v>
      </c>
      <c r="CH267" s="174">
        <f>'Раздел 6'!Y272</f>
        <v>0</v>
      </c>
      <c r="CI267" s="174">
        <f>'Раздел 6'!Z272</f>
        <v>0</v>
      </c>
      <c r="CJ267" s="174">
        <f>'Раздел 6'!AA272</f>
        <v>0</v>
      </c>
      <c r="CK267" s="174">
        <f>'Раздел 6'!AB272</f>
        <v>0</v>
      </c>
      <c r="CL267" s="174">
        <f>'Раздел 6'!AC272</f>
        <v>0</v>
      </c>
      <c r="CM267" s="174">
        <f>'Раздел 6'!AD272</f>
        <v>0</v>
      </c>
      <c r="CN267" s="174">
        <f>'Раздел 6'!AE272</f>
        <v>0</v>
      </c>
      <c r="CO267" s="174">
        <f>'Раздел 6'!AF272</f>
        <v>0</v>
      </c>
      <c r="CP267" s="174">
        <f>'Раздел 6'!AG272</f>
        <v>0</v>
      </c>
      <c r="CQ267" s="174">
        <f>'Раздел 6'!AH272</f>
        <v>0</v>
      </c>
      <c r="CR267" s="174">
        <f>'Раздел 6'!AI272</f>
        <v>0</v>
      </c>
      <c r="CS267" s="174">
        <f>'Раздел 6'!AJ272</f>
        <v>0</v>
      </c>
      <c r="CT267" s="174">
        <f>'Раздел 6'!AK272</f>
        <v>0</v>
      </c>
      <c r="CU267" s="174">
        <f>'Раздел 6'!AL272</f>
        <v>0</v>
      </c>
      <c r="CV267" s="174">
        <f>'Раздел 6'!AM272</f>
        <v>0</v>
      </c>
      <c r="CW267" s="174">
        <f>'Раздел 6'!AN272</f>
        <v>0</v>
      </c>
      <c r="CX267" s="174">
        <f>'Раздел 6'!AO272</f>
        <v>0</v>
      </c>
      <c r="CY267" s="174">
        <f>'Раздел 6'!AP272</f>
        <v>0</v>
      </c>
      <c r="CZ267" s="174">
        <f>'Раздел 6'!AQ272</f>
        <v>0</v>
      </c>
      <c r="DA267" s="174">
        <f>'Раздел 7'!H272</f>
        <v>0</v>
      </c>
      <c r="DB267" s="174">
        <f>'Раздел 7'!I272</f>
        <v>0</v>
      </c>
      <c r="DC267" s="174">
        <f>'Раздел 7'!J272</f>
        <v>0</v>
      </c>
      <c r="DD267" s="174">
        <f>'Раздел 7'!K272</f>
        <v>0</v>
      </c>
      <c r="DE267" s="174">
        <f>'Раздел 7'!L272</f>
        <v>0</v>
      </c>
      <c r="DF267" s="174">
        <f>'Раздел 7'!M272</f>
        <v>0</v>
      </c>
      <c r="DG267" s="174">
        <f>'Раздел 7'!N272</f>
        <v>0</v>
      </c>
      <c r="DH267" s="174">
        <f>'Раздел 7'!O272</f>
        <v>0</v>
      </c>
      <c r="DI267" s="174">
        <f>'Раздел 7'!P272</f>
        <v>0</v>
      </c>
      <c r="DJ267" s="174">
        <f>'Раздел 7'!Q272</f>
        <v>0</v>
      </c>
      <c r="DK267" s="174">
        <f>'Раздел 7'!R272</f>
        <v>0</v>
      </c>
      <c r="DL267" s="174">
        <f>'Раздел 7'!S272</f>
        <v>0</v>
      </c>
      <c r="DM267" s="174">
        <f>'Раздел 7'!T272</f>
        <v>0</v>
      </c>
      <c r="DN267" s="174">
        <f>'Раздел 7'!U272</f>
        <v>0</v>
      </c>
      <c r="DO267" s="174">
        <f>'Раздел 7'!V272</f>
        <v>0</v>
      </c>
      <c r="DP267" s="174">
        <f>'Раздел 7'!W272</f>
        <v>0</v>
      </c>
      <c r="DQ267" s="174">
        <f>'Раздел 7'!X272</f>
        <v>0</v>
      </c>
      <c r="DR267" s="174">
        <f>'Раздел 7'!Y272</f>
        <v>0</v>
      </c>
      <c r="DS267" s="174">
        <f>'Раздел 7'!Z272</f>
        <v>0</v>
      </c>
      <c r="DT267" s="174">
        <f>'Раздел 7'!AA272</f>
        <v>0</v>
      </c>
      <c r="DU267" s="174">
        <f>'Раздел 7'!AB272</f>
        <v>0</v>
      </c>
      <c r="DV267" s="174">
        <f>'Раздел 7'!AC272</f>
        <v>0</v>
      </c>
      <c r="DW267" s="174">
        <f>'Раздел 7'!AD272</f>
        <v>0</v>
      </c>
      <c r="DX267" s="174">
        <f>'Раздел 7'!AE272</f>
        <v>0</v>
      </c>
      <c r="DY267" s="174">
        <f>'Раздел 7'!AF272</f>
        <v>0</v>
      </c>
      <c r="DZ267" s="174">
        <f>'Раздел 7'!AG272</f>
        <v>0</v>
      </c>
      <c r="EA267" s="174">
        <f>'Раздел 7'!AH272</f>
        <v>0</v>
      </c>
      <c r="EB267" s="174">
        <f>'Раздел 7'!AI272</f>
        <v>0</v>
      </c>
      <c r="EC267" s="174">
        <f>'Раздел 7'!AJ272</f>
        <v>0</v>
      </c>
      <c r="ED267" s="174">
        <f>'Раздел 7'!AK272</f>
        <v>0</v>
      </c>
      <c r="EE267" s="174">
        <f>'Раздел 7'!AL272</f>
        <v>0</v>
      </c>
      <c r="EF267" s="174">
        <f>'Раздел 7'!AM272</f>
        <v>0</v>
      </c>
      <c r="EG267" s="174">
        <f>'Раздел 7'!AN272</f>
        <v>0</v>
      </c>
      <c r="EH267" s="174">
        <f>'Раздел 7'!AO272</f>
        <v>0</v>
      </c>
      <c r="EI267" s="174">
        <f>'Раздел 7'!AP272</f>
        <v>0</v>
      </c>
      <c r="EJ267" s="174">
        <f>'Раздел 7'!AQ272</f>
        <v>0</v>
      </c>
      <c r="EK267" s="174">
        <f>'Раздел 7'!AR272</f>
        <v>0</v>
      </c>
      <c r="EL267" s="174">
        <f>'Раздел 7'!AS272</f>
        <v>0</v>
      </c>
      <c r="EM267" s="174">
        <f>'Раздел 7'!AT272</f>
        <v>0</v>
      </c>
      <c r="EN267" s="174">
        <f>'Раздел 7'!AU272</f>
        <v>0</v>
      </c>
      <c r="EO267" s="174">
        <f>'Раздел 7'!AV272</f>
        <v>0</v>
      </c>
      <c r="EP267" s="174">
        <f>'Раздел 7'!AW272</f>
        <v>0</v>
      </c>
      <c r="EQ267" s="174">
        <f>'Раздел 7'!AX272</f>
        <v>0</v>
      </c>
      <c r="ER267" s="174">
        <f>'Раздел 7'!AY272</f>
        <v>0</v>
      </c>
      <c r="ES267" s="174">
        <f>'Раздел 7'!AZ272</f>
        <v>0</v>
      </c>
      <c r="ET267" s="174">
        <f>'Раздел 7'!BA272</f>
        <v>0</v>
      </c>
      <c r="EU267" s="174">
        <f>'Раздел 7'!BB272</f>
        <v>0</v>
      </c>
      <c r="EV267" s="174">
        <f>'Раздел 7'!BC272</f>
        <v>0</v>
      </c>
      <c r="EW267" s="174">
        <f>'Раздел 7'!BD272</f>
        <v>0</v>
      </c>
      <c r="EX267" s="174">
        <f>'Раздел 7'!BE272</f>
        <v>0</v>
      </c>
      <c r="EY267" s="174">
        <f>'Раздел 7'!BF272</f>
        <v>0</v>
      </c>
      <c r="EZ267" s="174">
        <f>'Раздел 7'!BG272</f>
        <v>0</v>
      </c>
      <c r="FA267" s="174">
        <f>'Раздел 7'!BH272</f>
        <v>0</v>
      </c>
      <c r="FB267" s="174">
        <f>'Раздел 7'!BI272</f>
        <v>0</v>
      </c>
      <c r="FC267" s="174">
        <f>'Раздел 7'!BJ272</f>
        <v>0</v>
      </c>
      <c r="FD267" s="174">
        <f>'Раздел 7'!BK272</f>
        <v>0</v>
      </c>
      <c r="FE267" s="174">
        <f>'Раздел 8'!H274</f>
        <v>0</v>
      </c>
      <c r="FF267" s="174">
        <f>'Раздел 8'!I274</f>
        <v>0</v>
      </c>
      <c r="FG267" s="174">
        <f>'Раздел 8'!J274</f>
        <v>0</v>
      </c>
      <c r="FH267" s="174">
        <f>'Раздел 8'!K274</f>
        <v>0</v>
      </c>
      <c r="FI267" s="174">
        <f>'Раздел 8'!L274</f>
        <v>0</v>
      </c>
      <c r="FJ267" s="174">
        <f>'Раздел 8'!M274</f>
        <v>0</v>
      </c>
      <c r="FK267" s="174">
        <f>'Раздел 8'!N274</f>
        <v>0</v>
      </c>
      <c r="FL267" s="174">
        <f>'Раздел 8'!O274</f>
        <v>0</v>
      </c>
      <c r="FM267" s="174">
        <f>'Раздел 8'!P274</f>
        <v>0</v>
      </c>
      <c r="FN267" s="174">
        <f>'Раздел 8'!Q274</f>
        <v>0</v>
      </c>
      <c r="FO267" s="174">
        <f>'Раздел 8'!R274</f>
        <v>0</v>
      </c>
      <c r="FP267" s="174">
        <f>'Раздел 8'!S274</f>
        <v>0</v>
      </c>
      <c r="FQ267" s="174">
        <f>'Раздел 8'!T274</f>
        <v>0</v>
      </c>
      <c r="FR267" s="174">
        <f>'Раздел 8'!U274</f>
        <v>0</v>
      </c>
      <c r="FS267" s="174">
        <f>'Раздел 8'!V274</f>
        <v>0</v>
      </c>
      <c r="FT267" s="174">
        <f>'Раздел 8'!W274</f>
        <v>0</v>
      </c>
      <c r="FU267" s="174">
        <f>'Раздел 8'!X274</f>
        <v>0</v>
      </c>
      <c r="FV267" s="174">
        <f>'Раздел 8'!Y274</f>
        <v>0</v>
      </c>
      <c r="FW267" s="174">
        <f>'Раздел 8'!Z274</f>
        <v>0</v>
      </c>
      <c r="FX267" s="174">
        <f>'Раздел 8'!AA274</f>
        <v>0</v>
      </c>
      <c r="FY267" s="174">
        <f>'Раздел 8'!AB274</f>
        <v>0</v>
      </c>
      <c r="FZ267" s="174">
        <f>'Раздел 8'!AC274</f>
        <v>0</v>
      </c>
      <c r="GA267" s="174">
        <f>'Раздел 8'!AD274</f>
        <v>0</v>
      </c>
      <c r="GB267" s="174">
        <f>'Раздел 8'!AE274</f>
        <v>0</v>
      </c>
      <c r="GC267" s="174">
        <f>'Раздел 8'!AF274</f>
        <v>0</v>
      </c>
      <c r="GD267" s="174">
        <f>'Раздел 8'!AG274</f>
        <v>0</v>
      </c>
      <c r="GE267" s="174">
        <f>'Раздел 8'!AH274</f>
        <v>0</v>
      </c>
      <c r="GF267" s="174">
        <f>'Раздел 8'!AI274</f>
        <v>0</v>
      </c>
      <c r="GG267" s="174">
        <f>'Раздел 8'!AJ274</f>
        <v>0</v>
      </c>
      <c r="GH267" s="174">
        <f>'Раздел 3'!H272</f>
        <v>0</v>
      </c>
      <c r="GI267" s="174">
        <f>'Раздел 3'!I272</f>
        <v>0</v>
      </c>
      <c r="GJ267" s="174">
        <f>'Раздел 3'!J272</f>
        <v>0</v>
      </c>
      <c r="GK267" s="174">
        <f>'Раздел 3'!K272</f>
        <v>0</v>
      </c>
      <c r="GL267" s="174">
        <f>'Раздел 3'!L272</f>
        <v>0</v>
      </c>
      <c r="GM267" s="174">
        <f>'Раздел 3'!M272</f>
        <v>0</v>
      </c>
      <c r="GN267" s="174">
        <f>'Раздел 3'!N272</f>
        <v>0</v>
      </c>
      <c r="GO267" s="174">
        <f>'Раздел 3'!O272</f>
        <v>0</v>
      </c>
      <c r="GP267" s="174">
        <f>'Раздел 3'!P272</f>
        <v>0</v>
      </c>
      <c r="GQ267" s="174">
        <f>'Раздел 3'!Q272</f>
        <v>0</v>
      </c>
      <c r="GR267" s="174">
        <f>'Раздел 3'!R272</f>
        <v>0</v>
      </c>
      <c r="GS267" s="174">
        <f>'Раздел 3'!S272</f>
        <v>0</v>
      </c>
      <c r="GT267" s="174">
        <f>'Раздел 3'!T272</f>
        <v>0</v>
      </c>
      <c r="GU267" s="174">
        <f>'Раздел 3'!U272</f>
        <v>0</v>
      </c>
      <c r="GV267" s="174">
        <f>'Раздел 3'!V272</f>
        <v>0</v>
      </c>
      <c r="GW267" s="174">
        <f>'Раздел 3'!W272</f>
        <v>0</v>
      </c>
      <c r="GX267" s="174">
        <f>'Раздел 3'!X272</f>
        <v>0</v>
      </c>
      <c r="GY267" s="174">
        <f>'Раздел 3'!Y272</f>
        <v>0</v>
      </c>
      <c r="GZ267" s="174">
        <f>'Раздел 3'!Z272</f>
        <v>0</v>
      </c>
      <c r="HA267" s="174">
        <f>'Раздел 3'!AA272</f>
        <v>0</v>
      </c>
      <c r="HB267" s="174">
        <f>'Раздел 3'!AB272</f>
        <v>0</v>
      </c>
      <c r="HC267" s="174">
        <f>'Раздел 3'!AC272</f>
        <v>0</v>
      </c>
      <c r="HD267" s="174">
        <f>'Раздел 3'!AD272</f>
        <v>0</v>
      </c>
      <c r="HE267" s="174">
        <f>'Раздел 3'!AE272</f>
        <v>0</v>
      </c>
      <c r="HF267" s="174">
        <f>'Раздел 3'!AF272</f>
        <v>0</v>
      </c>
      <c r="HG267" s="174">
        <f>'Раздел 3'!AG272</f>
        <v>0</v>
      </c>
      <c r="HH267" s="174">
        <f>'Раздел 3'!AH272</f>
        <v>0</v>
      </c>
      <c r="HI267" s="174">
        <f>'Раздел 3'!AI272</f>
        <v>0</v>
      </c>
      <c r="HJ267" s="174">
        <f>'Раздел 3'!AJ272</f>
        <v>0</v>
      </c>
      <c r="HK267" s="180">
        <f>'Раздел 3'!AK272</f>
        <v>0</v>
      </c>
      <c r="HL267" s="175"/>
      <c r="HM267" s="175"/>
    </row>
    <row r="268" spans="1:221" ht="38.25">
      <c r="A268" s="170">
        <f>'Раздел 2'!$A$6</f>
        <v>2</v>
      </c>
      <c r="B268" s="170">
        <f>'Раздел 2'!$B$6</f>
        <v>1200200023561</v>
      </c>
      <c r="C268" s="170" t="str">
        <f>'Раздел 2'!$C$6</f>
        <v>ФКИС</v>
      </c>
      <c r="D268" s="170" t="str">
        <f>'Раздел 2'!$D$6</f>
        <v>СШ</v>
      </c>
      <c r="E268" s="170" t="str">
        <f>'Раздел 2'!$E$6</f>
        <v>МО</v>
      </c>
      <c r="F268" s="170" t="str">
        <f>'Раздел 1'!$A$15</f>
        <v>ОСН</v>
      </c>
      <c r="G268" s="171">
        <f t="shared" si="4"/>
        <v>0</v>
      </c>
      <c r="H268" s="172" t="s">
        <v>838</v>
      </c>
      <c r="I268" s="173">
        <v>267</v>
      </c>
      <c r="J268" s="174">
        <f>'Раздел 2'!H273</f>
        <v>0</v>
      </c>
      <c r="K268" s="174">
        <f>'Раздел 2'!I273</f>
        <v>0</v>
      </c>
      <c r="L268" s="174">
        <f>'Раздел 2'!J273</f>
        <v>0</v>
      </c>
      <c r="M268" s="174">
        <f>'Раздел 2'!K273</f>
        <v>0</v>
      </c>
      <c r="N268" s="174">
        <f>'Раздел 2'!L273</f>
        <v>0</v>
      </c>
      <c r="O268" s="174">
        <f>'Раздел 2'!M273</f>
        <v>0</v>
      </c>
      <c r="P268" s="174">
        <f>'Раздел 2'!N273</f>
        <v>0</v>
      </c>
      <c r="Q268" s="174">
        <f>'Раздел 2'!O273</f>
        <v>0</v>
      </c>
      <c r="R268" s="174">
        <f>'Раздел 2'!P273</f>
        <v>0</v>
      </c>
      <c r="S268" s="174">
        <f>'Раздел 2'!Q273</f>
        <v>0</v>
      </c>
      <c r="T268" s="174">
        <f>'Раздел 2'!R273</f>
        <v>0</v>
      </c>
      <c r="U268" s="174">
        <f>'Раздел 2'!S273</f>
        <v>0</v>
      </c>
      <c r="V268" s="174">
        <f>'Раздел 2'!T273</f>
        <v>0</v>
      </c>
      <c r="W268" s="174">
        <f>'Раздел 2'!U273</f>
        <v>0</v>
      </c>
      <c r="X268" s="174">
        <f>'Раздел 2'!V273</f>
        <v>0</v>
      </c>
      <c r="Y268" s="174">
        <f>'Раздел 2'!W273</f>
        <v>0</v>
      </c>
      <c r="Z268" s="174">
        <f>'Раздел 2'!X273</f>
        <v>0</v>
      </c>
      <c r="AA268" s="174">
        <f>'Раздел 2'!Y273</f>
        <v>0</v>
      </c>
      <c r="AB268" s="174">
        <f>'Раздел 2'!Z273</f>
        <v>0</v>
      </c>
      <c r="AC268" s="174">
        <f>'Раздел 2'!AA273</f>
        <v>0</v>
      </c>
      <c r="AD268" s="174">
        <f>'Раздел 2'!AB273</f>
        <v>0</v>
      </c>
      <c r="AE268" s="174">
        <f>'Раздел 2'!AC273</f>
        <v>0</v>
      </c>
      <c r="AF268" s="174">
        <f>'Раздел 4'!H273</f>
        <v>0</v>
      </c>
      <c r="AG268" s="174">
        <f>'Раздел 4'!I273</f>
        <v>0</v>
      </c>
      <c r="AH268" s="174">
        <f>'Раздел 4'!J273</f>
        <v>0</v>
      </c>
      <c r="AI268" s="174">
        <f>'Раздел 4'!K273</f>
        <v>0</v>
      </c>
      <c r="AJ268" s="174">
        <f>'Раздел 4'!L273</f>
        <v>0</v>
      </c>
      <c r="AK268" s="174">
        <f>'Раздел 4'!M273</f>
        <v>0</v>
      </c>
      <c r="AL268" s="174">
        <f>'Раздел 4'!N273</f>
        <v>0</v>
      </c>
      <c r="AM268" s="174">
        <f>'Раздел 4'!O273</f>
        <v>0</v>
      </c>
      <c r="AN268" s="174">
        <f>'Раздел 4'!P273</f>
        <v>0</v>
      </c>
      <c r="AO268" s="174">
        <f>'Раздел 4'!Q273</f>
        <v>0</v>
      </c>
      <c r="AP268" s="174">
        <f>'Раздел 4'!R273</f>
        <v>0</v>
      </c>
      <c r="AQ268" s="174">
        <f>'Раздел 4'!S273</f>
        <v>0</v>
      </c>
      <c r="AR268" s="174">
        <f>'Раздел 4'!T273</f>
        <v>0</v>
      </c>
      <c r="AS268" s="174">
        <f>'Раздел 4'!U273</f>
        <v>0</v>
      </c>
      <c r="AT268" s="174">
        <f>'Раздел 4'!V273</f>
        <v>0</v>
      </c>
      <c r="AU268" s="174">
        <f>'Раздел 4'!W273</f>
        <v>0</v>
      </c>
      <c r="AV268" s="174">
        <f>'Раздел 4'!X273</f>
        <v>0</v>
      </c>
      <c r="AW268" s="174">
        <f>'Раздел 4'!Y273</f>
        <v>0</v>
      </c>
      <c r="AX268" s="174">
        <f>'Раздел 4'!Z273</f>
        <v>0</v>
      </c>
      <c r="AY268" s="174">
        <f>'Раздел 4'!AA273</f>
        <v>0</v>
      </c>
      <c r="AZ268" s="174">
        <f>'Раздел 4'!AB273</f>
        <v>0</v>
      </c>
      <c r="BA268" s="174">
        <f>'Раздел 4'!AC273</f>
        <v>0</v>
      </c>
      <c r="BB268" s="174">
        <f>'Раздел 4'!AD273</f>
        <v>0</v>
      </c>
      <c r="BC268" s="174">
        <f>'Раздел 4'!AE273</f>
        <v>0</v>
      </c>
      <c r="BD268" s="174">
        <f>'Раздел 5'!H276</f>
        <v>0</v>
      </c>
      <c r="BE268" s="174">
        <f>'Раздел 5'!I276</f>
        <v>0</v>
      </c>
      <c r="BF268" s="174">
        <f>'Раздел 5'!J276</f>
        <v>0</v>
      </c>
      <c r="BG268" s="174">
        <f>'Раздел 5'!K276</f>
        <v>0</v>
      </c>
      <c r="BH268" s="174">
        <f>'Раздел 5'!L276</f>
        <v>0</v>
      </c>
      <c r="BI268" s="174">
        <f>'Раздел 5'!M276</f>
        <v>0</v>
      </c>
      <c r="BJ268" s="174">
        <f>'Раздел 5'!N276</f>
        <v>0</v>
      </c>
      <c r="BK268" s="174">
        <f>'Раздел 5'!O276</f>
        <v>0</v>
      </c>
      <c r="BL268" s="174">
        <f>'Раздел 5'!P276</f>
        <v>0</v>
      </c>
      <c r="BM268" s="174">
        <f>'Раздел 5'!Q276</f>
        <v>0</v>
      </c>
      <c r="BN268" s="174">
        <f>'Раздел 5'!R276</f>
        <v>0</v>
      </c>
      <c r="BO268" s="174">
        <f>'Раздел 5'!S276</f>
        <v>0</v>
      </c>
      <c r="BP268" s="174">
        <f>'Раздел 5'!T276</f>
        <v>0</v>
      </c>
      <c r="BQ268" s="174">
        <f>'Раздел 6'!H273</f>
        <v>0</v>
      </c>
      <c r="BR268" s="174">
        <f>'Раздел 6'!I273</f>
        <v>0</v>
      </c>
      <c r="BS268" s="174">
        <f>'Раздел 6'!J273</f>
        <v>0</v>
      </c>
      <c r="BT268" s="174">
        <f>'Раздел 6'!K273</f>
        <v>0</v>
      </c>
      <c r="BU268" s="174">
        <f>'Раздел 6'!L273</f>
        <v>0</v>
      </c>
      <c r="BV268" s="174">
        <f>'Раздел 6'!M273</f>
        <v>0</v>
      </c>
      <c r="BW268" s="174">
        <f>'Раздел 6'!N273</f>
        <v>0</v>
      </c>
      <c r="BX268" s="174">
        <f>'Раздел 6'!O273</f>
        <v>0</v>
      </c>
      <c r="BY268" s="174">
        <f>'Раздел 6'!P273</f>
        <v>0</v>
      </c>
      <c r="BZ268" s="174">
        <f>'Раздел 6'!Q273</f>
        <v>0</v>
      </c>
      <c r="CA268" s="174">
        <f>'Раздел 6'!R273</f>
        <v>0</v>
      </c>
      <c r="CB268" s="174">
        <f>'Раздел 6'!S273</f>
        <v>0</v>
      </c>
      <c r="CC268" s="174">
        <f>'Раздел 6'!T273</f>
        <v>0</v>
      </c>
      <c r="CD268" s="174">
        <f>'Раздел 6'!U273</f>
        <v>0</v>
      </c>
      <c r="CE268" s="174">
        <f>'Раздел 6'!V273</f>
        <v>0</v>
      </c>
      <c r="CF268" s="174">
        <f>'Раздел 6'!W273</f>
        <v>0</v>
      </c>
      <c r="CG268" s="174">
        <f>'Раздел 6'!X273</f>
        <v>0</v>
      </c>
      <c r="CH268" s="174">
        <f>'Раздел 6'!Y273</f>
        <v>0</v>
      </c>
      <c r="CI268" s="174">
        <f>'Раздел 6'!Z273</f>
        <v>0</v>
      </c>
      <c r="CJ268" s="174">
        <f>'Раздел 6'!AA273</f>
        <v>0</v>
      </c>
      <c r="CK268" s="174">
        <f>'Раздел 6'!AB273</f>
        <v>0</v>
      </c>
      <c r="CL268" s="174">
        <f>'Раздел 6'!AC273</f>
        <v>0</v>
      </c>
      <c r="CM268" s="174">
        <f>'Раздел 6'!AD273</f>
        <v>0</v>
      </c>
      <c r="CN268" s="174">
        <f>'Раздел 6'!AE273</f>
        <v>0</v>
      </c>
      <c r="CO268" s="174">
        <f>'Раздел 6'!AF273</f>
        <v>0</v>
      </c>
      <c r="CP268" s="174">
        <f>'Раздел 6'!AG273</f>
        <v>0</v>
      </c>
      <c r="CQ268" s="174">
        <f>'Раздел 6'!AH273</f>
        <v>0</v>
      </c>
      <c r="CR268" s="174">
        <f>'Раздел 6'!AI273</f>
        <v>0</v>
      </c>
      <c r="CS268" s="174">
        <f>'Раздел 6'!AJ273</f>
        <v>0</v>
      </c>
      <c r="CT268" s="174">
        <f>'Раздел 6'!AK273</f>
        <v>0</v>
      </c>
      <c r="CU268" s="174">
        <f>'Раздел 6'!AL273</f>
        <v>0</v>
      </c>
      <c r="CV268" s="174">
        <f>'Раздел 6'!AM273</f>
        <v>0</v>
      </c>
      <c r="CW268" s="174">
        <f>'Раздел 6'!AN273</f>
        <v>0</v>
      </c>
      <c r="CX268" s="174">
        <f>'Раздел 6'!AO273</f>
        <v>0</v>
      </c>
      <c r="CY268" s="174">
        <f>'Раздел 6'!AP273</f>
        <v>0</v>
      </c>
      <c r="CZ268" s="174">
        <f>'Раздел 6'!AQ273</f>
        <v>0</v>
      </c>
      <c r="DA268" s="174">
        <f>'Раздел 7'!H273</f>
        <v>0</v>
      </c>
      <c r="DB268" s="174">
        <f>'Раздел 7'!I273</f>
        <v>0</v>
      </c>
      <c r="DC268" s="174">
        <f>'Раздел 7'!J273</f>
        <v>0</v>
      </c>
      <c r="DD268" s="174">
        <f>'Раздел 7'!K273</f>
        <v>0</v>
      </c>
      <c r="DE268" s="174">
        <f>'Раздел 7'!L273</f>
        <v>0</v>
      </c>
      <c r="DF268" s="174">
        <f>'Раздел 7'!M273</f>
        <v>0</v>
      </c>
      <c r="DG268" s="174">
        <f>'Раздел 7'!N273</f>
        <v>0</v>
      </c>
      <c r="DH268" s="174">
        <f>'Раздел 7'!O273</f>
        <v>0</v>
      </c>
      <c r="DI268" s="174">
        <f>'Раздел 7'!P273</f>
        <v>0</v>
      </c>
      <c r="DJ268" s="174">
        <f>'Раздел 7'!Q273</f>
        <v>0</v>
      </c>
      <c r="DK268" s="174">
        <f>'Раздел 7'!R273</f>
        <v>0</v>
      </c>
      <c r="DL268" s="174">
        <f>'Раздел 7'!S273</f>
        <v>0</v>
      </c>
      <c r="DM268" s="174">
        <f>'Раздел 7'!T273</f>
        <v>0</v>
      </c>
      <c r="DN268" s="174">
        <f>'Раздел 7'!U273</f>
        <v>0</v>
      </c>
      <c r="DO268" s="174">
        <f>'Раздел 7'!V273</f>
        <v>0</v>
      </c>
      <c r="DP268" s="174">
        <f>'Раздел 7'!W273</f>
        <v>0</v>
      </c>
      <c r="DQ268" s="174">
        <f>'Раздел 7'!X273</f>
        <v>0</v>
      </c>
      <c r="DR268" s="174">
        <f>'Раздел 7'!Y273</f>
        <v>0</v>
      </c>
      <c r="DS268" s="174">
        <f>'Раздел 7'!Z273</f>
        <v>0</v>
      </c>
      <c r="DT268" s="174">
        <f>'Раздел 7'!AA273</f>
        <v>0</v>
      </c>
      <c r="DU268" s="174">
        <f>'Раздел 7'!AB273</f>
        <v>0</v>
      </c>
      <c r="DV268" s="174">
        <f>'Раздел 7'!AC273</f>
        <v>0</v>
      </c>
      <c r="DW268" s="174">
        <f>'Раздел 7'!AD273</f>
        <v>0</v>
      </c>
      <c r="DX268" s="174">
        <f>'Раздел 7'!AE273</f>
        <v>0</v>
      </c>
      <c r="DY268" s="174">
        <f>'Раздел 7'!AF273</f>
        <v>0</v>
      </c>
      <c r="DZ268" s="174">
        <f>'Раздел 7'!AG273</f>
        <v>0</v>
      </c>
      <c r="EA268" s="174">
        <f>'Раздел 7'!AH273</f>
        <v>0</v>
      </c>
      <c r="EB268" s="174">
        <f>'Раздел 7'!AI273</f>
        <v>0</v>
      </c>
      <c r="EC268" s="174">
        <f>'Раздел 7'!AJ273</f>
        <v>0</v>
      </c>
      <c r="ED268" s="174">
        <f>'Раздел 7'!AK273</f>
        <v>0</v>
      </c>
      <c r="EE268" s="174">
        <f>'Раздел 7'!AL273</f>
        <v>0</v>
      </c>
      <c r="EF268" s="174">
        <f>'Раздел 7'!AM273</f>
        <v>0</v>
      </c>
      <c r="EG268" s="174">
        <f>'Раздел 7'!AN273</f>
        <v>0</v>
      </c>
      <c r="EH268" s="174">
        <f>'Раздел 7'!AO273</f>
        <v>0</v>
      </c>
      <c r="EI268" s="174">
        <f>'Раздел 7'!AP273</f>
        <v>0</v>
      </c>
      <c r="EJ268" s="174">
        <f>'Раздел 7'!AQ273</f>
        <v>0</v>
      </c>
      <c r="EK268" s="174">
        <f>'Раздел 7'!AR273</f>
        <v>0</v>
      </c>
      <c r="EL268" s="174">
        <f>'Раздел 7'!AS273</f>
        <v>0</v>
      </c>
      <c r="EM268" s="174">
        <f>'Раздел 7'!AT273</f>
        <v>0</v>
      </c>
      <c r="EN268" s="174">
        <f>'Раздел 7'!AU273</f>
        <v>0</v>
      </c>
      <c r="EO268" s="174">
        <f>'Раздел 7'!AV273</f>
        <v>0</v>
      </c>
      <c r="EP268" s="174">
        <f>'Раздел 7'!AW273</f>
        <v>0</v>
      </c>
      <c r="EQ268" s="174">
        <f>'Раздел 7'!AX273</f>
        <v>0</v>
      </c>
      <c r="ER268" s="174">
        <f>'Раздел 7'!AY273</f>
        <v>0</v>
      </c>
      <c r="ES268" s="174">
        <f>'Раздел 7'!AZ273</f>
        <v>0</v>
      </c>
      <c r="ET268" s="174">
        <f>'Раздел 7'!BA273</f>
        <v>0</v>
      </c>
      <c r="EU268" s="174">
        <f>'Раздел 7'!BB273</f>
        <v>0</v>
      </c>
      <c r="EV268" s="174">
        <f>'Раздел 7'!BC273</f>
        <v>0</v>
      </c>
      <c r="EW268" s="174">
        <f>'Раздел 7'!BD273</f>
        <v>0</v>
      </c>
      <c r="EX268" s="174">
        <f>'Раздел 7'!BE273</f>
        <v>0</v>
      </c>
      <c r="EY268" s="174">
        <f>'Раздел 7'!BF273</f>
        <v>0</v>
      </c>
      <c r="EZ268" s="174">
        <f>'Раздел 7'!BG273</f>
        <v>0</v>
      </c>
      <c r="FA268" s="174">
        <f>'Раздел 7'!BH273</f>
        <v>0</v>
      </c>
      <c r="FB268" s="174">
        <f>'Раздел 7'!BI273</f>
        <v>0</v>
      </c>
      <c r="FC268" s="174">
        <f>'Раздел 7'!BJ273</f>
        <v>0</v>
      </c>
      <c r="FD268" s="174">
        <f>'Раздел 7'!BK273</f>
        <v>0</v>
      </c>
      <c r="FE268" s="174">
        <f>'Раздел 8'!H275</f>
        <v>0</v>
      </c>
      <c r="FF268" s="174">
        <f>'Раздел 8'!I275</f>
        <v>0</v>
      </c>
      <c r="FG268" s="174">
        <f>'Раздел 8'!J275</f>
        <v>0</v>
      </c>
      <c r="FH268" s="174">
        <f>'Раздел 8'!K275</f>
        <v>0</v>
      </c>
      <c r="FI268" s="174">
        <f>'Раздел 8'!L275</f>
        <v>0</v>
      </c>
      <c r="FJ268" s="174">
        <f>'Раздел 8'!M275</f>
        <v>0</v>
      </c>
      <c r="FK268" s="174">
        <f>'Раздел 8'!N275</f>
        <v>0</v>
      </c>
      <c r="FL268" s="174">
        <f>'Раздел 8'!O275</f>
        <v>0</v>
      </c>
      <c r="FM268" s="174">
        <f>'Раздел 8'!P275</f>
        <v>0</v>
      </c>
      <c r="FN268" s="174">
        <f>'Раздел 8'!Q275</f>
        <v>0</v>
      </c>
      <c r="FO268" s="174">
        <f>'Раздел 8'!R275</f>
        <v>0</v>
      </c>
      <c r="FP268" s="174">
        <f>'Раздел 8'!S275</f>
        <v>0</v>
      </c>
      <c r="FQ268" s="174">
        <f>'Раздел 8'!T275</f>
        <v>0</v>
      </c>
      <c r="FR268" s="174">
        <f>'Раздел 8'!U275</f>
        <v>0</v>
      </c>
      <c r="FS268" s="174">
        <f>'Раздел 8'!V275</f>
        <v>0</v>
      </c>
      <c r="FT268" s="174">
        <f>'Раздел 8'!W275</f>
        <v>0</v>
      </c>
      <c r="FU268" s="174">
        <f>'Раздел 8'!X275</f>
        <v>0</v>
      </c>
      <c r="FV268" s="174">
        <f>'Раздел 8'!Y275</f>
        <v>0</v>
      </c>
      <c r="FW268" s="174">
        <f>'Раздел 8'!Z275</f>
        <v>0</v>
      </c>
      <c r="FX268" s="174">
        <f>'Раздел 8'!AA275</f>
        <v>0</v>
      </c>
      <c r="FY268" s="174">
        <f>'Раздел 8'!AB275</f>
        <v>0</v>
      </c>
      <c r="FZ268" s="174">
        <f>'Раздел 8'!AC275</f>
        <v>0</v>
      </c>
      <c r="GA268" s="174">
        <f>'Раздел 8'!AD275</f>
        <v>0</v>
      </c>
      <c r="GB268" s="174">
        <f>'Раздел 8'!AE275</f>
        <v>0</v>
      </c>
      <c r="GC268" s="174">
        <f>'Раздел 8'!AF275</f>
        <v>0</v>
      </c>
      <c r="GD268" s="174">
        <f>'Раздел 8'!AG275</f>
        <v>0</v>
      </c>
      <c r="GE268" s="174">
        <f>'Раздел 8'!AH275</f>
        <v>0</v>
      </c>
      <c r="GF268" s="174">
        <f>'Раздел 8'!AI275</f>
        <v>0</v>
      </c>
      <c r="GG268" s="174">
        <f>'Раздел 8'!AJ275</f>
        <v>0</v>
      </c>
      <c r="GH268" s="174">
        <f>'Раздел 3'!H273</f>
        <v>0</v>
      </c>
      <c r="GI268" s="174">
        <f>'Раздел 3'!I273</f>
        <v>0</v>
      </c>
      <c r="GJ268" s="174">
        <f>'Раздел 3'!J273</f>
        <v>0</v>
      </c>
      <c r="GK268" s="174">
        <f>'Раздел 3'!K273</f>
        <v>0</v>
      </c>
      <c r="GL268" s="174">
        <f>'Раздел 3'!L273</f>
        <v>0</v>
      </c>
      <c r="GM268" s="174">
        <f>'Раздел 3'!M273</f>
        <v>0</v>
      </c>
      <c r="GN268" s="174">
        <f>'Раздел 3'!N273</f>
        <v>0</v>
      </c>
      <c r="GO268" s="174">
        <f>'Раздел 3'!O273</f>
        <v>0</v>
      </c>
      <c r="GP268" s="174">
        <f>'Раздел 3'!P273</f>
        <v>0</v>
      </c>
      <c r="GQ268" s="174">
        <f>'Раздел 3'!Q273</f>
        <v>0</v>
      </c>
      <c r="GR268" s="174">
        <f>'Раздел 3'!R273</f>
        <v>0</v>
      </c>
      <c r="GS268" s="174">
        <f>'Раздел 3'!S273</f>
        <v>0</v>
      </c>
      <c r="GT268" s="174">
        <f>'Раздел 3'!T273</f>
        <v>0</v>
      </c>
      <c r="GU268" s="174">
        <f>'Раздел 3'!U273</f>
        <v>0</v>
      </c>
      <c r="GV268" s="174">
        <f>'Раздел 3'!V273</f>
        <v>0</v>
      </c>
      <c r="GW268" s="174">
        <f>'Раздел 3'!W273</f>
        <v>0</v>
      </c>
      <c r="GX268" s="174">
        <f>'Раздел 3'!X273</f>
        <v>0</v>
      </c>
      <c r="GY268" s="174">
        <f>'Раздел 3'!Y273</f>
        <v>0</v>
      </c>
      <c r="GZ268" s="174">
        <f>'Раздел 3'!Z273</f>
        <v>0</v>
      </c>
      <c r="HA268" s="174">
        <f>'Раздел 3'!AA273</f>
        <v>0</v>
      </c>
      <c r="HB268" s="174">
        <f>'Раздел 3'!AB273</f>
        <v>0</v>
      </c>
      <c r="HC268" s="174">
        <f>'Раздел 3'!AC273</f>
        <v>0</v>
      </c>
      <c r="HD268" s="174">
        <f>'Раздел 3'!AD273</f>
        <v>0</v>
      </c>
      <c r="HE268" s="174">
        <f>'Раздел 3'!AE273</f>
        <v>0</v>
      </c>
      <c r="HF268" s="174">
        <f>'Раздел 3'!AF273</f>
        <v>0</v>
      </c>
      <c r="HG268" s="174">
        <f>'Раздел 3'!AG273</f>
        <v>0</v>
      </c>
      <c r="HH268" s="174">
        <f>'Раздел 3'!AH273</f>
        <v>0</v>
      </c>
      <c r="HI268" s="174">
        <f>'Раздел 3'!AI273</f>
        <v>0</v>
      </c>
      <c r="HJ268" s="174">
        <f>'Раздел 3'!AJ273</f>
        <v>0</v>
      </c>
      <c r="HK268" s="180">
        <f>'Раздел 3'!AK273</f>
        <v>0</v>
      </c>
      <c r="HL268" s="175"/>
      <c r="HM268" s="175"/>
    </row>
    <row r="269" spans="1:221" ht="25.5">
      <c r="A269" s="170">
        <f>'Раздел 2'!$A$6</f>
        <v>2</v>
      </c>
      <c r="B269" s="170">
        <f>'Раздел 2'!$B$6</f>
        <v>1200200023561</v>
      </c>
      <c r="C269" s="170" t="str">
        <f>'Раздел 2'!$C$6</f>
        <v>ФКИС</v>
      </c>
      <c r="D269" s="170" t="str">
        <f>'Раздел 2'!$D$6</f>
        <v>СШ</v>
      </c>
      <c r="E269" s="170" t="str">
        <f>'Раздел 2'!$E$6</f>
        <v>МО</v>
      </c>
      <c r="F269" s="170" t="str">
        <f>'Раздел 1'!$A$15</f>
        <v>ОСН</v>
      </c>
      <c r="G269" s="171">
        <f t="shared" si="4"/>
        <v>0</v>
      </c>
      <c r="H269" s="176" t="s">
        <v>830</v>
      </c>
      <c r="I269" s="173">
        <v>268</v>
      </c>
      <c r="J269" s="174">
        <f>'Раздел 2'!H274</f>
        <v>0</v>
      </c>
      <c r="K269" s="174">
        <f>'Раздел 2'!I274</f>
        <v>0</v>
      </c>
      <c r="L269" s="174">
        <f>'Раздел 2'!J274</f>
        <v>0</v>
      </c>
      <c r="M269" s="174">
        <f>'Раздел 2'!K274</f>
        <v>0</v>
      </c>
      <c r="N269" s="174">
        <f>'Раздел 2'!L274</f>
        <v>0</v>
      </c>
      <c r="O269" s="174">
        <f>'Раздел 2'!M274</f>
        <v>0</v>
      </c>
      <c r="P269" s="174">
        <f>'Раздел 2'!N274</f>
        <v>0</v>
      </c>
      <c r="Q269" s="174">
        <f>'Раздел 2'!O274</f>
        <v>0</v>
      </c>
      <c r="R269" s="174">
        <f>'Раздел 2'!P274</f>
        <v>0</v>
      </c>
      <c r="S269" s="174">
        <f>'Раздел 2'!Q274</f>
        <v>0</v>
      </c>
      <c r="T269" s="174">
        <f>'Раздел 2'!R274</f>
        <v>0</v>
      </c>
      <c r="U269" s="174">
        <f>'Раздел 2'!S274</f>
        <v>0</v>
      </c>
      <c r="V269" s="174">
        <f>'Раздел 2'!T274</f>
        <v>0</v>
      </c>
      <c r="W269" s="174">
        <f>'Раздел 2'!U274</f>
        <v>0</v>
      </c>
      <c r="X269" s="174">
        <f>'Раздел 2'!V274</f>
        <v>0</v>
      </c>
      <c r="Y269" s="174">
        <f>'Раздел 2'!W274</f>
        <v>0</v>
      </c>
      <c r="Z269" s="174">
        <f>'Раздел 2'!X274</f>
        <v>0</v>
      </c>
      <c r="AA269" s="174">
        <f>'Раздел 2'!Y274</f>
        <v>0</v>
      </c>
      <c r="AB269" s="174">
        <f>'Раздел 2'!Z274</f>
        <v>0</v>
      </c>
      <c r="AC269" s="174">
        <f>'Раздел 2'!AA274</f>
        <v>0</v>
      </c>
      <c r="AD269" s="174">
        <f>'Раздел 2'!AB274</f>
        <v>0</v>
      </c>
      <c r="AE269" s="174">
        <f>'Раздел 2'!AC274</f>
        <v>0</v>
      </c>
      <c r="AF269" s="174">
        <f>'Раздел 4'!H274</f>
        <v>0</v>
      </c>
      <c r="AG269" s="174">
        <f>'Раздел 4'!I274</f>
        <v>0</v>
      </c>
      <c r="AH269" s="174">
        <f>'Раздел 4'!J274</f>
        <v>0</v>
      </c>
      <c r="AI269" s="174">
        <f>'Раздел 4'!K274</f>
        <v>0</v>
      </c>
      <c r="AJ269" s="174">
        <f>'Раздел 4'!L274</f>
        <v>0</v>
      </c>
      <c r="AK269" s="174">
        <f>'Раздел 4'!M274</f>
        <v>0</v>
      </c>
      <c r="AL269" s="174">
        <f>'Раздел 4'!N274</f>
        <v>0</v>
      </c>
      <c r="AM269" s="174">
        <f>'Раздел 4'!O274</f>
        <v>0</v>
      </c>
      <c r="AN269" s="174">
        <f>'Раздел 4'!P274</f>
        <v>0</v>
      </c>
      <c r="AO269" s="174">
        <f>'Раздел 4'!Q274</f>
        <v>0</v>
      </c>
      <c r="AP269" s="174">
        <f>'Раздел 4'!R274</f>
        <v>0</v>
      </c>
      <c r="AQ269" s="174">
        <f>'Раздел 4'!S274</f>
        <v>0</v>
      </c>
      <c r="AR269" s="174">
        <f>'Раздел 4'!T274</f>
        <v>0</v>
      </c>
      <c r="AS269" s="174">
        <f>'Раздел 4'!U274</f>
        <v>0</v>
      </c>
      <c r="AT269" s="174">
        <f>'Раздел 4'!V274</f>
        <v>0</v>
      </c>
      <c r="AU269" s="174">
        <f>'Раздел 4'!W274</f>
        <v>0</v>
      </c>
      <c r="AV269" s="174">
        <f>'Раздел 4'!X274</f>
        <v>0</v>
      </c>
      <c r="AW269" s="174">
        <f>'Раздел 4'!Y274</f>
        <v>0</v>
      </c>
      <c r="AX269" s="174">
        <f>'Раздел 4'!Z274</f>
        <v>0</v>
      </c>
      <c r="AY269" s="174">
        <f>'Раздел 4'!AA274</f>
        <v>0</v>
      </c>
      <c r="AZ269" s="174">
        <f>'Раздел 4'!AB274</f>
        <v>0</v>
      </c>
      <c r="BA269" s="174">
        <f>'Раздел 4'!AC274</f>
        <v>0</v>
      </c>
      <c r="BB269" s="174">
        <f>'Раздел 4'!AD274</f>
        <v>0</v>
      </c>
      <c r="BC269" s="174">
        <f>'Раздел 4'!AE274</f>
        <v>0</v>
      </c>
      <c r="BD269" s="174">
        <f>'Раздел 5'!H277</f>
        <v>0</v>
      </c>
      <c r="BE269" s="174">
        <f>'Раздел 5'!I277</f>
        <v>0</v>
      </c>
      <c r="BF269" s="174">
        <f>'Раздел 5'!J277</f>
        <v>0</v>
      </c>
      <c r="BG269" s="174">
        <f>'Раздел 5'!K277</f>
        <v>0</v>
      </c>
      <c r="BH269" s="174">
        <f>'Раздел 5'!L277</f>
        <v>0</v>
      </c>
      <c r="BI269" s="174">
        <f>'Раздел 5'!M277</f>
        <v>0</v>
      </c>
      <c r="BJ269" s="174">
        <f>'Раздел 5'!N277</f>
        <v>0</v>
      </c>
      <c r="BK269" s="174">
        <f>'Раздел 5'!O277</f>
        <v>0</v>
      </c>
      <c r="BL269" s="174">
        <f>'Раздел 5'!P277</f>
        <v>0</v>
      </c>
      <c r="BM269" s="174">
        <f>'Раздел 5'!Q277</f>
        <v>0</v>
      </c>
      <c r="BN269" s="174">
        <f>'Раздел 5'!R277</f>
        <v>0</v>
      </c>
      <c r="BO269" s="174">
        <f>'Раздел 5'!S277</f>
        <v>0</v>
      </c>
      <c r="BP269" s="174">
        <f>'Раздел 5'!T277</f>
        <v>0</v>
      </c>
      <c r="BQ269" s="174">
        <f>'Раздел 6'!H274</f>
        <v>0</v>
      </c>
      <c r="BR269" s="174">
        <f>'Раздел 6'!I274</f>
        <v>0</v>
      </c>
      <c r="BS269" s="174">
        <f>'Раздел 6'!J274</f>
        <v>0</v>
      </c>
      <c r="BT269" s="174">
        <f>'Раздел 6'!K274</f>
        <v>0</v>
      </c>
      <c r="BU269" s="174">
        <f>'Раздел 6'!L274</f>
        <v>0</v>
      </c>
      <c r="BV269" s="174">
        <f>'Раздел 6'!M274</f>
        <v>0</v>
      </c>
      <c r="BW269" s="174">
        <f>'Раздел 6'!N274</f>
        <v>0</v>
      </c>
      <c r="BX269" s="174">
        <f>'Раздел 6'!O274</f>
        <v>0</v>
      </c>
      <c r="BY269" s="174">
        <f>'Раздел 6'!P274</f>
        <v>0</v>
      </c>
      <c r="BZ269" s="174">
        <f>'Раздел 6'!Q274</f>
        <v>0</v>
      </c>
      <c r="CA269" s="174">
        <f>'Раздел 6'!R274</f>
        <v>0</v>
      </c>
      <c r="CB269" s="174">
        <f>'Раздел 6'!S274</f>
        <v>0</v>
      </c>
      <c r="CC269" s="174">
        <f>'Раздел 6'!T274</f>
        <v>0</v>
      </c>
      <c r="CD269" s="174">
        <f>'Раздел 6'!U274</f>
        <v>0</v>
      </c>
      <c r="CE269" s="174">
        <f>'Раздел 6'!V274</f>
        <v>0</v>
      </c>
      <c r="CF269" s="174">
        <f>'Раздел 6'!W274</f>
        <v>0</v>
      </c>
      <c r="CG269" s="174">
        <f>'Раздел 6'!X274</f>
        <v>0</v>
      </c>
      <c r="CH269" s="174">
        <f>'Раздел 6'!Y274</f>
        <v>0</v>
      </c>
      <c r="CI269" s="174">
        <f>'Раздел 6'!Z274</f>
        <v>0</v>
      </c>
      <c r="CJ269" s="174">
        <f>'Раздел 6'!AA274</f>
        <v>0</v>
      </c>
      <c r="CK269" s="174">
        <f>'Раздел 6'!AB274</f>
        <v>0</v>
      </c>
      <c r="CL269" s="174">
        <f>'Раздел 6'!AC274</f>
        <v>0</v>
      </c>
      <c r="CM269" s="174">
        <f>'Раздел 6'!AD274</f>
        <v>0</v>
      </c>
      <c r="CN269" s="174">
        <f>'Раздел 6'!AE274</f>
        <v>0</v>
      </c>
      <c r="CO269" s="174">
        <f>'Раздел 6'!AF274</f>
        <v>0</v>
      </c>
      <c r="CP269" s="174">
        <f>'Раздел 6'!AG274</f>
        <v>0</v>
      </c>
      <c r="CQ269" s="174">
        <f>'Раздел 6'!AH274</f>
        <v>0</v>
      </c>
      <c r="CR269" s="174">
        <f>'Раздел 6'!AI274</f>
        <v>0</v>
      </c>
      <c r="CS269" s="174">
        <f>'Раздел 6'!AJ274</f>
        <v>0</v>
      </c>
      <c r="CT269" s="174">
        <f>'Раздел 6'!AK274</f>
        <v>0</v>
      </c>
      <c r="CU269" s="174">
        <f>'Раздел 6'!AL274</f>
        <v>0</v>
      </c>
      <c r="CV269" s="174">
        <f>'Раздел 6'!AM274</f>
        <v>0</v>
      </c>
      <c r="CW269" s="174">
        <f>'Раздел 6'!AN274</f>
        <v>0</v>
      </c>
      <c r="CX269" s="174">
        <f>'Раздел 6'!AO274</f>
        <v>0</v>
      </c>
      <c r="CY269" s="174">
        <f>'Раздел 6'!AP274</f>
        <v>0</v>
      </c>
      <c r="CZ269" s="174">
        <f>'Раздел 6'!AQ274</f>
        <v>0</v>
      </c>
      <c r="DA269" s="174">
        <f>'Раздел 7'!H274</f>
        <v>0</v>
      </c>
      <c r="DB269" s="174">
        <f>'Раздел 7'!I274</f>
        <v>0</v>
      </c>
      <c r="DC269" s="174">
        <f>'Раздел 7'!J274</f>
        <v>0</v>
      </c>
      <c r="DD269" s="174">
        <f>'Раздел 7'!K274</f>
        <v>0</v>
      </c>
      <c r="DE269" s="174">
        <f>'Раздел 7'!L274</f>
        <v>0</v>
      </c>
      <c r="DF269" s="174">
        <f>'Раздел 7'!M274</f>
        <v>0</v>
      </c>
      <c r="DG269" s="174">
        <f>'Раздел 7'!N274</f>
        <v>0</v>
      </c>
      <c r="DH269" s="174">
        <f>'Раздел 7'!O274</f>
        <v>0</v>
      </c>
      <c r="DI269" s="174">
        <f>'Раздел 7'!P274</f>
        <v>0</v>
      </c>
      <c r="DJ269" s="174">
        <f>'Раздел 7'!Q274</f>
        <v>0</v>
      </c>
      <c r="DK269" s="174">
        <f>'Раздел 7'!R274</f>
        <v>0</v>
      </c>
      <c r="DL269" s="174">
        <f>'Раздел 7'!S274</f>
        <v>0</v>
      </c>
      <c r="DM269" s="174">
        <f>'Раздел 7'!T274</f>
        <v>0</v>
      </c>
      <c r="DN269" s="174">
        <f>'Раздел 7'!U274</f>
        <v>0</v>
      </c>
      <c r="DO269" s="174">
        <f>'Раздел 7'!V274</f>
        <v>0</v>
      </c>
      <c r="DP269" s="174">
        <f>'Раздел 7'!W274</f>
        <v>0</v>
      </c>
      <c r="DQ269" s="174">
        <f>'Раздел 7'!X274</f>
        <v>0</v>
      </c>
      <c r="DR269" s="174">
        <f>'Раздел 7'!Y274</f>
        <v>0</v>
      </c>
      <c r="DS269" s="174">
        <f>'Раздел 7'!Z274</f>
        <v>0</v>
      </c>
      <c r="DT269" s="174">
        <f>'Раздел 7'!AA274</f>
        <v>0</v>
      </c>
      <c r="DU269" s="174">
        <f>'Раздел 7'!AB274</f>
        <v>0</v>
      </c>
      <c r="DV269" s="174">
        <f>'Раздел 7'!AC274</f>
        <v>0</v>
      </c>
      <c r="DW269" s="174">
        <f>'Раздел 7'!AD274</f>
        <v>0</v>
      </c>
      <c r="DX269" s="174">
        <f>'Раздел 7'!AE274</f>
        <v>0</v>
      </c>
      <c r="DY269" s="174">
        <f>'Раздел 7'!AF274</f>
        <v>0</v>
      </c>
      <c r="DZ269" s="174">
        <f>'Раздел 7'!AG274</f>
        <v>0</v>
      </c>
      <c r="EA269" s="174">
        <f>'Раздел 7'!AH274</f>
        <v>0</v>
      </c>
      <c r="EB269" s="174">
        <f>'Раздел 7'!AI274</f>
        <v>0</v>
      </c>
      <c r="EC269" s="174">
        <f>'Раздел 7'!AJ274</f>
        <v>0</v>
      </c>
      <c r="ED269" s="174">
        <f>'Раздел 7'!AK274</f>
        <v>0</v>
      </c>
      <c r="EE269" s="174">
        <f>'Раздел 7'!AL274</f>
        <v>0</v>
      </c>
      <c r="EF269" s="174">
        <f>'Раздел 7'!AM274</f>
        <v>0</v>
      </c>
      <c r="EG269" s="174">
        <f>'Раздел 7'!AN274</f>
        <v>0</v>
      </c>
      <c r="EH269" s="174">
        <f>'Раздел 7'!AO274</f>
        <v>0</v>
      </c>
      <c r="EI269" s="174">
        <f>'Раздел 7'!AP274</f>
        <v>0</v>
      </c>
      <c r="EJ269" s="174">
        <f>'Раздел 7'!AQ274</f>
        <v>0</v>
      </c>
      <c r="EK269" s="174">
        <f>'Раздел 7'!AR274</f>
        <v>0</v>
      </c>
      <c r="EL269" s="174">
        <f>'Раздел 7'!AS274</f>
        <v>0</v>
      </c>
      <c r="EM269" s="174">
        <f>'Раздел 7'!AT274</f>
        <v>0</v>
      </c>
      <c r="EN269" s="174">
        <f>'Раздел 7'!AU274</f>
        <v>0</v>
      </c>
      <c r="EO269" s="174">
        <f>'Раздел 7'!AV274</f>
        <v>0</v>
      </c>
      <c r="EP269" s="174">
        <f>'Раздел 7'!AW274</f>
        <v>0</v>
      </c>
      <c r="EQ269" s="174">
        <f>'Раздел 7'!AX274</f>
        <v>0</v>
      </c>
      <c r="ER269" s="174">
        <f>'Раздел 7'!AY274</f>
        <v>0</v>
      </c>
      <c r="ES269" s="174">
        <f>'Раздел 7'!AZ274</f>
        <v>0</v>
      </c>
      <c r="ET269" s="174">
        <f>'Раздел 7'!BA274</f>
        <v>0</v>
      </c>
      <c r="EU269" s="174">
        <f>'Раздел 7'!BB274</f>
        <v>0</v>
      </c>
      <c r="EV269" s="174">
        <f>'Раздел 7'!BC274</f>
        <v>0</v>
      </c>
      <c r="EW269" s="174">
        <f>'Раздел 7'!BD274</f>
        <v>0</v>
      </c>
      <c r="EX269" s="174">
        <f>'Раздел 7'!BE274</f>
        <v>0</v>
      </c>
      <c r="EY269" s="174">
        <f>'Раздел 7'!BF274</f>
        <v>0</v>
      </c>
      <c r="EZ269" s="174">
        <f>'Раздел 7'!BG274</f>
        <v>0</v>
      </c>
      <c r="FA269" s="174">
        <f>'Раздел 7'!BH274</f>
        <v>0</v>
      </c>
      <c r="FB269" s="174">
        <f>'Раздел 7'!BI274</f>
        <v>0</v>
      </c>
      <c r="FC269" s="174">
        <f>'Раздел 7'!BJ274</f>
        <v>0</v>
      </c>
      <c r="FD269" s="174">
        <f>'Раздел 7'!BK274</f>
        <v>0</v>
      </c>
      <c r="FE269" s="174">
        <f>'Раздел 8'!H276</f>
        <v>0</v>
      </c>
      <c r="FF269" s="174">
        <f>'Раздел 8'!I276</f>
        <v>0</v>
      </c>
      <c r="FG269" s="174">
        <f>'Раздел 8'!J276</f>
        <v>0</v>
      </c>
      <c r="FH269" s="174">
        <f>'Раздел 8'!K276</f>
        <v>0</v>
      </c>
      <c r="FI269" s="174">
        <f>'Раздел 8'!L276</f>
        <v>0</v>
      </c>
      <c r="FJ269" s="174">
        <f>'Раздел 8'!M276</f>
        <v>0</v>
      </c>
      <c r="FK269" s="174">
        <f>'Раздел 8'!N276</f>
        <v>0</v>
      </c>
      <c r="FL269" s="174">
        <f>'Раздел 8'!O276</f>
        <v>0</v>
      </c>
      <c r="FM269" s="174">
        <f>'Раздел 8'!P276</f>
        <v>0</v>
      </c>
      <c r="FN269" s="174">
        <f>'Раздел 8'!Q276</f>
        <v>0</v>
      </c>
      <c r="FO269" s="174">
        <f>'Раздел 8'!R276</f>
        <v>0</v>
      </c>
      <c r="FP269" s="174">
        <f>'Раздел 8'!S276</f>
        <v>0</v>
      </c>
      <c r="FQ269" s="174">
        <f>'Раздел 8'!T276</f>
        <v>0</v>
      </c>
      <c r="FR269" s="174">
        <f>'Раздел 8'!U276</f>
        <v>0</v>
      </c>
      <c r="FS269" s="174">
        <f>'Раздел 8'!V276</f>
        <v>0</v>
      </c>
      <c r="FT269" s="174">
        <f>'Раздел 8'!W276</f>
        <v>0</v>
      </c>
      <c r="FU269" s="174">
        <f>'Раздел 8'!X276</f>
        <v>0</v>
      </c>
      <c r="FV269" s="174">
        <f>'Раздел 8'!Y276</f>
        <v>0</v>
      </c>
      <c r="FW269" s="174">
        <f>'Раздел 8'!Z276</f>
        <v>0</v>
      </c>
      <c r="FX269" s="174">
        <f>'Раздел 8'!AA276</f>
        <v>0</v>
      </c>
      <c r="FY269" s="174">
        <f>'Раздел 8'!AB276</f>
        <v>0</v>
      </c>
      <c r="FZ269" s="174">
        <f>'Раздел 8'!AC276</f>
        <v>0</v>
      </c>
      <c r="GA269" s="174">
        <f>'Раздел 8'!AD276</f>
        <v>0</v>
      </c>
      <c r="GB269" s="174">
        <f>'Раздел 8'!AE276</f>
        <v>0</v>
      </c>
      <c r="GC269" s="174">
        <f>'Раздел 8'!AF276</f>
        <v>0</v>
      </c>
      <c r="GD269" s="174">
        <f>'Раздел 8'!AG276</f>
        <v>0</v>
      </c>
      <c r="GE269" s="174">
        <f>'Раздел 8'!AH276</f>
        <v>0</v>
      </c>
      <c r="GF269" s="174">
        <f>'Раздел 8'!AI276</f>
        <v>0</v>
      </c>
      <c r="GG269" s="174">
        <f>'Раздел 8'!AJ276</f>
        <v>0</v>
      </c>
      <c r="GH269" s="174">
        <f>'Раздел 3'!H274</f>
        <v>0</v>
      </c>
      <c r="GI269" s="174">
        <f>'Раздел 3'!I274</f>
        <v>0</v>
      </c>
      <c r="GJ269" s="174">
        <f>'Раздел 3'!J274</f>
        <v>0</v>
      </c>
      <c r="GK269" s="174">
        <f>'Раздел 3'!K274</f>
        <v>0</v>
      </c>
      <c r="GL269" s="174">
        <f>'Раздел 3'!L274</f>
        <v>0</v>
      </c>
      <c r="GM269" s="174">
        <f>'Раздел 3'!M274</f>
        <v>0</v>
      </c>
      <c r="GN269" s="174">
        <f>'Раздел 3'!N274</f>
        <v>0</v>
      </c>
      <c r="GO269" s="174">
        <f>'Раздел 3'!O274</f>
        <v>0</v>
      </c>
      <c r="GP269" s="174">
        <f>'Раздел 3'!P274</f>
        <v>0</v>
      </c>
      <c r="GQ269" s="174">
        <f>'Раздел 3'!Q274</f>
        <v>0</v>
      </c>
      <c r="GR269" s="174">
        <f>'Раздел 3'!R274</f>
        <v>0</v>
      </c>
      <c r="GS269" s="174">
        <f>'Раздел 3'!S274</f>
        <v>0</v>
      </c>
      <c r="GT269" s="174">
        <f>'Раздел 3'!T274</f>
        <v>0</v>
      </c>
      <c r="GU269" s="174">
        <f>'Раздел 3'!U274</f>
        <v>0</v>
      </c>
      <c r="GV269" s="174">
        <f>'Раздел 3'!V274</f>
        <v>0</v>
      </c>
      <c r="GW269" s="174">
        <f>'Раздел 3'!W274</f>
        <v>0</v>
      </c>
      <c r="GX269" s="174">
        <f>'Раздел 3'!X274</f>
        <v>0</v>
      </c>
      <c r="GY269" s="174">
        <f>'Раздел 3'!Y274</f>
        <v>0</v>
      </c>
      <c r="GZ269" s="174">
        <f>'Раздел 3'!Z274</f>
        <v>0</v>
      </c>
      <c r="HA269" s="174">
        <f>'Раздел 3'!AA274</f>
        <v>0</v>
      </c>
      <c r="HB269" s="174">
        <f>'Раздел 3'!AB274</f>
        <v>0</v>
      </c>
      <c r="HC269" s="174">
        <f>'Раздел 3'!AC274</f>
        <v>0</v>
      </c>
      <c r="HD269" s="174">
        <f>'Раздел 3'!AD274</f>
        <v>0</v>
      </c>
      <c r="HE269" s="174">
        <f>'Раздел 3'!AE274</f>
        <v>0</v>
      </c>
      <c r="HF269" s="174">
        <f>'Раздел 3'!AF274</f>
        <v>0</v>
      </c>
      <c r="HG269" s="174">
        <f>'Раздел 3'!AG274</f>
        <v>0</v>
      </c>
      <c r="HH269" s="174">
        <f>'Раздел 3'!AH274</f>
        <v>0</v>
      </c>
      <c r="HI269" s="174">
        <f>'Раздел 3'!AI274</f>
        <v>0</v>
      </c>
      <c r="HJ269" s="174">
        <f>'Раздел 3'!AJ274</f>
        <v>0</v>
      </c>
      <c r="HK269" s="180">
        <f>'Раздел 3'!AK274</f>
        <v>0</v>
      </c>
      <c r="HL269" s="175"/>
      <c r="HM269" s="175"/>
    </row>
    <row r="270" spans="1:221" ht="25.5">
      <c r="A270" s="170">
        <f>'Раздел 2'!$A$6</f>
        <v>2</v>
      </c>
      <c r="B270" s="170">
        <f>'Раздел 2'!$B$6</f>
        <v>1200200023561</v>
      </c>
      <c r="C270" s="170" t="str">
        <f>'Раздел 2'!$C$6</f>
        <v>ФКИС</v>
      </c>
      <c r="D270" s="170" t="str">
        <f>'Раздел 2'!$D$6</f>
        <v>СШ</v>
      </c>
      <c r="E270" s="170" t="str">
        <f>'Раздел 2'!$E$6</f>
        <v>МО</v>
      </c>
      <c r="F270" s="170" t="str">
        <f>'Раздел 1'!$A$15</f>
        <v>ОСН</v>
      </c>
      <c r="G270" s="171">
        <f t="shared" si="4"/>
        <v>0</v>
      </c>
      <c r="H270" s="176" t="s">
        <v>831</v>
      </c>
      <c r="I270" s="173">
        <v>269</v>
      </c>
      <c r="J270" s="174">
        <f>'Раздел 2'!H275</f>
        <v>0</v>
      </c>
      <c r="K270" s="174">
        <f>'Раздел 2'!I275</f>
        <v>0</v>
      </c>
      <c r="L270" s="174">
        <f>'Раздел 2'!J275</f>
        <v>0</v>
      </c>
      <c r="M270" s="174">
        <f>'Раздел 2'!K275</f>
        <v>0</v>
      </c>
      <c r="N270" s="174">
        <f>'Раздел 2'!L275</f>
        <v>0</v>
      </c>
      <c r="O270" s="174">
        <f>'Раздел 2'!M275</f>
        <v>0</v>
      </c>
      <c r="P270" s="174">
        <f>'Раздел 2'!N275</f>
        <v>0</v>
      </c>
      <c r="Q270" s="174">
        <f>'Раздел 2'!O275</f>
        <v>0</v>
      </c>
      <c r="R270" s="174">
        <f>'Раздел 2'!P275</f>
        <v>0</v>
      </c>
      <c r="S270" s="174">
        <f>'Раздел 2'!Q275</f>
        <v>0</v>
      </c>
      <c r="T270" s="174">
        <f>'Раздел 2'!R275</f>
        <v>0</v>
      </c>
      <c r="U270" s="174">
        <f>'Раздел 2'!S275</f>
        <v>0</v>
      </c>
      <c r="V270" s="174">
        <f>'Раздел 2'!T275</f>
        <v>0</v>
      </c>
      <c r="W270" s="174">
        <f>'Раздел 2'!U275</f>
        <v>0</v>
      </c>
      <c r="X270" s="174">
        <f>'Раздел 2'!V275</f>
        <v>0</v>
      </c>
      <c r="Y270" s="174">
        <f>'Раздел 2'!W275</f>
        <v>0</v>
      </c>
      <c r="Z270" s="174">
        <f>'Раздел 2'!X275</f>
        <v>0</v>
      </c>
      <c r="AA270" s="174">
        <f>'Раздел 2'!Y275</f>
        <v>0</v>
      </c>
      <c r="AB270" s="174">
        <f>'Раздел 2'!Z275</f>
        <v>0</v>
      </c>
      <c r="AC270" s="174">
        <f>'Раздел 2'!AA275</f>
        <v>0</v>
      </c>
      <c r="AD270" s="174">
        <f>'Раздел 2'!AB275</f>
        <v>0</v>
      </c>
      <c r="AE270" s="174">
        <f>'Раздел 2'!AC275</f>
        <v>0</v>
      </c>
      <c r="AF270" s="174">
        <f>'Раздел 4'!H275</f>
        <v>0</v>
      </c>
      <c r="AG270" s="174">
        <f>'Раздел 4'!I275</f>
        <v>0</v>
      </c>
      <c r="AH270" s="174">
        <f>'Раздел 4'!J275</f>
        <v>0</v>
      </c>
      <c r="AI270" s="174">
        <f>'Раздел 4'!K275</f>
        <v>0</v>
      </c>
      <c r="AJ270" s="174">
        <f>'Раздел 4'!L275</f>
        <v>0</v>
      </c>
      <c r="AK270" s="174">
        <f>'Раздел 4'!M275</f>
        <v>0</v>
      </c>
      <c r="AL270" s="174">
        <f>'Раздел 4'!N275</f>
        <v>0</v>
      </c>
      <c r="AM270" s="174">
        <f>'Раздел 4'!O275</f>
        <v>0</v>
      </c>
      <c r="AN270" s="174">
        <f>'Раздел 4'!P275</f>
        <v>0</v>
      </c>
      <c r="AO270" s="174">
        <f>'Раздел 4'!Q275</f>
        <v>0</v>
      </c>
      <c r="AP270" s="174">
        <f>'Раздел 4'!R275</f>
        <v>0</v>
      </c>
      <c r="AQ270" s="174">
        <f>'Раздел 4'!S275</f>
        <v>0</v>
      </c>
      <c r="AR270" s="174">
        <f>'Раздел 4'!T275</f>
        <v>0</v>
      </c>
      <c r="AS270" s="174">
        <f>'Раздел 4'!U275</f>
        <v>0</v>
      </c>
      <c r="AT270" s="174">
        <f>'Раздел 4'!V275</f>
        <v>0</v>
      </c>
      <c r="AU270" s="174">
        <f>'Раздел 4'!W275</f>
        <v>0</v>
      </c>
      <c r="AV270" s="174">
        <f>'Раздел 4'!X275</f>
        <v>0</v>
      </c>
      <c r="AW270" s="174">
        <f>'Раздел 4'!Y275</f>
        <v>0</v>
      </c>
      <c r="AX270" s="174">
        <f>'Раздел 4'!Z275</f>
        <v>0</v>
      </c>
      <c r="AY270" s="174">
        <f>'Раздел 4'!AA275</f>
        <v>0</v>
      </c>
      <c r="AZ270" s="174">
        <f>'Раздел 4'!AB275</f>
        <v>0</v>
      </c>
      <c r="BA270" s="174">
        <f>'Раздел 4'!AC275</f>
        <v>0</v>
      </c>
      <c r="BB270" s="174">
        <f>'Раздел 4'!AD275</f>
        <v>0</v>
      </c>
      <c r="BC270" s="174">
        <f>'Раздел 4'!AE275</f>
        <v>0</v>
      </c>
      <c r="BD270" s="174">
        <f>'Раздел 5'!H278</f>
        <v>0</v>
      </c>
      <c r="BE270" s="174">
        <f>'Раздел 5'!I278</f>
        <v>0</v>
      </c>
      <c r="BF270" s="174">
        <f>'Раздел 5'!J278</f>
        <v>0</v>
      </c>
      <c r="BG270" s="174">
        <f>'Раздел 5'!K278</f>
        <v>0</v>
      </c>
      <c r="BH270" s="174">
        <f>'Раздел 5'!L278</f>
        <v>0</v>
      </c>
      <c r="BI270" s="174">
        <f>'Раздел 5'!M278</f>
        <v>0</v>
      </c>
      <c r="BJ270" s="174">
        <f>'Раздел 5'!N278</f>
        <v>0</v>
      </c>
      <c r="BK270" s="174">
        <f>'Раздел 5'!O278</f>
        <v>0</v>
      </c>
      <c r="BL270" s="174">
        <f>'Раздел 5'!P278</f>
        <v>0</v>
      </c>
      <c r="BM270" s="174">
        <f>'Раздел 5'!Q278</f>
        <v>0</v>
      </c>
      <c r="BN270" s="174">
        <f>'Раздел 5'!R278</f>
        <v>0</v>
      </c>
      <c r="BO270" s="174">
        <f>'Раздел 5'!S278</f>
        <v>0</v>
      </c>
      <c r="BP270" s="174">
        <f>'Раздел 5'!T278</f>
        <v>0</v>
      </c>
      <c r="BQ270" s="174">
        <f>'Раздел 6'!H275</f>
        <v>0</v>
      </c>
      <c r="BR270" s="174">
        <f>'Раздел 6'!I275</f>
        <v>0</v>
      </c>
      <c r="BS270" s="174">
        <f>'Раздел 6'!J275</f>
        <v>0</v>
      </c>
      <c r="BT270" s="174">
        <f>'Раздел 6'!K275</f>
        <v>0</v>
      </c>
      <c r="BU270" s="174">
        <f>'Раздел 6'!L275</f>
        <v>0</v>
      </c>
      <c r="BV270" s="174">
        <f>'Раздел 6'!M275</f>
        <v>0</v>
      </c>
      <c r="BW270" s="174">
        <f>'Раздел 6'!N275</f>
        <v>0</v>
      </c>
      <c r="BX270" s="174">
        <f>'Раздел 6'!O275</f>
        <v>0</v>
      </c>
      <c r="BY270" s="174">
        <f>'Раздел 6'!P275</f>
        <v>0</v>
      </c>
      <c r="BZ270" s="174">
        <f>'Раздел 6'!Q275</f>
        <v>0</v>
      </c>
      <c r="CA270" s="174">
        <f>'Раздел 6'!R275</f>
        <v>0</v>
      </c>
      <c r="CB270" s="174">
        <f>'Раздел 6'!S275</f>
        <v>0</v>
      </c>
      <c r="CC270" s="174">
        <f>'Раздел 6'!T275</f>
        <v>0</v>
      </c>
      <c r="CD270" s="174">
        <f>'Раздел 6'!U275</f>
        <v>0</v>
      </c>
      <c r="CE270" s="174">
        <f>'Раздел 6'!V275</f>
        <v>0</v>
      </c>
      <c r="CF270" s="174">
        <f>'Раздел 6'!W275</f>
        <v>0</v>
      </c>
      <c r="CG270" s="174">
        <f>'Раздел 6'!X275</f>
        <v>0</v>
      </c>
      <c r="CH270" s="174">
        <f>'Раздел 6'!Y275</f>
        <v>0</v>
      </c>
      <c r="CI270" s="174">
        <f>'Раздел 6'!Z275</f>
        <v>0</v>
      </c>
      <c r="CJ270" s="174">
        <f>'Раздел 6'!AA275</f>
        <v>0</v>
      </c>
      <c r="CK270" s="174">
        <f>'Раздел 6'!AB275</f>
        <v>0</v>
      </c>
      <c r="CL270" s="174">
        <f>'Раздел 6'!AC275</f>
        <v>0</v>
      </c>
      <c r="CM270" s="174">
        <f>'Раздел 6'!AD275</f>
        <v>0</v>
      </c>
      <c r="CN270" s="174">
        <f>'Раздел 6'!AE275</f>
        <v>0</v>
      </c>
      <c r="CO270" s="174">
        <f>'Раздел 6'!AF275</f>
        <v>0</v>
      </c>
      <c r="CP270" s="174">
        <f>'Раздел 6'!AG275</f>
        <v>0</v>
      </c>
      <c r="CQ270" s="174">
        <f>'Раздел 6'!AH275</f>
        <v>0</v>
      </c>
      <c r="CR270" s="174">
        <f>'Раздел 6'!AI275</f>
        <v>0</v>
      </c>
      <c r="CS270" s="174">
        <f>'Раздел 6'!AJ275</f>
        <v>0</v>
      </c>
      <c r="CT270" s="174">
        <f>'Раздел 6'!AK275</f>
        <v>0</v>
      </c>
      <c r="CU270" s="174">
        <f>'Раздел 6'!AL275</f>
        <v>0</v>
      </c>
      <c r="CV270" s="174">
        <f>'Раздел 6'!AM275</f>
        <v>0</v>
      </c>
      <c r="CW270" s="174">
        <f>'Раздел 6'!AN275</f>
        <v>0</v>
      </c>
      <c r="CX270" s="174">
        <f>'Раздел 6'!AO275</f>
        <v>0</v>
      </c>
      <c r="CY270" s="174">
        <f>'Раздел 6'!AP275</f>
        <v>0</v>
      </c>
      <c r="CZ270" s="174">
        <f>'Раздел 6'!AQ275</f>
        <v>0</v>
      </c>
      <c r="DA270" s="174">
        <f>'Раздел 7'!H275</f>
        <v>0</v>
      </c>
      <c r="DB270" s="174">
        <f>'Раздел 7'!I275</f>
        <v>0</v>
      </c>
      <c r="DC270" s="174">
        <f>'Раздел 7'!J275</f>
        <v>0</v>
      </c>
      <c r="DD270" s="174">
        <f>'Раздел 7'!K275</f>
        <v>0</v>
      </c>
      <c r="DE270" s="174">
        <f>'Раздел 7'!L275</f>
        <v>0</v>
      </c>
      <c r="DF270" s="174">
        <f>'Раздел 7'!M275</f>
        <v>0</v>
      </c>
      <c r="DG270" s="174">
        <f>'Раздел 7'!N275</f>
        <v>0</v>
      </c>
      <c r="DH270" s="174">
        <f>'Раздел 7'!O275</f>
        <v>0</v>
      </c>
      <c r="DI270" s="174">
        <f>'Раздел 7'!P275</f>
        <v>0</v>
      </c>
      <c r="DJ270" s="174">
        <f>'Раздел 7'!Q275</f>
        <v>0</v>
      </c>
      <c r="DK270" s="174">
        <f>'Раздел 7'!R275</f>
        <v>0</v>
      </c>
      <c r="DL270" s="174">
        <f>'Раздел 7'!S275</f>
        <v>0</v>
      </c>
      <c r="DM270" s="174">
        <f>'Раздел 7'!T275</f>
        <v>0</v>
      </c>
      <c r="DN270" s="174">
        <f>'Раздел 7'!U275</f>
        <v>0</v>
      </c>
      <c r="DO270" s="174">
        <f>'Раздел 7'!V275</f>
        <v>0</v>
      </c>
      <c r="DP270" s="174">
        <f>'Раздел 7'!W275</f>
        <v>0</v>
      </c>
      <c r="DQ270" s="174">
        <f>'Раздел 7'!X275</f>
        <v>0</v>
      </c>
      <c r="DR270" s="174">
        <f>'Раздел 7'!Y275</f>
        <v>0</v>
      </c>
      <c r="DS270" s="174">
        <f>'Раздел 7'!Z275</f>
        <v>0</v>
      </c>
      <c r="DT270" s="174">
        <f>'Раздел 7'!AA275</f>
        <v>0</v>
      </c>
      <c r="DU270" s="174">
        <f>'Раздел 7'!AB275</f>
        <v>0</v>
      </c>
      <c r="DV270" s="174">
        <f>'Раздел 7'!AC275</f>
        <v>0</v>
      </c>
      <c r="DW270" s="174">
        <f>'Раздел 7'!AD275</f>
        <v>0</v>
      </c>
      <c r="DX270" s="174">
        <f>'Раздел 7'!AE275</f>
        <v>0</v>
      </c>
      <c r="DY270" s="174">
        <f>'Раздел 7'!AF275</f>
        <v>0</v>
      </c>
      <c r="DZ270" s="174">
        <f>'Раздел 7'!AG275</f>
        <v>0</v>
      </c>
      <c r="EA270" s="174">
        <f>'Раздел 7'!AH275</f>
        <v>0</v>
      </c>
      <c r="EB270" s="174">
        <f>'Раздел 7'!AI275</f>
        <v>0</v>
      </c>
      <c r="EC270" s="174">
        <f>'Раздел 7'!AJ275</f>
        <v>0</v>
      </c>
      <c r="ED270" s="174">
        <f>'Раздел 7'!AK275</f>
        <v>0</v>
      </c>
      <c r="EE270" s="174">
        <f>'Раздел 7'!AL275</f>
        <v>0</v>
      </c>
      <c r="EF270" s="174">
        <f>'Раздел 7'!AM275</f>
        <v>0</v>
      </c>
      <c r="EG270" s="174">
        <f>'Раздел 7'!AN275</f>
        <v>0</v>
      </c>
      <c r="EH270" s="174">
        <f>'Раздел 7'!AO275</f>
        <v>0</v>
      </c>
      <c r="EI270" s="174">
        <f>'Раздел 7'!AP275</f>
        <v>0</v>
      </c>
      <c r="EJ270" s="174">
        <f>'Раздел 7'!AQ275</f>
        <v>0</v>
      </c>
      <c r="EK270" s="174">
        <f>'Раздел 7'!AR275</f>
        <v>0</v>
      </c>
      <c r="EL270" s="174">
        <f>'Раздел 7'!AS275</f>
        <v>0</v>
      </c>
      <c r="EM270" s="174">
        <f>'Раздел 7'!AT275</f>
        <v>0</v>
      </c>
      <c r="EN270" s="174">
        <f>'Раздел 7'!AU275</f>
        <v>0</v>
      </c>
      <c r="EO270" s="174">
        <f>'Раздел 7'!AV275</f>
        <v>0</v>
      </c>
      <c r="EP270" s="174">
        <f>'Раздел 7'!AW275</f>
        <v>0</v>
      </c>
      <c r="EQ270" s="174">
        <f>'Раздел 7'!AX275</f>
        <v>0</v>
      </c>
      <c r="ER270" s="174">
        <f>'Раздел 7'!AY275</f>
        <v>0</v>
      </c>
      <c r="ES270" s="174">
        <f>'Раздел 7'!AZ275</f>
        <v>0</v>
      </c>
      <c r="ET270" s="174">
        <f>'Раздел 7'!BA275</f>
        <v>0</v>
      </c>
      <c r="EU270" s="174">
        <f>'Раздел 7'!BB275</f>
        <v>0</v>
      </c>
      <c r="EV270" s="174">
        <f>'Раздел 7'!BC275</f>
        <v>0</v>
      </c>
      <c r="EW270" s="174">
        <f>'Раздел 7'!BD275</f>
        <v>0</v>
      </c>
      <c r="EX270" s="174">
        <f>'Раздел 7'!BE275</f>
        <v>0</v>
      </c>
      <c r="EY270" s="174">
        <f>'Раздел 7'!BF275</f>
        <v>0</v>
      </c>
      <c r="EZ270" s="174">
        <f>'Раздел 7'!BG275</f>
        <v>0</v>
      </c>
      <c r="FA270" s="174">
        <f>'Раздел 7'!BH275</f>
        <v>0</v>
      </c>
      <c r="FB270" s="174">
        <f>'Раздел 7'!BI275</f>
        <v>0</v>
      </c>
      <c r="FC270" s="174">
        <f>'Раздел 7'!BJ275</f>
        <v>0</v>
      </c>
      <c r="FD270" s="174">
        <f>'Раздел 7'!BK275</f>
        <v>0</v>
      </c>
      <c r="FE270" s="174">
        <f>'Раздел 8'!H277</f>
        <v>0</v>
      </c>
      <c r="FF270" s="174">
        <f>'Раздел 8'!I277</f>
        <v>0</v>
      </c>
      <c r="FG270" s="174">
        <f>'Раздел 8'!J277</f>
        <v>0</v>
      </c>
      <c r="FH270" s="174">
        <f>'Раздел 8'!K277</f>
        <v>0</v>
      </c>
      <c r="FI270" s="174">
        <f>'Раздел 8'!L277</f>
        <v>0</v>
      </c>
      <c r="FJ270" s="174">
        <f>'Раздел 8'!M277</f>
        <v>0</v>
      </c>
      <c r="FK270" s="174">
        <f>'Раздел 8'!N277</f>
        <v>0</v>
      </c>
      <c r="FL270" s="174">
        <f>'Раздел 8'!O277</f>
        <v>0</v>
      </c>
      <c r="FM270" s="174">
        <f>'Раздел 8'!P277</f>
        <v>0</v>
      </c>
      <c r="FN270" s="174">
        <f>'Раздел 8'!Q277</f>
        <v>0</v>
      </c>
      <c r="FO270" s="174">
        <f>'Раздел 8'!R277</f>
        <v>0</v>
      </c>
      <c r="FP270" s="174">
        <f>'Раздел 8'!S277</f>
        <v>0</v>
      </c>
      <c r="FQ270" s="174">
        <f>'Раздел 8'!T277</f>
        <v>0</v>
      </c>
      <c r="FR270" s="174">
        <f>'Раздел 8'!U277</f>
        <v>0</v>
      </c>
      <c r="FS270" s="174">
        <f>'Раздел 8'!V277</f>
        <v>0</v>
      </c>
      <c r="FT270" s="174">
        <f>'Раздел 8'!W277</f>
        <v>0</v>
      </c>
      <c r="FU270" s="174">
        <f>'Раздел 8'!X277</f>
        <v>0</v>
      </c>
      <c r="FV270" s="174">
        <f>'Раздел 8'!Y277</f>
        <v>0</v>
      </c>
      <c r="FW270" s="174">
        <f>'Раздел 8'!Z277</f>
        <v>0</v>
      </c>
      <c r="FX270" s="174">
        <f>'Раздел 8'!AA277</f>
        <v>0</v>
      </c>
      <c r="FY270" s="174">
        <f>'Раздел 8'!AB277</f>
        <v>0</v>
      </c>
      <c r="FZ270" s="174">
        <f>'Раздел 8'!AC277</f>
        <v>0</v>
      </c>
      <c r="GA270" s="174">
        <f>'Раздел 8'!AD277</f>
        <v>0</v>
      </c>
      <c r="GB270" s="174">
        <f>'Раздел 8'!AE277</f>
        <v>0</v>
      </c>
      <c r="GC270" s="174">
        <f>'Раздел 8'!AF277</f>
        <v>0</v>
      </c>
      <c r="GD270" s="174">
        <f>'Раздел 8'!AG277</f>
        <v>0</v>
      </c>
      <c r="GE270" s="174">
        <f>'Раздел 8'!AH277</f>
        <v>0</v>
      </c>
      <c r="GF270" s="174">
        <f>'Раздел 8'!AI277</f>
        <v>0</v>
      </c>
      <c r="GG270" s="174">
        <f>'Раздел 8'!AJ277</f>
        <v>0</v>
      </c>
      <c r="GH270" s="174">
        <f>'Раздел 3'!H275</f>
        <v>0</v>
      </c>
      <c r="GI270" s="174">
        <f>'Раздел 3'!I275</f>
        <v>0</v>
      </c>
      <c r="GJ270" s="174">
        <f>'Раздел 3'!J275</f>
        <v>0</v>
      </c>
      <c r="GK270" s="174">
        <f>'Раздел 3'!K275</f>
        <v>0</v>
      </c>
      <c r="GL270" s="174">
        <f>'Раздел 3'!L275</f>
        <v>0</v>
      </c>
      <c r="GM270" s="174">
        <f>'Раздел 3'!M275</f>
        <v>0</v>
      </c>
      <c r="GN270" s="174">
        <f>'Раздел 3'!N275</f>
        <v>0</v>
      </c>
      <c r="GO270" s="174">
        <f>'Раздел 3'!O275</f>
        <v>0</v>
      </c>
      <c r="GP270" s="174">
        <f>'Раздел 3'!P275</f>
        <v>0</v>
      </c>
      <c r="GQ270" s="174">
        <f>'Раздел 3'!Q275</f>
        <v>0</v>
      </c>
      <c r="GR270" s="174">
        <f>'Раздел 3'!R275</f>
        <v>0</v>
      </c>
      <c r="GS270" s="174">
        <f>'Раздел 3'!S275</f>
        <v>0</v>
      </c>
      <c r="GT270" s="174">
        <f>'Раздел 3'!T275</f>
        <v>0</v>
      </c>
      <c r="GU270" s="174">
        <f>'Раздел 3'!U275</f>
        <v>0</v>
      </c>
      <c r="GV270" s="174">
        <f>'Раздел 3'!V275</f>
        <v>0</v>
      </c>
      <c r="GW270" s="174">
        <f>'Раздел 3'!W275</f>
        <v>0</v>
      </c>
      <c r="GX270" s="174">
        <f>'Раздел 3'!X275</f>
        <v>0</v>
      </c>
      <c r="GY270" s="174">
        <f>'Раздел 3'!Y275</f>
        <v>0</v>
      </c>
      <c r="GZ270" s="174">
        <f>'Раздел 3'!Z275</f>
        <v>0</v>
      </c>
      <c r="HA270" s="174">
        <f>'Раздел 3'!AA275</f>
        <v>0</v>
      </c>
      <c r="HB270" s="174">
        <f>'Раздел 3'!AB275</f>
        <v>0</v>
      </c>
      <c r="HC270" s="174">
        <f>'Раздел 3'!AC275</f>
        <v>0</v>
      </c>
      <c r="HD270" s="174">
        <f>'Раздел 3'!AD275</f>
        <v>0</v>
      </c>
      <c r="HE270" s="174">
        <f>'Раздел 3'!AE275</f>
        <v>0</v>
      </c>
      <c r="HF270" s="174">
        <f>'Раздел 3'!AF275</f>
        <v>0</v>
      </c>
      <c r="HG270" s="174">
        <f>'Раздел 3'!AG275</f>
        <v>0</v>
      </c>
      <c r="HH270" s="174">
        <f>'Раздел 3'!AH275</f>
        <v>0</v>
      </c>
      <c r="HI270" s="174">
        <f>'Раздел 3'!AI275</f>
        <v>0</v>
      </c>
      <c r="HJ270" s="174">
        <f>'Раздел 3'!AJ275</f>
        <v>0</v>
      </c>
      <c r="HK270" s="180">
        <f>'Раздел 3'!AK275</f>
        <v>0</v>
      </c>
      <c r="HL270" s="175"/>
      <c r="HM270" s="175"/>
    </row>
    <row r="271" spans="1:221" ht="25.5">
      <c r="A271" s="170">
        <f>'Раздел 2'!$A$6</f>
        <v>2</v>
      </c>
      <c r="B271" s="170">
        <f>'Раздел 2'!$B$6</f>
        <v>1200200023561</v>
      </c>
      <c r="C271" s="170" t="str">
        <f>'Раздел 2'!$C$6</f>
        <v>ФКИС</v>
      </c>
      <c r="D271" s="170" t="str">
        <f>'Раздел 2'!$D$6</f>
        <v>СШ</v>
      </c>
      <c r="E271" s="170" t="str">
        <f>'Раздел 2'!$E$6</f>
        <v>МО</v>
      </c>
      <c r="F271" s="170" t="str">
        <f>'Раздел 1'!$A$15</f>
        <v>ОСН</v>
      </c>
      <c r="G271" s="171">
        <f t="shared" si="4"/>
        <v>0</v>
      </c>
      <c r="H271" s="176" t="s">
        <v>832</v>
      </c>
      <c r="I271" s="173">
        <v>270</v>
      </c>
      <c r="J271" s="174">
        <f>'Раздел 2'!H276</f>
        <v>0</v>
      </c>
      <c r="K271" s="174">
        <f>'Раздел 2'!I276</f>
        <v>0</v>
      </c>
      <c r="L271" s="174">
        <f>'Раздел 2'!J276</f>
        <v>0</v>
      </c>
      <c r="M271" s="174">
        <f>'Раздел 2'!K276</f>
        <v>0</v>
      </c>
      <c r="N271" s="174">
        <f>'Раздел 2'!L276</f>
        <v>0</v>
      </c>
      <c r="O271" s="174">
        <f>'Раздел 2'!M276</f>
        <v>0</v>
      </c>
      <c r="P271" s="174">
        <f>'Раздел 2'!N276</f>
        <v>0</v>
      </c>
      <c r="Q271" s="174">
        <f>'Раздел 2'!O276</f>
        <v>0</v>
      </c>
      <c r="R271" s="174">
        <f>'Раздел 2'!P276</f>
        <v>0</v>
      </c>
      <c r="S271" s="174">
        <f>'Раздел 2'!Q276</f>
        <v>0</v>
      </c>
      <c r="T271" s="174">
        <f>'Раздел 2'!R276</f>
        <v>0</v>
      </c>
      <c r="U271" s="174">
        <f>'Раздел 2'!S276</f>
        <v>0</v>
      </c>
      <c r="V271" s="174">
        <f>'Раздел 2'!T276</f>
        <v>0</v>
      </c>
      <c r="W271" s="174">
        <f>'Раздел 2'!U276</f>
        <v>0</v>
      </c>
      <c r="X271" s="174">
        <f>'Раздел 2'!V276</f>
        <v>0</v>
      </c>
      <c r="Y271" s="174">
        <f>'Раздел 2'!W276</f>
        <v>0</v>
      </c>
      <c r="Z271" s="174">
        <f>'Раздел 2'!X276</f>
        <v>0</v>
      </c>
      <c r="AA271" s="174">
        <f>'Раздел 2'!Y276</f>
        <v>0</v>
      </c>
      <c r="AB271" s="174">
        <f>'Раздел 2'!Z276</f>
        <v>0</v>
      </c>
      <c r="AC271" s="174">
        <f>'Раздел 2'!AA276</f>
        <v>0</v>
      </c>
      <c r="AD271" s="174">
        <f>'Раздел 2'!AB276</f>
        <v>0</v>
      </c>
      <c r="AE271" s="174">
        <f>'Раздел 2'!AC276</f>
        <v>0</v>
      </c>
      <c r="AF271" s="174">
        <f>'Раздел 4'!H276</f>
        <v>0</v>
      </c>
      <c r="AG271" s="174">
        <f>'Раздел 4'!I276</f>
        <v>0</v>
      </c>
      <c r="AH271" s="174">
        <f>'Раздел 4'!J276</f>
        <v>0</v>
      </c>
      <c r="AI271" s="174">
        <f>'Раздел 4'!K276</f>
        <v>0</v>
      </c>
      <c r="AJ271" s="174">
        <f>'Раздел 4'!L276</f>
        <v>0</v>
      </c>
      <c r="AK271" s="174">
        <f>'Раздел 4'!M276</f>
        <v>0</v>
      </c>
      <c r="AL271" s="174">
        <f>'Раздел 4'!N276</f>
        <v>0</v>
      </c>
      <c r="AM271" s="174">
        <f>'Раздел 4'!O276</f>
        <v>0</v>
      </c>
      <c r="AN271" s="174">
        <f>'Раздел 4'!P276</f>
        <v>0</v>
      </c>
      <c r="AO271" s="174">
        <f>'Раздел 4'!Q276</f>
        <v>0</v>
      </c>
      <c r="AP271" s="174">
        <f>'Раздел 4'!R276</f>
        <v>0</v>
      </c>
      <c r="AQ271" s="174">
        <f>'Раздел 4'!S276</f>
        <v>0</v>
      </c>
      <c r="AR271" s="174">
        <f>'Раздел 4'!T276</f>
        <v>0</v>
      </c>
      <c r="AS271" s="174">
        <f>'Раздел 4'!U276</f>
        <v>0</v>
      </c>
      <c r="AT271" s="174">
        <f>'Раздел 4'!V276</f>
        <v>0</v>
      </c>
      <c r="AU271" s="174">
        <f>'Раздел 4'!W276</f>
        <v>0</v>
      </c>
      <c r="AV271" s="174">
        <f>'Раздел 4'!X276</f>
        <v>0</v>
      </c>
      <c r="AW271" s="174">
        <f>'Раздел 4'!Y276</f>
        <v>0</v>
      </c>
      <c r="AX271" s="174">
        <f>'Раздел 4'!Z276</f>
        <v>0</v>
      </c>
      <c r="AY271" s="174">
        <f>'Раздел 4'!AA276</f>
        <v>0</v>
      </c>
      <c r="AZ271" s="174">
        <f>'Раздел 4'!AB276</f>
        <v>0</v>
      </c>
      <c r="BA271" s="174">
        <f>'Раздел 4'!AC276</f>
        <v>0</v>
      </c>
      <c r="BB271" s="174">
        <f>'Раздел 4'!AD276</f>
        <v>0</v>
      </c>
      <c r="BC271" s="174">
        <f>'Раздел 4'!AE276</f>
        <v>0</v>
      </c>
      <c r="BD271" s="174">
        <f>'Раздел 5'!H279</f>
        <v>0</v>
      </c>
      <c r="BE271" s="174">
        <f>'Раздел 5'!I279</f>
        <v>0</v>
      </c>
      <c r="BF271" s="174">
        <f>'Раздел 5'!J279</f>
        <v>0</v>
      </c>
      <c r="BG271" s="174">
        <f>'Раздел 5'!K279</f>
        <v>0</v>
      </c>
      <c r="BH271" s="174">
        <f>'Раздел 5'!L279</f>
        <v>0</v>
      </c>
      <c r="BI271" s="174">
        <f>'Раздел 5'!M279</f>
        <v>0</v>
      </c>
      <c r="BJ271" s="174">
        <f>'Раздел 5'!N279</f>
        <v>0</v>
      </c>
      <c r="BK271" s="174">
        <f>'Раздел 5'!O279</f>
        <v>0</v>
      </c>
      <c r="BL271" s="174">
        <f>'Раздел 5'!P279</f>
        <v>0</v>
      </c>
      <c r="BM271" s="174">
        <f>'Раздел 5'!Q279</f>
        <v>0</v>
      </c>
      <c r="BN271" s="174">
        <f>'Раздел 5'!R279</f>
        <v>0</v>
      </c>
      <c r="BO271" s="174">
        <f>'Раздел 5'!S279</f>
        <v>0</v>
      </c>
      <c r="BP271" s="174">
        <f>'Раздел 5'!T279</f>
        <v>0</v>
      </c>
      <c r="BQ271" s="174">
        <f>'Раздел 6'!H276</f>
        <v>0</v>
      </c>
      <c r="BR271" s="174">
        <f>'Раздел 6'!I276</f>
        <v>0</v>
      </c>
      <c r="BS271" s="174">
        <f>'Раздел 6'!J276</f>
        <v>0</v>
      </c>
      <c r="BT271" s="174">
        <f>'Раздел 6'!K276</f>
        <v>0</v>
      </c>
      <c r="BU271" s="174">
        <f>'Раздел 6'!L276</f>
        <v>0</v>
      </c>
      <c r="BV271" s="174">
        <f>'Раздел 6'!M276</f>
        <v>0</v>
      </c>
      <c r="BW271" s="174">
        <f>'Раздел 6'!N276</f>
        <v>0</v>
      </c>
      <c r="BX271" s="174">
        <f>'Раздел 6'!O276</f>
        <v>0</v>
      </c>
      <c r="BY271" s="174">
        <f>'Раздел 6'!P276</f>
        <v>0</v>
      </c>
      <c r="BZ271" s="174">
        <f>'Раздел 6'!Q276</f>
        <v>0</v>
      </c>
      <c r="CA271" s="174">
        <f>'Раздел 6'!R276</f>
        <v>0</v>
      </c>
      <c r="CB271" s="174">
        <f>'Раздел 6'!S276</f>
        <v>0</v>
      </c>
      <c r="CC271" s="174">
        <f>'Раздел 6'!T276</f>
        <v>0</v>
      </c>
      <c r="CD271" s="174">
        <f>'Раздел 6'!U276</f>
        <v>0</v>
      </c>
      <c r="CE271" s="174">
        <f>'Раздел 6'!V276</f>
        <v>0</v>
      </c>
      <c r="CF271" s="174">
        <f>'Раздел 6'!W276</f>
        <v>0</v>
      </c>
      <c r="CG271" s="174">
        <f>'Раздел 6'!X276</f>
        <v>0</v>
      </c>
      <c r="CH271" s="174">
        <f>'Раздел 6'!Y276</f>
        <v>0</v>
      </c>
      <c r="CI271" s="174">
        <f>'Раздел 6'!Z276</f>
        <v>0</v>
      </c>
      <c r="CJ271" s="174">
        <f>'Раздел 6'!AA276</f>
        <v>0</v>
      </c>
      <c r="CK271" s="174">
        <f>'Раздел 6'!AB276</f>
        <v>0</v>
      </c>
      <c r="CL271" s="174">
        <f>'Раздел 6'!AC276</f>
        <v>0</v>
      </c>
      <c r="CM271" s="174">
        <f>'Раздел 6'!AD276</f>
        <v>0</v>
      </c>
      <c r="CN271" s="174">
        <f>'Раздел 6'!AE276</f>
        <v>0</v>
      </c>
      <c r="CO271" s="174">
        <f>'Раздел 6'!AF276</f>
        <v>0</v>
      </c>
      <c r="CP271" s="174">
        <f>'Раздел 6'!AG276</f>
        <v>0</v>
      </c>
      <c r="CQ271" s="174">
        <f>'Раздел 6'!AH276</f>
        <v>0</v>
      </c>
      <c r="CR271" s="174">
        <f>'Раздел 6'!AI276</f>
        <v>0</v>
      </c>
      <c r="CS271" s="174">
        <f>'Раздел 6'!AJ276</f>
        <v>0</v>
      </c>
      <c r="CT271" s="174">
        <f>'Раздел 6'!AK276</f>
        <v>0</v>
      </c>
      <c r="CU271" s="174">
        <f>'Раздел 6'!AL276</f>
        <v>0</v>
      </c>
      <c r="CV271" s="174">
        <f>'Раздел 6'!AM276</f>
        <v>0</v>
      </c>
      <c r="CW271" s="174">
        <f>'Раздел 6'!AN276</f>
        <v>0</v>
      </c>
      <c r="CX271" s="174">
        <f>'Раздел 6'!AO276</f>
        <v>0</v>
      </c>
      <c r="CY271" s="174">
        <f>'Раздел 6'!AP276</f>
        <v>0</v>
      </c>
      <c r="CZ271" s="174">
        <f>'Раздел 6'!AQ276</f>
        <v>0</v>
      </c>
      <c r="DA271" s="174">
        <f>'Раздел 7'!H276</f>
        <v>0</v>
      </c>
      <c r="DB271" s="174">
        <f>'Раздел 7'!I276</f>
        <v>0</v>
      </c>
      <c r="DC271" s="174">
        <f>'Раздел 7'!J276</f>
        <v>0</v>
      </c>
      <c r="DD271" s="174">
        <f>'Раздел 7'!K276</f>
        <v>0</v>
      </c>
      <c r="DE271" s="174">
        <f>'Раздел 7'!L276</f>
        <v>0</v>
      </c>
      <c r="DF271" s="174">
        <f>'Раздел 7'!M276</f>
        <v>0</v>
      </c>
      <c r="DG271" s="174">
        <f>'Раздел 7'!N276</f>
        <v>0</v>
      </c>
      <c r="DH271" s="174">
        <f>'Раздел 7'!O276</f>
        <v>0</v>
      </c>
      <c r="DI271" s="174">
        <f>'Раздел 7'!P276</f>
        <v>0</v>
      </c>
      <c r="DJ271" s="174">
        <f>'Раздел 7'!Q276</f>
        <v>0</v>
      </c>
      <c r="DK271" s="174">
        <f>'Раздел 7'!R276</f>
        <v>0</v>
      </c>
      <c r="DL271" s="174">
        <f>'Раздел 7'!S276</f>
        <v>0</v>
      </c>
      <c r="DM271" s="174">
        <f>'Раздел 7'!T276</f>
        <v>0</v>
      </c>
      <c r="DN271" s="174">
        <f>'Раздел 7'!U276</f>
        <v>0</v>
      </c>
      <c r="DO271" s="174">
        <f>'Раздел 7'!V276</f>
        <v>0</v>
      </c>
      <c r="DP271" s="174">
        <f>'Раздел 7'!W276</f>
        <v>0</v>
      </c>
      <c r="DQ271" s="174">
        <f>'Раздел 7'!X276</f>
        <v>0</v>
      </c>
      <c r="DR271" s="174">
        <f>'Раздел 7'!Y276</f>
        <v>0</v>
      </c>
      <c r="DS271" s="174">
        <f>'Раздел 7'!Z276</f>
        <v>0</v>
      </c>
      <c r="DT271" s="174">
        <f>'Раздел 7'!AA276</f>
        <v>0</v>
      </c>
      <c r="DU271" s="174">
        <f>'Раздел 7'!AB276</f>
        <v>0</v>
      </c>
      <c r="DV271" s="174">
        <f>'Раздел 7'!AC276</f>
        <v>0</v>
      </c>
      <c r="DW271" s="174">
        <f>'Раздел 7'!AD276</f>
        <v>0</v>
      </c>
      <c r="DX271" s="174">
        <f>'Раздел 7'!AE276</f>
        <v>0</v>
      </c>
      <c r="DY271" s="174">
        <f>'Раздел 7'!AF276</f>
        <v>0</v>
      </c>
      <c r="DZ271" s="174">
        <f>'Раздел 7'!AG276</f>
        <v>0</v>
      </c>
      <c r="EA271" s="174">
        <f>'Раздел 7'!AH276</f>
        <v>0</v>
      </c>
      <c r="EB271" s="174">
        <f>'Раздел 7'!AI276</f>
        <v>0</v>
      </c>
      <c r="EC271" s="174">
        <f>'Раздел 7'!AJ276</f>
        <v>0</v>
      </c>
      <c r="ED271" s="174">
        <f>'Раздел 7'!AK276</f>
        <v>0</v>
      </c>
      <c r="EE271" s="174">
        <f>'Раздел 7'!AL276</f>
        <v>0</v>
      </c>
      <c r="EF271" s="174">
        <f>'Раздел 7'!AM276</f>
        <v>0</v>
      </c>
      <c r="EG271" s="174">
        <f>'Раздел 7'!AN276</f>
        <v>0</v>
      </c>
      <c r="EH271" s="174">
        <f>'Раздел 7'!AO276</f>
        <v>0</v>
      </c>
      <c r="EI271" s="174">
        <f>'Раздел 7'!AP276</f>
        <v>0</v>
      </c>
      <c r="EJ271" s="174">
        <f>'Раздел 7'!AQ276</f>
        <v>0</v>
      </c>
      <c r="EK271" s="174">
        <f>'Раздел 7'!AR276</f>
        <v>0</v>
      </c>
      <c r="EL271" s="174">
        <f>'Раздел 7'!AS276</f>
        <v>0</v>
      </c>
      <c r="EM271" s="174">
        <f>'Раздел 7'!AT276</f>
        <v>0</v>
      </c>
      <c r="EN271" s="174">
        <f>'Раздел 7'!AU276</f>
        <v>0</v>
      </c>
      <c r="EO271" s="174">
        <f>'Раздел 7'!AV276</f>
        <v>0</v>
      </c>
      <c r="EP271" s="174">
        <f>'Раздел 7'!AW276</f>
        <v>0</v>
      </c>
      <c r="EQ271" s="174">
        <f>'Раздел 7'!AX276</f>
        <v>0</v>
      </c>
      <c r="ER271" s="174">
        <f>'Раздел 7'!AY276</f>
        <v>0</v>
      </c>
      <c r="ES271" s="174">
        <f>'Раздел 7'!AZ276</f>
        <v>0</v>
      </c>
      <c r="ET271" s="174">
        <f>'Раздел 7'!BA276</f>
        <v>0</v>
      </c>
      <c r="EU271" s="174">
        <f>'Раздел 7'!BB276</f>
        <v>0</v>
      </c>
      <c r="EV271" s="174">
        <f>'Раздел 7'!BC276</f>
        <v>0</v>
      </c>
      <c r="EW271" s="174">
        <f>'Раздел 7'!BD276</f>
        <v>0</v>
      </c>
      <c r="EX271" s="174">
        <f>'Раздел 7'!BE276</f>
        <v>0</v>
      </c>
      <c r="EY271" s="174">
        <f>'Раздел 7'!BF276</f>
        <v>0</v>
      </c>
      <c r="EZ271" s="174">
        <f>'Раздел 7'!BG276</f>
        <v>0</v>
      </c>
      <c r="FA271" s="174">
        <f>'Раздел 7'!BH276</f>
        <v>0</v>
      </c>
      <c r="FB271" s="174">
        <f>'Раздел 7'!BI276</f>
        <v>0</v>
      </c>
      <c r="FC271" s="174">
        <f>'Раздел 7'!BJ276</f>
        <v>0</v>
      </c>
      <c r="FD271" s="174">
        <f>'Раздел 7'!BK276</f>
        <v>0</v>
      </c>
      <c r="FE271" s="174">
        <f>'Раздел 8'!H278</f>
        <v>0</v>
      </c>
      <c r="FF271" s="174">
        <f>'Раздел 8'!I278</f>
        <v>0</v>
      </c>
      <c r="FG271" s="174">
        <f>'Раздел 8'!J278</f>
        <v>0</v>
      </c>
      <c r="FH271" s="174">
        <f>'Раздел 8'!K278</f>
        <v>0</v>
      </c>
      <c r="FI271" s="174">
        <f>'Раздел 8'!L278</f>
        <v>0</v>
      </c>
      <c r="FJ271" s="174">
        <f>'Раздел 8'!M278</f>
        <v>0</v>
      </c>
      <c r="FK271" s="174">
        <f>'Раздел 8'!N278</f>
        <v>0</v>
      </c>
      <c r="FL271" s="174">
        <f>'Раздел 8'!O278</f>
        <v>0</v>
      </c>
      <c r="FM271" s="174">
        <f>'Раздел 8'!P278</f>
        <v>0</v>
      </c>
      <c r="FN271" s="174">
        <f>'Раздел 8'!Q278</f>
        <v>0</v>
      </c>
      <c r="FO271" s="174">
        <f>'Раздел 8'!R278</f>
        <v>0</v>
      </c>
      <c r="FP271" s="174">
        <f>'Раздел 8'!S278</f>
        <v>0</v>
      </c>
      <c r="FQ271" s="174">
        <f>'Раздел 8'!T278</f>
        <v>0</v>
      </c>
      <c r="FR271" s="174">
        <f>'Раздел 8'!U278</f>
        <v>0</v>
      </c>
      <c r="FS271" s="174">
        <f>'Раздел 8'!V278</f>
        <v>0</v>
      </c>
      <c r="FT271" s="174">
        <f>'Раздел 8'!W278</f>
        <v>0</v>
      </c>
      <c r="FU271" s="174">
        <f>'Раздел 8'!X278</f>
        <v>0</v>
      </c>
      <c r="FV271" s="174">
        <f>'Раздел 8'!Y278</f>
        <v>0</v>
      </c>
      <c r="FW271" s="174">
        <f>'Раздел 8'!Z278</f>
        <v>0</v>
      </c>
      <c r="FX271" s="174">
        <f>'Раздел 8'!AA278</f>
        <v>0</v>
      </c>
      <c r="FY271" s="174">
        <f>'Раздел 8'!AB278</f>
        <v>0</v>
      </c>
      <c r="FZ271" s="174">
        <f>'Раздел 8'!AC278</f>
        <v>0</v>
      </c>
      <c r="GA271" s="174">
        <f>'Раздел 8'!AD278</f>
        <v>0</v>
      </c>
      <c r="GB271" s="174">
        <f>'Раздел 8'!AE278</f>
        <v>0</v>
      </c>
      <c r="GC271" s="174">
        <f>'Раздел 8'!AF278</f>
        <v>0</v>
      </c>
      <c r="GD271" s="174">
        <f>'Раздел 8'!AG278</f>
        <v>0</v>
      </c>
      <c r="GE271" s="174">
        <f>'Раздел 8'!AH278</f>
        <v>0</v>
      </c>
      <c r="GF271" s="174">
        <f>'Раздел 8'!AI278</f>
        <v>0</v>
      </c>
      <c r="GG271" s="174">
        <f>'Раздел 8'!AJ278</f>
        <v>0</v>
      </c>
      <c r="GH271" s="174">
        <f>'Раздел 3'!H276</f>
        <v>0</v>
      </c>
      <c r="GI271" s="174">
        <f>'Раздел 3'!I276</f>
        <v>0</v>
      </c>
      <c r="GJ271" s="174">
        <f>'Раздел 3'!J276</f>
        <v>0</v>
      </c>
      <c r="GK271" s="174">
        <f>'Раздел 3'!K276</f>
        <v>0</v>
      </c>
      <c r="GL271" s="174">
        <f>'Раздел 3'!L276</f>
        <v>0</v>
      </c>
      <c r="GM271" s="174">
        <f>'Раздел 3'!M276</f>
        <v>0</v>
      </c>
      <c r="GN271" s="174">
        <f>'Раздел 3'!N276</f>
        <v>0</v>
      </c>
      <c r="GO271" s="174">
        <f>'Раздел 3'!O276</f>
        <v>0</v>
      </c>
      <c r="GP271" s="174">
        <f>'Раздел 3'!P276</f>
        <v>0</v>
      </c>
      <c r="GQ271" s="174">
        <f>'Раздел 3'!Q276</f>
        <v>0</v>
      </c>
      <c r="GR271" s="174">
        <f>'Раздел 3'!R276</f>
        <v>0</v>
      </c>
      <c r="GS271" s="174">
        <f>'Раздел 3'!S276</f>
        <v>0</v>
      </c>
      <c r="GT271" s="174">
        <f>'Раздел 3'!T276</f>
        <v>0</v>
      </c>
      <c r="GU271" s="174">
        <f>'Раздел 3'!U276</f>
        <v>0</v>
      </c>
      <c r="GV271" s="174">
        <f>'Раздел 3'!V276</f>
        <v>0</v>
      </c>
      <c r="GW271" s="174">
        <f>'Раздел 3'!W276</f>
        <v>0</v>
      </c>
      <c r="GX271" s="174">
        <f>'Раздел 3'!X276</f>
        <v>0</v>
      </c>
      <c r="GY271" s="174">
        <f>'Раздел 3'!Y276</f>
        <v>0</v>
      </c>
      <c r="GZ271" s="174">
        <f>'Раздел 3'!Z276</f>
        <v>0</v>
      </c>
      <c r="HA271" s="174">
        <f>'Раздел 3'!AA276</f>
        <v>0</v>
      </c>
      <c r="HB271" s="174">
        <f>'Раздел 3'!AB276</f>
        <v>0</v>
      </c>
      <c r="HC271" s="174">
        <f>'Раздел 3'!AC276</f>
        <v>0</v>
      </c>
      <c r="HD271" s="174">
        <f>'Раздел 3'!AD276</f>
        <v>0</v>
      </c>
      <c r="HE271" s="174">
        <f>'Раздел 3'!AE276</f>
        <v>0</v>
      </c>
      <c r="HF271" s="174">
        <f>'Раздел 3'!AF276</f>
        <v>0</v>
      </c>
      <c r="HG271" s="174">
        <f>'Раздел 3'!AG276</f>
        <v>0</v>
      </c>
      <c r="HH271" s="174">
        <f>'Раздел 3'!AH276</f>
        <v>0</v>
      </c>
      <c r="HI271" s="174">
        <f>'Раздел 3'!AI276</f>
        <v>0</v>
      </c>
      <c r="HJ271" s="174">
        <f>'Раздел 3'!AJ276</f>
        <v>0</v>
      </c>
      <c r="HK271" s="180">
        <f>'Раздел 3'!AK276</f>
        <v>0</v>
      </c>
      <c r="HL271" s="175"/>
      <c r="HM271" s="175"/>
    </row>
    <row r="272" spans="1:221" ht="25.5">
      <c r="A272" s="170">
        <f>'Раздел 2'!$A$6</f>
        <v>2</v>
      </c>
      <c r="B272" s="170">
        <f>'Раздел 2'!$B$6</f>
        <v>1200200023561</v>
      </c>
      <c r="C272" s="170" t="str">
        <f>'Раздел 2'!$C$6</f>
        <v>ФКИС</v>
      </c>
      <c r="D272" s="170" t="str">
        <f>'Раздел 2'!$D$6</f>
        <v>СШ</v>
      </c>
      <c r="E272" s="170" t="str">
        <f>'Раздел 2'!$E$6</f>
        <v>МО</v>
      </c>
      <c r="F272" s="170" t="str">
        <f>'Раздел 1'!$A$15</f>
        <v>ОСН</v>
      </c>
      <c r="G272" s="171">
        <f t="shared" si="4"/>
        <v>0</v>
      </c>
      <c r="H272" s="176" t="s">
        <v>833</v>
      </c>
      <c r="I272" s="173">
        <v>271</v>
      </c>
      <c r="J272" s="174">
        <f>'Раздел 2'!H277</f>
        <v>0</v>
      </c>
      <c r="K272" s="174">
        <f>'Раздел 2'!I277</f>
        <v>0</v>
      </c>
      <c r="L272" s="174">
        <f>'Раздел 2'!J277</f>
        <v>0</v>
      </c>
      <c r="M272" s="174">
        <f>'Раздел 2'!K277</f>
        <v>0</v>
      </c>
      <c r="N272" s="174">
        <f>'Раздел 2'!L277</f>
        <v>0</v>
      </c>
      <c r="O272" s="174">
        <f>'Раздел 2'!M277</f>
        <v>0</v>
      </c>
      <c r="P272" s="174">
        <f>'Раздел 2'!N277</f>
        <v>0</v>
      </c>
      <c r="Q272" s="174">
        <f>'Раздел 2'!O277</f>
        <v>0</v>
      </c>
      <c r="R272" s="174">
        <f>'Раздел 2'!P277</f>
        <v>0</v>
      </c>
      <c r="S272" s="174">
        <f>'Раздел 2'!Q277</f>
        <v>0</v>
      </c>
      <c r="T272" s="174">
        <f>'Раздел 2'!R277</f>
        <v>0</v>
      </c>
      <c r="U272" s="174">
        <f>'Раздел 2'!S277</f>
        <v>0</v>
      </c>
      <c r="V272" s="174">
        <f>'Раздел 2'!T277</f>
        <v>0</v>
      </c>
      <c r="W272" s="174">
        <f>'Раздел 2'!U277</f>
        <v>0</v>
      </c>
      <c r="X272" s="174">
        <f>'Раздел 2'!V277</f>
        <v>0</v>
      </c>
      <c r="Y272" s="174">
        <f>'Раздел 2'!W277</f>
        <v>0</v>
      </c>
      <c r="Z272" s="174">
        <f>'Раздел 2'!X277</f>
        <v>0</v>
      </c>
      <c r="AA272" s="174">
        <f>'Раздел 2'!Y277</f>
        <v>0</v>
      </c>
      <c r="AB272" s="174">
        <f>'Раздел 2'!Z277</f>
        <v>0</v>
      </c>
      <c r="AC272" s="174">
        <f>'Раздел 2'!AA277</f>
        <v>0</v>
      </c>
      <c r="AD272" s="174">
        <f>'Раздел 2'!AB277</f>
        <v>0</v>
      </c>
      <c r="AE272" s="174">
        <f>'Раздел 2'!AC277</f>
        <v>0</v>
      </c>
      <c r="AF272" s="174">
        <f>'Раздел 4'!H277</f>
        <v>0</v>
      </c>
      <c r="AG272" s="174">
        <f>'Раздел 4'!I277</f>
        <v>0</v>
      </c>
      <c r="AH272" s="174">
        <f>'Раздел 4'!J277</f>
        <v>0</v>
      </c>
      <c r="AI272" s="174">
        <f>'Раздел 4'!K277</f>
        <v>0</v>
      </c>
      <c r="AJ272" s="174">
        <f>'Раздел 4'!L277</f>
        <v>0</v>
      </c>
      <c r="AK272" s="174">
        <f>'Раздел 4'!M277</f>
        <v>0</v>
      </c>
      <c r="AL272" s="174">
        <f>'Раздел 4'!N277</f>
        <v>0</v>
      </c>
      <c r="AM272" s="174">
        <f>'Раздел 4'!O277</f>
        <v>0</v>
      </c>
      <c r="AN272" s="174">
        <f>'Раздел 4'!P277</f>
        <v>0</v>
      </c>
      <c r="AO272" s="174">
        <f>'Раздел 4'!Q277</f>
        <v>0</v>
      </c>
      <c r="AP272" s="174">
        <f>'Раздел 4'!R277</f>
        <v>0</v>
      </c>
      <c r="AQ272" s="174">
        <f>'Раздел 4'!S277</f>
        <v>0</v>
      </c>
      <c r="AR272" s="174">
        <f>'Раздел 4'!T277</f>
        <v>0</v>
      </c>
      <c r="AS272" s="174">
        <f>'Раздел 4'!U277</f>
        <v>0</v>
      </c>
      <c r="AT272" s="174">
        <f>'Раздел 4'!V277</f>
        <v>0</v>
      </c>
      <c r="AU272" s="174">
        <f>'Раздел 4'!W277</f>
        <v>0</v>
      </c>
      <c r="AV272" s="174">
        <f>'Раздел 4'!X277</f>
        <v>0</v>
      </c>
      <c r="AW272" s="174">
        <f>'Раздел 4'!Y277</f>
        <v>0</v>
      </c>
      <c r="AX272" s="174">
        <f>'Раздел 4'!Z277</f>
        <v>0</v>
      </c>
      <c r="AY272" s="174">
        <f>'Раздел 4'!AA277</f>
        <v>0</v>
      </c>
      <c r="AZ272" s="174">
        <f>'Раздел 4'!AB277</f>
        <v>0</v>
      </c>
      <c r="BA272" s="174">
        <f>'Раздел 4'!AC277</f>
        <v>0</v>
      </c>
      <c r="BB272" s="174">
        <f>'Раздел 4'!AD277</f>
        <v>0</v>
      </c>
      <c r="BC272" s="174">
        <f>'Раздел 4'!AE277</f>
        <v>0</v>
      </c>
      <c r="BD272" s="174">
        <f>'Раздел 5'!H280</f>
        <v>0</v>
      </c>
      <c r="BE272" s="174">
        <f>'Раздел 5'!I280</f>
        <v>0</v>
      </c>
      <c r="BF272" s="174">
        <f>'Раздел 5'!J280</f>
        <v>0</v>
      </c>
      <c r="BG272" s="174">
        <f>'Раздел 5'!K280</f>
        <v>0</v>
      </c>
      <c r="BH272" s="174">
        <f>'Раздел 5'!L280</f>
        <v>0</v>
      </c>
      <c r="BI272" s="174">
        <f>'Раздел 5'!M280</f>
        <v>0</v>
      </c>
      <c r="BJ272" s="174">
        <f>'Раздел 5'!N280</f>
        <v>0</v>
      </c>
      <c r="BK272" s="174">
        <f>'Раздел 5'!O280</f>
        <v>0</v>
      </c>
      <c r="BL272" s="174">
        <f>'Раздел 5'!P280</f>
        <v>0</v>
      </c>
      <c r="BM272" s="174">
        <f>'Раздел 5'!Q280</f>
        <v>0</v>
      </c>
      <c r="BN272" s="174">
        <f>'Раздел 5'!R280</f>
        <v>0</v>
      </c>
      <c r="BO272" s="174">
        <f>'Раздел 5'!S280</f>
        <v>0</v>
      </c>
      <c r="BP272" s="174">
        <f>'Раздел 5'!T280</f>
        <v>0</v>
      </c>
      <c r="BQ272" s="174">
        <f>'Раздел 6'!H277</f>
        <v>0</v>
      </c>
      <c r="BR272" s="174">
        <f>'Раздел 6'!I277</f>
        <v>0</v>
      </c>
      <c r="BS272" s="174">
        <f>'Раздел 6'!J277</f>
        <v>0</v>
      </c>
      <c r="BT272" s="174">
        <f>'Раздел 6'!K277</f>
        <v>0</v>
      </c>
      <c r="BU272" s="174">
        <f>'Раздел 6'!L277</f>
        <v>0</v>
      </c>
      <c r="BV272" s="174">
        <f>'Раздел 6'!M277</f>
        <v>0</v>
      </c>
      <c r="BW272" s="174">
        <f>'Раздел 6'!N277</f>
        <v>0</v>
      </c>
      <c r="BX272" s="174">
        <f>'Раздел 6'!O277</f>
        <v>0</v>
      </c>
      <c r="BY272" s="174">
        <f>'Раздел 6'!P277</f>
        <v>0</v>
      </c>
      <c r="BZ272" s="174">
        <f>'Раздел 6'!Q277</f>
        <v>0</v>
      </c>
      <c r="CA272" s="174">
        <f>'Раздел 6'!R277</f>
        <v>0</v>
      </c>
      <c r="CB272" s="174">
        <f>'Раздел 6'!S277</f>
        <v>0</v>
      </c>
      <c r="CC272" s="174">
        <f>'Раздел 6'!T277</f>
        <v>0</v>
      </c>
      <c r="CD272" s="174">
        <f>'Раздел 6'!U277</f>
        <v>0</v>
      </c>
      <c r="CE272" s="174">
        <f>'Раздел 6'!V277</f>
        <v>0</v>
      </c>
      <c r="CF272" s="174">
        <f>'Раздел 6'!W277</f>
        <v>0</v>
      </c>
      <c r="CG272" s="174">
        <f>'Раздел 6'!X277</f>
        <v>0</v>
      </c>
      <c r="CH272" s="174">
        <f>'Раздел 6'!Y277</f>
        <v>0</v>
      </c>
      <c r="CI272" s="174">
        <f>'Раздел 6'!Z277</f>
        <v>0</v>
      </c>
      <c r="CJ272" s="174">
        <f>'Раздел 6'!AA277</f>
        <v>0</v>
      </c>
      <c r="CK272" s="174">
        <f>'Раздел 6'!AB277</f>
        <v>0</v>
      </c>
      <c r="CL272" s="174">
        <f>'Раздел 6'!AC277</f>
        <v>0</v>
      </c>
      <c r="CM272" s="174">
        <f>'Раздел 6'!AD277</f>
        <v>0</v>
      </c>
      <c r="CN272" s="174">
        <f>'Раздел 6'!AE277</f>
        <v>0</v>
      </c>
      <c r="CO272" s="174">
        <f>'Раздел 6'!AF277</f>
        <v>0</v>
      </c>
      <c r="CP272" s="174">
        <f>'Раздел 6'!AG277</f>
        <v>0</v>
      </c>
      <c r="CQ272" s="174">
        <f>'Раздел 6'!AH277</f>
        <v>0</v>
      </c>
      <c r="CR272" s="174">
        <f>'Раздел 6'!AI277</f>
        <v>0</v>
      </c>
      <c r="CS272" s="174">
        <f>'Раздел 6'!AJ277</f>
        <v>0</v>
      </c>
      <c r="CT272" s="174">
        <f>'Раздел 6'!AK277</f>
        <v>0</v>
      </c>
      <c r="CU272" s="174">
        <f>'Раздел 6'!AL277</f>
        <v>0</v>
      </c>
      <c r="CV272" s="174">
        <f>'Раздел 6'!AM277</f>
        <v>0</v>
      </c>
      <c r="CW272" s="174">
        <f>'Раздел 6'!AN277</f>
        <v>0</v>
      </c>
      <c r="CX272" s="174">
        <f>'Раздел 6'!AO277</f>
        <v>0</v>
      </c>
      <c r="CY272" s="174">
        <f>'Раздел 6'!AP277</f>
        <v>0</v>
      </c>
      <c r="CZ272" s="174">
        <f>'Раздел 6'!AQ277</f>
        <v>0</v>
      </c>
      <c r="DA272" s="174">
        <f>'Раздел 7'!H277</f>
        <v>0</v>
      </c>
      <c r="DB272" s="174">
        <f>'Раздел 7'!I277</f>
        <v>0</v>
      </c>
      <c r="DC272" s="174">
        <f>'Раздел 7'!J277</f>
        <v>0</v>
      </c>
      <c r="DD272" s="174">
        <f>'Раздел 7'!K277</f>
        <v>0</v>
      </c>
      <c r="DE272" s="174">
        <f>'Раздел 7'!L277</f>
        <v>0</v>
      </c>
      <c r="DF272" s="174">
        <f>'Раздел 7'!M277</f>
        <v>0</v>
      </c>
      <c r="DG272" s="174">
        <f>'Раздел 7'!N277</f>
        <v>0</v>
      </c>
      <c r="DH272" s="174">
        <f>'Раздел 7'!O277</f>
        <v>0</v>
      </c>
      <c r="DI272" s="174">
        <f>'Раздел 7'!P277</f>
        <v>0</v>
      </c>
      <c r="DJ272" s="174">
        <f>'Раздел 7'!Q277</f>
        <v>0</v>
      </c>
      <c r="DK272" s="174">
        <f>'Раздел 7'!R277</f>
        <v>0</v>
      </c>
      <c r="DL272" s="174">
        <f>'Раздел 7'!S277</f>
        <v>0</v>
      </c>
      <c r="DM272" s="174">
        <f>'Раздел 7'!T277</f>
        <v>0</v>
      </c>
      <c r="DN272" s="174">
        <f>'Раздел 7'!U277</f>
        <v>0</v>
      </c>
      <c r="DO272" s="174">
        <f>'Раздел 7'!V277</f>
        <v>0</v>
      </c>
      <c r="DP272" s="174">
        <f>'Раздел 7'!W277</f>
        <v>0</v>
      </c>
      <c r="DQ272" s="174">
        <f>'Раздел 7'!X277</f>
        <v>0</v>
      </c>
      <c r="DR272" s="174">
        <f>'Раздел 7'!Y277</f>
        <v>0</v>
      </c>
      <c r="DS272" s="174">
        <f>'Раздел 7'!Z277</f>
        <v>0</v>
      </c>
      <c r="DT272" s="174">
        <f>'Раздел 7'!AA277</f>
        <v>0</v>
      </c>
      <c r="DU272" s="174">
        <f>'Раздел 7'!AB277</f>
        <v>0</v>
      </c>
      <c r="DV272" s="174">
        <f>'Раздел 7'!AC277</f>
        <v>0</v>
      </c>
      <c r="DW272" s="174">
        <f>'Раздел 7'!AD277</f>
        <v>0</v>
      </c>
      <c r="DX272" s="174">
        <f>'Раздел 7'!AE277</f>
        <v>0</v>
      </c>
      <c r="DY272" s="174">
        <f>'Раздел 7'!AF277</f>
        <v>0</v>
      </c>
      <c r="DZ272" s="174">
        <f>'Раздел 7'!AG277</f>
        <v>0</v>
      </c>
      <c r="EA272" s="174">
        <f>'Раздел 7'!AH277</f>
        <v>0</v>
      </c>
      <c r="EB272" s="174">
        <f>'Раздел 7'!AI277</f>
        <v>0</v>
      </c>
      <c r="EC272" s="174">
        <f>'Раздел 7'!AJ277</f>
        <v>0</v>
      </c>
      <c r="ED272" s="174">
        <f>'Раздел 7'!AK277</f>
        <v>0</v>
      </c>
      <c r="EE272" s="174">
        <f>'Раздел 7'!AL277</f>
        <v>0</v>
      </c>
      <c r="EF272" s="174">
        <f>'Раздел 7'!AM277</f>
        <v>0</v>
      </c>
      <c r="EG272" s="174">
        <f>'Раздел 7'!AN277</f>
        <v>0</v>
      </c>
      <c r="EH272" s="174">
        <f>'Раздел 7'!AO277</f>
        <v>0</v>
      </c>
      <c r="EI272" s="174">
        <f>'Раздел 7'!AP277</f>
        <v>0</v>
      </c>
      <c r="EJ272" s="174">
        <f>'Раздел 7'!AQ277</f>
        <v>0</v>
      </c>
      <c r="EK272" s="174">
        <f>'Раздел 7'!AR277</f>
        <v>0</v>
      </c>
      <c r="EL272" s="174">
        <f>'Раздел 7'!AS277</f>
        <v>0</v>
      </c>
      <c r="EM272" s="174">
        <f>'Раздел 7'!AT277</f>
        <v>0</v>
      </c>
      <c r="EN272" s="174">
        <f>'Раздел 7'!AU277</f>
        <v>0</v>
      </c>
      <c r="EO272" s="174">
        <f>'Раздел 7'!AV277</f>
        <v>0</v>
      </c>
      <c r="EP272" s="174">
        <f>'Раздел 7'!AW277</f>
        <v>0</v>
      </c>
      <c r="EQ272" s="174">
        <f>'Раздел 7'!AX277</f>
        <v>0</v>
      </c>
      <c r="ER272" s="174">
        <f>'Раздел 7'!AY277</f>
        <v>0</v>
      </c>
      <c r="ES272" s="174">
        <f>'Раздел 7'!AZ277</f>
        <v>0</v>
      </c>
      <c r="ET272" s="174">
        <f>'Раздел 7'!BA277</f>
        <v>0</v>
      </c>
      <c r="EU272" s="174">
        <f>'Раздел 7'!BB277</f>
        <v>0</v>
      </c>
      <c r="EV272" s="174">
        <f>'Раздел 7'!BC277</f>
        <v>0</v>
      </c>
      <c r="EW272" s="174">
        <f>'Раздел 7'!BD277</f>
        <v>0</v>
      </c>
      <c r="EX272" s="174">
        <f>'Раздел 7'!BE277</f>
        <v>0</v>
      </c>
      <c r="EY272" s="174">
        <f>'Раздел 7'!BF277</f>
        <v>0</v>
      </c>
      <c r="EZ272" s="174">
        <f>'Раздел 7'!BG277</f>
        <v>0</v>
      </c>
      <c r="FA272" s="174">
        <f>'Раздел 7'!BH277</f>
        <v>0</v>
      </c>
      <c r="FB272" s="174">
        <f>'Раздел 7'!BI277</f>
        <v>0</v>
      </c>
      <c r="FC272" s="174">
        <f>'Раздел 7'!BJ277</f>
        <v>0</v>
      </c>
      <c r="FD272" s="174">
        <f>'Раздел 7'!BK277</f>
        <v>0</v>
      </c>
      <c r="FE272" s="174">
        <f>'Раздел 8'!H279</f>
        <v>0</v>
      </c>
      <c r="FF272" s="174">
        <f>'Раздел 8'!I279</f>
        <v>0</v>
      </c>
      <c r="FG272" s="174">
        <f>'Раздел 8'!J279</f>
        <v>0</v>
      </c>
      <c r="FH272" s="174">
        <f>'Раздел 8'!K279</f>
        <v>0</v>
      </c>
      <c r="FI272" s="174">
        <f>'Раздел 8'!L279</f>
        <v>0</v>
      </c>
      <c r="FJ272" s="174">
        <f>'Раздел 8'!M279</f>
        <v>0</v>
      </c>
      <c r="FK272" s="174">
        <f>'Раздел 8'!N279</f>
        <v>0</v>
      </c>
      <c r="FL272" s="174">
        <f>'Раздел 8'!O279</f>
        <v>0</v>
      </c>
      <c r="FM272" s="174">
        <f>'Раздел 8'!P279</f>
        <v>0</v>
      </c>
      <c r="FN272" s="174">
        <f>'Раздел 8'!Q279</f>
        <v>0</v>
      </c>
      <c r="FO272" s="174">
        <f>'Раздел 8'!R279</f>
        <v>0</v>
      </c>
      <c r="FP272" s="174">
        <f>'Раздел 8'!S279</f>
        <v>0</v>
      </c>
      <c r="FQ272" s="174">
        <f>'Раздел 8'!T279</f>
        <v>0</v>
      </c>
      <c r="FR272" s="174">
        <f>'Раздел 8'!U279</f>
        <v>0</v>
      </c>
      <c r="FS272" s="174">
        <f>'Раздел 8'!V279</f>
        <v>0</v>
      </c>
      <c r="FT272" s="174">
        <f>'Раздел 8'!W279</f>
        <v>0</v>
      </c>
      <c r="FU272" s="174">
        <f>'Раздел 8'!X279</f>
        <v>0</v>
      </c>
      <c r="FV272" s="174">
        <f>'Раздел 8'!Y279</f>
        <v>0</v>
      </c>
      <c r="FW272" s="174">
        <f>'Раздел 8'!Z279</f>
        <v>0</v>
      </c>
      <c r="FX272" s="174">
        <f>'Раздел 8'!AA279</f>
        <v>0</v>
      </c>
      <c r="FY272" s="174">
        <f>'Раздел 8'!AB279</f>
        <v>0</v>
      </c>
      <c r="FZ272" s="174">
        <f>'Раздел 8'!AC279</f>
        <v>0</v>
      </c>
      <c r="GA272" s="174">
        <f>'Раздел 8'!AD279</f>
        <v>0</v>
      </c>
      <c r="GB272" s="174">
        <f>'Раздел 8'!AE279</f>
        <v>0</v>
      </c>
      <c r="GC272" s="174">
        <f>'Раздел 8'!AF279</f>
        <v>0</v>
      </c>
      <c r="GD272" s="174">
        <f>'Раздел 8'!AG279</f>
        <v>0</v>
      </c>
      <c r="GE272" s="174">
        <f>'Раздел 8'!AH279</f>
        <v>0</v>
      </c>
      <c r="GF272" s="174">
        <f>'Раздел 8'!AI279</f>
        <v>0</v>
      </c>
      <c r="GG272" s="174">
        <f>'Раздел 8'!AJ279</f>
        <v>0</v>
      </c>
      <c r="GH272" s="174">
        <f>'Раздел 3'!H277</f>
        <v>0</v>
      </c>
      <c r="GI272" s="174">
        <f>'Раздел 3'!I277</f>
        <v>0</v>
      </c>
      <c r="GJ272" s="174">
        <f>'Раздел 3'!J277</f>
        <v>0</v>
      </c>
      <c r="GK272" s="174">
        <f>'Раздел 3'!K277</f>
        <v>0</v>
      </c>
      <c r="GL272" s="174">
        <f>'Раздел 3'!L277</f>
        <v>0</v>
      </c>
      <c r="GM272" s="174">
        <f>'Раздел 3'!M277</f>
        <v>0</v>
      </c>
      <c r="GN272" s="174">
        <f>'Раздел 3'!N277</f>
        <v>0</v>
      </c>
      <c r="GO272" s="174">
        <f>'Раздел 3'!O277</f>
        <v>0</v>
      </c>
      <c r="GP272" s="174">
        <f>'Раздел 3'!P277</f>
        <v>0</v>
      </c>
      <c r="GQ272" s="174">
        <f>'Раздел 3'!Q277</f>
        <v>0</v>
      </c>
      <c r="GR272" s="174">
        <f>'Раздел 3'!R277</f>
        <v>0</v>
      </c>
      <c r="GS272" s="174">
        <f>'Раздел 3'!S277</f>
        <v>0</v>
      </c>
      <c r="GT272" s="174">
        <f>'Раздел 3'!T277</f>
        <v>0</v>
      </c>
      <c r="GU272" s="174">
        <f>'Раздел 3'!U277</f>
        <v>0</v>
      </c>
      <c r="GV272" s="174">
        <f>'Раздел 3'!V277</f>
        <v>0</v>
      </c>
      <c r="GW272" s="174">
        <f>'Раздел 3'!W277</f>
        <v>0</v>
      </c>
      <c r="GX272" s="174">
        <f>'Раздел 3'!X277</f>
        <v>0</v>
      </c>
      <c r="GY272" s="174">
        <f>'Раздел 3'!Y277</f>
        <v>0</v>
      </c>
      <c r="GZ272" s="174">
        <f>'Раздел 3'!Z277</f>
        <v>0</v>
      </c>
      <c r="HA272" s="174">
        <f>'Раздел 3'!AA277</f>
        <v>0</v>
      </c>
      <c r="HB272" s="174">
        <f>'Раздел 3'!AB277</f>
        <v>0</v>
      </c>
      <c r="HC272" s="174">
        <f>'Раздел 3'!AC277</f>
        <v>0</v>
      </c>
      <c r="HD272" s="174">
        <f>'Раздел 3'!AD277</f>
        <v>0</v>
      </c>
      <c r="HE272" s="174">
        <f>'Раздел 3'!AE277</f>
        <v>0</v>
      </c>
      <c r="HF272" s="174">
        <f>'Раздел 3'!AF277</f>
        <v>0</v>
      </c>
      <c r="HG272" s="174">
        <f>'Раздел 3'!AG277</f>
        <v>0</v>
      </c>
      <c r="HH272" s="174">
        <f>'Раздел 3'!AH277</f>
        <v>0</v>
      </c>
      <c r="HI272" s="174">
        <f>'Раздел 3'!AI277</f>
        <v>0</v>
      </c>
      <c r="HJ272" s="174">
        <f>'Раздел 3'!AJ277</f>
        <v>0</v>
      </c>
      <c r="HK272" s="180">
        <f>'Раздел 3'!AK277</f>
        <v>0</v>
      </c>
      <c r="HL272" s="175"/>
      <c r="HM272" s="175"/>
    </row>
    <row r="273" spans="1:221">
      <c r="A273" s="170">
        <f>'Раздел 2'!$A$6</f>
        <v>2</v>
      </c>
      <c r="B273" s="170">
        <f>'Раздел 2'!$B$6</f>
        <v>1200200023561</v>
      </c>
      <c r="C273" s="170" t="str">
        <f>'Раздел 2'!$C$6</f>
        <v>ФКИС</v>
      </c>
      <c r="D273" s="170" t="str">
        <f>'Раздел 2'!$D$6</f>
        <v>СШ</v>
      </c>
      <c r="E273" s="170" t="str">
        <f>'Раздел 2'!$E$6</f>
        <v>МО</v>
      </c>
      <c r="F273" s="170" t="str">
        <f>'Раздел 1'!$A$15</f>
        <v>ОСН</v>
      </c>
      <c r="G273" s="171">
        <f t="shared" si="4"/>
        <v>0</v>
      </c>
      <c r="H273" s="176" t="s">
        <v>834</v>
      </c>
      <c r="I273" s="173">
        <v>272</v>
      </c>
      <c r="J273" s="174">
        <f>'Раздел 2'!H278</f>
        <v>0</v>
      </c>
      <c r="K273" s="174">
        <f>'Раздел 2'!I278</f>
        <v>0</v>
      </c>
      <c r="L273" s="174">
        <f>'Раздел 2'!J278</f>
        <v>0</v>
      </c>
      <c r="M273" s="174">
        <f>'Раздел 2'!K278</f>
        <v>0</v>
      </c>
      <c r="N273" s="174">
        <f>'Раздел 2'!L278</f>
        <v>0</v>
      </c>
      <c r="O273" s="174">
        <f>'Раздел 2'!M278</f>
        <v>0</v>
      </c>
      <c r="P273" s="174">
        <f>'Раздел 2'!N278</f>
        <v>0</v>
      </c>
      <c r="Q273" s="174">
        <f>'Раздел 2'!O278</f>
        <v>0</v>
      </c>
      <c r="R273" s="174">
        <f>'Раздел 2'!P278</f>
        <v>0</v>
      </c>
      <c r="S273" s="174">
        <f>'Раздел 2'!Q278</f>
        <v>0</v>
      </c>
      <c r="T273" s="174">
        <f>'Раздел 2'!R278</f>
        <v>0</v>
      </c>
      <c r="U273" s="174">
        <f>'Раздел 2'!S278</f>
        <v>0</v>
      </c>
      <c r="V273" s="174">
        <f>'Раздел 2'!T278</f>
        <v>0</v>
      </c>
      <c r="W273" s="174">
        <f>'Раздел 2'!U278</f>
        <v>0</v>
      </c>
      <c r="X273" s="174">
        <f>'Раздел 2'!V278</f>
        <v>0</v>
      </c>
      <c r="Y273" s="174">
        <f>'Раздел 2'!W278</f>
        <v>0</v>
      </c>
      <c r="Z273" s="174">
        <f>'Раздел 2'!X278</f>
        <v>0</v>
      </c>
      <c r="AA273" s="174">
        <f>'Раздел 2'!Y278</f>
        <v>0</v>
      </c>
      <c r="AB273" s="174">
        <f>'Раздел 2'!Z278</f>
        <v>0</v>
      </c>
      <c r="AC273" s="174">
        <f>'Раздел 2'!AA278</f>
        <v>0</v>
      </c>
      <c r="AD273" s="174">
        <f>'Раздел 2'!AB278</f>
        <v>0</v>
      </c>
      <c r="AE273" s="174">
        <f>'Раздел 2'!AC278</f>
        <v>0</v>
      </c>
      <c r="AF273" s="174">
        <f>'Раздел 4'!H278</f>
        <v>0</v>
      </c>
      <c r="AG273" s="174">
        <f>'Раздел 4'!I278</f>
        <v>0</v>
      </c>
      <c r="AH273" s="174">
        <f>'Раздел 4'!J278</f>
        <v>0</v>
      </c>
      <c r="AI273" s="174">
        <f>'Раздел 4'!K278</f>
        <v>0</v>
      </c>
      <c r="AJ273" s="174">
        <f>'Раздел 4'!L278</f>
        <v>0</v>
      </c>
      <c r="AK273" s="174">
        <f>'Раздел 4'!M278</f>
        <v>0</v>
      </c>
      <c r="AL273" s="174">
        <f>'Раздел 4'!N278</f>
        <v>0</v>
      </c>
      <c r="AM273" s="174">
        <f>'Раздел 4'!O278</f>
        <v>0</v>
      </c>
      <c r="AN273" s="174">
        <f>'Раздел 4'!P278</f>
        <v>0</v>
      </c>
      <c r="AO273" s="174">
        <f>'Раздел 4'!Q278</f>
        <v>0</v>
      </c>
      <c r="AP273" s="174">
        <f>'Раздел 4'!R278</f>
        <v>0</v>
      </c>
      <c r="AQ273" s="174">
        <f>'Раздел 4'!S278</f>
        <v>0</v>
      </c>
      <c r="AR273" s="174">
        <f>'Раздел 4'!T278</f>
        <v>0</v>
      </c>
      <c r="AS273" s="174">
        <f>'Раздел 4'!U278</f>
        <v>0</v>
      </c>
      <c r="AT273" s="174">
        <f>'Раздел 4'!V278</f>
        <v>0</v>
      </c>
      <c r="AU273" s="174">
        <f>'Раздел 4'!W278</f>
        <v>0</v>
      </c>
      <c r="AV273" s="174">
        <f>'Раздел 4'!X278</f>
        <v>0</v>
      </c>
      <c r="AW273" s="174">
        <f>'Раздел 4'!Y278</f>
        <v>0</v>
      </c>
      <c r="AX273" s="174">
        <f>'Раздел 4'!Z278</f>
        <v>0</v>
      </c>
      <c r="AY273" s="174">
        <f>'Раздел 4'!AA278</f>
        <v>0</v>
      </c>
      <c r="AZ273" s="174">
        <f>'Раздел 4'!AB278</f>
        <v>0</v>
      </c>
      <c r="BA273" s="174">
        <f>'Раздел 4'!AC278</f>
        <v>0</v>
      </c>
      <c r="BB273" s="174">
        <f>'Раздел 4'!AD278</f>
        <v>0</v>
      </c>
      <c r="BC273" s="174">
        <f>'Раздел 4'!AE278</f>
        <v>0</v>
      </c>
      <c r="BD273" s="174">
        <f>'Раздел 5'!H281</f>
        <v>0</v>
      </c>
      <c r="BE273" s="174">
        <f>'Раздел 5'!I281</f>
        <v>0</v>
      </c>
      <c r="BF273" s="174">
        <f>'Раздел 5'!J281</f>
        <v>0</v>
      </c>
      <c r="BG273" s="174">
        <f>'Раздел 5'!K281</f>
        <v>0</v>
      </c>
      <c r="BH273" s="174">
        <f>'Раздел 5'!L281</f>
        <v>0</v>
      </c>
      <c r="BI273" s="174">
        <f>'Раздел 5'!M281</f>
        <v>0</v>
      </c>
      <c r="BJ273" s="174">
        <f>'Раздел 5'!N281</f>
        <v>0</v>
      </c>
      <c r="BK273" s="174">
        <f>'Раздел 5'!O281</f>
        <v>0</v>
      </c>
      <c r="BL273" s="174">
        <f>'Раздел 5'!P281</f>
        <v>0</v>
      </c>
      <c r="BM273" s="174">
        <f>'Раздел 5'!Q281</f>
        <v>0</v>
      </c>
      <c r="BN273" s="174">
        <f>'Раздел 5'!R281</f>
        <v>0</v>
      </c>
      <c r="BO273" s="174">
        <f>'Раздел 5'!S281</f>
        <v>0</v>
      </c>
      <c r="BP273" s="174">
        <f>'Раздел 5'!T281</f>
        <v>0</v>
      </c>
      <c r="BQ273" s="174">
        <f>'Раздел 6'!H278</f>
        <v>0</v>
      </c>
      <c r="BR273" s="174">
        <f>'Раздел 6'!I278</f>
        <v>0</v>
      </c>
      <c r="BS273" s="174">
        <f>'Раздел 6'!J278</f>
        <v>0</v>
      </c>
      <c r="BT273" s="174">
        <f>'Раздел 6'!K278</f>
        <v>0</v>
      </c>
      <c r="BU273" s="174">
        <f>'Раздел 6'!L278</f>
        <v>0</v>
      </c>
      <c r="BV273" s="174">
        <f>'Раздел 6'!M278</f>
        <v>0</v>
      </c>
      <c r="BW273" s="174">
        <f>'Раздел 6'!N278</f>
        <v>0</v>
      </c>
      <c r="BX273" s="174">
        <f>'Раздел 6'!O278</f>
        <v>0</v>
      </c>
      <c r="BY273" s="174">
        <f>'Раздел 6'!P278</f>
        <v>0</v>
      </c>
      <c r="BZ273" s="174">
        <f>'Раздел 6'!Q278</f>
        <v>0</v>
      </c>
      <c r="CA273" s="174">
        <f>'Раздел 6'!R278</f>
        <v>0</v>
      </c>
      <c r="CB273" s="174">
        <f>'Раздел 6'!S278</f>
        <v>0</v>
      </c>
      <c r="CC273" s="174">
        <f>'Раздел 6'!T278</f>
        <v>0</v>
      </c>
      <c r="CD273" s="174">
        <f>'Раздел 6'!U278</f>
        <v>0</v>
      </c>
      <c r="CE273" s="174">
        <f>'Раздел 6'!V278</f>
        <v>0</v>
      </c>
      <c r="CF273" s="174">
        <f>'Раздел 6'!W278</f>
        <v>0</v>
      </c>
      <c r="CG273" s="174">
        <f>'Раздел 6'!X278</f>
        <v>0</v>
      </c>
      <c r="CH273" s="174">
        <f>'Раздел 6'!Y278</f>
        <v>0</v>
      </c>
      <c r="CI273" s="174">
        <f>'Раздел 6'!Z278</f>
        <v>0</v>
      </c>
      <c r="CJ273" s="174">
        <f>'Раздел 6'!AA278</f>
        <v>0</v>
      </c>
      <c r="CK273" s="174">
        <f>'Раздел 6'!AB278</f>
        <v>0</v>
      </c>
      <c r="CL273" s="174">
        <f>'Раздел 6'!AC278</f>
        <v>0</v>
      </c>
      <c r="CM273" s="174">
        <f>'Раздел 6'!AD278</f>
        <v>0</v>
      </c>
      <c r="CN273" s="174">
        <f>'Раздел 6'!AE278</f>
        <v>0</v>
      </c>
      <c r="CO273" s="174">
        <f>'Раздел 6'!AF278</f>
        <v>0</v>
      </c>
      <c r="CP273" s="174">
        <f>'Раздел 6'!AG278</f>
        <v>0</v>
      </c>
      <c r="CQ273" s="174">
        <f>'Раздел 6'!AH278</f>
        <v>0</v>
      </c>
      <c r="CR273" s="174">
        <f>'Раздел 6'!AI278</f>
        <v>0</v>
      </c>
      <c r="CS273" s="174">
        <f>'Раздел 6'!AJ278</f>
        <v>0</v>
      </c>
      <c r="CT273" s="174">
        <f>'Раздел 6'!AK278</f>
        <v>0</v>
      </c>
      <c r="CU273" s="174">
        <f>'Раздел 6'!AL278</f>
        <v>0</v>
      </c>
      <c r="CV273" s="174">
        <f>'Раздел 6'!AM278</f>
        <v>0</v>
      </c>
      <c r="CW273" s="174">
        <f>'Раздел 6'!AN278</f>
        <v>0</v>
      </c>
      <c r="CX273" s="174">
        <f>'Раздел 6'!AO278</f>
        <v>0</v>
      </c>
      <c r="CY273" s="174">
        <f>'Раздел 6'!AP278</f>
        <v>0</v>
      </c>
      <c r="CZ273" s="174">
        <f>'Раздел 6'!AQ278</f>
        <v>0</v>
      </c>
      <c r="DA273" s="174">
        <f>'Раздел 7'!H278</f>
        <v>0</v>
      </c>
      <c r="DB273" s="174">
        <f>'Раздел 7'!I278</f>
        <v>0</v>
      </c>
      <c r="DC273" s="174">
        <f>'Раздел 7'!J278</f>
        <v>0</v>
      </c>
      <c r="DD273" s="174">
        <f>'Раздел 7'!K278</f>
        <v>0</v>
      </c>
      <c r="DE273" s="174">
        <f>'Раздел 7'!L278</f>
        <v>0</v>
      </c>
      <c r="DF273" s="174">
        <f>'Раздел 7'!M278</f>
        <v>0</v>
      </c>
      <c r="DG273" s="174">
        <f>'Раздел 7'!N278</f>
        <v>0</v>
      </c>
      <c r="DH273" s="174">
        <f>'Раздел 7'!O278</f>
        <v>0</v>
      </c>
      <c r="DI273" s="174">
        <f>'Раздел 7'!P278</f>
        <v>0</v>
      </c>
      <c r="DJ273" s="174">
        <f>'Раздел 7'!Q278</f>
        <v>0</v>
      </c>
      <c r="DK273" s="174">
        <f>'Раздел 7'!R278</f>
        <v>0</v>
      </c>
      <c r="DL273" s="174">
        <f>'Раздел 7'!S278</f>
        <v>0</v>
      </c>
      <c r="DM273" s="174">
        <f>'Раздел 7'!T278</f>
        <v>0</v>
      </c>
      <c r="DN273" s="174">
        <f>'Раздел 7'!U278</f>
        <v>0</v>
      </c>
      <c r="DO273" s="174">
        <f>'Раздел 7'!V278</f>
        <v>0</v>
      </c>
      <c r="DP273" s="174">
        <f>'Раздел 7'!W278</f>
        <v>0</v>
      </c>
      <c r="DQ273" s="174">
        <f>'Раздел 7'!X278</f>
        <v>0</v>
      </c>
      <c r="DR273" s="174">
        <f>'Раздел 7'!Y278</f>
        <v>0</v>
      </c>
      <c r="DS273" s="174">
        <f>'Раздел 7'!Z278</f>
        <v>0</v>
      </c>
      <c r="DT273" s="174">
        <f>'Раздел 7'!AA278</f>
        <v>0</v>
      </c>
      <c r="DU273" s="174">
        <f>'Раздел 7'!AB278</f>
        <v>0</v>
      </c>
      <c r="DV273" s="174">
        <f>'Раздел 7'!AC278</f>
        <v>0</v>
      </c>
      <c r="DW273" s="174">
        <f>'Раздел 7'!AD278</f>
        <v>0</v>
      </c>
      <c r="DX273" s="174">
        <f>'Раздел 7'!AE278</f>
        <v>0</v>
      </c>
      <c r="DY273" s="174">
        <f>'Раздел 7'!AF278</f>
        <v>0</v>
      </c>
      <c r="DZ273" s="174">
        <f>'Раздел 7'!AG278</f>
        <v>0</v>
      </c>
      <c r="EA273" s="174">
        <f>'Раздел 7'!AH278</f>
        <v>0</v>
      </c>
      <c r="EB273" s="174">
        <f>'Раздел 7'!AI278</f>
        <v>0</v>
      </c>
      <c r="EC273" s="174">
        <f>'Раздел 7'!AJ278</f>
        <v>0</v>
      </c>
      <c r="ED273" s="174">
        <f>'Раздел 7'!AK278</f>
        <v>0</v>
      </c>
      <c r="EE273" s="174">
        <f>'Раздел 7'!AL278</f>
        <v>0</v>
      </c>
      <c r="EF273" s="174">
        <f>'Раздел 7'!AM278</f>
        <v>0</v>
      </c>
      <c r="EG273" s="174">
        <f>'Раздел 7'!AN278</f>
        <v>0</v>
      </c>
      <c r="EH273" s="174">
        <f>'Раздел 7'!AO278</f>
        <v>0</v>
      </c>
      <c r="EI273" s="174">
        <f>'Раздел 7'!AP278</f>
        <v>0</v>
      </c>
      <c r="EJ273" s="174">
        <f>'Раздел 7'!AQ278</f>
        <v>0</v>
      </c>
      <c r="EK273" s="174">
        <f>'Раздел 7'!AR278</f>
        <v>0</v>
      </c>
      <c r="EL273" s="174">
        <f>'Раздел 7'!AS278</f>
        <v>0</v>
      </c>
      <c r="EM273" s="174">
        <f>'Раздел 7'!AT278</f>
        <v>0</v>
      </c>
      <c r="EN273" s="174">
        <f>'Раздел 7'!AU278</f>
        <v>0</v>
      </c>
      <c r="EO273" s="174">
        <f>'Раздел 7'!AV278</f>
        <v>0</v>
      </c>
      <c r="EP273" s="174">
        <f>'Раздел 7'!AW278</f>
        <v>0</v>
      </c>
      <c r="EQ273" s="174">
        <f>'Раздел 7'!AX278</f>
        <v>0</v>
      </c>
      <c r="ER273" s="174">
        <f>'Раздел 7'!AY278</f>
        <v>0</v>
      </c>
      <c r="ES273" s="174">
        <f>'Раздел 7'!AZ278</f>
        <v>0</v>
      </c>
      <c r="ET273" s="174">
        <f>'Раздел 7'!BA278</f>
        <v>0</v>
      </c>
      <c r="EU273" s="174">
        <f>'Раздел 7'!BB278</f>
        <v>0</v>
      </c>
      <c r="EV273" s="174">
        <f>'Раздел 7'!BC278</f>
        <v>0</v>
      </c>
      <c r="EW273" s="174">
        <f>'Раздел 7'!BD278</f>
        <v>0</v>
      </c>
      <c r="EX273" s="174">
        <f>'Раздел 7'!BE278</f>
        <v>0</v>
      </c>
      <c r="EY273" s="174">
        <f>'Раздел 7'!BF278</f>
        <v>0</v>
      </c>
      <c r="EZ273" s="174">
        <f>'Раздел 7'!BG278</f>
        <v>0</v>
      </c>
      <c r="FA273" s="174">
        <f>'Раздел 7'!BH278</f>
        <v>0</v>
      </c>
      <c r="FB273" s="174">
        <f>'Раздел 7'!BI278</f>
        <v>0</v>
      </c>
      <c r="FC273" s="174">
        <f>'Раздел 7'!BJ278</f>
        <v>0</v>
      </c>
      <c r="FD273" s="174">
        <f>'Раздел 7'!BK278</f>
        <v>0</v>
      </c>
      <c r="FE273" s="174">
        <f>'Раздел 8'!H280</f>
        <v>0</v>
      </c>
      <c r="FF273" s="174">
        <f>'Раздел 8'!I280</f>
        <v>0</v>
      </c>
      <c r="FG273" s="174">
        <f>'Раздел 8'!J280</f>
        <v>0</v>
      </c>
      <c r="FH273" s="174">
        <f>'Раздел 8'!K280</f>
        <v>0</v>
      </c>
      <c r="FI273" s="174">
        <f>'Раздел 8'!L280</f>
        <v>0</v>
      </c>
      <c r="FJ273" s="174">
        <f>'Раздел 8'!M280</f>
        <v>0</v>
      </c>
      <c r="FK273" s="174">
        <f>'Раздел 8'!N280</f>
        <v>0</v>
      </c>
      <c r="FL273" s="174">
        <f>'Раздел 8'!O280</f>
        <v>0</v>
      </c>
      <c r="FM273" s="174">
        <f>'Раздел 8'!P280</f>
        <v>0</v>
      </c>
      <c r="FN273" s="174">
        <f>'Раздел 8'!Q280</f>
        <v>0</v>
      </c>
      <c r="FO273" s="174">
        <f>'Раздел 8'!R280</f>
        <v>0</v>
      </c>
      <c r="FP273" s="174">
        <f>'Раздел 8'!S280</f>
        <v>0</v>
      </c>
      <c r="FQ273" s="174">
        <f>'Раздел 8'!T280</f>
        <v>0</v>
      </c>
      <c r="FR273" s="174">
        <f>'Раздел 8'!U280</f>
        <v>0</v>
      </c>
      <c r="FS273" s="174">
        <f>'Раздел 8'!V280</f>
        <v>0</v>
      </c>
      <c r="FT273" s="174">
        <f>'Раздел 8'!W280</f>
        <v>0</v>
      </c>
      <c r="FU273" s="174">
        <f>'Раздел 8'!X280</f>
        <v>0</v>
      </c>
      <c r="FV273" s="174">
        <f>'Раздел 8'!Y280</f>
        <v>0</v>
      </c>
      <c r="FW273" s="174">
        <f>'Раздел 8'!Z280</f>
        <v>0</v>
      </c>
      <c r="FX273" s="174">
        <f>'Раздел 8'!AA280</f>
        <v>0</v>
      </c>
      <c r="FY273" s="174">
        <f>'Раздел 8'!AB280</f>
        <v>0</v>
      </c>
      <c r="FZ273" s="174">
        <f>'Раздел 8'!AC280</f>
        <v>0</v>
      </c>
      <c r="GA273" s="174">
        <f>'Раздел 8'!AD280</f>
        <v>0</v>
      </c>
      <c r="GB273" s="174">
        <f>'Раздел 8'!AE280</f>
        <v>0</v>
      </c>
      <c r="GC273" s="174">
        <f>'Раздел 8'!AF280</f>
        <v>0</v>
      </c>
      <c r="GD273" s="174">
        <f>'Раздел 8'!AG280</f>
        <v>0</v>
      </c>
      <c r="GE273" s="174">
        <f>'Раздел 8'!AH280</f>
        <v>0</v>
      </c>
      <c r="GF273" s="174">
        <f>'Раздел 8'!AI280</f>
        <v>0</v>
      </c>
      <c r="GG273" s="174">
        <f>'Раздел 8'!AJ280</f>
        <v>0</v>
      </c>
      <c r="GH273" s="174">
        <f>'Раздел 3'!H278</f>
        <v>0</v>
      </c>
      <c r="GI273" s="174">
        <f>'Раздел 3'!I278</f>
        <v>0</v>
      </c>
      <c r="GJ273" s="174">
        <f>'Раздел 3'!J278</f>
        <v>0</v>
      </c>
      <c r="GK273" s="174">
        <f>'Раздел 3'!K278</f>
        <v>0</v>
      </c>
      <c r="GL273" s="174">
        <f>'Раздел 3'!L278</f>
        <v>0</v>
      </c>
      <c r="GM273" s="174">
        <f>'Раздел 3'!M278</f>
        <v>0</v>
      </c>
      <c r="GN273" s="174">
        <f>'Раздел 3'!N278</f>
        <v>0</v>
      </c>
      <c r="GO273" s="174">
        <f>'Раздел 3'!O278</f>
        <v>0</v>
      </c>
      <c r="GP273" s="174">
        <f>'Раздел 3'!P278</f>
        <v>0</v>
      </c>
      <c r="GQ273" s="174">
        <f>'Раздел 3'!Q278</f>
        <v>0</v>
      </c>
      <c r="GR273" s="174">
        <f>'Раздел 3'!R278</f>
        <v>0</v>
      </c>
      <c r="GS273" s="174">
        <f>'Раздел 3'!S278</f>
        <v>0</v>
      </c>
      <c r="GT273" s="174">
        <f>'Раздел 3'!T278</f>
        <v>0</v>
      </c>
      <c r="GU273" s="174">
        <f>'Раздел 3'!U278</f>
        <v>0</v>
      </c>
      <c r="GV273" s="174">
        <f>'Раздел 3'!V278</f>
        <v>0</v>
      </c>
      <c r="GW273" s="174">
        <f>'Раздел 3'!W278</f>
        <v>0</v>
      </c>
      <c r="GX273" s="174">
        <f>'Раздел 3'!X278</f>
        <v>0</v>
      </c>
      <c r="GY273" s="174">
        <f>'Раздел 3'!Y278</f>
        <v>0</v>
      </c>
      <c r="GZ273" s="174">
        <f>'Раздел 3'!Z278</f>
        <v>0</v>
      </c>
      <c r="HA273" s="174">
        <f>'Раздел 3'!AA278</f>
        <v>0</v>
      </c>
      <c r="HB273" s="174">
        <f>'Раздел 3'!AB278</f>
        <v>0</v>
      </c>
      <c r="HC273" s="174">
        <f>'Раздел 3'!AC278</f>
        <v>0</v>
      </c>
      <c r="HD273" s="174">
        <f>'Раздел 3'!AD278</f>
        <v>0</v>
      </c>
      <c r="HE273" s="174">
        <f>'Раздел 3'!AE278</f>
        <v>0</v>
      </c>
      <c r="HF273" s="174">
        <f>'Раздел 3'!AF278</f>
        <v>0</v>
      </c>
      <c r="HG273" s="174">
        <f>'Раздел 3'!AG278</f>
        <v>0</v>
      </c>
      <c r="HH273" s="174">
        <f>'Раздел 3'!AH278</f>
        <v>0</v>
      </c>
      <c r="HI273" s="174">
        <f>'Раздел 3'!AI278</f>
        <v>0</v>
      </c>
      <c r="HJ273" s="174">
        <f>'Раздел 3'!AJ278</f>
        <v>0</v>
      </c>
      <c r="HK273" s="180">
        <f>'Раздел 3'!AK278</f>
        <v>0</v>
      </c>
      <c r="HL273" s="175"/>
      <c r="HM273" s="175"/>
    </row>
    <row r="274" spans="1:221">
      <c r="A274" s="170">
        <f>'Раздел 2'!$A$6</f>
        <v>2</v>
      </c>
      <c r="B274" s="170">
        <f>'Раздел 2'!$B$6</f>
        <v>1200200023561</v>
      </c>
      <c r="C274" s="170" t="str">
        <f>'Раздел 2'!$C$6</f>
        <v>ФКИС</v>
      </c>
      <c r="D274" s="170" t="str">
        <f>'Раздел 2'!$D$6</f>
        <v>СШ</v>
      </c>
      <c r="E274" s="170" t="str">
        <f>'Раздел 2'!$E$6</f>
        <v>МО</v>
      </c>
      <c r="F274" s="170" t="str">
        <f>'Раздел 1'!$A$15</f>
        <v>ОСН</v>
      </c>
      <c r="G274" s="171">
        <f t="shared" si="4"/>
        <v>0</v>
      </c>
      <c r="H274" s="172" t="s">
        <v>438</v>
      </c>
      <c r="I274" s="173">
        <v>273</v>
      </c>
      <c r="J274" s="174">
        <f>'Раздел 2'!H279</f>
        <v>0</v>
      </c>
      <c r="K274" s="174">
        <f>'Раздел 2'!I279</f>
        <v>0</v>
      </c>
      <c r="L274" s="174">
        <f>'Раздел 2'!J279</f>
        <v>0</v>
      </c>
      <c r="M274" s="174">
        <f>'Раздел 2'!K279</f>
        <v>0</v>
      </c>
      <c r="N274" s="174">
        <f>'Раздел 2'!L279</f>
        <v>0</v>
      </c>
      <c r="O274" s="174">
        <f>'Раздел 2'!M279</f>
        <v>0</v>
      </c>
      <c r="P274" s="174">
        <f>'Раздел 2'!N279</f>
        <v>0</v>
      </c>
      <c r="Q274" s="174">
        <f>'Раздел 2'!O279</f>
        <v>0</v>
      </c>
      <c r="R274" s="174">
        <f>'Раздел 2'!P279</f>
        <v>0</v>
      </c>
      <c r="S274" s="174">
        <f>'Раздел 2'!Q279</f>
        <v>0</v>
      </c>
      <c r="T274" s="174">
        <f>'Раздел 2'!R279</f>
        <v>0</v>
      </c>
      <c r="U274" s="174">
        <f>'Раздел 2'!S279</f>
        <v>0</v>
      </c>
      <c r="V274" s="174">
        <f>'Раздел 2'!T279</f>
        <v>0</v>
      </c>
      <c r="W274" s="174">
        <f>'Раздел 2'!U279</f>
        <v>0</v>
      </c>
      <c r="X274" s="174">
        <f>'Раздел 2'!V279</f>
        <v>0</v>
      </c>
      <c r="Y274" s="174">
        <f>'Раздел 2'!W279</f>
        <v>0</v>
      </c>
      <c r="Z274" s="174">
        <f>'Раздел 2'!X279</f>
        <v>0</v>
      </c>
      <c r="AA274" s="174">
        <f>'Раздел 2'!Y279</f>
        <v>0</v>
      </c>
      <c r="AB274" s="174">
        <f>'Раздел 2'!Z279</f>
        <v>0</v>
      </c>
      <c r="AC274" s="174">
        <f>'Раздел 2'!AA279</f>
        <v>0</v>
      </c>
      <c r="AD274" s="174">
        <f>'Раздел 2'!AB279</f>
        <v>0</v>
      </c>
      <c r="AE274" s="174">
        <f>'Раздел 2'!AC279</f>
        <v>0</v>
      </c>
      <c r="AF274" s="174">
        <f>'Раздел 4'!H279</f>
        <v>0</v>
      </c>
      <c r="AG274" s="174">
        <f>'Раздел 4'!I279</f>
        <v>0</v>
      </c>
      <c r="AH274" s="174">
        <f>'Раздел 4'!J279</f>
        <v>0</v>
      </c>
      <c r="AI274" s="174">
        <f>'Раздел 4'!K279</f>
        <v>0</v>
      </c>
      <c r="AJ274" s="174">
        <f>'Раздел 4'!L279</f>
        <v>0</v>
      </c>
      <c r="AK274" s="174">
        <f>'Раздел 4'!M279</f>
        <v>0</v>
      </c>
      <c r="AL274" s="174">
        <f>'Раздел 4'!N279</f>
        <v>0</v>
      </c>
      <c r="AM274" s="174">
        <f>'Раздел 4'!O279</f>
        <v>0</v>
      </c>
      <c r="AN274" s="174">
        <f>'Раздел 4'!P279</f>
        <v>0</v>
      </c>
      <c r="AO274" s="174">
        <f>'Раздел 4'!Q279</f>
        <v>0</v>
      </c>
      <c r="AP274" s="174">
        <f>'Раздел 4'!R279</f>
        <v>0</v>
      </c>
      <c r="AQ274" s="174">
        <f>'Раздел 4'!S279</f>
        <v>0</v>
      </c>
      <c r="AR274" s="174">
        <f>'Раздел 4'!T279</f>
        <v>0</v>
      </c>
      <c r="AS274" s="174">
        <f>'Раздел 4'!U279</f>
        <v>0</v>
      </c>
      <c r="AT274" s="174">
        <f>'Раздел 4'!V279</f>
        <v>0</v>
      </c>
      <c r="AU274" s="174">
        <f>'Раздел 4'!W279</f>
        <v>0</v>
      </c>
      <c r="AV274" s="174">
        <f>'Раздел 4'!X279</f>
        <v>0</v>
      </c>
      <c r="AW274" s="174">
        <f>'Раздел 4'!Y279</f>
        <v>0</v>
      </c>
      <c r="AX274" s="174">
        <f>'Раздел 4'!Z279</f>
        <v>0</v>
      </c>
      <c r="AY274" s="174">
        <f>'Раздел 4'!AA279</f>
        <v>0</v>
      </c>
      <c r="AZ274" s="174">
        <f>'Раздел 4'!AB279</f>
        <v>0</v>
      </c>
      <c r="BA274" s="174">
        <f>'Раздел 4'!AC279</f>
        <v>0</v>
      </c>
      <c r="BB274" s="174">
        <f>'Раздел 4'!AD279</f>
        <v>0</v>
      </c>
      <c r="BC274" s="174">
        <f>'Раздел 4'!AE279</f>
        <v>0</v>
      </c>
      <c r="BD274" s="174">
        <f>'Раздел 5'!H282</f>
        <v>0</v>
      </c>
      <c r="BE274" s="174">
        <f>'Раздел 5'!I282</f>
        <v>0</v>
      </c>
      <c r="BF274" s="174">
        <f>'Раздел 5'!J282</f>
        <v>0</v>
      </c>
      <c r="BG274" s="174">
        <f>'Раздел 5'!K282</f>
        <v>0</v>
      </c>
      <c r="BH274" s="174">
        <f>'Раздел 5'!L282</f>
        <v>0</v>
      </c>
      <c r="BI274" s="174">
        <f>'Раздел 5'!M282</f>
        <v>0</v>
      </c>
      <c r="BJ274" s="174">
        <f>'Раздел 5'!N282</f>
        <v>0</v>
      </c>
      <c r="BK274" s="174">
        <f>'Раздел 5'!O282</f>
        <v>0</v>
      </c>
      <c r="BL274" s="174">
        <f>'Раздел 5'!P282</f>
        <v>0</v>
      </c>
      <c r="BM274" s="174">
        <f>'Раздел 5'!Q282</f>
        <v>0</v>
      </c>
      <c r="BN274" s="174">
        <f>'Раздел 5'!R282</f>
        <v>0</v>
      </c>
      <c r="BO274" s="174">
        <f>'Раздел 5'!S282</f>
        <v>0</v>
      </c>
      <c r="BP274" s="174">
        <f>'Раздел 5'!T282</f>
        <v>0</v>
      </c>
      <c r="BQ274" s="174">
        <f>'Раздел 6'!H279</f>
        <v>0</v>
      </c>
      <c r="BR274" s="174">
        <f>'Раздел 6'!I279</f>
        <v>0</v>
      </c>
      <c r="BS274" s="174">
        <f>'Раздел 6'!J279</f>
        <v>0</v>
      </c>
      <c r="BT274" s="174">
        <f>'Раздел 6'!K279</f>
        <v>0</v>
      </c>
      <c r="BU274" s="174">
        <f>'Раздел 6'!L279</f>
        <v>0</v>
      </c>
      <c r="BV274" s="174">
        <f>'Раздел 6'!M279</f>
        <v>0</v>
      </c>
      <c r="BW274" s="174">
        <f>'Раздел 6'!N279</f>
        <v>0</v>
      </c>
      <c r="BX274" s="174">
        <f>'Раздел 6'!O279</f>
        <v>0</v>
      </c>
      <c r="BY274" s="174">
        <f>'Раздел 6'!P279</f>
        <v>0</v>
      </c>
      <c r="BZ274" s="174">
        <f>'Раздел 6'!Q279</f>
        <v>0</v>
      </c>
      <c r="CA274" s="174">
        <f>'Раздел 6'!R279</f>
        <v>0</v>
      </c>
      <c r="CB274" s="174">
        <f>'Раздел 6'!S279</f>
        <v>0</v>
      </c>
      <c r="CC274" s="174">
        <f>'Раздел 6'!T279</f>
        <v>0</v>
      </c>
      <c r="CD274" s="174">
        <f>'Раздел 6'!U279</f>
        <v>0</v>
      </c>
      <c r="CE274" s="174">
        <f>'Раздел 6'!V279</f>
        <v>0</v>
      </c>
      <c r="CF274" s="174">
        <f>'Раздел 6'!W279</f>
        <v>0</v>
      </c>
      <c r="CG274" s="174">
        <f>'Раздел 6'!X279</f>
        <v>0</v>
      </c>
      <c r="CH274" s="174">
        <f>'Раздел 6'!Y279</f>
        <v>0</v>
      </c>
      <c r="CI274" s="174">
        <f>'Раздел 6'!Z279</f>
        <v>0</v>
      </c>
      <c r="CJ274" s="174">
        <f>'Раздел 6'!AA279</f>
        <v>0</v>
      </c>
      <c r="CK274" s="174">
        <f>'Раздел 6'!AB279</f>
        <v>0</v>
      </c>
      <c r="CL274" s="174">
        <f>'Раздел 6'!AC279</f>
        <v>0</v>
      </c>
      <c r="CM274" s="174">
        <f>'Раздел 6'!AD279</f>
        <v>0</v>
      </c>
      <c r="CN274" s="174">
        <f>'Раздел 6'!AE279</f>
        <v>0</v>
      </c>
      <c r="CO274" s="174">
        <f>'Раздел 6'!AF279</f>
        <v>0</v>
      </c>
      <c r="CP274" s="174">
        <f>'Раздел 6'!AG279</f>
        <v>0</v>
      </c>
      <c r="CQ274" s="174">
        <f>'Раздел 6'!AH279</f>
        <v>0</v>
      </c>
      <c r="CR274" s="174">
        <f>'Раздел 6'!AI279</f>
        <v>0</v>
      </c>
      <c r="CS274" s="174">
        <f>'Раздел 6'!AJ279</f>
        <v>0</v>
      </c>
      <c r="CT274" s="174">
        <f>'Раздел 6'!AK279</f>
        <v>0</v>
      </c>
      <c r="CU274" s="174">
        <f>'Раздел 6'!AL279</f>
        <v>0</v>
      </c>
      <c r="CV274" s="174">
        <f>'Раздел 6'!AM279</f>
        <v>0</v>
      </c>
      <c r="CW274" s="174">
        <f>'Раздел 6'!AN279</f>
        <v>0</v>
      </c>
      <c r="CX274" s="174">
        <f>'Раздел 6'!AO279</f>
        <v>0</v>
      </c>
      <c r="CY274" s="174">
        <f>'Раздел 6'!AP279</f>
        <v>0</v>
      </c>
      <c r="CZ274" s="174">
        <f>'Раздел 6'!AQ279</f>
        <v>0</v>
      </c>
      <c r="DA274" s="174">
        <f>'Раздел 7'!H279</f>
        <v>0</v>
      </c>
      <c r="DB274" s="174">
        <f>'Раздел 7'!I279</f>
        <v>0</v>
      </c>
      <c r="DC274" s="174">
        <f>'Раздел 7'!J279</f>
        <v>0</v>
      </c>
      <c r="DD274" s="174">
        <f>'Раздел 7'!K279</f>
        <v>0</v>
      </c>
      <c r="DE274" s="174">
        <f>'Раздел 7'!L279</f>
        <v>0</v>
      </c>
      <c r="DF274" s="174">
        <f>'Раздел 7'!M279</f>
        <v>0</v>
      </c>
      <c r="DG274" s="174">
        <f>'Раздел 7'!N279</f>
        <v>0</v>
      </c>
      <c r="DH274" s="174">
        <f>'Раздел 7'!O279</f>
        <v>0</v>
      </c>
      <c r="DI274" s="174">
        <f>'Раздел 7'!P279</f>
        <v>0</v>
      </c>
      <c r="DJ274" s="174">
        <f>'Раздел 7'!Q279</f>
        <v>0</v>
      </c>
      <c r="DK274" s="174">
        <f>'Раздел 7'!R279</f>
        <v>0</v>
      </c>
      <c r="DL274" s="174">
        <f>'Раздел 7'!S279</f>
        <v>0</v>
      </c>
      <c r="DM274" s="174">
        <f>'Раздел 7'!T279</f>
        <v>0</v>
      </c>
      <c r="DN274" s="174">
        <f>'Раздел 7'!U279</f>
        <v>0</v>
      </c>
      <c r="DO274" s="174">
        <f>'Раздел 7'!V279</f>
        <v>0</v>
      </c>
      <c r="DP274" s="174">
        <f>'Раздел 7'!W279</f>
        <v>0</v>
      </c>
      <c r="DQ274" s="174">
        <f>'Раздел 7'!X279</f>
        <v>0</v>
      </c>
      <c r="DR274" s="174">
        <f>'Раздел 7'!Y279</f>
        <v>0</v>
      </c>
      <c r="DS274" s="174">
        <f>'Раздел 7'!Z279</f>
        <v>0</v>
      </c>
      <c r="DT274" s="174">
        <f>'Раздел 7'!AA279</f>
        <v>0</v>
      </c>
      <c r="DU274" s="174">
        <f>'Раздел 7'!AB279</f>
        <v>0</v>
      </c>
      <c r="DV274" s="174">
        <f>'Раздел 7'!AC279</f>
        <v>0</v>
      </c>
      <c r="DW274" s="174">
        <f>'Раздел 7'!AD279</f>
        <v>0</v>
      </c>
      <c r="DX274" s="174">
        <f>'Раздел 7'!AE279</f>
        <v>0</v>
      </c>
      <c r="DY274" s="174">
        <f>'Раздел 7'!AF279</f>
        <v>0</v>
      </c>
      <c r="DZ274" s="174">
        <f>'Раздел 7'!AG279</f>
        <v>0</v>
      </c>
      <c r="EA274" s="174">
        <f>'Раздел 7'!AH279</f>
        <v>0</v>
      </c>
      <c r="EB274" s="174">
        <f>'Раздел 7'!AI279</f>
        <v>0</v>
      </c>
      <c r="EC274" s="174">
        <f>'Раздел 7'!AJ279</f>
        <v>0</v>
      </c>
      <c r="ED274" s="174">
        <f>'Раздел 7'!AK279</f>
        <v>0</v>
      </c>
      <c r="EE274" s="174">
        <f>'Раздел 7'!AL279</f>
        <v>0</v>
      </c>
      <c r="EF274" s="174">
        <f>'Раздел 7'!AM279</f>
        <v>0</v>
      </c>
      <c r="EG274" s="174">
        <f>'Раздел 7'!AN279</f>
        <v>0</v>
      </c>
      <c r="EH274" s="174">
        <f>'Раздел 7'!AO279</f>
        <v>0</v>
      </c>
      <c r="EI274" s="174">
        <f>'Раздел 7'!AP279</f>
        <v>0</v>
      </c>
      <c r="EJ274" s="174">
        <f>'Раздел 7'!AQ279</f>
        <v>0</v>
      </c>
      <c r="EK274" s="174">
        <f>'Раздел 7'!AR279</f>
        <v>0</v>
      </c>
      <c r="EL274" s="174">
        <f>'Раздел 7'!AS279</f>
        <v>0</v>
      </c>
      <c r="EM274" s="174">
        <f>'Раздел 7'!AT279</f>
        <v>0</v>
      </c>
      <c r="EN274" s="174">
        <f>'Раздел 7'!AU279</f>
        <v>0</v>
      </c>
      <c r="EO274" s="174">
        <f>'Раздел 7'!AV279</f>
        <v>0</v>
      </c>
      <c r="EP274" s="174">
        <f>'Раздел 7'!AW279</f>
        <v>0</v>
      </c>
      <c r="EQ274" s="174">
        <f>'Раздел 7'!AX279</f>
        <v>0</v>
      </c>
      <c r="ER274" s="174">
        <f>'Раздел 7'!AY279</f>
        <v>0</v>
      </c>
      <c r="ES274" s="174">
        <f>'Раздел 7'!AZ279</f>
        <v>0</v>
      </c>
      <c r="ET274" s="174">
        <f>'Раздел 7'!BA279</f>
        <v>0</v>
      </c>
      <c r="EU274" s="174">
        <f>'Раздел 7'!BB279</f>
        <v>0</v>
      </c>
      <c r="EV274" s="174">
        <f>'Раздел 7'!BC279</f>
        <v>0</v>
      </c>
      <c r="EW274" s="174">
        <f>'Раздел 7'!BD279</f>
        <v>0</v>
      </c>
      <c r="EX274" s="174">
        <f>'Раздел 7'!BE279</f>
        <v>0</v>
      </c>
      <c r="EY274" s="174">
        <f>'Раздел 7'!BF279</f>
        <v>0</v>
      </c>
      <c r="EZ274" s="174">
        <f>'Раздел 7'!BG279</f>
        <v>0</v>
      </c>
      <c r="FA274" s="174">
        <f>'Раздел 7'!BH279</f>
        <v>0</v>
      </c>
      <c r="FB274" s="174">
        <f>'Раздел 7'!BI279</f>
        <v>0</v>
      </c>
      <c r="FC274" s="174">
        <f>'Раздел 7'!BJ279</f>
        <v>0</v>
      </c>
      <c r="FD274" s="174">
        <f>'Раздел 7'!BK279</f>
        <v>0</v>
      </c>
      <c r="FE274" s="174">
        <f>'Раздел 8'!H281</f>
        <v>0</v>
      </c>
      <c r="FF274" s="174">
        <f>'Раздел 8'!I281</f>
        <v>0</v>
      </c>
      <c r="FG274" s="174">
        <f>'Раздел 8'!J281</f>
        <v>0</v>
      </c>
      <c r="FH274" s="174">
        <f>'Раздел 8'!K281</f>
        <v>0</v>
      </c>
      <c r="FI274" s="174">
        <f>'Раздел 8'!L281</f>
        <v>0</v>
      </c>
      <c r="FJ274" s="174">
        <f>'Раздел 8'!M281</f>
        <v>0</v>
      </c>
      <c r="FK274" s="174">
        <f>'Раздел 8'!N281</f>
        <v>0</v>
      </c>
      <c r="FL274" s="174">
        <f>'Раздел 8'!O281</f>
        <v>0</v>
      </c>
      <c r="FM274" s="174">
        <f>'Раздел 8'!P281</f>
        <v>0</v>
      </c>
      <c r="FN274" s="174">
        <f>'Раздел 8'!Q281</f>
        <v>0</v>
      </c>
      <c r="FO274" s="174">
        <f>'Раздел 8'!R281</f>
        <v>0</v>
      </c>
      <c r="FP274" s="174">
        <f>'Раздел 8'!S281</f>
        <v>0</v>
      </c>
      <c r="FQ274" s="174">
        <f>'Раздел 8'!T281</f>
        <v>0</v>
      </c>
      <c r="FR274" s="174">
        <f>'Раздел 8'!U281</f>
        <v>0</v>
      </c>
      <c r="FS274" s="174">
        <f>'Раздел 8'!V281</f>
        <v>0</v>
      </c>
      <c r="FT274" s="174">
        <f>'Раздел 8'!W281</f>
        <v>0</v>
      </c>
      <c r="FU274" s="174">
        <f>'Раздел 8'!X281</f>
        <v>0</v>
      </c>
      <c r="FV274" s="174">
        <f>'Раздел 8'!Y281</f>
        <v>0</v>
      </c>
      <c r="FW274" s="174">
        <f>'Раздел 8'!Z281</f>
        <v>0</v>
      </c>
      <c r="FX274" s="174">
        <f>'Раздел 8'!AA281</f>
        <v>0</v>
      </c>
      <c r="FY274" s="174">
        <f>'Раздел 8'!AB281</f>
        <v>0</v>
      </c>
      <c r="FZ274" s="174">
        <f>'Раздел 8'!AC281</f>
        <v>0</v>
      </c>
      <c r="GA274" s="174">
        <f>'Раздел 8'!AD281</f>
        <v>0</v>
      </c>
      <c r="GB274" s="174">
        <f>'Раздел 8'!AE281</f>
        <v>0</v>
      </c>
      <c r="GC274" s="174">
        <f>'Раздел 8'!AF281</f>
        <v>0</v>
      </c>
      <c r="GD274" s="174">
        <f>'Раздел 8'!AG281</f>
        <v>0</v>
      </c>
      <c r="GE274" s="174">
        <f>'Раздел 8'!AH281</f>
        <v>0</v>
      </c>
      <c r="GF274" s="174">
        <f>'Раздел 8'!AI281</f>
        <v>0</v>
      </c>
      <c r="GG274" s="174">
        <f>'Раздел 8'!AJ281</f>
        <v>0</v>
      </c>
      <c r="GH274" s="174">
        <f>'Раздел 3'!H279</f>
        <v>0</v>
      </c>
      <c r="GI274" s="174">
        <f>'Раздел 3'!I279</f>
        <v>0</v>
      </c>
      <c r="GJ274" s="174">
        <f>'Раздел 3'!J279</f>
        <v>0</v>
      </c>
      <c r="GK274" s="174">
        <f>'Раздел 3'!K279</f>
        <v>0</v>
      </c>
      <c r="GL274" s="174">
        <f>'Раздел 3'!L279</f>
        <v>0</v>
      </c>
      <c r="GM274" s="174">
        <f>'Раздел 3'!M279</f>
        <v>0</v>
      </c>
      <c r="GN274" s="174">
        <f>'Раздел 3'!N279</f>
        <v>0</v>
      </c>
      <c r="GO274" s="174">
        <f>'Раздел 3'!O279</f>
        <v>0</v>
      </c>
      <c r="GP274" s="174">
        <f>'Раздел 3'!P279</f>
        <v>0</v>
      </c>
      <c r="GQ274" s="174">
        <f>'Раздел 3'!Q279</f>
        <v>0</v>
      </c>
      <c r="GR274" s="174">
        <f>'Раздел 3'!R279</f>
        <v>0</v>
      </c>
      <c r="GS274" s="174">
        <f>'Раздел 3'!S279</f>
        <v>0</v>
      </c>
      <c r="GT274" s="174">
        <f>'Раздел 3'!T279</f>
        <v>0</v>
      </c>
      <c r="GU274" s="174">
        <f>'Раздел 3'!U279</f>
        <v>0</v>
      </c>
      <c r="GV274" s="174">
        <f>'Раздел 3'!V279</f>
        <v>0</v>
      </c>
      <c r="GW274" s="174">
        <f>'Раздел 3'!W279</f>
        <v>0</v>
      </c>
      <c r="GX274" s="174">
        <f>'Раздел 3'!X279</f>
        <v>0</v>
      </c>
      <c r="GY274" s="174">
        <f>'Раздел 3'!Y279</f>
        <v>0</v>
      </c>
      <c r="GZ274" s="174">
        <f>'Раздел 3'!Z279</f>
        <v>0</v>
      </c>
      <c r="HA274" s="174">
        <f>'Раздел 3'!AA279</f>
        <v>0</v>
      </c>
      <c r="HB274" s="174">
        <f>'Раздел 3'!AB279</f>
        <v>0</v>
      </c>
      <c r="HC274" s="174">
        <f>'Раздел 3'!AC279</f>
        <v>0</v>
      </c>
      <c r="HD274" s="174">
        <f>'Раздел 3'!AD279</f>
        <v>0</v>
      </c>
      <c r="HE274" s="174">
        <f>'Раздел 3'!AE279</f>
        <v>0</v>
      </c>
      <c r="HF274" s="174">
        <f>'Раздел 3'!AF279</f>
        <v>0</v>
      </c>
      <c r="HG274" s="174">
        <f>'Раздел 3'!AG279</f>
        <v>0</v>
      </c>
      <c r="HH274" s="174">
        <f>'Раздел 3'!AH279</f>
        <v>0</v>
      </c>
      <c r="HI274" s="174">
        <f>'Раздел 3'!AI279</f>
        <v>0</v>
      </c>
      <c r="HJ274" s="174">
        <f>'Раздел 3'!AJ279</f>
        <v>0</v>
      </c>
      <c r="HK274" s="180">
        <f>'Раздел 3'!AK279</f>
        <v>0</v>
      </c>
      <c r="HL274" s="175"/>
      <c r="HM274" s="175"/>
    </row>
    <row r="275" spans="1:221">
      <c r="A275" s="170">
        <f>'Раздел 2'!$A$6</f>
        <v>2</v>
      </c>
      <c r="B275" s="170">
        <f>'Раздел 2'!$B$6</f>
        <v>1200200023561</v>
      </c>
      <c r="C275" s="170" t="str">
        <f>'Раздел 2'!$C$6</f>
        <v>ФКИС</v>
      </c>
      <c r="D275" s="170" t="str">
        <f>'Раздел 2'!$D$6</f>
        <v>СШ</v>
      </c>
      <c r="E275" s="170" t="str">
        <f>'Раздел 2'!$E$6</f>
        <v>МО</v>
      </c>
      <c r="F275" s="170" t="str">
        <f>'Раздел 1'!$A$15</f>
        <v>ОСН</v>
      </c>
      <c r="G275" s="171">
        <f t="shared" si="4"/>
        <v>0</v>
      </c>
      <c r="H275" s="172" t="s">
        <v>440</v>
      </c>
      <c r="I275" s="173">
        <v>274</v>
      </c>
      <c r="J275" s="174">
        <f>'Раздел 2'!H280</f>
        <v>0</v>
      </c>
      <c r="K275" s="174">
        <f>'Раздел 2'!I280</f>
        <v>0</v>
      </c>
      <c r="L275" s="174">
        <f>'Раздел 2'!J280</f>
        <v>0</v>
      </c>
      <c r="M275" s="174">
        <f>'Раздел 2'!K280</f>
        <v>0</v>
      </c>
      <c r="N275" s="174">
        <f>'Раздел 2'!L280</f>
        <v>0</v>
      </c>
      <c r="O275" s="174">
        <f>'Раздел 2'!M280</f>
        <v>0</v>
      </c>
      <c r="P275" s="174">
        <f>'Раздел 2'!N280</f>
        <v>0</v>
      </c>
      <c r="Q275" s="174">
        <f>'Раздел 2'!O280</f>
        <v>0</v>
      </c>
      <c r="R275" s="174">
        <f>'Раздел 2'!P280</f>
        <v>0</v>
      </c>
      <c r="S275" s="174">
        <f>'Раздел 2'!Q280</f>
        <v>0</v>
      </c>
      <c r="T275" s="174">
        <f>'Раздел 2'!R280</f>
        <v>0</v>
      </c>
      <c r="U275" s="174">
        <f>'Раздел 2'!S280</f>
        <v>0</v>
      </c>
      <c r="V275" s="174">
        <f>'Раздел 2'!T280</f>
        <v>0</v>
      </c>
      <c r="W275" s="174">
        <f>'Раздел 2'!U280</f>
        <v>0</v>
      </c>
      <c r="X275" s="174">
        <f>'Раздел 2'!V280</f>
        <v>0</v>
      </c>
      <c r="Y275" s="174">
        <f>'Раздел 2'!W280</f>
        <v>0</v>
      </c>
      <c r="Z275" s="174">
        <f>'Раздел 2'!X280</f>
        <v>0</v>
      </c>
      <c r="AA275" s="174">
        <f>'Раздел 2'!Y280</f>
        <v>0</v>
      </c>
      <c r="AB275" s="174">
        <f>'Раздел 2'!Z280</f>
        <v>0</v>
      </c>
      <c r="AC275" s="174">
        <f>'Раздел 2'!AA280</f>
        <v>0</v>
      </c>
      <c r="AD275" s="174">
        <f>'Раздел 2'!AB280</f>
        <v>0</v>
      </c>
      <c r="AE275" s="174">
        <f>'Раздел 2'!AC280</f>
        <v>0</v>
      </c>
      <c r="AF275" s="174">
        <f>'Раздел 4'!H280</f>
        <v>0</v>
      </c>
      <c r="AG275" s="174">
        <f>'Раздел 4'!I280</f>
        <v>0</v>
      </c>
      <c r="AH275" s="174">
        <f>'Раздел 4'!J280</f>
        <v>0</v>
      </c>
      <c r="AI275" s="174">
        <f>'Раздел 4'!K280</f>
        <v>0</v>
      </c>
      <c r="AJ275" s="174">
        <f>'Раздел 4'!L280</f>
        <v>0</v>
      </c>
      <c r="AK275" s="174">
        <f>'Раздел 4'!M280</f>
        <v>0</v>
      </c>
      <c r="AL275" s="174">
        <f>'Раздел 4'!N280</f>
        <v>0</v>
      </c>
      <c r="AM275" s="174">
        <f>'Раздел 4'!O280</f>
        <v>0</v>
      </c>
      <c r="AN275" s="174">
        <f>'Раздел 4'!P280</f>
        <v>0</v>
      </c>
      <c r="AO275" s="174">
        <f>'Раздел 4'!Q280</f>
        <v>0</v>
      </c>
      <c r="AP275" s="174">
        <f>'Раздел 4'!R280</f>
        <v>0</v>
      </c>
      <c r="AQ275" s="174">
        <f>'Раздел 4'!S280</f>
        <v>0</v>
      </c>
      <c r="AR275" s="174">
        <f>'Раздел 4'!T280</f>
        <v>0</v>
      </c>
      <c r="AS275" s="174">
        <f>'Раздел 4'!U280</f>
        <v>0</v>
      </c>
      <c r="AT275" s="174">
        <f>'Раздел 4'!V280</f>
        <v>0</v>
      </c>
      <c r="AU275" s="174">
        <f>'Раздел 4'!W280</f>
        <v>0</v>
      </c>
      <c r="AV275" s="174">
        <f>'Раздел 4'!X280</f>
        <v>0</v>
      </c>
      <c r="AW275" s="174">
        <f>'Раздел 4'!Y280</f>
        <v>0</v>
      </c>
      <c r="AX275" s="174">
        <f>'Раздел 4'!Z280</f>
        <v>0</v>
      </c>
      <c r="AY275" s="174">
        <f>'Раздел 4'!AA280</f>
        <v>0</v>
      </c>
      <c r="AZ275" s="174">
        <f>'Раздел 4'!AB280</f>
        <v>0</v>
      </c>
      <c r="BA275" s="174">
        <f>'Раздел 4'!AC280</f>
        <v>0</v>
      </c>
      <c r="BB275" s="174">
        <f>'Раздел 4'!AD280</f>
        <v>0</v>
      </c>
      <c r="BC275" s="174">
        <f>'Раздел 4'!AE280</f>
        <v>0</v>
      </c>
      <c r="BD275" s="174">
        <f>'Раздел 5'!H283</f>
        <v>0</v>
      </c>
      <c r="BE275" s="174">
        <f>'Раздел 5'!I283</f>
        <v>0</v>
      </c>
      <c r="BF275" s="174">
        <f>'Раздел 5'!J283</f>
        <v>0</v>
      </c>
      <c r="BG275" s="174">
        <f>'Раздел 5'!K283</f>
        <v>0</v>
      </c>
      <c r="BH275" s="174">
        <f>'Раздел 5'!L283</f>
        <v>0</v>
      </c>
      <c r="BI275" s="174">
        <f>'Раздел 5'!M283</f>
        <v>0</v>
      </c>
      <c r="BJ275" s="174">
        <f>'Раздел 5'!N283</f>
        <v>0</v>
      </c>
      <c r="BK275" s="174">
        <f>'Раздел 5'!O283</f>
        <v>0</v>
      </c>
      <c r="BL275" s="174">
        <f>'Раздел 5'!P283</f>
        <v>0</v>
      </c>
      <c r="BM275" s="174">
        <f>'Раздел 5'!Q283</f>
        <v>0</v>
      </c>
      <c r="BN275" s="174">
        <f>'Раздел 5'!R283</f>
        <v>0</v>
      </c>
      <c r="BO275" s="174">
        <f>'Раздел 5'!S283</f>
        <v>0</v>
      </c>
      <c r="BP275" s="174">
        <f>'Раздел 5'!T283</f>
        <v>0</v>
      </c>
      <c r="BQ275" s="174">
        <f>'Раздел 6'!H280</f>
        <v>0</v>
      </c>
      <c r="BR275" s="174">
        <f>'Раздел 6'!I280</f>
        <v>0</v>
      </c>
      <c r="BS275" s="174">
        <f>'Раздел 6'!J280</f>
        <v>0</v>
      </c>
      <c r="BT275" s="174">
        <f>'Раздел 6'!K280</f>
        <v>0</v>
      </c>
      <c r="BU275" s="174">
        <f>'Раздел 6'!L280</f>
        <v>0</v>
      </c>
      <c r="BV275" s="174">
        <f>'Раздел 6'!M280</f>
        <v>0</v>
      </c>
      <c r="BW275" s="174">
        <f>'Раздел 6'!N280</f>
        <v>0</v>
      </c>
      <c r="BX275" s="174">
        <f>'Раздел 6'!O280</f>
        <v>0</v>
      </c>
      <c r="BY275" s="174">
        <f>'Раздел 6'!P280</f>
        <v>0</v>
      </c>
      <c r="BZ275" s="174">
        <f>'Раздел 6'!Q280</f>
        <v>0</v>
      </c>
      <c r="CA275" s="174">
        <f>'Раздел 6'!R280</f>
        <v>0</v>
      </c>
      <c r="CB275" s="174">
        <f>'Раздел 6'!S280</f>
        <v>0</v>
      </c>
      <c r="CC275" s="174">
        <f>'Раздел 6'!T280</f>
        <v>0</v>
      </c>
      <c r="CD275" s="174">
        <f>'Раздел 6'!U280</f>
        <v>0</v>
      </c>
      <c r="CE275" s="174">
        <f>'Раздел 6'!V280</f>
        <v>0</v>
      </c>
      <c r="CF275" s="174">
        <f>'Раздел 6'!W280</f>
        <v>0</v>
      </c>
      <c r="CG275" s="174">
        <f>'Раздел 6'!X280</f>
        <v>0</v>
      </c>
      <c r="CH275" s="174">
        <f>'Раздел 6'!Y280</f>
        <v>0</v>
      </c>
      <c r="CI275" s="174">
        <f>'Раздел 6'!Z280</f>
        <v>0</v>
      </c>
      <c r="CJ275" s="174">
        <f>'Раздел 6'!AA280</f>
        <v>0</v>
      </c>
      <c r="CK275" s="174">
        <f>'Раздел 6'!AB280</f>
        <v>0</v>
      </c>
      <c r="CL275" s="174">
        <f>'Раздел 6'!AC280</f>
        <v>0</v>
      </c>
      <c r="CM275" s="174">
        <f>'Раздел 6'!AD280</f>
        <v>0</v>
      </c>
      <c r="CN275" s="174">
        <f>'Раздел 6'!AE280</f>
        <v>0</v>
      </c>
      <c r="CO275" s="174">
        <f>'Раздел 6'!AF280</f>
        <v>0</v>
      </c>
      <c r="CP275" s="174">
        <f>'Раздел 6'!AG280</f>
        <v>0</v>
      </c>
      <c r="CQ275" s="174">
        <f>'Раздел 6'!AH280</f>
        <v>0</v>
      </c>
      <c r="CR275" s="174">
        <f>'Раздел 6'!AI280</f>
        <v>0</v>
      </c>
      <c r="CS275" s="174">
        <f>'Раздел 6'!AJ280</f>
        <v>0</v>
      </c>
      <c r="CT275" s="174">
        <f>'Раздел 6'!AK280</f>
        <v>0</v>
      </c>
      <c r="CU275" s="174">
        <f>'Раздел 6'!AL280</f>
        <v>0</v>
      </c>
      <c r="CV275" s="174">
        <f>'Раздел 6'!AM280</f>
        <v>0</v>
      </c>
      <c r="CW275" s="174">
        <f>'Раздел 6'!AN280</f>
        <v>0</v>
      </c>
      <c r="CX275" s="174">
        <f>'Раздел 6'!AO280</f>
        <v>0</v>
      </c>
      <c r="CY275" s="174">
        <f>'Раздел 6'!AP280</f>
        <v>0</v>
      </c>
      <c r="CZ275" s="174">
        <f>'Раздел 6'!AQ280</f>
        <v>0</v>
      </c>
      <c r="DA275" s="174">
        <f>'Раздел 7'!H280</f>
        <v>0</v>
      </c>
      <c r="DB275" s="174">
        <f>'Раздел 7'!I280</f>
        <v>0</v>
      </c>
      <c r="DC275" s="174">
        <f>'Раздел 7'!J280</f>
        <v>0</v>
      </c>
      <c r="DD275" s="174">
        <f>'Раздел 7'!K280</f>
        <v>0</v>
      </c>
      <c r="DE275" s="174">
        <f>'Раздел 7'!L280</f>
        <v>0</v>
      </c>
      <c r="DF275" s="174">
        <f>'Раздел 7'!M280</f>
        <v>0</v>
      </c>
      <c r="DG275" s="174">
        <f>'Раздел 7'!N280</f>
        <v>0</v>
      </c>
      <c r="DH275" s="174">
        <f>'Раздел 7'!O280</f>
        <v>0</v>
      </c>
      <c r="DI275" s="174">
        <f>'Раздел 7'!P280</f>
        <v>0</v>
      </c>
      <c r="DJ275" s="174">
        <f>'Раздел 7'!Q280</f>
        <v>0</v>
      </c>
      <c r="DK275" s="174">
        <f>'Раздел 7'!R280</f>
        <v>0</v>
      </c>
      <c r="DL275" s="174">
        <f>'Раздел 7'!S280</f>
        <v>0</v>
      </c>
      <c r="DM275" s="174">
        <f>'Раздел 7'!T280</f>
        <v>0</v>
      </c>
      <c r="DN275" s="174">
        <f>'Раздел 7'!U280</f>
        <v>0</v>
      </c>
      <c r="DO275" s="174">
        <f>'Раздел 7'!V280</f>
        <v>0</v>
      </c>
      <c r="DP275" s="174">
        <f>'Раздел 7'!W280</f>
        <v>0</v>
      </c>
      <c r="DQ275" s="174">
        <f>'Раздел 7'!X280</f>
        <v>0</v>
      </c>
      <c r="DR275" s="174">
        <f>'Раздел 7'!Y280</f>
        <v>0</v>
      </c>
      <c r="DS275" s="174">
        <f>'Раздел 7'!Z280</f>
        <v>0</v>
      </c>
      <c r="DT275" s="174">
        <f>'Раздел 7'!AA280</f>
        <v>0</v>
      </c>
      <c r="DU275" s="174">
        <f>'Раздел 7'!AB280</f>
        <v>0</v>
      </c>
      <c r="DV275" s="174">
        <f>'Раздел 7'!AC280</f>
        <v>0</v>
      </c>
      <c r="DW275" s="174">
        <f>'Раздел 7'!AD280</f>
        <v>0</v>
      </c>
      <c r="DX275" s="174">
        <f>'Раздел 7'!AE280</f>
        <v>0</v>
      </c>
      <c r="DY275" s="174">
        <f>'Раздел 7'!AF280</f>
        <v>0</v>
      </c>
      <c r="DZ275" s="174">
        <f>'Раздел 7'!AG280</f>
        <v>0</v>
      </c>
      <c r="EA275" s="174">
        <f>'Раздел 7'!AH280</f>
        <v>0</v>
      </c>
      <c r="EB275" s="174">
        <f>'Раздел 7'!AI280</f>
        <v>0</v>
      </c>
      <c r="EC275" s="174">
        <f>'Раздел 7'!AJ280</f>
        <v>0</v>
      </c>
      <c r="ED275" s="174">
        <f>'Раздел 7'!AK280</f>
        <v>0</v>
      </c>
      <c r="EE275" s="174">
        <f>'Раздел 7'!AL280</f>
        <v>0</v>
      </c>
      <c r="EF275" s="174">
        <f>'Раздел 7'!AM280</f>
        <v>0</v>
      </c>
      <c r="EG275" s="174">
        <f>'Раздел 7'!AN280</f>
        <v>0</v>
      </c>
      <c r="EH275" s="174">
        <f>'Раздел 7'!AO280</f>
        <v>0</v>
      </c>
      <c r="EI275" s="174">
        <f>'Раздел 7'!AP280</f>
        <v>0</v>
      </c>
      <c r="EJ275" s="174">
        <f>'Раздел 7'!AQ280</f>
        <v>0</v>
      </c>
      <c r="EK275" s="174">
        <f>'Раздел 7'!AR280</f>
        <v>0</v>
      </c>
      <c r="EL275" s="174">
        <f>'Раздел 7'!AS280</f>
        <v>0</v>
      </c>
      <c r="EM275" s="174">
        <f>'Раздел 7'!AT280</f>
        <v>0</v>
      </c>
      <c r="EN275" s="174">
        <f>'Раздел 7'!AU280</f>
        <v>0</v>
      </c>
      <c r="EO275" s="174">
        <f>'Раздел 7'!AV280</f>
        <v>0</v>
      </c>
      <c r="EP275" s="174">
        <f>'Раздел 7'!AW280</f>
        <v>0</v>
      </c>
      <c r="EQ275" s="174">
        <f>'Раздел 7'!AX280</f>
        <v>0</v>
      </c>
      <c r="ER275" s="174">
        <f>'Раздел 7'!AY280</f>
        <v>0</v>
      </c>
      <c r="ES275" s="174">
        <f>'Раздел 7'!AZ280</f>
        <v>0</v>
      </c>
      <c r="ET275" s="174">
        <f>'Раздел 7'!BA280</f>
        <v>0</v>
      </c>
      <c r="EU275" s="174">
        <f>'Раздел 7'!BB280</f>
        <v>0</v>
      </c>
      <c r="EV275" s="174">
        <f>'Раздел 7'!BC280</f>
        <v>0</v>
      </c>
      <c r="EW275" s="174">
        <f>'Раздел 7'!BD280</f>
        <v>0</v>
      </c>
      <c r="EX275" s="174">
        <f>'Раздел 7'!BE280</f>
        <v>0</v>
      </c>
      <c r="EY275" s="174">
        <f>'Раздел 7'!BF280</f>
        <v>0</v>
      </c>
      <c r="EZ275" s="174">
        <f>'Раздел 7'!BG280</f>
        <v>0</v>
      </c>
      <c r="FA275" s="174">
        <f>'Раздел 7'!BH280</f>
        <v>0</v>
      </c>
      <c r="FB275" s="174">
        <f>'Раздел 7'!BI280</f>
        <v>0</v>
      </c>
      <c r="FC275" s="174">
        <f>'Раздел 7'!BJ280</f>
        <v>0</v>
      </c>
      <c r="FD275" s="174">
        <f>'Раздел 7'!BK280</f>
        <v>0</v>
      </c>
      <c r="FE275" s="174">
        <f>'Раздел 8'!H282</f>
        <v>0</v>
      </c>
      <c r="FF275" s="174">
        <f>'Раздел 8'!I282</f>
        <v>0</v>
      </c>
      <c r="FG275" s="174">
        <f>'Раздел 8'!J282</f>
        <v>0</v>
      </c>
      <c r="FH275" s="174">
        <f>'Раздел 8'!K282</f>
        <v>0</v>
      </c>
      <c r="FI275" s="174">
        <f>'Раздел 8'!L282</f>
        <v>0</v>
      </c>
      <c r="FJ275" s="174">
        <f>'Раздел 8'!M282</f>
        <v>0</v>
      </c>
      <c r="FK275" s="174">
        <f>'Раздел 8'!N282</f>
        <v>0</v>
      </c>
      <c r="FL275" s="174">
        <f>'Раздел 8'!O282</f>
        <v>0</v>
      </c>
      <c r="FM275" s="174">
        <f>'Раздел 8'!P282</f>
        <v>0</v>
      </c>
      <c r="FN275" s="174">
        <f>'Раздел 8'!Q282</f>
        <v>0</v>
      </c>
      <c r="FO275" s="174">
        <f>'Раздел 8'!R282</f>
        <v>0</v>
      </c>
      <c r="FP275" s="174">
        <f>'Раздел 8'!S282</f>
        <v>0</v>
      </c>
      <c r="FQ275" s="174">
        <f>'Раздел 8'!T282</f>
        <v>0</v>
      </c>
      <c r="FR275" s="174">
        <f>'Раздел 8'!U282</f>
        <v>0</v>
      </c>
      <c r="FS275" s="174">
        <f>'Раздел 8'!V282</f>
        <v>0</v>
      </c>
      <c r="FT275" s="174">
        <f>'Раздел 8'!W282</f>
        <v>0</v>
      </c>
      <c r="FU275" s="174">
        <f>'Раздел 8'!X282</f>
        <v>0</v>
      </c>
      <c r="FV275" s="174">
        <f>'Раздел 8'!Y282</f>
        <v>0</v>
      </c>
      <c r="FW275" s="174">
        <f>'Раздел 8'!Z282</f>
        <v>0</v>
      </c>
      <c r="FX275" s="174">
        <f>'Раздел 8'!AA282</f>
        <v>0</v>
      </c>
      <c r="FY275" s="174">
        <f>'Раздел 8'!AB282</f>
        <v>0</v>
      </c>
      <c r="FZ275" s="174">
        <f>'Раздел 8'!AC282</f>
        <v>0</v>
      </c>
      <c r="GA275" s="174">
        <f>'Раздел 8'!AD282</f>
        <v>0</v>
      </c>
      <c r="GB275" s="174">
        <f>'Раздел 8'!AE282</f>
        <v>0</v>
      </c>
      <c r="GC275" s="174">
        <f>'Раздел 8'!AF282</f>
        <v>0</v>
      </c>
      <c r="GD275" s="174">
        <f>'Раздел 8'!AG282</f>
        <v>0</v>
      </c>
      <c r="GE275" s="174">
        <f>'Раздел 8'!AH282</f>
        <v>0</v>
      </c>
      <c r="GF275" s="174">
        <f>'Раздел 8'!AI282</f>
        <v>0</v>
      </c>
      <c r="GG275" s="174">
        <f>'Раздел 8'!AJ282</f>
        <v>0</v>
      </c>
      <c r="GH275" s="174">
        <f>'Раздел 3'!H280</f>
        <v>0</v>
      </c>
      <c r="GI275" s="174">
        <f>'Раздел 3'!I280</f>
        <v>0</v>
      </c>
      <c r="GJ275" s="174">
        <f>'Раздел 3'!J280</f>
        <v>0</v>
      </c>
      <c r="GK275" s="174">
        <f>'Раздел 3'!K280</f>
        <v>0</v>
      </c>
      <c r="GL275" s="174">
        <f>'Раздел 3'!L280</f>
        <v>0</v>
      </c>
      <c r="GM275" s="174">
        <f>'Раздел 3'!M280</f>
        <v>0</v>
      </c>
      <c r="GN275" s="174">
        <f>'Раздел 3'!N280</f>
        <v>0</v>
      </c>
      <c r="GO275" s="174">
        <f>'Раздел 3'!O280</f>
        <v>0</v>
      </c>
      <c r="GP275" s="174">
        <f>'Раздел 3'!P280</f>
        <v>0</v>
      </c>
      <c r="GQ275" s="174">
        <f>'Раздел 3'!Q280</f>
        <v>0</v>
      </c>
      <c r="GR275" s="174">
        <f>'Раздел 3'!R280</f>
        <v>0</v>
      </c>
      <c r="GS275" s="174">
        <f>'Раздел 3'!S280</f>
        <v>0</v>
      </c>
      <c r="GT275" s="174">
        <f>'Раздел 3'!T280</f>
        <v>0</v>
      </c>
      <c r="GU275" s="174">
        <f>'Раздел 3'!U280</f>
        <v>0</v>
      </c>
      <c r="GV275" s="174">
        <f>'Раздел 3'!V280</f>
        <v>0</v>
      </c>
      <c r="GW275" s="174">
        <f>'Раздел 3'!W280</f>
        <v>0</v>
      </c>
      <c r="GX275" s="174">
        <f>'Раздел 3'!X280</f>
        <v>0</v>
      </c>
      <c r="GY275" s="174">
        <f>'Раздел 3'!Y280</f>
        <v>0</v>
      </c>
      <c r="GZ275" s="174">
        <f>'Раздел 3'!Z280</f>
        <v>0</v>
      </c>
      <c r="HA275" s="174">
        <f>'Раздел 3'!AA280</f>
        <v>0</v>
      </c>
      <c r="HB275" s="174">
        <f>'Раздел 3'!AB280</f>
        <v>0</v>
      </c>
      <c r="HC275" s="174">
        <f>'Раздел 3'!AC280</f>
        <v>0</v>
      </c>
      <c r="HD275" s="174">
        <f>'Раздел 3'!AD280</f>
        <v>0</v>
      </c>
      <c r="HE275" s="174">
        <f>'Раздел 3'!AE280</f>
        <v>0</v>
      </c>
      <c r="HF275" s="174">
        <f>'Раздел 3'!AF280</f>
        <v>0</v>
      </c>
      <c r="HG275" s="174">
        <f>'Раздел 3'!AG280</f>
        <v>0</v>
      </c>
      <c r="HH275" s="174">
        <f>'Раздел 3'!AH280</f>
        <v>0</v>
      </c>
      <c r="HI275" s="174">
        <f>'Раздел 3'!AI280</f>
        <v>0</v>
      </c>
      <c r="HJ275" s="174">
        <f>'Раздел 3'!AJ280</f>
        <v>0</v>
      </c>
      <c r="HK275" s="180">
        <f>'Раздел 3'!AK280</f>
        <v>0</v>
      </c>
      <c r="HL275" s="175"/>
      <c r="HM275" s="175"/>
    </row>
    <row r="276" spans="1:221">
      <c r="A276" s="170">
        <f>'Раздел 2'!$A$6</f>
        <v>2</v>
      </c>
      <c r="B276" s="170">
        <f>'Раздел 2'!$B$6</f>
        <v>1200200023561</v>
      </c>
      <c r="C276" s="170" t="str">
        <f>'Раздел 2'!$C$6</f>
        <v>ФКИС</v>
      </c>
      <c r="D276" s="170" t="str">
        <f>'Раздел 2'!$D$6</f>
        <v>СШ</v>
      </c>
      <c r="E276" s="170" t="str">
        <f>'Раздел 2'!$E$6</f>
        <v>МО</v>
      </c>
      <c r="F276" s="170" t="str">
        <f>'Раздел 1'!$A$15</f>
        <v>ОСН</v>
      </c>
      <c r="G276" s="171">
        <f t="shared" si="4"/>
        <v>0</v>
      </c>
      <c r="H276" s="172" t="s">
        <v>442</v>
      </c>
      <c r="I276" s="173">
        <v>275</v>
      </c>
      <c r="J276" s="174">
        <f>'Раздел 2'!H281</f>
        <v>0</v>
      </c>
      <c r="K276" s="174">
        <f>'Раздел 2'!I281</f>
        <v>0</v>
      </c>
      <c r="L276" s="174">
        <f>'Раздел 2'!J281</f>
        <v>0</v>
      </c>
      <c r="M276" s="174">
        <f>'Раздел 2'!K281</f>
        <v>0</v>
      </c>
      <c r="N276" s="174">
        <f>'Раздел 2'!L281</f>
        <v>0</v>
      </c>
      <c r="O276" s="174">
        <f>'Раздел 2'!M281</f>
        <v>0</v>
      </c>
      <c r="P276" s="174">
        <f>'Раздел 2'!N281</f>
        <v>0</v>
      </c>
      <c r="Q276" s="174">
        <f>'Раздел 2'!O281</f>
        <v>0</v>
      </c>
      <c r="R276" s="174">
        <f>'Раздел 2'!P281</f>
        <v>0</v>
      </c>
      <c r="S276" s="174">
        <f>'Раздел 2'!Q281</f>
        <v>0</v>
      </c>
      <c r="T276" s="174">
        <f>'Раздел 2'!R281</f>
        <v>0</v>
      </c>
      <c r="U276" s="174">
        <f>'Раздел 2'!S281</f>
        <v>0</v>
      </c>
      <c r="V276" s="174">
        <f>'Раздел 2'!T281</f>
        <v>0</v>
      </c>
      <c r="W276" s="174">
        <f>'Раздел 2'!U281</f>
        <v>0</v>
      </c>
      <c r="X276" s="174">
        <f>'Раздел 2'!V281</f>
        <v>0</v>
      </c>
      <c r="Y276" s="174">
        <f>'Раздел 2'!W281</f>
        <v>0</v>
      </c>
      <c r="Z276" s="174">
        <f>'Раздел 2'!X281</f>
        <v>0</v>
      </c>
      <c r="AA276" s="174">
        <f>'Раздел 2'!Y281</f>
        <v>0</v>
      </c>
      <c r="AB276" s="174">
        <f>'Раздел 2'!Z281</f>
        <v>0</v>
      </c>
      <c r="AC276" s="174">
        <f>'Раздел 2'!AA281</f>
        <v>0</v>
      </c>
      <c r="AD276" s="174">
        <f>'Раздел 2'!AB281</f>
        <v>0</v>
      </c>
      <c r="AE276" s="174">
        <f>'Раздел 2'!AC281</f>
        <v>0</v>
      </c>
      <c r="AF276" s="174">
        <f>'Раздел 4'!H281</f>
        <v>0</v>
      </c>
      <c r="AG276" s="174">
        <f>'Раздел 4'!I281</f>
        <v>0</v>
      </c>
      <c r="AH276" s="174">
        <f>'Раздел 4'!J281</f>
        <v>0</v>
      </c>
      <c r="AI276" s="174">
        <f>'Раздел 4'!K281</f>
        <v>0</v>
      </c>
      <c r="AJ276" s="174">
        <f>'Раздел 4'!L281</f>
        <v>0</v>
      </c>
      <c r="AK276" s="174">
        <f>'Раздел 4'!M281</f>
        <v>0</v>
      </c>
      <c r="AL276" s="174">
        <f>'Раздел 4'!N281</f>
        <v>0</v>
      </c>
      <c r="AM276" s="174">
        <f>'Раздел 4'!O281</f>
        <v>0</v>
      </c>
      <c r="AN276" s="174">
        <f>'Раздел 4'!P281</f>
        <v>0</v>
      </c>
      <c r="AO276" s="174">
        <f>'Раздел 4'!Q281</f>
        <v>0</v>
      </c>
      <c r="AP276" s="174">
        <f>'Раздел 4'!R281</f>
        <v>0</v>
      </c>
      <c r="AQ276" s="174">
        <f>'Раздел 4'!S281</f>
        <v>0</v>
      </c>
      <c r="AR276" s="174">
        <f>'Раздел 4'!T281</f>
        <v>0</v>
      </c>
      <c r="AS276" s="174">
        <f>'Раздел 4'!U281</f>
        <v>0</v>
      </c>
      <c r="AT276" s="174">
        <f>'Раздел 4'!V281</f>
        <v>0</v>
      </c>
      <c r="AU276" s="174">
        <f>'Раздел 4'!W281</f>
        <v>0</v>
      </c>
      <c r="AV276" s="174">
        <f>'Раздел 4'!X281</f>
        <v>0</v>
      </c>
      <c r="AW276" s="174">
        <f>'Раздел 4'!Y281</f>
        <v>0</v>
      </c>
      <c r="AX276" s="174">
        <f>'Раздел 4'!Z281</f>
        <v>0</v>
      </c>
      <c r="AY276" s="174">
        <f>'Раздел 4'!AA281</f>
        <v>0</v>
      </c>
      <c r="AZ276" s="174">
        <f>'Раздел 4'!AB281</f>
        <v>0</v>
      </c>
      <c r="BA276" s="174">
        <f>'Раздел 4'!AC281</f>
        <v>0</v>
      </c>
      <c r="BB276" s="174">
        <f>'Раздел 4'!AD281</f>
        <v>0</v>
      </c>
      <c r="BC276" s="174">
        <f>'Раздел 4'!AE281</f>
        <v>0</v>
      </c>
      <c r="BD276" s="174">
        <f>'Раздел 5'!H284</f>
        <v>0</v>
      </c>
      <c r="BE276" s="174">
        <f>'Раздел 5'!I284</f>
        <v>0</v>
      </c>
      <c r="BF276" s="174">
        <f>'Раздел 5'!J284</f>
        <v>0</v>
      </c>
      <c r="BG276" s="174">
        <f>'Раздел 5'!K284</f>
        <v>0</v>
      </c>
      <c r="BH276" s="174">
        <f>'Раздел 5'!L284</f>
        <v>0</v>
      </c>
      <c r="BI276" s="174">
        <f>'Раздел 5'!M284</f>
        <v>0</v>
      </c>
      <c r="BJ276" s="174">
        <f>'Раздел 5'!N284</f>
        <v>0</v>
      </c>
      <c r="BK276" s="174">
        <f>'Раздел 5'!O284</f>
        <v>0</v>
      </c>
      <c r="BL276" s="174">
        <f>'Раздел 5'!P284</f>
        <v>0</v>
      </c>
      <c r="BM276" s="174">
        <f>'Раздел 5'!Q284</f>
        <v>0</v>
      </c>
      <c r="BN276" s="174">
        <f>'Раздел 5'!R284</f>
        <v>0</v>
      </c>
      <c r="BO276" s="174">
        <f>'Раздел 5'!S284</f>
        <v>0</v>
      </c>
      <c r="BP276" s="174">
        <f>'Раздел 5'!T284</f>
        <v>0</v>
      </c>
      <c r="BQ276" s="174">
        <f>'Раздел 6'!H281</f>
        <v>0</v>
      </c>
      <c r="BR276" s="174">
        <f>'Раздел 6'!I281</f>
        <v>0</v>
      </c>
      <c r="BS276" s="174">
        <f>'Раздел 6'!J281</f>
        <v>0</v>
      </c>
      <c r="BT276" s="174">
        <f>'Раздел 6'!K281</f>
        <v>0</v>
      </c>
      <c r="BU276" s="174">
        <f>'Раздел 6'!L281</f>
        <v>0</v>
      </c>
      <c r="BV276" s="174">
        <f>'Раздел 6'!M281</f>
        <v>0</v>
      </c>
      <c r="BW276" s="174">
        <f>'Раздел 6'!N281</f>
        <v>0</v>
      </c>
      <c r="BX276" s="174">
        <f>'Раздел 6'!O281</f>
        <v>0</v>
      </c>
      <c r="BY276" s="174">
        <f>'Раздел 6'!P281</f>
        <v>0</v>
      </c>
      <c r="BZ276" s="174">
        <f>'Раздел 6'!Q281</f>
        <v>0</v>
      </c>
      <c r="CA276" s="174">
        <f>'Раздел 6'!R281</f>
        <v>0</v>
      </c>
      <c r="CB276" s="174">
        <f>'Раздел 6'!S281</f>
        <v>0</v>
      </c>
      <c r="CC276" s="174">
        <f>'Раздел 6'!T281</f>
        <v>0</v>
      </c>
      <c r="CD276" s="174">
        <f>'Раздел 6'!U281</f>
        <v>0</v>
      </c>
      <c r="CE276" s="174">
        <f>'Раздел 6'!V281</f>
        <v>0</v>
      </c>
      <c r="CF276" s="174">
        <f>'Раздел 6'!W281</f>
        <v>0</v>
      </c>
      <c r="CG276" s="174">
        <f>'Раздел 6'!X281</f>
        <v>0</v>
      </c>
      <c r="CH276" s="174">
        <f>'Раздел 6'!Y281</f>
        <v>0</v>
      </c>
      <c r="CI276" s="174">
        <f>'Раздел 6'!Z281</f>
        <v>0</v>
      </c>
      <c r="CJ276" s="174">
        <f>'Раздел 6'!AA281</f>
        <v>0</v>
      </c>
      <c r="CK276" s="174">
        <f>'Раздел 6'!AB281</f>
        <v>0</v>
      </c>
      <c r="CL276" s="174">
        <f>'Раздел 6'!AC281</f>
        <v>0</v>
      </c>
      <c r="CM276" s="174">
        <f>'Раздел 6'!AD281</f>
        <v>0</v>
      </c>
      <c r="CN276" s="174">
        <f>'Раздел 6'!AE281</f>
        <v>0</v>
      </c>
      <c r="CO276" s="174">
        <f>'Раздел 6'!AF281</f>
        <v>0</v>
      </c>
      <c r="CP276" s="174">
        <f>'Раздел 6'!AG281</f>
        <v>0</v>
      </c>
      <c r="CQ276" s="174">
        <f>'Раздел 6'!AH281</f>
        <v>0</v>
      </c>
      <c r="CR276" s="174">
        <f>'Раздел 6'!AI281</f>
        <v>0</v>
      </c>
      <c r="CS276" s="174">
        <f>'Раздел 6'!AJ281</f>
        <v>0</v>
      </c>
      <c r="CT276" s="174">
        <f>'Раздел 6'!AK281</f>
        <v>0</v>
      </c>
      <c r="CU276" s="174">
        <f>'Раздел 6'!AL281</f>
        <v>0</v>
      </c>
      <c r="CV276" s="174">
        <f>'Раздел 6'!AM281</f>
        <v>0</v>
      </c>
      <c r="CW276" s="174">
        <f>'Раздел 6'!AN281</f>
        <v>0</v>
      </c>
      <c r="CX276" s="174">
        <f>'Раздел 6'!AO281</f>
        <v>0</v>
      </c>
      <c r="CY276" s="174">
        <f>'Раздел 6'!AP281</f>
        <v>0</v>
      </c>
      <c r="CZ276" s="174">
        <f>'Раздел 6'!AQ281</f>
        <v>0</v>
      </c>
      <c r="DA276" s="174">
        <f>'Раздел 7'!H281</f>
        <v>0</v>
      </c>
      <c r="DB276" s="174">
        <f>'Раздел 7'!I281</f>
        <v>0</v>
      </c>
      <c r="DC276" s="174">
        <f>'Раздел 7'!J281</f>
        <v>0</v>
      </c>
      <c r="DD276" s="174">
        <f>'Раздел 7'!K281</f>
        <v>0</v>
      </c>
      <c r="DE276" s="174">
        <f>'Раздел 7'!L281</f>
        <v>0</v>
      </c>
      <c r="DF276" s="174">
        <f>'Раздел 7'!M281</f>
        <v>0</v>
      </c>
      <c r="DG276" s="174">
        <f>'Раздел 7'!N281</f>
        <v>0</v>
      </c>
      <c r="DH276" s="174">
        <f>'Раздел 7'!O281</f>
        <v>0</v>
      </c>
      <c r="DI276" s="174">
        <f>'Раздел 7'!P281</f>
        <v>0</v>
      </c>
      <c r="DJ276" s="174">
        <f>'Раздел 7'!Q281</f>
        <v>0</v>
      </c>
      <c r="DK276" s="174">
        <f>'Раздел 7'!R281</f>
        <v>0</v>
      </c>
      <c r="DL276" s="174">
        <f>'Раздел 7'!S281</f>
        <v>0</v>
      </c>
      <c r="DM276" s="174">
        <f>'Раздел 7'!T281</f>
        <v>0</v>
      </c>
      <c r="DN276" s="174">
        <f>'Раздел 7'!U281</f>
        <v>0</v>
      </c>
      <c r="DO276" s="174">
        <f>'Раздел 7'!V281</f>
        <v>0</v>
      </c>
      <c r="DP276" s="174">
        <f>'Раздел 7'!W281</f>
        <v>0</v>
      </c>
      <c r="DQ276" s="174">
        <f>'Раздел 7'!X281</f>
        <v>0</v>
      </c>
      <c r="DR276" s="174">
        <f>'Раздел 7'!Y281</f>
        <v>0</v>
      </c>
      <c r="DS276" s="174">
        <f>'Раздел 7'!Z281</f>
        <v>0</v>
      </c>
      <c r="DT276" s="174">
        <f>'Раздел 7'!AA281</f>
        <v>0</v>
      </c>
      <c r="DU276" s="174">
        <f>'Раздел 7'!AB281</f>
        <v>0</v>
      </c>
      <c r="DV276" s="174">
        <f>'Раздел 7'!AC281</f>
        <v>0</v>
      </c>
      <c r="DW276" s="174">
        <f>'Раздел 7'!AD281</f>
        <v>0</v>
      </c>
      <c r="DX276" s="174">
        <f>'Раздел 7'!AE281</f>
        <v>0</v>
      </c>
      <c r="DY276" s="174">
        <f>'Раздел 7'!AF281</f>
        <v>0</v>
      </c>
      <c r="DZ276" s="174">
        <f>'Раздел 7'!AG281</f>
        <v>0</v>
      </c>
      <c r="EA276" s="174">
        <f>'Раздел 7'!AH281</f>
        <v>0</v>
      </c>
      <c r="EB276" s="174">
        <f>'Раздел 7'!AI281</f>
        <v>0</v>
      </c>
      <c r="EC276" s="174">
        <f>'Раздел 7'!AJ281</f>
        <v>0</v>
      </c>
      <c r="ED276" s="174">
        <f>'Раздел 7'!AK281</f>
        <v>0</v>
      </c>
      <c r="EE276" s="174">
        <f>'Раздел 7'!AL281</f>
        <v>0</v>
      </c>
      <c r="EF276" s="174">
        <f>'Раздел 7'!AM281</f>
        <v>0</v>
      </c>
      <c r="EG276" s="174">
        <f>'Раздел 7'!AN281</f>
        <v>0</v>
      </c>
      <c r="EH276" s="174">
        <f>'Раздел 7'!AO281</f>
        <v>0</v>
      </c>
      <c r="EI276" s="174">
        <f>'Раздел 7'!AP281</f>
        <v>0</v>
      </c>
      <c r="EJ276" s="174">
        <f>'Раздел 7'!AQ281</f>
        <v>0</v>
      </c>
      <c r="EK276" s="174">
        <f>'Раздел 7'!AR281</f>
        <v>0</v>
      </c>
      <c r="EL276" s="174">
        <f>'Раздел 7'!AS281</f>
        <v>0</v>
      </c>
      <c r="EM276" s="174">
        <f>'Раздел 7'!AT281</f>
        <v>0</v>
      </c>
      <c r="EN276" s="174">
        <f>'Раздел 7'!AU281</f>
        <v>0</v>
      </c>
      <c r="EO276" s="174">
        <f>'Раздел 7'!AV281</f>
        <v>0</v>
      </c>
      <c r="EP276" s="174">
        <f>'Раздел 7'!AW281</f>
        <v>0</v>
      </c>
      <c r="EQ276" s="174">
        <f>'Раздел 7'!AX281</f>
        <v>0</v>
      </c>
      <c r="ER276" s="174">
        <f>'Раздел 7'!AY281</f>
        <v>0</v>
      </c>
      <c r="ES276" s="174">
        <f>'Раздел 7'!AZ281</f>
        <v>0</v>
      </c>
      <c r="ET276" s="174">
        <f>'Раздел 7'!BA281</f>
        <v>0</v>
      </c>
      <c r="EU276" s="174">
        <f>'Раздел 7'!BB281</f>
        <v>0</v>
      </c>
      <c r="EV276" s="174">
        <f>'Раздел 7'!BC281</f>
        <v>0</v>
      </c>
      <c r="EW276" s="174">
        <f>'Раздел 7'!BD281</f>
        <v>0</v>
      </c>
      <c r="EX276" s="174">
        <f>'Раздел 7'!BE281</f>
        <v>0</v>
      </c>
      <c r="EY276" s="174">
        <f>'Раздел 7'!BF281</f>
        <v>0</v>
      </c>
      <c r="EZ276" s="174">
        <f>'Раздел 7'!BG281</f>
        <v>0</v>
      </c>
      <c r="FA276" s="174">
        <f>'Раздел 7'!BH281</f>
        <v>0</v>
      </c>
      <c r="FB276" s="174">
        <f>'Раздел 7'!BI281</f>
        <v>0</v>
      </c>
      <c r="FC276" s="174">
        <f>'Раздел 7'!BJ281</f>
        <v>0</v>
      </c>
      <c r="FD276" s="174">
        <f>'Раздел 7'!BK281</f>
        <v>0</v>
      </c>
      <c r="FE276" s="174">
        <f>'Раздел 8'!H283</f>
        <v>0</v>
      </c>
      <c r="FF276" s="174">
        <f>'Раздел 8'!I283</f>
        <v>0</v>
      </c>
      <c r="FG276" s="174">
        <f>'Раздел 8'!J283</f>
        <v>0</v>
      </c>
      <c r="FH276" s="174">
        <f>'Раздел 8'!K283</f>
        <v>0</v>
      </c>
      <c r="FI276" s="174">
        <f>'Раздел 8'!L283</f>
        <v>0</v>
      </c>
      <c r="FJ276" s="174">
        <f>'Раздел 8'!M283</f>
        <v>0</v>
      </c>
      <c r="FK276" s="174">
        <f>'Раздел 8'!N283</f>
        <v>0</v>
      </c>
      <c r="FL276" s="174">
        <f>'Раздел 8'!O283</f>
        <v>0</v>
      </c>
      <c r="FM276" s="174">
        <f>'Раздел 8'!P283</f>
        <v>0</v>
      </c>
      <c r="FN276" s="174">
        <f>'Раздел 8'!Q283</f>
        <v>0</v>
      </c>
      <c r="FO276" s="174">
        <f>'Раздел 8'!R283</f>
        <v>0</v>
      </c>
      <c r="FP276" s="174">
        <f>'Раздел 8'!S283</f>
        <v>0</v>
      </c>
      <c r="FQ276" s="174">
        <f>'Раздел 8'!T283</f>
        <v>0</v>
      </c>
      <c r="FR276" s="174">
        <f>'Раздел 8'!U283</f>
        <v>0</v>
      </c>
      <c r="FS276" s="174">
        <f>'Раздел 8'!V283</f>
        <v>0</v>
      </c>
      <c r="FT276" s="174">
        <f>'Раздел 8'!W283</f>
        <v>0</v>
      </c>
      <c r="FU276" s="174">
        <f>'Раздел 8'!X283</f>
        <v>0</v>
      </c>
      <c r="FV276" s="174">
        <f>'Раздел 8'!Y283</f>
        <v>0</v>
      </c>
      <c r="FW276" s="174">
        <f>'Раздел 8'!Z283</f>
        <v>0</v>
      </c>
      <c r="FX276" s="174">
        <f>'Раздел 8'!AA283</f>
        <v>0</v>
      </c>
      <c r="FY276" s="174">
        <f>'Раздел 8'!AB283</f>
        <v>0</v>
      </c>
      <c r="FZ276" s="174">
        <f>'Раздел 8'!AC283</f>
        <v>0</v>
      </c>
      <c r="GA276" s="174">
        <f>'Раздел 8'!AD283</f>
        <v>0</v>
      </c>
      <c r="GB276" s="174">
        <f>'Раздел 8'!AE283</f>
        <v>0</v>
      </c>
      <c r="GC276" s="174">
        <f>'Раздел 8'!AF283</f>
        <v>0</v>
      </c>
      <c r="GD276" s="174">
        <f>'Раздел 8'!AG283</f>
        <v>0</v>
      </c>
      <c r="GE276" s="174">
        <f>'Раздел 8'!AH283</f>
        <v>0</v>
      </c>
      <c r="GF276" s="174">
        <f>'Раздел 8'!AI283</f>
        <v>0</v>
      </c>
      <c r="GG276" s="174">
        <f>'Раздел 8'!AJ283</f>
        <v>0</v>
      </c>
      <c r="GH276" s="174">
        <f>'Раздел 3'!H281</f>
        <v>0</v>
      </c>
      <c r="GI276" s="174">
        <f>'Раздел 3'!I281</f>
        <v>0</v>
      </c>
      <c r="GJ276" s="174">
        <f>'Раздел 3'!J281</f>
        <v>0</v>
      </c>
      <c r="GK276" s="174">
        <f>'Раздел 3'!K281</f>
        <v>0</v>
      </c>
      <c r="GL276" s="174">
        <f>'Раздел 3'!L281</f>
        <v>0</v>
      </c>
      <c r="GM276" s="174">
        <f>'Раздел 3'!M281</f>
        <v>0</v>
      </c>
      <c r="GN276" s="174">
        <f>'Раздел 3'!N281</f>
        <v>0</v>
      </c>
      <c r="GO276" s="174">
        <f>'Раздел 3'!O281</f>
        <v>0</v>
      </c>
      <c r="GP276" s="174">
        <f>'Раздел 3'!P281</f>
        <v>0</v>
      </c>
      <c r="GQ276" s="174">
        <f>'Раздел 3'!Q281</f>
        <v>0</v>
      </c>
      <c r="GR276" s="174">
        <f>'Раздел 3'!R281</f>
        <v>0</v>
      </c>
      <c r="GS276" s="174">
        <f>'Раздел 3'!S281</f>
        <v>0</v>
      </c>
      <c r="GT276" s="174">
        <f>'Раздел 3'!T281</f>
        <v>0</v>
      </c>
      <c r="GU276" s="174">
        <f>'Раздел 3'!U281</f>
        <v>0</v>
      </c>
      <c r="GV276" s="174">
        <f>'Раздел 3'!V281</f>
        <v>0</v>
      </c>
      <c r="GW276" s="174">
        <f>'Раздел 3'!W281</f>
        <v>0</v>
      </c>
      <c r="GX276" s="174">
        <f>'Раздел 3'!X281</f>
        <v>0</v>
      </c>
      <c r="GY276" s="174">
        <f>'Раздел 3'!Y281</f>
        <v>0</v>
      </c>
      <c r="GZ276" s="174">
        <f>'Раздел 3'!Z281</f>
        <v>0</v>
      </c>
      <c r="HA276" s="174">
        <f>'Раздел 3'!AA281</f>
        <v>0</v>
      </c>
      <c r="HB276" s="174">
        <f>'Раздел 3'!AB281</f>
        <v>0</v>
      </c>
      <c r="HC276" s="174">
        <f>'Раздел 3'!AC281</f>
        <v>0</v>
      </c>
      <c r="HD276" s="174">
        <f>'Раздел 3'!AD281</f>
        <v>0</v>
      </c>
      <c r="HE276" s="174">
        <f>'Раздел 3'!AE281</f>
        <v>0</v>
      </c>
      <c r="HF276" s="174">
        <f>'Раздел 3'!AF281</f>
        <v>0</v>
      </c>
      <c r="HG276" s="174">
        <f>'Раздел 3'!AG281</f>
        <v>0</v>
      </c>
      <c r="HH276" s="174">
        <f>'Раздел 3'!AH281</f>
        <v>0</v>
      </c>
      <c r="HI276" s="174">
        <f>'Раздел 3'!AI281</f>
        <v>0</v>
      </c>
      <c r="HJ276" s="174">
        <f>'Раздел 3'!AJ281</f>
        <v>0</v>
      </c>
      <c r="HK276" s="180">
        <f>'Раздел 3'!AK281</f>
        <v>0</v>
      </c>
      <c r="HL276" s="175"/>
      <c r="HM276" s="175"/>
    </row>
    <row r="277" spans="1:221">
      <c r="A277" s="170">
        <f>'Раздел 2'!$A$6</f>
        <v>2</v>
      </c>
      <c r="B277" s="170">
        <f>'Раздел 2'!$B$6</f>
        <v>1200200023561</v>
      </c>
      <c r="C277" s="170" t="str">
        <f>'Раздел 2'!$C$6</f>
        <v>ФКИС</v>
      </c>
      <c r="D277" s="170" t="str">
        <f>'Раздел 2'!$D$6</f>
        <v>СШ</v>
      </c>
      <c r="E277" s="170" t="str">
        <f>'Раздел 2'!$E$6</f>
        <v>МО</v>
      </c>
      <c r="F277" s="170" t="str">
        <f>'Раздел 1'!$A$15</f>
        <v>ОСН</v>
      </c>
      <c r="G277" s="171">
        <f t="shared" si="4"/>
        <v>0</v>
      </c>
      <c r="H277" s="172" t="s">
        <v>444</v>
      </c>
      <c r="I277" s="173">
        <v>276</v>
      </c>
      <c r="J277" s="174">
        <f>'Раздел 2'!H282</f>
        <v>0</v>
      </c>
      <c r="K277" s="174">
        <f>'Раздел 2'!I282</f>
        <v>0</v>
      </c>
      <c r="L277" s="174">
        <f>'Раздел 2'!J282</f>
        <v>0</v>
      </c>
      <c r="M277" s="174">
        <f>'Раздел 2'!K282</f>
        <v>0</v>
      </c>
      <c r="N277" s="174">
        <f>'Раздел 2'!L282</f>
        <v>0</v>
      </c>
      <c r="O277" s="174">
        <f>'Раздел 2'!M282</f>
        <v>0</v>
      </c>
      <c r="P277" s="174">
        <f>'Раздел 2'!N282</f>
        <v>0</v>
      </c>
      <c r="Q277" s="174">
        <f>'Раздел 2'!O282</f>
        <v>0</v>
      </c>
      <c r="R277" s="174">
        <f>'Раздел 2'!P282</f>
        <v>0</v>
      </c>
      <c r="S277" s="174">
        <f>'Раздел 2'!Q282</f>
        <v>0</v>
      </c>
      <c r="T277" s="174">
        <f>'Раздел 2'!R282</f>
        <v>0</v>
      </c>
      <c r="U277" s="174">
        <f>'Раздел 2'!S282</f>
        <v>0</v>
      </c>
      <c r="V277" s="174">
        <f>'Раздел 2'!T282</f>
        <v>0</v>
      </c>
      <c r="W277" s="174">
        <f>'Раздел 2'!U282</f>
        <v>0</v>
      </c>
      <c r="X277" s="174">
        <f>'Раздел 2'!V282</f>
        <v>0</v>
      </c>
      <c r="Y277" s="174">
        <f>'Раздел 2'!W282</f>
        <v>0</v>
      </c>
      <c r="Z277" s="174">
        <f>'Раздел 2'!X282</f>
        <v>0</v>
      </c>
      <c r="AA277" s="174">
        <f>'Раздел 2'!Y282</f>
        <v>0</v>
      </c>
      <c r="AB277" s="174">
        <f>'Раздел 2'!Z282</f>
        <v>0</v>
      </c>
      <c r="AC277" s="174">
        <f>'Раздел 2'!AA282</f>
        <v>0</v>
      </c>
      <c r="AD277" s="174">
        <f>'Раздел 2'!AB282</f>
        <v>0</v>
      </c>
      <c r="AE277" s="174">
        <f>'Раздел 2'!AC282</f>
        <v>0</v>
      </c>
      <c r="AF277" s="174">
        <f>'Раздел 4'!H282</f>
        <v>0</v>
      </c>
      <c r="AG277" s="174">
        <f>'Раздел 4'!I282</f>
        <v>0</v>
      </c>
      <c r="AH277" s="174">
        <f>'Раздел 4'!J282</f>
        <v>0</v>
      </c>
      <c r="AI277" s="174">
        <f>'Раздел 4'!K282</f>
        <v>0</v>
      </c>
      <c r="AJ277" s="174">
        <f>'Раздел 4'!L282</f>
        <v>0</v>
      </c>
      <c r="AK277" s="174">
        <f>'Раздел 4'!M282</f>
        <v>0</v>
      </c>
      <c r="AL277" s="174">
        <f>'Раздел 4'!N282</f>
        <v>0</v>
      </c>
      <c r="AM277" s="174">
        <f>'Раздел 4'!O282</f>
        <v>0</v>
      </c>
      <c r="AN277" s="174">
        <f>'Раздел 4'!P282</f>
        <v>0</v>
      </c>
      <c r="AO277" s="174">
        <f>'Раздел 4'!Q282</f>
        <v>0</v>
      </c>
      <c r="AP277" s="174">
        <f>'Раздел 4'!R282</f>
        <v>0</v>
      </c>
      <c r="AQ277" s="174">
        <f>'Раздел 4'!S282</f>
        <v>0</v>
      </c>
      <c r="AR277" s="174">
        <f>'Раздел 4'!T282</f>
        <v>0</v>
      </c>
      <c r="AS277" s="174">
        <f>'Раздел 4'!U282</f>
        <v>0</v>
      </c>
      <c r="AT277" s="174">
        <f>'Раздел 4'!V282</f>
        <v>0</v>
      </c>
      <c r="AU277" s="174">
        <f>'Раздел 4'!W282</f>
        <v>0</v>
      </c>
      <c r="AV277" s="174">
        <f>'Раздел 4'!X282</f>
        <v>0</v>
      </c>
      <c r="AW277" s="174">
        <f>'Раздел 4'!Y282</f>
        <v>0</v>
      </c>
      <c r="AX277" s="174">
        <f>'Раздел 4'!Z282</f>
        <v>0</v>
      </c>
      <c r="AY277" s="174">
        <f>'Раздел 4'!AA282</f>
        <v>0</v>
      </c>
      <c r="AZ277" s="174">
        <f>'Раздел 4'!AB282</f>
        <v>0</v>
      </c>
      <c r="BA277" s="174">
        <f>'Раздел 4'!AC282</f>
        <v>0</v>
      </c>
      <c r="BB277" s="174">
        <f>'Раздел 4'!AD282</f>
        <v>0</v>
      </c>
      <c r="BC277" s="174">
        <f>'Раздел 4'!AE282</f>
        <v>0</v>
      </c>
      <c r="BD277" s="174">
        <f>'Раздел 5'!H285</f>
        <v>0</v>
      </c>
      <c r="BE277" s="174">
        <f>'Раздел 5'!I285</f>
        <v>0</v>
      </c>
      <c r="BF277" s="174">
        <f>'Раздел 5'!J285</f>
        <v>0</v>
      </c>
      <c r="BG277" s="174">
        <f>'Раздел 5'!K285</f>
        <v>0</v>
      </c>
      <c r="BH277" s="174">
        <f>'Раздел 5'!L285</f>
        <v>0</v>
      </c>
      <c r="BI277" s="174">
        <f>'Раздел 5'!M285</f>
        <v>0</v>
      </c>
      <c r="BJ277" s="174">
        <f>'Раздел 5'!N285</f>
        <v>0</v>
      </c>
      <c r="BK277" s="174">
        <f>'Раздел 5'!O285</f>
        <v>0</v>
      </c>
      <c r="BL277" s="174">
        <f>'Раздел 5'!P285</f>
        <v>0</v>
      </c>
      <c r="BM277" s="174">
        <f>'Раздел 5'!Q285</f>
        <v>0</v>
      </c>
      <c r="BN277" s="174">
        <f>'Раздел 5'!R285</f>
        <v>0</v>
      </c>
      <c r="BO277" s="174">
        <f>'Раздел 5'!S285</f>
        <v>0</v>
      </c>
      <c r="BP277" s="174">
        <f>'Раздел 5'!T285</f>
        <v>0</v>
      </c>
      <c r="BQ277" s="174">
        <f>'Раздел 6'!H282</f>
        <v>0</v>
      </c>
      <c r="BR277" s="174">
        <f>'Раздел 6'!I282</f>
        <v>0</v>
      </c>
      <c r="BS277" s="174">
        <f>'Раздел 6'!J282</f>
        <v>0</v>
      </c>
      <c r="BT277" s="174">
        <f>'Раздел 6'!K282</f>
        <v>0</v>
      </c>
      <c r="BU277" s="174">
        <f>'Раздел 6'!L282</f>
        <v>0</v>
      </c>
      <c r="BV277" s="174">
        <f>'Раздел 6'!M282</f>
        <v>0</v>
      </c>
      <c r="BW277" s="174">
        <f>'Раздел 6'!N282</f>
        <v>0</v>
      </c>
      <c r="BX277" s="174">
        <f>'Раздел 6'!O282</f>
        <v>0</v>
      </c>
      <c r="BY277" s="174">
        <f>'Раздел 6'!P282</f>
        <v>0</v>
      </c>
      <c r="BZ277" s="174">
        <f>'Раздел 6'!Q282</f>
        <v>0</v>
      </c>
      <c r="CA277" s="174">
        <f>'Раздел 6'!R282</f>
        <v>0</v>
      </c>
      <c r="CB277" s="174">
        <f>'Раздел 6'!S282</f>
        <v>0</v>
      </c>
      <c r="CC277" s="174">
        <f>'Раздел 6'!T282</f>
        <v>0</v>
      </c>
      <c r="CD277" s="174">
        <f>'Раздел 6'!U282</f>
        <v>0</v>
      </c>
      <c r="CE277" s="174">
        <f>'Раздел 6'!V282</f>
        <v>0</v>
      </c>
      <c r="CF277" s="174">
        <f>'Раздел 6'!W282</f>
        <v>0</v>
      </c>
      <c r="CG277" s="174">
        <f>'Раздел 6'!X282</f>
        <v>0</v>
      </c>
      <c r="CH277" s="174">
        <f>'Раздел 6'!Y282</f>
        <v>0</v>
      </c>
      <c r="CI277" s="174">
        <f>'Раздел 6'!Z282</f>
        <v>0</v>
      </c>
      <c r="CJ277" s="174">
        <f>'Раздел 6'!AA282</f>
        <v>0</v>
      </c>
      <c r="CK277" s="174">
        <f>'Раздел 6'!AB282</f>
        <v>0</v>
      </c>
      <c r="CL277" s="174">
        <f>'Раздел 6'!AC282</f>
        <v>0</v>
      </c>
      <c r="CM277" s="174">
        <f>'Раздел 6'!AD282</f>
        <v>0</v>
      </c>
      <c r="CN277" s="174">
        <f>'Раздел 6'!AE282</f>
        <v>0</v>
      </c>
      <c r="CO277" s="174">
        <f>'Раздел 6'!AF282</f>
        <v>0</v>
      </c>
      <c r="CP277" s="174">
        <f>'Раздел 6'!AG282</f>
        <v>0</v>
      </c>
      <c r="CQ277" s="174">
        <f>'Раздел 6'!AH282</f>
        <v>0</v>
      </c>
      <c r="CR277" s="174">
        <f>'Раздел 6'!AI282</f>
        <v>0</v>
      </c>
      <c r="CS277" s="174">
        <f>'Раздел 6'!AJ282</f>
        <v>0</v>
      </c>
      <c r="CT277" s="174">
        <f>'Раздел 6'!AK282</f>
        <v>0</v>
      </c>
      <c r="CU277" s="174">
        <f>'Раздел 6'!AL282</f>
        <v>0</v>
      </c>
      <c r="CV277" s="174">
        <f>'Раздел 6'!AM282</f>
        <v>0</v>
      </c>
      <c r="CW277" s="174">
        <f>'Раздел 6'!AN282</f>
        <v>0</v>
      </c>
      <c r="CX277" s="174">
        <f>'Раздел 6'!AO282</f>
        <v>0</v>
      </c>
      <c r="CY277" s="174">
        <f>'Раздел 6'!AP282</f>
        <v>0</v>
      </c>
      <c r="CZ277" s="174">
        <f>'Раздел 6'!AQ282</f>
        <v>0</v>
      </c>
      <c r="DA277" s="174">
        <f>'Раздел 7'!H282</f>
        <v>0</v>
      </c>
      <c r="DB277" s="174">
        <f>'Раздел 7'!I282</f>
        <v>0</v>
      </c>
      <c r="DC277" s="174">
        <f>'Раздел 7'!J282</f>
        <v>0</v>
      </c>
      <c r="DD277" s="174">
        <f>'Раздел 7'!K282</f>
        <v>0</v>
      </c>
      <c r="DE277" s="174">
        <f>'Раздел 7'!L282</f>
        <v>0</v>
      </c>
      <c r="DF277" s="174">
        <f>'Раздел 7'!M282</f>
        <v>0</v>
      </c>
      <c r="DG277" s="174">
        <f>'Раздел 7'!N282</f>
        <v>0</v>
      </c>
      <c r="DH277" s="174">
        <f>'Раздел 7'!O282</f>
        <v>0</v>
      </c>
      <c r="DI277" s="174">
        <f>'Раздел 7'!P282</f>
        <v>0</v>
      </c>
      <c r="DJ277" s="174">
        <f>'Раздел 7'!Q282</f>
        <v>0</v>
      </c>
      <c r="DK277" s="174">
        <f>'Раздел 7'!R282</f>
        <v>0</v>
      </c>
      <c r="DL277" s="174">
        <f>'Раздел 7'!S282</f>
        <v>0</v>
      </c>
      <c r="DM277" s="174">
        <f>'Раздел 7'!T282</f>
        <v>0</v>
      </c>
      <c r="DN277" s="174">
        <f>'Раздел 7'!U282</f>
        <v>0</v>
      </c>
      <c r="DO277" s="174">
        <f>'Раздел 7'!V282</f>
        <v>0</v>
      </c>
      <c r="DP277" s="174">
        <f>'Раздел 7'!W282</f>
        <v>0</v>
      </c>
      <c r="DQ277" s="174">
        <f>'Раздел 7'!X282</f>
        <v>0</v>
      </c>
      <c r="DR277" s="174">
        <f>'Раздел 7'!Y282</f>
        <v>0</v>
      </c>
      <c r="DS277" s="174">
        <f>'Раздел 7'!Z282</f>
        <v>0</v>
      </c>
      <c r="DT277" s="174">
        <f>'Раздел 7'!AA282</f>
        <v>0</v>
      </c>
      <c r="DU277" s="174">
        <f>'Раздел 7'!AB282</f>
        <v>0</v>
      </c>
      <c r="DV277" s="174">
        <f>'Раздел 7'!AC282</f>
        <v>0</v>
      </c>
      <c r="DW277" s="174">
        <f>'Раздел 7'!AD282</f>
        <v>0</v>
      </c>
      <c r="DX277" s="174">
        <f>'Раздел 7'!AE282</f>
        <v>0</v>
      </c>
      <c r="DY277" s="174">
        <f>'Раздел 7'!AF282</f>
        <v>0</v>
      </c>
      <c r="DZ277" s="174">
        <f>'Раздел 7'!AG282</f>
        <v>0</v>
      </c>
      <c r="EA277" s="174">
        <f>'Раздел 7'!AH282</f>
        <v>0</v>
      </c>
      <c r="EB277" s="174">
        <f>'Раздел 7'!AI282</f>
        <v>0</v>
      </c>
      <c r="EC277" s="174">
        <f>'Раздел 7'!AJ282</f>
        <v>0</v>
      </c>
      <c r="ED277" s="174">
        <f>'Раздел 7'!AK282</f>
        <v>0</v>
      </c>
      <c r="EE277" s="174">
        <f>'Раздел 7'!AL282</f>
        <v>0</v>
      </c>
      <c r="EF277" s="174">
        <f>'Раздел 7'!AM282</f>
        <v>0</v>
      </c>
      <c r="EG277" s="174">
        <f>'Раздел 7'!AN282</f>
        <v>0</v>
      </c>
      <c r="EH277" s="174">
        <f>'Раздел 7'!AO282</f>
        <v>0</v>
      </c>
      <c r="EI277" s="174">
        <f>'Раздел 7'!AP282</f>
        <v>0</v>
      </c>
      <c r="EJ277" s="174">
        <f>'Раздел 7'!AQ282</f>
        <v>0</v>
      </c>
      <c r="EK277" s="174">
        <f>'Раздел 7'!AR282</f>
        <v>0</v>
      </c>
      <c r="EL277" s="174">
        <f>'Раздел 7'!AS282</f>
        <v>0</v>
      </c>
      <c r="EM277" s="174">
        <f>'Раздел 7'!AT282</f>
        <v>0</v>
      </c>
      <c r="EN277" s="174">
        <f>'Раздел 7'!AU282</f>
        <v>0</v>
      </c>
      <c r="EO277" s="174">
        <f>'Раздел 7'!AV282</f>
        <v>0</v>
      </c>
      <c r="EP277" s="174">
        <f>'Раздел 7'!AW282</f>
        <v>0</v>
      </c>
      <c r="EQ277" s="174">
        <f>'Раздел 7'!AX282</f>
        <v>0</v>
      </c>
      <c r="ER277" s="174">
        <f>'Раздел 7'!AY282</f>
        <v>0</v>
      </c>
      <c r="ES277" s="174">
        <f>'Раздел 7'!AZ282</f>
        <v>0</v>
      </c>
      <c r="ET277" s="174">
        <f>'Раздел 7'!BA282</f>
        <v>0</v>
      </c>
      <c r="EU277" s="174">
        <f>'Раздел 7'!BB282</f>
        <v>0</v>
      </c>
      <c r="EV277" s="174">
        <f>'Раздел 7'!BC282</f>
        <v>0</v>
      </c>
      <c r="EW277" s="174">
        <f>'Раздел 7'!BD282</f>
        <v>0</v>
      </c>
      <c r="EX277" s="174">
        <f>'Раздел 7'!BE282</f>
        <v>0</v>
      </c>
      <c r="EY277" s="174">
        <f>'Раздел 7'!BF282</f>
        <v>0</v>
      </c>
      <c r="EZ277" s="174">
        <f>'Раздел 7'!BG282</f>
        <v>0</v>
      </c>
      <c r="FA277" s="174">
        <f>'Раздел 7'!BH282</f>
        <v>0</v>
      </c>
      <c r="FB277" s="174">
        <f>'Раздел 7'!BI282</f>
        <v>0</v>
      </c>
      <c r="FC277" s="174">
        <f>'Раздел 7'!BJ282</f>
        <v>0</v>
      </c>
      <c r="FD277" s="174">
        <f>'Раздел 7'!BK282</f>
        <v>0</v>
      </c>
      <c r="FE277" s="174">
        <f>'Раздел 8'!H284</f>
        <v>0</v>
      </c>
      <c r="FF277" s="174">
        <f>'Раздел 8'!I284</f>
        <v>0</v>
      </c>
      <c r="FG277" s="174">
        <f>'Раздел 8'!J284</f>
        <v>0</v>
      </c>
      <c r="FH277" s="174">
        <f>'Раздел 8'!K284</f>
        <v>0</v>
      </c>
      <c r="FI277" s="174">
        <f>'Раздел 8'!L284</f>
        <v>0</v>
      </c>
      <c r="FJ277" s="174">
        <f>'Раздел 8'!M284</f>
        <v>0</v>
      </c>
      <c r="FK277" s="174">
        <f>'Раздел 8'!N284</f>
        <v>0</v>
      </c>
      <c r="FL277" s="174">
        <f>'Раздел 8'!O284</f>
        <v>0</v>
      </c>
      <c r="FM277" s="174">
        <f>'Раздел 8'!P284</f>
        <v>0</v>
      </c>
      <c r="FN277" s="174">
        <f>'Раздел 8'!Q284</f>
        <v>0</v>
      </c>
      <c r="FO277" s="174">
        <f>'Раздел 8'!R284</f>
        <v>0</v>
      </c>
      <c r="FP277" s="174">
        <f>'Раздел 8'!S284</f>
        <v>0</v>
      </c>
      <c r="FQ277" s="174">
        <f>'Раздел 8'!T284</f>
        <v>0</v>
      </c>
      <c r="FR277" s="174">
        <f>'Раздел 8'!U284</f>
        <v>0</v>
      </c>
      <c r="FS277" s="174">
        <f>'Раздел 8'!V284</f>
        <v>0</v>
      </c>
      <c r="FT277" s="174">
        <f>'Раздел 8'!W284</f>
        <v>0</v>
      </c>
      <c r="FU277" s="174">
        <f>'Раздел 8'!X284</f>
        <v>0</v>
      </c>
      <c r="FV277" s="174">
        <f>'Раздел 8'!Y284</f>
        <v>0</v>
      </c>
      <c r="FW277" s="174">
        <f>'Раздел 8'!Z284</f>
        <v>0</v>
      </c>
      <c r="FX277" s="174">
        <f>'Раздел 8'!AA284</f>
        <v>0</v>
      </c>
      <c r="FY277" s="174">
        <f>'Раздел 8'!AB284</f>
        <v>0</v>
      </c>
      <c r="FZ277" s="174">
        <f>'Раздел 8'!AC284</f>
        <v>0</v>
      </c>
      <c r="GA277" s="174">
        <f>'Раздел 8'!AD284</f>
        <v>0</v>
      </c>
      <c r="GB277" s="174">
        <f>'Раздел 8'!AE284</f>
        <v>0</v>
      </c>
      <c r="GC277" s="174">
        <f>'Раздел 8'!AF284</f>
        <v>0</v>
      </c>
      <c r="GD277" s="174">
        <f>'Раздел 8'!AG284</f>
        <v>0</v>
      </c>
      <c r="GE277" s="174">
        <f>'Раздел 8'!AH284</f>
        <v>0</v>
      </c>
      <c r="GF277" s="174">
        <f>'Раздел 8'!AI284</f>
        <v>0</v>
      </c>
      <c r="GG277" s="174">
        <f>'Раздел 8'!AJ284</f>
        <v>0</v>
      </c>
      <c r="GH277" s="174">
        <f>'Раздел 3'!H282</f>
        <v>0</v>
      </c>
      <c r="GI277" s="174">
        <f>'Раздел 3'!I282</f>
        <v>0</v>
      </c>
      <c r="GJ277" s="174">
        <f>'Раздел 3'!J282</f>
        <v>0</v>
      </c>
      <c r="GK277" s="174">
        <f>'Раздел 3'!K282</f>
        <v>0</v>
      </c>
      <c r="GL277" s="174">
        <f>'Раздел 3'!L282</f>
        <v>0</v>
      </c>
      <c r="GM277" s="174">
        <f>'Раздел 3'!M282</f>
        <v>0</v>
      </c>
      <c r="GN277" s="174">
        <f>'Раздел 3'!N282</f>
        <v>0</v>
      </c>
      <c r="GO277" s="174">
        <f>'Раздел 3'!O282</f>
        <v>0</v>
      </c>
      <c r="GP277" s="174">
        <f>'Раздел 3'!P282</f>
        <v>0</v>
      </c>
      <c r="GQ277" s="174">
        <f>'Раздел 3'!Q282</f>
        <v>0</v>
      </c>
      <c r="GR277" s="174">
        <f>'Раздел 3'!R282</f>
        <v>0</v>
      </c>
      <c r="GS277" s="174">
        <f>'Раздел 3'!S282</f>
        <v>0</v>
      </c>
      <c r="GT277" s="174">
        <f>'Раздел 3'!T282</f>
        <v>0</v>
      </c>
      <c r="GU277" s="174">
        <f>'Раздел 3'!U282</f>
        <v>0</v>
      </c>
      <c r="GV277" s="174">
        <f>'Раздел 3'!V282</f>
        <v>0</v>
      </c>
      <c r="GW277" s="174">
        <f>'Раздел 3'!W282</f>
        <v>0</v>
      </c>
      <c r="GX277" s="174">
        <f>'Раздел 3'!X282</f>
        <v>0</v>
      </c>
      <c r="GY277" s="174">
        <f>'Раздел 3'!Y282</f>
        <v>0</v>
      </c>
      <c r="GZ277" s="174">
        <f>'Раздел 3'!Z282</f>
        <v>0</v>
      </c>
      <c r="HA277" s="174">
        <f>'Раздел 3'!AA282</f>
        <v>0</v>
      </c>
      <c r="HB277" s="174">
        <f>'Раздел 3'!AB282</f>
        <v>0</v>
      </c>
      <c r="HC277" s="174">
        <f>'Раздел 3'!AC282</f>
        <v>0</v>
      </c>
      <c r="HD277" s="174">
        <f>'Раздел 3'!AD282</f>
        <v>0</v>
      </c>
      <c r="HE277" s="174">
        <f>'Раздел 3'!AE282</f>
        <v>0</v>
      </c>
      <c r="HF277" s="174">
        <f>'Раздел 3'!AF282</f>
        <v>0</v>
      </c>
      <c r="HG277" s="174">
        <f>'Раздел 3'!AG282</f>
        <v>0</v>
      </c>
      <c r="HH277" s="174">
        <f>'Раздел 3'!AH282</f>
        <v>0</v>
      </c>
      <c r="HI277" s="174">
        <f>'Раздел 3'!AI282</f>
        <v>0</v>
      </c>
      <c r="HJ277" s="174">
        <f>'Раздел 3'!AJ282</f>
        <v>0</v>
      </c>
      <c r="HK277" s="180">
        <f>'Раздел 3'!AK282</f>
        <v>0</v>
      </c>
      <c r="HL277" s="175"/>
      <c r="HM277" s="175"/>
    </row>
    <row r="278" spans="1:221" ht="25.5">
      <c r="A278" s="170">
        <f>'Раздел 2'!$A$6</f>
        <v>2</v>
      </c>
      <c r="B278" s="170">
        <f>'Раздел 2'!$B$6</f>
        <v>1200200023561</v>
      </c>
      <c r="C278" s="170" t="str">
        <f>'Раздел 2'!$C$6</f>
        <v>ФКИС</v>
      </c>
      <c r="D278" s="170" t="str">
        <f>'Раздел 2'!$D$6</f>
        <v>СШ</v>
      </c>
      <c r="E278" s="170" t="str">
        <f>'Раздел 2'!$E$6</f>
        <v>МО</v>
      </c>
      <c r="F278" s="170" t="str">
        <f>'Раздел 1'!$A$15</f>
        <v>ОСН</v>
      </c>
      <c r="G278" s="171">
        <f t="shared" si="4"/>
        <v>0</v>
      </c>
      <c r="H278" s="176" t="s">
        <v>446</v>
      </c>
      <c r="I278" s="173">
        <v>277</v>
      </c>
      <c r="J278" s="174">
        <f>'Раздел 2'!H283</f>
        <v>0</v>
      </c>
      <c r="K278" s="174">
        <f>'Раздел 2'!I283</f>
        <v>0</v>
      </c>
      <c r="L278" s="174">
        <f>'Раздел 2'!J283</f>
        <v>0</v>
      </c>
      <c r="M278" s="174">
        <f>'Раздел 2'!K283</f>
        <v>0</v>
      </c>
      <c r="N278" s="174">
        <f>'Раздел 2'!L283</f>
        <v>0</v>
      </c>
      <c r="O278" s="174">
        <f>'Раздел 2'!M283</f>
        <v>0</v>
      </c>
      <c r="P278" s="174">
        <f>'Раздел 2'!N283</f>
        <v>0</v>
      </c>
      <c r="Q278" s="174">
        <f>'Раздел 2'!O283</f>
        <v>0</v>
      </c>
      <c r="R278" s="174">
        <f>'Раздел 2'!P283</f>
        <v>0</v>
      </c>
      <c r="S278" s="174">
        <f>'Раздел 2'!Q283</f>
        <v>0</v>
      </c>
      <c r="T278" s="174">
        <f>'Раздел 2'!R283</f>
        <v>0</v>
      </c>
      <c r="U278" s="174">
        <f>'Раздел 2'!S283</f>
        <v>0</v>
      </c>
      <c r="V278" s="174">
        <f>'Раздел 2'!T283</f>
        <v>0</v>
      </c>
      <c r="W278" s="174">
        <f>'Раздел 2'!U283</f>
        <v>0</v>
      </c>
      <c r="X278" s="174">
        <f>'Раздел 2'!V283</f>
        <v>0</v>
      </c>
      <c r="Y278" s="174">
        <f>'Раздел 2'!W283</f>
        <v>0</v>
      </c>
      <c r="Z278" s="174">
        <f>'Раздел 2'!X283</f>
        <v>0</v>
      </c>
      <c r="AA278" s="174">
        <f>'Раздел 2'!Y283</f>
        <v>0</v>
      </c>
      <c r="AB278" s="174">
        <f>'Раздел 2'!Z283</f>
        <v>0</v>
      </c>
      <c r="AC278" s="174">
        <f>'Раздел 2'!AA283</f>
        <v>0</v>
      </c>
      <c r="AD278" s="174">
        <f>'Раздел 2'!AB283</f>
        <v>0</v>
      </c>
      <c r="AE278" s="174">
        <f>'Раздел 2'!AC283</f>
        <v>0</v>
      </c>
      <c r="AF278" s="174">
        <f>'Раздел 4'!H283</f>
        <v>0</v>
      </c>
      <c r="AG278" s="174">
        <f>'Раздел 4'!I283</f>
        <v>0</v>
      </c>
      <c r="AH278" s="174">
        <f>'Раздел 4'!J283</f>
        <v>0</v>
      </c>
      <c r="AI278" s="174">
        <f>'Раздел 4'!K283</f>
        <v>0</v>
      </c>
      <c r="AJ278" s="174">
        <f>'Раздел 4'!L283</f>
        <v>0</v>
      </c>
      <c r="AK278" s="174">
        <f>'Раздел 4'!M283</f>
        <v>0</v>
      </c>
      <c r="AL278" s="174">
        <f>'Раздел 4'!N283</f>
        <v>0</v>
      </c>
      <c r="AM278" s="174">
        <f>'Раздел 4'!O283</f>
        <v>0</v>
      </c>
      <c r="AN278" s="174">
        <f>'Раздел 4'!P283</f>
        <v>0</v>
      </c>
      <c r="AO278" s="174">
        <f>'Раздел 4'!Q283</f>
        <v>0</v>
      </c>
      <c r="AP278" s="174">
        <f>'Раздел 4'!R283</f>
        <v>0</v>
      </c>
      <c r="AQ278" s="174">
        <f>'Раздел 4'!S283</f>
        <v>0</v>
      </c>
      <c r="AR278" s="174">
        <f>'Раздел 4'!T283</f>
        <v>0</v>
      </c>
      <c r="AS278" s="174">
        <f>'Раздел 4'!U283</f>
        <v>0</v>
      </c>
      <c r="AT278" s="174">
        <f>'Раздел 4'!V283</f>
        <v>0</v>
      </c>
      <c r="AU278" s="174">
        <f>'Раздел 4'!W283</f>
        <v>0</v>
      </c>
      <c r="AV278" s="174">
        <f>'Раздел 4'!X283</f>
        <v>0</v>
      </c>
      <c r="AW278" s="174">
        <f>'Раздел 4'!Y283</f>
        <v>0</v>
      </c>
      <c r="AX278" s="174">
        <f>'Раздел 4'!Z283</f>
        <v>0</v>
      </c>
      <c r="AY278" s="174">
        <f>'Раздел 4'!AA283</f>
        <v>0</v>
      </c>
      <c r="AZ278" s="174">
        <f>'Раздел 4'!AB283</f>
        <v>0</v>
      </c>
      <c r="BA278" s="174">
        <f>'Раздел 4'!AC283</f>
        <v>0</v>
      </c>
      <c r="BB278" s="174">
        <f>'Раздел 4'!AD283</f>
        <v>0</v>
      </c>
      <c r="BC278" s="174">
        <f>'Раздел 4'!AE283</f>
        <v>0</v>
      </c>
      <c r="BD278" s="174">
        <f>'Раздел 5'!H286</f>
        <v>0</v>
      </c>
      <c r="BE278" s="174">
        <f>'Раздел 5'!I286</f>
        <v>0</v>
      </c>
      <c r="BF278" s="174">
        <f>'Раздел 5'!J286</f>
        <v>0</v>
      </c>
      <c r="BG278" s="174">
        <f>'Раздел 5'!K286</f>
        <v>0</v>
      </c>
      <c r="BH278" s="174">
        <f>'Раздел 5'!L286</f>
        <v>0</v>
      </c>
      <c r="BI278" s="174">
        <f>'Раздел 5'!M286</f>
        <v>0</v>
      </c>
      <c r="BJ278" s="174">
        <f>'Раздел 5'!N286</f>
        <v>0</v>
      </c>
      <c r="BK278" s="174">
        <f>'Раздел 5'!O286</f>
        <v>0</v>
      </c>
      <c r="BL278" s="174">
        <f>'Раздел 5'!P286</f>
        <v>0</v>
      </c>
      <c r="BM278" s="174">
        <f>'Раздел 5'!Q286</f>
        <v>0</v>
      </c>
      <c r="BN278" s="174">
        <f>'Раздел 5'!R286</f>
        <v>0</v>
      </c>
      <c r="BO278" s="174">
        <f>'Раздел 5'!S286</f>
        <v>0</v>
      </c>
      <c r="BP278" s="174">
        <f>'Раздел 5'!T286</f>
        <v>0</v>
      </c>
      <c r="BQ278" s="174">
        <f>'Раздел 6'!H283</f>
        <v>0</v>
      </c>
      <c r="BR278" s="174">
        <f>'Раздел 6'!I283</f>
        <v>0</v>
      </c>
      <c r="BS278" s="174">
        <f>'Раздел 6'!J283</f>
        <v>0</v>
      </c>
      <c r="BT278" s="174">
        <f>'Раздел 6'!K283</f>
        <v>0</v>
      </c>
      <c r="BU278" s="174">
        <f>'Раздел 6'!L283</f>
        <v>0</v>
      </c>
      <c r="BV278" s="174">
        <f>'Раздел 6'!M283</f>
        <v>0</v>
      </c>
      <c r="BW278" s="174">
        <f>'Раздел 6'!N283</f>
        <v>0</v>
      </c>
      <c r="BX278" s="174">
        <f>'Раздел 6'!O283</f>
        <v>0</v>
      </c>
      <c r="BY278" s="174">
        <f>'Раздел 6'!P283</f>
        <v>0</v>
      </c>
      <c r="BZ278" s="174">
        <f>'Раздел 6'!Q283</f>
        <v>0</v>
      </c>
      <c r="CA278" s="174">
        <f>'Раздел 6'!R283</f>
        <v>0</v>
      </c>
      <c r="CB278" s="174">
        <f>'Раздел 6'!S283</f>
        <v>0</v>
      </c>
      <c r="CC278" s="174">
        <f>'Раздел 6'!T283</f>
        <v>0</v>
      </c>
      <c r="CD278" s="174">
        <f>'Раздел 6'!U283</f>
        <v>0</v>
      </c>
      <c r="CE278" s="174">
        <f>'Раздел 6'!V283</f>
        <v>0</v>
      </c>
      <c r="CF278" s="174">
        <f>'Раздел 6'!W283</f>
        <v>0</v>
      </c>
      <c r="CG278" s="174">
        <f>'Раздел 6'!X283</f>
        <v>0</v>
      </c>
      <c r="CH278" s="174">
        <f>'Раздел 6'!Y283</f>
        <v>0</v>
      </c>
      <c r="CI278" s="174">
        <f>'Раздел 6'!Z283</f>
        <v>0</v>
      </c>
      <c r="CJ278" s="174">
        <f>'Раздел 6'!AA283</f>
        <v>0</v>
      </c>
      <c r="CK278" s="174">
        <f>'Раздел 6'!AB283</f>
        <v>0</v>
      </c>
      <c r="CL278" s="174">
        <f>'Раздел 6'!AC283</f>
        <v>0</v>
      </c>
      <c r="CM278" s="174">
        <f>'Раздел 6'!AD283</f>
        <v>0</v>
      </c>
      <c r="CN278" s="174">
        <f>'Раздел 6'!AE283</f>
        <v>0</v>
      </c>
      <c r="CO278" s="174">
        <f>'Раздел 6'!AF283</f>
        <v>0</v>
      </c>
      <c r="CP278" s="174">
        <f>'Раздел 6'!AG283</f>
        <v>0</v>
      </c>
      <c r="CQ278" s="174">
        <f>'Раздел 6'!AH283</f>
        <v>0</v>
      </c>
      <c r="CR278" s="174">
        <f>'Раздел 6'!AI283</f>
        <v>0</v>
      </c>
      <c r="CS278" s="174">
        <f>'Раздел 6'!AJ283</f>
        <v>0</v>
      </c>
      <c r="CT278" s="174">
        <f>'Раздел 6'!AK283</f>
        <v>0</v>
      </c>
      <c r="CU278" s="174">
        <f>'Раздел 6'!AL283</f>
        <v>0</v>
      </c>
      <c r="CV278" s="174">
        <f>'Раздел 6'!AM283</f>
        <v>0</v>
      </c>
      <c r="CW278" s="174">
        <f>'Раздел 6'!AN283</f>
        <v>0</v>
      </c>
      <c r="CX278" s="174">
        <f>'Раздел 6'!AO283</f>
        <v>0</v>
      </c>
      <c r="CY278" s="174">
        <f>'Раздел 6'!AP283</f>
        <v>0</v>
      </c>
      <c r="CZ278" s="174">
        <f>'Раздел 6'!AQ283</f>
        <v>0</v>
      </c>
      <c r="DA278" s="174">
        <f>'Раздел 7'!H283</f>
        <v>0</v>
      </c>
      <c r="DB278" s="174">
        <f>'Раздел 7'!I283</f>
        <v>0</v>
      </c>
      <c r="DC278" s="174">
        <f>'Раздел 7'!J283</f>
        <v>0</v>
      </c>
      <c r="DD278" s="174">
        <f>'Раздел 7'!K283</f>
        <v>0</v>
      </c>
      <c r="DE278" s="174">
        <f>'Раздел 7'!L283</f>
        <v>0</v>
      </c>
      <c r="DF278" s="174">
        <f>'Раздел 7'!M283</f>
        <v>0</v>
      </c>
      <c r="DG278" s="174">
        <f>'Раздел 7'!N283</f>
        <v>0</v>
      </c>
      <c r="DH278" s="174">
        <f>'Раздел 7'!O283</f>
        <v>0</v>
      </c>
      <c r="DI278" s="174">
        <f>'Раздел 7'!P283</f>
        <v>0</v>
      </c>
      <c r="DJ278" s="174">
        <f>'Раздел 7'!Q283</f>
        <v>0</v>
      </c>
      <c r="DK278" s="174">
        <f>'Раздел 7'!R283</f>
        <v>0</v>
      </c>
      <c r="DL278" s="174">
        <f>'Раздел 7'!S283</f>
        <v>0</v>
      </c>
      <c r="DM278" s="174">
        <f>'Раздел 7'!T283</f>
        <v>0</v>
      </c>
      <c r="DN278" s="174">
        <f>'Раздел 7'!U283</f>
        <v>0</v>
      </c>
      <c r="DO278" s="174">
        <f>'Раздел 7'!V283</f>
        <v>0</v>
      </c>
      <c r="DP278" s="174">
        <f>'Раздел 7'!W283</f>
        <v>0</v>
      </c>
      <c r="DQ278" s="174">
        <f>'Раздел 7'!X283</f>
        <v>0</v>
      </c>
      <c r="DR278" s="174">
        <f>'Раздел 7'!Y283</f>
        <v>0</v>
      </c>
      <c r="DS278" s="174">
        <f>'Раздел 7'!Z283</f>
        <v>0</v>
      </c>
      <c r="DT278" s="174">
        <f>'Раздел 7'!AA283</f>
        <v>0</v>
      </c>
      <c r="DU278" s="174">
        <f>'Раздел 7'!AB283</f>
        <v>0</v>
      </c>
      <c r="DV278" s="174">
        <f>'Раздел 7'!AC283</f>
        <v>0</v>
      </c>
      <c r="DW278" s="174">
        <f>'Раздел 7'!AD283</f>
        <v>0</v>
      </c>
      <c r="DX278" s="174">
        <f>'Раздел 7'!AE283</f>
        <v>0</v>
      </c>
      <c r="DY278" s="174">
        <f>'Раздел 7'!AF283</f>
        <v>0</v>
      </c>
      <c r="DZ278" s="174">
        <f>'Раздел 7'!AG283</f>
        <v>0</v>
      </c>
      <c r="EA278" s="174">
        <f>'Раздел 7'!AH283</f>
        <v>0</v>
      </c>
      <c r="EB278" s="174">
        <f>'Раздел 7'!AI283</f>
        <v>0</v>
      </c>
      <c r="EC278" s="174">
        <f>'Раздел 7'!AJ283</f>
        <v>0</v>
      </c>
      <c r="ED278" s="174">
        <f>'Раздел 7'!AK283</f>
        <v>0</v>
      </c>
      <c r="EE278" s="174">
        <f>'Раздел 7'!AL283</f>
        <v>0</v>
      </c>
      <c r="EF278" s="174">
        <f>'Раздел 7'!AM283</f>
        <v>0</v>
      </c>
      <c r="EG278" s="174">
        <f>'Раздел 7'!AN283</f>
        <v>0</v>
      </c>
      <c r="EH278" s="174">
        <f>'Раздел 7'!AO283</f>
        <v>0</v>
      </c>
      <c r="EI278" s="174">
        <f>'Раздел 7'!AP283</f>
        <v>0</v>
      </c>
      <c r="EJ278" s="174">
        <f>'Раздел 7'!AQ283</f>
        <v>0</v>
      </c>
      <c r="EK278" s="174">
        <f>'Раздел 7'!AR283</f>
        <v>0</v>
      </c>
      <c r="EL278" s="174">
        <f>'Раздел 7'!AS283</f>
        <v>0</v>
      </c>
      <c r="EM278" s="174">
        <f>'Раздел 7'!AT283</f>
        <v>0</v>
      </c>
      <c r="EN278" s="174">
        <f>'Раздел 7'!AU283</f>
        <v>0</v>
      </c>
      <c r="EO278" s="174">
        <f>'Раздел 7'!AV283</f>
        <v>0</v>
      </c>
      <c r="EP278" s="174">
        <f>'Раздел 7'!AW283</f>
        <v>0</v>
      </c>
      <c r="EQ278" s="174">
        <f>'Раздел 7'!AX283</f>
        <v>0</v>
      </c>
      <c r="ER278" s="174">
        <f>'Раздел 7'!AY283</f>
        <v>0</v>
      </c>
      <c r="ES278" s="174">
        <f>'Раздел 7'!AZ283</f>
        <v>0</v>
      </c>
      <c r="ET278" s="174">
        <f>'Раздел 7'!BA283</f>
        <v>0</v>
      </c>
      <c r="EU278" s="174">
        <f>'Раздел 7'!BB283</f>
        <v>0</v>
      </c>
      <c r="EV278" s="174">
        <f>'Раздел 7'!BC283</f>
        <v>0</v>
      </c>
      <c r="EW278" s="174">
        <f>'Раздел 7'!BD283</f>
        <v>0</v>
      </c>
      <c r="EX278" s="174">
        <f>'Раздел 7'!BE283</f>
        <v>0</v>
      </c>
      <c r="EY278" s="174">
        <f>'Раздел 7'!BF283</f>
        <v>0</v>
      </c>
      <c r="EZ278" s="174">
        <f>'Раздел 7'!BG283</f>
        <v>0</v>
      </c>
      <c r="FA278" s="174">
        <f>'Раздел 7'!BH283</f>
        <v>0</v>
      </c>
      <c r="FB278" s="174">
        <f>'Раздел 7'!BI283</f>
        <v>0</v>
      </c>
      <c r="FC278" s="174">
        <f>'Раздел 7'!BJ283</f>
        <v>0</v>
      </c>
      <c r="FD278" s="174">
        <f>'Раздел 7'!BK283</f>
        <v>0</v>
      </c>
      <c r="FE278" s="174">
        <f>'Раздел 8'!H285</f>
        <v>0</v>
      </c>
      <c r="FF278" s="174">
        <f>'Раздел 8'!I285</f>
        <v>0</v>
      </c>
      <c r="FG278" s="174">
        <f>'Раздел 8'!J285</f>
        <v>0</v>
      </c>
      <c r="FH278" s="174">
        <f>'Раздел 8'!K285</f>
        <v>0</v>
      </c>
      <c r="FI278" s="174">
        <f>'Раздел 8'!L285</f>
        <v>0</v>
      </c>
      <c r="FJ278" s="174">
        <f>'Раздел 8'!M285</f>
        <v>0</v>
      </c>
      <c r="FK278" s="174">
        <f>'Раздел 8'!N285</f>
        <v>0</v>
      </c>
      <c r="FL278" s="174">
        <f>'Раздел 8'!O285</f>
        <v>0</v>
      </c>
      <c r="FM278" s="174">
        <f>'Раздел 8'!P285</f>
        <v>0</v>
      </c>
      <c r="FN278" s="174">
        <f>'Раздел 8'!Q285</f>
        <v>0</v>
      </c>
      <c r="FO278" s="174">
        <f>'Раздел 8'!R285</f>
        <v>0</v>
      </c>
      <c r="FP278" s="174">
        <f>'Раздел 8'!S285</f>
        <v>0</v>
      </c>
      <c r="FQ278" s="174">
        <f>'Раздел 8'!T285</f>
        <v>0</v>
      </c>
      <c r="FR278" s="174">
        <f>'Раздел 8'!U285</f>
        <v>0</v>
      </c>
      <c r="FS278" s="174">
        <f>'Раздел 8'!V285</f>
        <v>0</v>
      </c>
      <c r="FT278" s="174">
        <f>'Раздел 8'!W285</f>
        <v>0</v>
      </c>
      <c r="FU278" s="174">
        <f>'Раздел 8'!X285</f>
        <v>0</v>
      </c>
      <c r="FV278" s="174">
        <f>'Раздел 8'!Y285</f>
        <v>0</v>
      </c>
      <c r="FW278" s="174">
        <f>'Раздел 8'!Z285</f>
        <v>0</v>
      </c>
      <c r="FX278" s="174">
        <f>'Раздел 8'!AA285</f>
        <v>0</v>
      </c>
      <c r="FY278" s="174">
        <f>'Раздел 8'!AB285</f>
        <v>0</v>
      </c>
      <c r="FZ278" s="174">
        <f>'Раздел 8'!AC285</f>
        <v>0</v>
      </c>
      <c r="GA278" s="174">
        <f>'Раздел 8'!AD285</f>
        <v>0</v>
      </c>
      <c r="GB278" s="174">
        <f>'Раздел 8'!AE285</f>
        <v>0</v>
      </c>
      <c r="GC278" s="174">
        <f>'Раздел 8'!AF285</f>
        <v>0</v>
      </c>
      <c r="GD278" s="174">
        <f>'Раздел 8'!AG285</f>
        <v>0</v>
      </c>
      <c r="GE278" s="174">
        <f>'Раздел 8'!AH285</f>
        <v>0</v>
      </c>
      <c r="GF278" s="174">
        <f>'Раздел 8'!AI285</f>
        <v>0</v>
      </c>
      <c r="GG278" s="174">
        <f>'Раздел 8'!AJ285</f>
        <v>0</v>
      </c>
      <c r="GH278" s="174">
        <f>'Раздел 3'!H283</f>
        <v>0</v>
      </c>
      <c r="GI278" s="174">
        <f>'Раздел 3'!I283</f>
        <v>0</v>
      </c>
      <c r="GJ278" s="174">
        <f>'Раздел 3'!J283</f>
        <v>0</v>
      </c>
      <c r="GK278" s="174">
        <f>'Раздел 3'!K283</f>
        <v>0</v>
      </c>
      <c r="GL278" s="174">
        <f>'Раздел 3'!L283</f>
        <v>0</v>
      </c>
      <c r="GM278" s="174">
        <f>'Раздел 3'!M283</f>
        <v>0</v>
      </c>
      <c r="GN278" s="174">
        <f>'Раздел 3'!N283</f>
        <v>0</v>
      </c>
      <c r="GO278" s="174">
        <f>'Раздел 3'!O283</f>
        <v>0</v>
      </c>
      <c r="GP278" s="174">
        <f>'Раздел 3'!P283</f>
        <v>0</v>
      </c>
      <c r="GQ278" s="174">
        <f>'Раздел 3'!Q283</f>
        <v>0</v>
      </c>
      <c r="GR278" s="174">
        <f>'Раздел 3'!R283</f>
        <v>0</v>
      </c>
      <c r="GS278" s="174">
        <f>'Раздел 3'!S283</f>
        <v>0</v>
      </c>
      <c r="GT278" s="174">
        <f>'Раздел 3'!T283</f>
        <v>0</v>
      </c>
      <c r="GU278" s="174">
        <f>'Раздел 3'!U283</f>
        <v>0</v>
      </c>
      <c r="GV278" s="174">
        <f>'Раздел 3'!V283</f>
        <v>0</v>
      </c>
      <c r="GW278" s="174">
        <f>'Раздел 3'!W283</f>
        <v>0</v>
      </c>
      <c r="GX278" s="174">
        <f>'Раздел 3'!X283</f>
        <v>0</v>
      </c>
      <c r="GY278" s="174">
        <f>'Раздел 3'!Y283</f>
        <v>0</v>
      </c>
      <c r="GZ278" s="174">
        <f>'Раздел 3'!Z283</f>
        <v>0</v>
      </c>
      <c r="HA278" s="174">
        <f>'Раздел 3'!AA283</f>
        <v>0</v>
      </c>
      <c r="HB278" s="174">
        <f>'Раздел 3'!AB283</f>
        <v>0</v>
      </c>
      <c r="HC278" s="174">
        <f>'Раздел 3'!AC283</f>
        <v>0</v>
      </c>
      <c r="HD278" s="174">
        <f>'Раздел 3'!AD283</f>
        <v>0</v>
      </c>
      <c r="HE278" s="174">
        <f>'Раздел 3'!AE283</f>
        <v>0</v>
      </c>
      <c r="HF278" s="174">
        <f>'Раздел 3'!AF283</f>
        <v>0</v>
      </c>
      <c r="HG278" s="174">
        <f>'Раздел 3'!AG283</f>
        <v>0</v>
      </c>
      <c r="HH278" s="174">
        <f>'Раздел 3'!AH283</f>
        <v>0</v>
      </c>
      <c r="HI278" s="174">
        <f>'Раздел 3'!AI283</f>
        <v>0</v>
      </c>
      <c r="HJ278" s="174">
        <f>'Раздел 3'!AJ283</f>
        <v>0</v>
      </c>
      <c r="HK278" s="180">
        <f>'Раздел 3'!AK283</f>
        <v>0</v>
      </c>
      <c r="HL278" s="175"/>
      <c r="HM278" s="175"/>
    </row>
    <row r="279" spans="1:221">
      <c r="A279" s="170">
        <f>'Раздел 2'!$A$6</f>
        <v>2</v>
      </c>
      <c r="B279" s="170">
        <f>'Раздел 2'!$B$6</f>
        <v>1200200023561</v>
      </c>
      <c r="C279" s="170" t="str">
        <f>'Раздел 2'!$C$6</f>
        <v>ФКИС</v>
      </c>
      <c r="D279" s="170" t="str">
        <f>'Раздел 2'!$D$6</f>
        <v>СШ</v>
      </c>
      <c r="E279" s="170" t="str">
        <f>'Раздел 2'!$E$6</f>
        <v>МО</v>
      </c>
      <c r="F279" s="170" t="str">
        <f>'Раздел 1'!$A$15</f>
        <v>ОСН</v>
      </c>
      <c r="G279" s="171">
        <f t="shared" si="4"/>
        <v>0</v>
      </c>
      <c r="H279" s="176" t="s">
        <v>448</v>
      </c>
      <c r="I279" s="173">
        <v>278</v>
      </c>
      <c r="J279" s="174">
        <f>'Раздел 2'!H284</f>
        <v>0</v>
      </c>
      <c r="K279" s="174">
        <f>'Раздел 2'!I284</f>
        <v>0</v>
      </c>
      <c r="L279" s="174">
        <f>'Раздел 2'!J284</f>
        <v>0</v>
      </c>
      <c r="M279" s="174">
        <f>'Раздел 2'!K284</f>
        <v>0</v>
      </c>
      <c r="N279" s="174">
        <f>'Раздел 2'!L284</f>
        <v>0</v>
      </c>
      <c r="O279" s="174">
        <f>'Раздел 2'!M284</f>
        <v>0</v>
      </c>
      <c r="P279" s="174">
        <f>'Раздел 2'!N284</f>
        <v>0</v>
      </c>
      <c r="Q279" s="174">
        <f>'Раздел 2'!O284</f>
        <v>0</v>
      </c>
      <c r="R279" s="174">
        <f>'Раздел 2'!P284</f>
        <v>0</v>
      </c>
      <c r="S279" s="174">
        <f>'Раздел 2'!Q284</f>
        <v>0</v>
      </c>
      <c r="T279" s="174">
        <f>'Раздел 2'!R284</f>
        <v>0</v>
      </c>
      <c r="U279" s="174">
        <f>'Раздел 2'!S284</f>
        <v>0</v>
      </c>
      <c r="V279" s="174">
        <f>'Раздел 2'!T284</f>
        <v>0</v>
      </c>
      <c r="W279" s="174">
        <f>'Раздел 2'!U284</f>
        <v>0</v>
      </c>
      <c r="X279" s="174">
        <f>'Раздел 2'!V284</f>
        <v>0</v>
      </c>
      <c r="Y279" s="174">
        <f>'Раздел 2'!W284</f>
        <v>0</v>
      </c>
      <c r="Z279" s="174">
        <f>'Раздел 2'!X284</f>
        <v>0</v>
      </c>
      <c r="AA279" s="174">
        <f>'Раздел 2'!Y284</f>
        <v>0</v>
      </c>
      <c r="AB279" s="174">
        <f>'Раздел 2'!Z284</f>
        <v>0</v>
      </c>
      <c r="AC279" s="174">
        <f>'Раздел 2'!AA284</f>
        <v>0</v>
      </c>
      <c r="AD279" s="174">
        <f>'Раздел 2'!AB284</f>
        <v>0</v>
      </c>
      <c r="AE279" s="174">
        <f>'Раздел 2'!AC284</f>
        <v>0</v>
      </c>
      <c r="AF279" s="174">
        <f>'Раздел 4'!H284</f>
        <v>0</v>
      </c>
      <c r="AG279" s="174">
        <f>'Раздел 4'!I284</f>
        <v>0</v>
      </c>
      <c r="AH279" s="174">
        <f>'Раздел 4'!J284</f>
        <v>0</v>
      </c>
      <c r="AI279" s="174">
        <f>'Раздел 4'!K284</f>
        <v>0</v>
      </c>
      <c r="AJ279" s="174">
        <f>'Раздел 4'!L284</f>
        <v>0</v>
      </c>
      <c r="AK279" s="174">
        <f>'Раздел 4'!M284</f>
        <v>0</v>
      </c>
      <c r="AL279" s="174">
        <f>'Раздел 4'!N284</f>
        <v>0</v>
      </c>
      <c r="AM279" s="174">
        <f>'Раздел 4'!O284</f>
        <v>0</v>
      </c>
      <c r="AN279" s="174">
        <f>'Раздел 4'!P284</f>
        <v>0</v>
      </c>
      <c r="AO279" s="174">
        <f>'Раздел 4'!Q284</f>
        <v>0</v>
      </c>
      <c r="AP279" s="174">
        <f>'Раздел 4'!R284</f>
        <v>0</v>
      </c>
      <c r="AQ279" s="174">
        <f>'Раздел 4'!S284</f>
        <v>0</v>
      </c>
      <c r="AR279" s="174">
        <f>'Раздел 4'!T284</f>
        <v>0</v>
      </c>
      <c r="AS279" s="174">
        <f>'Раздел 4'!U284</f>
        <v>0</v>
      </c>
      <c r="AT279" s="174">
        <f>'Раздел 4'!V284</f>
        <v>0</v>
      </c>
      <c r="AU279" s="174">
        <f>'Раздел 4'!W284</f>
        <v>0</v>
      </c>
      <c r="AV279" s="174">
        <f>'Раздел 4'!X284</f>
        <v>0</v>
      </c>
      <c r="AW279" s="174">
        <f>'Раздел 4'!Y284</f>
        <v>0</v>
      </c>
      <c r="AX279" s="174">
        <f>'Раздел 4'!Z284</f>
        <v>0</v>
      </c>
      <c r="AY279" s="174">
        <f>'Раздел 4'!AA284</f>
        <v>0</v>
      </c>
      <c r="AZ279" s="174">
        <f>'Раздел 4'!AB284</f>
        <v>0</v>
      </c>
      <c r="BA279" s="174">
        <f>'Раздел 4'!AC284</f>
        <v>0</v>
      </c>
      <c r="BB279" s="174">
        <f>'Раздел 4'!AD284</f>
        <v>0</v>
      </c>
      <c r="BC279" s="174">
        <f>'Раздел 4'!AE284</f>
        <v>0</v>
      </c>
      <c r="BD279" s="174">
        <f>'Раздел 5'!H287</f>
        <v>0</v>
      </c>
      <c r="BE279" s="174">
        <f>'Раздел 5'!I287</f>
        <v>0</v>
      </c>
      <c r="BF279" s="174">
        <f>'Раздел 5'!J287</f>
        <v>0</v>
      </c>
      <c r="BG279" s="174">
        <f>'Раздел 5'!K287</f>
        <v>0</v>
      </c>
      <c r="BH279" s="174">
        <f>'Раздел 5'!L287</f>
        <v>0</v>
      </c>
      <c r="BI279" s="174">
        <f>'Раздел 5'!M287</f>
        <v>0</v>
      </c>
      <c r="BJ279" s="174">
        <f>'Раздел 5'!N287</f>
        <v>0</v>
      </c>
      <c r="BK279" s="174">
        <f>'Раздел 5'!O287</f>
        <v>0</v>
      </c>
      <c r="BL279" s="174">
        <f>'Раздел 5'!P287</f>
        <v>0</v>
      </c>
      <c r="BM279" s="174">
        <f>'Раздел 5'!Q287</f>
        <v>0</v>
      </c>
      <c r="BN279" s="174">
        <f>'Раздел 5'!R287</f>
        <v>0</v>
      </c>
      <c r="BO279" s="174">
        <f>'Раздел 5'!S287</f>
        <v>0</v>
      </c>
      <c r="BP279" s="174">
        <f>'Раздел 5'!T287</f>
        <v>0</v>
      </c>
      <c r="BQ279" s="174">
        <f>'Раздел 6'!H284</f>
        <v>0</v>
      </c>
      <c r="BR279" s="174">
        <f>'Раздел 6'!I284</f>
        <v>0</v>
      </c>
      <c r="BS279" s="174">
        <f>'Раздел 6'!J284</f>
        <v>0</v>
      </c>
      <c r="BT279" s="174">
        <f>'Раздел 6'!K284</f>
        <v>0</v>
      </c>
      <c r="BU279" s="174">
        <f>'Раздел 6'!L284</f>
        <v>0</v>
      </c>
      <c r="BV279" s="174">
        <f>'Раздел 6'!M284</f>
        <v>0</v>
      </c>
      <c r="BW279" s="174">
        <f>'Раздел 6'!N284</f>
        <v>0</v>
      </c>
      <c r="BX279" s="174">
        <f>'Раздел 6'!O284</f>
        <v>0</v>
      </c>
      <c r="BY279" s="174">
        <f>'Раздел 6'!P284</f>
        <v>0</v>
      </c>
      <c r="BZ279" s="174">
        <f>'Раздел 6'!Q284</f>
        <v>0</v>
      </c>
      <c r="CA279" s="174">
        <f>'Раздел 6'!R284</f>
        <v>0</v>
      </c>
      <c r="CB279" s="174">
        <f>'Раздел 6'!S284</f>
        <v>0</v>
      </c>
      <c r="CC279" s="174">
        <f>'Раздел 6'!T284</f>
        <v>0</v>
      </c>
      <c r="CD279" s="174">
        <f>'Раздел 6'!U284</f>
        <v>0</v>
      </c>
      <c r="CE279" s="174">
        <f>'Раздел 6'!V284</f>
        <v>0</v>
      </c>
      <c r="CF279" s="174">
        <f>'Раздел 6'!W284</f>
        <v>0</v>
      </c>
      <c r="CG279" s="174">
        <f>'Раздел 6'!X284</f>
        <v>0</v>
      </c>
      <c r="CH279" s="174">
        <f>'Раздел 6'!Y284</f>
        <v>0</v>
      </c>
      <c r="CI279" s="174">
        <f>'Раздел 6'!Z284</f>
        <v>0</v>
      </c>
      <c r="CJ279" s="174">
        <f>'Раздел 6'!AA284</f>
        <v>0</v>
      </c>
      <c r="CK279" s="174">
        <f>'Раздел 6'!AB284</f>
        <v>0</v>
      </c>
      <c r="CL279" s="174">
        <f>'Раздел 6'!AC284</f>
        <v>0</v>
      </c>
      <c r="CM279" s="174">
        <f>'Раздел 6'!AD284</f>
        <v>0</v>
      </c>
      <c r="CN279" s="174">
        <f>'Раздел 6'!AE284</f>
        <v>0</v>
      </c>
      <c r="CO279" s="174">
        <f>'Раздел 6'!AF284</f>
        <v>0</v>
      </c>
      <c r="CP279" s="174">
        <f>'Раздел 6'!AG284</f>
        <v>0</v>
      </c>
      <c r="CQ279" s="174">
        <f>'Раздел 6'!AH284</f>
        <v>0</v>
      </c>
      <c r="CR279" s="174">
        <f>'Раздел 6'!AI284</f>
        <v>0</v>
      </c>
      <c r="CS279" s="174">
        <f>'Раздел 6'!AJ284</f>
        <v>0</v>
      </c>
      <c r="CT279" s="174">
        <f>'Раздел 6'!AK284</f>
        <v>0</v>
      </c>
      <c r="CU279" s="174">
        <f>'Раздел 6'!AL284</f>
        <v>0</v>
      </c>
      <c r="CV279" s="174">
        <f>'Раздел 6'!AM284</f>
        <v>0</v>
      </c>
      <c r="CW279" s="174">
        <f>'Раздел 6'!AN284</f>
        <v>0</v>
      </c>
      <c r="CX279" s="174">
        <f>'Раздел 6'!AO284</f>
        <v>0</v>
      </c>
      <c r="CY279" s="174">
        <f>'Раздел 6'!AP284</f>
        <v>0</v>
      </c>
      <c r="CZ279" s="174">
        <f>'Раздел 6'!AQ284</f>
        <v>0</v>
      </c>
      <c r="DA279" s="174">
        <f>'Раздел 7'!H284</f>
        <v>0</v>
      </c>
      <c r="DB279" s="174">
        <f>'Раздел 7'!I284</f>
        <v>0</v>
      </c>
      <c r="DC279" s="174">
        <f>'Раздел 7'!J284</f>
        <v>0</v>
      </c>
      <c r="DD279" s="174">
        <f>'Раздел 7'!K284</f>
        <v>0</v>
      </c>
      <c r="DE279" s="174">
        <f>'Раздел 7'!L284</f>
        <v>0</v>
      </c>
      <c r="DF279" s="174">
        <f>'Раздел 7'!M284</f>
        <v>0</v>
      </c>
      <c r="DG279" s="174">
        <f>'Раздел 7'!N284</f>
        <v>0</v>
      </c>
      <c r="DH279" s="174">
        <f>'Раздел 7'!O284</f>
        <v>0</v>
      </c>
      <c r="DI279" s="174">
        <f>'Раздел 7'!P284</f>
        <v>0</v>
      </c>
      <c r="DJ279" s="174">
        <f>'Раздел 7'!Q284</f>
        <v>0</v>
      </c>
      <c r="DK279" s="174">
        <f>'Раздел 7'!R284</f>
        <v>0</v>
      </c>
      <c r="DL279" s="174">
        <f>'Раздел 7'!S284</f>
        <v>0</v>
      </c>
      <c r="DM279" s="174">
        <f>'Раздел 7'!T284</f>
        <v>0</v>
      </c>
      <c r="DN279" s="174">
        <f>'Раздел 7'!U284</f>
        <v>0</v>
      </c>
      <c r="DO279" s="174">
        <f>'Раздел 7'!V284</f>
        <v>0</v>
      </c>
      <c r="DP279" s="174">
        <f>'Раздел 7'!W284</f>
        <v>0</v>
      </c>
      <c r="DQ279" s="174">
        <f>'Раздел 7'!X284</f>
        <v>0</v>
      </c>
      <c r="DR279" s="174">
        <f>'Раздел 7'!Y284</f>
        <v>0</v>
      </c>
      <c r="DS279" s="174">
        <f>'Раздел 7'!Z284</f>
        <v>0</v>
      </c>
      <c r="DT279" s="174">
        <f>'Раздел 7'!AA284</f>
        <v>0</v>
      </c>
      <c r="DU279" s="174">
        <f>'Раздел 7'!AB284</f>
        <v>0</v>
      </c>
      <c r="DV279" s="174">
        <f>'Раздел 7'!AC284</f>
        <v>0</v>
      </c>
      <c r="DW279" s="174">
        <f>'Раздел 7'!AD284</f>
        <v>0</v>
      </c>
      <c r="DX279" s="174">
        <f>'Раздел 7'!AE284</f>
        <v>0</v>
      </c>
      <c r="DY279" s="174">
        <f>'Раздел 7'!AF284</f>
        <v>0</v>
      </c>
      <c r="DZ279" s="174">
        <f>'Раздел 7'!AG284</f>
        <v>0</v>
      </c>
      <c r="EA279" s="174">
        <f>'Раздел 7'!AH284</f>
        <v>0</v>
      </c>
      <c r="EB279" s="174">
        <f>'Раздел 7'!AI284</f>
        <v>0</v>
      </c>
      <c r="EC279" s="174">
        <f>'Раздел 7'!AJ284</f>
        <v>0</v>
      </c>
      <c r="ED279" s="174">
        <f>'Раздел 7'!AK284</f>
        <v>0</v>
      </c>
      <c r="EE279" s="174">
        <f>'Раздел 7'!AL284</f>
        <v>0</v>
      </c>
      <c r="EF279" s="174">
        <f>'Раздел 7'!AM284</f>
        <v>0</v>
      </c>
      <c r="EG279" s="174">
        <f>'Раздел 7'!AN284</f>
        <v>0</v>
      </c>
      <c r="EH279" s="174">
        <f>'Раздел 7'!AO284</f>
        <v>0</v>
      </c>
      <c r="EI279" s="174">
        <f>'Раздел 7'!AP284</f>
        <v>0</v>
      </c>
      <c r="EJ279" s="174">
        <f>'Раздел 7'!AQ284</f>
        <v>0</v>
      </c>
      <c r="EK279" s="174">
        <f>'Раздел 7'!AR284</f>
        <v>0</v>
      </c>
      <c r="EL279" s="174">
        <f>'Раздел 7'!AS284</f>
        <v>0</v>
      </c>
      <c r="EM279" s="174">
        <f>'Раздел 7'!AT284</f>
        <v>0</v>
      </c>
      <c r="EN279" s="174">
        <f>'Раздел 7'!AU284</f>
        <v>0</v>
      </c>
      <c r="EO279" s="174">
        <f>'Раздел 7'!AV284</f>
        <v>0</v>
      </c>
      <c r="EP279" s="174">
        <f>'Раздел 7'!AW284</f>
        <v>0</v>
      </c>
      <c r="EQ279" s="174">
        <f>'Раздел 7'!AX284</f>
        <v>0</v>
      </c>
      <c r="ER279" s="174">
        <f>'Раздел 7'!AY284</f>
        <v>0</v>
      </c>
      <c r="ES279" s="174">
        <f>'Раздел 7'!AZ284</f>
        <v>0</v>
      </c>
      <c r="ET279" s="174">
        <f>'Раздел 7'!BA284</f>
        <v>0</v>
      </c>
      <c r="EU279" s="174">
        <f>'Раздел 7'!BB284</f>
        <v>0</v>
      </c>
      <c r="EV279" s="174">
        <f>'Раздел 7'!BC284</f>
        <v>0</v>
      </c>
      <c r="EW279" s="174">
        <f>'Раздел 7'!BD284</f>
        <v>0</v>
      </c>
      <c r="EX279" s="174">
        <f>'Раздел 7'!BE284</f>
        <v>0</v>
      </c>
      <c r="EY279" s="174">
        <f>'Раздел 7'!BF284</f>
        <v>0</v>
      </c>
      <c r="EZ279" s="174">
        <f>'Раздел 7'!BG284</f>
        <v>0</v>
      </c>
      <c r="FA279" s="174">
        <f>'Раздел 7'!BH284</f>
        <v>0</v>
      </c>
      <c r="FB279" s="174">
        <f>'Раздел 7'!BI284</f>
        <v>0</v>
      </c>
      <c r="FC279" s="174">
        <f>'Раздел 7'!BJ284</f>
        <v>0</v>
      </c>
      <c r="FD279" s="174">
        <f>'Раздел 7'!BK284</f>
        <v>0</v>
      </c>
      <c r="FE279" s="174">
        <f>'Раздел 8'!H286</f>
        <v>0</v>
      </c>
      <c r="FF279" s="174">
        <f>'Раздел 8'!I286</f>
        <v>0</v>
      </c>
      <c r="FG279" s="174">
        <f>'Раздел 8'!J286</f>
        <v>0</v>
      </c>
      <c r="FH279" s="174">
        <f>'Раздел 8'!K286</f>
        <v>0</v>
      </c>
      <c r="FI279" s="174">
        <f>'Раздел 8'!L286</f>
        <v>0</v>
      </c>
      <c r="FJ279" s="174">
        <f>'Раздел 8'!M286</f>
        <v>0</v>
      </c>
      <c r="FK279" s="174">
        <f>'Раздел 8'!N286</f>
        <v>0</v>
      </c>
      <c r="FL279" s="174">
        <f>'Раздел 8'!O286</f>
        <v>0</v>
      </c>
      <c r="FM279" s="174">
        <f>'Раздел 8'!P286</f>
        <v>0</v>
      </c>
      <c r="FN279" s="174">
        <f>'Раздел 8'!Q286</f>
        <v>0</v>
      </c>
      <c r="FO279" s="174">
        <f>'Раздел 8'!R286</f>
        <v>0</v>
      </c>
      <c r="FP279" s="174">
        <f>'Раздел 8'!S286</f>
        <v>0</v>
      </c>
      <c r="FQ279" s="174">
        <f>'Раздел 8'!T286</f>
        <v>0</v>
      </c>
      <c r="FR279" s="174">
        <f>'Раздел 8'!U286</f>
        <v>0</v>
      </c>
      <c r="FS279" s="174">
        <f>'Раздел 8'!V286</f>
        <v>0</v>
      </c>
      <c r="FT279" s="174">
        <f>'Раздел 8'!W286</f>
        <v>0</v>
      </c>
      <c r="FU279" s="174">
        <f>'Раздел 8'!X286</f>
        <v>0</v>
      </c>
      <c r="FV279" s="174">
        <f>'Раздел 8'!Y286</f>
        <v>0</v>
      </c>
      <c r="FW279" s="174">
        <f>'Раздел 8'!Z286</f>
        <v>0</v>
      </c>
      <c r="FX279" s="174">
        <f>'Раздел 8'!AA286</f>
        <v>0</v>
      </c>
      <c r="FY279" s="174">
        <f>'Раздел 8'!AB286</f>
        <v>0</v>
      </c>
      <c r="FZ279" s="174">
        <f>'Раздел 8'!AC286</f>
        <v>0</v>
      </c>
      <c r="GA279" s="174">
        <f>'Раздел 8'!AD286</f>
        <v>0</v>
      </c>
      <c r="GB279" s="174">
        <f>'Раздел 8'!AE286</f>
        <v>0</v>
      </c>
      <c r="GC279" s="174">
        <f>'Раздел 8'!AF286</f>
        <v>0</v>
      </c>
      <c r="GD279" s="174">
        <f>'Раздел 8'!AG286</f>
        <v>0</v>
      </c>
      <c r="GE279" s="174">
        <f>'Раздел 8'!AH286</f>
        <v>0</v>
      </c>
      <c r="GF279" s="174">
        <f>'Раздел 8'!AI286</f>
        <v>0</v>
      </c>
      <c r="GG279" s="174">
        <f>'Раздел 8'!AJ286</f>
        <v>0</v>
      </c>
      <c r="GH279" s="174">
        <f>'Раздел 3'!H284</f>
        <v>0</v>
      </c>
      <c r="GI279" s="174">
        <f>'Раздел 3'!I284</f>
        <v>0</v>
      </c>
      <c r="GJ279" s="174">
        <f>'Раздел 3'!J284</f>
        <v>0</v>
      </c>
      <c r="GK279" s="174">
        <f>'Раздел 3'!K284</f>
        <v>0</v>
      </c>
      <c r="GL279" s="174">
        <f>'Раздел 3'!L284</f>
        <v>0</v>
      </c>
      <c r="GM279" s="174">
        <f>'Раздел 3'!M284</f>
        <v>0</v>
      </c>
      <c r="GN279" s="174">
        <f>'Раздел 3'!N284</f>
        <v>0</v>
      </c>
      <c r="GO279" s="174">
        <f>'Раздел 3'!O284</f>
        <v>0</v>
      </c>
      <c r="GP279" s="174">
        <f>'Раздел 3'!P284</f>
        <v>0</v>
      </c>
      <c r="GQ279" s="174">
        <f>'Раздел 3'!Q284</f>
        <v>0</v>
      </c>
      <c r="GR279" s="174">
        <f>'Раздел 3'!R284</f>
        <v>0</v>
      </c>
      <c r="GS279" s="174">
        <f>'Раздел 3'!S284</f>
        <v>0</v>
      </c>
      <c r="GT279" s="174">
        <f>'Раздел 3'!T284</f>
        <v>0</v>
      </c>
      <c r="GU279" s="174">
        <f>'Раздел 3'!U284</f>
        <v>0</v>
      </c>
      <c r="GV279" s="174">
        <f>'Раздел 3'!V284</f>
        <v>0</v>
      </c>
      <c r="GW279" s="174">
        <f>'Раздел 3'!W284</f>
        <v>0</v>
      </c>
      <c r="GX279" s="174">
        <f>'Раздел 3'!X284</f>
        <v>0</v>
      </c>
      <c r="GY279" s="174">
        <f>'Раздел 3'!Y284</f>
        <v>0</v>
      </c>
      <c r="GZ279" s="174">
        <f>'Раздел 3'!Z284</f>
        <v>0</v>
      </c>
      <c r="HA279" s="174">
        <f>'Раздел 3'!AA284</f>
        <v>0</v>
      </c>
      <c r="HB279" s="174">
        <f>'Раздел 3'!AB284</f>
        <v>0</v>
      </c>
      <c r="HC279" s="174">
        <f>'Раздел 3'!AC284</f>
        <v>0</v>
      </c>
      <c r="HD279" s="174">
        <f>'Раздел 3'!AD284</f>
        <v>0</v>
      </c>
      <c r="HE279" s="174">
        <f>'Раздел 3'!AE284</f>
        <v>0</v>
      </c>
      <c r="HF279" s="174">
        <f>'Раздел 3'!AF284</f>
        <v>0</v>
      </c>
      <c r="HG279" s="174">
        <f>'Раздел 3'!AG284</f>
        <v>0</v>
      </c>
      <c r="HH279" s="174">
        <f>'Раздел 3'!AH284</f>
        <v>0</v>
      </c>
      <c r="HI279" s="174">
        <f>'Раздел 3'!AI284</f>
        <v>0</v>
      </c>
      <c r="HJ279" s="174">
        <f>'Раздел 3'!AJ284</f>
        <v>0</v>
      </c>
      <c r="HK279" s="180">
        <f>'Раздел 3'!AK284</f>
        <v>0</v>
      </c>
      <c r="HL279" s="175"/>
      <c r="HM279" s="175"/>
    </row>
    <row r="280" spans="1:221">
      <c r="A280" s="170">
        <f>'Раздел 2'!$A$6</f>
        <v>2</v>
      </c>
      <c r="B280" s="170">
        <f>'Раздел 2'!$B$6</f>
        <v>1200200023561</v>
      </c>
      <c r="C280" s="170" t="str">
        <f>'Раздел 2'!$C$6</f>
        <v>ФКИС</v>
      </c>
      <c r="D280" s="170" t="str">
        <f>'Раздел 2'!$D$6</f>
        <v>СШ</v>
      </c>
      <c r="E280" s="170" t="str">
        <f>'Раздел 2'!$E$6</f>
        <v>МО</v>
      </c>
      <c r="F280" s="170" t="str">
        <f>'Раздел 1'!$A$15</f>
        <v>ОСН</v>
      </c>
      <c r="G280" s="171">
        <f t="shared" si="4"/>
        <v>0</v>
      </c>
      <c r="H280" s="176" t="s">
        <v>450</v>
      </c>
      <c r="I280" s="173">
        <v>279</v>
      </c>
      <c r="J280" s="174">
        <f>'Раздел 2'!H285</f>
        <v>0</v>
      </c>
      <c r="K280" s="174">
        <f>'Раздел 2'!I285</f>
        <v>0</v>
      </c>
      <c r="L280" s="174">
        <f>'Раздел 2'!J285</f>
        <v>0</v>
      </c>
      <c r="M280" s="174">
        <f>'Раздел 2'!K285</f>
        <v>0</v>
      </c>
      <c r="N280" s="174">
        <f>'Раздел 2'!L285</f>
        <v>0</v>
      </c>
      <c r="O280" s="174">
        <f>'Раздел 2'!M285</f>
        <v>0</v>
      </c>
      <c r="P280" s="174">
        <f>'Раздел 2'!N285</f>
        <v>0</v>
      </c>
      <c r="Q280" s="174">
        <f>'Раздел 2'!O285</f>
        <v>0</v>
      </c>
      <c r="R280" s="174">
        <f>'Раздел 2'!P285</f>
        <v>0</v>
      </c>
      <c r="S280" s="174">
        <f>'Раздел 2'!Q285</f>
        <v>0</v>
      </c>
      <c r="T280" s="174">
        <f>'Раздел 2'!R285</f>
        <v>0</v>
      </c>
      <c r="U280" s="174">
        <f>'Раздел 2'!S285</f>
        <v>0</v>
      </c>
      <c r="V280" s="174">
        <f>'Раздел 2'!T285</f>
        <v>0</v>
      </c>
      <c r="W280" s="174">
        <f>'Раздел 2'!U285</f>
        <v>0</v>
      </c>
      <c r="X280" s="174">
        <f>'Раздел 2'!V285</f>
        <v>0</v>
      </c>
      <c r="Y280" s="174">
        <f>'Раздел 2'!W285</f>
        <v>0</v>
      </c>
      <c r="Z280" s="174">
        <f>'Раздел 2'!X285</f>
        <v>0</v>
      </c>
      <c r="AA280" s="174">
        <f>'Раздел 2'!Y285</f>
        <v>0</v>
      </c>
      <c r="AB280" s="174">
        <f>'Раздел 2'!Z285</f>
        <v>0</v>
      </c>
      <c r="AC280" s="174">
        <f>'Раздел 2'!AA285</f>
        <v>0</v>
      </c>
      <c r="AD280" s="174">
        <f>'Раздел 2'!AB285</f>
        <v>0</v>
      </c>
      <c r="AE280" s="174">
        <f>'Раздел 2'!AC285</f>
        <v>0</v>
      </c>
      <c r="AF280" s="174">
        <f>'Раздел 4'!H285</f>
        <v>0</v>
      </c>
      <c r="AG280" s="174">
        <f>'Раздел 4'!I285</f>
        <v>0</v>
      </c>
      <c r="AH280" s="174">
        <f>'Раздел 4'!J285</f>
        <v>0</v>
      </c>
      <c r="AI280" s="174">
        <f>'Раздел 4'!K285</f>
        <v>0</v>
      </c>
      <c r="AJ280" s="174">
        <f>'Раздел 4'!L285</f>
        <v>0</v>
      </c>
      <c r="AK280" s="174">
        <f>'Раздел 4'!M285</f>
        <v>0</v>
      </c>
      <c r="AL280" s="174">
        <f>'Раздел 4'!N285</f>
        <v>0</v>
      </c>
      <c r="AM280" s="174">
        <f>'Раздел 4'!O285</f>
        <v>0</v>
      </c>
      <c r="AN280" s="174">
        <f>'Раздел 4'!P285</f>
        <v>0</v>
      </c>
      <c r="AO280" s="174">
        <f>'Раздел 4'!Q285</f>
        <v>0</v>
      </c>
      <c r="AP280" s="174">
        <f>'Раздел 4'!R285</f>
        <v>0</v>
      </c>
      <c r="AQ280" s="174">
        <f>'Раздел 4'!S285</f>
        <v>0</v>
      </c>
      <c r="AR280" s="174">
        <f>'Раздел 4'!T285</f>
        <v>0</v>
      </c>
      <c r="AS280" s="174">
        <f>'Раздел 4'!U285</f>
        <v>0</v>
      </c>
      <c r="AT280" s="174">
        <f>'Раздел 4'!V285</f>
        <v>0</v>
      </c>
      <c r="AU280" s="174">
        <f>'Раздел 4'!W285</f>
        <v>0</v>
      </c>
      <c r="AV280" s="174">
        <f>'Раздел 4'!X285</f>
        <v>0</v>
      </c>
      <c r="AW280" s="174">
        <f>'Раздел 4'!Y285</f>
        <v>0</v>
      </c>
      <c r="AX280" s="174">
        <f>'Раздел 4'!Z285</f>
        <v>0</v>
      </c>
      <c r="AY280" s="174">
        <f>'Раздел 4'!AA285</f>
        <v>0</v>
      </c>
      <c r="AZ280" s="174">
        <f>'Раздел 4'!AB285</f>
        <v>0</v>
      </c>
      <c r="BA280" s="174">
        <f>'Раздел 4'!AC285</f>
        <v>0</v>
      </c>
      <c r="BB280" s="174">
        <f>'Раздел 4'!AD285</f>
        <v>0</v>
      </c>
      <c r="BC280" s="174">
        <f>'Раздел 4'!AE285</f>
        <v>0</v>
      </c>
      <c r="BD280" s="174">
        <f>'Раздел 5'!H288</f>
        <v>0</v>
      </c>
      <c r="BE280" s="174">
        <f>'Раздел 5'!I288</f>
        <v>0</v>
      </c>
      <c r="BF280" s="174">
        <f>'Раздел 5'!J288</f>
        <v>0</v>
      </c>
      <c r="BG280" s="174">
        <f>'Раздел 5'!K288</f>
        <v>0</v>
      </c>
      <c r="BH280" s="174">
        <f>'Раздел 5'!L288</f>
        <v>0</v>
      </c>
      <c r="BI280" s="174">
        <f>'Раздел 5'!M288</f>
        <v>0</v>
      </c>
      <c r="BJ280" s="174">
        <f>'Раздел 5'!N288</f>
        <v>0</v>
      </c>
      <c r="BK280" s="174">
        <f>'Раздел 5'!O288</f>
        <v>0</v>
      </c>
      <c r="BL280" s="174">
        <f>'Раздел 5'!P288</f>
        <v>0</v>
      </c>
      <c r="BM280" s="174">
        <f>'Раздел 5'!Q288</f>
        <v>0</v>
      </c>
      <c r="BN280" s="174">
        <f>'Раздел 5'!R288</f>
        <v>0</v>
      </c>
      <c r="BO280" s="174">
        <f>'Раздел 5'!S288</f>
        <v>0</v>
      </c>
      <c r="BP280" s="174">
        <f>'Раздел 5'!T288</f>
        <v>0</v>
      </c>
      <c r="BQ280" s="174">
        <f>'Раздел 6'!H285</f>
        <v>0</v>
      </c>
      <c r="BR280" s="174">
        <f>'Раздел 6'!I285</f>
        <v>0</v>
      </c>
      <c r="BS280" s="174">
        <f>'Раздел 6'!J285</f>
        <v>0</v>
      </c>
      <c r="BT280" s="174">
        <f>'Раздел 6'!K285</f>
        <v>0</v>
      </c>
      <c r="BU280" s="174">
        <f>'Раздел 6'!L285</f>
        <v>0</v>
      </c>
      <c r="BV280" s="174">
        <f>'Раздел 6'!M285</f>
        <v>0</v>
      </c>
      <c r="BW280" s="174">
        <f>'Раздел 6'!N285</f>
        <v>0</v>
      </c>
      <c r="BX280" s="174">
        <f>'Раздел 6'!O285</f>
        <v>0</v>
      </c>
      <c r="BY280" s="174">
        <f>'Раздел 6'!P285</f>
        <v>0</v>
      </c>
      <c r="BZ280" s="174">
        <f>'Раздел 6'!Q285</f>
        <v>0</v>
      </c>
      <c r="CA280" s="174">
        <f>'Раздел 6'!R285</f>
        <v>0</v>
      </c>
      <c r="CB280" s="174">
        <f>'Раздел 6'!S285</f>
        <v>0</v>
      </c>
      <c r="CC280" s="174">
        <f>'Раздел 6'!T285</f>
        <v>0</v>
      </c>
      <c r="CD280" s="174">
        <f>'Раздел 6'!U285</f>
        <v>0</v>
      </c>
      <c r="CE280" s="174">
        <f>'Раздел 6'!V285</f>
        <v>0</v>
      </c>
      <c r="CF280" s="174">
        <f>'Раздел 6'!W285</f>
        <v>0</v>
      </c>
      <c r="CG280" s="174">
        <f>'Раздел 6'!X285</f>
        <v>0</v>
      </c>
      <c r="CH280" s="174">
        <f>'Раздел 6'!Y285</f>
        <v>0</v>
      </c>
      <c r="CI280" s="174">
        <f>'Раздел 6'!Z285</f>
        <v>0</v>
      </c>
      <c r="CJ280" s="174">
        <f>'Раздел 6'!AA285</f>
        <v>0</v>
      </c>
      <c r="CK280" s="174">
        <f>'Раздел 6'!AB285</f>
        <v>0</v>
      </c>
      <c r="CL280" s="174">
        <f>'Раздел 6'!AC285</f>
        <v>0</v>
      </c>
      <c r="CM280" s="174">
        <f>'Раздел 6'!AD285</f>
        <v>0</v>
      </c>
      <c r="CN280" s="174">
        <f>'Раздел 6'!AE285</f>
        <v>0</v>
      </c>
      <c r="CO280" s="174">
        <f>'Раздел 6'!AF285</f>
        <v>0</v>
      </c>
      <c r="CP280" s="174">
        <f>'Раздел 6'!AG285</f>
        <v>0</v>
      </c>
      <c r="CQ280" s="174">
        <f>'Раздел 6'!AH285</f>
        <v>0</v>
      </c>
      <c r="CR280" s="174">
        <f>'Раздел 6'!AI285</f>
        <v>0</v>
      </c>
      <c r="CS280" s="174">
        <f>'Раздел 6'!AJ285</f>
        <v>0</v>
      </c>
      <c r="CT280" s="174">
        <f>'Раздел 6'!AK285</f>
        <v>0</v>
      </c>
      <c r="CU280" s="174">
        <f>'Раздел 6'!AL285</f>
        <v>0</v>
      </c>
      <c r="CV280" s="174">
        <f>'Раздел 6'!AM285</f>
        <v>0</v>
      </c>
      <c r="CW280" s="174">
        <f>'Раздел 6'!AN285</f>
        <v>0</v>
      </c>
      <c r="CX280" s="174">
        <f>'Раздел 6'!AO285</f>
        <v>0</v>
      </c>
      <c r="CY280" s="174">
        <f>'Раздел 6'!AP285</f>
        <v>0</v>
      </c>
      <c r="CZ280" s="174">
        <f>'Раздел 6'!AQ285</f>
        <v>0</v>
      </c>
      <c r="DA280" s="174">
        <f>'Раздел 7'!H285</f>
        <v>0</v>
      </c>
      <c r="DB280" s="174">
        <f>'Раздел 7'!I285</f>
        <v>0</v>
      </c>
      <c r="DC280" s="174">
        <f>'Раздел 7'!J285</f>
        <v>0</v>
      </c>
      <c r="DD280" s="174">
        <f>'Раздел 7'!K285</f>
        <v>0</v>
      </c>
      <c r="DE280" s="174">
        <f>'Раздел 7'!L285</f>
        <v>0</v>
      </c>
      <c r="DF280" s="174">
        <f>'Раздел 7'!M285</f>
        <v>0</v>
      </c>
      <c r="DG280" s="174">
        <f>'Раздел 7'!N285</f>
        <v>0</v>
      </c>
      <c r="DH280" s="174">
        <f>'Раздел 7'!O285</f>
        <v>0</v>
      </c>
      <c r="DI280" s="174">
        <f>'Раздел 7'!P285</f>
        <v>0</v>
      </c>
      <c r="DJ280" s="174">
        <f>'Раздел 7'!Q285</f>
        <v>0</v>
      </c>
      <c r="DK280" s="174">
        <f>'Раздел 7'!R285</f>
        <v>0</v>
      </c>
      <c r="DL280" s="174">
        <f>'Раздел 7'!S285</f>
        <v>0</v>
      </c>
      <c r="DM280" s="174">
        <f>'Раздел 7'!T285</f>
        <v>0</v>
      </c>
      <c r="DN280" s="174">
        <f>'Раздел 7'!U285</f>
        <v>0</v>
      </c>
      <c r="DO280" s="174">
        <f>'Раздел 7'!V285</f>
        <v>0</v>
      </c>
      <c r="DP280" s="174">
        <f>'Раздел 7'!W285</f>
        <v>0</v>
      </c>
      <c r="DQ280" s="174">
        <f>'Раздел 7'!X285</f>
        <v>0</v>
      </c>
      <c r="DR280" s="174">
        <f>'Раздел 7'!Y285</f>
        <v>0</v>
      </c>
      <c r="DS280" s="174">
        <f>'Раздел 7'!Z285</f>
        <v>0</v>
      </c>
      <c r="DT280" s="174">
        <f>'Раздел 7'!AA285</f>
        <v>0</v>
      </c>
      <c r="DU280" s="174">
        <f>'Раздел 7'!AB285</f>
        <v>0</v>
      </c>
      <c r="DV280" s="174">
        <f>'Раздел 7'!AC285</f>
        <v>0</v>
      </c>
      <c r="DW280" s="174">
        <f>'Раздел 7'!AD285</f>
        <v>0</v>
      </c>
      <c r="DX280" s="174">
        <f>'Раздел 7'!AE285</f>
        <v>0</v>
      </c>
      <c r="DY280" s="174">
        <f>'Раздел 7'!AF285</f>
        <v>0</v>
      </c>
      <c r="DZ280" s="174">
        <f>'Раздел 7'!AG285</f>
        <v>0</v>
      </c>
      <c r="EA280" s="174">
        <f>'Раздел 7'!AH285</f>
        <v>0</v>
      </c>
      <c r="EB280" s="174">
        <f>'Раздел 7'!AI285</f>
        <v>0</v>
      </c>
      <c r="EC280" s="174">
        <f>'Раздел 7'!AJ285</f>
        <v>0</v>
      </c>
      <c r="ED280" s="174">
        <f>'Раздел 7'!AK285</f>
        <v>0</v>
      </c>
      <c r="EE280" s="174">
        <f>'Раздел 7'!AL285</f>
        <v>0</v>
      </c>
      <c r="EF280" s="174">
        <f>'Раздел 7'!AM285</f>
        <v>0</v>
      </c>
      <c r="EG280" s="174">
        <f>'Раздел 7'!AN285</f>
        <v>0</v>
      </c>
      <c r="EH280" s="174">
        <f>'Раздел 7'!AO285</f>
        <v>0</v>
      </c>
      <c r="EI280" s="174">
        <f>'Раздел 7'!AP285</f>
        <v>0</v>
      </c>
      <c r="EJ280" s="174">
        <f>'Раздел 7'!AQ285</f>
        <v>0</v>
      </c>
      <c r="EK280" s="174">
        <f>'Раздел 7'!AR285</f>
        <v>0</v>
      </c>
      <c r="EL280" s="174">
        <f>'Раздел 7'!AS285</f>
        <v>0</v>
      </c>
      <c r="EM280" s="174">
        <f>'Раздел 7'!AT285</f>
        <v>0</v>
      </c>
      <c r="EN280" s="174">
        <f>'Раздел 7'!AU285</f>
        <v>0</v>
      </c>
      <c r="EO280" s="174">
        <f>'Раздел 7'!AV285</f>
        <v>0</v>
      </c>
      <c r="EP280" s="174">
        <f>'Раздел 7'!AW285</f>
        <v>0</v>
      </c>
      <c r="EQ280" s="174">
        <f>'Раздел 7'!AX285</f>
        <v>0</v>
      </c>
      <c r="ER280" s="174">
        <f>'Раздел 7'!AY285</f>
        <v>0</v>
      </c>
      <c r="ES280" s="174">
        <f>'Раздел 7'!AZ285</f>
        <v>0</v>
      </c>
      <c r="ET280" s="174">
        <f>'Раздел 7'!BA285</f>
        <v>0</v>
      </c>
      <c r="EU280" s="174">
        <f>'Раздел 7'!BB285</f>
        <v>0</v>
      </c>
      <c r="EV280" s="174">
        <f>'Раздел 7'!BC285</f>
        <v>0</v>
      </c>
      <c r="EW280" s="174">
        <f>'Раздел 7'!BD285</f>
        <v>0</v>
      </c>
      <c r="EX280" s="174">
        <f>'Раздел 7'!BE285</f>
        <v>0</v>
      </c>
      <c r="EY280" s="174">
        <f>'Раздел 7'!BF285</f>
        <v>0</v>
      </c>
      <c r="EZ280" s="174">
        <f>'Раздел 7'!BG285</f>
        <v>0</v>
      </c>
      <c r="FA280" s="174">
        <f>'Раздел 7'!BH285</f>
        <v>0</v>
      </c>
      <c r="FB280" s="174">
        <f>'Раздел 7'!BI285</f>
        <v>0</v>
      </c>
      <c r="FC280" s="174">
        <f>'Раздел 7'!BJ285</f>
        <v>0</v>
      </c>
      <c r="FD280" s="174">
        <f>'Раздел 7'!BK285</f>
        <v>0</v>
      </c>
      <c r="FE280" s="174">
        <f>'Раздел 8'!H287</f>
        <v>0</v>
      </c>
      <c r="FF280" s="174">
        <f>'Раздел 8'!I287</f>
        <v>0</v>
      </c>
      <c r="FG280" s="174">
        <f>'Раздел 8'!J287</f>
        <v>0</v>
      </c>
      <c r="FH280" s="174">
        <f>'Раздел 8'!K287</f>
        <v>0</v>
      </c>
      <c r="FI280" s="174">
        <f>'Раздел 8'!L287</f>
        <v>0</v>
      </c>
      <c r="FJ280" s="174">
        <f>'Раздел 8'!M287</f>
        <v>0</v>
      </c>
      <c r="FK280" s="174">
        <f>'Раздел 8'!N287</f>
        <v>0</v>
      </c>
      <c r="FL280" s="174">
        <f>'Раздел 8'!O287</f>
        <v>0</v>
      </c>
      <c r="FM280" s="174">
        <f>'Раздел 8'!P287</f>
        <v>0</v>
      </c>
      <c r="FN280" s="174">
        <f>'Раздел 8'!Q287</f>
        <v>0</v>
      </c>
      <c r="FO280" s="174">
        <f>'Раздел 8'!R287</f>
        <v>0</v>
      </c>
      <c r="FP280" s="174">
        <f>'Раздел 8'!S287</f>
        <v>0</v>
      </c>
      <c r="FQ280" s="174">
        <f>'Раздел 8'!T287</f>
        <v>0</v>
      </c>
      <c r="FR280" s="174">
        <f>'Раздел 8'!U287</f>
        <v>0</v>
      </c>
      <c r="FS280" s="174">
        <f>'Раздел 8'!V287</f>
        <v>0</v>
      </c>
      <c r="FT280" s="174">
        <f>'Раздел 8'!W287</f>
        <v>0</v>
      </c>
      <c r="FU280" s="174">
        <f>'Раздел 8'!X287</f>
        <v>0</v>
      </c>
      <c r="FV280" s="174">
        <f>'Раздел 8'!Y287</f>
        <v>0</v>
      </c>
      <c r="FW280" s="174">
        <f>'Раздел 8'!Z287</f>
        <v>0</v>
      </c>
      <c r="FX280" s="174">
        <f>'Раздел 8'!AA287</f>
        <v>0</v>
      </c>
      <c r="FY280" s="174">
        <f>'Раздел 8'!AB287</f>
        <v>0</v>
      </c>
      <c r="FZ280" s="174">
        <f>'Раздел 8'!AC287</f>
        <v>0</v>
      </c>
      <c r="GA280" s="174">
        <f>'Раздел 8'!AD287</f>
        <v>0</v>
      </c>
      <c r="GB280" s="174">
        <f>'Раздел 8'!AE287</f>
        <v>0</v>
      </c>
      <c r="GC280" s="174">
        <f>'Раздел 8'!AF287</f>
        <v>0</v>
      </c>
      <c r="GD280" s="174">
        <f>'Раздел 8'!AG287</f>
        <v>0</v>
      </c>
      <c r="GE280" s="174">
        <f>'Раздел 8'!AH287</f>
        <v>0</v>
      </c>
      <c r="GF280" s="174">
        <f>'Раздел 8'!AI287</f>
        <v>0</v>
      </c>
      <c r="GG280" s="174">
        <f>'Раздел 8'!AJ287</f>
        <v>0</v>
      </c>
      <c r="GH280" s="174">
        <f>'Раздел 3'!H285</f>
        <v>0</v>
      </c>
      <c r="GI280" s="174">
        <f>'Раздел 3'!I285</f>
        <v>0</v>
      </c>
      <c r="GJ280" s="174">
        <f>'Раздел 3'!J285</f>
        <v>0</v>
      </c>
      <c r="GK280" s="174">
        <f>'Раздел 3'!K285</f>
        <v>0</v>
      </c>
      <c r="GL280" s="174">
        <f>'Раздел 3'!L285</f>
        <v>0</v>
      </c>
      <c r="GM280" s="174">
        <f>'Раздел 3'!M285</f>
        <v>0</v>
      </c>
      <c r="GN280" s="174">
        <f>'Раздел 3'!N285</f>
        <v>0</v>
      </c>
      <c r="GO280" s="174">
        <f>'Раздел 3'!O285</f>
        <v>0</v>
      </c>
      <c r="GP280" s="174">
        <f>'Раздел 3'!P285</f>
        <v>0</v>
      </c>
      <c r="GQ280" s="174">
        <f>'Раздел 3'!Q285</f>
        <v>0</v>
      </c>
      <c r="GR280" s="174">
        <f>'Раздел 3'!R285</f>
        <v>0</v>
      </c>
      <c r="GS280" s="174">
        <f>'Раздел 3'!S285</f>
        <v>0</v>
      </c>
      <c r="GT280" s="174">
        <f>'Раздел 3'!T285</f>
        <v>0</v>
      </c>
      <c r="GU280" s="174">
        <f>'Раздел 3'!U285</f>
        <v>0</v>
      </c>
      <c r="GV280" s="174">
        <f>'Раздел 3'!V285</f>
        <v>0</v>
      </c>
      <c r="GW280" s="174">
        <f>'Раздел 3'!W285</f>
        <v>0</v>
      </c>
      <c r="GX280" s="174">
        <f>'Раздел 3'!X285</f>
        <v>0</v>
      </c>
      <c r="GY280" s="174">
        <f>'Раздел 3'!Y285</f>
        <v>0</v>
      </c>
      <c r="GZ280" s="174">
        <f>'Раздел 3'!Z285</f>
        <v>0</v>
      </c>
      <c r="HA280" s="174">
        <f>'Раздел 3'!AA285</f>
        <v>0</v>
      </c>
      <c r="HB280" s="174">
        <f>'Раздел 3'!AB285</f>
        <v>0</v>
      </c>
      <c r="HC280" s="174">
        <f>'Раздел 3'!AC285</f>
        <v>0</v>
      </c>
      <c r="HD280" s="174">
        <f>'Раздел 3'!AD285</f>
        <v>0</v>
      </c>
      <c r="HE280" s="174">
        <f>'Раздел 3'!AE285</f>
        <v>0</v>
      </c>
      <c r="HF280" s="174">
        <f>'Раздел 3'!AF285</f>
        <v>0</v>
      </c>
      <c r="HG280" s="174">
        <f>'Раздел 3'!AG285</f>
        <v>0</v>
      </c>
      <c r="HH280" s="174">
        <f>'Раздел 3'!AH285</f>
        <v>0</v>
      </c>
      <c r="HI280" s="174">
        <f>'Раздел 3'!AI285</f>
        <v>0</v>
      </c>
      <c r="HJ280" s="174">
        <f>'Раздел 3'!AJ285</f>
        <v>0</v>
      </c>
      <c r="HK280" s="180">
        <f>'Раздел 3'!AK285</f>
        <v>0</v>
      </c>
      <c r="HL280" s="175"/>
      <c r="HM280" s="175"/>
    </row>
    <row r="281" spans="1:221">
      <c r="A281" s="170">
        <f>'Раздел 2'!$A$6</f>
        <v>2</v>
      </c>
      <c r="B281" s="170">
        <f>'Раздел 2'!$B$6</f>
        <v>1200200023561</v>
      </c>
      <c r="C281" s="170" t="str">
        <f>'Раздел 2'!$C$6</f>
        <v>ФКИС</v>
      </c>
      <c r="D281" s="170" t="str">
        <f>'Раздел 2'!$D$6</f>
        <v>СШ</v>
      </c>
      <c r="E281" s="170" t="str">
        <f>'Раздел 2'!$E$6</f>
        <v>МО</v>
      </c>
      <c r="F281" s="170" t="str">
        <f>'Раздел 1'!$A$15</f>
        <v>ОСН</v>
      </c>
      <c r="G281" s="171">
        <f t="shared" si="4"/>
        <v>0</v>
      </c>
      <c r="H281" s="176" t="s">
        <v>452</v>
      </c>
      <c r="I281" s="173">
        <v>280</v>
      </c>
      <c r="J281" s="174">
        <f>'Раздел 2'!H286</f>
        <v>0</v>
      </c>
      <c r="K281" s="174">
        <f>'Раздел 2'!I286</f>
        <v>0</v>
      </c>
      <c r="L281" s="174">
        <f>'Раздел 2'!J286</f>
        <v>0</v>
      </c>
      <c r="M281" s="174">
        <f>'Раздел 2'!K286</f>
        <v>0</v>
      </c>
      <c r="N281" s="174">
        <f>'Раздел 2'!L286</f>
        <v>0</v>
      </c>
      <c r="O281" s="174">
        <f>'Раздел 2'!M286</f>
        <v>0</v>
      </c>
      <c r="P281" s="174">
        <f>'Раздел 2'!N286</f>
        <v>0</v>
      </c>
      <c r="Q281" s="174">
        <f>'Раздел 2'!O286</f>
        <v>0</v>
      </c>
      <c r="R281" s="174">
        <f>'Раздел 2'!P286</f>
        <v>0</v>
      </c>
      <c r="S281" s="174">
        <f>'Раздел 2'!Q286</f>
        <v>0</v>
      </c>
      <c r="T281" s="174">
        <f>'Раздел 2'!R286</f>
        <v>0</v>
      </c>
      <c r="U281" s="174">
        <f>'Раздел 2'!S286</f>
        <v>0</v>
      </c>
      <c r="V281" s="174">
        <f>'Раздел 2'!T286</f>
        <v>0</v>
      </c>
      <c r="W281" s="174">
        <f>'Раздел 2'!U286</f>
        <v>0</v>
      </c>
      <c r="X281" s="174">
        <f>'Раздел 2'!V286</f>
        <v>0</v>
      </c>
      <c r="Y281" s="174">
        <f>'Раздел 2'!W286</f>
        <v>0</v>
      </c>
      <c r="Z281" s="174">
        <f>'Раздел 2'!X286</f>
        <v>0</v>
      </c>
      <c r="AA281" s="174">
        <f>'Раздел 2'!Y286</f>
        <v>0</v>
      </c>
      <c r="AB281" s="174">
        <f>'Раздел 2'!Z286</f>
        <v>0</v>
      </c>
      <c r="AC281" s="174">
        <f>'Раздел 2'!AA286</f>
        <v>0</v>
      </c>
      <c r="AD281" s="174">
        <f>'Раздел 2'!AB286</f>
        <v>0</v>
      </c>
      <c r="AE281" s="174">
        <f>'Раздел 2'!AC286</f>
        <v>0</v>
      </c>
      <c r="AF281" s="174">
        <f>'Раздел 4'!H286</f>
        <v>0</v>
      </c>
      <c r="AG281" s="174">
        <f>'Раздел 4'!I286</f>
        <v>0</v>
      </c>
      <c r="AH281" s="174">
        <f>'Раздел 4'!J286</f>
        <v>0</v>
      </c>
      <c r="AI281" s="174">
        <f>'Раздел 4'!K286</f>
        <v>0</v>
      </c>
      <c r="AJ281" s="174">
        <f>'Раздел 4'!L286</f>
        <v>0</v>
      </c>
      <c r="AK281" s="174">
        <f>'Раздел 4'!M286</f>
        <v>0</v>
      </c>
      <c r="AL281" s="174">
        <f>'Раздел 4'!N286</f>
        <v>0</v>
      </c>
      <c r="AM281" s="174">
        <f>'Раздел 4'!O286</f>
        <v>0</v>
      </c>
      <c r="AN281" s="174">
        <f>'Раздел 4'!P286</f>
        <v>0</v>
      </c>
      <c r="AO281" s="174">
        <f>'Раздел 4'!Q286</f>
        <v>0</v>
      </c>
      <c r="AP281" s="174">
        <f>'Раздел 4'!R286</f>
        <v>0</v>
      </c>
      <c r="AQ281" s="174">
        <f>'Раздел 4'!S286</f>
        <v>0</v>
      </c>
      <c r="AR281" s="174">
        <f>'Раздел 4'!T286</f>
        <v>0</v>
      </c>
      <c r="AS281" s="174">
        <f>'Раздел 4'!U286</f>
        <v>0</v>
      </c>
      <c r="AT281" s="174">
        <f>'Раздел 4'!V286</f>
        <v>0</v>
      </c>
      <c r="AU281" s="174">
        <f>'Раздел 4'!W286</f>
        <v>0</v>
      </c>
      <c r="AV281" s="174">
        <f>'Раздел 4'!X286</f>
        <v>0</v>
      </c>
      <c r="AW281" s="174">
        <f>'Раздел 4'!Y286</f>
        <v>0</v>
      </c>
      <c r="AX281" s="174">
        <f>'Раздел 4'!Z286</f>
        <v>0</v>
      </c>
      <c r="AY281" s="174">
        <f>'Раздел 4'!AA286</f>
        <v>0</v>
      </c>
      <c r="AZ281" s="174">
        <f>'Раздел 4'!AB286</f>
        <v>0</v>
      </c>
      <c r="BA281" s="174">
        <f>'Раздел 4'!AC286</f>
        <v>0</v>
      </c>
      <c r="BB281" s="174">
        <f>'Раздел 4'!AD286</f>
        <v>0</v>
      </c>
      <c r="BC281" s="174">
        <f>'Раздел 4'!AE286</f>
        <v>0</v>
      </c>
      <c r="BD281" s="174">
        <f>'Раздел 5'!H289</f>
        <v>0</v>
      </c>
      <c r="BE281" s="174">
        <f>'Раздел 5'!I289</f>
        <v>0</v>
      </c>
      <c r="BF281" s="174">
        <f>'Раздел 5'!J289</f>
        <v>0</v>
      </c>
      <c r="BG281" s="174">
        <f>'Раздел 5'!K289</f>
        <v>0</v>
      </c>
      <c r="BH281" s="174">
        <f>'Раздел 5'!L289</f>
        <v>0</v>
      </c>
      <c r="BI281" s="174">
        <f>'Раздел 5'!M289</f>
        <v>0</v>
      </c>
      <c r="BJ281" s="174">
        <f>'Раздел 5'!N289</f>
        <v>0</v>
      </c>
      <c r="BK281" s="174">
        <f>'Раздел 5'!O289</f>
        <v>0</v>
      </c>
      <c r="BL281" s="174">
        <f>'Раздел 5'!P289</f>
        <v>0</v>
      </c>
      <c r="BM281" s="174">
        <f>'Раздел 5'!Q289</f>
        <v>0</v>
      </c>
      <c r="BN281" s="174">
        <f>'Раздел 5'!R289</f>
        <v>0</v>
      </c>
      <c r="BO281" s="174">
        <f>'Раздел 5'!S289</f>
        <v>0</v>
      </c>
      <c r="BP281" s="174">
        <f>'Раздел 5'!T289</f>
        <v>0</v>
      </c>
      <c r="BQ281" s="174">
        <f>'Раздел 6'!H286</f>
        <v>0</v>
      </c>
      <c r="BR281" s="174">
        <f>'Раздел 6'!I286</f>
        <v>0</v>
      </c>
      <c r="BS281" s="174">
        <f>'Раздел 6'!J286</f>
        <v>0</v>
      </c>
      <c r="BT281" s="174">
        <f>'Раздел 6'!K286</f>
        <v>0</v>
      </c>
      <c r="BU281" s="174">
        <f>'Раздел 6'!L286</f>
        <v>0</v>
      </c>
      <c r="BV281" s="174">
        <f>'Раздел 6'!M286</f>
        <v>0</v>
      </c>
      <c r="BW281" s="174">
        <f>'Раздел 6'!N286</f>
        <v>0</v>
      </c>
      <c r="BX281" s="174">
        <f>'Раздел 6'!O286</f>
        <v>0</v>
      </c>
      <c r="BY281" s="174">
        <f>'Раздел 6'!P286</f>
        <v>0</v>
      </c>
      <c r="BZ281" s="174">
        <f>'Раздел 6'!Q286</f>
        <v>0</v>
      </c>
      <c r="CA281" s="174">
        <f>'Раздел 6'!R286</f>
        <v>0</v>
      </c>
      <c r="CB281" s="174">
        <f>'Раздел 6'!S286</f>
        <v>0</v>
      </c>
      <c r="CC281" s="174">
        <f>'Раздел 6'!T286</f>
        <v>0</v>
      </c>
      <c r="CD281" s="174">
        <f>'Раздел 6'!U286</f>
        <v>0</v>
      </c>
      <c r="CE281" s="174">
        <f>'Раздел 6'!V286</f>
        <v>0</v>
      </c>
      <c r="CF281" s="174">
        <f>'Раздел 6'!W286</f>
        <v>0</v>
      </c>
      <c r="CG281" s="174">
        <f>'Раздел 6'!X286</f>
        <v>0</v>
      </c>
      <c r="CH281" s="174">
        <f>'Раздел 6'!Y286</f>
        <v>0</v>
      </c>
      <c r="CI281" s="174">
        <f>'Раздел 6'!Z286</f>
        <v>0</v>
      </c>
      <c r="CJ281" s="174">
        <f>'Раздел 6'!AA286</f>
        <v>0</v>
      </c>
      <c r="CK281" s="174">
        <f>'Раздел 6'!AB286</f>
        <v>0</v>
      </c>
      <c r="CL281" s="174">
        <f>'Раздел 6'!AC286</f>
        <v>0</v>
      </c>
      <c r="CM281" s="174">
        <f>'Раздел 6'!AD286</f>
        <v>0</v>
      </c>
      <c r="CN281" s="174">
        <f>'Раздел 6'!AE286</f>
        <v>0</v>
      </c>
      <c r="CO281" s="174">
        <f>'Раздел 6'!AF286</f>
        <v>0</v>
      </c>
      <c r="CP281" s="174">
        <f>'Раздел 6'!AG286</f>
        <v>0</v>
      </c>
      <c r="CQ281" s="174">
        <f>'Раздел 6'!AH286</f>
        <v>0</v>
      </c>
      <c r="CR281" s="174">
        <f>'Раздел 6'!AI286</f>
        <v>0</v>
      </c>
      <c r="CS281" s="174">
        <f>'Раздел 6'!AJ286</f>
        <v>0</v>
      </c>
      <c r="CT281" s="174">
        <f>'Раздел 6'!AK286</f>
        <v>0</v>
      </c>
      <c r="CU281" s="174">
        <f>'Раздел 6'!AL286</f>
        <v>0</v>
      </c>
      <c r="CV281" s="174">
        <f>'Раздел 6'!AM286</f>
        <v>0</v>
      </c>
      <c r="CW281" s="174">
        <f>'Раздел 6'!AN286</f>
        <v>0</v>
      </c>
      <c r="CX281" s="174">
        <f>'Раздел 6'!AO286</f>
        <v>0</v>
      </c>
      <c r="CY281" s="174">
        <f>'Раздел 6'!AP286</f>
        <v>0</v>
      </c>
      <c r="CZ281" s="174">
        <f>'Раздел 6'!AQ286</f>
        <v>0</v>
      </c>
      <c r="DA281" s="174">
        <f>'Раздел 7'!H286</f>
        <v>0</v>
      </c>
      <c r="DB281" s="174">
        <f>'Раздел 7'!I286</f>
        <v>0</v>
      </c>
      <c r="DC281" s="174">
        <f>'Раздел 7'!J286</f>
        <v>0</v>
      </c>
      <c r="DD281" s="174">
        <f>'Раздел 7'!K286</f>
        <v>0</v>
      </c>
      <c r="DE281" s="174">
        <f>'Раздел 7'!L286</f>
        <v>0</v>
      </c>
      <c r="DF281" s="174">
        <f>'Раздел 7'!M286</f>
        <v>0</v>
      </c>
      <c r="DG281" s="174">
        <f>'Раздел 7'!N286</f>
        <v>0</v>
      </c>
      <c r="DH281" s="174">
        <f>'Раздел 7'!O286</f>
        <v>0</v>
      </c>
      <c r="DI281" s="174">
        <f>'Раздел 7'!P286</f>
        <v>0</v>
      </c>
      <c r="DJ281" s="174">
        <f>'Раздел 7'!Q286</f>
        <v>0</v>
      </c>
      <c r="DK281" s="174">
        <f>'Раздел 7'!R286</f>
        <v>0</v>
      </c>
      <c r="DL281" s="174">
        <f>'Раздел 7'!S286</f>
        <v>0</v>
      </c>
      <c r="DM281" s="174">
        <f>'Раздел 7'!T286</f>
        <v>0</v>
      </c>
      <c r="DN281" s="174">
        <f>'Раздел 7'!U286</f>
        <v>0</v>
      </c>
      <c r="DO281" s="174">
        <f>'Раздел 7'!V286</f>
        <v>0</v>
      </c>
      <c r="DP281" s="174">
        <f>'Раздел 7'!W286</f>
        <v>0</v>
      </c>
      <c r="DQ281" s="174">
        <f>'Раздел 7'!X286</f>
        <v>0</v>
      </c>
      <c r="DR281" s="174">
        <f>'Раздел 7'!Y286</f>
        <v>0</v>
      </c>
      <c r="DS281" s="174">
        <f>'Раздел 7'!Z286</f>
        <v>0</v>
      </c>
      <c r="DT281" s="174">
        <f>'Раздел 7'!AA286</f>
        <v>0</v>
      </c>
      <c r="DU281" s="174">
        <f>'Раздел 7'!AB286</f>
        <v>0</v>
      </c>
      <c r="DV281" s="174">
        <f>'Раздел 7'!AC286</f>
        <v>0</v>
      </c>
      <c r="DW281" s="174">
        <f>'Раздел 7'!AD286</f>
        <v>0</v>
      </c>
      <c r="DX281" s="174">
        <f>'Раздел 7'!AE286</f>
        <v>0</v>
      </c>
      <c r="DY281" s="174">
        <f>'Раздел 7'!AF286</f>
        <v>0</v>
      </c>
      <c r="DZ281" s="174">
        <f>'Раздел 7'!AG286</f>
        <v>0</v>
      </c>
      <c r="EA281" s="174">
        <f>'Раздел 7'!AH286</f>
        <v>0</v>
      </c>
      <c r="EB281" s="174">
        <f>'Раздел 7'!AI286</f>
        <v>0</v>
      </c>
      <c r="EC281" s="174">
        <f>'Раздел 7'!AJ286</f>
        <v>0</v>
      </c>
      <c r="ED281" s="174">
        <f>'Раздел 7'!AK286</f>
        <v>0</v>
      </c>
      <c r="EE281" s="174">
        <f>'Раздел 7'!AL286</f>
        <v>0</v>
      </c>
      <c r="EF281" s="174">
        <f>'Раздел 7'!AM286</f>
        <v>0</v>
      </c>
      <c r="EG281" s="174">
        <f>'Раздел 7'!AN286</f>
        <v>0</v>
      </c>
      <c r="EH281" s="174">
        <f>'Раздел 7'!AO286</f>
        <v>0</v>
      </c>
      <c r="EI281" s="174">
        <f>'Раздел 7'!AP286</f>
        <v>0</v>
      </c>
      <c r="EJ281" s="174">
        <f>'Раздел 7'!AQ286</f>
        <v>0</v>
      </c>
      <c r="EK281" s="174">
        <f>'Раздел 7'!AR286</f>
        <v>0</v>
      </c>
      <c r="EL281" s="174">
        <f>'Раздел 7'!AS286</f>
        <v>0</v>
      </c>
      <c r="EM281" s="174">
        <f>'Раздел 7'!AT286</f>
        <v>0</v>
      </c>
      <c r="EN281" s="174">
        <f>'Раздел 7'!AU286</f>
        <v>0</v>
      </c>
      <c r="EO281" s="174">
        <f>'Раздел 7'!AV286</f>
        <v>0</v>
      </c>
      <c r="EP281" s="174">
        <f>'Раздел 7'!AW286</f>
        <v>0</v>
      </c>
      <c r="EQ281" s="174">
        <f>'Раздел 7'!AX286</f>
        <v>0</v>
      </c>
      <c r="ER281" s="174">
        <f>'Раздел 7'!AY286</f>
        <v>0</v>
      </c>
      <c r="ES281" s="174">
        <f>'Раздел 7'!AZ286</f>
        <v>0</v>
      </c>
      <c r="ET281" s="174">
        <f>'Раздел 7'!BA286</f>
        <v>0</v>
      </c>
      <c r="EU281" s="174">
        <f>'Раздел 7'!BB286</f>
        <v>0</v>
      </c>
      <c r="EV281" s="174">
        <f>'Раздел 7'!BC286</f>
        <v>0</v>
      </c>
      <c r="EW281" s="174">
        <f>'Раздел 7'!BD286</f>
        <v>0</v>
      </c>
      <c r="EX281" s="174">
        <f>'Раздел 7'!BE286</f>
        <v>0</v>
      </c>
      <c r="EY281" s="174">
        <f>'Раздел 7'!BF286</f>
        <v>0</v>
      </c>
      <c r="EZ281" s="174">
        <f>'Раздел 7'!BG286</f>
        <v>0</v>
      </c>
      <c r="FA281" s="174">
        <f>'Раздел 7'!BH286</f>
        <v>0</v>
      </c>
      <c r="FB281" s="174">
        <f>'Раздел 7'!BI286</f>
        <v>0</v>
      </c>
      <c r="FC281" s="174">
        <f>'Раздел 7'!BJ286</f>
        <v>0</v>
      </c>
      <c r="FD281" s="174">
        <f>'Раздел 7'!BK286</f>
        <v>0</v>
      </c>
      <c r="FE281" s="174">
        <f>'Раздел 8'!H288</f>
        <v>0</v>
      </c>
      <c r="FF281" s="174">
        <f>'Раздел 8'!I288</f>
        <v>0</v>
      </c>
      <c r="FG281" s="174">
        <f>'Раздел 8'!J288</f>
        <v>0</v>
      </c>
      <c r="FH281" s="174">
        <f>'Раздел 8'!K288</f>
        <v>0</v>
      </c>
      <c r="FI281" s="174">
        <f>'Раздел 8'!L288</f>
        <v>0</v>
      </c>
      <c r="FJ281" s="174">
        <f>'Раздел 8'!M288</f>
        <v>0</v>
      </c>
      <c r="FK281" s="174">
        <f>'Раздел 8'!N288</f>
        <v>0</v>
      </c>
      <c r="FL281" s="174">
        <f>'Раздел 8'!O288</f>
        <v>0</v>
      </c>
      <c r="FM281" s="174">
        <f>'Раздел 8'!P288</f>
        <v>0</v>
      </c>
      <c r="FN281" s="174">
        <f>'Раздел 8'!Q288</f>
        <v>0</v>
      </c>
      <c r="FO281" s="174">
        <f>'Раздел 8'!R288</f>
        <v>0</v>
      </c>
      <c r="FP281" s="174">
        <f>'Раздел 8'!S288</f>
        <v>0</v>
      </c>
      <c r="FQ281" s="174">
        <f>'Раздел 8'!T288</f>
        <v>0</v>
      </c>
      <c r="FR281" s="174">
        <f>'Раздел 8'!U288</f>
        <v>0</v>
      </c>
      <c r="FS281" s="174">
        <f>'Раздел 8'!V288</f>
        <v>0</v>
      </c>
      <c r="FT281" s="174">
        <f>'Раздел 8'!W288</f>
        <v>0</v>
      </c>
      <c r="FU281" s="174">
        <f>'Раздел 8'!X288</f>
        <v>0</v>
      </c>
      <c r="FV281" s="174">
        <f>'Раздел 8'!Y288</f>
        <v>0</v>
      </c>
      <c r="FW281" s="174">
        <f>'Раздел 8'!Z288</f>
        <v>0</v>
      </c>
      <c r="FX281" s="174">
        <f>'Раздел 8'!AA288</f>
        <v>0</v>
      </c>
      <c r="FY281" s="174">
        <f>'Раздел 8'!AB288</f>
        <v>0</v>
      </c>
      <c r="FZ281" s="174">
        <f>'Раздел 8'!AC288</f>
        <v>0</v>
      </c>
      <c r="GA281" s="174">
        <f>'Раздел 8'!AD288</f>
        <v>0</v>
      </c>
      <c r="GB281" s="174">
        <f>'Раздел 8'!AE288</f>
        <v>0</v>
      </c>
      <c r="GC281" s="174">
        <f>'Раздел 8'!AF288</f>
        <v>0</v>
      </c>
      <c r="GD281" s="174">
        <f>'Раздел 8'!AG288</f>
        <v>0</v>
      </c>
      <c r="GE281" s="174">
        <f>'Раздел 8'!AH288</f>
        <v>0</v>
      </c>
      <c r="GF281" s="174">
        <f>'Раздел 8'!AI288</f>
        <v>0</v>
      </c>
      <c r="GG281" s="174">
        <f>'Раздел 8'!AJ288</f>
        <v>0</v>
      </c>
      <c r="GH281" s="174">
        <f>'Раздел 3'!H286</f>
        <v>0</v>
      </c>
      <c r="GI281" s="174">
        <f>'Раздел 3'!I286</f>
        <v>0</v>
      </c>
      <c r="GJ281" s="174">
        <f>'Раздел 3'!J286</f>
        <v>0</v>
      </c>
      <c r="GK281" s="174">
        <f>'Раздел 3'!K286</f>
        <v>0</v>
      </c>
      <c r="GL281" s="174">
        <f>'Раздел 3'!L286</f>
        <v>0</v>
      </c>
      <c r="GM281" s="174">
        <f>'Раздел 3'!M286</f>
        <v>0</v>
      </c>
      <c r="GN281" s="174">
        <f>'Раздел 3'!N286</f>
        <v>0</v>
      </c>
      <c r="GO281" s="174">
        <f>'Раздел 3'!O286</f>
        <v>0</v>
      </c>
      <c r="GP281" s="174">
        <f>'Раздел 3'!P286</f>
        <v>0</v>
      </c>
      <c r="GQ281" s="174">
        <f>'Раздел 3'!Q286</f>
        <v>0</v>
      </c>
      <c r="GR281" s="174">
        <f>'Раздел 3'!R286</f>
        <v>0</v>
      </c>
      <c r="GS281" s="174">
        <f>'Раздел 3'!S286</f>
        <v>0</v>
      </c>
      <c r="GT281" s="174">
        <f>'Раздел 3'!T286</f>
        <v>0</v>
      </c>
      <c r="GU281" s="174">
        <f>'Раздел 3'!U286</f>
        <v>0</v>
      </c>
      <c r="GV281" s="174">
        <f>'Раздел 3'!V286</f>
        <v>0</v>
      </c>
      <c r="GW281" s="174">
        <f>'Раздел 3'!W286</f>
        <v>0</v>
      </c>
      <c r="GX281" s="174">
        <f>'Раздел 3'!X286</f>
        <v>0</v>
      </c>
      <c r="GY281" s="174">
        <f>'Раздел 3'!Y286</f>
        <v>0</v>
      </c>
      <c r="GZ281" s="174">
        <f>'Раздел 3'!Z286</f>
        <v>0</v>
      </c>
      <c r="HA281" s="174">
        <f>'Раздел 3'!AA286</f>
        <v>0</v>
      </c>
      <c r="HB281" s="174">
        <f>'Раздел 3'!AB286</f>
        <v>0</v>
      </c>
      <c r="HC281" s="174">
        <f>'Раздел 3'!AC286</f>
        <v>0</v>
      </c>
      <c r="HD281" s="174">
        <f>'Раздел 3'!AD286</f>
        <v>0</v>
      </c>
      <c r="HE281" s="174">
        <f>'Раздел 3'!AE286</f>
        <v>0</v>
      </c>
      <c r="HF281" s="174">
        <f>'Раздел 3'!AF286</f>
        <v>0</v>
      </c>
      <c r="HG281" s="174">
        <f>'Раздел 3'!AG286</f>
        <v>0</v>
      </c>
      <c r="HH281" s="174">
        <f>'Раздел 3'!AH286</f>
        <v>0</v>
      </c>
      <c r="HI281" s="174">
        <f>'Раздел 3'!AI286</f>
        <v>0</v>
      </c>
      <c r="HJ281" s="174">
        <f>'Раздел 3'!AJ286</f>
        <v>0</v>
      </c>
      <c r="HK281" s="180">
        <f>'Раздел 3'!AK286</f>
        <v>0</v>
      </c>
      <c r="HL281" s="175"/>
      <c r="HM281" s="175"/>
    </row>
    <row r="282" spans="1:221">
      <c r="A282" s="170">
        <f>'Раздел 2'!$A$6</f>
        <v>2</v>
      </c>
      <c r="B282" s="170">
        <f>'Раздел 2'!$B$6</f>
        <v>1200200023561</v>
      </c>
      <c r="C282" s="170" t="str">
        <f>'Раздел 2'!$C$6</f>
        <v>ФКИС</v>
      </c>
      <c r="D282" s="170" t="str">
        <f>'Раздел 2'!$D$6</f>
        <v>СШ</v>
      </c>
      <c r="E282" s="170" t="str">
        <f>'Раздел 2'!$E$6</f>
        <v>МО</v>
      </c>
      <c r="F282" s="170" t="str">
        <f>'Раздел 1'!$A$15</f>
        <v>ОСН</v>
      </c>
      <c r="G282" s="171">
        <f t="shared" si="4"/>
        <v>0</v>
      </c>
      <c r="H282" s="176" t="s">
        <v>454</v>
      </c>
      <c r="I282" s="173">
        <v>281</v>
      </c>
      <c r="J282" s="174">
        <f>'Раздел 2'!H287</f>
        <v>0</v>
      </c>
      <c r="K282" s="174">
        <f>'Раздел 2'!I287</f>
        <v>0</v>
      </c>
      <c r="L282" s="174">
        <f>'Раздел 2'!J287</f>
        <v>0</v>
      </c>
      <c r="M282" s="174">
        <f>'Раздел 2'!K287</f>
        <v>0</v>
      </c>
      <c r="N282" s="174">
        <f>'Раздел 2'!L287</f>
        <v>0</v>
      </c>
      <c r="O282" s="174">
        <f>'Раздел 2'!M287</f>
        <v>0</v>
      </c>
      <c r="P282" s="174">
        <f>'Раздел 2'!N287</f>
        <v>0</v>
      </c>
      <c r="Q282" s="174">
        <f>'Раздел 2'!O287</f>
        <v>0</v>
      </c>
      <c r="R282" s="174">
        <f>'Раздел 2'!P287</f>
        <v>0</v>
      </c>
      <c r="S282" s="174">
        <f>'Раздел 2'!Q287</f>
        <v>0</v>
      </c>
      <c r="T282" s="174">
        <f>'Раздел 2'!R287</f>
        <v>0</v>
      </c>
      <c r="U282" s="174">
        <f>'Раздел 2'!S287</f>
        <v>0</v>
      </c>
      <c r="V282" s="174">
        <f>'Раздел 2'!T287</f>
        <v>0</v>
      </c>
      <c r="W282" s="174">
        <f>'Раздел 2'!U287</f>
        <v>0</v>
      </c>
      <c r="X282" s="174">
        <f>'Раздел 2'!V287</f>
        <v>0</v>
      </c>
      <c r="Y282" s="174">
        <f>'Раздел 2'!W287</f>
        <v>0</v>
      </c>
      <c r="Z282" s="174">
        <f>'Раздел 2'!X287</f>
        <v>0</v>
      </c>
      <c r="AA282" s="174">
        <f>'Раздел 2'!Y287</f>
        <v>0</v>
      </c>
      <c r="AB282" s="174">
        <f>'Раздел 2'!Z287</f>
        <v>0</v>
      </c>
      <c r="AC282" s="174">
        <f>'Раздел 2'!AA287</f>
        <v>0</v>
      </c>
      <c r="AD282" s="174">
        <f>'Раздел 2'!AB287</f>
        <v>0</v>
      </c>
      <c r="AE282" s="174">
        <f>'Раздел 2'!AC287</f>
        <v>0</v>
      </c>
      <c r="AF282" s="174">
        <f>'Раздел 4'!H287</f>
        <v>0</v>
      </c>
      <c r="AG282" s="174">
        <f>'Раздел 4'!I287</f>
        <v>0</v>
      </c>
      <c r="AH282" s="174">
        <f>'Раздел 4'!J287</f>
        <v>0</v>
      </c>
      <c r="AI282" s="174">
        <f>'Раздел 4'!K287</f>
        <v>0</v>
      </c>
      <c r="AJ282" s="174">
        <f>'Раздел 4'!L287</f>
        <v>0</v>
      </c>
      <c r="AK282" s="174">
        <f>'Раздел 4'!M287</f>
        <v>0</v>
      </c>
      <c r="AL282" s="174">
        <f>'Раздел 4'!N287</f>
        <v>0</v>
      </c>
      <c r="AM282" s="174">
        <f>'Раздел 4'!O287</f>
        <v>0</v>
      </c>
      <c r="AN282" s="174">
        <f>'Раздел 4'!P287</f>
        <v>0</v>
      </c>
      <c r="AO282" s="174">
        <f>'Раздел 4'!Q287</f>
        <v>0</v>
      </c>
      <c r="AP282" s="174">
        <f>'Раздел 4'!R287</f>
        <v>0</v>
      </c>
      <c r="AQ282" s="174">
        <f>'Раздел 4'!S287</f>
        <v>0</v>
      </c>
      <c r="AR282" s="174">
        <f>'Раздел 4'!T287</f>
        <v>0</v>
      </c>
      <c r="AS282" s="174">
        <f>'Раздел 4'!U287</f>
        <v>0</v>
      </c>
      <c r="AT282" s="174">
        <f>'Раздел 4'!V287</f>
        <v>0</v>
      </c>
      <c r="AU282" s="174">
        <f>'Раздел 4'!W287</f>
        <v>0</v>
      </c>
      <c r="AV282" s="174">
        <f>'Раздел 4'!X287</f>
        <v>0</v>
      </c>
      <c r="AW282" s="174">
        <f>'Раздел 4'!Y287</f>
        <v>0</v>
      </c>
      <c r="AX282" s="174">
        <f>'Раздел 4'!Z287</f>
        <v>0</v>
      </c>
      <c r="AY282" s="174">
        <f>'Раздел 4'!AA287</f>
        <v>0</v>
      </c>
      <c r="AZ282" s="174">
        <f>'Раздел 4'!AB287</f>
        <v>0</v>
      </c>
      <c r="BA282" s="174">
        <f>'Раздел 4'!AC287</f>
        <v>0</v>
      </c>
      <c r="BB282" s="174">
        <f>'Раздел 4'!AD287</f>
        <v>0</v>
      </c>
      <c r="BC282" s="174">
        <f>'Раздел 4'!AE287</f>
        <v>0</v>
      </c>
      <c r="BD282" s="174">
        <f>'Раздел 5'!H290</f>
        <v>0</v>
      </c>
      <c r="BE282" s="174">
        <f>'Раздел 5'!I290</f>
        <v>0</v>
      </c>
      <c r="BF282" s="174">
        <f>'Раздел 5'!J290</f>
        <v>0</v>
      </c>
      <c r="BG282" s="174">
        <f>'Раздел 5'!K290</f>
        <v>0</v>
      </c>
      <c r="BH282" s="174">
        <f>'Раздел 5'!L290</f>
        <v>0</v>
      </c>
      <c r="BI282" s="174">
        <f>'Раздел 5'!M290</f>
        <v>0</v>
      </c>
      <c r="BJ282" s="174">
        <f>'Раздел 5'!N290</f>
        <v>0</v>
      </c>
      <c r="BK282" s="174">
        <f>'Раздел 5'!O290</f>
        <v>0</v>
      </c>
      <c r="BL282" s="174">
        <f>'Раздел 5'!P290</f>
        <v>0</v>
      </c>
      <c r="BM282" s="174">
        <f>'Раздел 5'!Q290</f>
        <v>0</v>
      </c>
      <c r="BN282" s="174">
        <f>'Раздел 5'!R290</f>
        <v>0</v>
      </c>
      <c r="BO282" s="174">
        <f>'Раздел 5'!S290</f>
        <v>0</v>
      </c>
      <c r="BP282" s="174">
        <f>'Раздел 5'!T290</f>
        <v>0</v>
      </c>
      <c r="BQ282" s="174">
        <f>'Раздел 6'!H287</f>
        <v>0</v>
      </c>
      <c r="BR282" s="174">
        <f>'Раздел 6'!I287</f>
        <v>0</v>
      </c>
      <c r="BS282" s="174">
        <f>'Раздел 6'!J287</f>
        <v>0</v>
      </c>
      <c r="BT282" s="174">
        <f>'Раздел 6'!K287</f>
        <v>0</v>
      </c>
      <c r="BU282" s="174">
        <f>'Раздел 6'!L287</f>
        <v>0</v>
      </c>
      <c r="BV282" s="174">
        <f>'Раздел 6'!M287</f>
        <v>0</v>
      </c>
      <c r="BW282" s="174">
        <f>'Раздел 6'!N287</f>
        <v>0</v>
      </c>
      <c r="BX282" s="174">
        <f>'Раздел 6'!O287</f>
        <v>0</v>
      </c>
      <c r="BY282" s="174">
        <f>'Раздел 6'!P287</f>
        <v>0</v>
      </c>
      <c r="BZ282" s="174">
        <f>'Раздел 6'!Q287</f>
        <v>0</v>
      </c>
      <c r="CA282" s="174">
        <f>'Раздел 6'!R287</f>
        <v>0</v>
      </c>
      <c r="CB282" s="174">
        <f>'Раздел 6'!S287</f>
        <v>0</v>
      </c>
      <c r="CC282" s="174">
        <f>'Раздел 6'!T287</f>
        <v>0</v>
      </c>
      <c r="CD282" s="174">
        <f>'Раздел 6'!U287</f>
        <v>0</v>
      </c>
      <c r="CE282" s="174">
        <f>'Раздел 6'!V287</f>
        <v>0</v>
      </c>
      <c r="CF282" s="174">
        <f>'Раздел 6'!W287</f>
        <v>0</v>
      </c>
      <c r="CG282" s="174">
        <f>'Раздел 6'!X287</f>
        <v>0</v>
      </c>
      <c r="CH282" s="174">
        <f>'Раздел 6'!Y287</f>
        <v>0</v>
      </c>
      <c r="CI282" s="174">
        <f>'Раздел 6'!Z287</f>
        <v>0</v>
      </c>
      <c r="CJ282" s="174">
        <f>'Раздел 6'!AA287</f>
        <v>0</v>
      </c>
      <c r="CK282" s="174">
        <f>'Раздел 6'!AB287</f>
        <v>0</v>
      </c>
      <c r="CL282" s="174">
        <f>'Раздел 6'!AC287</f>
        <v>0</v>
      </c>
      <c r="CM282" s="174">
        <f>'Раздел 6'!AD287</f>
        <v>0</v>
      </c>
      <c r="CN282" s="174">
        <f>'Раздел 6'!AE287</f>
        <v>0</v>
      </c>
      <c r="CO282" s="174">
        <f>'Раздел 6'!AF287</f>
        <v>0</v>
      </c>
      <c r="CP282" s="174">
        <f>'Раздел 6'!AG287</f>
        <v>0</v>
      </c>
      <c r="CQ282" s="174">
        <f>'Раздел 6'!AH287</f>
        <v>0</v>
      </c>
      <c r="CR282" s="174">
        <f>'Раздел 6'!AI287</f>
        <v>0</v>
      </c>
      <c r="CS282" s="174">
        <f>'Раздел 6'!AJ287</f>
        <v>0</v>
      </c>
      <c r="CT282" s="174">
        <f>'Раздел 6'!AK287</f>
        <v>0</v>
      </c>
      <c r="CU282" s="174">
        <f>'Раздел 6'!AL287</f>
        <v>0</v>
      </c>
      <c r="CV282" s="174">
        <f>'Раздел 6'!AM287</f>
        <v>0</v>
      </c>
      <c r="CW282" s="174">
        <f>'Раздел 6'!AN287</f>
        <v>0</v>
      </c>
      <c r="CX282" s="174">
        <f>'Раздел 6'!AO287</f>
        <v>0</v>
      </c>
      <c r="CY282" s="174">
        <f>'Раздел 6'!AP287</f>
        <v>0</v>
      </c>
      <c r="CZ282" s="174">
        <f>'Раздел 6'!AQ287</f>
        <v>0</v>
      </c>
      <c r="DA282" s="174">
        <f>'Раздел 7'!H287</f>
        <v>0</v>
      </c>
      <c r="DB282" s="174">
        <f>'Раздел 7'!I287</f>
        <v>0</v>
      </c>
      <c r="DC282" s="174">
        <f>'Раздел 7'!J287</f>
        <v>0</v>
      </c>
      <c r="DD282" s="174">
        <f>'Раздел 7'!K287</f>
        <v>0</v>
      </c>
      <c r="DE282" s="174">
        <f>'Раздел 7'!L287</f>
        <v>0</v>
      </c>
      <c r="DF282" s="174">
        <f>'Раздел 7'!M287</f>
        <v>0</v>
      </c>
      <c r="DG282" s="174">
        <f>'Раздел 7'!N287</f>
        <v>0</v>
      </c>
      <c r="DH282" s="174">
        <f>'Раздел 7'!O287</f>
        <v>0</v>
      </c>
      <c r="DI282" s="174">
        <f>'Раздел 7'!P287</f>
        <v>0</v>
      </c>
      <c r="DJ282" s="174">
        <f>'Раздел 7'!Q287</f>
        <v>0</v>
      </c>
      <c r="DK282" s="174">
        <f>'Раздел 7'!R287</f>
        <v>0</v>
      </c>
      <c r="DL282" s="174">
        <f>'Раздел 7'!S287</f>
        <v>0</v>
      </c>
      <c r="DM282" s="174">
        <f>'Раздел 7'!T287</f>
        <v>0</v>
      </c>
      <c r="DN282" s="174">
        <f>'Раздел 7'!U287</f>
        <v>0</v>
      </c>
      <c r="DO282" s="174">
        <f>'Раздел 7'!V287</f>
        <v>0</v>
      </c>
      <c r="DP282" s="174">
        <f>'Раздел 7'!W287</f>
        <v>0</v>
      </c>
      <c r="DQ282" s="174">
        <f>'Раздел 7'!X287</f>
        <v>0</v>
      </c>
      <c r="DR282" s="174">
        <f>'Раздел 7'!Y287</f>
        <v>0</v>
      </c>
      <c r="DS282" s="174">
        <f>'Раздел 7'!Z287</f>
        <v>0</v>
      </c>
      <c r="DT282" s="174">
        <f>'Раздел 7'!AA287</f>
        <v>0</v>
      </c>
      <c r="DU282" s="174">
        <f>'Раздел 7'!AB287</f>
        <v>0</v>
      </c>
      <c r="DV282" s="174">
        <f>'Раздел 7'!AC287</f>
        <v>0</v>
      </c>
      <c r="DW282" s="174">
        <f>'Раздел 7'!AD287</f>
        <v>0</v>
      </c>
      <c r="DX282" s="174">
        <f>'Раздел 7'!AE287</f>
        <v>0</v>
      </c>
      <c r="DY282" s="174">
        <f>'Раздел 7'!AF287</f>
        <v>0</v>
      </c>
      <c r="DZ282" s="174">
        <f>'Раздел 7'!AG287</f>
        <v>0</v>
      </c>
      <c r="EA282" s="174">
        <f>'Раздел 7'!AH287</f>
        <v>0</v>
      </c>
      <c r="EB282" s="174">
        <f>'Раздел 7'!AI287</f>
        <v>0</v>
      </c>
      <c r="EC282" s="174">
        <f>'Раздел 7'!AJ287</f>
        <v>0</v>
      </c>
      <c r="ED282" s="174">
        <f>'Раздел 7'!AK287</f>
        <v>0</v>
      </c>
      <c r="EE282" s="174">
        <f>'Раздел 7'!AL287</f>
        <v>0</v>
      </c>
      <c r="EF282" s="174">
        <f>'Раздел 7'!AM287</f>
        <v>0</v>
      </c>
      <c r="EG282" s="174">
        <f>'Раздел 7'!AN287</f>
        <v>0</v>
      </c>
      <c r="EH282" s="174">
        <f>'Раздел 7'!AO287</f>
        <v>0</v>
      </c>
      <c r="EI282" s="174">
        <f>'Раздел 7'!AP287</f>
        <v>0</v>
      </c>
      <c r="EJ282" s="174">
        <f>'Раздел 7'!AQ287</f>
        <v>0</v>
      </c>
      <c r="EK282" s="174">
        <f>'Раздел 7'!AR287</f>
        <v>0</v>
      </c>
      <c r="EL282" s="174">
        <f>'Раздел 7'!AS287</f>
        <v>0</v>
      </c>
      <c r="EM282" s="174">
        <f>'Раздел 7'!AT287</f>
        <v>0</v>
      </c>
      <c r="EN282" s="174">
        <f>'Раздел 7'!AU287</f>
        <v>0</v>
      </c>
      <c r="EO282" s="174">
        <f>'Раздел 7'!AV287</f>
        <v>0</v>
      </c>
      <c r="EP282" s="174">
        <f>'Раздел 7'!AW287</f>
        <v>0</v>
      </c>
      <c r="EQ282" s="174">
        <f>'Раздел 7'!AX287</f>
        <v>0</v>
      </c>
      <c r="ER282" s="174">
        <f>'Раздел 7'!AY287</f>
        <v>0</v>
      </c>
      <c r="ES282" s="174">
        <f>'Раздел 7'!AZ287</f>
        <v>0</v>
      </c>
      <c r="ET282" s="174">
        <f>'Раздел 7'!BA287</f>
        <v>0</v>
      </c>
      <c r="EU282" s="174">
        <f>'Раздел 7'!BB287</f>
        <v>0</v>
      </c>
      <c r="EV282" s="174">
        <f>'Раздел 7'!BC287</f>
        <v>0</v>
      </c>
      <c r="EW282" s="174">
        <f>'Раздел 7'!BD287</f>
        <v>0</v>
      </c>
      <c r="EX282" s="174">
        <f>'Раздел 7'!BE287</f>
        <v>0</v>
      </c>
      <c r="EY282" s="174">
        <f>'Раздел 7'!BF287</f>
        <v>0</v>
      </c>
      <c r="EZ282" s="174">
        <f>'Раздел 7'!BG287</f>
        <v>0</v>
      </c>
      <c r="FA282" s="174">
        <f>'Раздел 7'!BH287</f>
        <v>0</v>
      </c>
      <c r="FB282" s="174">
        <f>'Раздел 7'!BI287</f>
        <v>0</v>
      </c>
      <c r="FC282" s="174">
        <f>'Раздел 7'!BJ287</f>
        <v>0</v>
      </c>
      <c r="FD282" s="174">
        <f>'Раздел 7'!BK287</f>
        <v>0</v>
      </c>
      <c r="FE282" s="174">
        <f>'Раздел 8'!H289</f>
        <v>0</v>
      </c>
      <c r="FF282" s="174">
        <f>'Раздел 8'!I289</f>
        <v>0</v>
      </c>
      <c r="FG282" s="174">
        <f>'Раздел 8'!J289</f>
        <v>0</v>
      </c>
      <c r="FH282" s="174">
        <f>'Раздел 8'!K289</f>
        <v>0</v>
      </c>
      <c r="FI282" s="174">
        <f>'Раздел 8'!L289</f>
        <v>0</v>
      </c>
      <c r="FJ282" s="174">
        <f>'Раздел 8'!M289</f>
        <v>0</v>
      </c>
      <c r="FK282" s="174">
        <f>'Раздел 8'!N289</f>
        <v>0</v>
      </c>
      <c r="FL282" s="174">
        <f>'Раздел 8'!O289</f>
        <v>0</v>
      </c>
      <c r="FM282" s="174">
        <f>'Раздел 8'!P289</f>
        <v>0</v>
      </c>
      <c r="FN282" s="174">
        <f>'Раздел 8'!Q289</f>
        <v>0</v>
      </c>
      <c r="FO282" s="174">
        <f>'Раздел 8'!R289</f>
        <v>0</v>
      </c>
      <c r="FP282" s="174">
        <f>'Раздел 8'!S289</f>
        <v>0</v>
      </c>
      <c r="FQ282" s="174">
        <f>'Раздел 8'!T289</f>
        <v>0</v>
      </c>
      <c r="FR282" s="174">
        <f>'Раздел 8'!U289</f>
        <v>0</v>
      </c>
      <c r="FS282" s="174">
        <f>'Раздел 8'!V289</f>
        <v>0</v>
      </c>
      <c r="FT282" s="174">
        <f>'Раздел 8'!W289</f>
        <v>0</v>
      </c>
      <c r="FU282" s="174">
        <f>'Раздел 8'!X289</f>
        <v>0</v>
      </c>
      <c r="FV282" s="174">
        <f>'Раздел 8'!Y289</f>
        <v>0</v>
      </c>
      <c r="FW282" s="174">
        <f>'Раздел 8'!Z289</f>
        <v>0</v>
      </c>
      <c r="FX282" s="174">
        <f>'Раздел 8'!AA289</f>
        <v>0</v>
      </c>
      <c r="FY282" s="174">
        <f>'Раздел 8'!AB289</f>
        <v>0</v>
      </c>
      <c r="FZ282" s="174">
        <f>'Раздел 8'!AC289</f>
        <v>0</v>
      </c>
      <c r="GA282" s="174">
        <f>'Раздел 8'!AD289</f>
        <v>0</v>
      </c>
      <c r="GB282" s="174">
        <f>'Раздел 8'!AE289</f>
        <v>0</v>
      </c>
      <c r="GC282" s="174">
        <f>'Раздел 8'!AF289</f>
        <v>0</v>
      </c>
      <c r="GD282" s="174">
        <f>'Раздел 8'!AG289</f>
        <v>0</v>
      </c>
      <c r="GE282" s="174">
        <f>'Раздел 8'!AH289</f>
        <v>0</v>
      </c>
      <c r="GF282" s="174">
        <f>'Раздел 8'!AI289</f>
        <v>0</v>
      </c>
      <c r="GG282" s="174">
        <f>'Раздел 8'!AJ289</f>
        <v>0</v>
      </c>
      <c r="GH282" s="174">
        <f>'Раздел 3'!H287</f>
        <v>0</v>
      </c>
      <c r="GI282" s="174">
        <f>'Раздел 3'!I287</f>
        <v>0</v>
      </c>
      <c r="GJ282" s="174">
        <f>'Раздел 3'!J287</f>
        <v>0</v>
      </c>
      <c r="GK282" s="174">
        <f>'Раздел 3'!K287</f>
        <v>0</v>
      </c>
      <c r="GL282" s="174">
        <f>'Раздел 3'!L287</f>
        <v>0</v>
      </c>
      <c r="GM282" s="174">
        <f>'Раздел 3'!M287</f>
        <v>0</v>
      </c>
      <c r="GN282" s="174">
        <f>'Раздел 3'!N287</f>
        <v>0</v>
      </c>
      <c r="GO282" s="174">
        <f>'Раздел 3'!O287</f>
        <v>0</v>
      </c>
      <c r="GP282" s="174">
        <f>'Раздел 3'!P287</f>
        <v>0</v>
      </c>
      <c r="GQ282" s="174">
        <f>'Раздел 3'!Q287</f>
        <v>0</v>
      </c>
      <c r="GR282" s="174">
        <f>'Раздел 3'!R287</f>
        <v>0</v>
      </c>
      <c r="GS282" s="174">
        <f>'Раздел 3'!S287</f>
        <v>0</v>
      </c>
      <c r="GT282" s="174">
        <f>'Раздел 3'!T287</f>
        <v>0</v>
      </c>
      <c r="GU282" s="174">
        <f>'Раздел 3'!U287</f>
        <v>0</v>
      </c>
      <c r="GV282" s="174">
        <f>'Раздел 3'!V287</f>
        <v>0</v>
      </c>
      <c r="GW282" s="174">
        <f>'Раздел 3'!W287</f>
        <v>0</v>
      </c>
      <c r="GX282" s="174">
        <f>'Раздел 3'!X287</f>
        <v>0</v>
      </c>
      <c r="GY282" s="174">
        <f>'Раздел 3'!Y287</f>
        <v>0</v>
      </c>
      <c r="GZ282" s="174">
        <f>'Раздел 3'!Z287</f>
        <v>0</v>
      </c>
      <c r="HA282" s="174">
        <f>'Раздел 3'!AA287</f>
        <v>0</v>
      </c>
      <c r="HB282" s="174">
        <f>'Раздел 3'!AB287</f>
        <v>0</v>
      </c>
      <c r="HC282" s="174">
        <f>'Раздел 3'!AC287</f>
        <v>0</v>
      </c>
      <c r="HD282" s="174">
        <f>'Раздел 3'!AD287</f>
        <v>0</v>
      </c>
      <c r="HE282" s="174">
        <f>'Раздел 3'!AE287</f>
        <v>0</v>
      </c>
      <c r="HF282" s="174">
        <f>'Раздел 3'!AF287</f>
        <v>0</v>
      </c>
      <c r="HG282" s="174">
        <f>'Раздел 3'!AG287</f>
        <v>0</v>
      </c>
      <c r="HH282" s="174">
        <f>'Раздел 3'!AH287</f>
        <v>0</v>
      </c>
      <c r="HI282" s="174">
        <f>'Раздел 3'!AI287</f>
        <v>0</v>
      </c>
      <c r="HJ282" s="174">
        <f>'Раздел 3'!AJ287</f>
        <v>0</v>
      </c>
      <c r="HK282" s="180">
        <f>'Раздел 3'!AK287</f>
        <v>0</v>
      </c>
      <c r="HL282" s="175"/>
      <c r="HM282" s="175"/>
    </row>
    <row r="283" spans="1:221">
      <c r="A283" s="170">
        <f>'Раздел 2'!$A$6</f>
        <v>2</v>
      </c>
      <c r="B283" s="170">
        <f>'Раздел 2'!$B$6</f>
        <v>1200200023561</v>
      </c>
      <c r="C283" s="170" t="str">
        <f>'Раздел 2'!$C$6</f>
        <v>ФКИС</v>
      </c>
      <c r="D283" s="170" t="str">
        <f>'Раздел 2'!$D$6</f>
        <v>СШ</v>
      </c>
      <c r="E283" s="170" t="str">
        <f>'Раздел 2'!$E$6</f>
        <v>МО</v>
      </c>
      <c r="F283" s="170" t="str">
        <f>'Раздел 1'!$A$15</f>
        <v>ОСН</v>
      </c>
      <c r="G283" s="171">
        <f t="shared" si="4"/>
        <v>0</v>
      </c>
      <c r="H283" s="176" t="s">
        <v>902</v>
      </c>
      <c r="I283" s="173">
        <v>282</v>
      </c>
      <c r="J283" s="174">
        <f>'Раздел 2'!H288</f>
        <v>0</v>
      </c>
      <c r="K283" s="174">
        <f>'Раздел 2'!I288</f>
        <v>0</v>
      </c>
      <c r="L283" s="174">
        <f>'Раздел 2'!J288</f>
        <v>0</v>
      </c>
      <c r="M283" s="174">
        <f>'Раздел 2'!K288</f>
        <v>0</v>
      </c>
      <c r="N283" s="174">
        <f>'Раздел 2'!L288</f>
        <v>0</v>
      </c>
      <c r="O283" s="174">
        <f>'Раздел 2'!M288</f>
        <v>0</v>
      </c>
      <c r="P283" s="174">
        <f>'Раздел 2'!N288</f>
        <v>0</v>
      </c>
      <c r="Q283" s="174">
        <f>'Раздел 2'!O288</f>
        <v>0</v>
      </c>
      <c r="R283" s="174">
        <f>'Раздел 2'!P288</f>
        <v>0</v>
      </c>
      <c r="S283" s="174">
        <f>'Раздел 2'!Q288</f>
        <v>0</v>
      </c>
      <c r="T283" s="174">
        <f>'Раздел 2'!R288</f>
        <v>0</v>
      </c>
      <c r="U283" s="174">
        <f>'Раздел 2'!S288</f>
        <v>0</v>
      </c>
      <c r="V283" s="174">
        <f>'Раздел 2'!T288</f>
        <v>0</v>
      </c>
      <c r="W283" s="174">
        <f>'Раздел 2'!U288</f>
        <v>0</v>
      </c>
      <c r="X283" s="174">
        <f>'Раздел 2'!V288</f>
        <v>0</v>
      </c>
      <c r="Y283" s="174">
        <f>'Раздел 2'!W288</f>
        <v>0</v>
      </c>
      <c r="Z283" s="174">
        <f>'Раздел 2'!X288</f>
        <v>0</v>
      </c>
      <c r="AA283" s="174">
        <f>'Раздел 2'!Y288</f>
        <v>0</v>
      </c>
      <c r="AB283" s="174">
        <f>'Раздел 2'!Z288</f>
        <v>0</v>
      </c>
      <c r="AC283" s="174">
        <f>'Раздел 2'!AA288</f>
        <v>0</v>
      </c>
      <c r="AD283" s="174">
        <f>'Раздел 2'!AB288</f>
        <v>0</v>
      </c>
      <c r="AE283" s="174">
        <f>'Раздел 2'!AC288</f>
        <v>0</v>
      </c>
      <c r="AF283" s="174">
        <f>'Раздел 4'!H288</f>
        <v>0</v>
      </c>
      <c r="AG283" s="174">
        <f>'Раздел 4'!I288</f>
        <v>0</v>
      </c>
      <c r="AH283" s="174">
        <f>'Раздел 4'!J288</f>
        <v>0</v>
      </c>
      <c r="AI283" s="174">
        <f>'Раздел 4'!K288</f>
        <v>0</v>
      </c>
      <c r="AJ283" s="174">
        <f>'Раздел 4'!L288</f>
        <v>0</v>
      </c>
      <c r="AK283" s="174">
        <f>'Раздел 4'!M288</f>
        <v>0</v>
      </c>
      <c r="AL283" s="174">
        <f>'Раздел 4'!N288</f>
        <v>0</v>
      </c>
      <c r="AM283" s="174">
        <f>'Раздел 4'!O288</f>
        <v>0</v>
      </c>
      <c r="AN283" s="174">
        <f>'Раздел 4'!P288</f>
        <v>0</v>
      </c>
      <c r="AO283" s="174">
        <f>'Раздел 4'!Q288</f>
        <v>0</v>
      </c>
      <c r="AP283" s="174">
        <f>'Раздел 4'!R288</f>
        <v>0</v>
      </c>
      <c r="AQ283" s="174">
        <f>'Раздел 4'!S288</f>
        <v>0</v>
      </c>
      <c r="AR283" s="174">
        <f>'Раздел 4'!T288</f>
        <v>0</v>
      </c>
      <c r="AS283" s="174">
        <f>'Раздел 4'!U288</f>
        <v>0</v>
      </c>
      <c r="AT283" s="174">
        <f>'Раздел 4'!V288</f>
        <v>0</v>
      </c>
      <c r="AU283" s="174">
        <f>'Раздел 4'!W288</f>
        <v>0</v>
      </c>
      <c r="AV283" s="174">
        <f>'Раздел 4'!X288</f>
        <v>0</v>
      </c>
      <c r="AW283" s="174">
        <f>'Раздел 4'!Y288</f>
        <v>0</v>
      </c>
      <c r="AX283" s="174">
        <f>'Раздел 4'!Z288</f>
        <v>0</v>
      </c>
      <c r="AY283" s="174">
        <f>'Раздел 4'!AA288</f>
        <v>0</v>
      </c>
      <c r="AZ283" s="174">
        <f>'Раздел 4'!AB288</f>
        <v>0</v>
      </c>
      <c r="BA283" s="174">
        <f>'Раздел 4'!AC288</f>
        <v>0</v>
      </c>
      <c r="BB283" s="174">
        <f>'Раздел 4'!AD288</f>
        <v>0</v>
      </c>
      <c r="BC283" s="174">
        <f>'Раздел 4'!AE288</f>
        <v>0</v>
      </c>
      <c r="BD283" s="174">
        <f>'Раздел 5'!H291</f>
        <v>0</v>
      </c>
      <c r="BE283" s="174">
        <f>'Раздел 5'!I291</f>
        <v>0</v>
      </c>
      <c r="BF283" s="174">
        <f>'Раздел 5'!J291</f>
        <v>0</v>
      </c>
      <c r="BG283" s="174">
        <f>'Раздел 5'!K291</f>
        <v>0</v>
      </c>
      <c r="BH283" s="174">
        <f>'Раздел 5'!L291</f>
        <v>0</v>
      </c>
      <c r="BI283" s="174">
        <f>'Раздел 5'!M291</f>
        <v>0</v>
      </c>
      <c r="BJ283" s="174">
        <f>'Раздел 5'!N291</f>
        <v>0</v>
      </c>
      <c r="BK283" s="174">
        <f>'Раздел 5'!O291</f>
        <v>0</v>
      </c>
      <c r="BL283" s="174">
        <f>'Раздел 5'!P291</f>
        <v>0</v>
      </c>
      <c r="BM283" s="174">
        <f>'Раздел 5'!Q291</f>
        <v>0</v>
      </c>
      <c r="BN283" s="174">
        <f>'Раздел 5'!R291</f>
        <v>0</v>
      </c>
      <c r="BO283" s="174">
        <f>'Раздел 5'!S291</f>
        <v>0</v>
      </c>
      <c r="BP283" s="174">
        <f>'Раздел 5'!T291</f>
        <v>0</v>
      </c>
      <c r="BQ283" s="174">
        <f>'Раздел 6'!H288</f>
        <v>0</v>
      </c>
      <c r="BR283" s="174">
        <f>'Раздел 6'!I288</f>
        <v>0</v>
      </c>
      <c r="BS283" s="174">
        <f>'Раздел 6'!J288</f>
        <v>0</v>
      </c>
      <c r="BT283" s="174">
        <f>'Раздел 6'!K288</f>
        <v>0</v>
      </c>
      <c r="BU283" s="174">
        <f>'Раздел 6'!L288</f>
        <v>0</v>
      </c>
      <c r="BV283" s="174">
        <f>'Раздел 6'!M288</f>
        <v>0</v>
      </c>
      <c r="BW283" s="174">
        <f>'Раздел 6'!N288</f>
        <v>0</v>
      </c>
      <c r="BX283" s="174">
        <f>'Раздел 6'!O288</f>
        <v>0</v>
      </c>
      <c r="BY283" s="174">
        <f>'Раздел 6'!P288</f>
        <v>0</v>
      </c>
      <c r="BZ283" s="174">
        <f>'Раздел 6'!Q288</f>
        <v>0</v>
      </c>
      <c r="CA283" s="174">
        <f>'Раздел 6'!R288</f>
        <v>0</v>
      </c>
      <c r="CB283" s="174">
        <f>'Раздел 6'!S288</f>
        <v>0</v>
      </c>
      <c r="CC283" s="174">
        <f>'Раздел 6'!T288</f>
        <v>0</v>
      </c>
      <c r="CD283" s="174">
        <f>'Раздел 6'!U288</f>
        <v>0</v>
      </c>
      <c r="CE283" s="174">
        <f>'Раздел 6'!V288</f>
        <v>0</v>
      </c>
      <c r="CF283" s="174">
        <f>'Раздел 6'!W288</f>
        <v>0</v>
      </c>
      <c r="CG283" s="174">
        <f>'Раздел 6'!X288</f>
        <v>0</v>
      </c>
      <c r="CH283" s="174">
        <f>'Раздел 6'!Y288</f>
        <v>0</v>
      </c>
      <c r="CI283" s="174">
        <f>'Раздел 6'!Z288</f>
        <v>0</v>
      </c>
      <c r="CJ283" s="174">
        <f>'Раздел 6'!AA288</f>
        <v>0</v>
      </c>
      <c r="CK283" s="174">
        <f>'Раздел 6'!AB288</f>
        <v>0</v>
      </c>
      <c r="CL283" s="174">
        <f>'Раздел 6'!AC288</f>
        <v>0</v>
      </c>
      <c r="CM283" s="174">
        <f>'Раздел 6'!AD288</f>
        <v>0</v>
      </c>
      <c r="CN283" s="174">
        <f>'Раздел 6'!AE288</f>
        <v>0</v>
      </c>
      <c r="CO283" s="174">
        <f>'Раздел 6'!AF288</f>
        <v>0</v>
      </c>
      <c r="CP283" s="174">
        <f>'Раздел 6'!AG288</f>
        <v>0</v>
      </c>
      <c r="CQ283" s="174">
        <f>'Раздел 6'!AH288</f>
        <v>0</v>
      </c>
      <c r="CR283" s="174">
        <f>'Раздел 6'!AI288</f>
        <v>0</v>
      </c>
      <c r="CS283" s="174">
        <f>'Раздел 6'!AJ288</f>
        <v>0</v>
      </c>
      <c r="CT283" s="174">
        <f>'Раздел 6'!AK288</f>
        <v>0</v>
      </c>
      <c r="CU283" s="174">
        <f>'Раздел 6'!AL288</f>
        <v>0</v>
      </c>
      <c r="CV283" s="174">
        <f>'Раздел 6'!AM288</f>
        <v>0</v>
      </c>
      <c r="CW283" s="174">
        <f>'Раздел 6'!AN288</f>
        <v>0</v>
      </c>
      <c r="CX283" s="174">
        <f>'Раздел 6'!AO288</f>
        <v>0</v>
      </c>
      <c r="CY283" s="174">
        <f>'Раздел 6'!AP288</f>
        <v>0</v>
      </c>
      <c r="CZ283" s="174">
        <f>'Раздел 6'!AQ288</f>
        <v>0</v>
      </c>
      <c r="DA283" s="174">
        <f>'Раздел 7'!H288</f>
        <v>0</v>
      </c>
      <c r="DB283" s="174">
        <f>'Раздел 7'!I288</f>
        <v>0</v>
      </c>
      <c r="DC283" s="174">
        <f>'Раздел 7'!J288</f>
        <v>0</v>
      </c>
      <c r="DD283" s="174">
        <f>'Раздел 7'!K288</f>
        <v>0</v>
      </c>
      <c r="DE283" s="174">
        <f>'Раздел 7'!L288</f>
        <v>0</v>
      </c>
      <c r="DF283" s="174">
        <f>'Раздел 7'!M288</f>
        <v>0</v>
      </c>
      <c r="DG283" s="174">
        <f>'Раздел 7'!N288</f>
        <v>0</v>
      </c>
      <c r="DH283" s="174">
        <f>'Раздел 7'!O288</f>
        <v>0</v>
      </c>
      <c r="DI283" s="174">
        <f>'Раздел 7'!P288</f>
        <v>0</v>
      </c>
      <c r="DJ283" s="174">
        <f>'Раздел 7'!Q288</f>
        <v>0</v>
      </c>
      <c r="DK283" s="174">
        <f>'Раздел 7'!R288</f>
        <v>0</v>
      </c>
      <c r="DL283" s="174">
        <f>'Раздел 7'!S288</f>
        <v>0</v>
      </c>
      <c r="DM283" s="174">
        <f>'Раздел 7'!T288</f>
        <v>0</v>
      </c>
      <c r="DN283" s="174">
        <f>'Раздел 7'!U288</f>
        <v>0</v>
      </c>
      <c r="DO283" s="174">
        <f>'Раздел 7'!V288</f>
        <v>0</v>
      </c>
      <c r="DP283" s="174">
        <f>'Раздел 7'!W288</f>
        <v>0</v>
      </c>
      <c r="DQ283" s="174">
        <f>'Раздел 7'!X288</f>
        <v>0</v>
      </c>
      <c r="DR283" s="174">
        <f>'Раздел 7'!Y288</f>
        <v>0</v>
      </c>
      <c r="DS283" s="174">
        <f>'Раздел 7'!Z288</f>
        <v>0</v>
      </c>
      <c r="DT283" s="174">
        <f>'Раздел 7'!AA288</f>
        <v>0</v>
      </c>
      <c r="DU283" s="174">
        <f>'Раздел 7'!AB288</f>
        <v>0</v>
      </c>
      <c r="DV283" s="174">
        <f>'Раздел 7'!AC288</f>
        <v>0</v>
      </c>
      <c r="DW283" s="174">
        <f>'Раздел 7'!AD288</f>
        <v>0</v>
      </c>
      <c r="DX283" s="174">
        <f>'Раздел 7'!AE288</f>
        <v>0</v>
      </c>
      <c r="DY283" s="174">
        <f>'Раздел 7'!AF288</f>
        <v>0</v>
      </c>
      <c r="DZ283" s="174">
        <f>'Раздел 7'!AG288</f>
        <v>0</v>
      </c>
      <c r="EA283" s="174">
        <f>'Раздел 7'!AH288</f>
        <v>0</v>
      </c>
      <c r="EB283" s="174">
        <f>'Раздел 7'!AI288</f>
        <v>0</v>
      </c>
      <c r="EC283" s="174">
        <f>'Раздел 7'!AJ288</f>
        <v>0</v>
      </c>
      <c r="ED283" s="174">
        <f>'Раздел 7'!AK288</f>
        <v>0</v>
      </c>
      <c r="EE283" s="174">
        <f>'Раздел 7'!AL288</f>
        <v>0</v>
      </c>
      <c r="EF283" s="174">
        <f>'Раздел 7'!AM288</f>
        <v>0</v>
      </c>
      <c r="EG283" s="174">
        <f>'Раздел 7'!AN288</f>
        <v>0</v>
      </c>
      <c r="EH283" s="174">
        <f>'Раздел 7'!AO288</f>
        <v>0</v>
      </c>
      <c r="EI283" s="174">
        <f>'Раздел 7'!AP288</f>
        <v>0</v>
      </c>
      <c r="EJ283" s="174">
        <f>'Раздел 7'!AQ288</f>
        <v>0</v>
      </c>
      <c r="EK283" s="174">
        <f>'Раздел 7'!AR288</f>
        <v>0</v>
      </c>
      <c r="EL283" s="174">
        <f>'Раздел 7'!AS288</f>
        <v>0</v>
      </c>
      <c r="EM283" s="174">
        <f>'Раздел 7'!AT288</f>
        <v>0</v>
      </c>
      <c r="EN283" s="174">
        <f>'Раздел 7'!AU288</f>
        <v>0</v>
      </c>
      <c r="EO283" s="174">
        <f>'Раздел 7'!AV288</f>
        <v>0</v>
      </c>
      <c r="EP283" s="174">
        <f>'Раздел 7'!AW288</f>
        <v>0</v>
      </c>
      <c r="EQ283" s="174">
        <f>'Раздел 7'!AX288</f>
        <v>0</v>
      </c>
      <c r="ER283" s="174">
        <f>'Раздел 7'!AY288</f>
        <v>0</v>
      </c>
      <c r="ES283" s="174">
        <f>'Раздел 7'!AZ288</f>
        <v>0</v>
      </c>
      <c r="ET283" s="174">
        <f>'Раздел 7'!BA288</f>
        <v>0</v>
      </c>
      <c r="EU283" s="174">
        <f>'Раздел 7'!BB288</f>
        <v>0</v>
      </c>
      <c r="EV283" s="174">
        <f>'Раздел 7'!BC288</f>
        <v>0</v>
      </c>
      <c r="EW283" s="174">
        <f>'Раздел 7'!BD288</f>
        <v>0</v>
      </c>
      <c r="EX283" s="174">
        <f>'Раздел 7'!BE288</f>
        <v>0</v>
      </c>
      <c r="EY283" s="174">
        <f>'Раздел 7'!BF288</f>
        <v>0</v>
      </c>
      <c r="EZ283" s="174">
        <f>'Раздел 7'!BG288</f>
        <v>0</v>
      </c>
      <c r="FA283" s="174">
        <f>'Раздел 7'!BH288</f>
        <v>0</v>
      </c>
      <c r="FB283" s="174">
        <f>'Раздел 7'!BI288</f>
        <v>0</v>
      </c>
      <c r="FC283" s="174">
        <f>'Раздел 7'!BJ288</f>
        <v>0</v>
      </c>
      <c r="FD283" s="174">
        <f>'Раздел 7'!BK288</f>
        <v>0</v>
      </c>
      <c r="FE283" s="174">
        <f>'Раздел 8'!H290</f>
        <v>0</v>
      </c>
      <c r="FF283" s="174">
        <f>'Раздел 8'!I290</f>
        <v>0</v>
      </c>
      <c r="FG283" s="174">
        <f>'Раздел 8'!J290</f>
        <v>0</v>
      </c>
      <c r="FH283" s="174">
        <f>'Раздел 8'!K290</f>
        <v>0</v>
      </c>
      <c r="FI283" s="174">
        <f>'Раздел 8'!L290</f>
        <v>0</v>
      </c>
      <c r="FJ283" s="174">
        <f>'Раздел 8'!M290</f>
        <v>0</v>
      </c>
      <c r="FK283" s="174">
        <f>'Раздел 8'!N290</f>
        <v>0</v>
      </c>
      <c r="FL283" s="174">
        <f>'Раздел 8'!O290</f>
        <v>0</v>
      </c>
      <c r="FM283" s="174">
        <f>'Раздел 8'!P290</f>
        <v>0</v>
      </c>
      <c r="FN283" s="174">
        <f>'Раздел 8'!Q290</f>
        <v>0</v>
      </c>
      <c r="FO283" s="174">
        <f>'Раздел 8'!R290</f>
        <v>0</v>
      </c>
      <c r="FP283" s="174">
        <f>'Раздел 8'!S290</f>
        <v>0</v>
      </c>
      <c r="FQ283" s="174">
        <f>'Раздел 8'!T290</f>
        <v>0</v>
      </c>
      <c r="FR283" s="174">
        <f>'Раздел 8'!U290</f>
        <v>0</v>
      </c>
      <c r="FS283" s="174">
        <f>'Раздел 8'!V290</f>
        <v>0</v>
      </c>
      <c r="FT283" s="174">
        <f>'Раздел 8'!W290</f>
        <v>0</v>
      </c>
      <c r="FU283" s="174">
        <f>'Раздел 8'!X290</f>
        <v>0</v>
      </c>
      <c r="FV283" s="174">
        <f>'Раздел 8'!Y290</f>
        <v>0</v>
      </c>
      <c r="FW283" s="174">
        <f>'Раздел 8'!Z290</f>
        <v>0</v>
      </c>
      <c r="FX283" s="174">
        <f>'Раздел 8'!AA290</f>
        <v>0</v>
      </c>
      <c r="FY283" s="174">
        <f>'Раздел 8'!AB290</f>
        <v>0</v>
      </c>
      <c r="FZ283" s="174">
        <f>'Раздел 8'!AC290</f>
        <v>0</v>
      </c>
      <c r="GA283" s="174">
        <f>'Раздел 8'!AD290</f>
        <v>0</v>
      </c>
      <c r="GB283" s="174">
        <f>'Раздел 8'!AE290</f>
        <v>0</v>
      </c>
      <c r="GC283" s="174">
        <f>'Раздел 8'!AF290</f>
        <v>0</v>
      </c>
      <c r="GD283" s="174">
        <f>'Раздел 8'!AG290</f>
        <v>0</v>
      </c>
      <c r="GE283" s="174">
        <f>'Раздел 8'!AH290</f>
        <v>0</v>
      </c>
      <c r="GF283" s="174">
        <f>'Раздел 8'!AI290</f>
        <v>0</v>
      </c>
      <c r="GG283" s="174">
        <f>'Раздел 8'!AJ290</f>
        <v>0</v>
      </c>
      <c r="GH283" s="174">
        <f>'Раздел 3'!H288</f>
        <v>0</v>
      </c>
      <c r="GI283" s="174">
        <f>'Раздел 3'!I288</f>
        <v>0</v>
      </c>
      <c r="GJ283" s="174">
        <f>'Раздел 3'!J288</f>
        <v>0</v>
      </c>
      <c r="GK283" s="174">
        <f>'Раздел 3'!K288</f>
        <v>0</v>
      </c>
      <c r="GL283" s="174">
        <f>'Раздел 3'!L288</f>
        <v>0</v>
      </c>
      <c r="GM283" s="174">
        <f>'Раздел 3'!M288</f>
        <v>0</v>
      </c>
      <c r="GN283" s="174">
        <f>'Раздел 3'!N288</f>
        <v>0</v>
      </c>
      <c r="GO283" s="174">
        <f>'Раздел 3'!O288</f>
        <v>0</v>
      </c>
      <c r="GP283" s="174">
        <f>'Раздел 3'!P288</f>
        <v>0</v>
      </c>
      <c r="GQ283" s="174">
        <f>'Раздел 3'!Q288</f>
        <v>0</v>
      </c>
      <c r="GR283" s="174">
        <f>'Раздел 3'!R288</f>
        <v>0</v>
      </c>
      <c r="GS283" s="174">
        <f>'Раздел 3'!S288</f>
        <v>0</v>
      </c>
      <c r="GT283" s="174">
        <f>'Раздел 3'!T288</f>
        <v>0</v>
      </c>
      <c r="GU283" s="174">
        <f>'Раздел 3'!U288</f>
        <v>0</v>
      </c>
      <c r="GV283" s="174">
        <f>'Раздел 3'!V288</f>
        <v>0</v>
      </c>
      <c r="GW283" s="174">
        <f>'Раздел 3'!W288</f>
        <v>0</v>
      </c>
      <c r="GX283" s="174">
        <f>'Раздел 3'!X288</f>
        <v>0</v>
      </c>
      <c r="GY283" s="174">
        <f>'Раздел 3'!Y288</f>
        <v>0</v>
      </c>
      <c r="GZ283" s="174">
        <f>'Раздел 3'!Z288</f>
        <v>0</v>
      </c>
      <c r="HA283" s="174">
        <f>'Раздел 3'!AA288</f>
        <v>0</v>
      </c>
      <c r="HB283" s="174">
        <f>'Раздел 3'!AB288</f>
        <v>0</v>
      </c>
      <c r="HC283" s="174">
        <f>'Раздел 3'!AC288</f>
        <v>0</v>
      </c>
      <c r="HD283" s="174">
        <f>'Раздел 3'!AD288</f>
        <v>0</v>
      </c>
      <c r="HE283" s="174">
        <f>'Раздел 3'!AE288</f>
        <v>0</v>
      </c>
      <c r="HF283" s="174">
        <f>'Раздел 3'!AF288</f>
        <v>0</v>
      </c>
      <c r="HG283" s="174">
        <f>'Раздел 3'!AG288</f>
        <v>0</v>
      </c>
      <c r="HH283" s="174">
        <f>'Раздел 3'!AH288</f>
        <v>0</v>
      </c>
      <c r="HI283" s="174">
        <f>'Раздел 3'!AI288</f>
        <v>0</v>
      </c>
      <c r="HJ283" s="174">
        <f>'Раздел 3'!AJ288</f>
        <v>0</v>
      </c>
      <c r="HK283" s="180">
        <f>'Раздел 3'!AK288</f>
        <v>0</v>
      </c>
      <c r="HL283" s="175"/>
      <c r="HM283" s="175"/>
    </row>
    <row r="284" spans="1:221" ht="25.5">
      <c r="A284" s="170">
        <f>'Раздел 2'!$A$6</f>
        <v>2</v>
      </c>
      <c r="B284" s="170">
        <f>'Раздел 2'!$B$6</f>
        <v>1200200023561</v>
      </c>
      <c r="C284" s="170" t="str">
        <f>'Раздел 2'!$C$6</f>
        <v>ФКИС</v>
      </c>
      <c r="D284" s="170" t="str">
        <f>'Раздел 2'!$D$6</f>
        <v>СШ</v>
      </c>
      <c r="E284" s="170" t="str">
        <f>'Раздел 2'!$E$6</f>
        <v>МО</v>
      </c>
      <c r="F284" s="170" t="str">
        <f>'Раздел 1'!$A$15</f>
        <v>ОСН</v>
      </c>
      <c r="G284" s="171">
        <f t="shared" si="4"/>
        <v>0</v>
      </c>
      <c r="H284" s="172" t="s">
        <v>457</v>
      </c>
      <c r="I284" s="173">
        <v>283</v>
      </c>
      <c r="J284" s="174">
        <f>'Раздел 2'!H289</f>
        <v>0</v>
      </c>
      <c r="K284" s="174">
        <f>'Раздел 2'!I289</f>
        <v>0</v>
      </c>
      <c r="L284" s="174">
        <f>'Раздел 2'!J289</f>
        <v>0</v>
      </c>
      <c r="M284" s="174">
        <f>'Раздел 2'!K289</f>
        <v>0</v>
      </c>
      <c r="N284" s="174">
        <f>'Раздел 2'!L289</f>
        <v>0</v>
      </c>
      <c r="O284" s="174">
        <f>'Раздел 2'!M289</f>
        <v>0</v>
      </c>
      <c r="P284" s="174">
        <f>'Раздел 2'!N289</f>
        <v>0</v>
      </c>
      <c r="Q284" s="174">
        <f>'Раздел 2'!O289</f>
        <v>0</v>
      </c>
      <c r="R284" s="174">
        <f>'Раздел 2'!P289</f>
        <v>0</v>
      </c>
      <c r="S284" s="174">
        <f>'Раздел 2'!Q289</f>
        <v>0</v>
      </c>
      <c r="T284" s="174">
        <f>'Раздел 2'!R289</f>
        <v>0</v>
      </c>
      <c r="U284" s="174">
        <f>'Раздел 2'!S289</f>
        <v>0</v>
      </c>
      <c r="V284" s="174">
        <f>'Раздел 2'!T289</f>
        <v>0</v>
      </c>
      <c r="W284" s="174">
        <f>'Раздел 2'!U289</f>
        <v>0</v>
      </c>
      <c r="X284" s="174">
        <f>'Раздел 2'!V289</f>
        <v>0</v>
      </c>
      <c r="Y284" s="174">
        <f>'Раздел 2'!W289</f>
        <v>0</v>
      </c>
      <c r="Z284" s="174">
        <f>'Раздел 2'!X289</f>
        <v>0</v>
      </c>
      <c r="AA284" s="174">
        <f>'Раздел 2'!Y289</f>
        <v>0</v>
      </c>
      <c r="AB284" s="174">
        <f>'Раздел 2'!Z289</f>
        <v>0</v>
      </c>
      <c r="AC284" s="174">
        <f>'Раздел 2'!AA289</f>
        <v>0</v>
      </c>
      <c r="AD284" s="174">
        <f>'Раздел 2'!AB289</f>
        <v>0</v>
      </c>
      <c r="AE284" s="174">
        <f>'Раздел 2'!AC289</f>
        <v>0</v>
      </c>
      <c r="AF284" s="174">
        <f>'Раздел 4'!H289</f>
        <v>0</v>
      </c>
      <c r="AG284" s="174">
        <f>'Раздел 4'!I289</f>
        <v>0</v>
      </c>
      <c r="AH284" s="174">
        <f>'Раздел 4'!J289</f>
        <v>0</v>
      </c>
      <c r="AI284" s="174">
        <f>'Раздел 4'!K289</f>
        <v>0</v>
      </c>
      <c r="AJ284" s="174">
        <f>'Раздел 4'!L289</f>
        <v>0</v>
      </c>
      <c r="AK284" s="174">
        <f>'Раздел 4'!M289</f>
        <v>0</v>
      </c>
      <c r="AL284" s="174">
        <f>'Раздел 4'!N289</f>
        <v>0</v>
      </c>
      <c r="AM284" s="174">
        <f>'Раздел 4'!O289</f>
        <v>0</v>
      </c>
      <c r="AN284" s="174">
        <f>'Раздел 4'!P289</f>
        <v>0</v>
      </c>
      <c r="AO284" s="174">
        <f>'Раздел 4'!Q289</f>
        <v>0</v>
      </c>
      <c r="AP284" s="174">
        <f>'Раздел 4'!R289</f>
        <v>0</v>
      </c>
      <c r="AQ284" s="174">
        <f>'Раздел 4'!S289</f>
        <v>0</v>
      </c>
      <c r="AR284" s="174">
        <f>'Раздел 4'!T289</f>
        <v>0</v>
      </c>
      <c r="AS284" s="174">
        <f>'Раздел 4'!U289</f>
        <v>0</v>
      </c>
      <c r="AT284" s="174">
        <f>'Раздел 4'!V289</f>
        <v>0</v>
      </c>
      <c r="AU284" s="174">
        <f>'Раздел 4'!W289</f>
        <v>0</v>
      </c>
      <c r="AV284" s="174">
        <f>'Раздел 4'!X289</f>
        <v>0</v>
      </c>
      <c r="AW284" s="174">
        <f>'Раздел 4'!Y289</f>
        <v>0</v>
      </c>
      <c r="AX284" s="174">
        <f>'Раздел 4'!Z289</f>
        <v>0</v>
      </c>
      <c r="AY284" s="174">
        <f>'Раздел 4'!AA289</f>
        <v>0</v>
      </c>
      <c r="AZ284" s="174">
        <f>'Раздел 4'!AB289</f>
        <v>0</v>
      </c>
      <c r="BA284" s="174">
        <f>'Раздел 4'!AC289</f>
        <v>0</v>
      </c>
      <c r="BB284" s="174">
        <f>'Раздел 4'!AD289</f>
        <v>0</v>
      </c>
      <c r="BC284" s="174">
        <f>'Раздел 4'!AE289</f>
        <v>0</v>
      </c>
      <c r="BD284" s="174">
        <f>'Раздел 5'!H292</f>
        <v>0</v>
      </c>
      <c r="BE284" s="174">
        <f>'Раздел 5'!I292</f>
        <v>0</v>
      </c>
      <c r="BF284" s="174">
        <f>'Раздел 5'!J292</f>
        <v>0</v>
      </c>
      <c r="BG284" s="174">
        <f>'Раздел 5'!K292</f>
        <v>0</v>
      </c>
      <c r="BH284" s="174">
        <f>'Раздел 5'!L292</f>
        <v>0</v>
      </c>
      <c r="BI284" s="174">
        <f>'Раздел 5'!M292</f>
        <v>0</v>
      </c>
      <c r="BJ284" s="174">
        <f>'Раздел 5'!N292</f>
        <v>0</v>
      </c>
      <c r="BK284" s="174">
        <f>'Раздел 5'!O292</f>
        <v>0</v>
      </c>
      <c r="BL284" s="174">
        <f>'Раздел 5'!P292</f>
        <v>0</v>
      </c>
      <c r="BM284" s="174">
        <f>'Раздел 5'!Q292</f>
        <v>0</v>
      </c>
      <c r="BN284" s="174">
        <f>'Раздел 5'!R292</f>
        <v>0</v>
      </c>
      <c r="BO284" s="174">
        <f>'Раздел 5'!S292</f>
        <v>0</v>
      </c>
      <c r="BP284" s="174">
        <f>'Раздел 5'!T292</f>
        <v>0</v>
      </c>
      <c r="BQ284" s="174">
        <f>'Раздел 6'!H289</f>
        <v>0</v>
      </c>
      <c r="BR284" s="174">
        <f>'Раздел 6'!I289</f>
        <v>0</v>
      </c>
      <c r="BS284" s="174">
        <f>'Раздел 6'!J289</f>
        <v>0</v>
      </c>
      <c r="BT284" s="174">
        <f>'Раздел 6'!K289</f>
        <v>0</v>
      </c>
      <c r="BU284" s="174">
        <f>'Раздел 6'!L289</f>
        <v>0</v>
      </c>
      <c r="BV284" s="174">
        <f>'Раздел 6'!M289</f>
        <v>0</v>
      </c>
      <c r="BW284" s="174">
        <f>'Раздел 6'!N289</f>
        <v>0</v>
      </c>
      <c r="BX284" s="174">
        <f>'Раздел 6'!O289</f>
        <v>0</v>
      </c>
      <c r="BY284" s="174">
        <f>'Раздел 6'!P289</f>
        <v>0</v>
      </c>
      <c r="BZ284" s="174">
        <f>'Раздел 6'!Q289</f>
        <v>0</v>
      </c>
      <c r="CA284" s="174">
        <f>'Раздел 6'!R289</f>
        <v>0</v>
      </c>
      <c r="CB284" s="174">
        <f>'Раздел 6'!S289</f>
        <v>0</v>
      </c>
      <c r="CC284" s="174">
        <f>'Раздел 6'!T289</f>
        <v>0</v>
      </c>
      <c r="CD284" s="174">
        <f>'Раздел 6'!U289</f>
        <v>0</v>
      </c>
      <c r="CE284" s="174">
        <f>'Раздел 6'!V289</f>
        <v>0</v>
      </c>
      <c r="CF284" s="174">
        <f>'Раздел 6'!W289</f>
        <v>0</v>
      </c>
      <c r="CG284" s="174">
        <f>'Раздел 6'!X289</f>
        <v>0</v>
      </c>
      <c r="CH284" s="174">
        <f>'Раздел 6'!Y289</f>
        <v>0</v>
      </c>
      <c r="CI284" s="174">
        <f>'Раздел 6'!Z289</f>
        <v>0</v>
      </c>
      <c r="CJ284" s="174">
        <f>'Раздел 6'!AA289</f>
        <v>0</v>
      </c>
      <c r="CK284" s="174">
        <f>'Раздел 6'!AB289</f>
        <v>0</v>
      </c>
      <c r="CL284" s="174">
        <f>'Раздел 6'!AC289</f>
        <v>0</v>
      </c>
      <c r="CM284" s="174">
        <f>'Раздел 6'!AD289</f>
        <v>0</v>
      </c>
      <c r="CN284" s="174">
        <f>'Раздел 6'!AE289</f>
        <v>0</v>
      </c>
      <c r="CO284" s="174">
        <f>'Раздел 6'!AF289</f>
        <v>0</v>
      </c>
      <c r="CP284" s="174">
        <f>'Раздел 6'!AG289</f>
        <v>0</v>
      </c>
      <c r="CQ284" s="174">
        <f>'Раздел 6'!AH289</f>
        <v>0</v>
      </c>
      <c r="CR284" s="174">
        <f>'Раздел 6'!AI289</f>
        <v>0</v>
      </c>
      <c r="CS284" s="174">
        <f>'Раздел 6'!AJ289</f>
        <v>0</v>
      </c>
      <c r="CT284" s="174">
        <f>'Раздел 6'!AK289</f>
        <v>0</v>
      </c>
      <c r="CU284" s="174">
        <f>'Раздел 6'!AL289</f>
        <v>0</v>
      </c>
      <c r="CV284" s="174">
        <f>'Раздел 6'!AM289</f>
        <v>0</v>
      </c>
      <c r="CW284" s="174">
        <f>'Раздел 6'!AN289</f>
        <v>0</v>
      </c>
      <c r="CX284" s="174">
        <f>'Раздел 6'!AO289</f>
        <v>0</v>
      </c>
      <c r="CY284" s="174">
        <f>'Раздел 6'!AP289</f>
        <v>0</v>
      </c>
      <c r="CZ284" s="174">
        <f>'Раздел 6'!AQ289</f>
        <v>0</v>
      </c>
      <c r="DA284" s="174">
        <f>'Раздел 7'!H289</f>
        <v>0</v>
      </c>
      <c r="DB284" s="174">
        <f>'Раздел 7'!I289</f>
        <v>0</v>
      </c>
      <c r="DC284" s="174">
        <f>'Раздел 7'!J289</f>
        <v>0</v>
      </c>
      <c r="DD284" s="174">
        <f>'Раздел 7'!K289</f>
        <v>0</v>
      </c>
      <c r="DE284" s="174">
        <f>'Раздел 7'!L289</f>
        <v>0</v>
      </c>
      <c r="DF284" s="174">
        <f>'Раздел 7'!M289</f>
        <v>0</v>
      </c>
      <c r="DG284" s="174">
        <f>'Раздел 7'!N289</f>
        <v>0</v>
      </c>
      <c r="DH284" s="174">
        <f>'Раздел 7'!O289</f>
        <v>0</v>
      </c>
      <c r="DI284" s="174">
        <f>'Раздел 7'!P289</f>
        <v>0</v>
      </c>
      <c r="DJ284" s="174">
        <f>'Раздел 7'!Q289</f>
        <v>0</v>
      </c>
      <c r="DK284" s="174">
        <f>'Раздел 7'!R289</f>
        <v>0</v>
      </c>
      <c r="DL284" s="174">
        <f>'Раздел 7'!S289</f>
        <v>0</v>
      </c>
      <c r="DM284" s="174">
        <f>'Раздел 7'!T289</f>
        <v>0</v>
      </c>
      <c r="DN284" s="174">
        <f>'Раздел 7'!U289</f>
        <v>0</v>
      </c>
      <c r="DO284" s="174">
        <f>'Раздел 7'!V289</f>
        <v>0</v>
      </c>
      <c r="DP284" s="174">
        <f>'Раздел 7'!W289</f>
        <v>0</v>
      </c>
      <c r="DQ284" s="174">
        <f>'Раздел 7'!X289</f>
        <v>0</v>
      </c>
      <c r="DR284" s="174">
        <f>'Раздел 7'!Y289</f>
        <v>0</v>
      </c>
      <c r="DS284" s="174">
        <f>'Раздел 7'!Z289</f>
        <v>0</v>
      </c>
      <c r="DT284" s="174">
        <f>'Раздел 7'!AA289</f>
        <v>0</v>
      </c>
      <c r="DU284" s="174">
        <f>'Раздел 7'!AB289</f>
        <v>0</v>
      </c>
      <c r="DV284" s="174">
        <f>'Раздел 7'!AC289</f>
        <v>0</v>
      </c>
      <c r="DW284" s="174">
        <f>'Раздел 7'!AD289</f>
        <v>0</v>
      </c>
      <c r="DX284" s="174">
        <f>'Раздел 7'!AE289</f>
        <v>0</v>
      </c>
      <c r="DY284" s="174">
        <f>'Раздел 7'!AF289</f>
        <v>0</v>
      </c>
      <c r="DZ284" s="174">
        <f>'Раздел 7'!AG289</f>
        <v>0</v>
      </c>
      <c r="EA284" s="174">
        <f>'Раздел 7'!AH289</f>
        <v>0</v>
      </c>
      <c r="EB284" s="174">
        <f>'Раздел 7'!AI289</f>
        <v>0</v>
      </c>
      <c r="EC284" s="174">
        <f>'Раздел 7'!AJ289</f>
        <v>0</v>
      </c>
      <c r="ED284" s="174">
        <f>'Раздел 7'!AK289</f>
        <v>0</v>
      </c>
      <c r="EE284" s="174">
        <f>'Раздел 7'!AL289</f>
        <v>0</v>
      </c>
      <c r="EF284" s="174">
        <f>'Раздел 7'!AM289</f>
        <v>0</v>
      </c>
      <c r="EG284" s="174">
        <f>'Раздел 7'!AN289</f>
        <v>0</v>
      </c>
      <c r="EH284" s="174">
        <f>'Раздел 7'!AO289</f>
        <v>0</v>
      </c>
      <c r="EI284" s="174">
        <f>'Раздел 7'!AP289</f>
        <v>0</v>
      </c>
      <c r="EJ284" s="174">
        <f>'Раздел 7'!AQ289</f>
        <v>0</v>
      </c>
      <c r="EK284" s="174">
        <f>'Раздел 7'!AR289</f>
        <v>0</v>
      </c>
      <c r="EL284" s="174">
        <f>'Раздел 7'!AS289</f>
        <v>0</v>
      </c>
      <c r="EM284" s="174">
        <f>'Раздел 7'!AT289</f>
        <v>0</v>
      </c>
      <c r="EN284" s="174">
        <f>'Раздел 7'!AU289</f>
        <v>0</v>
      </c>
      <c r="EO284" s="174">
        <f>'Раздел 7'!AV289</f>
        <v>0</v>
      </c>
      <c r="EP284" s="174">
        <f>'Раздел 7'!AW289</f>
        <v>0</v>
      </c>
      <c r="EQ284" s="174">
        <f>'Раздел 7'!AX289</f>
        <v>0</v>
      </c>
      <c r="ER284" s="174">
        <f>'Раздел 7'!AY289</f>
        <v>0</v>
      </c>
      <c r="ES284" s="174">
        <f>'Раздел 7'!AZ289</f>
        <v>0</v>
      </c>
      <c r="ET284" s="174">
        <f>'Раздел 7'!BA289</f>
        <v>0</v>
      </c>
      <c r="EU284" s="174">
        <f>'Раздел 7'!BB289</f>
        <v>0</v>
      </c>
      <c r="EV284" s="174">
        <f>'Раздел 7'!BC289</f>
        <v>0</v>
      </c>
      <c r="EW284" s="174">
        <f>'Раздел 7'!BD289</f>
        <v>0</v>
      </c>
      <c r="EX284" s="174">
        <f>'Раздел 7'!BE289</f>
        <v>0</v>
      </c>
      <c r="EY284" s="174">
        <f>'Раздел 7'!BF289</f>
        <v>0</v>
      </c>
      <c r="EZ284" s="174">
        <f>'Раздел 7'!BG289</f>
        <v>0</v>
      </c>
      <c r="FA284" s="174">
        <f>'Раздел 7'!BH289</f>
        <v>0</v>
      </c>
      <c r="FB284" s="174">
        <f>'Раздел 7'!BI289</f>
        <v>0</v>
      </c>
      <c r="FC284" s="174">
        <f>'Раздел 7'!BJ289</f>
        <v>0</v>
      </c>
      <c r="FD284" s="174">
        <f>'Раздел 7'!BK289</f>
        <v>0</v>
      </c>
      <c r="FE284" s="174">
        <f>'Раздел 8'!H291</f>
        <v>0</v>
      </c>
      <c r="FF284" s="174">
        <f>'Раздел 8'!I291</f>
        <v>0</v>
      </c>
      <c r="FG284" s="174">
        <f>'Раздел 8'!J291</f>
        <v>0</v>
      </c>
      <c r="FH284" s="174">
        <f>'Раздел 8'!K291</f>
        <v>0</v>
      </c>
      <c r="FI284" s="174">
        <f>'Раздел 8'!L291</f>
        <v>0</v>
      </c>
      <c r="FJ284" s="174">
        <f>'Раздел 8'!M291</f>
        <v>0</v>
      </c>
      <c r="FK284" s="174">
        <f>'Раздел 8'!N291</f>
        <v>0</v>
      </c>
      <c r="FL284" s="174">
        <f>'Раздел 8'!O291</f>
        <v>0</v>
      </c>
      <c r="FM284" s="174">
        <f>'Раздел 8'!P291</f>
        <v>0</v>
      </c>
      <c r="FN284" s="174">
        <f>'Раздел 8'!Q291</f>
        <v>0</v>
      </c>
      <c r="FO284" s="174">
        <f>'Раздел 8'!R291</f>
        <v>0</v>
      </c>
      <c r="FP284" s="174">
        <f>'Раздел 8'!S291</f>
        <v>0</v>
      </c>
      <c r="FQ284" s="174">
        <f>'Раздел 8'!T291</f>
        <v>0</v>
      </c>
      <c r="FR284" s="174">
        <f>'Раздел 8'!U291</f>
        <v>0</v>
      </c>
      <c r="FS284" s="174">
        <f>'Раздел 8'!V291</f>
        <v>0</v>
      </c>
      <c r="FT284" s="174">
        <f>'Раздел 8'!W291</f>
        <v>0</v>
      </c>
      <c r="FU284" s="174">
        <f>'Раздел 8'!X291</f>
        <v>0</v>
      </c>
      <c r="FV284" s="174">
        <f>'Раздел 8'!Y291</f>
        <v>0</v>
      </c>
      <c r="FW284" s="174">
        <f>'Раздел 8'!Z291</f>
        <v>0</v>
      </c>
      <c r="FX284" s="174">
        <f>'Раздел 8'!AA291</f>
        <v>0</v>
      </c>
      <c r="FY284" s="174">
        <f>'Раздел 8'!AB291</f>
        <v>0</v>
      </c>
      <c r="FZ284" s="174">
        <f>'Раздел 8'!AC291</f>
        <v>0</v>
      </c>
      <c r="GA284" s="174">
        <f>'Раздел 8'!AD291</f>
        <v>0</v>
      </c>
      <c r="GB284" s="174">
        <f>'Раздел 8'!AE291</f>
        <v>0</v>
      </c>
      <c r="GC284" s="174">
        <f>'Раздел 8'!AF291</f>
        <v>0</v>
      </c>
      <c r="GD284" s="174">
        <f>'Раздел 8'!AG291</f>
        <v>0</v>
      </c>
      <c r="GE284" s="174">
        <f>'Раздел 8'!AH291</f>
        <v>0</v>
      </c>
      <c r="GF284" s="174">
        <f>'Раздел 8'!AI291</f>
        <v>0</v>
      </c>
      <c r="GG284" s="174">
        <f>'Раздел 8'!AJ291</f>
        <v>0</v>
      </c>
      <c r="GH284" s="174">
        <f>'Раздел 3'!H289</f>
        <v>0</v>
      </c>
      <c r="GI284" s="174">
        <f>'Раздел 3'!I289</f>
        <v>0</v>
      </c>
      <c r="GJ284" s="174">
        <f>'Раздел 3'!J289</f>
        <v>0</v>
      </c>
      <c r="GK284" s="174">
        <f>'Раздел 3'!K289</f>
        <v>0</v>
      </c>
      <c r="GL284" s="174">
        <f>'Раздел 3'!L289</f>
        <v>0</v>
      </c>
      <c r="GM284" s="174">
        <f>'Раздел 3'!M289</f>
        <v>0</v>
      </c>
      <c r="GN284" s="174">
        <f>'Раздел 3'!N289</f>
        <v>0</v>
      </c>
      <c r="GO284" s="174">
        <f>'Раздел 3'!O289</f>
        <v>0</v>
      </c>
      <c r="GP284" s="174">
        <f>'Раздел 3'!P289</f>
        <v>0</v>
      </c>
      <c r="GQ284" s="174">
        <f>'Раздел 3'!Q289</f>
        <v>0</v>
      </c>
      <c r="GR284" s="174">
        <f>'Раздел 3'!R289</f>
        <v>0</v>
      </c>
      <c r="GS284" s="174">
        <f>'Раздел 3'!S289</f>
        <v>0</v>
      </c>
      <c r="GT284" s="174">
        <f>'Раздел 3'!T289</f>
        <v>0</v>
      </c>
      <c r="GU284" s="174">
        <f>'Раздел 3'!U289</f>
        <v>0</v>
      </c>
      <c r="GV284" s="174">
        <f>'Раздел 3'!V289</f>
        <v>0</v>
      </c>
      <c r="GW284" s="174">
        <f>'Раздел 3'!W289</f>
        <v>0</v>
      </c>
      <c r="GX284" s="174">
        <f>'Раздел 3'!X289</f>
        <v>0</v>
      </c>
      <c r="GY284" s="174">
        <f>'Раздел 3'!Y289</f>
        <v>0</v>
      </c>
      <c r="GZ284" s="174">
        <f>'Раздел 3'!Z289</f>
        <v>0</v>
      </c>
      <c r="HA284" s="174">
        <f>'Раздел 3'!AA289</f>
        <v>0</v>
      </c>
      <c r="HB284" s="174">
        <f>'Раздел 3'!AB289</f>
        <v>0</v>
      </c>
      <c r="HC284" s="174">
        <f>'Раздел 3'!AC289</f>
        <v>0</v>
      </c>
      <c r="HD284" s="174">
        <f>'Раздел 3'!AD289</f>
        <v>0</v>
      </c>
      <c r="HE284" s="174">
        <f>'Раздел 3'!AE289</f>
        <v>0</v>
      </c>
      <c r="HF284" s="174">
        <f>'Раздел 3'!AF289</f>
        <v>0</v>
      </c>
      <c r="HG284" s="174">
        <f>'Раздел 3'!AG289</f>
        <v>0</v>
      </c>
      <c r="HH284" s="174">
        <f>'Раздел 3'!AH289</f>
        <v>0</v>
      </c>
      <c r="HI284" s="174">
        <f>'Раздел 3'!AI289</f>
        <v>0</v>
      </c>
      <c r="HJ284" s="174">
        <f>'Раздел 3'!AJ289</f>
        <v>0</v>
      </c>
      <c r="HK284" s="180">
        <f>'Раздел 3'!AK289</f>
        <v>0</v>
      </c>
      <c r="HL284" s="175"/>
      <c r="HM284" s="175"/>
    </row>
    <row r="285" spans="1:221">
      <c r="A285" s="170">
        <f>'Раздел 2'!$A$6</f>
        <v>2</v>
      </c>
      <c r="B285" s="170">
        <f>'Раздел 2'!$B$6</f>
        <v>1200200023561</v>
      </c>
      <c r="C285" s="170" t="str">
        <f>'Раздел 2'!$C$6</f>
        <v>ФКИС</v>
      </c>
      <c r="D285" s="170" t="str">
        <f>'Раздел 2'!$D$6</f>
        <v>СШ</v>
      </c>
      <c r="E285" s="170" t="str">
        <f>'Раздел 2'!$E$6</f>
        <v>МО</v>
      </c>
      <c r="F285" s="170" t="str">
        <f>'Раздел 1'!$A$15</f>
        <v>ОСН</v>
      </c>
      <c r="G285" s="171">
        <f t="shared" si="4"/>
        <v>0</v>
      </c>
      <c r="H285" s="172" t="s">
        <v>459</v>
      </c>
      <c r="I285" s="173">
        <v>284</v>
      </c>
      <c r="J285" s="174">
        <f>'Раздел 2'!H290</f>
        <v>0</v>
      </c>
      <c r="K285" s="174">
        <f>'Раздел 2'!I290</f>
        <v>0</v>
      </c>
      <c r="L285" s="174">
        <f>'Раздел 2'!J290</f>
        <v>0</v>
      </c>
      <c r="M285" s="174">
        <f>'Раздел 2'!K290</f>
        <v>0</v>
      </c>
      <c r="N285" s="174">
        <f>'Раздел 2'!L290</f>
        <v>0</v>
      </c>
      <c r="O285" s="174">
        <f>'Раздел 2'!M290</f>
        <v>0</v>
      </c>
      <c r="P285" s="174">
        <f>'Раздел 2'!N290</f>
        <v>0</v>
      </c>
      <c r="Q285" s="174">
        <f>'Раздел 2'!O290</f>
        <v>0</v>
      </c>
      <c r="R285" s="174">
        <f>'Раздел 2'!P290</f>
        <v>0</v>
      </c>
      <c r="S285" s="174">
        <f>'Раздел 2'!Q290</f>
        <v>0</v>
      </c>
      <c r="T285" s="174">
        <f>'Раздел 2'!R290</f>
        <v>0</v>
      </c>
      <c r="U285" s="174">
        <f>'Раздел 2'!S290</f>
        <v>0</v>
      </c>
      <c r="V285" s="174">
        <f>'Раздел 2'!T290</f>
        <v>0</v>
      </c>
      <c r="W285" s="174">
        <f>'Раздел 2'!U290</f>
        <v>0</v>
      </c>
      <c r="X285" s="174">
        <f>'Раздел 2'!V290</f>
        <v>0</v>
      </c>
      <c r="Y285" s="174">
        <f>'Раздел 2'!W290</f>
        <v>0</v>
      </c>
      <c r="Z285" s="174">
        <f>'Раздел 2'!X290</f>
        <v>0</v>
      </c>
      <c r="AA285" s="174">
        <f>'Раздел 2'!Y290</f>
        <v>0</v>
      </c>
      <c r="AB285" s="174">
        <f>'Раздел 2'!Z290</f>
        <v>0</v>
      </c>
      <c r="AC285" s="174">
        <f>'Раздел 2'!AA290</f>
        <v>0</v>
      </c>
      <c r="AD285" s="174">
        <f>'Раздел 2'!AB290</f>
        <v>0</v>
      </c>
      <c r="AE285" s="174">
        <f>'Раздел 2'!AC290</f>
        <v>0</v>
      </c>
      <c r="AF285" s="174">
        <f>'Раздел 4'!H290</f>
        <v>0</v>
      </c>
      <c r="AG285" s="174">
        <f>'Раздел 4'!I290</f>
        <v>0</v>
      </c>
      <c r="AH285" s="174">
        <f>'Раздел 4'!J290</f>
        <v>0</v>
      </c>
      <c r="AI285" s="174">
        <f>'Раздел 4'!K290</f>
        <v>0</v>
      </c>
      <c r="AJ285" s="174">
        <f>'Раздел 4'!L290</f>
        <v>0</v>
      </c>
      <c r="AK285" s="174">
        <f>'Раздел 4'!M290</f>
        <v>0</v>
      </c>
      <c r="AL285" s="174">
        <f>'Раздел 4'!N290</f>
        <v>0</v>
      </c>
      <c r="AM285" s="174">
        <f>'Раздел 4'!O290</f>
        <v>0</v>
      </c>
      <c r="AN285" s="174">
        <f>'Раздел 4'!P290</f>
        <v>0</v>
      </c>
      <c r="AO285" s="174">
        <f>'Раздел 4'!Q290</f>
        <v>0</v>
      </c>
      <c r="AP285" s="174">
        <f>'Раздел 4'!R290</f>
        <v>0</v>
      </c>
      <c r="AQ285" s="174">
        <f>'Раздел 4'!S290</f>
        <v>0</v>
      </c>
      <c r="AR285" s="174">
        <f>'Раздел 4'!T290</f>
        <v>0</v>
      </c>
      <c r="AS285" s="174">
        <f>'Раздел 4'!U290</f>
        <v>0</v>
      </c>
      <c r="AT285" s="174">
        <f>'Раздел 4'!V290</f>
        <v>0</v>
      </c>
      <c r="AU285" s="174">
        <f>'Раздел 4'!W290</f>
        <v>0</v>
      </c>
      <c r="AV285" s="174">
        <f>'Раздел 4'!X290</f>
        <v>0</v>
      </c>
      <c r="AW285" s="174">
        <f>'Раздел 4'!Y290</f>
        <v>0</v>
      </c>
      <c r="AX285" s="174">
        <f>'Раздел 4'!Z290</f>
        <v>0</v>
      </c>
      <c r="AY285" s="174">
        <f>'Раздел 4'!AA290</f>
        <v>0</v>
      </c>
      <c r="AZ285" s="174">
        <f>'Раздел 4'!AB290</f>
        <v>0</v>
      </c>
      <c r="BA285" s="174">
        <f>'Раздел 4'!AC290</f>
        <v>0</v>
      </c>
      <c r="BB285" s="174">
        <f>'Раздел 4'!AD290</f>
        <v>0</v>
      </c>
      <c r="BC285" s="174">
        <f>'Раздел 4'!AE290</f>
        <v>0</v>
      </c>
      <c r="BD285" s="174">
        <f>'Раздел 5'!H293</f>
        <v>0</v>
      </c>
      <c r="BE285" s="174">
        <f>'Раздел 5'!I293</f>
        <v>0</v>
      </c>
      <c r="BF285" s="174">
        <f>'Раздел 5'!J293</f>
        <v>0</v>
      </c>
      <c r="BG285" s="174">
        <f>'Раздел 5'!K293</f>
        <v>0</v>
      </c>
      <c r="BH285" s="174">
        <f>'Раздел 5'!L293</f>
        <v>0</v>
      </c>
      <c r="BI285" s="174">
        <f>'Раздел 5'!M293</f>
        <v>0</v>
      </c>
      <c r="BJ285" s="174">
        <f>'Раздел 5'!N293</f>
        <v>0</v>
      </c>
      <c r="BK285" s="174">
        <f>'Раздел 5'!O293</f>
        <v>0</v>
      </c>
      <c r="BL285" s="174">
        <f>'Раздел 5'!P293</f>
        <v>0</v>
      </c>
      <c r="BM285" s="174">
        <f>'Раздел 5'!Q293</f>
        <v>0</v>
      </c>
      <c r="BN285" s="174">
        <f>'Раздел 5'!R293</f>
        <v>0</v>
      </c>
      <c r="BO285" s="174">
        <f>'Раздел 5'!S293</f>
        <v>0</v>
      </c>
      <c r="BP285" s="174">
        <f>'Раздел 5'!T293</f>
        <v>0</v>
      </c>
      <c r="BQ285" s="174">
        <f>'Раздел 6'!H290</f>
        <v>0</v>
      </c>
      <c r="BR285" s="174">
        <f>'Раздел 6'!I290</f>
        <v>0</v>
      </c>
      <c r="BS285" s="174">
        <f>'Раздел 6'!J290</f>
        <v>0</v>
      </c>
      <c r="BT285" s="174">
        <f>'Раздел 6'!K290</f>
        <v>0</v>
      </c>
      <c r="BU285" s="174">
        <f>'Раздел 6'!L290</f>
        <v>0</v>
      </c>
      <c r="BV285" s="174">
        <f>'Раздел 6'!M290</f>
        <v>0</v>
      </c>
      <c r="BW285" s="174">
        <f>'Раздел 6'!N290</f>
        <v>0</v>
      </c>
      <c r="BX285" s="174">
        <f>'Раздел 6'!O290</f>
        <v>0</v>
      </c>
      <c r="BY285" s="174">
        <f>'Раздел 6'!P290</f>
        <v>0</v>
      </c>
      <c r="BZ285" s="174">
        <f>'Раздел 6'!Q290</f>
        <v>0</v>
      </c>
      <c r="CA285" s="174">
        <f>'Раздел 6'!R290</f>
        <v>0</v>
      </c>
      <c r="CB285" s="174">
        <f>'Раздел 6'!S290</f>
        <v>0</v>
      </c>
      <c r="CC285" s="174">
        <f>'Раздел 6'!T290</f>
        <v>0</v>
      </c>
      <c r="CD285" s="174">
        <f>'Раздел 6'!U290</f>
        <v>0</v>
      </c>
      <c r="CE285" s="174">
        <f>'Раздел 6'!V290</f>
        <v>0</v>
      </c>
      <c r="CF285" s="174">
        <f>'Раздел 6'!W290</f>
        <v>0</v>
      </c>
      <c r="CG285" s="174">
        <f>'Раздел 6'!X290</f>
        <v>0</v>
      </c>
      <c r="CH285" s="174">
        <f>'Раздел 6'!Y290</f>
        <v>0</v>
      </c>
      <c r="CI285" s="174">
        <f>'Раздел 6'!Z290</f>
        <v>0</v>
      </c>
      <c r="CJ285" s="174">
        <f>'Раздел 6'!AA290</f>
        <v>0</v>
      </c>
      <c r="CK285" s="174">
        <f>'Раздел 6'!AB290</f>
        <v>0</v>
      </c>
      <c r="CL285" s="174">
        <f>'Раздел 6'!AC290</f>
        <v>0</v>
      </c>
      <c r="CM285" s="174">
        <f>'Раздел 6'!AD290</f>
        <v>0</v>
      </c>
      <c r="CN285" s="174">
        <f>'Раздел 6'!AE290</f>
        <v>0</v>
      </c>
      <c r="CO285" s="174">
        <f>'Раздел 6'!AF290</f>
        <v>0</v>
      </c>
      <c r="CP285" s="174">
        <f>'Раздел 6'!AG290</f>
        <v>0</v>
      </c>
      <c r="CQ285" s="174">
        <f>'Раздел 6'!AH290</f>
        <v>0</v>
      </c>
      <c r="CR285" s="174">
        <f>'Раздел 6'!AI290</f>
        <v>0</v>
      </c>
      <c r="CS285" s="174">
        <f>'Раздел 6'!AJ290</f>
        <v>0</v>
      </c>
      <c r="CT285" s="174">
        <f>'Раздел 6'!AK290</f>
        <v>0</v>
      </c>
      <c r="CU285" s="174">
        <f>'Раздел 6'!AL290</f>
        <v>0</v>
      </c>
      <c r="CV285" s="174">
        <f>'Раздел 6'!AM290</f>
        <v>0</v>
      </c>
      <c r="CW285" s="174">
        <f>'Раздел 6'!AN290</f>
        <v>0</v>
      </c>
      <c r="CX285" s="174">
        <f>'Раздел 6'!AO290</f>
        <v>0</v>
      </c>
      <c r="CY285" s="174">
        <f>'Раздел 6'!AP290</f>
        <v>0</v>
      </c>
      <c r="CZ285" s="174">
        <f>'Раздел 6'!AQ290</f>
        <v>0</v>
      </c>
      <c r="DA285" s="174">
        <f>'Раздел 7'!H290</f>
        <v>0</v>
      </c>
      <c r="DB285" s="174">
        <f>'Раздел 7'!I290</f>
        <v>0</v>
      </c>
      <c r="DC285" s="174">
        <f>'Раздел 7'!J290</f>
        <v>0</v>
      </c>
      <c r="DD285" s="174">
        <f>'Раздел 7'!K290</f>
        <v>0</v>
      </c>
      <c r="DE285" s="174">
        <f>'Раздел 7'!L290</f>
        <v>0</v>
      </c>
      <c r="DF285" s="174">
        <f>'Раздел 7'!M290</f>
        <v>0</v>
      </c>
      <c r="DG285" s="174">
        <f>'Раздел 7'!N290</f>
        <v>0</v>
      </c>
      <c r="DH285" s="174">
        <f>'Раздел 7'!O290</f>
        <v>0</v>
      </c>
      <c r="DI285" s="174">
        <f>'Раздел 7'!P290</f>
        <v>0</v>
      </c>
      <c r="DJ285" s="174">
        <f>'Раздел 7'!Q290</f>
        <v>0</v>
      </c>
      <c r="DK285" s="174">
        <f>'Раздел 7'!R290</f>
        <v>0</v>
      </c>
      <c r="DL285" s="174">
        <f>'Раздел 7'!S290</f>
        <v>0</v>
      </c>
      <c r="DM285" s="174">
        <f>'Раздел 7'!T290</f>
        <v>0</v>
      </c>
      <c r="DN285" s="174">
        <f>'Раздел 7'!U290</f>
        <v>0</v>
      </c>
      <c r="DO285" s="174">
        <f>'Раздел 7'!V290</f>
        <v>0</v>
      </c>
      <c r="DP285" s="174">
        <f>'Раздел 7'!W290</f>
        <v>0</v>
      </c>
      <c r="DQ285" s="174">
        <f>'Раздел 7'!X290</f>
        <v>0</v>
      </c>
      <c r="DR285" s="174">
        <f>'Раздел 7'!Y290</f>
        <v>0</v>
      </c>
      <c r="DS285" s="174">
        <f>'Раздел 7'!Z290</f>
        <v>0</v>
      </c>
      <c r="DT285" s="174">
        <f>'Раздел 7'!AA290</f>
        <v>0</v>
      </c>
      <c r="DU285" s="174">
        <f>'Раздел 7'!AB290</f>
        <v>0</v>
      </c>
      <c r="DV285" s="174">
        <f>'Раздел 7'!AC290</f>
        <v>0</v>
      </c>
      <c r="DW285" s="174">
        <f>'Раздел 7'!AD290</f>
        <v>0</v>
      </c>
      <c r="DX285" s="174">
        <f>'Раздел 7'!AE290</f>
        <v>0</v>
      </c>
      <c r="DY285" s="174">
        <f>'Раздел 7'!AF290</f>
        <v>0</v>
      </c>
      <c r="DZ285" s="174">
        <f>'Раздел 7'!AG290</f>
        <v>0</v>
      </c>
      <c r="EA285" s="174">
        <f>'Раздел 7'!AH290</f>
        <v>0</v>
      </c>
      <c r="EB285" s="174">
        <f>'Раздел 7'!AI290</f>
        <v>0</v>
      </c>
      <c r="EC285" s="174">
        <f>'Раздел 7'!AJ290</f>
        <v>0</v>
      </c>
      <c r="ED285" s="174">
        <f>'Раздел 7'!AK290</f>
        <v>0</v>
      </c>
      <c r="EE285" s="174">
        <f>'Раздел 7'!AL290</f>
        <v>0</v>
      </c>
      <c r="EF285" s="174">
        <f>'Раздел 7'!AM290</f>
        <v>0</v>
      </c>
      <c r="EG285" s="174">
        <f>'Раздел 7'!AN290</f>
        <v>0</v>
      </c>
      <c r="EH285" s="174">
        <f>'Раздел 7'!AO290</f>
        <v>0</v>
      </c>
      <c r="EI285" s="174">
        <f>'Раздел 7'!AP290</f>
        <v>0</v>
      </c>
      <c r="EJ285" s="174">
        <f>'Раздел 7'!AQ290</f>
        <v>0</v>
      </c>
      <c r="EK285" s="174">
        <f>'Раздел 7'!AR290</f>
        <v>0</v>
      </c>
      <c r="EL285" s="174">
        <f>'Раздел 7'!AS290</f>
        <v>0</v>
      </c>
      <c r="EM285" s="174">
        <f>'Раздел 7'!AT290</f>
        <v>0</v>
      </c>
      <c r="EN285" s="174">
        <f>'Раздел 7'!AU290</f>
        <v>0</v>
      </c>
      <c r="EO285" s="174">
        <f>'Раздел 7'!AV290</f>
        <v>0</v>
      </c>
      <c r="EP285" s="174">
        <f>'Раздел 7'!AW290</f>
        <v>0</v>
      </c>
      <c r="EQ285" s="174">
        <f>'Раздел 7'!AX290</f>
        <v>0</v>
      </c>
      <c r="ER285" s="174">
        <f>'Раздел 7'!AY290</f>
        <v>0</v>
      </c>
      <c r="ES285" s="174">
        <f>'Раздел 7'!AZ290</f>
        <v>0</v>
      </c>
      <c r="ET285" s="174">
        <f>'Раздел 7'!BA290</f>
        <v>0</v>
      </c>
      <c r="EU285" s="174">
        <f>'Раздел 7'!BB290</f>
        <v>0</v>
      </c>
      <c r="EV285" s="174">
        <f>'Раздел 7'!BC290</f>
        <v>0</v>
      </c>
      <c r="EW285" s="174">
        <f>'Раздел 7'!BD290</f>
        <v>0</v>
      </c>
      <c r="EX285" s="174">
        <f>'Раздел 7'!BE290</f>
        <v>0</v>
      </c>
      <c r="EY285" s="174">
        <f>'Раздел 7'!BF290</f>
        <v>0</v>
      </c>
      <c r="EZ285" s="174">
        <f>'Раздел 7'!BG290</f>
        <v>0</v>
      </c>
      <c r="FA285" s="174">
        <f>'Раздел 7'!BH290</f>
        <v>0</v>
      </c>
      <c r="FB285" s="174">
        <f>'Раздел 7'!BI290</f>
        <v>0</v>
      </c>
      <c r="FC285" s="174">
        <f>'Раздел 7'!BJ290</f>
        <v>0</v>
      </c>
      <c r="FD285" s="174">
        <f>'Раздел 7'!BK290</f>
        <v>0</v>
      </c>
      <c r="FE285" s="174">
        <f>'Раздел 8'!H292</f>
        <v>0</v>
      </c>
      <c r="FF285" s="174">
        <f>'Раздел 8'!I292</f>
        <v>0</v>
      </c>
      <c r="FG285" s="174">
        <f>'Раздел 8'!J292</f>
        <v>0</v>
      </c>
      <c r="FH285" s="174">
        <f>'Раздел 8'!K292</f>
        <v>0</v>
      </c>
      <c r="FI285" s="174">
        <f>'Раздел 8'!L292</f>
        <v>0</v>
      </c>
      <c r="FJ285" s="174">
        <f>'Раздел 8'!M292</f>
        <v>0</v>
      </c>
      <c r="FK285" s="174">
        <f>'Раздел 8'!N292</f>
        <v>0</v>
      </c>
      <c r="FL285" s="174">
        <f>'Раздел 8'!O292</f>
        <v>0</v>
      </c>
      <c r="FM285" s="174">
        <f>'Раздел 8'!P292</f>
        <v>0</v>
      </c>
      <c r="FN285" s="174">
        <f>'Раздел 8'!Q292</f>
        <v>0</v>
      </c>
      <c r="FO285" s="174">
        <f>'Раздел 8'!R292</f>
        <v>0</v>
      </c>
      <c r="FP285" s="174">
        <f>'Раздел 8'!S292</f>
        <v>0</v>
      </c>
      <c r="FQ285" s="174">
        <f>'Раздел 8'!T292</f>
        <v>0</v>
      </c>
      <c r="FR285" s="174">
        <f>'Раздел 8'!U292</f>
        <v>0</v>
      </c>
      <c r="FS285" s="174">
        <f>'Раздел 8'!V292</f>
        <v>0</v>
      </c>
      <c r="FT285" s="174">
        <f>'Раздел 8'!W292</f>
        <v>0</v>
      </c>
      <c r="FU285" s="174">
        <f>'Раздел 8'!X292</f>
        <v>0</v>
      </c>
      <c r="FV285" s="174">
        <f>'Раздел 8'!Y292</f>
        <v>0</v>
      </c>
      <c r="FW285" s="174">
        <f>'Раздел 8'!Z292</f>
        <v>0</v>
      </c>
      <c r="FX285" s="174">
        <f>'Раздел 8'!AA292</f>
        <v>0</v>
      </c>
      <c r="FY285" s="174">
        <f>'Раздел 8'!AB292</f>
        <v>0</v>
      </c>
      <c r="FZ285" s="174">
        <f>'Раздел 8'!AC292</f>
        <v>0</v>
      </c>
      <c r="GA285" s="174">
        <f>'Раздел 8'!AD292</f>
        <v>0</v>
      </c>
      <c r="GB285" s="174">
        <f>'Раздел 8'!AE292</f>
        <v>0</v>
      </c>
      <c r="GC285" s="174">
        <f>'Раздел 8'!AF292</f>
        <v>0</v>
      </c>
      <c r="GD285" s="174">
        <f>'Раздел 8'!AG292</f>
        <v>0</v>
      </c>
      <c r="GE285" s="174">
        <f>'Раздел 8'!AH292</f>
        <v>0</v>
      </c>
      <c r="GF285" s="174">
        <f>'Раздел 8'!AI292</f>
        <v>0</v>
      </c>
      <c r="GG285" s="174">
        <f>'Раздел 8'!AJ292</f>
        <v>0</v>
      </c>
      <c r="GH285" s="174">
        <f>'Раздел 3'!H290</f>
        <v>0</v>
      </c>
      <c r="GI285" s="174">
        <f>'Раздел 3'!I290</f>
        <v>0</v>
      </c>
      <c r="GJ285" s="174">
        <f>'Раздел 3'!J290</f>
        <v>0</v>
      </c>
      <c r="GK285" s="174">
        <f>'Раздел 3'!K290</f>
        <v>0</v>
      </c>
      <c r="GL285" s="174">
        <f>'Раздел 3'!L290</f>
        <v>0</v>
      </c>
      <c r="GM285" s="174">
        <f>'Раздел 3'!M290</f>
        <v>0</v>
      </c>
      <c r="GN285" s="174">
        <f>'Раздел 3'!N290</f>
        <v>0</v>
      </c>
      <c r="GO285" s="174">
        <f>'Раздел 3'!O290</f>
        <v>0</v>
      </c>
      <c r="GP285" s="174">
        <f>'Раздел 3'!P290</f>
        <v>0</v>
      </c>
      <c r="GQ285" s="174">
        <f>'Раздел 3'!Q290</f>
        <v>0</v>
      </c>
      <c r="GR285" s="174">
        <f>'Раздел 3'!R290</f>
        <v>0</v>
      </c>
      <c r="GS285" s="174">
        <f>'Раздел 3'!S290</f>
        <v>0</v>
      </c>
      <c r="GT285" s="174">
        <f>'Раздел 3'!T290</f>
        <v>0</v>
      </c>
      <c r="GU285" s="174">
        <f>'Раздел 3'!U290</f>
        <v>0</v>
      </c>
      <c r="GV285" s="174">
        <f>'Раздел 3'!V290</f>
        <v>0</v>
      </c>
      <c r="GW285" s="174">
        <f>'Раздел 3'!W290</f>
        <v>0</v>
      </c>
      <c r="GX285" s="174">
        <f>'Раздел 3'!X290</f>
        <v>0</v>
      </c>
      <c r="GY285" s="174">
        <f>'Раздел 3'!Y290</f>
        <v>0</v>
      </c>
      <c r="GZ285" s="174">
        <f>'Раздел 3'!Z290</f>
        <v>0</v>
      </c>
      <c r="HA285" s="174">
        <f>'Раздел 3'!AA290</f>
        <v>0</v>
      </c>
      <c r="HB285" s="174">
        <f>'Раздел 3'!AB290</f>
        <v>0</v>
      </c>
      <c r="HC285" s="174">
        <f>'Раздел 3'!AC290</f>
        <v>0</v>
      </c>
      <c r="HD285" s="174">
        <f>'Раздел 3'!AD290</f>
        <v>0</v>
      </c>
      <c r="HE285" s="174">
        <f>'Раздел 3'!AE290</f>
        <v>0</v>
      </c>
      <c r="HF285" s="174">
        <f>'Раздел 3'!AF290</f>
        <v>0</v>
      </c>
      <c r="HG285" s="174">
        <f>'Раздел 3'!AG290</f>
        <v>0</v>
      </c>
      <c r="HH285" s="174">
        <f>'Раздел 3'!AH290</f>
        <v>0</v>
      </c>
      <c r="HI285" s="174">
        <f>'Раздел 3'!AI290</f>
        <v>0</v>
      </c>
      <c r="HJ285" s="174">
        <f>'Раздел 3'!AJ290</f>
        <v>0</v>
      </c>
      <c r="HK285" s="180">
        <f>'Раздел 3'!AK290</f>
        <v>0</v>
      </c>
      <c r="HL285" s="175"/>
      <c r="HM285" s="175"/>
    </row>
    <row r="286" spans="1:221" ht="25.5">
      <c r="A286" s="170">
        <f>'Раздел 2'!$A$6</f>
        <v>2</v>
      </c>
      <c r="B286" s="170">
        <f>'Раздел 2'!$B$6</f>
        <v>1200200023561</v>
      </c>
      <c r="C286" s="170" t="str">
        <f>'Раздел 2'!$C$6</f>
        <v>ФКИС</v>
      </c>
      <c r="D286" s="170" t="str">
        <f>'Раздел 2'!$D$6</f>
        <v>СШ</v>
      </c>
      <c r="E286" s="170" t="str">
        <f>'Раздел 2'!$E$6</f>
        <v>МО</v>
      </c>
      <c r="F286" s="170" t="str">
        <f>'Раздел 1'!$A$15</f>
        <v>ОСН</v>
      </c>
      <c r="G286" s="171">
        <f t="shared" si="4"/>
        <v>0</v>
      </c>
      <c r="H286" s="176" t="s">
        <v>461</v>
      </c>
      <c r="I286" s="173">
        <v>285</v>
      </c>
      <c r="J286" s="174">
        <f>'Раздел 2'!H291</f>
        <v>0</v>
      </c>
      <c r="K286" s="174">
        <f>'Раздел 2'!I291</f>
        <v>0</v>
      </c>
      <c r="L286" s="174">
        <f>'Раздел 2'!J291</f>
        <v>0</v>
      </c>
      <c r="M286" s="174">
        <f>'Раздел 2'!K291</f>
        <v>0</v>
      </c>
      <c r="N286" s="174">
        <f>'Раздел 2'!L291</f>
        <v>0</v>
      </c>
      <c r="O286" s="174">
        <f>'Раздел 2'!M291</f>
        <v>0</v>
      </c>
      <c r="P286" s="174">
        <f>'Раздел 2'!N291</f>
        <v>0</v>
      </c>
      <c r="Q286" s="174">
        <f>'Раздел 2'!O291</f>
        <v>0</v>
      </c>
      <c r="R286" s="174">
        <f>'Раздел 2'!P291</f>
        <v>0</v>
      </c>
      <c r="S286" s="174">
        <f>'Раздел 2'!Q291</f>
        <v>0</v>
      </c>
      <c r="T286" s="174">
        <f>'Раздел 2'!R291</f>
        <v>0</v>
      </c>
      <c r="U286" s="174">
        <f>'Раздел 2'!S291</f>
        <v>0</v>
      </c>
      <c r="V286" s="174">
        <f>'Раздел 2'!T291</f>
        <v>0</v>
      </c>
      <c r="W286" s="174">
        <f>'Раздел 2'!U291</f>
        <v>0</v>
      </c>
      <c r="X286" s="174">
        <f>'Раздел 2'!V291</f>
        <v>0</v>
      </c>
      <c r="Y286" s="174">
        <f>'Раздел 2'!W291</f>
        <v>0</v>
      </c>
      <c r="Z286" s="174">
        <f>'Раздел 2'!X291</f>
        <v>0</v>
      </c>
      <c r="AA286" s="174">
        <f>'Раздел 2'!Y291</f>
        <v>0</v>
      </c>
      <c r="AB286" s="174">
        <f>'Раздел 2'!Z291</f>
        <v>0</v>
      </c>
      <c r="AC286" s="174">
        <f>'Раздел 2'!AA291</f>
        <v>0</v>
      </c>
      <c r="AD286" s="174">
        <f>'Раздел 2'!AB291</f>
        <v>0</v>
      </c>
      <c r="AE286" s="174">
        <f>'Раздел 2'!AC291</f>
        <v>0</v>
      </c>
      <c r="AF286" s="174">
        <f>'Раздел 4'!H291</f>
        <v>0</v>
      </c>
      <c r="AG286" s="174">
        <f>'Раздел 4'!I291</f>
        <v>0</v>
      </c>
      <c r="AH286" s="174">
        <f>'Раздел 4'!J291</f>
        <v>0</v>
      </c>
      <c r="AI286" s="174">
        <f>'Раздел 4'!K291</f>
        <v>0</v>
      </c>
      <c r="AJ286" s="174">
        <f>'Раздел 4'!L291</f>
        <v>0</v>
      </c>
      <c r="AK286" s="174">
        <f>'Раздел 4'!M291</f>
        <v>0</v>
      </c>
      <c r="AL286" s="174">
        <f>'Раздел 4'!N291</f>
        <v>0</v>
      </c>
      <c r="AM286" s="174">
        <f>'Раздел 4'!O291</f>
        <v>0</v>
      </c>
      <c r="AN286" s="174">
        <f>'Раздел 4'!P291</f>
        <v>0</v>
      </c>
      <c r="AO286" s="174">
        <f>'Раздел 4'!Q291</f>
        <v>0</v>
      </c>
      <c r="AP286" s="174">
        <f>'Раздел 4'!R291</f>
        <v>0</v>
      </c>
      <c r="AQ286" s="174">
        <f>'Раздел 4'!S291</f>
        <v>0</v>
      </c>
      <c r="AR286" s="174">
        <f>'Раздел 4'!T291</f>
        <v>0</v>
      </c>
      <c r="AS286" s="174">
        <f>'Раздел 4'!U291</f>
        <v>0</v>
      </c>
      <c r="AT286" s="174">
        <f>'Раздел 4'!V291</f>
        <v>0</v>
      </c>
      <c r="AU286" s="174">
        <f>'Раздел 4'!W291</f>
        <v>0</v>
      </c>
      <c r="AV286" s="174">
        <f>'Раздел 4'!X291</f>
        <v>0</v>
      </c>
      <c r="AW286" s="174">
        <f>'Раздел 4'!Y291</f>
        <v>0</v>
      </c>
      <c r="AX286" s="174">
        <f>'Раздел 4'!Z291</f>
        <v>0</v>
      </c>
      <c r="AY286" s="174">
        <f>'Раздел 4'!AA291</f>
        <v>0</v>
      </c>
      <c r="AZ286" s="174">
        <f>'Раздел 4'!AB291</f>
        <v>0</v>
      </c>
      <c r="BA286" s="174">
        <f>'Раздел 4'!AC291</f>
        <v>0</v>
      </c>
      <c r="BB286" s="174">
        <f>'Раздел 4'!AD291</f>
        <v>0</v>
      </c>
      <c r="BC286" s="174">
        <f>'Раздел 4'!AE291</f>
        <v>0</v>
      </c>
      <c r="BD286" s="174">
        <f>'Раздел 5'!H294</f>
        <v>0</v>
      </c>
      <c r="BE286" s="174">
        <f>'Раздел 5'!I294</f>
        <v>0</v>
      </c>
      <c r="BF286" s="174">
        <f>'Раздел 5'!J294</f>
        <v>0</v>
      </c>
      <c r="BG286" s="174">
        <f>'Раздел 5'!K294</f>
        <v>0</v>
      </c>
      <c r="BH286" s="174">
        <f>'Раздел 5'!L294</f>
        <v>0</v>
      </c>
      <c r="BI286" s="174">
        <f>'Раздел 5'!M294</f>
        <v>0</v>
      </c>
      <c r="BJ286" s="174">
        <f>'Раздел 5'!N294</f>
        <v>0</v>
      </c>
      <c r="BK286" s="174">
        <f>'Раздел 5'!O294</f>
        <v>0</v>
      </c>
      <c r="BL286" s="174">
        <f>'Раздел 5'!P294</f>
        <v>0</v>
      </c>
      <c r="BM286" s="174">
        <f>'Раздел 5'!Q294</f>
        <v>0</v>
      </c>
      <c r="BN286" s="174">
        <f>'Раздел 5'!R294</f>
        <v>0</v>
      </c>
      <c r="BO286" s="174">
        <f>'Раздел 5'!S294</f>
        <v>0</v>
      </c>
      <c r="BP286" s="174">
        <f>'Раздел 5'!T294</f>
        <v>0</v>
      </c>
      <c r="BQ286" s="174">
        <f>'Раздел 6'!H291</f>
        <v>0</v>
      </c>
      <c r="BR286" s="174">
        <f>'Раздел 6'!I291</f>
        <v>0</v>
      </c>
      <c r="BS286" s="174">
        <f>'Раздел 6'!J291</f>
        <v>0</v>
      </c>
      <c r="BT286" s="174">
        <f>'Раздел 6'!K291</f>
        <v>0</v>
      </c>
      <c r="BU286" s="174">
        <f>'Раздел 6'!L291</f>
        <v>0</v>
      </c>
      <c r="BV286" s="174">
        <f>'Раздел 6'!M291</f>
        <v>0</v>
      </c>
      <c r="BW286" s="174">
        <f>'Раздел 6'!N291</f>
        <v>0</v>
      </c>
      <c r="BX286" s="174">
        <f>'Раздел 6'!O291</f>
        <v>0</v>
      </c>
      <c r="BY286" s="174">
        <f>'Раздел 6'!P291</f>
        <v>0</v>
      </c>
      <c r="BZ286" s="174">
        <f>'Раздел 6'!Q291</f>
        <v>0</v>
      </c>
      <c r="CA286" s="174">
        <f>'Раздел 6'!R291</f>
        <v>0</v>
      </c>
      <c r="CB286" s="174">
        <f>'Раздел 6'!S291</f>
        <v>0</v>
      </c>
      <c r="CC286" s="174">
        <f>'Раздел 6'!T291</f>
        <v>0</v>
      </c>
      <c r="CD286" s="174">
        <f>'Раздел 6'!U291</f>
        <v>0</v>
      </c>
      <c r="CE286" s="174">
        <f>'Раздел 6'!V291</f>
        <v>0</v>
      </c>
      <c r="CF286" s="174">
        <f>'Раздел 6'!W291</f>
        <v>0</v>
      </c>
      <c r="CG286" s="174">
        <f>'Раздел 6'!X291</f>
        <v>0</v>
      </c>
      <c r="CH286" s="174">
        <f>'Раздел 6'!Y291</f>
        <v>0</v>
      </c>
      <c r="CI286" s="174">
        <f>'Раздел 6'!Z291</f>
        <v>0</v>
      </c>
      <c r="CJ286" s="174">
        <f>'Раздел 6'!AA291</f>
        <v>0</v>
      </c>
      <c r="CK286" s="174">
        <f>'Раздел 6'!AB291</f>
        <v>0</v>
      </c>
      <c r="CL286" s="174">
        <f>'Раздел 6'!AC291</f>
        <v>0</v>
      </c>
      <c r="CM286" s="174">
        <f>'Раздел 6'!AD291</f>
        <v>0</v>
      </c>
      <c r="CN286" s="174">
        <f>'Раздел 6'!AE291</f>
        <v>0</v>
      </c>
      <c r="CO286" s="174">
        <f>'Раздел 6'!AF291</f>
        <v>0</v>
      </c>
      <c r="CP286" s="174">
        <f>'Раздел 6'!AG291</f>
        <v>0</v>
      </c>
      <c r="CQ286" s="174">
        <f>'Раздел 6'!AH291</f>
        <v>0</v>
      </c>
      <c r="CR286" s="174">
        <f>'Раздел 6'!AI291</f>
        <v>0</v>
      </c>
      <c r="CS286" s="174">
        <f>'Раздел 6'!AJ291</f>
        <v>0</v>
      </c>
      <c r="CT286" s="174">
        <f>'Раздел 6'!AK291</f>
        <v>0</v>
      </c>
      <c r="CU286" s="174">
        <f>'Раздел 6'!AL291</f>
        <v>0</v>
      </c>
      <c r="CV286" s="174">
        <f>'Раздел 6'!AM291</f>
        <v>0</v>
      </c>
      <c r="CW286" s="174">
        <f>'Раздел 6'!AN291</f>
        <v>0</v>
      </c>
      <c r="CX286" s="174">
        <f>'Раздел 6'!AO291</f>
        <v>0</v>
      </c>
      <c r="CY286" s="174">
        <f>'Раздел 6'!AP291</f>
        <v>0</v>
      </c>
      <c r="CZ286" s="174">
        <f>'Раздел 6'!AQ291</f>
        <v>0</v>
      </c>
      <c r="DA286" s="174">
        <f>'Раздел 7'!H291</f>
        <v>0</v>
      </c>
      <c r="DB286" s="174">
        <f>'Раздел 7'!I291</f>
        <v>0</v>
      </c>
      <c r="DC286" s="174">
        <f>'Раздел 7'!J291</f>
        <v>0</v>
      </c>
      <c r="DD286" s="174">
        <f>'Раздел 7'!K291</f>
        <v>0</v>
      </c>
      <c r="DE286" s="174">
        <f>'Раздел 7'!L291</f>
        <v>0</v>
      </c>
      <c r="DF286" s="174">
        <f>'Раздел 7'!M291</f>
        <v>0</v>
      </c>
      <c r="DG286" s="174">
        <f>'Раздел 7'!N291</f>
        <v>0</v>
      </c>
      <c r="DH286" s="174">
        <f>'Раздел 7'!O291</f>
        <v>0</v>
      </c>
      <c r="DI286" s="174">
        <f>'Раздел 7'!P291</f>
        <v>0</v>
      </c>
      <c r="DJ286" s="174">
        <f>'Раздел 7'!Q291</f>
        <v>0</v>
      </c>
      <c r="DK286" s="174">
        <f>'Раздел 7'!R291</f>
        <v>0</v>
      </c>
      <c r="DL286" s="174">
        <f>'Раздел 7'!S291</f>
        <v>0</v>
      </c>
      <c r="DM286" s="174">
        <f>'Раздел 7'!T291</f>
        <v>0</v>
      </c>
      <c r="DN286" s="174">
        <f>'Раздел 7'!U291</f>
        <v>0</v>
      </c>
      <c r="DO286" s="174">
        <f>'Раздел 7'!V291</f>
        <v>0</v>
      </c>
      <c r="DP286" s="174">
        <f>'Раздел 7'!W291</f>
        <v>0</v>
      </c>
      <c r="DQ286" s="174">
        <f>'Раздел 7'!X291</f>
        <v>0</v>
      </c>
      <c r="DR286" s="174">
        <f>'Раздел 7'!Y291</f>
        <v>0</v>
      </c>
      <c r="DS286" s="174">
        <f>'Раздел 7'!Z291</f>
        <v>0</v>
      </c>
      <c r="DT286" s="174">
        <f>'Раздел 7'!AA291</f>
        <v>0</v>
      </c>
      <c r="DU286" s="174">
        <f>'Раздел 7'!AB291</f>
        <v>0</v>
      </c>
      <c r="DV286" s="174">
        <f>'Раздел 7'!AC291</f>
        <v>0</v>
      </c>
      <c r="DW286" s="174">
        <f>'Раздел 7'!AD291</f>
        <v>0</v>
      </c>
      <c r="DX286" s="174">
        <f>'Раздел 7'!AE291</f>
        <v>0</v>
      </c>
      <c r="DY286" s="174">
        <f>'Раздел 7'!AF291</f>
        <v>0</v>
      </c>
      <c r="DZ286" s="174">
        <f>'Раздел 7'!AG291</f>
        <v>0</v>
      </c>
      <c r="EA286" s="174">
        <f>'Раздел 7'!AH291</f>
        <v>0</v>
      </c>
      <c r="EB286" s="174">
        <f>'Раздел 7'!AI291</f>
        <v>0</v>
      </c>
      <c r="EC286" s="174">
        <f>'Раздел 7'!AJ291</f>
        <v>0</v>
      </c>
      <c r="ED286" s="174">
        <f>'Раздел 7'!AK291</f>
        <v>0</v>
      </c>
      <c r="EE286" s="174">
        <f>'Раздел 7'!AL291</f>
        <v>0</v>
      </c>
      <c r="EF286" s="174">
        <f>'Раздел 7'!AM291</f>
        <v>0</v>
      </c>
      <c r="EG286" s="174">
        <f>'Раздел 7'!AN291</f>
        <v>0</v>
      </c>
      <c r="EH286" s="174">
        <f>'Раздел 7'!AO291</f>
        <v>0</v>
      </c>
      <c r="EI286" s="174">
        <f>'Раздел 7'!AP291</f>
        <v>0</v>
      </c>
      <c r="EJ286" s="174">
        <f>'Раздел 7'!AQ291</f>
        <v>0</v>
      </c>
      <c r="EK286" s="174">
        <f>'Раздел 7'!AR291</f>
        <v>0</v>
      </c>
      <c r="EL286" s="174">
        <f>'Раздел 7'!AS291</f>
        <v>0</v>
      </c>
      <c r="EM286" s="174">
        <f>'Раздел 7'!AT291</f>
        <v>0</v>
      </c>
      <c r="EN286" s="174">
        <f>'Раздел 7'!AU291</f>
        <v>0</v>
      </c>
      <c r="EO286" s="174">
        <f>'Раздел 7'!AV291</f>
        <v>0</v>
      </c>
      <c r="EP286" s="174">
        <f>'Раздел 7'!AW291</f>
        <v>0</v>
      </c>
      <c r="EQ286" s="174">
        <f>'Раздел 7'!AX291</f>
        <v>0</v>
      </c>
      <c r="ER286" s="174">
        <f>'Раздел 7'!AY291</f>
        <v>0</v>
      </c>
      <c r="ES286" s="174">
        <f>'Раздел 7'!AZ291</f>
        <v>0</v>
      </c>
      <c r="ET286" s="174">
        <f>'Раздел 7'!BA291</f>
        <v>0</v>
      </c>
      <c r="EU286" s="174">
        <f>'Раздел 7'!BB291</f>
        <v>0</v>
      </c>
      <c r="EV286" s="174">
        <f>'Раздел 7'!BC291</f>
        <v>0</v>
      </c>
      <c r="EW286" s="174">
        <f>'Раздел 7'!BD291</f>
        <v>0</v>
      </c>
      <c r="EX286" s="174">
        <f>'Раздел 7'!BE291</f>
        <v>0</v>
      </c>
      <c r="EY286" s="174">
        <f>'Раздел 7'!BF291</f>
        <v>0</v>
      </c>
      <c r="EZ286" s="174">
        <f>'Раздел 7'!BG291</f>
        <v>0</v>
      </c>
      <c r="FA286" s="174">
        <f>'Раздел 7'!BH291</f>
        <v>0</v>
      </c>
      <c r="FB286" s="174">
        <f>'Раздел 7'!BI291</f>
        <v>0</v>
      </c>
      <c r="FC286" s="174">
        <f>'Раздел 7'!BJ291</f>
        <v>0</v>
      </c>
      <c r="FD286" s="174">
        <f>'Раздел 7'!BK291</f>
        <v>0</v>
      </c>
      <c r="FE286" s="174">
        <f>'Раздел 8'!H293</f>
        <v>0</v>
      </c>
      <c r="FF286" s="174">
        <f>'Раздел 8'!I293</f>
        <v>0</v>
      </c>
      <c r="FG286" s="174">
        <f>'Раздел 8'!J293</f>
        <v>0</v>
      </c>
      <c r="FH286" s="174">
        <f>'Раздел 8'!K293</f>
        <v>0</v>
      </c>
      <c r="FI286" s="174">
        <f>'Раздел 8'!L293</f>
        <v>0</v>
      </c>
      <c r="FJ286" s="174">
        <f>'Раздел 8'!M293</f>
        <v>0</v>
      </c>
      <c r="FK286" s="174">
        <f>'Раздел 8'!N293</f>
        <v>0</v>
      </c>
      <c r="FL286" s="174">
        <f>'Раздел 8'!O293</f>
        <v>0</v>
      </c>
      <c r="FM286" s="174">
        <f>'Раздел 8'!P293</f>
        <v>0</v>
      </c>
      <c r="FN286" s="174">
        <f>'Раздел 8'!Q293</f>
        <v>0</v>
      </c>
      <c r="FO286" s="174">
        <f>'Раздел 8'!R293</f>
        <v>0</v>
      </c>
      <c r="FP286" s="174">
        <f>'Раздел 8'!S293</f>
        <v>0</v>
      </c>
      <c r="FQ286" s="174">
        <f>'Раздел 8'!T293</f>
        <v>0</v>
      </c>
      <c r="FR286" s="174">
        <f>'Раздел 8'!U293</f>
        <v>0</v>
      </c>
      <c r="FS286" s="174">
        <f>'Раздел 8'!V293</f>
        <v>0</v>
      </c>
      <c r="FT286" s="174">
        <f>'Раздел 8'!W293</f>
        <v>0</v>
      </c>
      <c r="FU286" s="174">
        <f>'Раздел 8'!X293</f>
        <v>0</v>
      </c>
      <c r="FV286" s="174">
        <f>'Раздел 8'!Y293</f>
        <v>0</v>
      </c>
      <c r="FW286" s="174">
        <f>'Раздел 8'!Z293</f>
        <v>0</v>
      </c>
      <c r="FX286" s="174">
        <f>'Раздел 8'!AA293</f>
        <v>0</v>
      </c>
      <c r="FY286" s="174">
        <f>'Раздел 8'!AB293</f>
        <v>0</v>
      </c>
      <c r="FZ286" s="174">
        <f>'Раздел 8'!AC293</f>
        <v>0</v>
      </c>
      <c r="GA286" s="174">
        <f>'Раздел 8'!AD293</f>
        <v>0</v>
      </c>
      <c r="GB286" s="174">
        <f>'Раздел 8'!AE293</f>
        <v>0</v>
      </c>
      <c r="GC286" s="174">
        <f>'Раздел 8'!AF293</f>
        <v>0</v>
      </c>
      <c r="GD286" s="174">
        <f>'Раздел 8'!AG293</f>
        <v>0</v>
      </c>
      <c r="GE286" s="174">
        <f>'Раздел 8'!AH293</f>
        <v>0</v>
      </c>
      <c r="GF286" s="174">
        <f>'Раздел 8'!AI293</f>
        <v>0</v>
      </c>
      <c r="GG286" s="174">
        <f>'Раздел 8'!AJ293</f>
        <v>0</v>
      </c>
      <c r="GH286" s="174">
        <f>'Раздел 3'!H291</f>
        <v>0</v>
      </c>
      <c r="GI286" s="174">
        <f>'Раздел 3'!I291</f>
        <v>0</v>
      </c>
      <c r="GJ286" s="174">
        <f>'Раздел 3'!J291</f>
        <v>0</v>
      </c>
      <c r="GK286" s="174">
        <f>'Раздел 3'!K291</f>
        <v>0</v>
      </c>
      <c r="GL286" s="174">
        <f>'Раздел 3'!L291</f>
        <v>0</v>
      </c>
      <c r="GM286" s="174">
        <f>'Раздел 3'!M291</f>
        <v>0</v>
      </c>
      <c r="GN286" s="174">
        <f>'Раздел 3'!N291</f>
        <v>0</v>
      </c>
      <c r="GO286" s="174">
        <f>'Раздел 3'!O291</f>
        <v>0</v>
      </c>
      <c r="GP286" s="174">
        <f>'Раздел 3'!P291</f>
        <v>0</v>
      </c>
      <c r="GQ286" s="174">
        <f>'Раздел 3'!Q291</f>
        <v>0</v>
      </c>
      <c r="GR286" s="174">
        <f>'Раздел 3'!R291</f>
        <v>0</v>
      </c>
      <c r="GS286" s="174">
        <f>'Раздел 3'!S291</f>
        <v>0</v>
      </c>
      <c r="GT286" s="174">
        <f>'Раздел 3'!T291</f>
        <v>0</v>
      </c>
      <c r="GU286" s="174">
        <f>'Раздел 3'!U291</f>
        <v>0</v>
      </c>
      <c r="GV286" s="174">
        <f>'Раздел 3'!V291</f>
        <v>0</v>
      </c>
      <c r="GW286" s="174">
        <f>'Раздел 3'!W291</f>
        <v>0</v>
      </c>
      <c r="GX286" s="174">
        <f>'Раздел 3'!X291</f>
        <v>0</v>
      </c>
      <c r="GY286" s="174">
        <f>'Раздел 3'!Y291</f>
        <v>0</v>
      </c>
      <c r="GZ286" s="174">
        <f>'Раздел 3'!Z291</f>
        <v>0</v>
      </c>
      <c r="HA286" s="174">
        <f>'Раздел 3'!AA291</f>
        <v>0</v>
      </c>
      <c r="HB286" s="174">
        <f>'Раздел 3'!AB291</f>
        <v>0</v>
      </c>
      <c r="HC286" s="174">
        <f>'Раздел 3'!AC291</f>
        <v>0</v>
      </c>
      <c r="HD286" s="174">
        <f>'Раздел 3'!AD291</f>
        <v>0</v>
      </c>
      <c r="HE286" s="174">
        <f>'Раздел 3'!AE291</f>
        <v>0</v>
      </c>
      <c r="HF286" s="174">
        <f>'Раздел 3'!AF291</f>
        <v>0</v>
      </c>
      <c r="HG286" s="174">
        <f>'Раздел 3'!AG291</f>
        <v>0</v>
      </c>
      <c r="HH286" s="174">
        <f>'Раздел 3'!AH291</f>
        <v>0</v>
      </c>
      <c r="HI286" s="174">
        <f>'Раздел 3'!AI291</f>
        <v>0</v>
      </c>
      <c r="HJ286" s="174">
        <f>'Раздел 3'!AJ291</f>
        <v>0</v>
      </c>
      <c r="HK286" s="180">
        <f>'Раздел 3'!AK291</f>
        <v>0</v>
      </c>
      <c r="HL286" s="175"/>
      <c r="HM286" s="175"/>
    </row>
    <row r="287" spans="1:221">
      <c r="A287" s="170">
        <f>'Раздел 2'!$A$6</f>
        <v>2</v>
      </c>
      <c r="B287" s="170">
        <f>'Раздел 2'!$B$6</f>
        <v>1200200023561</v>
      </c>
      <c r="C287" s="170" t="str">
        <f>'Раздел 2'!$C$6</f>
        <v>ФКИС</v>
      </c>
      <c r="D287" s="170" t="str">
        <f>'Раздел 2'!$D$6</f>
        <v>СШ</v>
      </c>
      <c r="E287" s="170" t="str">
        <f>'Раздел 2'!$E$6</f>
        <v>МО</v>
      </c>
      <c r="F287" s="170" t="str">
        <f>'Раздел 1'!$A$15</f>
        <v>ОСН</v>
      </c>
      <c r="G287" s="171">
        <f t="shared" si="4"/>
        <v>0</v>
      </c>
      <c r="H287" s="176" t="s">
        <v>463</v>
      </c>
      <c r="I287" s="173">
        <v>286</v>
      </c>
      <c r="J287" s="174">
        <f>'Раздел 2'!H292</f>
        <v>0</v>
      </c>
      <c r="K287" s="174">
        <f>'Раздел 2'!I292</f>
        <v>0</v>
      </c>
      <c r="L287" s="174">
        <f>'Раздел 2'!J292</f>
        <v>0</v>
      </c>
      <c r="M287" s="174">
        <f>'Раздел 2'!K292</f>
        <v>0</v>
      </c>
      <c r="N287" s="174">
        <f>'Раздел 2'!L292</f>
        <v>0</v>
      </c>
      <c r="O287" s="174">
        <f>'Раздел 2'!M292</f>
        <v>0</v>
      </c>
      <c r="P287" s="174">
        <f>'Раздел 2'!N292</f>
        <v>0</v>
      </c>
      <c r="Q287" s="174">
        <f>'Раздел 2'!O292</f>
        <v>0</v>
      </c>
      <c r="R287" s="174">
        <f>'Раздел 2'!P292</f>
        <v>0</v>
      </c>
      <c r="S287" s="174">
        <f>'Раздел 2'!Q292</f>
        <v>0</v>
      </c>
      <c r="T287" s="174">
        <f>'Раздел 2'!R292</f>
        <v>0</v>
      </c>
      <c r="U287" s="174">
        <f>'Раздел 2'!S292</f>
        <v>0</v>
      </c>
      <c r="V287" s="174">
        <f>'Раздел 2'!T292</f>
        <v>0</v>
      </c>
      <c r="W287" s="174">
        <f>'Раздел 2'!U292</f>
        <v>0</v>
      </c>
      <c r="X287" s="174">
        <f>'Раздел 2'!V292</f>
        <v>0</v>
      </c>
      <c r="Y287" s="174">
        <f>'Раздел 2'!W292</f>
        <v>0</v>
      </c>
      <c r="Z287" s="174">
        <f>'Раздел 2'!X292</f>
        <v>0</v>
      </c>
      <c r="AA287" s="174">
        <f>'Раздел 2'!Y292</f>
        <v>0</v>
      </c>
      <c r="AB287" s="174">
        <f>'Раздел 2'!Z292</f>
        <v>0</v>
      </c>
      <c r="AC287" s="174">
        <f>'Раздел 2'!AA292</f>
        <v>0</v>
      </c>
      <c r="AD287" s="174">
        <f>'Раздел 2'!AB292</f>
        <v>0</v>
      </c>
      <c r="AE287" s="174">
        <f>'Раздел 2'!AC292</f>
        <v>0</v>
      </c>
      <c r="AF287" s="174">
        <f>'Раздел 4'!H292</f>
        <v>0</v>
      </c>
      <c r="AG287" s="174">
        <f>'Раздел 4'!I292</f>
        <v>0</v>
      </c>
      <c r="AH287" s="174">
        <f>'Раздел 4'!J292</f>
        <v>0</v>
      </c>
      <c r="AI287" s="174">
        <f>'Раздел 4'!K292</f>
        <v>0</v>
      </c>
      <c r="AJ287" s="174">
        <f>'Раздел 4'!L292</f>
        <v>0</v>
      </c>
      <c r="AK287" s="174">
        <f>'Раздел 4'!M292</f>
        <v>0</v>
      </c>
      <c r="AL287" s="174">
        <f>'Раздел 4'!N292</f>
        <v>0</v>
      </c>
      <c r="AM287" s="174">
        <f>'Раздел 4'!O292</f>
        <v>0</v>
      </c>
      <c r="AN287" s="174">
        <f>'Раздел 4'!P292</f>
        <v>0</v>
      </c>
      <c r="AO287" s="174">
        <f>'Раздел 4'!Q292</f>
        <v>0</v>
      </c>
      <c r="AP287" s="174">
        <f>'Раздел 4'!R292</f>
        <v>0</v>
      </c>
      <c r="AQ287" s="174">
        <f>'Раздел 4'!S292</f>
        <v>0</v>
      </c>
      <c r="AR287" s="174">
        <f>'Раздел 4'!T292</f>
        <v>0</v>
      </c>
      <c r="AS287" s="174">
        <f>'Раздел 4'!U292</f>
        <v>0</v>
      </c>
      <c r="AT287" s="174">
        <f>'Раздел 4'!V292</f>
        <v>0</v>
      </c>
      <c r="AU287" s="174">
        <f>'Раздел 4'!W292</f>
        <v>0</v>
      </c>
      <c r="AV287" s="174">
        <f>'Раздел 4'!X292</f>
        <v>0</v>
      </c>
      <c r="AW287" s="174">
        <f>'Раздел 4'!Y292</f>
        <v>0</v>
      </c>
      <c r="AX287" s="174">
        <f>'Раздел 4'!Z292</f>
        <v>0</v>
      </c>
      <c r="AY287" s="174">
        <f>'Раздел 4'!AA292</f>
        <v>0</v>
      </c>
      <c r="AZ287" s="174">
        <f>'Раздел 4'!AB292</f>
        <v>0</v>
      </c>
      <c r="BA287" s="174">
        <f>'Раздел 4'!AC292</f>
        <v>0</v>
      </c>
      <c r="BB287" s="174">
        <f>'Раздел 4'!AD292</f>
        <v>0</v>
      </c>
      <c r="BC287" s="174">
        <f>'Раздел 4'!AE292</f>
        <v>0</v>
      </c>
      <c r="BD287" s="174">
        <f>'Раздел 5'!H295</f>
        <v>0</v>
      </c>
      <c r="BE287" s="174">
        <f>'Раздел 5'!I295</f>
        <v>0</v>
      </c>
      <c r="BF287" s="174">
        <f>'Раздел 5'!J295</f>
        <v>0</v>
      </c>
      <c r="BG287" s="174">
        <f>'Раздел 5'!K295</f>
        <v>0</v>
      </c>
      <c r="BH287" s="174">
        <f>'Раздел 5'!L295</f>
        <v>0</v>
      </c>
      <c r="BI287" s="174">
        <f>'Раздел 5'!M295</f>
        <v>0</v>
      </c>
      <c r="BJ287" s="174">
        <f>'Раздел 5'!N295</f>
        <v>0</v>
      </c>
      <c r="BK287" s="174">
        <f>'Раздел 5'!O295</f>
        <v>0</v>
      </c>
      <c r="BL287" s="174">
        <f>'Раздел 5'!P295</f>
        <v>0</v>
      </c>
      <c r="BM287" s="174">
        <f>'Раздел 5'!Q295</f>
        <v>0</v>
      </c>
      <c r="BN287" s="174">
        <f>'Раздел 5'!R295</f>
        <v>0</v>
      </c>
      <c r="BO287" s="174">
        <f>'Раздел 5'!S295</f>
        <v>0</v>
      </c>
      <c r="BP287" s="174">
        <f>'Раздел 5'!T295</f>
        <v>0</v>
      </c>
      <c r="BQ287" s="174">
        <f>'Раздел 6'!H292</f>
        <v>0</v>
      </c>
      <c r="BR287" s="174">
        <f>'Раздел 6'!I292</f>
        <v>0</v>
      </c>
      <c r="BS287" s="174">
        <f>'Раздел 6'!J292</f>
        <v>0</v>
      </c>
      <c r="BT287" s="174">
        <f>'Раздел 6'!K292</f>
        <v>0</v>
      </c>
      <c r="BU287" s="174">
        <f>'Раздел 6'!L292</f>
        <v>0</v>
      </c>
      <c r="BV287" s="174">
        <f>'Раздел 6'!M292</f>
        <v>0</v>
      </c>
      <c r="BW287" s="174">
        <f>'Раздел 6'!N292</f>
        <v>0</v>
      </c>
      <c r="BX287" s="174">
        <f>'Раздел 6'!O292</f>
        <v>0</v>
      </c>
      <c r="BY287" s="174">
        <f>'Раздел 6'!P292</f>
        <v>0</v>
      </c>
      <c r="BZ287" s="174">
        <f>'Раздел 6'!Q292</f>
        <v>0</v>
      </c>
      <c r="CA287" s="174">
        <f>'Раздел 6'!R292</f>
        <v>0</v>
      </c>
      <c r="CB287" s="174">
        <f>'Раздел 6'!S292</f>
        <v>0</v>
      </c>
      <c r="CC287" s="174">
        <f>'Раздел 6'!T292</f>
        <v>0</v>
      </c>
      <c r="CD287" s="174">
        <f>'Раздел 6'!U292</f>
        <v>0</v>
      </c>
      <c r="CE287" s="174">
        <f>'Раздел 6'!V292</f>
        <v>0</v>
      </c>
      <c r="CF287" s="174">
        <f>'Раздел 6'!W292</f>
        <v>0</v>
      </c>
      <c r="CG287" s="174">
        <f>'Раздел 6'!X292</f>
        <v>0</v>
      </c>
      <c r="CH287" s="174">
        <f>'Раздел 6'!Y292</f>
        <v>0</v>
      </c>
      <c r="CI287" s="174">
        <f>'Раздел 6'!Z292</f>
        <v>0</v>
      </c>
      <c r="CJ287" s="174">
        <f>'Раздел 6'!AA292</f>
        <v>0</v>
      </c>
      <c r="CK287" s="174">
        <f>'Раздел 6'!AB292</f>
        <v>0</v>
      </c>
      <c r="CL287" s="174">
        <f>'Раздел 6'!AC292</f>
        <v>0</v>
      </c>
      <c r="CM287" s="174">
        <f>'Раздел 6'!AD292</f>
        <v>0</v>
      </c>
      <c r="CN287" s="174">
        <f>'Раздел 6'!AE292</f>
        <v>0</v>
      </c>
      <c r="CO287" s="174">
        <f>'Раздел 6'!AF292</f>
        <v>0</v>
      </c>
      <c r="CP287" s="174">
        <f>'Раздел 6'!AG292</f>
        <v>0</v>
      </c>
      <c r="CQ287" s="174">
        <f>'Раздел 6'!AH292</f>
        <v>0</v>
      </c>
      <c r="CR287" s="174">
        <f>'Раздел 6'!AI292</f>
        <v>0</v>
      </c>
      <c r="CS287" s="174">
        <f>'Раздел 6'!AJ292</f>
        <v>0</v>
      </c>
      <c r="CT287" s="174">
        <f>'Раздел 6'!AK292</f>
        <v>0</v>
      </c>
      <c r="CU287" s="174">
        <f>'Раздел 6'!AL292</f>
        <v>0</v>
      </c>
      <c r="CV287" s="174">
        <f>'Раздел 6'!AM292</f>
        <v>0</v>
      </c>
      <c r="CW287" s="174">
        <f>'Раздел 6'!AN292</f>
        <v>0</v>
      </c>
      <c r="CX287" s="174">
        <f>'Раздел 6'!AO292</f>
        <v>0</v>
      </c>
      <c r="CY287" s="174">
        <f>'Раздел 6'!AP292</f>
        <v>0</v>
      </c>
      <c r="CZ287" s="174">
        <f>'Раздел 6'!AQ292</f>
        <v>0</v>
      </c>
      <c r="DA287" s="174">
        <f>'Раздел 7'!H292</f>
        <v>0</v>
      </c>
      <c r="DB287" s="174">
        <f>'Раздел 7'!I292</f>
        <v>0</v>
      </c>
      <c r="DC287" s="174">
        <f>'Раздел 7'!J292</f>
        <v>0</v>
      </c>
      <c r="DD287" s="174">
        <f>'Раздел 7'!K292</f>
        <v>0</v>
      </c>
      <c r="DE287" s="174">
        <f>'Раздел 7'!L292</f>
        <v>0</v>
      </c>
      <c r="DF287" s="174">
        <f>'Раздел 7'!M292</f>
        <v>0</v>
      </c>
      <c r="DG287" s="174">
        <f>'Раздел 7'!N292</f>
        <v>0</v>
      </c>
      <c r="DH287" s="174">
        <f>'Раздел 7'!O292</f>
        <v>0</v>
      </c>
      <c r="DI287" s="174">
        <f>'Раздел 7'!P292</f>
        <v>0</v>
      </c>
      <c r="DJ287" s="174">
        <f>'Раздел 7'!Q292</f>
        <v>0</v>
      </c>
      <c r="DK287" s="174">
        <f>'Раздел 7'!R292</f>
        <v>0</v>
      </c>
      <c r="DL287" s="174">
        <f>'Раздел 7'!S292</f>
        <v>0</v>
      </c>
      <c r="DM287" s="174">
        <f>'Раздел 7'!T292</f>
        <v>0</v>
      </c>
      <c r="DN287" s="174">
        <f>'Раздел 7'!U292</f>
        <v>0</v>
      </c>
      <c r="DO287" s="174">
        <f>'Раздел 7'!V292</f>
        <v>0</v>
      </c>
      <c r="DP287" s="174">
        <f>'Раздел 7'!W292</f>
        <v>0</v>
      </c>
      <c r="DQ287" s="174">
        <f>'Раздел 7'!X292</f>
        <v>0</v>
      </c>
      <c r="DR287" s="174">
        <f>'Раздел 7'!Y292</f>
        <v>0</v>
      </c>
      <c r="DS287" s="174">
        <f>'Раздел 7'!Z292</f>
        <v>0</v>
      </c>
      <c r="DT287" s="174">
        <f>'Раздел 7'!AA292</f>
        <v>0</v>
      </c>
      <c r="DU287" s="174">
        <f>'Раздел 7'!AB292</f>
        <v>0</v>
      </c>
      <c r="DV287" s="174">
        <f>'Раздел 7'!AC292</f>
        <v>0</v>
      </c>
      <c r="DW287" s="174">
        <f>'Раздел 7'!AD292</f>
        <v>0</v>
      </c>
      <c r="DX287" s="174">
        <f>'Раздел 7'!AE292</f>
        <v>0</v>
      </c>
      <c r="DY287" s="174">
        <f>'Раздел 7'!AF292</f>
        <v>0</v>
      </c>
      <c r="DZ287" s="174">
        <f>'Раздел 7'!AG292</f>
        <v>0</v>
      </c>
      <c r="EA287" s="174">
        <f>'Раздел 7'!AH292</f>
        <v>0</v>
      </c>
      <c r="EB287" s="174">
        <f>'Раздел 7'!AI292</f>
        <v>0</v>
      </c>
      <c r="EC287" s="174">
        <f>'Раздел 7'!AJ292</f>
        <v>0</v>
      </c>
      <c r="ED287" s="174">
        <f>'Раздел 7'!AK292</f>
        <v>0</v>
      </c>
      <c r="EE287" s="174">
        <f>'Раздел 7'!AL292</f>
        <v>0</v>
      </c>
      <c r="EF287" s="174">
        <f>'Раздел 7'!AM292</f>
        <v>0</v>
      </c>
      <c r="EG287" s="174">
        <f>'Раздел 7'!AN292</f>
        <v>0</v>
      </c>
      <c r="EH287" s="174">
        <f>'Раздел 7'!AO292</f>
        <v>0</v>
      </c>
      <c r="EI287" s="174">
        <f>'Раздел 7'!AP292</f>
        <v>0</v>
      </c>
      <c r="EJ287" s="174">
        <f>'Раздел 7'!AQ292</f>
        <v>0</v>
      </c>
      <c r="EK287" s="174">
        <f>'Раздел 7'!AR292</f>
        <v>0</v>
      </c>
      <c r="EL287" s="174">
        <f>'Раздел 7'!AS292</f>
        <v>0</v>
      </c>
      <c r="EM287" s="174">
        <f>'Раздел 7'!AT292</f>
        <v>0</v>
      </c>
      <c r="EN287" s="174">
        <f>'Раздел 7'!AU292</f>
        <v>0</v>
      </c>
      <c r="EO287" s="174">
        <f>'Раздел 7'!AV292</f>
        <v>0</v>
      </c>
      <c r="EP287" s="174">
        <f>'Раздел 7'!AW292</f>
        <v>0</v>
      </c>
      <c r="EQ287" s="174">
        <f>'Раздел 7'!AX292</f>
        <v>0</v>
      </c>
      <c r="ER287" s="174">
        <f>'Раздел 7'!AY292</f>
        <v>0</v>
      </c>
      <c r="ES287" s="174">
        <f>'Раздел 7'!AZ292</f>
        <v>0</v>
      </c>
      <c r="ET287" s="174">
        <f>'Раздел 7'!BA292</f>
        <v>0</v>
      </c>
      <c r="EU287" s="174">
        <f>'Раздел 7'!BB292</f>
        <v>0</v>
      </c>
      <c r="EV287" s="174">
        <f>'Раздел 7'!BC292</f>
        <v>0</v>
      </c>
      <c r="EW287" s="174">
        <f>'Раздел 7'!BD292</f>
        <v>0</v>
      </c>
      <c r="EX287" s="174">
        <f>'Раздел 7'!BE292</f>
        <v>0</v>
      </c>
      <c r="EY287" s="174">
        <f>'Раздел 7'!BF292</f>
        <v>0</v>
      </c>
      <c r="EZ287" s="174">
        <f>'Раздел 7'!BG292</f>
        <v>0</v>
      </c>
      <c r="FA287" s="174">
        <f>'Раздел 7'!BH292</f>
        <v>0</v>
      </c>
      <c r="FB287" s="174">
        <f>'Раздел 7'!BI292</f>
        <v>0</v>
      </c>
      <c r="FC287" s="174">
        <f>'Раздел 7'!BJ292</f>
        <v>0</v>
      </c>
      <c r="FD287" s="174">
        <f>'Раздел 7'!BK292</f>
        <v>0</v>
      </c>
      <c r="FE287" s="174">
        <f>'Раздел 8'!H294</f>
        <v>0</v>
      </c>
      <c r="FF287" s="174">
        <f>'Раздел 8'!I294</f>
        <v>0</v>
      </c>
      <c r="FG287" s="174">
        <f>'Раздел 8'!J294</f>
        <v>0</v>
      </c>
      <c r="FH287" s="174">
        <f>'Раздел 8'!K294</f>
        <v>0</v>
      </c>
      <c r="FI287" s="174">
        <f>'Раздел 8'!L294</f>
        <v>0</v>
      </c>
      <c r="FJ287" s="174">
        <f>'Раздел 8'!M294</f>
        <v>0</v>
      </c>
      <c r="FK287" s="174">
        <f>'Раздел 8'!N294</f>
        <v>0</v>
      </c>
      <c r="FL287" s="174">
        <f>'Раздел 8'!O294</f>
        <v>0</v>
      </c>
      <c r="FM287" s="174">
        <f>'Раздел 8'!P294</f>
        <v>0</v>
      </c>
      <c r="FN287" s="174">
        <f>'Раздел 8'!Q294</f>
        <v>0</v>
      </c>
      <c r="FO287" s="174">
        <f>'Раздел 8'!R294</f>
        <v>0</v>
      </c>
      <c r="FP287" s="174">
        <f>'Раздел 8'!S294</f>
        <v>0</v>
      </c>
      <c r="FQ287" s="174">
        <f>'Раздел 8'!T294</f>
        <v>0</v>
      </c>
      <c r="FR287" s="174">
        <f>'Раздел 8'!U294</f>
        <v>0</v>
      </c>
      <c r="FS287" s="174">
        <f>'Раздел 8'!V294</f>
        <v>0</v>
      </c>
      <c r="FT287" s="174">
        <f>'Раздел 8'!W294</f>
        <v>0</v>
      </c>
      <c r="FU287" s="174">
        <f>'Раздел 8'!X294</f>
        <v>0</v>
      </c>
      <c r="FV287" s="174">
        <f>'Раздел 8'!Y294</f>
        <v>0</v>
      </c>
      <c r="FW287" s="174">
        <f>'Раздел 8'!Z294</f>
        <v>0</v>
      </c>
      <c r="FX287" s="174">
        <f>'Раздел 8'!AA294</f>
        <v>0</v>
      </c>
      <c r="FY287" s="174">
        <f>'Раздел 8'!AB294</f>
        <v>0</v>
      </c>
      <c r="FZ287" s="174">
        <f>'Раздел 8'!AC294</f>
        <v>0</v>
      </c>
      <c r="GA287" s="174">
        <f>'Раздел 8'!AD294</f>
        <v>0</v>
      </c>
      <c r="GB287" s="174">
        <f>'Раздел 8'!AE294</f>
        <v>0</v>
      </c>
      <c r="GC287" s="174">
        <f>'Раздел 8'!AF294</f>
        <v>0</v>
      </c>
      <c r="GD287" s="174">
        <f>'Раздел 8'!AG294</f>
        <v>0</v>
      </c>
      <c r="GE287" s="174">
        <f>'Раздел 8'!AH294</f>
        <v>0</v>
      </c>
      <c r="GF287" s="174">
        <f>'Раздел 8'!AI294</f>
        <v>0</v>
      </c>
      <c r="GG287" s="174">
        <f>'Раздел 8'!AJ294</f>
        <v>0</v>
      </c>
      <c r="GH287" s="174">
        <f>'Раздел 3'!H292</f>
        <v>0</v>
      </c>
      <c r="GI287" s="174">
        <f>'Раздел 3'!I292</f>
        <v>0</v>
      </c>
      <c r="GJ287" s="174">
        <f>'Раздел 3'!J292</f>
        <v>0</v>
      </c>
      <c r="GK287" s="174">
        <f>'Раздел 3'!K292</f>
        <v>0</v>
      </c>
      <c r="GL287" s="174">
        <f>'Раздел 3'!L292</f>
        <v>0</v>
      </c>
      <c r="GM287" s="174">
        <f>'Раздел 3'!M292</f>
        <v>0</v>
      </c>
      <c r="GN287" s="174">
        <f>'Раздел 3'!N292</f>
        <v>0</v>
      </c>
      <c r="GO287" s="174">
        <f>'Раздел 3'!O292</f>
        <v>0</v>
      </c>
      <c r="GP287" s="174">
        <f>'Раздел 3'!P292</f>
        <v>0</v>
      </c>
      <c r="GQ287" s="174">
        <f>'Раздел 3'!Q292</f>
        <v>0</v>
      </c>
      <c r="GR287" s="174">
        <f>'Раздел 3'!R292</f>
        <v>0</v>
      </c>
      <c r="GS287" s="174">
        <f>'Раздел 3'!S292</f>
        <v>0</v>
      </c>
      <c r="GT287" s="174">
        <f>'Раздел 3'!T292</f>
        <v>0</v>
      </c>
      <c r="GU287" s="174">
        <f>'Раздел 3'!U292</f>
        <v>0</v>
      </c>
      <c r="GV287" s="174">
        <f>'Раздел 3'!V292</f>
        <v>0</v>
      </c>
      <c r="GW287" s="174">
        <f>'Раздел 3'!W292</f>
        <v>0</v>
      </c>
      <c r="GX287" s="174">
        <f>'Раздел 3'!X292</f>
        <v>0</v>
      </c>
      <c r="GY287" s="174">
        <f>'Раздел 3'!Y292</f>
        <v>0</v>
      </c>
      <c r="GZ287" s="174">
        <f>'Раздел 3'!Z292</f>
        <v>0</v>
      </c>
      <c r="HA287" s="174">
        <f>'Раздел 3'!AA292</f>
        <v>0</v>
      </c>
      <c r="HB287" s="174">
        <f>'Раздел 3'!AB292</f>
        <v>0</v>
      </c>
      <c r="HC287" s="174">
        <f>'Раздел 3'!AC292</f>
        <v>0</v>
      </c>
      <c r="HD287" s="174">
        <f>'Раздел 3'!AD292</f>
        <v>0</v>
      </c>
      <c r="HE287" s="174">
        <f>'Раздел 3'!AE292</f>
        <v>0</v>
      </c>
      <c r="HF287" s="174">
        <f>'Раздел 3'!AF292</f>
        <v>0</v>
      </c>
      <c r="HG287" s="174">
        <f>'Раздел 3'!AG292</f>
        <v>0</v>
      </c>
      <c r="HH287" s="174">
        <f>'Раздел 3'!AH292</f>
        <v>0</v>
      </c>
      <c r="HI287" s="174">
        <f>'Раздел 3'!AI292</f>
        <v>0</v>
      </c>
      <c r="HJ287" s="174">
        <f>'Раздел 3'!AJ292</f>
        <v>0</v>
      </c>
      <c r="HK287" s="180">
        <f>'Раздел 3'!AK292</f>
        <v>0</v>
      </c>
      <c r="HL287" s="175"/>
      <c r="HM287" s="175"/>
    </row>
    <row r="288" spans="1:221">
      <c r="A288" s="170">
        <f>'Раздел 2'!$A$6</f>
        <v>2</v>
      </c>
      <c r="B288" s="170">
        <f>'Раздел 2'!$B$6</f>
        <v>1200200023561</v>
      </c>
      <c r="C288" s="170" t="str">
        <f>'Раздел 2'!$C$6</f>
        <v>ФКИС</v>
      </c>
      <c r="D288" s="170" t="str">
        <f>'Раздел 2'!$D$6</f>
        <v>СШ</v>
      </c>
      <c r="E288" s="170" t="str">
        <f>'Раздел 2'!$E$6</f>
        <v>МО</v>
      </c>
      <c r="F288" s="170" t="str">
        <f>'Раздел 1'!$A$15</f>
        <v>ОСН</v>
      </c>
      <c r="G288" s="171">
        <f t="shared" si="4"/>
        <v>0</v>
      </c>
      <c r="H288" s="176" t="s">
        <v>469</v>
      </c>
      <c r="I288" s="173">
        <v>287</v>
      </c>
      <c r="J288" s="174">
        <f>'Раздел 2'!H293</f>
        <v>0</v>
      </c>
      <c r="K288" s="174">
        <f>'Раздел 2'!I293</f>
        <v>0</v>
      </c>
      <c r="L288" s="174">
        <f>'Раздел 2'!J293</f>
        <v>0</v>
      </c>
      <c r="M288" s="174">
        <f>'Раздел 2'!K293</f>
        <v>0</v>
      </c>
      <c r="N288" s="174">
        <f>'Раздел 2'!L293</f>
        <v>0</v>
      </c>
      <c r="O288" s="174">
        <f>'Раздел 2'!M293</f>
        <v>0</v>
      </c>
      <c r="P288" s="174">
        <f>'Раздел 2'!N293</f>
        <v>0</v>
      </c>
      <c r="Q288" s="174">
        <f>'Раздел 2'!O293</f>
        <v>0</v>
      </c>
      <c r="R288" s="174">
        <f>'Раздел 2'!P293</f>
        <v>0</v>
      </c>
      <c r="S288" s="174">
        <f>'Раздел 2'!Q293</f>
        <v>0</v>
      </c>
      <c r="T288" s="174">
        <f>'Раздел 2'!R293</f>
        <v>0</v>
      </c>
      <c r="U288" s="174">
        <f>'Раздел 2'!S293</f>
        <v>0</v>
      </c>
      <c r="V288" s="174">
        <f>'Раздел 2'!T293</f>
        <v>0</v>
      </c>
      <c r="W288" s="174">
        <f>'Раздел 2'!U293</f>
        <v>0</v>
      </c>
      <c r="X288" s="174">
        <f>'Раздел 2'!V293</f>
        <v>0</v>
      </c>
      <c r="Y288" s="174">
        <f>'Раздел 2'!W293</f>
        <v>0</v>
      </c>
      <c r="Z288" s="174">
        <f>'Раздел 2'!X293</f>
        <v>0</v>
      </c>
      <c r="AA288" s="174">
        <f>'Раздел 2'!Y293</f>
        <v>0</v>
      </c>
      <c r="AB288" s="174">
        <f>'Раздел 2'!Z293</f>
        <v>0</v>
      </c>
      <c r="AC288" s="174">
        <f>'Раздел 2'!AA293</f>
        <v>0</v>
      </c>
      <c r="AD288" s="174">
        <f>'Раздел 2'!AB293</f>
        <v>0</v>
      </c>
      <c r="AE288" s="174">
        <f>'Раздел 2'!AC293</f>
        <v>0</v>
      </c>
      <c r="AF288" s="174">
        <f>'Раздел 4'!H293</f>
        <v>0</v>
      </c>
      <c r="AG288" s="174">
        <f>'Раздел 4'!I293</f>
        <v>0</v>
      </c>
      <c r="AH288" s="174">
        <f>'Раздел 4'!J293</f>
        <v>0</v>
      </c>
      <c r="AI288" s="174">
        <f>'Раздел 4'!K293</f>
        <v>0</v>
      </c>
      <c r="AJ288" s="174">
        <f>'Раздел 4'!L293</f>
        <v>0</v>
      </c>
      <c r="AK288" s="174">
        <f>'Раздел 4'!M293</f>
        <v>0</v>
      </c>
      <c r="AL288" s="174">
        <f>'Раздел 4'!N293</f>
        <v>0</v>
      </c>
      <c r="AM288" s="174">
        <f>'Раздел 4'!O293</f>
        <v>0</v>
      </c>
      <c r="AN288" s="174">
        <f>'Раздел 4'!P293</f>
        <v>0</v>
      </c>
      <c r="AO288" s="174">
        <f>'Раздел 4'!Q293</f>
        <v>0</v>
      </c>
      <c r="AP288" s="174">
        <f>'Раздел 4'!R293</f>
        <v>0</v>
      </c>
      <c r="AQ288" s="174">
        <f>'Раздел 4'!S293</f>
        <v>0</v>
      </c>
      <c r="AR288" s="174">
        <f>'Раздел 4'!T293</f>
        <v>0</v>
      </c>
      <c r="AS288" s="174">
        <f>'Раздел 4'!U293</f>
        <v>0</v>
      </c>
      <c r="AT288" s="174">
        <f>'Раздел 4'!V293</f>
        <v>0</v>
      </c>
      <c r="AU288" s="174">
        <f>'Раздел 4'!W293</f>
        <v>0</v>
      </c>
      <c r="AV288" s="174">
        <f>'Раздел 4'!X293</f>
        <v>0</v>
      </c>
      <c r="AW288" s="174">
        <f>'Раздел 4'!Y293</f>
        <v>0</v>
      </c>
      <c r="AX288" s="174">
        <f>'Раздел 4'!Z293</f>
        <v>0</v>
      </c>
      <c r="AY288" s="174">
        <f>'Раздел 4'!AA293</f>
        <v>0</v>
      </c>
      <c r="AZ288" s="174">
        <f>'Раздел 4'!AB293</f>
        <v>0</v>
      </c>
      <c r="BA288" s="174">
        <f>'Раздел 4'!AC293</f>
        <v>0</v>
      </c>
      <c r="BB288" s="174">
        <f>'Раздел 4'!AD293</f>
        <v>0</v>
      </c>
      <c r="BC288" s="174">
        <f>'Раздел 4'!AE293</f>
        <v>0</v>
      </c>
      <c r="BD288" s="174">
        <f>'Раздел 5'!H296</f>
        <v>0</v>
      </c>
      <c r="BE288" s="174">
        <f>'Раздел 5'!I296</f>
        <v>0</v>
      </c>
      <c r="BF288" s="174">
        <f>'Раздел 5'!J296</f>
        <v>0</v>
      </c>
      <c r="BG288" s="174">
        <f>'Раздел 5'!K296</f>
        <v>0</v>
      </c>
      <c r="BH288" s="174">
        <f>'Раздел 5'!L296</f>
        <v>0</v>
      </c>
      <c r="BI288" s="174">
        <f>'Раздел 5'!M296</f>
        <v>0</v>
      </c>
      <c r="BJ288" s="174">
        <f>'Раздел 5'!N296</f>
        <v>0</v>
      </c>
      <c r="BK288" s="174">
        <f>'Раздел 5'!O296</f>
        <v>0</v>
      </c>
      <c r="BL288" s="174">
        <f>'Раздел 5'!P296</f>
        <v>0</v>
      </c>
      <c r="BM288" s="174">
        <f>'Раздел 5'!Q296</f>
        <v>0</v>
      </c>
      <c r="BN288" s="174">
        <f>'Раздел 5'!R296</f>
        <v>0</v>
      </c>
      <c r="BO288" s="174">
        <f>'Раздел 5'!S296</f>
        <v>0</v>
      </c>
      <c r="BP288" s="174">
        <f>'Раздел 5'!T296</f>
        <v>0</v>
      </c>
      <c r="BQ288" s="174">
        <f>'Раздел 6'!H293</f>
        <v>0</v>
      </c>
      <c r="BR288" s="174">
        <f>'Раздел 6'!I293</f>
        <v>0</v>
      </c>
      <c r="BS288" s="174">
        <f>'Раздел 6'!J293</f>
        <v>0</v>
      </c>
      <c r="BT288" s="174">
        <f>'Раздел 6'!K293</f>
        <v>0</v>
      </c>
      <c r="BU288" s="174">
        <f>'Раздел 6'!L293</f>
        <v>0</v>
      </c>
      <c r="BV288" s="174">
        <f>'Раздел 6'!M293</f>
        <v>0</v>
      </c>
      <c r="BW288" s="174">
        <f>'Раздел 6'!N293</f>
        <v>0</v>
      </c>
      <c r="BX288" s="174">
        <f>'Раздел 6'!O293</f>
        <v>0</v>
      </c>
      <c r="BY288" s="174">
        <f>'Раздел 6'!P293</f>
        <v>0</v>
      </c>
      <c r="BZ288" s="174">
        <f>'Раздел 6'!Q293</f>
        <v>0</v>
      </c>
      <c r="CA288" s="174">
        <f>'Раздел 6'!R293</f>
        <v>0</v>
      </c>
      <c r="CB288" s="174">
        <f>'Раздел 6'!S293</f>
        <v>0</v>
      </c>
      <c r="CC288" s="174">
        <f>'Раздел 6'!T293</f>
        <v>0</v>
      </c>
      <c r="CD288" s="174">
        <f>'Раздел 6'!U293</f>
        <v>0</v>
      </c>
      <c r="CE288" s="174">
        <f>'Раздел 6'!V293</f>
        <v>0</v>
      </c>
      <c r="CF288" s="174">
        <f>'Раздел 6'!W293</f>
        <v>0</v>
      </c>
      <c r="CG288" s="174">
        <f>'Раздел 6'!X293</f>
        <v>0</v>
      </c>
      <c r="CH288" s="174">
        <f>'Раздел 6'!Y293</f>
        <v>0</v>
      </c>
      <c r="CI288" s="174">
        <f>'Раздел 6'!Z293</f>
        <v>0</v>
      </c>
      <c r="CJ288" s="174">
        <f>'Раздел 6'!AA293</f>
        <v>0</v>
      </c>
      <c r="CK288" s="174">
        <f>'Раздел 6'!AB293</f>
        <v>0</v>
      </c>
      <c r="CL288" s="174">
        <f>'Раздел 6'!AC293</f>
        <v>0</v>
      </c>
      <c r="CM288" s="174">
        <f>'Раздел 6'!AD293</f>
        <v>0</v>
      </c>
      <c r="CN288" s="174">
        <f>'Раздел 6'!AE293</f>
        <v>0</v>
      </c>
      <c r="CO288" s="174">
        <f>'Раздел 6'!AF293</f>
        <v>0</v>
      </c>
      <c r="CP288" s="174">
        <f>'Раздел 6'!AG293</f>
        <v>0</v>
      </c>
      <c r="CQ288" s="174">
        <f>'Раздел 6'!AH293</f>
        <v>0</v>
      </c>
      <c r="CR288" s="174">
        <f>'Раздел 6'!AI293</f>
        <v>0</v>
      </c>
      <c r="CS288" s="174">
        <f>'Раздел 6'!AJ293</f>
        <v>0</v>
      </c>
      <c r="CT288" s="174">
        <f>'Раздел 6'!AK293</f>
        <v>0</v>
      </c>
      <c r="CU288" s="174">
        <f>'Раздел 6'!AL293</f>
        <v>0</v>
      </c>
      <c r="CV288" s="174">
        <f>'Раздел 6'!AM293</f>
        <v>0</v>
      </c>
      <c r="CW288" s="174">
        <f>'Раздел 6'!AN293</f>
        <v>0</v>
      </c>
      <c r="CX288" s="174">
        <f>'Раздел 6'!AO293</f>
        <v>0</v>
      </c>
      <c r="CY288" s="174">
        <f>'Раздел 6'!AP293</f>
        <v>0</v>
      </c>
      <c r="CZ288" s="174">
        <f>'Раздел 6'!AQ293</f>
        <v>0</v>
      </c>
      <c r="DA288" s="174">
        <f>'Раздел 7'!H293</f>
        <v>0</v>
      </c>
      <c r="DB288" s="174">
        <f>'Раздел 7'!I293</f>
        <v>0</v>
      </c>
      <c r="DC288" s="174">
        <f>'Раздел 7'!J293</f>
        <v>0</v>
      </c>
      <c r="DD288" s="174">
        <f>'Раздел 7'!K293</f>
        <v>0</v>
      </c>
      <c r="DE288" s="174">
        <f>'Раздел 7'!L293</f>
        <v>0</v>
      </c>
      <c r="DF288" s="174">
        <f>'Раздел 7'!M293</f>
        <v>0</v>
      </c>
      <c r="DG288" s="174">
        <f>'Раздел 7'!N293</f>
        <v>0</v>
      </c>
      <c r="DH288" s="174">
        <f>'Раздел 7'!O293</f>
        <v>0</v>
      </c>
      <c r="DI288" s="174">
        <f>'Раздел 7'!P293</f>
        <v>0</v>
      </c>
      <c r="DJ288" s="174">
        <f>'Раздел 7'!Q293</f>
        <v>0</v>
      </c>
      <c r="DK288" s="174">
        <f>'Раздел 7'!R293</f>
        <v>0</v>
      </c>
      <c r="DL288" s="174">
        <f>'Раздел 7'!S293</f>
        <v>0</v>
      </c>
      <c r="DM288" s="174">
        <f>'Раздел 7'!T293</f>
        <v>0</v>
      </c>
      <c r="DN288" s="174">
        <f>'Раздел 7'!U293</f>
        <v>0</v>
      </c>
      <c r="DO288" s="174">
        <f>'Раздел 7'!V293</f>
        <v>0</v>
      </c>
      <c r="DP288" s="174">
        <f>'Раздел 7'!W293</f>
        <v>0</v>
      </c>
      <c r="DQ288" s="174">
        <f>'Раздел 7'!X293</f>
        <v>0</v>
      </c>
      <c r="DR288" s="174">
        <f>'Раздел 7'!Y293</f>
        <v>0</v>
      </c>
      <c r="DS288" s="174">
        <f>'Раздел 7'!Z293</f>
        <v>0</v>
      </c>
      <c r="DT288" s="174">
        <f>'Раздел 7'!AA293</f>
        <v>0</v>
      </c>
      <c r="DU288" s="174">
        <f>'Раздел 7'!AB293</f>
        <v>0</v>
      </c>
      <c r="DV288" s="174">
        <f>'Раздел 7'!AC293</f>
        <v>0</v>
      </c>
      <c r="DW288" s="174">
        <f>'Раздел 7'!AD293</f>
        <v>0</v>
      </c>
      <c r="DX288" s="174">
        <f>'Раздел 7'!AE293</f>
        <v>0</v>
      </c>
      <c r="DY288" s="174">
        <f>'Раздел 7'!AF293</f>
        <v>0</v>
      </c>
      <c r="DZ288" s="174">
        <f>'Раздел 7'!AG293</f>
        <v>0</v>
      </c>
      <c r="EA288" s="174">
        <f>'Раздел 7'!AH293</f>
        <v>0</v>
      </c>
      <c r="EB288" s="174">
        <f>'Раздел 7'!AI293</f>
        <v>0</v>
      </c>
      <c r="EC288" s="174">
        <f>'Раздел 7'!AJ293</f>
        <v>0</v>
      </c>
      <c r="ED288" s="174">
        <f>'Раздел 7'!AK293</f>
        <v>0</v>
      </c>
      <c r="EE288" s="174">
        <f>'Раздел 7'!AL293</f>
        <v>0</v>
      </c>
      <c r="EF288" s="174">
        <f>'Раздел 7'!AM293</f>
        <v>0</v>
      </c>
      <c r="EG288" s="174">
        <f>'Раздел 7'!AN293</f>
        <v>0</v>
      </c>
      <c r="EH288" s="174">
        <f>'Раздел 7'!AO293</f>
        <v>0</v>
      </c>
      <c r="EI288" s="174">
        <f>'Раздел 7'!AP293</f>
        <v>0</v>
      </c>
      <c r="EJ288" s="174">
        <f>'Раздел 7'!AQ293</f>
        <v>0</v>
      </c>
      <c r="EK288" s="174">
        <f>'Раздел 7'!AR293</f>
        <v>0</v>
      </c>
      <c r="EL288" s="174">
        <f>'Раздел 7'!AS293</f>
        <v>0</v>
      </c>
      <c r="EM288" s="174">
        <f>'Раздел 7'!AT293</f>
        <v>0</v>
      </c>
      <c r="EN288" s="174">
        <f>'Раздел 7'!AU293</f>
        <v>0</v>
      </c>
      <c r="EO288" s="174">
        <f>'Раздел 7'!AV293</f>
        <v>0</v>
      </c>
      <c r="EP288" s="174">
        <f>'Раздел 7'!AW293</f>
        <v>0</v>
      </c>
      <c r="EQ288" s="174">
        <f>'Раздел 7'!AX293</f>
        <v>0</v>
      </c>
      <c r="ER288" s="174">
        <f>'Раздел 7'!AY293</f>
        <v>0</v>
      </c>
      <c r="ES288" s="174">
        <f>'Раздел 7'!AZ293</f>
        <v>0</v>
      </c>
      <c r="ET288" s="174">
        <f>'Раздел 7'!BA293</f>
        <v>0</v>
      </c>
      <c r="EU288" s="174">
        <f>'Раздел 7'!BB293</f>
        <v>0</v>
      </c>
      <c r="EV288" s="174">
        <f>'Раздел 7'!BC293</f>
        <v>0</v>
      </c>
      <c r="EW288" s="174">
        <f>'Раздел 7'!BD293</f>
        <v>0</v>
      </c>
      <c r="EX288" s="174">
        <f>'Раздел 7'!BE293</f>
        <v>0</v>
      </c>
      <c r="EY288" s="174">
        <f>'Раздел 7'!BF293</f>
        <v>0</v>
      </c>
      <c r="EZ288" s="174">
        <f>'Раздел 7'!BG293</f>
        <v>0</v>
      </c>
      <c r="FA288" s="174">
        <f>'Раздел 7'!BH293</f>
        <v>0</v>
      </c>
      <c r="FB288" s="174">
        <f>'Раздел 7'!BI293</f>
        <v>0</v>
      </c>
      <c r="FC288" s="174">
        <f>'Раздел 7'!BJ293</f>
        <v>0</v>
      </c>
      <c r="FD288" s="174">
        <f>'Раздел 7'!BK293</f>
        <v>0</v>
      </c>
      <c r="FE288" s="174">
        <f>'Раздел 8'!H295</f>
        <v>0</v>
      </c>
      <c r="FF288" s="174">
        <f>'Раздел 8'!I295</f>
        <v>0</v>
      </c>
      <c r="FG288" s="174">
        <f>'Раздел 8'!J295</f>
        <v>0</v>
      </c>
      <c r="FH288" s="174">
        <f>'Раздел 8'!K295</f>
        <v>0</v>
      </c>
      <c r="FI288" s="174">
        <f>'Раздел 8'!L295</f>
        <v>0</v>
      </c>
      <c r="FJ288" s="174">
        <f>'Раздел 8'!M295</f>
        <v>0</v>
      </c>
      <c r="FK288" s="174">
        <f>'Раздел 8'!N295</f>
        <v>0</v>
      </c>
      <c r="FL288" s="174">
        <f>'Раздел 8'!O295</f>
        <v>0</v>
      </c>
      <c r="FM288" s="174">
        <f>'Раздел 8'!P295</f>
        <v>0</v>
      </c>
      <c r="FN288" s="174">
        <f>'Раздел 8'!Q295</f>
        <v>0</v>
      </c>
      <c r="FO288" s="174">
        <f>'Раздел 8'!R295</f>
        <v>0</v>
      </c>
      <c r="FP288" s="174">
        <f>'Раздел 8'!S295</f>
        <v>0</v>
      </c>
      <c r="FQ288" s="174">
        <f>'Раздел 8'!T295</f>
        <v>0</v>
      </c>
      <c r="FR288" s="174">
        <f>'Раздел 8'!U295</f>
        <v>0</v>
      </c>
      <c r="FS288" s="174">
        <f>'Раздел 8'!V295</f>
        <v>0</v>
      </c>
      <c r="FT288" s="174">
        <f>'Раздел 8'!W295</f>
        <v>0</v>
      </c>
      <c r="FU288" s="174">
        <f>'Раздел 8'!X295</f>
        <v>0</v>
      </c>
      <c r="FV288" s="174">
        <f>'Раздел 8'!Y295</f>
        <v>0</v>
      </c>
      <c r="FW288" s="174">
        <f>'Раздел 8'!Z295</f>
        <v>0</v>
      </c>
      <c r="FX288" s="174">
        <f>'Раздел 8'!AA295</f>
        <v>0</v>
      </c>
      <c r="FY288" s="174">
        <f>'Раздел 8'!AB295</f>
        <v>0</v>
      </c>
      <c r="FZ288" s="174">
        <f>'Раздел 8'!AC295</f>
        <v>0</v>
      </c>
      <c r="GA288" s="174">
        <f>'Раздел 8'!AD295</f>
        <v>0</v>
      </c>
      <c r="GB288" s="174">
        <f>'Раздел 8'!AE295</f>
        <v>0</v>
      </c>
      <c r="GC288" s="174">
        <f>'Раздел 8'!AF295</f>
        <v>0</v>
      </c>
      <c r="GD288" s="174">
        <f>'Раздел 8'!AG295</f>
        <v>0</v>
      </c>
      <c r="GE288" s="174">
        <f>'Раздел 8'!AH295</f>
        <v>0</v>
      </c>
      <c r="GF288" s="174">
        <f>'Раздел 8'!AI295</f>
        <v>0</v>
      </c>
      <c r="GG288" s="174">
        <f>'Раздел 8'!AJ295</f>
        <v>0</v>
      </c>
      <c r="GH288" s="174">
        <f>'Раздел 3'!H293</f>
        <v>0</v>
      </c>
      <c r="GI288" s="174">
        <f>'Раздел 3'!I293</f>
        <v>0</v>
      </c>
      <c r="GJ288" s="174">
        <f>'Раздел 3'!J293</f>
        <v>0</v>
      </c>
      <c r="GK288" s="174">
        <f>'Раздел 3'!K293</f>
        <v>0</v>
      </c>
      <c r="GL288" s="174">
        <f>'Раздел 3'!L293</f>
        <v>0</v>
      </c>
      <c r="GM288" s="174">
        <f>'Раздел 3'!M293</f>
        <v>0</v>
      </c>
      <c r="GN288" s="174">
        <f>'Раздел 3'!N293</f>
        <v>0</v>
      </c>
      <c r="GO288" s="174">
        <f>'Раздел 3'!O293</f>
        <v>0</v>
      </c>
      <c r="GP288" s="174">
        <f>'Раздел 3'!P293</f>
        <v>0</v>
      </c>
      <c r="GQ288" s="174">
        <f>'Раздел 3'!Q293</f>
        <v>0</v>
      </c>
      <c r="GR288" s="174">
        <f>'Раздел 3'!R293</f>
        <v>0</v>
      </c>
      <c r="GS288" s="174">
        <f>'Раздел 3'!S293</f>
        <v>0</v>
      </c>
      <c r="GT288" s="174">
        <f>'Раздел 3'!T293</f>
        <v>0</v>
      </c>
      <c r="GU288" s="174">
        <f>'Раздел 3'!U293</f>
        <v>0</v>
      </c>
      <c r="GV288" s="174">
        <f>'Раздел 3'!V293</f>
        <v>0</v>
      </c>
      <c r="GW288" s="174">
        <f>'Раздел 3'!W293</f>
        <v>0</v>
      </c>
      <c r="GX288" s="174">
        <f>'Раздел 3'!X293</f>
        <v>0</v>
      </c>
      <c r="GY288" s="174">
        <f>'Раздел 3'!Y293</f>
        <v>0</v>
      </c>
      <c r="GZ288" s="174">
        <f>'Раздел 3'!Z293</f>
        <v>0</v>
      </c>
      <c r="HA288" s="174">
        <f>'Раздел 3'!AA293</f>
        <v>0</v>
      </c>
      <c r="HB288" s="174">
        <f>'Раздел 3'!AB293</f>
        <v>0</v>
      </c>
      <c r="HC288" s="174">
        <f>'Раздел 3'!AC293</f>
        <v>0</v>
      </c>
      <c r="HD288" s="174">
        <f>'Раздел 3'!AD293</f>
        <v>0</v>
      </c>
      <c r="HE288" s="174">
        <f>'Раздел 3'!AE293</f>
        <v>0</v>
      </c>
      <c r="HF288" s="174">
        <f>'Раздел 3'!AF293</f>
        <v>0</v>
      </c>
      <c r="HG288" s="174">
        <f>'Раздел 3'!AG293</f>
        <v>0</v>
      </c>
      <c r="HH288" s="174">
        <f>'Раздел 3'!AH293</f>
        <v>0</v>
      </c>
      <c r="HI288" s="174">
        <f>'Раздел 3'!AI293</f>
        <v>0</v>
      </c>
      <c r="HJ288" s="174">
        <f>'Раздел 3'!AJ293</f>
        <v>0</v>
      </c>
      <c r="HK288" s="180">
        <f>'Раздел 3'!AK293</f>
        <v>0</v>
      </c>
      <c r="HL288" s="175"/>
      <c r="HM288" s="175"/>
    </row>
    <row r="289" spans="1:221">
      <c r="A289" s="170">
        <f>'Раздел 2'!$A$6</f>
        <v>2</v>
      </c>
      <c r="B289" s="170">
        <f>'Раздел 2'!$B$6</f>
        <v>1200200023561</v>
      </c>
      <c r="C289" s="170" t="str">
        <f>'Раздел 2'!$C$6</f>
        <v>ФКИС</v>
      </c>
      <c r="D289" s="170" t="str">
        <f>'Раздел 2'!$D$6</f>
        <v>СШ</v>
      </c>
      <c r="E289" s="170" t="str">
        <f>'Раздел 2'!$E$6</f>
        <v>МО</v>
      </c>
      <c r="F289" s="170" t="str">
        <f>'Раздел 1'!$A$15</f>
        <v>ОСН</v>
      </c>
      <c r="G289" s="171">
        <f t="shared" si="4"/>
        <v>0</v>
      </c>
      <c r="H289" s="176" t="s">
        <v>667</v>
      </c>
      <c r="I289" s="173">
        <v>288</v>
      </c>
      <c r="J289" s="174">
        <f>'Раздел 2'!H294</f>
        <v>0</v>
      </c>
      <c r="K289" s="174">
        <f>'Раздел 2'!I294</f>
        <v>0</v>
      </c>
      <c r="L289" s="174">
        <f>'Раздел 2'!J294</f>
        <v>0</v>
      </c>
      <c r="M289" s="174">
        <f>'Раздел 2'!K294</f>
        <v>0</v>
      </c>
      <c r="N289" s="174">
        <f>'Раздел 2'!L294</f>
        <v>0</v>
      </c>
      <c r="O289" s="174">
        <f>'Раздел 2'!M294</f>
        <v>0</v>
      </c>
      <c r="P289" s="174">
        <f>'Раздел 2'!N294</f>
        <v>0</v>
      </c>
      <c r="Q289" s="174">
        <f>'Раздел 2'!O294</f>
        <v>0</v>
      </c>
      <c r="R289" s="174">
        <f>'Раздел 2'!P294</f>
        <v>0</v>
      </c>
      <c r="S289" s="174">
        <f>'Раздел 2'!Q294</f>
        <v>0</v>
      </c>
      <c r="T289" s="174">
        <f>'Раздел 2'!R294</f>
        <v>0</v>
      </c>
      <c r="U289" s="174">
        <f>'Раздел 2'!S294</f>
        <v>0</v>
      </c>
      <c r="V289" s="174">
        <f>'Раздел 2'!T294</f>
        <v>0</v>
      </c>
      <c r="W289" s="174">
        <f>'Раздел 2'!U294</f>
        <v>0</v>
      </c>
      <c r="X289" s="174">
        <f>'Раздел 2'!V294</f>
        <v>0</v>
      </c>
      <c r="Y289" s="174">
        <f>'Раздел 2'!W294</f>
        <v>0</v>
      </c>
      <c r="Z289" s="174">
        <f>'Раздел 2'!X294</f>
        <v>0</v>
      </c>
      <c r="AA289" s="174">
        <f>'Раздел 2'!Y294</f>
        <v>0</v>
      </c>
      <c r="AB289" s="174">
        <f>'Раздел 2'!Z294</f>
        <v>0</v>
      </c>
      <c r="AC289" s="174">
        <f>'Раздел 2'!AA294</f>
        <v>0</v>
      </c>
      <c r="AD289" s="174">
        <f>'Раздел 2'!AB294</f>
        <v>0</v>
      </c>
      <c r="AE289" s="174">
        <f>'Раздел 2'!AC294</f>
        <v>0</v>
      </c>
      <c r="AF289" s="174">
        <f>'Раздел 4'!H294</f>
        <v>0</v>
      </c>
      <c r="AG289" s="174">
        <f>'Раздел 4'!I294</f>
        <v>0</v>
      </c>
      <c r="AH289" s="174">
        <f>'Раздел 4'!J294</f>
        <v>0</v>
      </c>
      <c r="AI289" s="174">
        <f>'Раздел 4'!K294</f>
        <v>0</v>
      </c>
      <c r="AJ289" s="174">
        <f>'Раздел 4'!L294</f>
        <v>0</v>
      </c>
      <c r="AK289" s="174">
        <f>'Раздел 4'!M294</f>
        <v>0</v>
      </c>
      <c r="AL289" s="174">
        <f>'Раздел 4'!N294</f>
        <v>0</v>
      </c>
      <c r="AM289" s="174">
        <f>'Раздел 4'!O294</f>
        <v>0</v>
      </c>
      <c r="AN289" s="174">
        <f>'Раздел 4'!P294</f>
        <v>0</v>
      </c>
      <c r="AO289" s="174">
        <f>'Раздел 4'!Q294</f>
        <v>0</v>
      </c>
      <c r="AP289" s="174">
        <f>'Раздел 4'!R294</f>
        <v>0</v>
      </c>
      <c r="AQ289" s="174">
        <f>'Раздел 4'!S294</f>
        <v>0</v>
      </c>
      <c r="AR289" s="174">
        <f>'Раздел 4'!T294</f>
        <v>0</v>
      </c>
      <c r="AS289" s="174">
        <f>'Раздел 4'!U294</f>
        <v>0</v>
      </c>
      <c r="AT289" s="174">
        <f>'Раздел 4'!V294</f>
        <v>0</v>
      </c>
      <c r="AU289" s="174">
        <f>'Раздел 4'!W294</f>
        <v>0</v>
      </c>
      <c r="AV289" s="174">
        <f>'Раздел 4'!X294</f>
        <v>0</v>
      </c>
      <c r="AW289" s="174">
        <f>'Раздел 4'!Y294</f>
        <v>0</v>
      </c>
      <c r="AX289" s="174">
        <f>'Раздел 4'!Z294</f>
        <v>0</v>
      </c>
      <c r="AY289" s="174">
        <f>'Раздел 4'!AA294</f>
        <v>0</v>
      </c>
      <c r="AZ289" s="174">
        <f>'Раздел 4'!AB294</f>
        <v>0</v>
      </c>
      <c r="BA289" s="174">
        <f>'Раздел 4'!AC294</f>
        <v>0</v>
      </c>
      <c r="BB289" s="174">
        <f>'Раздел 4'!AD294</f>
        <v>0</v>
      </c>
      <c r="BC289" s="174">
        <f>'Раздел 4'!AE294</f>
        <v>0</v>
      </c>
      <c r="BD289" s="174">
        <f>'Раздел 5'!H297</f>
        <v>0</v>
      </c>
      <c r="BE289" s="174">
        <f>'Раздел 5'!I297</f>
        <v>0</v>
      </c>
      <c r="BF289" s="174">
        <f>'Раздел 5'!J297</f>
        <v>0</v>
      </c>
      <c r="BG289" s="174">
        <f>'Раздел 5'!K297</f>
        <v>0</v>
      </c>
      <c r="BH289" s="174">
        <f>'Раздел 5'!L297</f>
        <v>0</v>
      </c>
      <c r="BI289" s="174">
        <f>'Раздел 5'!M297</f>
        <v>0</v>
      </c>
      <c r="BJ289" s="174">
        <f>'Раздел 5'!N297</f>
        <v>0</v>
      </c>
      <c r="BK289" s="174">
        <f>'Раздел 5'!O297</f>
        <v>0</v>
      </c>
      <c r="BL289" s="174">
        <f>'Раздел 5'!P297</f>
        <v>0</v>
      </c>
      <c r="BM289" s="174">
        <f>'Раздел 5'!Q297</f>
        <v>0</v>
      </c>
      <c r="BN289" s="174">
        <f>'Раздел 5'!R297</f>
        <v>0</v>
      </c>
      <c r="BO289" s="174">
        <f>'Раздел 5'!S297</f>
        <v>0</v>
      </c>
      <c r="BP289" s="174">
        <f>'Раздел 5'!T297</f>
        <v>0</v>
      </c>
      <c r="BQ289" s="174">
        <f>'Раздел 6'!H294</f>
        <v>0</v>
      </c>
      <c r="BR289" s="174">
        <f>'Раздел 6'!I294</f>
        <v>0</v>
      </c>
      <c r="BS289" s="174">
        <f>'Раздел 6'!J294</f>
        <v>0</v>
      </c>
      <c r="BT289" s="174">
        <f>'Раздел 6'!K294</f>
        <v>0</v>
      </c>
      <c r="BU289" s="174">
        <f>'Раздел 6'!L294</f>
        <v>0</v>
      </c>
      <c r="BV289" s="174">
        <f>'Раздел 6'!M294</f>
        <v>0</v>
      </c>
      <c r="BW289" s="174">
        <f>'Раздел 6'!N294</f>
        <v>0</v>
      </c>
      <c r="BX289" s="174">
        <f>'Раздел 6'!O294</f>
        <v>0</v>
      </c>
      <c r="BY289" s="174">
        <f>'Раздел 6'!P294</f>
        <v>0</v>
      </c>
      <c r="BZ289" s="174">
        <f>'Раздел 6'!Q294</f>
        <v>0</v>
      </c>
      <c r="CA289" s="174">
        <f>'Раздел 6'!R294</f>
        <v>0</v>
      </c>
      <c r="CB289" s="174">
        <f>'Раздел 6'!S294</f>
        <v>0</v>
      </c>
      <c r="CC289" s="174">
        <f>'Раздел 6'!T294</f>
        <v>0</v>
      </c>
      <c r="CD289" s="174">
        <f>'Раздел 6'!U294</f>
        <v>0</v>
      </c>
      <c r="CE289" s="174">
        <f>'Раздел 6'!V294</f>
        <v>0</v>
      </c>
      <c r="CF289" s="174">
        <f>'Раздел 6'!W294</f>
        <v>0</v>
      </c>
      <c r="CG289" s="174">
        <f>'Раздел 6'!X294</f>
        <v>0</v>
      </c>
      <c r="CH289" s="174">
        <f>'Раздел 6'!Y294</f>
        <v>0</v>
      </c>
      <c r="CI289" s="174">
        <f>'Раздел 6'!Z294</f>
        <v>0</v>
      </c>
      <c r="CJ289" s="174">
        <f>'Раздел 6'!AA294</f>
        <v>0</v>
      </c>
      <c r="CK289" s="174">
        <f>'Раздел 6'!AB294</f>
        <v>0</v>
      </c>
      <c r="CL289" s="174">
        <f>'Раздел 6'!AC294</f>
        <v>0</v>
      </c>
      <c r="CM289" s="174">
        <f>'Раздел 6'!AD294</f>
        <v>0</v>
      </c>
      <c r="CN289" s="174">
        <f>'Раздел 6'!AE294</f>
        <v>0</v>
      </c>
      <c r="CO289" s="174">
        <f>'Раздел 6'!AF294</f>
        <v>0</v>
      </c>
      <c r="CP289" s="174">
        <f>'Раздел 6'!AG294</f>
        <v>0</v>
      </c>
      <c r="CQ289" s="174">
        <f>'Раздел 6'!AH294</f>
        <v>0</v>
      </c>
      <c r="CR289" s="174">
        <f>'Раздел 6'!AI294</f>
        <v>0</v>
      </c>
      <c r="CS289" s="174">
        <f>'Раздел 6'!AJ294</f>
        <v>0</v>
      </c>
      <c r="CT289" s="174">
        <f>'Раздел 6'!AK294</f>
        <v>0</v>
      </c>
      <c r="CU289" s="174">
        <f>'Раздел 6'!AL294</f>
        <v>0</v>
      </c>
      <c r="CV289" s="174">
        <f>'Раздел 6'!AM294</f>
        <v>0</v>
      </c>
      <c r="CW289" s="174">
        <f>'Раздел 6'!AN294</f>
        <v>0</v>
      </c>
      <c r="CX289" s="174">
        <f>'Раздел 6'!AO294</f>
        <v>0</v>
      </c>
      <c r="CY289" s="174">
        <f>'Раздел 6'!AP294</f>
        <v>0</v>
      </c>
      <c r="CZ289" s="174">
        <f>'Раздел 6'!AQ294</f>
        <v>0</v>
      </c>
      <c r="DA289" s="174">
        <f>'Раздел 7'!H294</f>
        <v>0</v>
      </c>
      <c r="DB289" s="174">
        <f>'Раздел 7'!I294</f>
        <v>0</v>
      </c>
      <c r="DC289" s="174">
        <f>'Раздел 7'!J294</f>
        <v>0</v>
      </c>
      <c r="DD289" s="174">
        <f>'Раздел 7'!K294</f>
        <v>0</v>
      </c>
      <c r="DE289" s="174">
        <f>'Раздел 7'!L294</f>
        <v>0</v>
      </c>
      <c r="DF289" s="174">
        <f>'Раздел 7'!M294</f>
        <v>0</v>
      </c>
      <c r="DG289" s="174">
        <f>'Раздел 7'!N294</f>
        <v>0</v>
      </c>
      <c r="DH289" s="174">
        <f>'Раздел 7'!O294</f>
        <v>0</v>
      </c>
      <c r="DI289" s="174">
        <f>'Раздел 7'!P294</f>
        <v>0</v>
      </c>
      <c r="DJ289" s="174">
        <f>'Раздел 7'!Q294</f>
        <v>0</v>
      </c>
      <c r="DK289" s="174">
        <f>'Раздел 7'!R294</f>
        <v>0</v>
      </c>
      <c r="DL289" s="174">
        <f>'Раздел 7'!S294</f>
        <v>0</v>
      </c>
      <c r="DM289" s="174">
        <f>'Раздел 7'!T294</f>
        <v>0</v>
      </c>
      <c r="DN289" s="174">
        <f>'Раздел 7'!U294</f>
        <v>0</v>
      </c>
      <c r="DO289" s="174">
        <f>'Раздел 7'!V294</f>
        <v>0</v>
      </c>
      <c r="DP289" s="174">
        <f>'Раздел 7'!W294</f>
        <v>0</v>
      </c>
      <c r="DQ289" s="174">
        <f>'Раздел 7'!X294</f>
        <v>0</v>
      </c>
      <c r="DR289" s="174">
        <f>'Раздел 7'!Y294</f>
        <v>0</v>
      </c>
      <c r="DS289" s="174">
        <f>'Раздел 7'!Z294</f>
        <v>0</v>
      </c>
      <c r="DT289" s="174">
        <f>'Раздел 7'!AA294</f>
        <v>0</v>
      </c>
      <c r="DU289" s="174">
        <f>'Раздел 7'!AB294</f>
        <v>0</v>
      </c>
      <c r="DV289" s="174">
        <f>'Раздел 7'!AC294</f>
        <v>0</v>
      </c>
      <c r="DW289" s="174">
        <f>'Раздел 7'!AD294</f>
        <v>0</v>
      </c>
      <c r="DX289" s="174">
        <f>'Раздел 7'!AE294</f>
        <v>0</v>
      </c>
      <c r="DY289" s="174">
        <f>'Раздел 7'!AF294</f>
        <v>0</v>
      </c>
      <c r="DZ289" s="174">
        <f>'Раздел 7'!AG294</f>
        <v>0</v>
      </c>
      <c r="EA289" s="174">
        <f>'Раздел 7'!AH294</f>
        <v>0</v>
      </c>
      <c r="EB289" s="174">
        <f>'Раздел 7'!AI294</f>
        <v>0</v>
      </c>
      <c r="EC289" s="174">
        <f>'Раздел 7'!AJ294</f>
        <v>0</v>
      </c>
      <c r="ED289" s="174">
        <f>'Раздел 7'!AK294</f>
        <v>0</v>
      </c>
      <c r="EE289" s="174">
        <f>'Раздел 7'!AL294</f>
        <v>0</v>
      </c>
      <c r="EF289" s="174">
        <f>'Раздел 7'!AM294</f>
        <v>0</v>
      </c>
      <c r="EG289" s="174">
        <f>'Раздел 7'!AN294</f>
        <v>0</v>
      </c>
      <c r="EH289" s="174">
        <f>'Раздел 7'!AO294</f>
        <v>0</v>
      </c>
      <c r="EI289" s="174">
        <f>'Раздел 7'!AP294</f>
        <v>0</v>
      </c>
      <c r="EJ289" s="174">
        <f>'Раздел 7'!AQ294</f>
        <v>0</v>
      </c>
      <c r="EK289" s="174">
        <f>'Раздел 7'!AR294</f>
        <v>0</v>
      </c>
      <c r="EL289" s="174">
        <f>'Раздел 7'!AS294</f>
        <v>0</v>
      </c>
      <c r="EM289" s="174">
        <f>'Раздел 7'!AT294</f>
        <v>0</v>
      </c>
      <c r="EN289" s="174">
        <f>'Раздел 7'!AU294</f>
        <v>0</v>
      </c>
      <c r="EO289" s="174">
        <f>'Раздел 7'!AV294</f>
        <v>0</v>
      </c>
      <c r="EP289" s="174">
        <f>'Раздел 7'!AW294</f>
        <v>0</v>
      </c>
      <c r="EQ289" s="174">
        <f>'Раздел 7'!AX294</f>
        <v>0</v>
      </c>
      <c r="ER289" s="174">
        <f>'Раздел 7'!AY294</f>
        <v>0</v>
      </c>
      <c r="ES289" s="174">
        <f>'Раздел 7'!AZ294</f>
        <v>0</v>
      </c>
      <c r="ET289" s="174">
        <f>'Раздел 7'!BA294</f>
        <v>0</v>
      </c>
      <c r="EU289" s="174">
        <f>'Раздел 7'!BB294</f>
        <v>0</v>
      </c>
      <c r="EV289" s="174">
        <f>'Раздел 7'!BC294</f>
        <v>0</v>
      </c>
      <c r="EW289" s="174">
        <f>'Раздел 7'!BD294</f>
        <v>0</v>
      </c>
      <c r="EX289" s="174">
        <f>'Раздел 7'!BE294</f>
        <v>0</v>
      </c>
      <c r="EY289" s="174">
        <f>'Раздел 7'!BF294</f>
        <v>0</v>
      </c>
      <c r="EZ289" s="174">
        <f>'Раздел 7'!BG294</f>
        <v>0</v>
      </c>
      <c r="FA289" s="174">
        <f>'Раздел 7'!BH294</f>
        <v>0</v>
      </c>
      <c r="FB289" s="174">
        <f>'Раздел 7'!BI294</f>
        <v>0</v>
      </c>
      <c r="FC289" s="174">
        <f>'Раздел 7'!BJ294</f>
        <v>0</v>
      </c>
      <c r="FD289" s="174">
        <f>'Раздел 7'!BK294</f>
        <v>0</v>
      </c>
      <c r="FE289" s="174">
        <f>'Раздел 8'!H296</f>
        <v>0</v>
      </c>
      <c r="FF289" s="174">
        <f>'Раздел 8'!I296</f>
        <v>0</v>
      </c>
      <c r="FG289" s="174">
        <f>'Раздел 8'!J296</f>
        <v>0</v>
      </c>
      <c r="FH289" s="174">
        <f>'Раздел 8'!K296</f>
        <v>0</v>
      </c>
      <c r="FI289" s="174">
        <f>'Раздел 8'!L296</f>
        <v>0</v>
      </c>
      <c r="FJ289" s="174">
        <f>'Раздел 8'!M296</f>
        <v>0</v>
      </c>
      <c r="FK289" s="174">
        <f>'Раздел 8'!N296</f>
        <v>0</v>
      </c>
      <c r="FL289" s="174">
        <f>'Раздел 8'!O296</f>
        <v>0</v>
      </c>
      <c r="FM289" s="174">
        <f>'Раздел 8'!P296</f>
        <v>0</v>
      </c>
      <c r="FN289" s="174">
        <f>'Раздел 8'!Q296</f>
        <v>0</v>
      </c>
      <c r="FO289" s="174">
        <f>'Раздел 8'!R296</f>
        <v>0</v>
      </c>
      <c r="FP289" s="174">
        <f>'Раздел 8'!S296</f>
        <v>0</v>
      </c>
      <c r="FQ289" s="174">
        <f>'Раздел 8'!T296</f>
        <v>0</v>
      </c>
      <c r="FR289" s="174">
        <f>'Раздел 8'!U296</f>
        <v>0</v>
      </c>
      <c r="FS289" s="174">
        <f>'Раздел 8'!V296</f>
        <v>0</v>
      </c>
      <c r="FT289" s="174">
        <f>'Раздел 8'!W296</f>
        <v>0</v>
      </c>
      <c r="FU289" s="174">
        <f>'Раздел 8'!X296</f>
        <v>0</v>
      </c>
      <c r="FV289" s="174">
        <f>'Раздел 8'!Y296</f>
        <v>0</v>
      </c>
      <c r="FW289" s="174">
        <f>'Раздел 8'!Z296</f>
        <v>0</v>
      </c>
      <c r="FX289" s="174">
        <f>'Раздел 8'!AA296</f>
        <v>0</v>
      </c>
      <c r="FY289" s="174">
        <f>'Раздел 8'!AB296</f>
        <v>0</v>
      </c>
      <c r="FZ289" s="174">
        <f>'Раздел 8'!AC296</f>
        <v>0</v>
      </c>
      <c r="GA289" s="174">
        <f>'Раздел 8'!AD296</f>
        <v>0</v>
      </c>
      <c r="GB289" s="174">
        <f>'Раздел 8'!AE296</f>
        <v>0</v>
      </c>
      <c r="GC289" s="174">
        <f>'Раздел 8'!AF296</f>
        <v>0</v>
      </c>
      <c r="GD289" s="174">
        <f>'Раздел 8'!AG296</f>
        <v>0</v>
      </c>
      <c r="GE289" s="174">
        <f>'Раздел 8'!AH296</f>
        <v>0</v>
      </c>
      <c r="GF289" s="174">
        <f>'Раздел 8'!AI296</f>
        <v>0</v>
      </c>
      <c r="GG289" s="174">
        <f>'Раздел 8'!AJ296</f>
        <v>0</v>
      </c>
      <c r="GH289" s="174">
        <f>'Раздел 3'!H294</f>
        <v>0</v>
      </c>
      <c r="GI289" s="174">
        <f>'Раздел 3'!I294</f>
        <v>0</v>
      </c>
      <c r="GJ289" s="174">
        <f>'Раздел 3'!J294</f>
        <v>0</v>
      </c>
      <c r="GK289" s="174">
        <f>'Раздел 3'!K294</f>
        <v>0</v>
      </c>
      <c r="GL289" s="174">
        <f>'Раздел 3'!L294</f>
        <v>0</v>
      </c>
      <c r="GM289" s="174">
        <f>'Раздел 3'!M294</f>
        <v>0</v>
      </c>
      <c r="GN289" s="174">
        <f>'Раздел 3'!N294</f>
        <v>0</v>
      </c>
      <c r="GO289" s="174">
        <f>'Раздел 3'!O294</f>
        <v>0</v>
      </c>
      <c r="GP289" s="174">
        <f>'Раздел 3'!P294</f>
        <v>0</v>
      </c>
      <c r="GQ289" s="174">
        <f>'Раздел 3'!Q294</f>
        <v>0</v>
      </c>
      <c r="GR289" s="174">
        <f>'Раздел 3'!R294</f>
        <v>0</v>
      </c>
      <c r="GS289" s="174">
        <f>'Раздел 3'!S294</f>
        <v>0</v>
      </c>
      <c r="GT289" s="174">
        <f>'Раздел 3'!T294</f>
        <v>0</v>
      </c>
      <c r="GU289" s="174">
        <f>'Раздел 3'!U294</f>
        <v>0</v>
      </c>
      <c r="GV289" s="174">
        <f>'Раздел 3'!V294</f>
        <v>0</v>
      </c>
      <c r="GW289" s="174">
        <f>'Раздел 3'!W294</f>
        <v>0</v>
      </c>
      <c r="GX289" s="174">
        <f>'Раздел 3'!X294</f>
        <v>0</v>
      </c>
      <c r="GY289" s="174">
        <f>'Раздел 3'!Y294</f>
        <v>0</v>
      </c>
      <c r="GZ289" s="174">
        <f>'Раздел 3'!Z294</f>
        <v>0</v>
      </c>
      <c r="HA289" s="174">
        <f>'Раздел 3'!AA294</f>
        <v>0</v>
      </c>
      <c r="HB289" s="174">
        <f>'Раздел 3'!AB294</f>
        <v>0</v>
      </c>
      <c r="HC289" s="174">
        <f>'Раздел 3'!AC294</f>
        <v>0</v>
      </c>
      <c r="HD289" s="174">
        <f>'Раздел 3'!AD294</f>
        <v>0</v>
      </c>
      <c r="HE289" s="174">
        <f>'Раздел 3'!AE294</f>
        <v>0</v>
      </c>
      <c r="HF289" s="174">
        <f>'Раздел 3'!AF294</f>
        <v>0</v>
      </c>
      <c r="HG289" s="174">
        <f>'Раздел 3'!AG294</f>
        <v>0</v>
      </c>
      <c r="HH289" s="174">
        <f>'Раздел 3'!AH294</f>
        <v>0</v>
      </c>
      <c r="HI289" s="174">
        <f>'Раздел 3'!AI294</f>
        <v>0</v>
      </c>
      <c r="HJ289" s="174">
        <f>'Раздел 3'!AJ294</f>
        <v>0</v>
      </c>
      <c r="HK289" s="180">
        <f>'Раздел 3'!AK294</f>
        <v>0</v>
      </c>
      <c r="HL289" s="175"/>
      <c r="HM289" s="175"/>
    </row>
    <row r="290" spans="1:221">
      <c r="A290" s="170">
        <f>'Раздел 2'!$A$6</f>
        <v>2</v>
      </c>
      <c r="B290" s="170">
        <f>'Раздел 2'!$B$6</f>
        <v>1200200023561</v>
      </c>
      <c r="C290" s="170" t="str">
        <f>'Раздел 2'!$C$6</f>
        <v>ФКИС</v>
      </c>
      <c r="D290" s="170" t="str">
        <f>'Раздел 2'!$D$6</f>
        <v>СШ</v>
      </c>
      <c r="E290" s="170" t="str">
        <f>'Раздел 2'!$E$6</f>
        <v>МО</v>
      </c>
      <c r="F290" s="170" t="str">
        <f>'Раздел 1'!$A$15</f>
        <v>ОСН</v>
      </c>
      <c r="G290" s="171">
        <f t="shared" si="4"/>
        <v>0</v>
      </c>
      <c r="H290" s="176" t="s">
        <v>466</v>
      </c>
      <c r="I290" s="173">
        <v>289</v>
      </c>
      <c r="J290" s="174">
        <f>'Раздел 2'!H295</f>
        <v>0</v>
      </c>
      <c r="K290" s="174">
        <f>'Раздел 2'!I295</f>
        <v>0</v>
      </c>
      <c r="L290" s="174">
        <f>'Раздел 2'!J295</f>
        <v>0</v>
      </c>
      <c r="M290" s="174">
        <f>'Раздел 2'!K295</f>
        <v>0</v>
      </c>
      <c r="N290" s="174">
        <f>'Раздел 2'!L295</f>
        <v>0</v>
      </c>
      <c r="O290" s="174">
        <f>'Раздел 2'!M295</f>
        <v>0</v>
      </c>
      <c r="P290" s="174">
        <f>'Раздел 2'!N295</f>
        <v>0</v>
      </c>
      <c r="Q290" s="174">
        <f>'Раздел 2'!O295</f>
        <v>0</v>
      </c>
      <c r="R290" s="174">
        <f>'Раздел 2'!P295</f>
        <v>0</v>
      </c>
      <c r="S290" s="174">
        <f>'Раздел 2'!Q295</f>
        <v>0</v>
      </c>
      <c r="T290" s="174">
        <f>'Раздел 2'!R295</f>
        <v>0</v>
      </c>
      <c r="U290" s="174">
        <f>'Раздел 2'!S295</f>
        <v>0</v>
      </c>
      <c r="V290" s="174">
        <f>'Раздел 2'!T295</f>
        <v>0</v>
      </c>
      <c r="W290" s="174">
        <f>'Раздел 2'!U295</f>
        <v>0</v>
      </c>
      <c r="X290" s="174">
        <f>'Раздел 2'!V295</f>
        <v>0</v>
      </c>
      <c r="Y290" s="174">
        <f>'Раздел 2'!W295</f>
        <v>0</v>
      </c>
      <c r="Z290" s="174">
        <f>'Раздел 2'!X295</f>
        <v>0</v>
      </c>
      <c r="AA290" s="174">
        <f>'Раздел 2'!Y295</f>
        <v>0</v>
      </c>
      <c r="AB290" s="174">
        <f>'Раздел 2'!Z295</f>
        <v>0</v>
      </c>
      <c r="AC290" s="174">
        <f>'Раздел 2'!AA295</f>
        <v>0</v>
      </c>
      <c r="AD290" s="174">
        <f>'Раздел 2'!AB295</f>
        <v>0</v>
      </c>
      <c r="AE290" s="174">
        <f>'Раздел 2'!AC295</f>
        <v>0</v>
      </c>
      <c r="AF290" s="174">
        <f>'Раздел 4'!H295</f>
        <v>0</v>
      </c>
      <c r="AG290" s="174">
        <f>'Раздел 4'!I295</f>
        <v>0</v>
      </c>
      <c r="AH290" s="174">
        <f>'Раздел 4'!J295</f>
        <v>0</v>
      </c>
      <c r="AI290" s="174">
        <f>'Раздел 4'!K295</f>
        <v>0</v>
      </c>
      <c r="AJ290" s="174">
        <f>'Раздел 4'!L295</f>
        <v>0</v>
      </c>
      <c r="AK290" s="174">
        <f>'Раздел 4'!M295</f>
        <v>0</v>
      </c>
      <c r="AL290" s="174">
        <f>'Раздел 4'!N295</f>
        <v>0</v>
      </c>
      <c r="AM290" s="174">
        <f>'Раздел 4'!O295</f>
        <v>0</v>
      </c>
      <c r="AN290" s="174">
        <f>'Раздел 4'!P295</f>
        <v>0</v>
      </c>
      <c r="AO290" s="174">
        <f>'Раздел 4'!Q295</f>
        <v>0</v>
      </c>
      <c r="AP290" s="174">
        <f>'Раздел 4'!R295</f>
        <v>0</v>
      </c>
      <c r="AQ290" s="174">
        <f>'Раздел 4'!S295</f>
        <v>0</v>
      </c>
      <c r="AR290" s="174">
        <f>'Раздел 4'!T295</f>
        <v>0</v>
      </c>
      <c r="AS290" s="174">
        <f>'Раздел 4'!U295</f>
        <v>0</v>
      </c>
      <c r="AT290" s="174">
        <f>'Раздел 4'!V295</f>
        <v>0</v>
      </c>
      <c r="AU290" s="174">
        <f>'Раздел 4'!W295</f>
        <v>0</v>
      </c>
      <c r="AV290" s="174">
        <f>'Раздел 4'!X295</f>
        <v>0</v>
      </c>
      <c r="AW290" s="174">
        <f>'Раздел 4'!Y295</f>
        <v>0</v>
      </c>
      <c r="AX290" s="174">
        <f>'Раздел 4'!Z295</f>
        <v>0</v>
      </c>
      <c r="AY290" s="174">
        <f>'Раздел 4'!AA295</f>
        <v>0</v>
      </c>
      <c r="AZ290" s="174">
        <f>'Раздел 4'!AB295</f>
        <v>0</v>
      </c>
      <c r="BA290" s="174">
        <f>'Раздел 4'!AC295</f>
        <v>0</v>
      </c>
      <c r="BB290" s="174">
        <f>'Раздел 4'!AD295</f>
        <v>0</v>
      </c>
      <c r="BC290" s="174">
        <f>'Раздел 4'!AE295</f>
        <v>0</v>
      </c>
      <c r="BD290" s="174">
        <f>'Раздел 5'!H298</f>
        <v>0</v>
      </c>
      <c r="BE290" s="174">
        <f>'Раздел 5'!I298</f>
        <v>0</v>
      </c>
      <c r="BF290" s="174">
        <f>'Раздел 5'!J298</f>
        <v>0</v>
      </c>
      <c r="BG290" s="174">
        <f>'Раздел 5'!K298</f>
        <v>0</v>
      </c>
      <c r="BH290" s="174">
        <f>'Раздел 5'!L298</f>
        <v>0</v>
      </c>
      <c r="BI290" s="174">
        <f>'Раздел 5'!M298</f>
        <v>0</v>
      </c>
      <c r="BJ290" s="174">
        <f>'Раздел 5'!N298</f>
        <v>0</v>
      </c>
      <c r="BK290" s="174">
        <f>'Раздел 5'!O298</f>
        <v>0</v>
      </c>
      <c r="BL290" s="174">
        <f>'Раздел 5'!P298</f>
        <v>0</v>
      </c>
      <c r="BM290" s="174">
        <f>'Раздел 5'!Q298</f>
        <v>0</v>
      </c>
      <c r="BN290" s="174">
        <f>'Раздел 5'!R298</f>
        <v>0</v>
      </c>
      <c r="BO290" s="174">
        <f>'Раздел 5'!S298</f>
        <v>0</v>
      </c>
      <c r="BP290" s="174">
        <f>'Раздел 5'!T298</f>
        <v>0</v>
      </c>
      <c r="BQ290" s="174">
        <f>'Раздел 6'!H295</f>
        <v>0</v>
      </c>
      <c r="BR290" s="174">
        <f>'Раздел 6'!I295</f>
        <v>0</v>
      </c>
      <c r="BS290" s="174">
        <f>'Раздел 6'!J295</f>
        <v>0</v>
      </c>
      <c r="BT290" s="174">
        <f>'Раздел 6'!K295</f>
        <v>0</v>
      </c>
      <c r="BU290" s="174">
        <f>'Раздел 6'!L295</f>
        <v>0</v>
      </c>
      <c r="BV290" s="174">
        <f>'Раздел 6'!M295</f>
        <v>0</v>
      </c>
      <c r="BW290" s="174">
        <f>'Раздел 6'!N295</f>
        <v>0</v>
      </c>
      <c r="BX290" s="174">
        <f>'Раздел 6'!O295</f>
        <v>0</v>
      </c>
      <c r="BY290" s="174">
        <f>'Раздел 6'!P295</f>
        <v>0</v>
      </c>
      <c r="BZ290" s="174">
        <f>'Раздел 6'!Q295</f>
        <v>0</v>
      </c>
      <c r="CA290" s="174">
        <f>'Раздел 6'!R295</f>
        <v>0</v>
      </c>
      <c r="CB290" s="174">
        <f>'Раздел 6'!S295</f>
        <v>0</v>
      </c>
      <c r="CC290" s="174">
        <f>'Раздел 6'!T295</f>
        <v>0</v>
      </c>
      <c r="CD290" s="174">
        <f>'Раздел 6'!U295</f>
        <v>0</v>
      </c>
      <c r="CE290" s="174">
        <f>'Раздел 6'!V295</f>
        <v>0</v>
      </c>
      <c r="CF290" s="174">
        <f>'Раздел 6'!W295</f>
        <v>0</v>
      </c>
      <c r="CG290" s="174">
        <f>'Раздел 6'!X295</f>
        <v>0</v>
      </c>
      <c r="CH290" s="174">
        <f>'Раздел 6'!Y295</f>
        <v>0</v>
      </c>
      <c r="CI290" s="174">
        <f>'Раздел 6'!Z295</f>
        <v>0</v>
      </c>
      <c r="CJ290" s="174">
        <f>'Раздел 6'!AA295</f>
        <v>0</v>
      </c>
      <c r="CK290" s="174">
        <f>'Раздел 6'!AB295</f>
        <v>0</v>
      </c>
      <c r="CL290" s="174">
        <f>'Раздел 6'!AC295</f>
        <v>0</v>
      </c>
      <c r="CM290" s="174">
        <f>'Раздел 6'!AD295</f>
        <v>0</v>
      </c>
      <c r="CN290" s="174">
        <f>'Раздел 6'!AE295</f>
        <v>0</v>
      </c>
      <c r="CO290" s="174">
        <f>'Раздел 6'!AF295</f>
        <v>0</v>
      </c>
      <c r="CP290" s="174">
        <f>'Раздел 6'!AG295</f>
        <v>0</v>
      </c>
      <c r="CQ290" s="174">
        <f>'Раздел 6'!AH295</f>
        <v>0</v>
      </c>
      <c r="CR290" s="174">
        <f>'Раздел 6'!AI295</f>
        <v>0</v>
      </c>
      <c r="CS290" s="174">
        <f>'Раздел 6'!AJ295</f>
        <v>0</v>
      </c>
      <c r="CT290" s="174">
        <f>'Раздел 6'!AK295</f>
        <v>0</v>
      </c>
      <c r="CU290" s="174">
        <f>'Раздел 6'!AL295</f>
        <v>0</v>
      </c>
      <c r="CV290" s="174">
        <f>'Раздел 6'!AM295</f>
        <v>0</v>
      </c>
      <c r="CW290" s="174">
        <f>'Раздел 6'!AN295</f>
        <v>0</v>
      </c>
      <c r="CX290" s="174">
        <f>'Раздел 6'!AO295</f>
        <v>0</v>
      </c>
      <c r="CY290" s="174">
        <f>'Раздел 6'!AP295</f>
        <v>0</v>
      </c>
      <c r="CZ290" s="174">
        <f>'Раздел 6'!AQ295</f>
        <v>0</v>
      </c>
      <c r="DA290" s="174">
        <f>'Раздел 7'!H295</f>
        <v>0</v>
      </c>
      <c r="DB290" s="174">
        <f>'Раздел 7'!I295</f>
        <v>0</v>
      </c>
      <c r="DC290" s="174">
        <f>'Раздел 7'!J295</f>
        <v>0</v>
      </c>
      <c r="DD290" s="174">
        <f>'Раздел 7'!K295</f>
        <v>0</v>
      </c>
      <c r="DE290" s="174">
        <f>'Раздел 7'!L295</f>
        <v>0</v>
      </c>
      <c r="DF290" s="174">
        <f>'Раздел 7'!M295</f>
        <v>0</v>
      </c>
      <c r="DG290" s="174">
        <f>'Раздел 7'!N295</f>
        <v>0</v>
      </c>
      <c r="DH290" s="174">
        <f>'Раздел 7'!O295</f>
        <v>0</v>
      </c>
      <c r="DI290" s="174">
        <f>'Раздел 7'!P295</f>
        <v>0</v>
      </c>
      <c r="DJ290" s="174">
        <f>'Раздел 7'!Q295</f>
        <v>0</v>
      </c>
      <c r="DK290" s="174">
        <f>'Раздел 7'!R295</f>
        <v>0</v>
      </c>
      <c r="DL290" s="174">
        <f>'Раздел 7'!S295</f>
        <v>0</v>
      </c>
      <c r="DM290" s="174">
        <f>'Раздел 7'!T295</f>
        <v>0</v>
      </c>
      <c r="DN290" s="174">
        <f>'Раздел 7'!U295</f>
        <v>0</v>
      </c>
      <c r="DO290" s="174">
        <f>'Раздел 7'!V295</f>
        <v>0</v>
      </c>
      <c r="DP290" s="174">
        <f>'Раздел 7'!W295</f>
        <v>0</v>
      </c>
      <c r="DQ290" s="174">
        <f>'Раздел 7'!X295</f>
        <v>0</v>
      </c>
      <c r="DR290" s="174">
        <f>'Раздел 7'!Y295</f>
        <v>0</v>
      </c>
      <c r="DS290" s="174">
        <f>'Раздел 7'!Z295</f>
        <v>0</v>
      </c>
      <c r="DT290" s="174">
        <f>'Раздел 7'!AA295</f>
        <v>0</v>
      </c>
      <c r="DU290" s="174">
        <f>'Раздел 7'!AB295</f>
        <v>0</v>
      </c>
      <c r="DV290" s="174">
        <f>'Раздел 7'!AC295</f>
        <v>0</v>
      </c>
      <c r="DW290" s="174">
        <f>'Раздел 7'!AD295</f>
        <v>0</v>
      </c>
      <c r="DX290" s="174">
        <f>'Раздел 7'!AE295</f>
        <v>0</v>
      </c>
      <c r="DY290" s="174">
        <f>'Раздел 7'!AF295</f>
        <v>0</v>
      </c>
      <c r="DZ290" s="174">
        <f>'Раздел 7'!AG295</f>
        <v>0</v>
      </c>
      <c r="EA290" s="174">
        <f>'Раздел 7'!AH295</f>
        <v>0</v>
      </c>
      <c r="EB290" s="174">
        <f>'Раздел 7'!AI295</f>
        <v>0</v>
      </c>
      <c r="EC290" s="174">
        <f>'Раздел 7'!AJ295</f>
        <v>0</v>
      </c>
      <c r="ED290" s="174">
        <f>'Раздел 7'!AK295</f>
        <v>0</v>
      </c>
      <c r="EE290" s="174">
        <f>'Раздел 7'!AL295</f>
        <v>0</v>
      </c>
      <c r="EF290" s="174">
        <f>'Раздел 7'!AM295</f>
        <v>0</v>
      </c>
      <c r="EG290" s="174">
        <f>'Раздел 7'!AN295</f>
        <v>0</v>
      </c>
      <c r="EH290" s="174">
        <f>'Раздел 7'!AO295</f>
        <v>0</v>
      </c>
      <c r="EI290" s="174">
        <f>'Раздел 7'!AP295</f>
        <v>0</v>
      </c>
      <c r="EJ290" s="174">
        <f>'Раздел 7'!AQ295</f>
        <v>0</v>
      </c>
      <c r="EK290" s="174">
        <f>'Раздел 7'!AR295</f>
        <v>0</v>
      </c>
      <c r="EL290" s="174">
        <f>'Раздел 7'!AS295</f>
        <v>0</v>
      </c>
      <c r="EM290" s="174">
        <f>'Раздел 7'!AT295</f>
        <v>0</v>
      </c>
      <c r="EN290" s="174">
        <f>'Раздел 7'!AU295</f>
        <v>0</v>
      </c>
      <c r="EO290" s="174">
        <f>'Раздел 7'!AV295</f>
        <v>0</v>
      </c>
      <c r="EP290" s="174">
        <f>'Раздел 7'!AW295</f>
        <v>0</v>
      </c>
      <c r="EQ290" s="174">
        <f>'Раздел 7'!AX295</f>
        <v>0</v>
      </c>
      <c r="ER290" s="174">
        <f>'Раздел 7'!AY295</f>
        <v>0</v>
      </c>
      <c r="ES290" s="174">
        <f>'Раздел 7'!AZ295</f>
        <v>0</v>
      </c>
      <c r="ET290" s="174">
        <f>'Раздел 7'!BA295</f>
        <v>0</v>
      </c>
      <c r="EU290" s="174">
        <f>'Раздел 7'!BB295</f>
        <v>0</v>
      </c>
      <c r="EV290" s="174">
        <f>'Раздел 7'!BC295</f>
        <v>0</v>
      </c>
      <c r="EW290" s="174">
        <f>'Раздел 7'!BD295</f>
        <v>0</v>
      </c>
      <c r="EX290" s="174">
        <f>'Раздел 7'!BE295</f>
        <v>0</v>
      </c>
      <c r="EY290" s="174">
        <f>'Раздел 7'!BF295</f>
        <v>0</v>
      </c>
      <c r="EZ290" s="174">
        <f>'Раздел 7'!BG295</f>
        <v>0</v>
      </c>
      <c r="FA290" s="174">
        <f>'Раздел 7'!BH295</f>
        <v>0</v>
      </c>
      <c r="FB290" s="174">
        <f>'Раздел 7'!BI295</f>
        <v>0</v>
      </c>
      <c r="FC290" s="174">
        <f>'Раздел 7'!BJ295</f>
        <v>0</v>
      </c>
      <c r="FD290" s="174">
        <f>'Раздел 7'!BK295</f>
        <v>0</v>
      </c>
      <c r="FE290" s="174">
        <f>'Раздел 8'!H297</f>
        <v>0</v>
      </c>
      <c r="FF290" s="174">
        <f>'Раздел 8'!I297</f>
        <v>0</v>
      </c>
      <c r="FG290" s="174">
        <f>'Раздел 8'!J297</f>
        <v>0</v>
      </c>
      <c r="FH290" s="174">
        <f>'Раздел 8'!K297</f>
        <v>0</v>
      </c>
      <c r="FI290" s="174">
        <f>'Раздел 8'!L297</f>
        <v>0</v>
      </c>
      <c r="FJ290" s="174">
        <f>'Раздел 8'!M297</f>
        <v>0</v>
      </c>
      <c r="FK290" s="174">
        <f>'Раздел 8'!N297</f>
        <v>0</v>
      </c>
      <c r="FL290" s="174">
        <f>'Раздел 8'!O297</f>
        <v>0</v>
      </c>
      <c r="FM290" s="174">
        <f>'Раздел 8'!P297</f>
        <v>0</v>
      </c>
      <c r="FN290" s="174">
        <f>'Раздел 8'!Q297</f>
        <v>0</v>
      </c>
      <c r="FO290" s="174">
        <f>'Раздел 8'!R297</f>
        <v>0</v>
      </c>
      <c r="FP290" s="174">
        <f>'Раздел 8'!S297</f>
        <v>0</v>
      </c>
      <c r="FQ290" s="174">
        <f>'Раздел 8'!T297</f>
        <v>0</v>
      </c>
      <c r="FR290" s="174">
        <f>'Раздел 8'!U297</f>
        <v>0</v>
      </c>
      <c r="FS290" s="174">
        <f>'Раздел 8'!V297</f>
        <v>0</v>
      </c>
      <c r="FT290" s="174">
        <f>'Раздел 8'!W297</f>
        <v>0</v>
      </c>
      <c r="FU290" s="174">
        <f>'Раздел 8'!X297</f>
        <v>0</v>
      </c>
      <c r="FV290" s="174">
        <f>'Раздел 8'!Y297</f>
        <v>0</v>
      </c>
      <c r="FW290" s="174">
        <f>'Раздел 8'!Z297</f>
        <v>0</v>
      </c>
      <c r="FX290" s="174">
        <f>'Раздел 8'!AA297</f>
        <v>0</v>
      </c>
      <c r="FY290" s="174">
        <f>'Раздел 8'!AB297</f>
        <v>0</v>
      </c>
      <c r="FZ290" s="174">
        <f>'Раздел 8'!AC297</f>
        <v>0</v>
      </c>
      <c r="GA290" s="174">
        <f>'Раздел 8'!AD297</f>
        <v>0</v>
      </c>
      <c r="GB290" s="174">
        <f>'Раздел 8'!AE297</f>
        <v>0</v>
      </c>
      <c r="GC290" s="174">
        <f>'Раздел 8'!AF297</f>
        <v>0</v>
      </c>
      <c r="GD290" s="174">
        <f>'Раздел 8'!AG297</f>
        <v>0</v>
      </c>
      <c r="GE290" s="174">
        <f>'Раздел 8'!AH297</f>
        <v>0</v>
      </c>
      <c r="GF290" s="174">
        <f>'Раздел 8'!AI297</f>
        <v>0</v>
      </c>
      <c r="GG290" s="174">
        <f>'Раздел 8'!AJ297</f>
        <v>0</v>
      </c>
      <c r="GH290" s="174">
        <f>'Раздел 3'!H295</f>
        <v>0</v>
      </c>
      <c r="GI290" s="174">
        <f>'Раздел 3'!I295</f>
        <v>0</v>
      </c>
      <c r="GJ290" s="174">
        <f>'Раздел 3'!J295</f>
        <v>0</v>
      </c>
      <c r="GK290" s="174">
        <f>'Раздел 3'!K295</f>
        <v>0</v>
      </c>
      <c r="GL290" s="174">
        <f>'Раздел 3'!L295</f>
        <v>0</v>
      </c>
      <c r="GM290" s="174">
        <f>'Раздел 3'!M295</f>
        <v>0</v>
      </c>
      <c r="GN290" s="174">
        <f>'Раздел 3'!N295</f>
        <v>0</v>
      </c>
      <c r="GO290" s="174">
        <f>'Раздел 3'!O295</f>
        <v>0</v>
      </c>
      <c r="GP290" s="174">
        <f>'Раздел 3'!P295</f>
        <v>0</v>
      </c>
      <c r="GQ290" s="174">
        <f>'Раздел 3'!Q295</f>
        <v>0</v>
      </c>
      <c r="GR290" s="174">
        <f>'Раздел 3'!R295</f>
        <v>0</v>
      </c>
      <c r="GS290" s="174">
        <f>'Раздел 3'!S295</f>
        <v>0</v>
      </c>
      <c r="GT290" s="174">
        <f>'Раздел 3'!T295</f>
        <v>0</v>
      </c>
      <c r="GU290" s="174">
        <f>'Раздел 3'!U295</f>
        <v>0</v>
      </c>
      <c r="GV290" s="174">
        <f>'Раздел 3'!V295</f>
        <v>0</v>
      </c>
      <c r="GW290" s="174">
        <f>'Раздел 3'!W295</f>
        <v>0</v>
      </c>
      <c r="GX290" s="174">
        <f>'Раздел 3'!X295</f>
        <v>0</v>
      </c>
      <c r="GY290" s="174">
        <f>'Раздел 3'!Y295</f>
        <v>0</v>
      </c>
      <c r="GZ290" s="174">
        <f>'Раздел 3'!Z295</f>
        <v>0</v>
      </c>
      <c r="HA290" s="174">
        <f>'Раздел 3'!AA295</f>
        <v>0</v>
      </c>
      <c r="HB290" s="174">
        <f>'Раздел 3'!AB295</f>
        <v>0</v>
      </c>
      <c r="HC290" s="174">
        <f>'Раздел 3'!AC295</f>
        <v>0</v>
      </c>
      <c r="HD290" s="174">
        <f>'Раздел 3'!AD295</f>
        <v>0</v>
      </c>
      <c r="HE290" s="174">
        <f>'Раздел 3'!AE295</f>
        <v>0</v>
      </c>
      <c r="HF290" s="174">
        <f>'Раздел 3'!AF295</f>
        <v>0</v>
      </c>
      <c r="HG290" s="174">
        <f>'Раздел 3'!AG295</f>
        <v>0</v>
      </c>
      <c r="HH290" s="174">
        <f>'Раздел 3'!AH295</f>
        <v>0</v>
      </c>
      <c r="HI290" s="174">
        <f>'Раздел 3'!AI295</f>
        <v>0</v>
      </c>
      <c r="HJ290" s="174">
        <f>'Раздел 3'!AJ295</f>
        <v>0</v>
      </c>
      <c r="HK290" s="180">
        <f>'Раздел 3'!AK295</f>
        <v>0</v>
      </c>
      <c r="HL290" s="175"/>
      <c r="HM290" s="175"/>
    </row>
    <row r="291" spans="1:221">
      <c r="A291" s="170">
        <f>'Раздел 2'!$A$6</f>
        <v>2</v>
      </c>
      <c r="B291" s="170">
        <f>'Раздел 2'!$B$6</f>
        <v>1200200023561</v>
      </c>
      <c r="C291" s="170" t="str">
        <f>'Раздел 2'!$C$6</f>
        <v>ФКИС</v>
      </c>
      <c r="D291" s="170" t="str">
        <f>'Раздел 2'!$D$6</f>
        <v>СШ</v>
      </c>
      <c r="E291" s="170" t="str">
        <f>'Раздел 2'!$E$6</f>
        <v>МО</v>
      </c>
      <c r="F291" s="170" t="str">
        <f>'Раздел 1'!$A$15</f>
        <v>ОСН</v>
      </c>
      <c r="G291" s="171">
        <f t="shared" si="4"/>
        <v>0</v>
      </c>
      <c r="H291" s="176" t="s">
        <v>668</v>
      </c>
      <c r="I291" s="173">
        <v>290</v>
      </c>
      <c r="J291" s="174">
        <f>'Раздел 2'!H296</f>
        <v>0</v>
      </c>
      <c r="K291" s="174">
        <f>'Раздел 2'!I296</f>
        <v>0</v>
      </c>
      <c r="L291" s="174">
        <f>'Раздел 2'!J296</f>
        <v>0</v>
      </c>
      <c r="M291" s="174">
        <f>'Раздел 2'!K296</f>
        <v>0</v>
      </c>
      <c r="N291" s="174">
        <f>'Раздел 2'!L296</f>
        <v>0</v>
      </c>
      <c r="O291" s="174">
        <f>'Раздел 2'!M296</f>
        <v>0</v>
      </c>
      <c r="P291" s="174">
        <f>'Раздел 2'!N296</f>
        <v>0</v>
      </c>
      <c r="Q291" s="174">
        <f>'Раздел 2'!O296</f>
        <v>0</v>
      </c>
      <c r="R291" s="174">
        <f>'Раздел 2'!P296</f>
        <v>0</v>
      </c>
      <c r="S291" s="174">
        <f>'Раздел 2'!Q296</f>
        <v>0</v>
      </c>
      <c r="T291" s="174">
        <f>'Раздел 2'!R296</f>
        <v>0</v>
      </c>
      <c r="U291" s="174">
        <f>'Раздел 2'!S296</f>
        <v>0</v>
      </c>
      <c r="V291" s="174">
        <f>'Раздел 2'!T296</f>
        <v>0</v>
      </c>
      <c r="W291" s="174">
        <f>'Раздел 2'!U296</f>
        <v>0</v>
      </c>
      <c r="X291" s="174">
        <f>'Раздел 2'!V296</f>
        <v>0</v>
      </c>
      <c r="Y291" s="174">
        <f>'Раздел 2'!W296</f>
        <v>0</v>
      </c>
      <c r="Z291" s="174">
        <f>'Раздел 2'!X296</f>
        <v>0</v>
      </c>
      <c r="AA291" s="174">
        <f>'Раздел 2'!Y296</f>
        <v>0</v>
      </c>
      <c r="AB291" s="174">
        <f>'Раздел 2'!Z296</f>
        <v>0</v>
      </c>
      <c r="AC291" s="174">
        <f>'Раздел 2'!AA296</f>
        <v>0</v>
      </c>
      <c r="AD291" s="174">
        <f>'Раздел 2'!AB296</f>
        <v>0</v>
      </c>
      <c r="AE291" s="174">
        <f>'Раздел 2'!AC296</f>
        <v>0</v>
      </c>
      <c r="AF291" s="174">
        <f>'Раздел 4'!H296</f>
        <v>0</v>
      </c>
      <c r="AG291" s="174">
        <f>'Раздел 4'!I296</f>
        <v>0</v>
      </c>
      <c r="AH291" s="174">
        <f>'Раздел 4'!J296</f>
        <v>0</v>
      </c>
      <c r="AI291" s="174">
        <f>'Раздел 4'!K296</f>
        <v>0</v>
      </c>
      <c r="AJ291" s="174">
        <f>'Раздел 4'!L296</f>
        <v>0</v>
      </c>
      <c r="AK291" s="174">
        <f>'Раздел 4'!M296</f>
        <v>0</v>
      </c>
      <c r="AL291" s="174">
        <f>'Раздел 4'!N296</f>
        <v>0</v>
      </c>
      <c r="AM291" s="174">
        <f>'Раздел 4'!O296</f>
        <v>0</v>
      </c>
      <c r="AN291" s="174">
        <f>'Раздел 4'!P296</f>
        <v>0</v>
      </c>
      <c r="AO291" s="174">
        <f>'Раздел 4'!Q296</f>
        <v>0</v>
      </c>
      <c r="AP291" s="174">
        <f>'Раздел 4'!R296</f>
        <v>0</v>
      </c>
      <c r="AQ291" s="174">
        <f>'Раздел 4'!S296</f>
        <v>0</v>
      </c>
      <c r="AR291" s="174">
        <f>'Раздел 4'!T296</f>
        <v>0</v>
      </c>
      <c r="AS291" s="174">
        <f>'Раздел 4'!U296</f>
        <v>0</v>
      </c>
      <c r="AT291" s="174">
        <f>'Раздел 4'!V296</f>
        <v>0</v>
      </c>
      <c r="AU291" s="174">
        <f>'Раздел 4'!W296</f>
        <v>0</v>
      </c>
      <c r="AV291" s="174">
        <f>'Раздел 4'!X296</f>
        <v>0</v>
      </c>
      <c r="AW291" s="174">
        <f>'Раздел 4'!Y296</f>
        <v>0</v>
      </c>
      <c r="AX291" s="174">
        <f>'Раздел 4'!Z296</f>
        <v>0</v>
      </c>
      <c r="AY291" s="174">
        <f>'Раздел 4'!AA296</f>
        <v>0</v>
      </c>
      <c r="AZ291" s="174">
        <f>'Раздел 4'!AB296</f>
        <v>0</v>
      </c>
      <c r="BA291" s="174">
        <f>'Раздел 4'!AC296</f>
        <v>0</v>
      </c>
      <c r="BB291" s="174">
        <f>'Раздел 4'!AD296</f>
        <v>0</v>
      </c>
      <c r="BC291" s="174">
        <f>'Раздел 4'!AE296</f>
        <v>0</v>
      </c>
      <c r="BD291" s="174">
        <f>'Раздел 5'!H299</f>
        <v>0</v>
      </c>
      <c r="BE291" s="174">
        <f>'Раздел 5'!I299</f>
        <v>0</v>
      </c>
      <c r="BF291" s="174">
        <f>'Раздел 5'!J299</f>
        <v>0</v>
      </c>
      <c r="BG291" s="174">
        <f>'Раздел 5'!K299</f>
        <v>0</v>
      </c>
      <c r="BH291" s="174">
        <f>'Раздел 5'!L299</f>
        <v>0</v>
      </c>
      <c r="BI291" s="174">
        <f>'Раздел 5'!M299</f>
        <v>0</v>
      </c>
      <c r="BJ291" s="174">
        <f>'Раздел 5'!N299</f>
        <v>0</v>
      </c>
      <c r="BK291" s="174">
        <f>'Раздел 5'!O299</f>
        <v>0</v>
      </c>
      <c r="BL291" s="174">
        <f>'Раздел 5'!P299</f>
        <v>0</v>
      </c>
      <c r="BM291" s="174">
        <f>'Раздел 5'!Q299</f>
        <v>0</v>
      </c>
      <c r="BN291" s="174">
        <f>'Раздел 5'!R299</f>
        <v>0</v>
      </c>
      <c r="BO291" s="174">
        <f>'Раздел 5'!S299</f>
        <v>0</v>
      </c>
      <c r="BP291" s="174">
        <f>'Раздел 5'!T299</f>
        <v>0</v>
      </c>
      <c r="BQ291" s="174">
        <f>'Раздел 6'!H296</f>
        <v>0</v>
      </c>
      <c r="BR291" s="174">
        <f>'Раздел 6'!I296</f>
        <v>0</v>
      </c>
      <c r="BS291" s="174">
        <f>'Раздел 6'!J296</f>
        <v>0</v>
      </c>
      <c r="BT291" s="174">
        <f>'Раздел 6'!K296</f>
        <v>0</v>
      </c>
      <c r="BU291" s="174">
        <f>'Раздел 6'!L296</f>
        <v>0</v>
      </c>
      <c r="BV291" s="174">
        <f>'Раздел 6'!M296</f>
        <v>0</v>
      </c>
      <c r="BW291" s="174">
        <f>'Раздел 6'!N296</f>
        <v>0</v>
      </c>
      <c r="BX291" s="174">
        <f>'Раздел 6'!O296</f>
        <v>0</v>
      </c>
      <c r="BY291" s="174">
        <f>'Раздел 6'!P296</f>
        <v>0</v>
      </c>
      <c r="BZ291" s="174">
        <f>'Раздел 6'!Q296</f>
        <v>0</v>
      </c>
      <c r="CA291" s="174">
        <f>'Раздел 6'!R296</f>
        <v>0</v>
      </c>
      <c r="CB291" s="174">
        <f>'Раздел 6'!S296</f>
        <v>0</v>
      </c>
      <c r="CC291" s="174">
        <f>'Раздел 6'!T296</f>
        <v>0</v>
      </c>
      <c r="CD291" s="174">
        <f>'Раздел 6'!U296</f>
        <v>0</v>
      </c>
      <c r="CE291" s="174">
        <f>'Раздел 6'!V296</f>
        <v>0</v>
      </c>
      <c r="CF291" s="174">
        <f>'Раздел 6'!W296</f>
        <v>0</v>
      </c>
      <c r="CG291" s="174">
        <f>'Раздел 6'!X296</f>
        <v>0</v>
      </c>
      <c r="CH291" s="174">
        <f>'Раздел 6'!Y296</f>
        <v>0</v>
      </c>
      <c r="CI291" s="174">
        <f>'Раздел 6'!Z296</f>
        <v>0</v>
      </c>
      <c r="CJ291" s="174">
        <f>'Раздел 6'!AA296</f>
        <v>0</v>
      </c>
      <c r="CK291" s="174">
        <f>'Раздел 6'!AB296</f>
        <v>0</v>
      </c>
      <c r="CL291" s="174">
        <f>'Раздел 6'!AC296</f>
        <v>0</v>
      </c>
      <c r="CM291" s="174">
        <f>'Раздел 6'!AD296</f>
        <v>0</v>
      </c>
      <c r="CN291" s="174">
        <f>'Раздел 6'!AE296</f>
        <v>0</v>
      </c>
      <c r="CO291" s="174">
        <f>'Раздел 6'!AF296</f>
        <v>0</v>
      </c>
      <c r="CP291" s="174">
        <f>'Раздел 6'!AG296</f>
        <v>0</v>
      </c>
      <c r="CQ291" s="174">
        <f>'Раздел 6'!AH296</f>
        <v>0</v>
      </c>
      <c r="CR291" s="174">
        <f>'Раздел 6'!AI296</f>
        <v>0</v>
      </c>
      <c r="CS291" s="174">
        <f>'Раздел 6'!AJ296</f>
        <v>0</v>
      </c>
      <c r="CT291" s="174">
        <f>'Раздел 6'!AK296</f>
        <v>0</v>
      </c>
      <c r="CU291" s="174">
        <f>'Раздел 6'!AL296</f>
        <v>0</v>
      </c>
      <c r="CV291" s="174">
        <f>'Раздел 6'!AM296</f>
        <v>0</v>
      </c>
      <c r="CW291" s="174">
        <f>'Раздел 6'!AN296</f>
        <v>0</v>
      </c>
      <c r="CX291" s="174">
        <f>'Раздел 6'!AO296</f>
        <v>0</v>
      </c>
      <c r="CY291" s="174">
        <f>'Раздел 6'!AP296</f>
        <v>0</v>
      </c>
      <c r="CZ291" s="174">
        <f>'Раздел 6'!AQ296</f>
        <v>0</v>
      </c>
      <c r="DA291" s="174">
        <f>'Раздел 7'!H296</f>
        <v>0</v>
      </c>
      <c r="DB291" s="174">
        <f>'Раздел 7'!I296</f>
        <v>0</v>
      </c>
      <c r="DC291" s="174">
        <f>'Раздел 7'!J296</f>
        <v>0</v>
      </c>
      <c r="DD291" s="174">
        <f>'Раздел 7'!K296</f>
        <v>0</v>
      </c>
      <c r="DE291" s="174">
        <f>'Раздел 7'!L296</f>
        <v>0</v>
      </c>
      <c r="DF291" s="174">
        <f>'Раздел 7'!M296</f>
        <v>0</v>
      </c>
      <c r="DG291" s="174">
        <f>'Раздел 7'!N296</f>
        <v>0</v>
      </c>
      <c r="DH291" s="174">
        <f>'Раздел 7'!O296</f>
        <v>0</v>
      </c>
      <c r="DI291" s="174">
        <f>'Раздел 7'!P296</f>
        <v>0</v>
      </c>
      <c r="DJ291" s="174">
        <f>'Раздел 7'!Q296</f>
        <v>0</v>
      </c>
      <c r="DK291" s="174">
        <f>'Раздел 7'!R296</f>
        <v>0</v>
      </c>
      <c r="DL291" s="174">
        <f>'Раздел 7'!S296</f>
        <v>0</v>
      </c>
      <c r="DM291" s="174">
        <f>'Раздел 7'!T296</f>
        <v>0</v>
      </c>
      <c r="DN291" s="174">
        <f>'Раздел 7'!U296</f>
        <v>0</v>
      </c>
      <c r="DO291" s="174">
        <f>'Раздел 7'!V296</f>
        <v>0</v>
      </c>
      <c r="DP291" s="174">
        <f>'Раздел 7'!W296</f>
        <v>0</v>
      </c>
      <c r="DQ291" s="174">
        <f>'Раздел 7'!X296</f>
        <v>0</v>
      </c>
      <c r="DR291" s="174">
        <f>'Раздел 7'!Y296</f>
        <v>0</v>
      </c>
      <c r="DS291" s="174">
        <f>'Раздел 7'!Z296</f>
        <v>0</v>
      </c>
      <c r="DT291" s="174">
        <f>'Раздел 7'!AA296</f>
        <v>0</v>
      </c>
      <c r="DU291" s="174">
        <f>'Раздел 7'!AB296</f>
        <v>0</v>
      </c>
      <c r="DV291" s="174">
        <f>'Раздел 7'!AC296</f>
        <v>0</v>
      </c>
      <c r="DW291" s="174">
        <f>'Раздел 7'!AD296</f>
        <v>0</v>
      </c>
      <c r="DX291" s="174">
        <f>'Раздел 7'!AE296</f>
        <v>0</v>
      </c>
      <c r="DY291" s="174">
        <f>'Раздел 7'!AF296</f>
        <v>0</v>
      </c>
      <c r="DZ291" s="174">
        <f>'Раздел 7'!AG296</f>
        <v>0</v>
      </c>
      <c r="EA291" s="174">
        <f>'Раздел 7'!AH296</f>
        <v>0</v>
      </c>
      <c r="EB291" s="174">
        <f>'Раздел 7'!AI296</f>
        <v>0</v>
      </c>
      <c r="EC291" s="174">
        <f>'Раздел 7'!AJ296</f>
        <v>0</v>
      </c>
      <c r="ED291" s="174">
        <f>'Раздел 7'!AK296</f>
        <v>0</v>
      </c>
      <c r="EE291" s="174">
        <f>'Раздел 7'!AL296</f>
        <v>0</v>
      </c>
      <c r="EF291" s="174">
        <f>'Раздел 7'!AM296</f>
        <v>0</v>
      </c>
      <c r="EG291" s="174">
        <f>'Раздел 7'!AN296</f>
        <v>0</v>
      </c>
      <c r="EH291" s="174">
        <f>'Раздел 7'!AO296</f>
        <v>0</v>
      </c>
      <c r="EI291" s="174">
        <f>'Раздел 7'!AP296</f>
        <v>0</v>
      </c>
      <c r="EJ291" s="174">
        <f>'Раздел 7'!AQ296</f>
        <v>0</v>
      </c>
      <c r="EK291" s="174">
        <f>'Раздел 7'!AR296</f>
        <v>0</v>
      </c>
      <c r="EL291" s="174">
        <f>'Раздел 7'!AS296</f>
        <v>0</v>
      </c>
      <c r="EM291" s="174">
        <f>'Раздел 7'!AT296</f>
        <v>0</v>
      </c>
      <c r="EN291" s="174">
        <f>'Раздел 7'!AU296</f>
        <v>0</v>
      </c>
      <c r="EO291" s="174">
        <f>'Раздел 7'!AV296</f>
        <v>0</v>
      </c>
      <c r="EP291" s="174">
        <f>'Раздел 7'!AW296</f>
        <v>0</v>
      </c>
      <c r="EQ291" s="174">
        <f>'Раздел 7'!AX296</f>
        <v>0</v>
      </c>
      <c r="ER291" s="174">
        <f>'Раздел 7'!AY296</f>
        <v>0</v>
      </c>
      <c r="ES291" s="174">
        <f>'Раздел 7'!AZ296</f>
        <v>0</v>
      </c>
      <c r="ET291" s="174">
        <f>'Раздел 7'!BA296</f>
        <v>0</v>
      </c>
      <c r="EU291" s="174">
        <f>'Раздел 7'!BB296</f>
        <v>0</v>
      </c>
      <c r="EV291" s="174">
        <f>'Раздел 7'!BC296</f>
        <v>0</v>
      </c>
      <c r="EW291" s="174">
        <f>'Раздел 7'!BD296</f>
        <v>0</v>
      </c>
      <c r="EX291" s="174">
        <f>'Раздел 7'!BE296</f>
        <v>0</v>
      </c>
      <c r="EY291" s="174">
        <f>'Раздел 7'!BF296</f>
        <v>0</v>
      </c>
      <c r="EZ291" s="174">
        <f>'Раздел 7'!BG296</f>
        <v>0</v>
      </c>
      <c r="FA291" s="174">
        <f>'Раздел 7'!BH296</f>
        <v>0</v>
      </c>
      <c r="FB291" s="174">
        <f>'Раздел 7'!BI296</f>
        <v>0</v>
      </c>
      <c r="FC291" s="174">
        <f>'Раздел 7'!BJ296</f>
        <v>0</v>
      </c>
      <c r="FD291" s="174">
        <f>'Раздел 7'!BK296</f>
        <v>0</v>
      </c>
      <c r="FE291" s="174">
        <f>'Раздел 8'!H298</f>
        <v>0</v>
      </c>
      <c r="FF291" s="174">
        <f>'Раздел 8'!I298</f>
        <v>0</v>
      </c>
      <c r="FG291" s="174">
        <f>'Раздел 8'!J298</f>
        <v>0</v>
      </c>
      <c r="FH291" s="174">
        <f>'Раздел 8'!K298</f>
        <v>0</v>
      </c>
      <c r="FI291" s="174">
        <f>'Раздел 8'!L298</f>
        <v>0</v>
      </c>
      <c r="FJ291" s="174">
        <f>'Раздел 8'!M298</f>
        <v>0</v>
      </c>
      <c r="FK291" s="174">
        <f>'Раздел 8'!N298</f>
        <v>0</v>
      </c>
      <c r="FL291" s="174">
        <f>'Раздел 8'!O298</f>
        <v>0</v>
      </c>
      <c r="FM291" s="174">
        <f>'Раздел 8'!P298</f>
        <v>0</v>
      </c>
      <c r="FN291" s="174">
        <f>'Раздел 8'!Q298</f>
        <v>0</v>
      </c>
      <c r="FO291" s="174">
        <f>'Раздел 8'!R298</f>
        <v>0</v>
      </c>
      <c r="FP291" s="174">
        <f>'Раздел 8'!S298</f>
        <v>0</v>
      </c>
      <c r="FQ291" s="174">
        <f>'Раздел 8'!T298</f>
        <v>0</v>
      </c>
      <c r="FR291" s="174">
        <f>'Раздел 8'!U298</f>
        <v>0</v>
      </c>
      <c r="FS291" s="174">
        <f>'Раздел 8'!V298</f>
        <v>0</v>
      </c>
      <c r="FT291" s="174">
        <f>'Раздел 8'!W298</f>
        <v>0</v>
      </c>
      <c r="FU291" s="174">
        <f>'Раздел 8'!X298</f>
        <v>0</v>
      </c>
      <c r="FV291" s="174">
        <f>'Раздел 8'!Y298</f>
        <v>0</v>
      </c>
      <c r="FW291" s="174">
        <f>'Раздел 8'!Z298</f>
        <v>0</v>
      </c>
      <c r="FX291" s="174">
        <f>'Раздел 8'!AA298</f>
        <v>0</v>
      </c>
      <c r="FY291" s="174">
        <f>'Раздел 8'!AB298</f>
        <v>0</v>
      </c>
      <c r="FZ291" s="174">
        <f>'Раздел 8'!AC298</f>
        <v>0</v>
      </c>
      <c r="GA291" s="174">
        <f>'Раздел 8'!AD298</f>
        <v>0</v>
      </c>
      <c r="GB291" s="174">
        <f>'Раздел 8'!AE298</f>
        <v>0</v>
      </c>
      <c r="GC291" s="174">
        <f>'Раздел 8'!AF298</f>
        <v>0</v>
      </c>
      <c r="GD291" s="174">
        <f>'Раздел 8'!AG298</f>
        <v>0</v>
      </c>
      <c r="GE291" s="174">
        <f>'Раздел 8'!AH298</f>
        <v>0</v>
      </c>
      <c r="GF291" s="174">
        <f>'Раздел 8'!AI298</f>
        <v>0</v>
      </c>
      <c r="GG291" s="174">
        <f>'Раздел 8'!AJ298</f>
        <v>0</v>
      </c>
      <c r="GH291" s="174">
        <f>'Раздел 3'!H296</f>
        <v>0</v>
      </c>
      <c r="GI291" s="174">
        <f>'Раздел 3'!I296</f>
        <v>0</v>
      </c>
      <c r="GJ291" s="174">
        <f>'Раздел 3'!J296</f>
        <v>0</v>
      </c>
      <c r="GK291" s="174">
        <f>'Раздел 3'!K296</f>
        <v>0</v>
      </c>
      <c r="GL291" s="174">
        <f>'Раздел 3'!L296</f>
        <v>0</v>
      </c>
      <c r="GM291" s="174">
        <f>'Раздел 3'!M296</f>
        <v>0</v>
      </c>
      <c r="GN291" s="174">
        <f>'Раздел 3'!N296</f>
        <v>0</v>
      </c>
      <c r="GO291" s="174">
        <f>'Раздел 3'!O296</f>
        <v>0</v>
      </c>
      <c r="GP291" s="174">
        <f>'Раздел 3'!P296</f>
        <v>0</v>
      </c>
      <c r="GQ291" s="174">
        <f>'Раздел 3'!Q296</f>
        <v>0</v>
      </c>
      <c r="GR291" s="174">
        <f>'Раздел 3'!R296</f>
        <v>0</v>
      </c>
      <c r="GS291" s="174">
        <f>'Раздел 3'!S296</f>
        <v>0</v>
      </c>
      <c r="GT291" s="174">
        <f>'Раздел 3'!T296</f>
        <v>0</v>
      </c>
      <c r="GU291" s="174">
        <f>'Раздел 3'!U296</f>
        <v>0</v>
      </c>
      <c r="GV291" s="174">
        <f>'Раздел 3'!V296</f>
        <v>0</v>
      </c>
      <c r="GW291" s="174">
        <f>'Раздел 3'!W296</f>
        <v>0</v>
      </c>
      <c r="GX291" s="174">
        <f>'Раздел 3'!X296</f>
        <v>0</v>
      </c>
      <c r="GY291" s="174">
        <f>'Раздел 3'!Y296</f>
        <v>0</v>
      </c>
      <c r="GZ291" s="174">
        <f>'Раздел 3'!Z296</f>
        <v>0</v>
      </c>
      <c r="HA291" s="174">
        <f>'Раздел 3'!AA296</f>
        <v>0</v>
      </c>
      <c r="HB291" s="174">
        <f>'Раздел 3'!AB296</f>
        <v>0</v>
      </c>
      <c r="HC291" s="174">
        <f>'Раздел 3'!AC296</f>
        <v>0</v>
      </c>
      <c r="HD291" s="174">
        <f>'Раздел 3'!AD296</f>
        <v>0</v>
      </c>
      <c r="HE291" s="174">
        <f>'Раздел 3'!AE296</f>
        <v>0</v>
      </c>
      <c r="HF291" s="174">
        <f>'Раздел 3'!AF296</f>
        <v>0</v>
      </c>
      <c r="HG291" s="174">
        <f>'Раздел 3'!AG296</f>
        <v>0</v>
      </c>
      <c r="HH291" s="174">
        <f>'Раздел 3'!AH296</f>
        <v>0</v>
      </c>
      <c r="HI291" s="174">
        <f>'Раздел 3'!AI296</f>
        <v>0</v>
      </c>
      <c r="HJ291" s="174">
        <f>'Раздел 3'!AJ296</f>
        <v>0</v>
      </c>
      <c r="HK291" s="180">
        <f>'Раздел 3'!AK296</f>
        <v>0</v>
      </c>
      <c r="HL291" s="175"/>
      <c r="HM291" s="175"/>
    </row>
    <row r="292" spans="1:221">
      <c r="A292" s="170">
        <f>'Раздел 2'!$A$6</f>
        <v>2</v>
      </c>
      <c r="B292" s="170">
        <f>'Раздел 2'!$B$6</f>
        <v>1200200023561</v>
      </c>
      <c r="C292" s="170" t="str">
        <f>'Раздел 2'!$C$6</f>
        <v>ФКИС</v>
      </c>
      <c r="D292" s="170" t="str">
        <f>'Раздел 2'!$D$6</f>
        <v>СШ</v>
      </c>
      <c r="E292" s="170" t="str">
        <f>'Раздел 2'!$E$6</f>
        <v>МО</v>
      </c>
      <c r="F292" s="170" t="str">
        <f>'Раздел 1'!$A$15</f>
        <v>ОСН</v>
      </c>
      <c r="G292" s="171">
        <f t="shared" si="4"/>
        <v>0</v>
      </c>
      <c r="H292" s="176" t="s">
        <v>666</v>
      </c>
      <c r="I292" s="173">
        <v>291</v>
      </c>
      <c r="J292" s="174">
        <f>'Раздел 2'!H297</f>
        <v>0</v>
      </c>
      <c r="K292" s="174">
        <f>'Раздел 2'!I297</f>
        <v>0</v>
      </c>
      <c r="L292" s="174">
        <f>'Раздел 2'!J297</f>
        <v>0</v>
      </c>
      <c r="M292" s="174">
        <f>'Раздел 2'!K297</f>
        <v>0</v>
      </c>
      <c r="N292" s="174">
        <f>'Раздел 2'!L297</f>
        <v>0</v>
      </c>
      <c r="O292" s="174">
        <f>'Раздел 2'!M297</f>
        <v>0</v>
      </c>
      <c r="P292" s="174">
        <f>'Раздел 2'!N297</f>
        <v>0</v>
      </c>
      <c r="Q292" s="174">
        <f>'Раздел 2'!O297</f>
        <v>0</v>
      </c>
      <c r="R292" s="174">
        <f>'Раздел 2'!P297</f>
        <v>0</v>
      </c>
      <c r="S292" s="174">
        <f>'Раздел 2'!Q297</f>
        <v>0</v>
      </c>
      <c r="T292" s="174">
        <f>'Раздел 2'!R297</f>
        <v>0</v>
      </c>
      <c r="U292" s="174">
        <f>'Раздел 2'!S297</f>
        <v>0</v>
      </c>
      <c r="V292" s="174">
        <f>'Раздел 2'!T297</f>
        <v>0</v>
      </c>
      <c r="W292" s="174">
        <f>'Раздел 2'!U297</f>
        <v>0</v>
      </c>
      <c r="X292" s="174">
        <f>'Раздел 2'!V297</f>
        <v>0</v>
      </c>
      <c r="Y292" s="174">
        <f>'Раздел 2'!W297</f>
        <v>0</v>
      </c>
      <c r="Z292" s="174">
        <f>'Раздел 2'!X297</f>
        <v>0</v>
      </c>
      <c r="AA292" s="174">
        <f>'Раздел 2'!Y297</f>
        <v>0</v>
      </c>
      <c r="AB292" s="174">
        <f>'Раздел 2'!Z297</f>
        <v>0</v>
      </c>
      <c r="AC292" s="174">
        <f>'Раздел 2'!AA297</f>
        <v>0</v>
      </c>
      <c r="AD292" s="174">
        <f>'Раздел 2'!AB297</f>
        <v>0</v>
      </c>
      <c r="AE292" s="174">
        <f>'Раздел 2'!AC297</f>
        <v>0</v>
      </c>
      <c r="AF292" s="174">
        <f>'Раздел 4'!H297</f>
        <v>0</v>
      </c>
      <c r="AG292" s="174">
        <f>'Раздел 4'!I297</f>
        <v>0</v>
      </c>
      <c r="AH292" s="174">
        <f>'Раздел 4'!J297</f>
        <v>0</v>
      </c>
      <c r="AI292" s="174">
        <f>'Раздел 4'!K297</f>
        <v>0</v>
      </c>
      <c r="AJ292" s="174">
        <f>'Раздел 4'!L297</f>
        <v>0</v>
      </c>
      <c r="AK292" s="174">
        <f>'Раздел 4'!M297</f>
        <v>0</v>
      </c>
      <c r="AL292" s="174">
        <f>'Раздел 4'!N297</f>
        <v>0</v>
      </c>
      <c r="AM292" s="174">
        <f>'Раздел 4'!O297</f>
        <v>0</v>
      </c>
      <c r="AN292" s="174">
        <f>'Раздел 4'!P297</f>
        <v>0</v>
      </c>
      <c r="AO292" s="174">
        <f>'Раздел 4'!Q297</f>
        <v>0</v>
      </c>
      <c r="AP292" s="174">
        <f>'Раздел 4'!R297</f>
        <v>0</v>
      </c>
      <c r="AQ292" s="174">
        <f>'Раздел 4'!S297</f>
        <v>0</v>
      </c>
      <c r="AR292" s="174">
        <f>'Раздел 4'!T297</f>
        <v>0</v>
      </c>
      <c r="AS292" s="174">
        <f>'Раздел 4'!U297</f>
        <v>0</v>
      </c>
      <c r="AT292" s="174">
        <f>'Раздел 4'!V297</f>
        <v>0</v>
      </c>
      <c r="AU292" s="174">
        <f>'Раздел 4'!W297</f>
        <v>0</v>
      </c>
      <c r="AV292" s="174">
        <f>'Раздел 4'!X297</f>
        <v>0</v>
      </c>
      <c r="AW292" s="174">
        <f>'Раздел 4'!Y297</f>
        <v>0</v>
      </c>
      <c r="AX292" s="174">
        <f>'Раздел 4'!Z297</f>
        <v>0</v>
      </c>
      <c r="AY292" s="174">
        <f>'Раздел 4'!AA297</f>
        <v>0</v>
      </c>
      <c r="AZ292" s="174">
        <f>'Раздел 4'!AB297</f>
        <v>0</v>
      </c>
      <c r="BA292" s="174">
        <f>'Раздел 4'!AC297</f>
        <v>0</v>
      </c>
      <c r="BB292" s="174">
        <f>'Раздел 4'!AD297</f>
        <v>0</v>
      </c>
      <c r="BC292" s="174">
        <f>'Раздел 4'!AE297</f>
        <v>0</v>
      </c>
      <c r="BD292" s="174">
        <f>'Раздел 5'!H300</f>
        <v>0</v>
      </c>
      <c r="BE292" s="174">
        <f>'Раздел 5'!I300</f>
        <v>0</v>
      </c>
      <c r="BF292" s="174">
        <f>'Раздел 5'!J300</f>
        <v>0</v>
      </c>
      <c r="BG292" s="174">
        <f>'Раздел 5'!K300</f>
        <v>0</v>
      </c>
      <c r="BH292" s="174">
        <f>'Раздел 5'!L300</f>
        <v>0</v>
      </c>
      <c r="BI292" s="174">
        <f>'Раздел 5'!M300</f>
        <v>0</v>
      </c>
      <c r="BJ292" s="174">
        <f>'Раздел 5'!N300</f>
        <v>0</v>
      </c>
      <c r="BK292" s="174">
        <f>'Раздел 5'!O300</f>
        <v>0</v>
      </c>
      <c r="BL292" s="174">
        <f>'Раздел 5'!P300</f>
        <v>0</v>
      </c>
      <c r="BM292" s="174">
        <f>'Раздел 5'!Q300</f>
        <v>0</v>
      </c>
      <c r="BN292" s="174">
        <f>'Раздел 5'!R300</f>
        <v>0</v>
      </c>
      <c r="BO292" s="174">
        <f>'Раздел 5'!S300</f>
        <v>0</v>
      </c>
      <c r="BP292" s="174">
        <f>'Раздел 5'!T300</f>
        <v>0</v>
      </c>
      <c r="BQ292" s="174">
        <f>'Раздел 6'!H297</f>
        <v>0</v>
      </c>
      <c r="BR292" s="174">
        <f>'Раздел 6'!I297</f>
        <v>0</v>
      </c>
      <c r="BS292" s="174">
        <f>'Раздел 6'!J297</f>
        <v>0</v>
      </c>
      <c r="BT292" s="174">
        <f>'Раздел 6'!K297</f>
        <v>0</v>
      </c>
      <c r="BU292" s="174">
        <f>'Раздел 6'!L297</f>
        <v>0</v>
      </c>
      <c r="BV292" s="174">
        <f>'Раздел 6'!M297</f>
        <v>0</v>
      </c>
      <c r="BW292" s="174">
        <f>'Раздел 6'!N297</f>
        <v>0</v>
      </c>
      <c r="BX292" s="174">
        <f>'Раздел 6'!O297</f>
        <v>0</v>
      </c>
      <c r="BY292" s="174">
        <f>'Раздел 6'!P297</f>
        <v>0</v>
      </c>
      <c r="BZ292" s="174">
        <f>'Раздел 6'!Q297</f>
        <v>0</v>
      </c>
      <c r="CA292" s="174">
        <f>'Раздел 6'!R297</f>
        <v>0</v>
      </c>
      <c r="CB292" s="174">
        <f>'Раздел 6'!S297</f>
        <v>0</v>
      </c>
      <c r="CC292" s="174">
        <f>'Раздел 6'!T297</f>
        <v>0</v>
      </c>
      <c r="CD292" s="174">
        <f>'Раздел 6'!U297</f>
        <v>0</v>
      </c>
      <c r="CE292" s="174">
        <f>'Раздел 6'!V297</f>
        <v>0</v>
      </c>
      <c r="CF292" s="174">
        <f>'Раздел 6'!W297</f>
        <v>0</v>
      </c>
      <c r="CG292" s="174">
        <f>'Раздел 6'!X297</f>
        <v>0</v>
      </c>
      <c r="CH292" s="174">
        <f>'Раздел 6'!Y297</f>
        <v>0</v>
      </c>
      <c r="CI292" s="174">
        <f>'Раздел 6'!Z297</f>
        <v>0</v>
      </c>
      <c r="CJ292" s="174">
        <f>'Раздел 6'!AA297</f>
        <v>0</v>
      </c>
      <c r="CK292" s="174">
        <f>'Раздел 6'!AB297</f>
        <v>0</v>
      </c>
      <c r="CL292" s="174">
        <f>'Раздел 6'!AC297</f>
        <v>0</v>
      </c>
      <c r="CM292" s="174">
        <f>'Раздел 6'!AD297</f>
        <v>0</v>
      </c>
      <c r="CN292" s="174">
        <f>'Раздел 6'!AE297</f>
        <v>0</v>
      </c>
      <c r="CO292" s="174">
        <f>'Раздел 6'!AF297</f>
        <v>0</v>
      </c>
      <c r="CP292" s="174">
        <f>'Раздел 6'!AG297</f>
        <v>0</v>
      </c>
      <c r="CQ292" s="174">
        <f>'Раздел 6'!AH297</f>
        <v>0</v>
      </c>
      <c r="CR292" s="174">
        <f>'Раздел 6'!AI297</f>
        <v>0</v>
      </c>
      <c r="CS292" s="174">
        <f>'Раздел 6'!AJ297</f>
        <v>0</v>
      </c>
      <c r="CT292" s="174">
        <f>'Раздел 6'!AK297</f>
        <v>0</v>
      </c>
      <c r="CU292" s="174">
        <f>'Раздел 6'!AL297</f>
        <v>0</v>
      </c>
      <c r="CV292" s="174">
        <f>'Раздел 6'!AM297</f>
        <v>0</v>
      </c>
      <c r="CW292" s="174">
        <f>'Раздел 6'!AN297</f>
        <v>0</v>
      </c>
      <c r="CX292" s="174">
        <f>'Раздел 6'!AO297</f>
        <v>0</v>
      </c>
      <c r="CY292" s="174">
        <f>'Раздел 6'!AP297</f>
        <v>0</v>
      </c>
      <c r="CZ292" s="174">
        <f>'Раздел 6'!AQ297</f>
        <v>0</v>
      </c>
      <c r="DA292" s="174">
        <f>'Раздел 7'!H297</f>
        <v>0</v>
      </c>
      <c r="DB292" s="174">
        <f>'Раздел 7'!I297</f>
        <v>0</v>
      </c>
      <c r="DC292" s="174">
        <f>'Раздел 7'!J297</f>
        <v>0</v>
      </c>
      <c r="DD292" s="174">
        <f>'Раздел 7'!K297</f>
        <v>0</v>
      </c>
      <c r="DE292" s="174">
        <f>'Раздел 7'!L297</f>
        <v>0</v>
      </c>
      <c r="DF292" s="174">
        <f>'Раздел 7'!M297</f>
        <v>0</v>
      </c>
      <c r="DG292" s="174">
        <f>'Раздел 7'!N297</f>
        <v>0</v>
      </c>
      <c r="DH292" s="174">
        <f>'Раздел 7'!O297</f>
        <v>0</v>
      </c>
      <c r="DI292" s="174">
        <f>'Раздел 7'!P297</f>
        <v>0</v>
      </c>
      <c r="DJ292" s="174">
        <f>'Раздел 7'!Q297</f>
        <v>0</v>
      </c>
      <c r="DK292" s="174">
        <f>'Раздел 7'!R297</f>
        <v>0</v>
      </c>
      <c r="DL292" s="174">
        <f>'Раздел 7'!S297</f>
        <v>0</v>
      </c>
      <c r="DM292" s="174">
        <f>'Раздел 7'!T297</f>
        <v>0</v>
      </c>
      <c r="DN292" s="174">
        <f>'Раздел 7'!U297</f>
        <v>0</v>
      </c>
      <c r="DO292" s="174">
        <f>'Раздел 7'!V297</f>
        <v>0</v>
      </c>
      <c r="DP292" s="174">
        <f>'Раздел 7'!W297</f>
        <v>0</v>
      </c>
      <c r="DQ292" s="174">
        <f>'Раздел 7'!X297</f>
        <v>0</v>
      </c>
      <c r="DR292" s="174">
        <f>'Раздел 7'!Y297</f>
        <v>0</v>
      </c>
      <c r="DS292" s="174">
        <f>'Раздел 7'!Z297</f>
        <v>0</v>
      </c>
      <c r="DT292" s="174">
        <f>'Раздел 7'!AA297</f>
        <v>0</v>
      </c>
      <c r="DU292" s="174">
        <f>'Раздел 7'!AB297</f>
        <v>0</v>
      </c>
      <c r="DV292" s="174">
        <f>'Раздел 7'!AC297</f>
        <v>0</v>
      </c>
      <c r="DW292" s="174">
        <f>'Раздел 7'!AD297</f>
        <v>0</v>
      </c>
      <c r="DX292" s="174">
        <f>'Раздел 7'!AE297</f>
        <v>0</v>
      </c>
      <c r="DY292" s="174">
        <f>'Раздел 7'!AF297</f>
        <v>0</v>
      </c>
      <c r="DZ292" s="174">
        <f>'Раздел 7'!AG297</f>
        <v>0</v>
      </c>
      <c r="EA292" s="174">
        <f>'Раздел 7'!AH297</f>
        <v>0</v>
      </c>
      <c r="EB292" s="174">
        <f>'Раздел 7'!AI297</f>
        <v>0</v>
      </c>
      <c r="EC292" s="174">
        <f>'Раздел 7'!AJ297</f>
        <v>0</v>
      </c>
      <c r="ED292" s="174">
        <f>'Раздел 7'!AK297</f>
        <v>0</v>
      </c>
      <c r="EE292" s="174">
        <f>'Раздел 7'!AL297</f>
        <v>0</v>
      </c>
      <c r="EF292" s="174">
        <f>'Раздел 7'!AM297</f>
        <v>0</v>
      </c>
      <c r="EG292" s="174">
        <f>'Раздел 7'!AN297</f>
        <v>0</v>
      </c>
      <c r="EH292" s="174">
        <f>'Раздел 7'!AO297</f>
        <v>0</v>
      </c>
      <c r="EI292" s="174">
        <f>'Раздел 7'!AP297</f>
        <v>0</v>
      </c>
      <c r="EJ292" s="174">
        <f>'Раздел 7'!AQ297</f>
        <v>0</v>
      </c>
      <c r="EK292" s="174">
        <f>'Раздел 7'!AR297</f>
        <v>0</v>
      </c>
      <c r="EL292" s="174">
        <f>'Раздел 7'!AS297</f>
        <v>0</v>
      </c>
      <c r="EM292" s="174">
        <f>'Раздел 7'!AT297</f>
        <v>0</v>
      </c>
      <c r="EN292" s="174">
        <f>'Раздел 7'!AU297</f>
        <v>0</v>
      </c>
      <c r="EO292" s="174">
        <f>'Раздел 7'!AV297</f>
        <v>0</v>
      </c>
      <c r="EP292" s="174">
        <f>'Раздел 7'!AW297</f>
        <v>0</v>
      </c>
      <c r="EQ292" s="174">
        <f>'Раздел 7'!AX297</f>
        <v>0</v>
      </c>
      <c r="ER292" s="174">
        <f>'Раздел 7'!AY297</f>
        <v>0</v>
      </c>
      <c r="ES292" s="174">
        <f>'Раздел 7'!AZ297</f>
        <v>0</v>
      </c>
      <c r="ET292" s="174">
        <f>'Раздел 7'!BA297</f>
        <v>0</v>
      </c>
      <c r="EU292" s="174">
        <f>'Раздел 7'!BB297</f>
        <v>0</v>
      </c>
      <c r="EV292" s="174">
        <f>'Раздел 7'!BC297</f>
        <v>0</v>
      </c>
      <c r="EW292" s="174">
        <f>'Раздел 7'!BD297</f>
        <v>0</v>
      </c>
      <c r="EX292" s="174">
        <f>'Раздел 7'!BE297</f>
        <v>0</v>
      </c>
      <c r="EY292" s="174">
        <f>'Раздел 7'!BF297</f>
        <v>0</v>
      </c>
      <c r="EZ292" s="174">
        <f>'Раздел 7'!BG297</f>
        <v>0</v>
      </c>
      <c r="FA292" s="174">
        <f>'Раздел 7'!BH297</f>
        <v>0</v>
      </c>
      <c r="FB292" s="174">
        <f>'Раздел 7'!BI297</f>
        <v>0</v>
      </c>
      <c r="FC292" s="174">
        <f>'Раздел 7'!BJ297</f>
        <v>0</v>
      </c>
      <c r="FD292" s="174">
        <f>'Раздел 7'!BK297</f>
        <v>0</v>
      </c>
      <c r="FE292" s="174">
        <f>'Раздел 8'!H299</f>
        <v>0</v>
      </c>
      <c r="FF292" s="174">
        <f>'Раздел 8'!I299</f>
        <v>0</v>
      </c>
      <c r="FG292" s="174">
        <f>'Раздел 8'!J299</f>
        <v>0</v>
      </c>
      <c r="FH292" s="174">
        <f>'Раздел 8'!K299</f>
        <v>0</v>
      </c>
      <c r="FI292" s="174">
        <f>'Раздел 8'!L299</f>
        <v>0</v>
      </c>
      <c r="FJ292" s="174">
        <f>'Раздел 8'!M299</f>
        <v>0</v>
      </c>
      <c r="FK292" s="174">
        <f>'Раздел 8'!N299</f>
        <v>0</v>
      </c>
      <c r="FL292" s="174">
        <f>'Раздел 8'!O299</f>
        <v>0</v>
      </c>
      <c r="FM292" s="174">
        <f>'Раздел 8'!P299</f>
        <v>0</v>
      </c>
      <c r="FN292" s="174">
        <f>'Раздел 8'!Q299</f>
        <v>0</v>
      </c>
      <c r="FO292" s="174">
        <f>'Раздел 8'!R299</f>
        <v>0</v>
      </c>
      <c r="FP292" s="174">
        <f>'Раздел 8'!S299</f>
        <v>0</v>
      </c>
      <c r="FQ292" s="174">
        <f>'Раздел 8'!T299</f>
        <v>0</v>
      </c>
      <c r="FR292" s="174">
        <f>'Раздел 8'!U299</f>
        <v>0</v>
      </c>
      <c r="FS292" s="174">
        <f>'Раздел 8'!V299</f>
        <v>0</v>
      </c>
      <c r="FT292" s="174">
        <f>'Раздел 8'!W299</f>
        <v>0</v>
      </c>
      <c r="FU292" s="174">
        <f>'Раздел 8'!X299</f>
        <v>0</v>
      </c>
      <c r="FV292" s="174">
        <f>'Раздел 8'!Y299</f>
        <v>0</v>
      </c>
      <c r="FW292" s="174">
        <f>'Раздел 8'!Z299</f>
        <v>0</v>
      </c>
      <c r="FX292" s="174">
        <f>'Раздел 8'!AA299</f>
        <v>0</v>
      </c>
      <c r="FY292" s="174">
        <f>'Раздел 8'!AB299</f>
        <v>0</v>
      </c>
      <c r="FZ292" s="174">
        <f>'Раздел 8'!AC299</f>
        <v>0</v>
      </c>
      <c r="GA292" s="174">
        <f>'Раздел 8'!AD299</f>
        <v>0</v>
      </c>
      <c r="GB292" s="174">
        <f>'Раздел 8'!AE299</f>
        <v>0</v>
      </c>
      <c r="GC292" s="174">
        <f>'Раздел 8'!AF299</f>
        <v>0</v>
      </c>
      <c r="GD292" s="174">
        <f>'Раздел 8'!AG299</f>
        <v>0</v>
      </c>
      <c r="GE292" s="174">
        <f>'Раздел 8'!AH299</f>
        <v>0</v>
      </c>
      <c r="GF292" s="174">
        <f>'Раздел 8'!AI299</f>
        <v>0</v>
      </c>
      <c r="GG292" s="174">
        <f>'Раздел 8'!AJ299</f>
        <v>0</v>
      </c>
      <c r="GH292" s="174">
        <f>'Раздел 3'!H297</f>
        <v>0</v>
      </c>
      <c r="GI292" s="174">
        <f>'Раздел 3'!I297</f>
        <v>0</v>
      </c>
      <c r="GJ292" s="174">
        <f>'Раздел 3'!J297</f>
        <v>0</v>
      </c>
      <c r="GK292" s="174">
        <f>'Раздел 3'!K297</f>
        <v>0</v>
      </c>
      <c r="GL292" s="174">
        <f>'Раздел 3'!L297</f>
        <v>0</v>
      </c>
      <c r="GM292" s="174">
        <f>'Раздел 3'!M297</f>
        <v>0</v>
      </c>
      <c r="GN292" s="174">
        <f>'Раздел 3'!N297</f>
        <v>0</v>
      </c>
      <c r="GO292" s="174">
        <f>'Раздел 3'!O297</f>
        <v>0</v>
      </c>
      <c r="GP292" s="174">
        <f>'Раздел 3'!P297</f>
        <v>0</v>
      </c>
      <c r="GQ292" s="174">
        <f>'Раздел 3'!Q297</f>
        <v>0</v>
      </c>
      <c r="GR292" s="174">
        <f>'Раздел 3'!R297</f>
        <v>0</v>
      </c>
      <c r="GS292" s="174">
        <f>'Раздел 3'!S297</f>
        <v>0</v>
      </c>
      <c r="GT292" s="174">
        <f>'Раздел 3'!T297</f>
        <v>0</v>
      </c>
      <c r="GU292" s="174">
        <f>'Раздел 3'!U297</f>
        <v>0</v>
      </c>
      <c r="GV292" s="174">
        <f>'Раздел 3'!V297</f>
        <v>0</v>
      </c>
      <c r="GW292" s="174">
        <f>'Раздел 3'!W297</f>
        <v>0</v>
      </c>
      <c r="GX292" s="174">
        <f>'Раздел 3'!X297</f>
        <v>0</v>
      </c>
      <c r="GY292" s="174">
        <f>'Раздел 3'!Y297</f>
        <v>0</v>
      </c>
      <c r="GZ292" s="174">
        <f>'Раздел 3'!Z297</f>
        <v>0</v>
      </c>
      <c r="HA292" s="174">
        <f>'Раздел 3'!AA297</f>
        <v>0</v>
      </c>
      <c r="HB292" s="174">
        <f>'Раздел 3'!AB297</f>
        <v>0</v>
      </c>
      <c r="HC292" s="174">
        <f>'Раздел 3'!AC297</f>
        <v>0</v>
      </c>
      <c r="HD292" s="174">
        <f>'Раздел 3'!AD297</f>
        <v>0</v>
      </c>
      <c r="HE292" s="174">
        <f>'Раздел 3'!AE297</f>
        <v>0</v>
      </c>
      <c r="HF292" s="174">
        <f>'Раздел 3'!AF297</f>
        <v>0</v>
      </c>
      <c r="HG292" s="174">
        <f>'Раздел 3'!AG297</f>
        <v>0</v>
      </c>
      <c r="HH292" s="174">
        <f>'Раздел 3'!AH297</f>
        <v>0</v>
      </c>
      <c r="HI292" s="174">
        <f>'Раздел 3'!AI297</f>
        <v>0</v>
      </c>
      <c r="HJ292" s="174">
        <f>'Раздел 3'!AJ297</f>
        <v>0</v>
      </c>
      <c r="HK292" s="180">
        <f>'Раздел 3'!AK297</f>
        <v>0</v>
      </c>
      <c r="HL292" s="175"/>
      <c r="HM292" s="175"/>
    </row>
    <row r="293" spans="1:221">
      <c r="A293" s="170">
        <f>'Раздел 2'!$A$6</f>
        <v>2</v>
      </c>
      <c r="B293" s="170">
        <f>'Раздел 2'!$B$6</f>
        <v>1200200023561</v>
      </c>
      <c r="C293" s="170" t="str">
        <f>'Раздел 2'!$C$6</f>
        <v>ФКИС</v>
      </c>
      <c r="D293" s="170" t="str">
        <f>'Раздел 2'!$D$6</f>
        <v>СШ</v>
      </c>
      <c r="E293" s="170" t="str">
        <f>'Раздел 2'!$E$6</f>
        <v>МО</v>
      </c>
      <c r="F293" s="170" t="str">
        <f>'Раздел 1'!$A$15</f>
        <v>ОСН</v>
      </c>
      <c r="G293" s="171">
        <f t="shared" si="4"/>
        <v>0</v>
      </c>
      <c r="H293" s="172" t="s">
        <v>472</v>
      </c>
      <c r="I293" s="173">
        <v>292</v>
      </c>
      <c r="J293" s="174">
        <f>'Раздел 2'!H298</f>
        <v>0</v>
      </c>
      <c r="K293" s="174">
        <f>'Раздел 2'!I298</f>
        <v>0</v>
      </c>
      <c r="L293" s="174">
        <f>'Раздел 2'!J298</f>
        <v>0</v>
      </c>
      <c r="M293" s="174">
        <f>'Раздел 2'!K298</f>
        <v>0</v>
      </c>
      <c r="N293" s="174">
        <f>'Раздел 2'!L298</f>
        <v>0</v>
      </c>
      <c r="O293" s="174">
        <f>'Раздел 2'!M298</f>
        <v>0</v>
      </c>
      <c r="P293" s="174">
        <f>'Раздел 2'!N298</f>
        <v>0</v>
      </c>
      <c r="Q293" s="174">
        <f>'Раздел 2'!O298</f>
        <v>0</v>
      </c>
      <c r="R293" s="174">
        <f>'Раздел 2'!P298</f>
        <v>0</v>
      </c>
      <c r="S293" s="174">
        <f>'Раздел 2'!Q298</f>
        <v>0</v>
      </c>
      <c r="T293" s="174">
        <f>'Раздел 2'!R298</f>
        <v>0</v>
      </c>
      <c r="U293" s="174">
        <f>'Раздел 2'!S298</f>
        <v>0</v>
      </c>
      <c r="V293" s="174">
        <f>'Раздел 2'!T298</f>
        <v>0</v>
      </c>
      <c r="W293" s="174">
        <f>'Раздел 2'!U298</f>
        <v>0</v>
      </c>
      <c r="X293" s="174">
        <f>'Раздел 2'!V298</f>
        <v>0</v>
      </c>
      <c r="Y293" s="174">
        <f>'Раздел 2'!W298</f>
        <v>0</v>
      </c>
      <c r="Z293" s="174">
        <f>'Раздел 2'!X298</f>
        <v>0</v>
      </c>
      <c r="AA293" s="174">
        <f>'Раздел 2'!Y298</f>
        <v>0</v>
      </c>
      <c r="AB293" s="174">
        <f>'Раздел 2'!Z298</f>
        <v>0</v>
      </c>
      <c r="AC293" s="174">
        <f>'Раздел 2'!AA298</f>
        <v>0</v>
      </c>
      <c r="AD293" s="174">
        <f>'Раздел 2'!AB298</f>
        <v>0</v>
      </c>
      <c r="AE293" s="174">
        <f>'Раздел 2'!AC298</f>
        <v>0</v>
      </c>
      <c r="AF293" s="174">
        <f>'Раздел 4'!H298</f>
        <v>0</v>
      </c>
      <c r="AG293" s="174">
        <f>'Раздел 4'!I298</f>
        <v>0</v>
      </c>
      <c r="AH293" s="174">
        <f>'Раздел 4'!J298</f>
        <v>0</v>
      </c>
      <c r="AI293" s="174">
        <f>'Раздел 4'!K298</f>
        <v>0</v>
      </c>
      <c r="AJ293" s="174">
        <f>'Раздел 4'!L298</f>
        <v>0</v>
      </c>
      <c r="AK293" s="174">
        <f>'Раздел 4'!M298</f>
        <v>0</v>
      </c>
      <c r="AL293" s="174">
        <f>'Раздел 4'!N298</f>
        <v>0</v>
      </c>
      <c r="AM293" s="174">
        <f>'Раздел 4'!O298</f>
        <v>0</v>
      </c>
      <c r="AN293" s="174">
        <f>'Раздел 4'!P298</f>
        <v>0</v>
      </c>
      <c r="AO293" s="174">
        <f>'Раздел 4'!Q298</f>
        <v>0</v>
      </c>
      <c r="AP293" s="174">
        <f>'Раздел 4'!R298</f>
        <v>0</v>
      </c>
      <c r="AQ293" s="174">
        <f>'Раздел 4'!S298</f>
        <v>0</v>
      </c>
      <c r="AR293" s="174">
        <f>'Раздел 4'!T298</f>
        <v>0</v>
      </c>
      <c r="AS293" s="174">
        <f>'Раздел 4'!U298</f>
        <v>0</v>
      </c>
      <c r="AT293" s="174">
        <f>'Раздел 4'!V298</f>
        <v>0</v>
      </c>
      <c r="AU293" s="174">
        <f>'Раздел 4'!W298</f>
        <v>0</v>
      </c>
      <c r="AV293" s="174">
        <f>'Раздел 4'!X298</f>
        <v>0</v>
      </c>
      <c r="AW293" s="174">
        <f>'Раздел 4'!Y298</f>
        <v>0</v>
      </c>
      <c r="AX293" s="174">
        <f>'Раздел 4'!Z298</f>
        <v>0</v>
      </c>
      <c r="AY293" s="174">
        <f>'Раздел 4'!AA298</f>
        <v>0</v>
      </c>
      <c r="AZ293" s="174">
        <f>'Раздел 4'!AB298</f>
        <v>0</v>
      </c>
      <c r="BA293" s="174">
        <f>'Раздел 4'!AC298</f>
        <v>0</v>
      </c>
      <c r="BB293" s="174">
        <f>'Раздел 4'!AD298</f>
        <v>0</v>
      </c>
      <c r="BC293" s="174">
        <f>'Раздел 4'!AE298</f>
        <v>0</v>
      </c>
      <c r="BD293" s="174">
        <f>'Раздел 5'!H301</f>
        <v>0</v>
      </c>
      <c r="BE293" s="174">
        <f>'Раздел 5'!I301</f>
        <v>0</v>
      </c>
      <c r="BF293" s="174">
        <f>'Раздел 5'!J301</f>
        <v>0</v>
      </c>
      <c r="BG293" s="174">
        <f>'Раздел 5'!K301</f>
        <v>0</v>
      </c>
      <c r="BH293" s="174">
        <f>'Раздел 5'!L301</f>
        <v>0</v>
      </c>
      <c r="BI293" s="174">
        <f>'Раздел 5'!M301</f>
        <v>0</v>
      </c>
      <c r="BJ293" s="174">
        <f>'Раздел 5'!N301</f>
        <v>0</v>
      </c>
      <c r="BK293" s="174">
        <f>'Раздел 5'!O301</f>
        <v>0</v>
      </c>
      <c r="BL293" s="174">
        <f>'Раздел 5'!P301</f>
        <v>0</v>
      </c>
      <c r="BM293" s="174">
        <f>'Раздел 5'!Q301</f>
        <v>0</v>
      </c>
      <c r="BN293" s="174">
        <f>'Раздел 5'!R301</f>
        <v>0</v>
      </c>
      <c r="BO293" s="174">
        <f>'Раздел 5'!S301</f>
        <v>0</v>
      </c>
      <c r="BP293" s="174">
        <f>'Раздел 5'!T301</f>
        <v>0</v>
      </c>
      <c r="BQ293" s="174">
        <f>'Раздел 6'!H298</f>
        <v>0</v>
      </c>
      <c r="BR293" s="174">
        <f>'Раздел 6'!I298</f>
        <v>0</v>
      </c>
      <c r="BS293" s="174">
        <f>'Раздел 6'!J298</f>
        <v>0</v>
      </c>
      <c r="BT293" s="174">
        <f>'Раздел 6'!K298</f>
        <v>0</v>
      </c>
      <c r="BU293" s="174">
        <f>'Раздел 6'!L298</f>
        <v>0</v>
      </c>
      <c r="BV293" s="174">
        <f>'Раздел 6'!M298</f>
        <v>0</v>
      </c>
      <c r="BW293" s="174">
        <f>'Раздел 6'!N298</f>
        <v>0</v>
      </c>
      <c r="BX293" s="174">
        <f>'Раздел 6'!O298</f>
        <v>0</v>
      </c>
      <c r="BY293" s="174">
        <f>'Раздел 6'!P298</f>
        <v>0</v>
      </c>
      <c r="BZ293" s="174">
        <f>'Раздел 6'!Q298</f>
        <v>0</v>
      </c>
      <c r="CA293" s="174">
        <f>'Раздел 6'!R298</f>
        <v>0</v>
      </c>
      <c r="CB293" s="174">
        <f>'Раздел 6'!S298</f>
        <v>0</v>
      </c>
      <c r="CC293" s="174">
        <f>'Раздел 6'!T298</f>
        <v>0</v>
      </c>
      <c r="CD293" s="174">
        <f>'Раздел 6'!U298</f>
        <v>0</v>
      </c>
      <c r="CE293" s="174">
        <f>'Раздел 6'!V298</f>
        <v>0</v>
      </c>
      <c r="CF293" s="174">
        <f>'Раздел 6'!W298</f>
        <v>0</v>
      </c>
      <c r="CG293" s="174">
        <f>'Раздел 6'!X298</f>
        <v>0</v>
      </c>
      <c r="CH293" s="174">
        <f>'Раздел 6'!Y298</f>
        <v>0</v>
      </c>
      <c r="CI293" s="174">
        <f>'Раздел 6'!Z298</f>
        <v>0</v>
      </c>
      <c r="CJ293" s="174">
        <f>'Раздел 6'!AA298</f>
        <v>0</v>
      </c>
      <c r="CK293" s="174">
        <f>'Раздел 6'!AB298</f>
        <v>0</v>
      </c>
      <c r="CL293" s="174">
        <f>'Раздел 6'!AC298</f>
        <v>0</v>
      </c>
      <c r="CM293" s="174">
        <f>'Раздел 6'!AD298</f>
        <v>0</v>
      </c>
      <c r="CN293" s="174">
        <f>'Раздел 6'!AE298</f>
        <v>0</v>
      </c>
      <c r="CO293" s="174">
        <f>'Раздел 6'!AF298</f>
        <v>0</v>
      </c>
      <c r="CP293" s="174">
        <f>'Раздел 6'!AG298</f>
        <v>0</v>
      </c>
      <c r="CQ293" s="174">
        <f>'Раздел 6'!AH298</f>
        <v>0</v>
      </c>
      <c r="CR293" s="174">
        <f>'Раздел 6'!AI298</f>
        <v>0</v>
      </c>
      <c r="CS293" s="174">
        <f>'Раздел 6'!AJ298</f>
        <v>0</v>
      </c>
      <c r="CT293" s="174">
        <f>'Раздел 6'!AK298</f>
        <v>0</v>
      </c>
      <c r="CU293" s="174">
        <f>'Раздел 6'!AL298</f>
        <v>0</v>
      </c>
      <c r="CV293" s="174">
        <f>'Раздел 6'!AM298</f>
        <v>0</v>
      </c>
      <c r="CW293" s="174">
        <f>'Раздел 6'!AN298</f>
        <v>0</v>
      </c>
      <c r="CX293" s="174">
        <f>'Раздел 6'!AO298</f>
        <v>0</v>
      </c>
      <c r="CY293" s="174">
        <f>'Раздел 6'!AP298</f>
        <v>0</v>
      </c>
      <c r="CZ293" s="174">
        <f>'Раздел 6'!AQ298</f>
        <v>0</v>
      </c>
      <c r="DA293" s="174">
        <f>'Раздел 7'!H298</f>
        <v>0</v>
      </c>
      <c r="DB293" s="174">
        <f>'Раздел 7'!I298</f>
        <v>0</v>
      </c>
      <c r="DC293" s="174">
        <f>'Раздел 7'!J298</f>
        <v>0</v>
      </c>
      <c r="DD293" s="174">
        <f>'Раздел 7'!K298</f>
        <v>0</v>
      </c>
      <c r="DE293" s="174">
        <f>'Раздел 7'!L298</f>
        <v>0</v>
      </c>
      <c r="DF293" s="174">
        <f>'Раздел 7'!M298</f>
        <v>0</v>
      </c>
      <c r="DG293" s="174">
        <f>'Раздел 7'!N298</f>
        <v>0</v>
      </c>
      <c r="DH293" s="174">
        <f>'Раздел 7'!O298</f>
        <v>0</v>
      </c>
      <c r="DI293" s="174">
        <f>'Раздел 7'!P298</f>
        <v>0</v>
      </c>
      <c r="DJ293" s="174">
        <f>'Раздел 7'!Q298</f>
        <v>0</v>
      </c>
      <c r="DK293" s="174">
        <f>'Раздел 7'!R298</f>
        <v>0</v>
      </c>
      <c r="DL293" s="174">
        <f>'Раздел 7'!S298</f>
        <v>0</v>
      </c>
      <c r="DM293" s="174">
        <f>'Раздел 7'!T298</f>
        <v>0</v>
      </c>
      <c r="DN293" s="174">
        <f>'Раздел 7'!U298</f>
        <v>0</v>
      </c>
      <c r="DO293" s="174">
        <f>'Раздел 7'!V298</f>
        <v>0</v>
      </c>
      <c r="DP293" s="174">
        <f>'Раздел 7'!W298</f>
        <v>0</v>
      </c>
      <c r="DQ293" s="174">
        <f>'Раздел 7'!X298</f>
        <v>0</v>
      </c>
      <c r="DR293" s="174">
        <f>'Раздел 7'!Y298</f>
        <v>0</v>
      </c>
      <c r="DS293" s="174">
        <f>'Раздел 7'!Z298</f>
        <v>0</v>
      </c>
      <c r="DT293" s="174">
        <f>'Раздел 7'!AA298</f>
        <v>0</v>
      </c>
      <c r="DU293" s="174">
        <f>'Раздел 7'!AB298</f>
        <v>0</v>
      </c>
      <c r="DV293" s="174">
        <f>'Раздел 7'!AC298</f>
        <v>0</v>
      </c>
      <c r="DW293" s="174">
        <f>'Раздел 7'!AD298</f>
        <v>0</v>
      </c>
      <c r="DX293" s="174">
        <f>'Раздел 7'!AE298</f>
        <v>0</v>
      </c>
      <c r="DY293" s="174">
        <f>'Раздел 7'!AF298</f>
        <v>0</v>
      </c>
      <c r="DZ293" s="174">
        <f>'Раздел 7'!AG298</f>
        <v>0</v>
      </c>
      <c r="EA293" s="174">
        <f>'Раздел 7'!AH298</f>
        <v>0</v>
      </c>
      <c r="EB293" s="174">
        <f>'Раздел 7'!AI298</f>
        <v>0</v>
      </c>
      <c r="EC293" s="174">
        <f>'Раздел 7'!AJ298</f>
        <v>0</v>
      </c>
      <c r="ED293" s="174">
        <f>'Раздел 7'!AK298</f>
        <v>0</v>
      </c>
      <c r="EE293" s="174">
        <f>'Раздел 7'!AL298</f>
        <v>0</v>
      </c>
      <c r="EF293" s="174">
        <f>'Раздел 7'!AM298</f>
        <v>0</v>
      </c>
      <c r="EG293" s="174">
        <f>'Раздел 7'!AN298</f>
        <v>0</v>
      </c>
      <c r="EH293" s="174">
        <f>'Раздел 7'!AO298</f>
        <v>0</v>
      </c>
      <c r="EI293" s="174">
        <f>'Раздел 7'!AP298</f>
        <v>0</v>
      </c>
      <c r="EJ293" s="174">
        <f>'Раздел 7'!AQ298</f>
        <v>0</v>
      </c>
      <c r="EK293" s="174">
        <f>'Раздел 7'!AR298</f>
        <v>0</v>
      </c>
      <c r="EL293" s="174">
        <f>'Раздел 7'!AS298</f>
        <v>0</v>
      </c>
      <c r="EM293" s="174">
        <f>'Раздел 7'!AT298</f>
        <v>0</v>
      </c>
      <c r="EN293" s="174">
        <f>'Раздел 7'!AU298</f>
        <v>0</v>
      </c>
      <c r="EO293" s="174">
        <f>'Раздел 7'!AV298</f>
        <v>0</v>
      </c>
      <c r="EP293" s="174">
        <f>'Раздел 7'!AW298</f>
        <v>0</v>
      </c>
      <c r="EQ293" s="174">
        <f>'Раздел 7'!AX298</f>
        <v>0</v>
      </c>
      <c r="ER293" s="174">
        <f>'Раздел 7'!AY298</f>
        <v>0</v>
      </c>
      <c r="ES293" s="174">
        <f>'Раздел 7'!AZ298</f>
        <v>0</v>
      </c>
      <c r="ET293" s="174">
        <f>'Раздел 7'!BA298</f>
        <v>0</v>
      </c>
      <c r="EU293" s="174">
        <f>'Раздел 7'!BB298</f>
        <v>0</v>
      </c>
      <c r="EV293" s="174">
        <f>'Раздел 7'!BC298</f>
        <v>0</v>
      </c>
      <c r="EW293" s="174">
        <f>'Раздел 7'!BD298</f>
        <v>0</v>
      </c>
      <c r="EX293" s="174">
        <f>'Раздел 7'!BE298</f>
        <v>0</v>
      </c>
      <c r="EY293" s="174">
        <f>'Раздел 7'!BF298</f>
        <v>0</v>
      </c>
      <c r="EZ293" s="174">
        <f>'Раздел 7'!BG298</f>
        <v>0</v>
      </c>
      <c r="FA293" s="174">
        <f>'Раздел 7'!BH298</f>
        <v>0</v>
      </c>
      <c r="FB293" s="174">
        <f>'Раздел 7'!BI298</f>
        <v>0</v>
      </c>
      <c r="FC293" s="174">
        <f>'Раздел 7'!BJ298</f>
        <v>0</v>
      </c>
      <c r="FD293" s="174">
        <f>'Раздел 7'!BK298</f>
        <v>0</v>
      </c>
      <c r="FE293" s="174">
        <f>'Раздел 8'!H300</f>
        <v>0</v>
      </c>
      <c r="FF293" s="174">
        <f>'Раздел 8'!I300</f>
        <v>0</v>
      </c>
      <c r="FG293" s="174">
        <f>'Раздел 8'!J300</f>
        <v>0</v>
      </c>
      <c r="FH293" s="174">
        <f>'Раздел 8'!K300</f>
        <v>0</v>
      </c>
      <c r="FI293" s="174">
        <f>'Раздел 8'!L300</f>
        <v>0</v>
      </c>
      <c r="FJ293" s="174">
        <f>'Раздел 8'!M300</f>
        <v>0</v>
      </c>
      <c r="FK293" s="174">
        <f>'Раздел 8'!N300</f>
        <v>0</v>
      </c>
      <c r="FL293" s="174">
        <f>'Раздел 8'!O300</f>
        <v>0</v>
      </c>
      <c r="FM293" s="174">
        <f>'Раздел 8'!P300</f>
        <v>0</v>
      </c>
      <c r="FN293" s="174">
        <f>'Раздел 8'!Q300</f>
        <v>0</v>
      </c>
      <c r="FO293" s="174">
        <f>'Раздел 8'!R300</f>
        <v>0</v>
      </c>
      <c r="FP293" s="174">
        <f>'Раздел 8'!S300</f>
        <v>0</v>
      </c>
      <c r="FQ293" s="174">
        <f>'Раздел 8'!T300</f>
        <v>0</v>
      </c>
      <c r="FR293" s="174">
        <f>'Раздел 8'!U300</f>
        <v>0</v>
      </c>
      <c r="FS293" s="174">
        <f>'Раздел 8'!V300</f>
        <v>0</v>
      </c>
      <c r="FT293" s="174">
        <f>'Раздел 8'!W300</f>
        <v>0</v>
      </c>
      <c r="FU293" s="174">
        <f>'Раздел 8'!X300</f>
        <v>0</v>
      </c>
      <c r="FV293" s="174">
        <f>'Раздел 8'!Y300</f>
        <v>0</v>
      </c>
      <c r="FW293" s="174">
        <f>'Раздел 8'!Z300</f>
        <v>0</v>
      </c>
      <c r="FX293" s="174">
        <f>'Раздел 8'!AA300</f>
        <v>0</v>
      </c>
      <c r="FY293" s="174">
        <f>'Раздел 8'!AB300</f>
        <v>0</v>
      </c>
      <c r="FZ293" s="174">
        <f>'Раздел 8'!AC300</f>
        <v>0</v>
      </c>
      <c r="GA293" s="174">
        <f>'Раздел 8'!AD300</f>
        <v>0</v>
      </c>
      <c r="GB293" s="174">
        <f>'Раздел 8'!AE300</f>
        <v>0</v>
      </c>
      <c r="GC293" s="174">
        <f>'Раздел 8'!AF300</f>
        <v>0</v>
      </c>
      <c r="GD293" s="174">
        <f>'Раздел 8'!AG300</f>
        <v>0</v>
      </c>
      <c r="GE293" s="174">
        <f>'Раздел 8'!AH300</f>
        <v>0</v>
      </c>
      <c r="GF293" s="174">
        <f>'Раздел 8'!AI300</f>
        <v>0</v>
      </c>
      <c r="GG293" s="174">
        <f>'Раздел 8'!AJ300</f>
        <v>0</v>
      </c>
      <c r="GH293" s="174">
        <f>'Раздел 3'!H298</f>
        <v>0</v>
      </c>
      <c r="GI293" s="174">
        <f>'Раздел 3'!I298</f>
        <v>0</v>
      </c>
      <c r="GJ293" s="174">
        <f>'Раздел 3'!J298</f>
        <v>0</v>
      </c>
      <c r="GK293" s="174">
        <f>'Раздел 3'!K298</f>
        <v>0</v>
      </c>
      <c r="GL293" s="174">
        <f>'Раздел 3'!L298</f>
        <v>0</v>
      </c>
      <c r="GM293" s="174">
        <f>'Раздел 3'!M298</f>
        <v>0</v>
      </c>
      <c r="GN293" s="174">
        <f>'Раздел 3'!N298</f>
        <v>0</v>
      </c>
      <c r="GO293" s="174">
        <f>'Раздел 3'!O298</f>
        <v>0</v>
      </c>
      <c r="GP293" s="174">
        <f>'Раздел 3'!P298</f>
        <v>0</v>
      </c>
      <c r="GQ293" s="174">
        <f>'Раздел 3'!Q298</f>
        <v>0</v>
      </c>
      <c r="GR293" s="174">
        <f>'Раздел 3'!R298</f>
        <v>0</v>
      </c>
      <c r="GS293" s="174">
        <f>'Раздел 3'!S298</f>
        <v>0</v>
      </c>
      <c r="GT293" s="174">
        <f>'Раздел 3'!T298</f>
        <v>0</v>
      </c>
      <c r="GU293" s="174">
        <f>'Раздел 3'!U298</f>
        <v>0</v>
      </c>
      <c r="GV293" s="174">
        <f>'Раздел 3'!V298</f>
        <v>0</v>
      </c>
      <c r="GW293" s="174">
        <f>'Раздел 3'!W298</f>
        <v>0</v>
      </c>
      <c r="GX293" s="174">
        <f>'Раздел 3'!X298</f>
        <v>0</v>
      </c>
      <c r="GY293" s="174">
        <f>'Раздел 3'!Y298</f>
        <v>0</v>
      </c>
      <c r="GZ293" s="174">
        <f>'Раздел 3'!Z298</f>
        <v>0</v>
      </c>
      <c r="HA293" s="174">
        <f>'Раздел 3'!AA298</f>
        <v>0</v>
      </c>
      <c r="HB293" s="174">
        <f>'Раздел 3'!AB298</f>
        <v>0</v>
      </c>
      <c r="HC293" s="174">
        <f>'Раздел 3'!AC298</f>
        <v>0</v>
      </c>
      <c r="HD293" s="174">
        <f>'Раздел 3'!AD298</f>
        <v>0</v>
      </c>
      <c r="HE293" s="174">
        <f>'Раздел 3'!AE298</f>
        <v>0</v>
      </c>
      <c r="HF293" s="174">
        <f>'Раздел 3'!AF298</f>
        <v>0</v>
      </c>
      <c r="HG293" s="174">
        <f>'Раздел 3'!AG298</f>
        <v>0</v>
      </c>
      <c r="HH293" s="174">
        <f>'Раздел 3'!AH298</f>
        <v>0</v>
      </c>
      <c r="HI293" s="174">
        <f>'Раздел 3'!AI298</f>
        <v>0</v>
      </c>
      <c r="HJ293" s="174">
        <f>'Раздел 3'!AJ298</f>
        <v>0</v>
      </c>
      <c r="HK293" s="180">
        <f>'Раздел 3'!AK298</f>
        <v>0</v>
      </c>
      <c r="HL293" s="175"/>
      <c r="HM293" s="175"/>
    </row>
    <row r="294" spans="1:221">
      <c r="A294" s="170">
        <f>'Раздел 2'!$A$6</f>
        <v>2</v>
      </c>
      <c r="B294" s="170">
        <f>'Раздел 2'!$B$6</f>
        <v>1200200023561</v>
      </c>
      <c r="C294" s="170" t="str">
        <f>'Раздел 2'!$C$6</f>
        <v>ФКИС</v>
      </c>
      <c r="D294" s="170" t="str">
        <f>'Раздел 2'!$D$6</f>
        <v>СШ</v>
      </c>
      <c r="E294" s="170" t="str">
        <f>'Раздел 2'!$E$6</f>
        <v>МО</v>
      </c>
      <c r="F294" s="170" t="str">
        <f>'Раздел 1'!$A$15</f>
        <v>ОСН</v>
      </c>
      <c r="G294" s="171">
        <f t="shared" si="4"/>
        <v>0</v>
      </c>
      <c r="H294" s="172" t="s">
        <v>474</v>
      </c>
      <c r="I294" s="173">
        <v>293</v>
      </c>
      <c r="J294" s="174">
        <f>'Раздел 2'!H299</f>
        <v>0</v>
      </c>
      <c r="K294" s="174">
        <f>'Раздел 2'!I299</f>
        <v>0</v>
      </c>
      <c r="L294" s="174">
        <f>'Раздел 2'!J299</f>
        <v>0</v>
      </c>
      <c r="M294" s="174">
        <f>'Раздел 2'!K299</f>
        <v>0</v>
      </c>
      <c r="N294" s="174">
        <f>'Раздел 2'!L299</f>
        <v>0</v>
      </c>
      <c r="O294" s="174">
        <f>'Раздел 2'!M299</f>
        <v>0</v>
      </c>
      <c r="P294" s="174">
        <f>'Раздел 2'!N299</f>
        <v>0</v>
      </c>
      <c r="Q294" s="174">
        <f>'Раздел 2'!O299</f>
        <v>0</v>
      </c>
      <c r="R294" s="174">
        <f>'Раздел 2'!P299</f>
        <v>0</v>
      </c>
      <c r="S294" s="174">
        <f>'Раздел 2'!Q299</f>
        <v>0</v>
      </c>
      <c r="T294" s="174">
        <f>'Раздел 2'!R299</f>
        <v>0</v>
      </c>
      <c r="U294" s="174">
        <f>'Раздел 2'!S299</f>
        <v>0</v>
      </c>
      <c r="V294" s="174">
        <f>'Раздел 2'!T299</f>
        <v>0</v>
      </c>
      <c r="W294" s="174">
        <f>'Раздел 2'!U299</f>
        <v>0</v>
      </c>
      <c r="X294" s="174">
        <f>'Раздел 2'!V299</f>
        <v>0</v>
      </c>
      <c r="Y294" s="174">
        <f>'Раздел 2'!W299</f>
        <v>0</v>
      </c>
      <c r="Z294" s="174">
        <f>'Раздел 2'!X299</f>
        <v>0</v>
      </c>
      <c r="AA294" s="174">
        <f>'Раздел 2'!Y299</f>
        <v>0</v>
      </c>
      <c r="AB294" s="174">
        <f>'Раздел 2'!Z299</f>
        <v>0</v>
      </c>
      <c r="AC294" s="174">
        <f>'Раздел 2'!AA299</f>
        <v>0</v>
      </c>
      <c r="AD294" s="174">
        <f>'Раздел 2'!AB299</f>
        <v>0</v>
      </c>
      <c r="AE294" s="174">
        <f>'Раздел 2'!AC299</f>
        <v>0</v>
      </c>
      <c r="AF294" s="174">
        <f>'Раздел 4'!H299</f>
        <v>0</v>
      </c>
      <c r="AG294" s="174">
        <f>'Раздел 4'!I299</f>
        <v>0</v>
      </c>
      <c r="AH294" s="174">
        <f>'Раздел 4'!J299</f>
        <v>0</v>
      </c>
      <c r="AI294" s="174">
        <f>'Раздел 4'!K299</f>
        <v>0</v>
      </c>
      <c r="AJ294" s="174">
        <f>'Раздел 4'!L299</f>
        <v>0</v>
      </c>
      <c r="AK294" s="174">
        <f>'Раздел 4'!M299</f>
        <v>0</v>
      </c>
      <c r="AL294" s="174">
        <f>'Раздел 4'!N299</f>
        <v>0</v>
      </c>
      <c r="AM294" s="174">
        <f>'Раздел 4'!O299</f>
        <v>0</v>
      </c>
      <c r="AN294" s="174">
        <f>'Раздел 4'!P299</f>
        <v>0</v>
      </c>
      <c r="AO294" s="174">
        <f>'Раздел 4'!Q299</f>
        <v>0</v>
      </c>
      <c r="AP294" s="174">
        <f>'Раздел 4'!R299</f>
        <v>0</v>
      </c>
      <c r="AQ294" s="174">
        <f>'Раздел 4'!S299</f>
        <v>0</v>
      </c>
      <c r="AR294" s="174">
        <f>'Раздел 4'!T299</f>
        <v>0</v>
      </c>
      <c r="AS294" s="174">
        <f>'Раздел 4'!U299</f>
        <v>0</v>
      </c>
      <c r="AT294" s="174">
        <f>'Раздел 4'!V299</f>
        <v>0</v>
      </c>
      <c r="AU294" s="174">
        <f>'Раздел 4'!W299</f>
        <v>0</v>
      </c>
      <c r="AV294" s="174">
        <f>'Раздел 4'!X299</f>
        <v>0</v>
      </c>
      <c r="AW294" s="174">
        <f>'Раздел 4'!Y299</f>
        <v>0</v>
      </c>
      <c r="AX294" s="174">
        <f>'Раздел 4'!Z299</f>
        <v>0</v>
      </c>
      <c r="AY294" s="174">
        <f>'Раздел 4'!AA299</f>
        <v>0</v>
      </c>
      <c r="AZ294" s="174">
        <f>'Раздел 4'!AB299</f>
        <v>0</v>
      </c>
      <c r="BA294" s="174">
        <f>'Раздел 4'!AC299</f>
        <v>0</v>
      </c>
      <c r="BB294" s="174">
        <f>'Раздел 4'!AD299</f>
        <v>0</v>
      </c>
      <c r="BC294" s="174">
        <f>'Раздел 4'!AE299</f>
        <v>0</v>
      </c>
      <c r="BD294" s="174">
        <f>'Раздел 5'!H302</f>
        <v>0</v>
      </c>
      <c r="BE294" s="174">
        <f>'Раздел 5'!I302</f>
        <v>0</v>
      </c>
      <c r="BF294" s="174">
        <f>'Раздел 5'!J302</f>
        <v>0</v>
      </c>
      <c r="BG294" s="174">
        <f>'Раздел 5'!K302</f>
        <v>0</v>
      </c>
      <c r="BH294" s="174">
        <f>'Раздел 5'!L302</f>
        <v>0</v>
      </c>
      <c r="BI294" s="174">
        <f>'Раздел 5'!M302</f>
        <v>0</v>
      </c>
      <c r="BJ294" s="174">
        <f>'Раздел 5'!N302</f>
        <v>0</v>
      </c>
      <c r="BK294" s="174">
        <f>'Раздел 5'!O302</f>
        <v>0</v>
      </c>
      <c r="BL294" s="174">
        <f>'Раздел 5'!P302</f>
        <v>0</v>
      </c>
      <c r="BM294" s="174">
        <f>'Раздел 5'!Q302</f>
        <v>0</v>
      </c>
      <c r="BN294" s="174">
        <f>'Раздел 5'!R302</f>
        <v>0</v>
      </c>
      <c r="BO294" s="174">
        <f>'Раздел 5'!S302</f>
        <v>0</v>
      </c>
      <c r="BP294" s="174">
        <f>'Раздел 5'!T302</f>
        <v>0</v>
      </c>
      <c r="BQ294" s="174">
        <f>'Раздел 6'!H299</f>
        <v>0</v>
      </c>
      <c r="BR294" s="174">
        <f>'Раздел 6'!I299</f>
        <v>0</v>
      </c>
      <c r="BS294" s="174">
        <f>'Раздел 6'!J299</f>
        <v>0</v>
      </c>
      <c r="BT294" s="174">
        <f>'Раздел 6'!K299</f>
        <v>0</v>
      </c>
      <c r="BU294" s="174">
        <f>'Раздел 6'!L299</f>
        <v>0</v>
      </c>
      <c r="BV294" s="174">
        <f>'Раздел 6'!M299</f>
        <v>0</v>
      </c>
      <c r="BW294" s="174">
        <f>'Раздел 6'!N299</f>
        <v>0</v>
      </c>
      <c r="BX294" s="174">
        <f>'Раздел 6'!O299</f>
        <v>0</v>
      </c>
      <c r="BY294" s="174">
        <f>'Раздел 6'!P299</f>
        <v>0</v>
      </c>
      <c r="BZ294" s="174">
        <f>'Раздел 6'!Q299</f>
        <v>0</v>
      </c>
      <c r="CA294" s="174">
        <f>'Раздел 6'!R299</f>
        <v>0</v>
      </c>
      <c r="CB294" s="174">
        <f>'Раздел 6'!S299</f>
        <v>0</v>
      </c>
      <c r="CC294" s="174">
        <f>'Раздел 6'!T299</f>
        <v>0</v>
      </c>
      <c r="CD294" s="174">
        <f>'Раздел 6'!U299</f>
        <v>0</v>
      </c>
      <c r="CE294" s="174">
        <f>'Раздел 6'!V299</f>
        <v>0</v>
      </c>
      <c r="CF294" s="174">
        <f>'Раздел 6'!W299</f>
        <v>0</v>
      </c>
      <c r="CG294" s="174">
        <f>'Раздел 6'!X299</f>
        <v>0</v>
      </c>
      <c r="CH294" s="174">
        <f>'Раздел 6'!Y299</f>
        <v>0</v>
      </c>
      <c r="CI294" s="174">
        <f>'Раздел 6'!Z299</f>
        <v>0</v>
      </c>
      <c r="CJ294" s="174">
        <f>'Раздел 6'!AA299</f>
        <v>0</v>
      </c>
      <c r="CK294" s="174">
        <f>'Раздел 6'!AB299</f>
        <v>0</v>
      </c>
      <c r="CL294" s="174">
        <f>'Раздел 6'!AC299</f>
        <v>0</v>
      </c>
      <c r="CM294" s="174">
        <f>'Раздел 6'!AD299</f>
        <v>0</v>
      </c>
      <c r="CN294" s="174">
        <f>'Раздел 6'!AE299</f>
        <v>0</v>
      </c>
      <c r="CO294" s="174">
        <f>'Раздел 6'!AF299</f>
        <v>0</v>
      </c>
      <c r="CP294" s="174">
        <f>'Раздел 6'!AG299</f>
        <v>0</v>
      </c>
      <c r="CQ294" s="174">
        <f>'Раздел 6'!AH299</f>
        <v>0</v>
      </c>
      <c r="CR294" s="174">
        <f>'Раздел 6'!AI299</f>
        <v>0</v>
      </c>
      <c r="CS294" s="174">
        <f>'Раздел 6'!AJ299</f>
        <v>0</v>
      </c>
      <c r="CT294" s="174">
        <f>'Раздел 6'!AK299</f>
        <v>0</v>
      </c>
      <c r="CU294" s="174">
        <f>'Раздел 6'!AL299</f>
        <v>0</v>
      </c>
      <c r="CV294" s="174">
        <f>'Раздел 6'!AM299</f>
        <v>0</v>
      </c>
      <c r="CW294" s="174">
        <f>'Раздел 6'!AN299</f>
        <v>0</v>
      </c>
      <c r="CX294" s="174">
        <f>'Раздел 6'!AO299</f>
        <v>0</v>
      </c>
      <c r="CY294" s="174">
        <f>'Раздел 6'!AP299</f>
        <v>0</v>
      </c>
      <c r="CZ294" s="174">
        <f>'Раздел 6'!AQ299</f>
        <v>0</v>
      </c>
      <c r="DA294" s="174">
        <f>'Раздел 7'!H299</f>
        <v>0</v>
      </c>
      <c r="DB294" s="174">
        <f>'Раздел 7'!I299</f>
        <v>0</v>
      </c>
      <c r="DC294" s="174">
        <f>'Раздел 7'!J299</f>
        <v>0</v>
      </c>
      <c r="DD294" s="174">
        <f>'Раздел 7'!K299</f>
        <v>0</v>
      </c>
      <c r="DE294" s="174">
        <f>'Раздел 7'!L299</f>
        <v>0</v>
      </c>
      <c r="DF294" s="174">
        <f>'Раздел 7'!M299</f>
        <v>0</v>
      </c>
      <c r="DG294" s="174">
        <f>'Раздел 7'!N299</f>
        <v>0</v>
      </c>
      <c r="DH294" s="174">
        <f>'Раздел 7'!O299</f>
        <v>0</v>
      </c>
      <c r="DI294" s="174">
        <f>'Раздел 7'!P299</f>
        <v>0</v>
      </c>
      <c r="DJ294" s="174">
        <f>'Раздел 7'!Q299</f>
        <v>0</v>
      </c>
      <c r="DK294" s="174">
        <f>'Раздел 7'!R299</f>
        <v>0</v>
      </c>
      <c r="DL294" s="174">
        <f>'Раздел 7'!S299</f>
        <v>0</v>
      </c>
      <c r="DM294" s="174">
        <f>'Раздел 7'!T299</f>
        <v>0</v>
      </c>
      <c r="DN294" s="174">
        <f>'Раздел 7'!U299</f>
        <v>0</v>
      </c>
      <c r="DO294" s="174">
        <f>'Раздел 7'!V299</f>
        <v>0</v>
      </c>
      <c r="DP294" s="174">
        <f>'Раздел 7'!W299</f>
        <v>0</v>
      </c>
      <c r="DQ294" s="174">
        <f>'Раздел 7'!X299</f>
        <v>0</v>
      </c>
      <c r="DR294" s="174">
        <f>'Раздел 7'!Y299</f>
        <v>0</v>
      </c>
      <c r="DS294" s="174">
        <f>'Раздел 7'!Z299</f>
        <v>0</v>
      </c>
      <c r="DT294" s="174">
        <f>'Раздел 7'!AA299</f>
        <v>0</v>
      </c>
      <c r="DU294" s="174">
        <f>'Раздел 7'!AB299</f>
        <v>0</v>
      </c>
      <c r="DV294" s="174">
        <f>'Раздел 7'!AC299</f>
        <v>0</v>
      </c>
      <c r="DW294" s="174">
        <f>'Раздел 7'!AD299</f>
        <v>0</v>
      </c>
      <c r="DX294" s="174">
        <f>'Раздел 7'!AE299</f>
        <v>0</v>
      </c>
      <c r="DY294" s="174">
        <f>'Раздел 7'!AF299</f>
        <v>0</v>
      </c>
      <c r="DZ294" s="174">
        <f>'Раздел 7'!AG299</f>
        <v>0</v>
      </c>
      <c r="EA294" s="174">
        <f>'Раздел 7'!AH299</f>
        <v>0</v>
      </c>
      <c r="EB294" s="174">
        <f>'Раздел 7'!AI299</f>
        <v>0</v>
      </c>
      <c r="EC294" s="174">
        <f>'Раздел 7'!AJ299</f>
        <v>0</v>
      </c>
      <c r="ED294" s="174">
        <f>'Раздел 7'!AK299</f>
        <v>0</v>
      </c>
      <c r="EE294" s="174">
        <f>'Раздел 7'!AL299</f>
        <v>0</v>
      </c>
      <c r="EF294" s="174">
        <f>'Раздел 7'!AM299</f>
        <v>0</v>
      </c>
      <c r="EG294" s="174">
        <f>'Раздел 7'!AN299</f>
        <v>0</v>
      </c>
      <c r="EH294" s="174">
        <f>'Раздел 7'!AO299</f>
        <v>0</v>
      </c>
      <c r="EI294" s="174">
        <f>'Раздел 7'!AP299</f>
        <v>0</v>
      </c>
      <c r="EJ294" s="174">
        <f>'Раздел 7'!AQ299</f>
        <v>0</v>
      </c>
      <c r="EK294" s="174">
        <f>'Раздел 7'!AR299</f>
        <v>0</v>
      </c>
      <c r="EL294" s="174">
        <f>'Раздел 7'!AS299</f>
        <v>0</v>
      </c>
      <c r="EM294" s="174">
        <f>'Раздел 7'!AT299</f>
        <v>0</v>
      </c>
      <c r="EN294" s="174">
        <f>'Раздел 7'!AU299</f>
        <v>0</v>
      </c>
      <c r="EO294" s="174">
        <f>'Раздел 7'!AV299</f>
        <v>0</v>
      </c>
      <c r="EP294" s="174">
        <f>'Раздел 7'!AW299</f>
        <v>0</v>
      </c>
      <c r="EQ294" s="174">
        <f>'Раздел 7'!AX299</f>
        <v>0</v>
      </c>
      <c r="ER294" s="174">
        <f>'Раздел 7'!AY299</f>
        <v>0</v>
      </c>
      <c r="ES294" s="174">
        <f>'Раздел 7'!AZ299</f>
        <v>0</v>
      </c>
      <c r="ET294" s="174">
        <f>'Раздел 7'!BA299</f>
        <v>0</v>
      </c>
      <c r="EU294" s="174">
        <f>'Раздел 7'!BB299</f>
        <v>0</v>
      </c>
      <c r="EV294" s="174">
        <f>'Раздел 7'!BC299</f>
        <v>0</v>
      </c>
      <c r="EW294" s="174">
        <f>'Раздел 7'!BD299</f>
        <v>0</v>
      </c>
      <c r="EX294" s="174">
        <f>'Раздел 7'!BE299</f>
        <v>0</v>
      </c>
      <c r="EY294" s="174">
        <f>'Раздел 7'!BF299</f>
        <v>0</v>
      </c>
      <c r="EZ294" s="174">
        <f>'Раздел 7'!BG299</f>
        <v>0</v>
      </c>
      <c r="FA294" s="174">
        <f>'Раздел 7'!BH299</f>
        <v>0</v>
      </c>
      <c r="FB294" s="174">
        <f>'Раздел 7'!BI299</f>
        <v>0</v>
      </c>
      <c r="FC294" s="174">
        <f>'Раздел 7'!BJ299</f>
        <v>0</v>
      </c>
      <c r="FD294" s="174">
        <f>'Раздел 7'!BK299</f>
        <v>0</v>
      </c>
      <c r="FE294" s="174">
        <f>'Раздел 8'!H301</f>
        <v>0</v>
      </c>
      <c r="FF294" s="174">
        <f>'Раздел 8'!I301</f>
        <v>0</v>
      </c>
      <c r="FG294" s="174">
        <f>'Раздел 8'!J301</f>
        <v>0</v>
      </c>
      <c r="FH294" s="174">
        <f>'Раздел 8'!K301</f>
        <v>0</v>
      </c>
      <c r="FI294" s="174">
        <f>'Раздел 8'!L301</f>
        <v>0</v>
      </c>
      <c r="FJ294" s="174">
        <f>'Раздел 8'!M301</f>
        <v>0</v>
      </c>
      <c r="FK294" s="174">
        <f>'Раздел 8'!N301</f>
        <v>0</v>
      </c>
      <c r="FL294" s="174">
        <f>'Раздел 8'!O301</f>
        <v>0</v>
      </c>
      <c r="FM294" s="174">
        <f>'Раздел 8'!P301</f>
        <v>0</v>
      </c>
      <c r="FN294" s="174">
        <f>'Раздел 8'!Q301</f>
        <v>0</v>
      </c>
      <c r="FO294" s="174">
        <f>'Раздел 8'!R301</f>
        <v>0</v>
      </c>
      <c r="FP294" s="174">
        <f>'Раздел 8'!S301</f>
        <v>0</v>
      </c>
      <c r="FQ294" s="174">
        <f>'Раздел 8'!T301</f>
        <v>0</v>
      </c>
      <c r="FR294" s="174">
        <f>'Раздел 8'!U301</f>
        <v>0</v>
      </c>
      <c r="FS294" s="174">
        <f>'Раздел 8'!V301</f>
        <v>0</v>
      </c>
      <c r="FT294" s="174">
        <f>'Раздел 8'!W301</f>
        <v>0</v>
      </c>
      <c r="FU294" s="174">
        <f>'Раздел 8'!X301</f>
        <v>0</v>
      </c>
      <c r="FV294" s="174">
        <f>'Раздел 8'!Y301</f>
        <v>0</v>
      </c>
      <c r="FW294" s="174">
        <f>'Раздел 8'!Z301</f>
        <v>0</v>
      </c>
      <c r="FX294" s="174">
        <f>'Раздел 8'!AA301</f>
        <v>0</v>
      </c>
      <c r="FY294" s="174">
        <f>'Раздел 8'!AB301</f>
        <v>0</v>
      </c>
      <c r="FZ294" s="174">
        <f>'Раздел 8'!AC301</f>
        <v>0</v>
      </c>
      <c r="GA294" s="174">
        <f>'Раздел 8'!AD301</f>
        <v>0</v>
      </c>
      <c r="GB294" s="174">
        <f>'Раздел 8'!AE301</f>
        <v>0</v>
      </c>
      <c r="GC294" s="174">
        <f>'Раздел 8'!AF301</f>
        <v>0</v>
      </c>
      <c r="GD294" s="174">
        <f>'Раздел 8'!AG301</f>
        <v>0</v>
      </c>
      <c r="GE294" s="174">
        <f>'Раздел 8'!AH301</f>
        <v>0</v>
      </c>
      <c r="GF294" s="174">
        <f>'Раздел 8'!AI301</f>
        <v>0</v>
      </c>
      <c r="GG294" s="174">
        <f>'Раздел 8'!AJ301</f>
        <v>0</v>
      </c>
      <c r="GH294" s="174">
        <f>'Раздел 3'!H299</f>
        <v>0</v>
      </c>
      <c r="GI294" s="174">
        <f>'Раздел 3'!I299</f>
        <v>0</v>
      </c>
      <c r="GJ294" s="174">
        <f>'Раздел 3'!J299</f>
        <v>0</v>
      </c>
      <c r="GK294" s="174">
        <f>'Раздел 3'!K299</f>
        <v>0</v>
      </c>
      <c r="GL294" s="174">
        <f>'Раздел 3'!L299</f>
        <v>0</v>
      </c>
      <c r="GM294" s="174">
        <f>'Раздел 3'!M299</f>
        <v>0</v>
      </c>
      <c r="GN294" s="174">
        <f>'Раздел 3'!N299</f>
        <v>0</v>
      </c>
      <c r="GO294" s="174">
        <f>'Раздел 3'!O299</f>
        <v>0</v>
      </c>
      <c r="GP294" s="174">
        <f>'Раздел 3'!P299</f>
        <v>0</v>
      </c>
      <c r="GQ294" s="174">
        <f>'Раздел 3'!Q299</f>
        <v>0</v>
      </c>
      <c r="GR294" s="174">
        <f>'Раздел 3'!R299</f>
        <v>0</v>
      </c>
      <c r="GS294" s="174">
        <f>'Раздел 3'!S299</f>
        <v>0</v>
      </c>
      <c r="GT294" s="174">
        <f>'Раздел 3'!T299</f>
        <v>0</v>
      </c>
      <c r="GU294" s="174">
        <f>'Раздел 3'!U299</f>
        <v>0</v>
      </c>
      <c r="GV294" s="174">
        <f>'Раздел 3'!V299</f>
        <v>0</v>
      </c>
      <c r="GW294" s="174">
        <f>'Раздел 3'!W299</f>
        <v>0</v>
      </c>
      <c r="GX294" s="174">
        <f>'Раздел 3'!X299</f>
        <v>0</v>
      </c>
      <c r="GY294" s="174">
        <f>'Раздел 3'!Y299</f>
        <v>0</v>
      </c>
      <c r="GZ294" s="174">
        <f>'Раздел 3'!Z299</f>
        <v>0</v>
      </c>
      <c r="HA294" s="174">
        <f>'Раздел 3'!AA299</f>
        <v>0</v>
      </c>
      <c r="HB294" s="174">
        <f>'Раздел 3'!AB299</f>
        <v>0</v>
      </c>
      <c r="HC294" s="174">
        <f>'Раздел 3'!AC299</f>
        <v>0</v>
      </c>
      <c r="HD294" s="174">
        <f>'Раздел 3'!AD299</f>
        <v>0</v>
      </c>
      <c r="HE294" s="174">
        <f>'Раздел 3'!AE299</f>
        <v>0</v>
      </c>
      <c r="HF294" s="174">
        <f>'Раздел 3'!AF299</f>
        <v>0</v>
      </c>
      <c r="HG294" s="174">
        <f>'Раздел 3'!AG299</f>
        <v>0</v>
      </c>
      <c r="HH294" s="174">
        <f>'Раздел 3'!AH299</f>
        <v>0</v>
      </c>
      <c r="HI294" s="174">
        <f>'Раздел 3'!AI299</f>
        <v>0</v>
      </c>
      <c r="HJ294" s="174">
        <f>'Раздел 3'!AJ299</f>
        <v>0</v>
      </c>
      <c r="HK294" s="180">
        <f>'Раздел 3'!AK299</f>
        <v>0</v>
      </c>
      <c r="HL294" s="175"/>
      <c r="HM294" s="175"/>
    </row>
    <row r="295" spans="1:221">
      <c r="A295" s="170">
        <f>'Раздел 2'!$A$6</f>
        <v>2</v>
      </c>
      <c r="B295" s="170">
        <f>'Раздел 2'!$B$6</f>
        <v>1200200023561</v>
      </c>
      <c r="C295" s="170" t="str">
        <f>'Раздел 2'!$C$6</f>
        <v>ФКИС</v>
      </c>
      <c r="D295" s="170" t="str">
        <f>'Раздел 2'!$D$6</f>
        <v>СШ</v>
      </c>
      <c r="E295" s="170" t="str">
        <f>'Раздел 2'!$E$6</f>
        <v>МО</v>
      </c>
      <c r="F295" s="170" t="str">
        <f>'Раздел 1'!$A$15</f>
        <v>ОСН</v>
      </c>
      <c r="G295" s="171">
        <f t="shared" si="4"/>
        <v>0</v>
      </c>
      <c r="H295" s="172" t="s">
        <v>476</v>
      </c>
      <c r="I295" s="173">
        <v>294</v>
      </c>
      <c r="J295" s="174">
        <f>'Раздел 2'!H300</f>
        <v>0</v>
      </c>
      <c r="K295" s="174">
        <f>'Раздел 2'!I300</f>
        <v>0</v>
      </c>
      <c r="L295" s="174">
        <f>'Раздел 2'!J300</f>
        <v>0</v>
      </c>
      <c r="M295" s="174">
        <f>'Раздел 2'!K300</f>
        <v>0</v>
      </c>
      <c r="N295" s="174">
        <f>'Раздел 2'!L300</f>
        <v>0</v>
      </c>
      <c r="O295" s="174">
        <f>'Раздел 2'!M300</f>
        <v>0</v>
      </c>
      <c r="P295" s="174">
        <f>'Раздел 2'!N300</f>
        <v>0</v>
      </c>
      <c r="Q295" s="174">
        <f>'Раздел 2'!O300</f>
        <v>0</v>
      </c>
      <c r="R295" s="174">
        <f>'Раздел 2'!P300</f>
        <v>0</v>
      </c>
      <c r="S295" s="174">
        <f>'Раздел 2'!Q300</f>
        <v>0</v>
      </c>
      <c r="T295" s="174">
        <f>'Раздел 2'!R300</f>
        <v>0</v>
      </c>
      <c r="U295" s="174">
        <f>'Раздел 2'!S300</f>
        <v>0</v>
      </c>
      <c r="V295" s="174">
        <f>'Раздел 2'!T300</f>
        <v>0</v>
      </c>
      <c r="W295" s="174">
        <f>'Раздел 2'!U300</f>
        <v>0</v>
      </c>
      <c r="X295" s="174">
        <f>'Раздел 2'!V300</f>
        <v>0</v>
      </c>
      <c r="Y295" s="174">
        <f>'Раздел 2'!W300</f>
        <v>0</v>
      </c>
      <c r="Z295" s="174">
        <f>'Раздел 2'!X300</f>
        <v>0</v>
      </c>
      <c r="AA295" s="174">
        <f>'Раздел 2'!Y300</f>
        <v>0</v>
      </c>
      <c r="AB295" s="174">
        <f>'Раздел 2'!Z300</f>
        <v>0</v>
      </c>
      <c r="AC295" s="174">
        <f>'Раздел 2'!AA300</f>
        <v>0</v>
      </c>
      <c r="AD295" s="174">
        <f>'Раздел 2'!AB300</f>
        <v>0</v>
      </c>
      <c r="AE295" s="174">
        <f>'Раздел 2'!AC300</f>
        <v>0</v>
      </c>
      <c r="AF295" s="174">
        <f>'Раздел 4'!H300</f>
        <v>0</v>
      </c>
      <c r="AG295" s="174">
        <f>'Раздел 4'!I300</f>
        <v>0</v>
      </c>
      <c r="AH295" s="174">
        <f>'Раздел 4'!J300</f>
        <v>0</v>
      </c>
      <c r="AI295" s="174">
        <f>'Раздел 4'!K300</f>
        <v>0</v>
      </c>
      <c r="AJ295" s="174">
        <f>'Раздел 4'!L300</f>
        <v>0</v>
      </c>
      <c r="AK295" s="174">
        <f>'Раздел 4'!M300</f>
        <v>0</v>
      </c>
      <c r="AL295" s="174">
        <f>'Раздел 4'!N300</f>
        <v>0</v>
      </c>
      <c r="AM295" s="174">
        <f>'Раздел 4'!O300</f>
        <v>0</v>
      </c>
      <c r="AN295" s="174">
        <f>'Раздел 4'!P300</f>
        <v>0</v>
      </c>
      <c r="AO295" s="174">
        <f>'Раздел 4'!Q300</f>
        <v>0</v>
      </c>
      <c r="AP295" s="174">
        <f>'Раздел 4'!R300</f>
        <v>0</v>
      </c>
      <c r="AQ295" s="174">
        <f>'Раздел 4'!S300</f>
        <v>0</v>
      </c>
      <c r="AR295" s="174">
        <f>'Раздел 4'!T300</f>
        <v>0</v>
      </c>
      <c r="AS295" s="174">
        <f>'Раздел 4'!U300</f>
        <v>0</v>
      </c>
      <c r="AT295" s="174">
        <f>'Раздел 4'!V300</f>
        <v>0</v>
      </c>
      <c r="AU295" s="174">
        <f>'Раздел 4'!W300</f>
        <v>0</v>
      </c>
      <c r="AV295" s="174">
        <f>'Раздел 4'!X300</f>
        <v>0</v>
      </c>
      <c r="AW295" s="174">
        <f>'Раздел 4'!Y300</f>
        <v>0</v>
      </c>
      <c r="AX295" s="174">
        <f>'Раздел 4'!Z300</f>
        <v>0</v>
      </c>
      <c r="AY295" s="174">
        <f>'Раздел 4'!AA300</f>
        <v>0</v>
      </c>
      <c r="AZ295" s="174">
        <f>'Раздел 4'!AB300</f>
        <v>0</v>
      </c>
      <c r="BA295" s="174">
        <f>'Раздел 4'!AC300</f>
        <v>0</v>
      </c>
      <c r="BB295" s="174">
        <f>'Раздел 4'!AD300</f>
        <v>0</v>
      </c>
      <c r="BC295" s="174">
        <f>'Раздел 4'!AE300</f>
        <v>0</v>
      </c>
      <c r="BD295" s="174">
        <f>'Раздел 5'!H303</f>
        <v>0</v>
      </c>
      <c r="BE295" s="174">
        <f>'Раздел 5'!I303</f>
        <v>0</v>
      </c>
      <c r="BF295" s="174">
        <f>'Раздел 5'!J303</f>
        <v>0</v>
      </c>
      <c r="BG295" s="174">
        <f>'Раздел 5'!K303</f>
        <v>0</v>
      </c>
      <c r="BH295" s="174">
        <f>'Раздел 5'!L303</f>
        <v>0</v>
      </c>
      <c r="BI295" s="174">
        <f>'Раздел 5'!M303</f>
        <v>0</v>
      </c>
      <c r="BJ295" s="174">
        <f>'Раздел 5'!N303</f>
        <v>0</v>
      </c>
      <c r="BK295" s="174">
        <f>'Раздел 5'!O303</f>
        <v>0</v>
      </c>
      <c r="BL295" s="174">
        <f>'Раздел 5'!P303</f>
        <v>0</v>
      </c>
      <c r="BM295" s="174">
        <f>'Раздел 5'!Q303</f>
        <v>0</v>
      </c>
      <c r="BN295" s="174">
        <f>'Раздел 5'!R303</f>
        <v>0</v>
      </c>
      <c r="BO295" s="174">
        <f>'Раздел 5'!S303</f>
        <v>0</v>
      </c>
      <c r="BP295" s="174">
        <f>'Раздел 5'!T303</f>
        <v>0</v>
      </c>
      <c r="BQ295" s="174">
        <f>'Раздел 6'!H300</f>
        <v>0</v>
      </c>
      <c r="BR295" s="174">
        <f>'Раздел 6'!I300</f>
        <v>0</v>
      </c>
      <c r="BS295" s="174">
        <f>'Раздел 6'!J300</f>
        <v>0</v>
      </c>
      <c r="BT295" s="174">
        <f>'Раздел 6'!K300</f>
        <v>0</v>
      </c>
      <c r="BU295" s="174">
        <f>'Раздел 6'!L300</f>
        <v>0</v>
      </c>
      <c r="BV295" s="174">
        <f>'Раздел 6'!M300</f>
        <v>0</v>
      </c>
      <c r="BW295" s="174">
        <f>'Раздел 6'!N300</f>
        <v>0</v>
      </c>
      <c r="BX295" s="174">
        <f>'Раздел 6'!O300</f>
        <v>0</v>
      </c>
      <c r="BY295" s="174">
        <f>'Раздел 6'!P300</f>
        <v>0</v>
      </c>
      <c r="BZ295" s="174">
        <f>'Раздел 6'!Q300</f>
        <v>0</v>
      </c>
      <c r="CA295" s="174">
        <f>'Раздел 6'!R300</f>
        <v>0</v>
      </c>
      <c r="CB295" s="174">
        <f>'Раздел 6'!S300</f>
        <v>0</v>
      </c>
      <c r="CC295" s="174">
        <f>'Раздел 6'!T300</f>
        <v>0</v>
      </c>
      <c r="CD295" s="174">
        <f>'Раздел 6'!U300</f>
        <v>0</v>
      </c>
      <c r="CE295" s="174">
        <f>'Раздел 6'!V300</f>
        <v>0</v>
      </c>
      <c r="CF295" s="174">
        <f>'Раздел 6'!W300</f>
        <v>0</v>
      </c>
      <c r="CG295" s="174">
        <f>'Раздел 6'!X300</f>
        <v>0</v>
      </c>
      <c r="CH295" s="174">
        <f>'Раздел 6'!Y300</f>
        <v>0</v>
      </c>
      <c r="CI295" s="174">
        <f>'Раздел 6'!Z300</f>
        <v>0</v>
      </c>
      <c r="CJ295" s="174">
        <f>'Раздел 6'!AA300</f>
        <v>0</v>
      </c>
      <c r="CK295" s="174">
        <f>'Раздел 6'!AB300</f>
        <v>0</v>
      </c>
      <c r="CL295" s="174">
        <f>'Раздел 6'!AC300</f>
        <v>0</v>
      </c>
      <c r="CM295" s="174">
        <f>'Раздел 6'!AD300</f>
        <v>0</v>
      </c>
      <c r="CN295" s="174">
        <f>'Раздел 6'!AE300</f>
        <v>0</v>
      </c>
      <c r="CO295" s="174">
        <f>'Раздел 6'!AF300</f>
        <v>0</v>
      </c>
      <c r="CP295" s="174">
        <f>'Раздел 6'!AG300</f>
        <v>0</v>
      </c>
      <c r="CQ295" s="174">
        <f>'Раздел 6'!AH300</f>
        <v>0</v>
      </c>
      <c r="CR295" s="174">
        <f>'Раздел 6'!AI300</f>
        <v>0</v>
      </c>
      <c r="CS295" s="174">
        <f>'Раздел 6'!AJ300</f>
        <v>0</v>
      </c>
      <c r="CT295" s="174">
        <f>'Раздел 6'!AK300</f>
        <v>0</v>
      </c>
      <c r="CU295" s="174">
        <f>'Раздел 6'!AL300</f>
        <v>0</v>
      </c>
      <c r="CV295" s="174">
        <f>'Раздел 6'!AM300</f>
        <v>0</v>
      </c>
      <c r="CW295" s="174">
        <f>'Раздел 6'!AN300</f>
        <v>0</v>
      </c>
      <c r="CX295" s="174">
        <f>'Раздел 6'!AO300</f>
        <v>0</v>
      </c>
      <c r="CY295" s="174">
        <f>'Раздел 6'!AP300</f>
        <v>0</v>
      </c>
      <c r="CZ295" s="174">
        <f>'Раздел 6'!AQ300</f>
        <v>0</v>
      </c>
      <c r="DA295" s="174">
        <f>'Раздел 7'!H300</f>
        <v>0</v>
      </c>
      <c r="DB295" s="174">
        <f>'Раздел 7'!I300</f>
        <v>0</v>
      </c>
      <c r="DC295" s="174">
        <f>'Раздел 7'!J300</f>
        <v>0</v>
      </c>
      <c r="DD295" s="174">
        <f>'Раздел 7'!K300</f>
        <v>0</v>
      </c>
      <c r="DE295" s="174">
        <f>'Раздел 7'!L300</f>
        <v>0</v>
      </c>
      <c r="DF295" s="174">
        <f>'Раздел 7'!M300</f>
        <v>0</v>
      </c>
      <c r="DG295" s="174">
        <f>'Раздел 7'!N300</f>
        <v>0</v>
      </c>
      <c r="DH295" s="174">
        <f>'Раздел 7'!O300</f>
        <v>0</v>
      </c>
      <c r="DI295" s="174">
        <f>'Раздел 7'!P300</f>
        <v>0</v>
      </c>
      <c r="DJ295" s="174">
        <f>'Раздел 7'!Q300</f>
        <v>0</v>
      </c>
      <c r="DK295" s="174">
        <f>'Раздел 7'!R300</f>
        <v>0</v>
      </c>
      <c r="DL295" s="174">
        <f>'Раздел 7'!S300</f>
        <v>0</v>
      </c>
      <c r="DM295" s="174">
        <f>'Раздел 7'!T300</f>
        <v>0</v>
      </c>
      <c r="DN295" s="174">
        <f>'Раздел 7'!U300</f>
        <v>0</v>
      </c>
      <c r="DO295" s="174">
        <f>'Раздел 7'!V300</f>
        <v>0</v>
      </c>
      <c r="DP295" s="174">
        <f>'Раздел 7'!W300</f>
        <v>0</v>
      </c>
      <c r="DQ295" s="174">
        <f>'Раздел 7'!X300</f>
        <v>0</v>
      </c>
      <c r="DR295" s="174">
        <f>'Раздел 7'!Y300</f>
        <v>0</v>
      </c>
      <c r="DS295" s="174">
        <f>'Раздел 7'!Z300</f>
        <v>0</v>
      </c>
      <c r="DT295" s="174">
        <f>'Раздел 7'!AA300</f>
        <v>0</v>
      </c>
      <c r="DU295" s="174">
        <f>'Раздел 7'!AB300</f>
        <v>0</v>
      </c>
      <c r="DV295" s="174">
        <f>'Раздел 7'!AC300</f>
        <v>0</v>
      </c>
      <c r="DW295" s="174">
        <f>'Раздел 7'!AD300</f>
        <v>0</v>
      </c>
      <c r="DX295" s="174">
        <f>'Раздел 7'!AE300</f>
        <v>0</v>
      </c>
      <c r="DY295" s="174">
        <f>'Раздел 7'!AF300</f>
        <v>0</v>
      </c>
      <c r="DZ295" s="174">
        <f>'Раздел 7'!AG300</f>
        <v>0</v>
      </c>
      <c r="EA295" s="174">
        <f>'Раздел 7'!AH300</f>
        <v>0</v>
      </c>
      <c r="EB295" s="174">
        <f>'Раздел 7'!AI300</f>
        <v>0</v>
      </c>
      <c r="EC295" s="174">
        <f>'Раздел 7'!AJ300</f>
        <v>0</v>
      </c>
      <c r="ED295" s="174">
        <f>'Раздел 7'!AK300</f>
        <v>0</v>
      </c>
      <c r="EE295" s="174">
        <f>'Раздел 7'!AL300</f>
        <v>0</v>
      </c>
      <c r="EF295" s="174">
        <f>'Раздел 7'!AM300</f>
        <v>0</v>
      </c>
      <c r="EG295" s="174">
        <f>'Раздел 7'!AN300</f>
        <v>0</v>
      </c>
      <c r="EH295" s="174">
        <f>'Раздел 7'!AO300</f>
        <v>0</v>
      </c>
      <c r="EI295" s="174">
        <f>'Раздел 7'!AP300</f>
        <v>0</v>
      </c>
      <c r="EJ295" s="174">
        <f>'Раздел 7'!AQ300</f>
        <v>0</v>
      </c>
      <c r="EK295" s="174">
        <f>'Раздел 7'!AR300</f>
        <v>0</v>
      </c>
      <c r="EL295" s="174">
        <f>'Раздел 7'!AS300</f>
        <v>0</v>
      </c>
      <c r="EM295" s="174">
        <f>'Раздел 7'!AT300</f>
        <v>0</v>
      </c>
      <c r="EN295" s="174">
        <f>'Раздел 7'!AU300</f>
        <v>0</v>
      </c>
      <c r="EO295" s="174">
        <f>'Раздел 7'!AV300</f>
        <v>0</v>
      </c>
      <c r="EP295" s="174">
        <f>'Раздел 7'!AW300</f>
        <v>0</v>
      </c>
      <c r="EQ295" s="174">
        <f>'Раздел 7'!AX300</f>
        <v>0</v>
      </c>
      <c r="ER295" s="174">
        <f>'Раздел 7'!AY300</f>
        <v>0</v>
      </c>
      <c r="ES295" s="174">
        <f>'Раздел 7'!AZ300</f>
        <v>0</v>
      </c>
      <c r="ET295" s="174">
        <f>'Раздел 7'!BA300</f>
        <v>0</v>
      </c>
      <c r="EU295" s="174">
        <f>'Раздел 7'!BB300</f>
        <v>0</v>
      </c>
      <c r="EV295" s="174">
        <f>'Раздел 7'!BC300</f>
        <v>0</v>
      </c>
      <c r="EW295" s="174">
        <f>'Раздел 7'!BD300</f>
        <v>0</v>
      </c>
      <c r="EX295" s="174">
        <f>'Раздел 7'!BE300</f>
        <v>0</v>
      </c>
      <c r="EY295" s="174">
        <f>'Раздел 7'!BF300</f>
        <v>0</v>
      </c>
      <c r="EZ295" s="174">
        <f>'Раздел 7'!BG300</f>
        <v>0</v>
      </c>
      <c r="FA295" s="174">
        <f>'Раздел 7'!BH300</f>
        <v>0</v>
      </c>
      <c r="FB295" s="174">
        <f>'Раздел 7'!BI300</f>
        <v>0</v>
      </c>
      <c r="FC295" s="174">
        <f>'Раздел 7'!BJ300</f>
        <v>0</v>
      </c>
      <c r="FD295" s="174">
        <f>'Раздел 7'!BK300</f>
        <v>0</v>
      </c>
      <c r="FE295" s="174">
        <f>'Раздел 8'!H302</f>
        <v>0</v>
      </c>
      <c r="FF295" s="174">
        <f>'Раздел 8'!I302</f>
        <v>0</v>
      </c>
      <c r="FG295" s="174">
        <f>'Раздел 8'!J302</f>
        <v>0</v>
      </c>
      <c r="FH295" s="174">
        <f>'Раздел 8'!K302</f>
        <v>0</v>
      </c>
      <c r="FI295" s="174">
        <f>'Раздел 8'!L302</f>
        <v>0</v>
      </c>
      <c r="FJ295" s="174">
        <f>'Раздел 8'!M302</f>
        <v>0</v>
      </c>
      <c r="FK295" s="174">
        <f>'Раздел 8'!N302</f>
        <v>0</v>
      </c>
      <c r="FL295" s="174">
        <f>'Раздел 8'!O302</f>
        <v>0</v>
      </c>
      <c r="FM295" s="174">
        <f>'Раздел 8'!P302</f>
        <v>0</v>
      </c>
      <c r="FN295" s="174">
        <f>'Раздел 8'!Q302</f>
        <v>0</v>
      </c>
      <c r="FO295" s="174">
        <f>'Раздел 8'!R302</f>
        <v>0</v>
      </c>
      <c r="FP295" s="174">
        <f>'Раздел 8'!S302</f>
        <v>0</v>
      </c>
      <c r="FQ295" s="174">
        <f>'Раздел 8'!T302</f>
        <v>0</v>
      </c>
      <c r="FR295" s="174">
        <f>'Раздел 8'!U302</f>
        <v>0</v>
      </c>
      <c r="FS295" s="174">
        <f>'Раздел 8'!V302</f>
        <v>0</v>
      </c>
      <c r="FT295" s="174">
        <f>'Раздел 8'!W302</f>
        <v>0</v>
      </c>
      <c r="FU295" s="174">
        <f>'Раздел 8'!X302</f>
        <v>0</v>
      </c>
      <c r="FV295" s="174">
        <f>'Раздел 8'!Y302</f>
        <v>0</v>
      </c>
      <c r="FW295" s="174">
        <f>'Раздел 8'!Z302</f>
        <v>0</v>
      </c>
      <c r="FX295" s="174">
        <f>'Раздел 8'!AA302</f>
        <v>0</v>
      </c>
      <c r="FY295" s="174">
        <f>'Раздел 8'!AB302</f>
        <v>0</v>
      </c>
      <c r="FZ295" s="174">
        <f>'Раздел 8'!AC302</f>
        <v>0</v>
      </c>
      <c r="GA295" s="174">
        <f>'Раздел 8'!AD302</f>
        <v>0</v>
      </c>
      <c r="GB295" s="174">
        <f>'Раздел 8'!AE302</f>
        <v>0</v>
      </c>
      <c r="GC295" s="174">
        <f>'Раздел 8'!AF302</f>
        <v>0</v>
      </c>
      <c r="GD295" s="174">
        <f>'Раздел 8'!AG302</f>
        <v>0</v>
      </c>
      <c r="GE295" s="174">
        <f>'Раздел 8'!AH302</f>
        <v>0</v>
      </c>
      <c r="GF295" s="174">
        <f>'Раздел 8'!AI302</f>
        <v>0</v>
      </c>
      <c r="GG295" s="174">
        <f>'Раздел 8'!AJ302</f>
        <v>0</v>
      </c>
      <c r="GH295" s="174">
        <f>'Раздел 3'!H300</f>
        <v>0</v>
      </c>
      <c r="GI295" s="174">
        <f>'Раздел 3'!I300</f>
        <v>0</v>
      </c>
      <c r="GJ295" s="174">
        <f>'Раздел 3'!J300</f>
        <v>0</v>
      </c>
      <c r="GK295" s="174">
        <f>'Раздел 3'!K300</f>
        <v>0</v>
      </c>
      <c r="GL295" s="174">
        <f>'Раздел 3'!L300</f>
        <v>0</v>
      </c>
      <c r="GM295" s="174">
        <f>'Раздел 3'!M300</f>
        <v>0</v>
      </c>
      <c r="GN295" s="174">
        <f>'Раздел 3'!N300</f>
        <v>0</v>
      </c>
      <c r="GO295" s="174">
        <f>'Раздел 3'!O300</f>
        <v>0</v>
      </c>
      <c r="GP295" s="174">
        <f>'Раздел 3'!P300</f>
        <v>0</v>
      </c>
      <c r="GQ295" s="174">
        <f>'Раздел 3'!Q300</f>
        <v>0</v>
      </c>
      <c r="GR295" s="174">
        <f>'Раздел 3'!R300</f>
        <v>0</v>
      </c>
      <c r="GS295" s="174">
        <f>'Раздел 3'!S300</f>
        <v>0</v>
      </c>
      <c r="GT295" s="174">
        <f>'Раздел 3'!T300</f>
        <v>0</v>
      </c>
      <c r="GU295" s="174">
        <f>'Раздел 3'!U300</f>
        <v>0</v>
      </c>
      <c r="GV295" s="174">
        <f>'Раздел 3'!V300</f>
        <v>0</v>
      </c>
      <c r="GW295" s="174">
        <f>'Раздел 3'!W300</f>
        <v>0</v>
      </c>
      <c r="GX295" s="174">
        <f>'Раздел 3'!X300</f>
        <v>0</v>
      </c>
      <c r="GY295" s="174">
        <f>'Раздел 3'!Y300</f>
        <v>0</v>
      </c>
      <c r="GZ295" s="174">
        <f>'Раздел 3'!Z300</f>
        <v>0</v>
      </c>
      <c r="HA295" s="174">
        <f>'Раздел 3'!AA300</f>
        <v>0</v>
      </c>
      <c r="HB295" s="174">
        <f>'Раздел 3'!AB300</f>
        <v>0</v>
      </c>
      <c r="HC295" s="174">
        <f>'Раздел 3'!AC300</f>
        <v>0</v>
      </c>
      <c r="HD295" s="174">
        <f>'Раздел 3'!AD300</f>
        <v>0</v>
      </c>
      <c r="HE295" s="174">
        <f>'Раздел 3'!AE300</f>
        <v>0</v>
      </c>
      <c r="HF295" s="174">
        <f>'Раздел 3'!AF300</f>
        <v>0</v>
      </c>
      <c r="HG295" s="174">
        <f>'Раздел 3'!AG300</f>
        <v>0</v>
      </c>
      <c r="HH295" s="174">
        <f>'Раздел 3'!AH300</f>
        <v>0</v>
      </c>
      <c r="HI295" s="174">
        <f>'Раздел 3'!AI300</f>
        <v>0</v>
      </c>
      <c r="HJ295" s="174">
        <f>'Раздел 3'!AJ300</f>
        <v>0</v>
      </c>
      <c r="HK295" s="180">
        <f>'Раздел 3'!AK300</f>
        <v>0</v>
      </c>
      <c r="HL295" s="175"/>
      <c r="HM295" s="175"/>
    </row>
    <row r="296" spans="1:221" ht="25.5">
      <c r="A296" s="170">
        <f>'Раздел 2'!$A$6</f>
        <v>2</v>
      </c>
      <c r="B296" s="170">
        <f>'Раздел 2'!$B$6</f>
        <v>1200200023561</v>
      </c>
      <c r="C296" s="170" t="str">
        <f>'Раздел 2'!$C$6</f>
        <v>ФКИС</v>
      </c>
      <c r="D296" s="170" t="str">
        <f>'Раздел 2'!$D$6</f>
        <v>СШ</v>
      </c>
      <c r="E296" s="170" t="str">
        <f>'Раздел 2'!$E$6</f>
        <v>МО</v>
      </c>
      <c r="F296" s="170" t="str">
        <f>'Раздел 1'!$A$15</f>
        <v>ОСН</v>
      </c>
      <c r="G296" s="171">
        <f t="shared" si="4"/>
        <v>0</v>
      </c>
      <c r="H296" s="176" t="s">
        <v>478</v>
      </c>
      <c r="I296" s="173">
        <v>295</v>
      </c>
      <c r="J296" s="174">
        <f>'Раздел 2'!H301</f>
        <v>0</v>
      </c>
      <c r="K296" s="174">
        <f>'Раздел 2'!I301</f>
        <v>0</v>
      </c>
      <c r="L296" s="174">
        <f>'Раздел 2'!J301</f>
        <v>0</v>
      </c>
      <c r="M296" s="174">
        <f>'Раздел 2'!K301</f>
        <v>0</v>
      </c>
      <c r="N296" s="174">
        <f>'Раздел 2'!L301</f>
        <v>0</v>
      </c>
      <c r="O296" s="174">
        <f>'Раздел 2'!M301</f>
        <v>0</v>
      </c>
      <c r="P296" s="174">
        <f>'Раздел 2'!N301</f>
        <v>0</v>
      </c>
      <c r="Q296" s="174">
        <f>'Раздел 2'!O301</f>
        <v>0</v>
      </c>
      <c r="R296" s="174">
        <f>'Раздел 2'!P301</f>
        <v>0</v>
      </c>
      <c r="S296" s="174">
        <f>'Раздел 2'!Q301</f>
        <v>0</v>
      </c>
      <c r="T296" s="174">
        <f>'Раздел 2'!R301</f>
        <v>0</v>
      </c>
      <c r="U296" s="174">
        <f>'Раздел 2'!S301</f>
        <v>0</v>
      </c>
      <c r="V296" s="174">
        <f>'Раздел 2'!T301</f>
        <v>0</v>
      </c>
      <c r="W296" s="174">
        <f>'Раздел 2'!U301</f>
        <v>0</v>
      </c>
      <c r="X296" s="174">
        <f>'Раздел 2'!V301</f>
        <v>0</v>
      </c>
      <c r="Y296" s="174">
        <f>'Раздел 2'!W301</f>
        <v>0</v>
      </c>
      <c r="Z296" s="174">
        <f>'Раздел 2'!X301</f>
        <v>0</v>
      </c>
      <c r="AA296" s="174">
        <f>'Раздел 2'!Y301</f>
        <v>0</v>
      </c>
      <c r="AB296" s="174">
        <f>'Раздел 2'!Z301</f>
        <v>0</v>
      </c>
      <c r="AC296" s="174">
        <f>'Раздел 2'!AA301</f>
        <v>0</v>
      </c>
      <c r="AD296" s="174">
        <f>'Раздел 2'!AB301</f>
        <v>0</v>
      </c>
      <c r="AE296" s="174">
        <f>'Раздел 2'!AC301</f>
        <v>0</v>
      </c>
      <c r="AF296" s="174">
        <f>'Раздел 4'!H301</f>
        <v>0</v>
      </c>
      <c r="AG296" s="174">
        <f>'Раздел 4'!I301</f>
        <v>0</v>
      </c>
      <c r="AH296" s="174">
        <f>'Раздел 4'!J301</f>
        <v>0</v>
      </c>
      <c r="AI296" s="174">
        <f>'Раздел 4'!K301</f>
        <v>0</v>
      </c>
      <c r="AJ296" s="174">
        <f>'Раздел 4'!L301</f>
        <v>0</v>
      </c>
      <c r="AK296" s="174">
        <f>'Раздел 4'!M301</f>
        <v>0</v>
      </c>
      <c r="AL296" s="174">
        <f>'Раздел 4'!N301</f>
        <v>0</v>
      </c>
      <c r="AM296" s="174">
        <f>'Раздел 4'!O301</f>
        <v>0</v>
      </c>
      <c r="AN296" s="174">
        <f>'Раздел 4'!P301</f>
        <v>0</v>
      </c>
      <c r="AO296" s="174">
        <f>'Раздел 4'!Q301</f>
        <v>0</v>
      </c>
      <c r="AP296" s="174">
        <f>'Раздел 4'!R301</f>
        <v>0</v>
      </c>
      <c r="AQ296" s="174">
        <f>'Раздел 4'!S301</f>
        <v>0</v>
      </c>
      <c r="AR296" s="174">
        <f>'Раздел 4'!T301</f>
        <v>0</v>
      </c>
      <c r="AS296" s="174">
        <f>'Раздел 4'!U301</f>
        <v>0</v>
      </c>
      <c r="AT296" s="174">
        <f>'Раздел 4'!V301</f>
        <v>0</v>
      </c>
      <c r="AU296" s="174">
        <f>'Раздел 4'!W301</f>
        <v>0</v>
      </c>
      <c r="AV296" s="174">
        <f>'Раздел 4'!X301</f>
        <v>0</v>
      </c>
      <c r="AW296" s="174">
        <f>'Раздел 4'!Y301</f>
        <v>0</v>
      </c>
      <c r="AX296" s="174">
        <f>'Раздел 4'!Z301</f>
        <v>0</v>
      </c>
      <c r="AY296" s="174">
        <f>'Раздел 4'!AA301</f>
        <v>0</v>
      </c>
      <c r="AZ296" s="174">
        <f>'Раздел 4'!AB301</f>
        <v>0</v>
      </c>
      <c r="BA296" s="174">
        <f>'Раздел 4'!AC301</f>
        <v>0</v>
      </c>
      <c r="BB296" s="174">
        <f>'Раздел 4'!AD301</f>
        <v>0</v>
      </c>
      <c r="BC296" s="174">
        <f>'Раздел 4'!AE301</f>
        <v>0</v>
      </c>
      <c r="BD296" s="174">
        <f>'Раздел 5'!H304</f>
        <v>0</v>
      </c>
      <c r="BE296" s="174">
        <f>'Раздел 5'!I304</f>
        <v>0</v>
      </c>
      <c r="BF296" s="174">
        <f>'Раздел 5'!J304</f>
        <v>0</v>
      </c>
      <c r="BG296" s="174">
        <f>'Раздел 5'!K304</f>
        <v>0</v>
      </c>
      <c r="BH296" s="174">
        <f>'Раздел 5'!L304</f>
        <v>0</v>
      </c>
      <c r="BI296" s="174">
        <f>'Раздел 5'!M304</f>
        <v>0</v>
      </c>
      <c r="BJ296" s="174">
        <f>'Раздел 5'!N304</f>
        <v>0</v>
      </c>
      <c r="BK296" s="174">
        <f>'Раздел 5'!O304</f>
        <v>0</v>
      </c>
      <c r="BL296" s="174">
        <f>'Раздел 5'!P304</f>
        <v>0</v>
      </c>
      <c r="BM296" s="174">
        <f>'Раздел 5'!Q304</f>
        <v>0</v>
      </c>
      <c r="BN296" s="174">
        <f>'Раздел 5'!R304</f>
        <v>0</v>
      </c>
      <c r="BO296" s="174">
        <f>'Раздел 5'!S304</f>
        <v>0</v>
      </c>
      <c r="BP296" s="174">
        <f>'Раздел 5'!T304</f>
        <v>0</v>
      </c>
      <c r="BQ296" s="174">
        <f>'Раздел 6'!H301</f>
        <v>0</v>
      </c>
      <c r="BR296" s="174">
        <f>'Раздел 6'!I301</f>
        <v>0</v>
      </c>
      <c r="BS296" s="174">
        <f>'Раздел 6'!J301</f>
        <v>0</v>
      </c>
      <c r="BT296" s="174">
        <f>'Раздел 6'!K301</f>
        <v>0</v>
      </c>
      <c r="BU296" s="174">
        <f>'Раздел 6'!L301</f>
        <v>0</v>
      </c>
      <c r="BV296" s="174">
        <f>'Раздел 6'!M301</f>
        <v>0</v>
      </c>
      <c r="BW296" s="174">
        <f>'Раздел 6'!N301</f>
        <v>0</v>
      </c>
      <c r="BX296" s="174">
        <f>'Раздел 6'!O301</f>
        <v>0</v>
      </c>
      <c r="BY296" s="174">
        <f>'Раздел 6'!P301</f>
        <v>0</v>
      </c>
      <c r="BZ296" s="174">
        <f>'Раздел 6'!Q301</f>
        <v>0</v>
      </c>
      <c r="CA296" s="174">
        <f>'Раздел 6'!R301</f>
        <v>0</v>
      </c>
      <c r="CB296" s="174">
        <f>'Раздел 6'!S301</f>
        <v>0</v>
      </c>
      <c r="CC296" s="174">
        <f>'Раздел 6'!T301</f>
        <v>0</v>
      </c>
      <c r="CD296" s="174">
        <f>'Раздел 6'!U301</f>
        <v>0</v>
      </c>
      <c r="CE296" s="174">
        <f>'Раздел 6'!V301</f>
        <v>0</v>
      </c>
      <c r="CF296" s="174">
        <f>'Раздел 6'!W301</f>
        <v>0</v>
      </c>
      <c r="CG296" s="174">
        <f>'Раздел 6'!X301</f>
        <v>0</v>
      </c>
      <c r="CH296" s="174">
        <f>'Раздел 6'!Y301</f>
        <v>0</v>
      </c>
      <c r="CI296" s="174">
        <f>'Раздел 6'!Z301</f>
        <v>0</v>
      </c>
      <c r="CJ296" s="174">
        <f>'Раздел 6'!AA301</f>
        <v>0</v>
      </c>
      <c r="CK296" s="174">
        <f>'Раздел 6'!AB301</f>
        <v>0</v>
      </c>
      <c r="CL296" s="174">
        <f>'Раздел 6'!AC301</f>
        <v>0</v>
      </c>
      <c r="CM296" s="174">
        <f>'Раздел 6'!AD301</f>
        <v>0</v>
      </c>
      <c r="CN296" s="174">
        <f>'Раздел 6'!AE301</f>
        <v>0</v>
      </c>
      <c r="CO296" s="174">
        <f>'Раздел 6'!AF301</f>
        <v>0</v>
      </c>
      <c r="CP296" s="174">
        <f>'Раздел 6'!AG301</f>
        <v>0</v>
      </c>
      <c r="CQ296" s="174">
        <f>'Раздел 6'!AH301</f>
        <v>0</v>
      </c>
      <c r="CR296" s="174">
        <f>'Раздел 6'!AI301</f>
        <v>0</v>
      </c>
      <c r="CS296" s="174">
        <f>'Раздел 6'!AJ301</f>
        <v>0</v>
      </c>
      <c r="CT296" s="174">
        <f>'Раздел 6'!AK301</f>
        <v>0</v>
      </c>
      <c r="CU296" s="174">
        <f>'Раздел 6'!AL301</f>
        <v>0</v>
      </c>
      <c r="CV296" s="174">
        <f>'Раздел 6'!AM301</f>
        <v>0</v>
      </c>
      <c r="CW296" s="174">
        <f>'Раздел 6'!AN301</f>
        <v>0</v>
      </c>
      <c r="CX296" s="174">
        <f>'Раздел 6'!AO301</f>
        <v>0</v>
      </c>
      <c r="CY296" s="174">
        <f>'Раздел 6'!AP301</f>
        <v>0</v>
      </c>
      <c r="CZ296" s="174">
        <f>'Раздел 6'!AQ301</f>
        <v>0</v>
      </c>
      <c r="DA296" s="174">
        <f>'Раздел 7'!H301</f>
        <v>0</v>
      </c>
      <c r="DB296" s="174">
        <f>'Раздел 7'!I301</f>
        <v>0</v>
      </c>
      <c r="DC296" s="174">
        <f>'Раздел 7'!J301</f>
        <v>0</v>
      </c>
      <c r="DD296" s="174">
        <f>'Раздел 7'!K301</f>
        <v>0</v>
      </c>
      <c r="DE296" s="174">
        <f>'Раздел 7'!L301</f>
        <v>0</v>
      </c>
      <c r="DF296" s="174">
        <f>'Раздел 7'!M301</f>
        <v>0</v>
      </c>
      <c r="DG296" s="174">
        <f>'Раздел 7'!N301</f>
        <v>0</v>
      </c>
      <c r="DH296" s="174">
        <f>'Раздел 7'!O301</f>
        <v>0</v>
      </c>
      <c r="DI296" s="174">
        <f>'Раздел 7'!P301</f>
        <v>0</v>
      </c>
      <c r="DJ296" s="174">
        <f>'Раздел 7'!Q301</f>
        <v>0</v>
      </c>
      <c r="DK296" s="174">
        <f>'Раздел 7'!R301</f>
        <v>0</v>
      </c>
      <c r="DL296" s="174">
        <f>'Раздел 7'!S301</f>
        <v>0</v>
      </c>
      <c r="DM296" s="174">
        <f>'Раздел 7'!T301</f>
        <v>0</v>
      </c>
      <c r="DN296" s="174">
        <f>'Раздел 7'!U301</f>
        <v>0</v>
      </c>
      <c r="DO296" s="174">
        <f>'Раздел 7'!V301</f>
        <v>0</v>
      </c>
      <c r="DP296" s="174">
        <f>'Раздел 7'!W301</f>
        <v>0</v>
      </c>
      <c r="DQ296" s="174">
        <f>'Раздел 7'!X301</f>
        <v>0</v>
      </c>
      <c r="DR296" s="174">
        <f>'Раздел 7'!Y301</f>
        <v>0</v>
      </c>
      <c r="DS296" s="174">
        <f>'Раздел 7'!Z301</f>
        <v>0</v>
      </c>
      <c r="DT296" s="174">
        <f>'Раздел 7'!AA301</f>
        <v>0</v>
      </c>
      <c r="DU296" s="174">
        <f>'Раздел 7'!AB301</f>
        <v>0</v>
      </c>
      <c r="DV296" s="174">
        <f>'Раздел 7'!AC301</f>
        <v>0</v>
      </c>
      <c r="DW296" s="174">
        <f>'Раздел 7'!AD301</f>
        <v>0</v>
      </c>
      <c r="DX296" s="174">
        <f>'Раздел 7'!AE301</f>
        <v>0</v>
      </c>
      <c r="DY296" s="174">
        <f>'Раздел 7'!AF301</f>
        <v>0</v>
      </c>
      <c r="DZ296" s="174">
        <f>'Раздел 7'!AG301</f>
        <v>0</v>
      </c>
      <c r="EA296" s="174">
        <f>'Раздел 7'!AH301</f>
        <v>0</v>
      </c>
      <c r="EB296" s="174">
        <f>'Раздел 7'!AI301</f>
        <v>0</v>
      </c>
      <c r="EC296" s="174">
        <f>'Раздел 7'!AJ301</f>
        <v>0</v>
      </c>
      <c r="ED296" s="174">
        <f>'Раздел 7'!AK301</f>
        <v>0</v>
      </c>
      <c r="EE296" s="174">
        <f>'Раздел 7'!AL301</f>
        <v>0</v>
      </c>
      <c r="EF296" s="174">
        <f>'Раздел 7'!AM301</f>
        <v>0</v>
      </c>
      <c r="EG296" s="174">
        <f>'Раздел 7'!AN301</f>
        <v>0</v>
      </c>
      <c r="EH296" s="174">
        <f>'Раздел 7'!AO301</f>
        <v>0</v>
      </c>
      <c r="EI296" s="174">
        <f>'Раздел 7'!AP301</f>
        <v>0</v>
      </c>
      <c r="EJ296" s="174">
        <f>'Раздел 7'!AQ301</f>
        <v>0</v>
      </c>
      <c r="EK296" s="174">
        <f>'Раздел 7'!AR301</f>
        <v>0</v>
      </c>
      <c r="EL296" s="174">
        <f>'Раздел 7'!AS301</f>
        <v>0</v>
      </c>
      <c r="EM296" s="174">
        <f>'Раздел 7'!AT301</f>
        <v>0</v>
      </c>
      <c r="EN296" s="174">
        <f>'Раздел 7'!AU301</f>
        <v>0</v>
      </c>
      <c r="EO296" s="174">
        <f>'Раздел 7'!AV301</f>
        <v>0</v>
      </c>
      <c r="EP296" s="174">
        <f>'Раздел 7'!AW301</f>
        <v>0</v>
      </c>
      <c r="EQ296" s="174">
        <f>'Раздел 7'!AX301</f>
        <v>0</v>
      </c>
      <c r="ER296" s="174">
        <f>'Раздел 7'!AY301</f>
        <v>0</v>
      </c>
      <c r="ES296" s="174">
        <f>'Раздел 7'!AZ301</f>
        <v>0</v>
      </c>
      <c r="ET296" s="174">
        <f>'Раздел 7'!BA301</f>
        <v>0</v>
      </c>
      <c r="EU296" s="174">
        <f>'Раздел 7'!BB301</f>
        <v>0</v>
      </c>
      <c r="EV296" s="174">
        <f>'Раздел 7'!BC301</f>
        <v>0</v>
      </c>
      <c r="EW296" s="174">
        <f>'Раздел 7'!BD301</f>
        <v>0</v>
      </c>
      <c r="EX296" s="174">
        <f>'Раздел 7'!BE301</f>
        <v>0</v>
      </c>
      <c r="EY296" s="174">
        <f>'Раздел 7'!BF301</f>
        <v>0</v>
      </c>
      <c r="EZ296" s="174">
        <f>'Раздел 7'!BG301</f>
        <v>0</v>
      </c>
      <c r="FA296" s="174">
        <f>'Раздел 7'!BH301</f>
        <v>0</v>
      </c>
      <c r="FB296" s="174">
        <f>'Раздел 7'!BI301</f>
        <v>0</v>
      </c>
      <c r="FC296" s="174">
        <f>'Раздел 7'!BJ301</f>
        <v>0</v>
      </c>
      <c r="FD296" s="174">
        <f>'Раздел 7'!BK301</f>
        <v>0</v>
      </c>
      <c r="FE296" s="174">
        <f>'Раздел 8'!H303</f>
        <v>0</v>
      </c>
      <c r="FF296" s="174">
        <f>'Раздел 8'!I303</f>
        <v>0</v>
      </c>
      <c r="FG296" s="174">
        <f>'Раздел 8'!J303</f>
        <v>0</v>
      </c>
      <c r="FH296" s="174">
        <f>'Раздел 8'!K303</f>
        <v>0</v>
      </c>
      <c r="FI296" s="174">
        <f>'Раздел 8'!L303</f>
        <v>0</v>
      </c>
      <c r="FJ296" s="174">
        <f>'Раздел 8'!M303</f>
        <v>0</v>
      </c>
      <c r="FK296" s="174">
        <f>'Раздел 8'!N303</f>
        <v>0</v>
      </c>
      <c r="FL296" s="174">
        <f>'Раздел 8'!O303</f>
        <v>0</v>
      </c>
      <c r="FM296" s="174">
        <f>'Раздел 8'!P303</f>
        <v>0</v>
      </c>
      <c r="FN296" s="174">
        <f>'Раздел 8'!Q303</f>
        <v>0</v>
      </c>
      <c r="FO296" s="174">
        <f>'Раздел 8'!R303</f>
        <v>0</v>
      </c>
      <c r="FP296" s="174">
        <f>'Раздел 8'!S303</f>
        <v>0</v>
      </c>
      <c r="FQ296" s="174">
        <f>'Раздел 8'!T303</f>
        <v>0</v>
      </c>
      <c r="FR296" s="174">
        <f>'Раздел 8'!U303</f>
        <v>0</v>
      </c>
      <c r="FS296" s="174">
        <f>'Раздел 8'!V303</f>
        <v>0</v>
      </c>
      <c r="FT296" s="174">
        <f>'Раздел 8'!W303</f>
        <v>0</v>
      </c>
      <c r="FU296" s="174">
        <f>'Раздел 8'!X303</f>
        <v>0</v>
      </c>
      <c r="FV296" s="174">
        <f>'Раздел 8'!Y303</f>
        <v>0</v>
      </c>
      <c r="FW296" s="174">
        <f>'Раздел 8'!Z303</f>
        <v>0</v>
      </c>
      <c r="FX296" s="174">
        <f>'Раздел 8'!AA303</f>
        <v>0</v>
      </c>
      <c r="FY296" s="174">
        <f>'Раздел 8'!AB303</f>
        <v>0</v>
      </c>
      <c r="FZ296" s="174">
        <f>'Раздел 8'!AC303</f>
        <v>0</v>
      </c>
      <c r="GA296" s="174">
        <f>'Раздел 8'!AD303</f>
        <v>0</v>
      </c>
      <c r="GB296" s="174">
        <f>'Раздел 8'!AE303</f>
        <v>0</v>
      </c>
      <c r="GC296" s="174">
        <f>'Раздел 8'!AF303</f>
        <v>0</v>
      </c>
      <c r="GD296" s="174">
        <f>'Раздел 8'!AG303</f>
        <v>0</v>
      </c>
      <c r="GE296" s="174">
        <f>'Раздел 8'!AH303</f>
        <v>0</v>
      </c>
      <c r="GF296" s="174">
        <f>'Раздел 8'!AI303</f>
        <v>0</v>
      </c>
      <c r="GG296" s="174">
        <f>'Раздел 8'!AJ303</f>
        <v>0</v>
      </c>
      <c r="GH296" s="174">
        <f>'Раздел 3'!H301</f>
        <v>0</v>
      </c>
      <c r="GI296" s="174">
        <f>'Раздел 3'!I301</f>
        <v>0</v>
      </c>
      <c r="GJ296" s="174">
        <f>'Раздел 3'!J301</f>
        <v>0</v>
      </c>
      <c r="GK296" s="174">
        <f>'Раздел 3'!K301</f>
        <v>0</v>
      </c>
      <c r="GL296" s="174">
        <f>'Раздел 3'!L301</f>
        <v>0</v>
      </c>
      <c r="GM296" s="174">
        <f>'Раздел 3'!M301</f>
        <v>0</v>
      </c>
      <c r="GN296" s="174">
        <f>'Раздел 3'!N301</f>
        <v>0</v>
      </c>
      <c r="GO296" s="174">
        <f>'Раздел 3'!O301</f>
        <v>0</v>
      </c>
      <c r="GP296" s="174">
        <f>'Раздел 3'!P301</f>
        <v>0</v>
      </c>
      <c r="GQ296" s="174">
        <f>'Раздел 3'!Q301</f>
        <v>0</v>
      </c>
      <c r="GR296" s="174">
        <f>'Раздел 3'!R301</f>
        <v>0</v>
      </c>
      <c r="GS296" s="174">
        <f>'Раздел 3'!S301</f>
        <v>0</v>
      </c>
      <c r="GT296" s="174">
        <f>'Раздел 3'!T301</f>
        <v>0</v>
      </c>
      <c r="GU296" s="174">
        <f>'Раздел 3'!U301</f>
        <v>0</v>
      </c>
      <c r="GV296" s="174">
        <f>'Раздел 3'!V301</f>
        <v>0</v>
      </c>
      <c r="GW296" s="174">
        <f>'Раздел 3'!W301</f>
        <v>0</v>
      </c>
      <c r="GX296" s="174">
        <f>'Раздел 3'!X301</f>
        <v>0</v>
      </c>
      <c r="GY296" s="174">
        <f>'Раздел 3'!Y301</f>
        <v>0</v>
      </c>
      <c r="GZ296" s="174">
        <f>'Раздел 3'!Z301</f>
        <v>0</v>
      </c>
      <c r="HA296" s="174">
        <f>'Раздел 3'!AA301</f>
        <v>0</v>
      </c>
      <c r="HB296" s="174">
        <f>'Раздел 3'!AB301</f>
        <v>0</v>
      </c>
      <c r="HC296" s="174">
        <f>'Раздел 3'!AC301</f>
        <v>0</v>
      </c>
      <c r="HD296" s="174">
        <f>'Раздел 3'!AD301</f>
        <v>0</v>
      </c>
      <c r="HE296" s="174">
        <f>'Раздел 3'!AE301</f>
        <v>0</v>
      </c>
      <c r="HF296" s="174">
        <f>'Раздел 3'!AF301</f>
        <v>0</v>
      </c>
      <c r="HG296" s="174">
        <f>'Раздел 3'!AG301</f>
        <v>0</v>
      </c>
      <c r="HH296" s="174">
        <f>'Раздел 3'!AH301</f>
        <v>0</v>
      </c>
      <c r="HI296" s="174">
        <f>'Раздел 3'!AI301</f>
        <v>0</v>
      </c>
      <c r="HJ296" s="174">
        <f>'Раздел 3'!AJ301</f>
        <v>0</v>
      </c>
      <c r="HK296" s="180">
        <f>'Раздел 3'!AK301</f>
        <v>0</v>
      </c>
      <c r="HL296" s="175"/>
      <c r="HM296" s="175"/>
    </row>
    <row r="297" spans="1:221">
      <c r="A297" s="170">
        <f>'Раздел 2'!$A$6</f>
        <v>2</v>
      </c>
      <c r="B297" s="170">
        <f>'Раздел 2'!$B$6</f>
        <v>1200200023561</v>
      </c>
      <c r="C297" s="170" t="str">
        <f>'Раздел 2'!$C$6</f>
        <v>ФКИС</v>
      </c>
      <c r="D297" s="170" t="str">
        <f>'Раздел 2'!$D$6</f>
        <v>СШ</v>
      </c>
      <c r="E297" s="170" t="str">
        <f>'Раздел 2'!$E$6</f>
        <v>МО</v>
      </c>
      <c r="F297" s="170" t="str">
        <f>'Раздел 1'!$A$15</f>
        <v>ОСН</v>
      </c>
      <c r="G297" s="171">
        <f t="shared" si="4"/>
        <v>0</v>
      </c>
      <c r="H297" s="176" t="s">
        <v>480</v>
      </c>
      <c r="I297" s="173">
        <v>296</v>
      </c>
      <c r="J297" s="174">
        <f>'Раздел 2'!H302</f>
        <v>0</v>
      </c>
      <c r="K297" s="174">
        <f>'Раздел 2'!I302</f>
        <v>0</v>
      </c>
      <c r="L297" s="174">
        <f>'Раздел 2'!J302</f>
        <v>0</v>
      </c>
      <c r="M297" s="174">
        <f>'Раздел 2'!K302</f>
        <v>0</v>
      </c>
      <c r="N297" s="174">
        <f>'Раздел 2'!L302</f>
        <v>0</v>
      </c>
      <c r="O297" s="174">
        <f>'Раздел 2'!M302</f>
        <v>0</v>
      </c>
      <c r="P297" s="174">
        <f>'Раздел 2'!N302</f>
        <v>0</v>
      </c>
      <c r="Q297" s="174">
        <f>'Раздел 2'!O302</f>
        <v>0</v>
      </c>
      <c r="R297" s="174">
        <f>'Раздел 2'!P302</f>
        <v>0</v>
      </c>
      <c r="S297" s="174">
        <f>'Раздел 2'!Q302</f>
        <v>0</v>
      </c>
      <c r="T297" s="174">
        <f>'Раздел 2'!R302</f>
        <v>0</v>
      </c>
      <c r="U297" s="174">
        <f>'Раздел 2'!S302</f>
        <v>0</v>
      </c>
      <c r="V297" s="174">
        <f>'Раздел 2'!T302</f>
        <v>0</v>
      </c>
      <c r="W297" s="174">
        <f>'Раздел 2'!U302</f>
        <v>0</v>
      </c>
      <c r="X297" s="174">
        <f>'Раздел 2'!V302</f>
        <v>0</v>
      </c>
      <c r="Y297" s="174">
        <f>'Раздел 2'!W302</f>
        <v>0</v>
      </c>
      <c r="Z297" s="174">
        <f>'Раздел 2'!X302</f>
        <v>0</v>
      </c>
      <c r="AA297" s="174">
        <f>'Раздел 2'!Y302</f>
        <v>0</v>
      </c>
      <c r="AB297" s="174">
        <f>'Раздел 2'!Z302</f>
        <v>0</v>
      </c>
      <c r="AC297" s="174">
        <f>'Раздел 2'!AA302</f>
        <v>0</v>
      </c>
      <c r="AD297" s="174">
        <f>'Раздел 2'!AB302</f>
        <v>0</v>
      </c>
      <c r="AE297" s="174">
        <f>'Раздел 2'!AC302</f>
        <v>0</v>
      </c>
      <c r="AF297" s="174">
        <f>'Раздел 4'!H302</f>
        <v>0</v>
      </c>
      <c r="AG297" s="174">
        <f>'Раздел 4'!I302</f>
        <v>0</v>
      </c>
      <c r="AH297" s="174">
        <f>'Раздел 4'!J302</f>
        <v>0</v>
      </c>
      <c r="AI297" s="174">
        <f>'Раздел 4'!K302</f>
        <v>0</v>
      </c>
      <c r="AJ297" s="174">
        <f>'Раздел 4'!L302</f>
        <v>0</v>
      </c>
      <c r="AK297" s="174">
        <f>'Раздел 4'!M302</f>
        <v>0</v>
      </c>
      <c r="AL297" s="174">
        <f>'Раздел 4'!N302</f>
        <v>0</v>
      </c>
      <c r="AM297" s="174">
        <f>'Раздел 4'!O302</f>
        <v>0</v>
      </c>
      <c r="AN297" s="174">
        <f>'Раздел 4'!P302</f>
        <v>0</v>
      </c>
      <c r="AO297" s="174">
        <f>'Раздел 4'!Q302</f>
        <v>0</v>
      </c>
      <c r="AP297" s="174">
        <f>'Раздел 4'!R302</f>
        <v>0</v>
      </c>
      <c r="AQ297" s="174">
        <f>'Раздел 4'!S302</f>
        <v>0</v>
      </c>
      <c r="AR297" s="174">
        <f>'Раздел 4'!T302</f>
        <v>0</v>
      </c>
      <c r="AS297" s="174">
        <f>'Раздел 4'!U302</f>
        <v>0</v>
      </c>
      <c r="AT297" s="174">
        <f>'Раздел 4'!V302</f>
        <v>0</v>
      </c>
      <c r="AU297" s="174">
        <f>'Раздел 4'!W302</f>
        <v>0</v>
      </c>
      <c r="AV297" s="174">
        <f>'Раздел 4'!X302</f>
        <v>0</v>
      </c>
      <c r="AW297" s="174">
        <f>'Раздел 4'!Y302</f>
        <v>0</v>
      </c>
      <c r="AX297" s="174">
        <f>'Раздел 4'!Z302</f>
        <v>0</v>
      </c>
      <c r="AY297" s="174">
        <f>'Раздел 4'!AA302</f>
        <v>0</v>
      </c>
      <c r="AZ297" s="174">
        <f>'Раздел 4'!AB302</f>
        <v>0</v>
      </c>
      <c r="BA297" s="174">
        <f>'Раздел 4'!AC302</f>
        <v>0</v>
      </c>
      <c r="BB297" s="174">
        <f>'Раздел 4'!AD302</f>
        <v>0</v>
      </c>
      <c r="BC297" s="174">
        <f>'Раздел 4'!AE302</f>
        <v>0</v>
      </c>
      <c r="BD297" s="174">
        <f>'Раздел 5'!H305</f>
        <v>0</v>
      </c>
      <c r="BE297" s="174">
        <f>'Раздел 5'!I305</f>
        <v>0</v>
      </c>
      <c r="BF297" s="174">
        <f>'Раздел 5'!J305</f>
        <v>0</v>
      </c>
      <c r="BG297" s="174">
        <f>'Раздел 5'!K305</f>
        <v>0</v>
      </c>
      <c r="BH297" s="174">
        <f>'Раздел 5'!L305</f>
        <v>0</v>
      </c>
      <c r="BI297" s="174">
        <f>'Раздел 5'!M305</f>
        <v>0</v>
      </c>
      <c r="BJ297" s="174">
        <f>'Раздел 5'!N305</f>
        <v>0</v>
      </c>
      <c r="BK297" s="174">
        <f>'Раздел 5'!O305</f>
        <v>0</v>
      </c>
      <c r="BL297" s="174">
        <f>'Раздел 5'!P305</f>
        <v>0</v>
      </c>
      <c r="BM297" s="174">
        <f>'Раздел 5'!Q305</f>
        <v>0</v>
      </c>
      <c r="BN297" s="174">
        <f>'Раздел 5'!R305</f>
        <v>0</v>
      </c>
      <c r="BO297" s="174">
        <f>'Раздел 5'!S305</f>
        <v>0</v>
      </c>
      <c r="BP297" s="174">
        <f>'Раздел 5'!T305</f>
        <v>0</v>
      </c>
      <c r="BQ297" s="174">
        <f>'Раздел 6'!H302</f>
        <v>0</v>
      </c>
      <c r="BR297" s="174">
        <f>'Раздел 6'!I302</f>
        <v>0</v>
      </c>
      <c r="BS297" s="174">
        <f>'Раздел 6'!J302</f>
        <v>0</v>
      </c>
      <c r="BT297" s="174">
        <f>'Раздел 6'!K302</f>
        <v>0</v>
      </c>
      <c r="BU297" s="174">
        <f>'Раздел 6'!L302</f>
        <v>0</v>
      </c>
      <c r="BV297" s="174">
        <f>'Раздел 6'!M302</f>
        <v>0</v>
      </c>
      <c r="BW297" s="174">
        <f>'Раздел 6'!N302</f>
        <v>0</v>
      </c>
      <c r="BX297" s="174">
        <f>'Раздел 6'!O302</f>
        <v>0</v>
      </c>
      <c r="BY297" s="174">
        <f>'Раздел 6'!P302</f>
        <v>0</v>
      </c>
      <c r="BZ297" s="174">
        <f>'Раздел 6'!Q302</f>
        <v>0</v>
      </c>
      <c r="CA297" s="174">
        <f>'Раздел 6'!R302</f>
        <v>0</v>
      </c>
      <c r="CB297" s="174">
        <f>'Раздел 6'!S302</f>
        <v>0</v>
      </c>
      <c r="CC297" s="174">
        <f>'Раздел 6'!T302</f>
        <v>0</v>
      </c>
      <c r="CD297" s="174">
        <f>'Раздел 6'!U302</f>
        <v>0</v>
      </c>
      <c r="CE297" s="174">
        <f>'Раздел 6'!V302</f>
        <v>0</v>
      </c>
      <c r="CF297" s="174">
        <f>'Раздел 6'!W302</f>
        <v>0</v>
      </c>
      <c r="CG297" s="174">
        <f>'Раздел 6'!X302</f>
        <v>0</v>
      </c>
      <c r="CH297" s="174">
        <f>'Раздел 6'!Y302</f>
        <v>0</v>
      </c>
      <c r="CI297" s="174">
        <f>'Раздел 6'!Z302</f>
        <v>0</v>
      </c>
      <c r="CJ297" s="174">
        <f>'Раздел 6'!AA302</f>
        <v>0</v>
      </c>
      <c r="CK297" s="174">
        <f>'Раздел 6'!AB302</f>
        <v>0</v>
      </c>
      <c r="CL297" s="174">
        <f>'Раздел 6'!AC302</f>
        <v>0</v>
      </c>
      <c r="CM297" s="174">
        <f>'Раздел 6'!AD302</f>
        <v>0</v>
      </c>
      <c r="CN297" s="174">
        <f>'Раздел 6'!AE302</f>
        <v>0</v>
      </c>
      <c r="CO297" s="174">
        <f>'Раздел 6'!AF302</f>
        <v>0</v>
      </c>
      <c r="CP297" s="174">
        <f>'Раздел 6'!AG302</f>
        <v>0</v>
      </c>
      <c r="CQ297" s="174">
        <f>'Раздел 6'!AH302</f>
        <v>0</v>
      </c>
      <c r="CR297" s="174">
        <f>'Раздел 6'!AI302</f>
        <v>0</v>
      </c>
      <c r="CS297" s="174">
        <f>'Раздел 6'!AJ302</f>
        <v>0</v>
      </c>
      <c r="CT297" s="174">
        <f>'Раздел 6'!AK302</f>
        <v>0</v>
      </c>
      <c r="CU297" s="174">
        <f>'Раздел 6'!AL302</f>
        <v>0</v>
      </c>
      <c r="CV297" s="174">
        <f>'Раздел 6'!AM302</f>
        <v>0</v>
      </c>
      <c r="CW297" s="174">
        <f>'Раздел 6'!AN302</f>
        <v>0</v>
      </c>
      <c r="CX297" s="174">
        <f>'Раздел 6'!AO302</f>
        <v>0</v>
      </c>
      <c r="CY297" s="174">
        <f>'Раздел 6'!AP302</f>
        <v>0</v>
      </c>
      <c r="CZ297" s="174">
        <f>'Раздел 6'!AQ302</f>
        <v>0</v>
      </c>
      <c r="DA297" s="174">
        <f>'Раздел 7'!H302</f>
        <v>0</v>
      </c>
      <c r="DB297" s="174">
        <f>'Раздел 7'!I302</f>
        <v>0</v>
      </c>
      <c r="DC297" s="174">
        <f>'Раздел 7'!J302</f>
        <v>0</v>
      </c>
      <c r="DD297" s="174">
        <f>'Раздел 7'!K302</f>
        <v>0</v>
      </c>
      <c r="DE297" s="174">
        <f>'Раздел 7'!L302</f>
        <v>0</v>
      </c>
      <c r="DF297" s="174">
        <f>'Раздел 7'!M302</f>
        <v>0</v>
      </c>
      <c r="DG297" s="174">
        <f>'Раздел 7'!N302</f>
        <v>0</v>
      </c>
      <c r="DH297" s="174">
        <f>'Раздел 7'!O302</f>
        <v>0</v>
      </c>
      <c r="DI297" s="174">
        <f>'Раздел 7'!P302</f>
        <v>0</v>
      </c>
      <c r="DJ297" s="174">
        <f>'Раздел 7'!Q302</f>
        <v>0</v>
      </c>
      <c r="DK297" s="174">
        <f>'Раздел 7'!R302</f>
        <v>0</v>
      </c>
      <c r="DL297" s="174">
        <f>'Раздел 7'!S302</f>
        <v>0</v>
      </c>
      <c r="DM297" s="174">
        <f>'Раздел 7'!T302</f>
        <v>0</v>
      </c>
      <c r="DN297" s="174">
        <f>'Раздел 7'!U302</f>
        <v>0</v>
      </c>
      <c r="DO297" s="174">
        <f>'Раздел 7'!V302</f>
        <v>0</v>
      </c>
      <c r="DP297" s="174">
        <f>'Раздел 7'!W302</f>
        <v>0</v>
      </c>
      <c r="DQ297" s="174">
        <f>'Раздел 7'!X302</f>
        <v>0</v>
      </c>
      <c r="DR297" s="174">
        <f>'Раздел 7'!Y302</f>
        <v>0</v>
      </c>
      <c r="DS297" s="174">
        <f>'Раздел 7'!Z302</f>
        <v>0</v>
      </c>
      <c r="DT297" s="174">
        <f>'Раздел 7'!AA302</f>
        <v>0</v>
      </c>
      <c r="DU297" s="174">
        <f>'Раздел 7'!AB302</f>
        <v>0</v>
      </c>
      <c r="DV297" s="174">
        <f>'Раздел 7'!AC302</f>
        <v>0</v>
      </c>
      <c r="DW297" s="174">
        <f>'Раздел 7'!AD302</f>
        <v>0</v>
      </c>
      <c r="DX297" s="174">
        <f>'Раздел 7'!AE302</f>
        <v>0</v>
      </c>
      <c r="DY297" s="174">
        <f>'Раздел 7'!AF302</f>
        <v>0</v>
      </c>
      <c r="DZ297" s="174">
        <f>'Раздел 7'!AG302</f>
        <v>0</v>
      </c>
      <c r="EA297" s="174">
        <f>'Раздел 7'!AH302</f>
        <v>0</v>
      </c>
      <c r="EB297" s="174">
        <f>'Раздел 7'!AI302</f>
        <v>0</v>
      </c>
      <c r="EC297" s="174">
        <f>'Раздел 7'!AJ302</f>
        <v>0</v>
      </c>
      <c r="ED297" s="174">
        <f>'Раздел 7'!AK302</f>
        <v>0</v>
      </c>
      <c r="EE297" s="174">
        <f>'Раздел 7'!AL302</f>
        <v>0</v>
      </c>
      <c r="EF297" s="174">
        <f>'Раздел 7'!AM302</f>
        <v>0</v>
      </c>
      <c r="EG297" s="174">
        <f>'Раздел 7'!AN302</f>
        <v>0</v>
      </c>
      <c r="EH297" s="174">
        <f>'Раздел 7'!AO302</f>
        <v>0</v>
      </c>
      <c r="EI297" s="174">
        <f>'Раздел 7'!AP302</f>
        <v>0</v>
      </c>
      <c r="EJ297" s="174">
        <f>'Раздел 7'!AQ302</f>
        <v>0</v>
      </c>
      <c r="EK297" s="174">
        <f>'Раздел 7'!AR302</f>
        <v>0</v>
      </c>
      <c r="EL297" s="174">
        <f>'Раздел 7'!AS302</f>
        <v>0</v>
      </c>
      <c r="EM297" s="174">
        <f>'Раздел 7'!AT302</f>
        <v>0</v>
      </c>
      <c r="EN297" s="174">
        <f>'Раздел 7'!AU302</f>
        <v>0</v>
      </c>
      <c r="EO297" s="174">
        <f>'Раздел 7'!AV302</f>
        <v>0</v>
      </c>
      <c r="EP297" s="174">
        <f>'Раздел 7'!AW302</f>
        <v>0</v>
      </c>
      <c r="EQ297" s="174">
        <f>'Раздел 7'!AX302</f>
        <v>0</v>
      </c>
      <c r="ER297" s="174">
        <f>'Раздел 7'!AY302</f>
        <v>0</v>
      </c>
      <c r="ES297" s="174">
        <f>'Раздел 7'!AZ302</f>
        <v>0</v>
      </c>
      <c r="ET297" s="174">
        <f>'Раздел 7'!BA302</f>
        <v>0</v>
      </c>
      <c r="EU297" s="174">
        <f>'Раздел 7'!BB302</f>
        <v>0</v>
      </c>
      <c r="EV297" s="174">
        <f>'Раздел 7'!BC302</f>
        <v>0</v>
      </c>
      <c r="EW297" s="174">
        <f>'Раздел 7'!BD302</f>
        <v>0</v>
      </c>
      <c r="EX297" s="174">
        <f>'Раздел 7'!BE302</f>
        <v>0</v>
      </c>
      <c r="EY297" s="174">
        <f>'Раздел 7'!BF302</f>
        <v>0</v>
      </c>
      <c r="EZ297" s="174">
        <f>'Раздел 7'!BG302</f>
        <v>0</v>
      </c>
      <c r="FA297" s="174">
        <f>'Раздел 7'!BH302</f>
        <v>0</v>
      </c>
      <c r="FB297" s="174">
        <f>'Раздел 7'!BI302</f>
        <v>0</v>
      </c>
      <c r="FC297" s="174">
        <f>'Раздел 7'!BJ302</f>
        <v>0</v>
      </c>
      <c r="FD297" s="174">
        <f>'Раздел 7'!BK302</f>
        <v>0</v>
      </c>
      <c r="FE297" s="174">
        <f>'Раздел 8'!H304</f>
        <v>0</v>
      </c>
      <c r="FF297" s="174">
        <f>'Раздел 8'!I304</f>
        <v>0</v>
      </c>
      <c r="FG297" s="174">
        <f>'Раздел 8'!J304</f>
        <v>0</v>
      </c>
      <c r="FH297" s="174">
        <f>'Раздел 8'!K304</f>
        <v>0</v>
      </c>
      <c r="FI297" s="174">
        <f>'Раздел 8'!L304</f>
        <v>0</v>
      </c>
      <c r="FJ297" s="174">
        <f>'Раздел 8'!M304</f>
        <v>0</v>
      </c>
      <c r="FK297" s="174">
        <f>'Раздел 8'!N304</f>
        <v>0</v>
      </c>
      <c r="FL297" s="174">
        <f>'Раздел 8'!O304</f>
        <v>0</v>
      </c>
      <c r="FM297" s="174">
        <f>'Раздел 8'!P304</f>
        <v>0</v>
      </c>
      <c r="FN297" s="174">
        <f>'Раздел 8'!Q304</f>
        <v>0</v>
      </c>
      <c r="FO297" s="174">
        <f>'Раздел 8'!R304</f>
        <v>0</v>
      </c>
      <c r="FP297" s="174">
        <f>'Раздел 8'!S304</f>
        <v>0</v>
      </c>
      <c r="FQ297" s="174">
        <f>'Раздел 8'!T304</f>
        <v>0</v>
      </c>
      <c r="FR297" s="174">
        <f>'Раздел 8'!U304</f>
        <v>0</v>
      </c>
      <c r="FS297" s="174">
        <f>'Раздел 8'!V304</f>
        <v>0</v>
      </c>
      <c r="FT297" s="174">
        <f>'Раздел 8'!W304</f>
        <v>0</v>
      </c>
      <c r="FU297" s="174">
        <f>'Раздел 8'!X304</f>
        <v>0</v>
      </c>
      <c r="FV297" s="174">
        <f>'Раздел 8'!Y304</f>
        <v>0</v>
      </c>
      <c r="FW297" s="174">
        <f>'Раздел 8'!Z304</f>
        <v>0</v>
      </c>
      <c r="FX297" s="174">
        <f>'Раздел 8'!AA304</f>
        <v>0</v>
      </c>
      <c r="FY297" s="174">
        <f>'Раздел 8'!AB304</f>
        <v>0</v>
      </c>
      <c r="FZ297" s="174">
        <f>'Раздел 8'!AC304</f>
        <v>0</v>
      </c>
      <c r="GA297" s="174">
        <f>'Раздел 8'!AD304</f>
        <v>0</v>
      </c>
      <c r="GB297" s="174">
        <f>'Раздел 8'!AE304</f>
        <v>0</v>
      </c>
      <c r="GC297" s="174">
        <f>'Раздел 8'!AF304</f>
        <v>0</v>
      </c>
      <c r="GD297" s="174">
        <f>'Раздел 8'!AG304</f>
        <v>0</v>
      </c>
      <c r="GE297" s="174">
        <f>'Раздел 8'!AH304</f>
        <v>0</v>
      </c>
      <c r="GF297" s="174">
        <f>'Раздел 8'!AI304</f>
        <v>0</v>
      </c>
      <c r="GG297" s="174">
        <f>'Раздел 8'!AJ304</f>
        <v>0</v>
      </c>
      <c r="GH297" s="174">
        <f>'Раздел 3'!H302</f>
        <v>0</v>
      </c>
      <c r="GI297" s="174">
        <f>'Раздел 3'!I302</f>
        <v>0</v>
      </c>
      <c r="GJ297" s="174">
        <f>'Раздел 3'!J302</f>
        <v>0</v>
      </c>
      <c r="GK297" s="174">
        <f>'Раздел 3'!K302</f>
        <v>0</v>
      </c>
      <c r="GL297" s="174">
        <f>'Раздел 3'!L302</f>
        <v>0</v>
      </c>
      <c r="GM297" s="174">
        <f>'Раздел 3'!M302</f>
        <v>0</v>
      </c>
      <c r="GN297" s="174">
        <f>'Раздел 3'!N302</f>
        <v>0</v>
      </c>
      <c r="GO297" s="174">
        <f>'Раздел 3'!O302</f>
        <v>0</v>
      </c>
      <c r="GP297" s="174">
        <f>'Раздел 3'!P302</f>
        <v>0</v>
      </c>
      <c r="GQ297" s="174">
        <f>'Раздел 3'!Q302</f>
        <v>0</v>
      </c>
      <c r="GR297" s="174">
        <f>'Раздел 3'!R302</f>
        <v>0</v>
      </c>
      <c r="GS297" s="174">
        <f>'Раздел 3'!S302</f>
        <v>0</v>
      </c>
      <c r="GT297" s="174">
        <f>'Раздел 3'!T302</f>
        <v>0</v>
      </c>
      <c r="GU297" s="174">
        <f>'Раздел 3'!U302</f>
        <v>0</v>
      </c>
      <c r="GV297" s="174">
        <f>'Раздел 3'!V302</f>
        <v>0</v>
      </c>
      <c r="GW297" s="174">
        <f>'Раздел 3'!W302</f>
        <v>0</v>
      </c>
      <c r="GX297" s="174">
        <f>'Раздел 3'!X302</f>
        <v>0</v>
      </c>
      <c r="GY297" s="174">
        <f>'Раздел 3'!Y302</f>
        <v>0</v>
      </c>
      <c r="GZ297" s="174">
        <f>'Раздел 3'!Z302</f>
        <v>0</v>
      </c>
      <c r="HA297" s="174">
        <f>'Раздел 3'!AA302</f>
        <v>0</v>
      </c>
      <c r="HB297" s="174">
        <f>'Раздел 3'!AB302</f>
        <v>0</v>
      </c>
      <c r="HC297" s="174">
        <f>'Раздел 3'!AC302</f>
        <v>0</v>
      </c>
      <c r="HD297" s="174">
        <f>'Раздел 3'!AD302</f>
        <v>0</v>
      </c>
      <c r="HE297" s="174">
        <f>'Раздел 3'!AE302</f>
        <v>0</v>
      </c>
      <c r="HF297" s="174">
        <f>'Раздел 3'!AF302</f>
        <v>0</v>
      </c>
      <c r="HG297" s="174">
        <f>'Раздел 3'!AG302</f>
        <v>0</v>
      </c>
      <c r="HH297" s="174">
        <f>'Раздел 3'!AH302</f>
        <v>0</v>
      </c>
      <c r="HI297" s="174">
        <f>'Раздел 3'!AI302</f>
        <v>0</v>
      </c>
      <c r="HJ297" s="174">
        <f>'Раздел 3'!AJ302</f>
        <v>0</v>
      </c>
      <c r="HK297" s="180">
        <f>'Раздел 3'!AK302</f>
        <v>0</v>
      </c>
      <c r="HL297" s="175"/>
      <c r="HM297" s="175"/>
    </row>
    <row r="298" spans="1:221">
      <c r="A298" s="170">
        <f>'Раздел 2'!$A$6</f>
        <v>2</v>
      </c>
      <c r="B298" s="170">
        <f>'Раздел 2'!$B$6</f>
        <v>1200200023561</v>
      </c>
      <c r="C298" s="170" t="str">
        <f>'Раздел 2'!$C$6</f>
        <v>ФКИС</v>
      </c>
      <c r="D298" s="170" t="str">
        <f>'Раздел 2'!$D$6</f>
        <v>СШ</v>
      </c>
      <c r="E298" s="170" t="str">
        <f>'Раздел 2'!$E$6</f>
        <v>МО</v>
      </c>
      <c r="F298" s="170" t="str">
        <f>'Раздел 1'!$A$15</f>
        <v>ОСН</v>
      </c>
      <c r="G298" s="171">
        <f t="shared" si="4"/>
        <v>0</v>
      </c>
      <c r="H298" s="176" t="s">
        <v>669</v>
      </c>
      <c r="I298" s="173">
        <v>297</v>
      </c>
      <c r="J298" s="174">
        <f>'Раздел 2'!H303</f>
        <v>0</v>
      </c>
      <c r="K298" s="174">
        <f>'Раздел 2'!I303</f>
        <v>0</v>
      </c>
      <c r="L298" s="174">
        <f>'Раздел 2'!J303</f>
        <v>0</v>
      </c>
      <c r="M298" s="174">
        <f>'Раздел 2'!K303</f>
        <v>0</v>
      </c>
      <c r="N298" s="174">
        <f>'Раздел 2'!L303</f>
        <v>0</v>
      </c>
      <c r="O298" s="174">
        <f>'Раздел 2'!M303</f>
        <v>0</v>
      </c>
      <c r="P298" s="174">
        <f>'Раздел 2'!N303</f>
        <v>0</v>
      </c>
      <c r="Q298" s="174">
        <f>'Раздел 2'!O303</f>
        <v>0</v>
      </c>
      <c r="R298" s="174">
        <f>'Раздел 2'!P303</f>
        <v>0</v>
      </c>
      <c r="S298" s="174">
        <f>'Раздел 2'!Q303</f>
        <v>0</v>
      </c>
      <c r="T298" s="174">
        <f>'Раздел 2'!R303</f>
        <v>0</v>
      </c>
      <c r="U298" s="174">
        <f>'Раздел 2'!S303</f>
        <v>0</v>
      </c>
      <c r="V298" s="174">
        <f>'Раздел 2'!T303</f>
        <v>0</v>
      </c>
      <c r="W298" s="174">
        <f>'Раздел 2'!U303</f>
        <v>0</v>
      </c>
      <c r="X298" s="174">
        <f>'Раздел 2'!V303</f>
        <v>0</v>
      </c>
      <c r="Y298" s="174">
        <f>'Раздел 2'!W303</f>
        <v>0</v>
      </c>
      <c r="Z298" s="174">
        <f>'Раздел 2'!X303</f>
        <v>0</v>
      </c>
      <c r="AA298" s="174">
        <f>'Раздел 2'!Y303</f>
        <v>0</v>
      </c>
      <c r="AB298" s="174">
        <f>'Раздел 2'!Z303</f>
        <v>0</v>
      </c>
      <c r="AC298" s="174">
        <f>'Раздел 2'!AA303</f>
        <v>0</v>
      </c>
      <c r="AD298" s="174">
        <f>'Раздел 2'!AB303</f>
        <v>0</v>
      </c>
      <c r="AE298" s="174">
        <f>'Раздел 2'!AC303</f>
        <v>0</v>
      </c>
      <c r="AF298" s="174">
        <f>'Раздел 4'!H303</f>
        <v>0</v>
      </c>
      <c r="AG298" s="174">
        <f>'Раздел 4'!I303</f>
        <v>0</v>
      </c>
      <c r="AH298" s="174">
        <f>'Раздел 4'!J303</f>
        <v>0</v>
      </c>
      <c r="AI298" s="174">
        <f>'Раздел 4'!K303</f>
        <v>0</v>
      </c>
      <c r="AJ298" s="174">
        <f>'Раздел 4'!L303</f>
        <v>0</v>
      </c>
      <c r="AK298" s="174">
        <f>'Раздел 4'!M303</f>
        <v>0</v>
      </c>
      <c r="AL298" s="174">
        <f>'Раздел 4'!N303</f>
        <v>0</v>
      </c>
      <c r="AM298" s="174">
        <f>'Раздел 4'!O303</f>
        <v>0</v>
      </c>
      <c r="AN298" s="174">
        <f>'Раздел 4'!P303</f>
        <v>0</v>
      </c>
      <c r="AO298" s="174">
        <f>'Раздел 4'!Q303</f>
        <v>0</v>
      </c>
      <c r="AP298" s="174">
        <f>'Раздел 4'!R303</f>
        <v>0</v>
      </c>
      <c r="AQ298" s="174">
        <f>'Раздел 4'!S303</f>
        <v>0</v>
      </c>
      <c r="AR298" s="174">
        <f>'Раздел 4'!T303</f>
        <v>0</v>
      </c>
      <c r="AS298" s="174">
        <f>'Раздел 4'!U303</f>
        <v>0</v>
      </c>
      <c r="AT298" s="174">
        <f>'Раздел 4'!V303</f>
        <v>0</v>
      </c>
      <c r="AU298" s="174">
        <f>'Раздел 4'!W303</f>
        <v>0</v>
      </c>
      <c r="AV298" s="174">
        <f>'Раздел 4'!X303</f>
        <v>0</v>
      </c>
      <c r="AW298" s="174">
        <f>'Раздел 4'!Y303</f>
        <v>0</v>
      </c>
      <c r="AX298" s="174">
        <f>'Раздел 4'!Z303</f>
        <v>0</v>
      </c>
      <c r="AY298" s="174">
        <f>'Раздел 4'!AA303</f>
        <v>0</v>
      </c>
      <c r="AZ298" s="174">
        <f>'Раздел 4'!AB303</f>
        <v>0</v>
      </c>
      <c r="BA298" s="174">
        <f>'Раздел 4'!AC303</f>
        <v>0</v>
      </c>
      <c r="BB298" s="174">
        <f>'Раздел 4'!AD303</f>
        <v>0</v>
      </c>
      <c r="BC298" s="174">
        <f>'Раздел 4'!AE303</f>
        <v>0</v>
      </c>
      <c r="BD298" s="174">
        <f>'Раздел 5'!H306</f>
        <v>0</v>
      </c>
      <c r="BE298" s="174">
        <f>'Раздел 5'!I306</f>
        <v>0</v>
      </c>
      <c r="BF298" s="174">
        <f>'Раздел 5'!J306</f>
        <v>0</v>
      </c>
      <c r="BG298" s="174">
        <f>'Раздел 5'!K306</f>
        <v>0</v>
      </c>
      <c r="BH298" s="174">
        <f>'Раздел 5'!L306</f>
        <v>0</v>
      </c>
      <c r="BI298" s="174">
        <f>'Раздел 5'!M306</f>
        <v>0</v>
      </c>
      <c r="BJ298" s="174">
        <f>'Раздел 5'!N306</f>
        <v>0</v>
      </c>
      <c r="BK298" s="174">
        <f>'Раздел 5'!O306</f>
        <v>0</v>
      </c>
      <c r="BL298" s="174">
        <f>'Раздел 5'!P306</f>
        <v>0</v>
      </c>
      <c r="BM298" s="174">
        <f>'Раздел 5'!Q306</f>
        <v>0</v>
      </c>
      <c r="BN298" s="174">
        <f>'Раздел 5'!R306</f>
        <v>0</v>
      </c>
      <c r="BO298" s="174">
        <f>'Раздел 5'!S306</f>
        <v>0</v>
      </c>
      <c r="BP298" s="174">
        <f>'Раздел 5'!T306</f>
        <v>0</v>
      </c>
      <c r="BQ298" s="174">
        <f>'Раздел 6'!H303</f>
        <v>0</v>
      </c>
      <c r="BR298" s="174">
        <f>'Раздел 6'!I303</f>
        <v>0</v>
      </c>
      <c r="BS298" s="174">
        <f>'Раздел 6'!J303</f>
        <v>0</v>
      </c>
      <c r="BT298" s="174">
        <f>'Раздел 6'!K303</f>
        <v>0</v>
      </c>
      <c r="BU298" s="174">
        <f>'Раздел 6'!L303</f>
        <v>0</v>
      </c>
      <c r="BV298" s="174">
        <f>'Раздел 6'!M303</f>
        <v>0</v>
      </c>
      <c r="BW298" s="174">
        <f>'Раздел 6'!N303</f>
        <v>0</v>
      </c>
      <c r="BX298" s="174">
        <f>'Раздел 6'!O303</f>
        <v>0</v>
      </c>
      <c r="BY298" s="174">
        <f>'Раздел 6'!P303</f>
        <v>0</v>
      </c>
      <c r="BZ298" s="174">
        <f>'Раздел 6'!Q303</f>
        <v>0</v>
      </c>
      <c r="CA298" s="174">
        <f>'Раздел 6'!R303</f>
        <v>0</v>
      </c>
      <c r="CB298" s="174">
        <f>'Раздел 6'!S303</f>
        <v>0</v>
      </c>
      <c r="CC298" s="174">
        <f>'Раздел 6'!T303</f>
        <v>0</v>
      </c>
      <c r="CD298" s="174">
        <f>'Раздел 6'!U303</f>
        <v>0</v>
      </c>
      <c r="CE298" s="174">
        <f>'Раздел 6'!V303</f>
        <v>0</v>
      </c>
      <c r="CF298" s="174">
        <f>'Раздел 6'!W303</f>
        <v>0</v>
      </c>
      <c r="CG298" s="174">
        <f>'Раздел 6'!X303</f>
        <v>0</v>
      </c>
      <c r="CH298" s="174">
        <f>'Раздел 6'!Y303</f>
        <v>0</v>
      </c>
      <c r="CI298" s="174">
        <f>'Раздел 6'!Z303</f>
        <v>0</v>
      </c>
      <c r="CJ298" s="174">
        <f>'Раздел 6'!AA303</f>
        <v>0</v>
      </c>
      <c r="CK298" s="174">
        <f>'Раздел 6'!AB303</f>
        <v>0</v>
      </c>
      <c r="CL298" s="174">
        <f>'Раздел 6'!AC303</f>
        <v>0</v>
      </c>
      <c r="CM298" s="174">
        <f>'Раздел 6'!AD303</f>
        <v>0</v>
      </c>
      <c r="CN298" s="174">
        <f>'Раздел 6'!AE303</f>
        <v>0</v>
      </c>
      <c r="CO298" s="174">
        <f>'Раздел 6'!AF303</f>
        <v>0</v>
      </c>
      <c r="CP298" s="174">
        <f>'Раздел 6'!AG303</f>
        <v>0</v>
      </c>
      <c r="CQ298" s="174">
        <f>'Раздел 6'!AH303</f>
        <v>0</v>
      </c>
      <c r="CR298" s="174">
        <f>'Раздел 6'!AI303</f>
        <v>0</v>
      </c>
      <c r="CS298" s="174">
        <f>'Раздел 6'!AJ303</f>
        <v>0</v>
      </c>
      <c r="CT298" s="174">
        <f>'Раздел 6'!AK303</f>
        <v>0</v>
      </c>
      <c r="CU298" s="174">
        <f>'Раздел 6'!AL303</f>
        <v>0</v>
      </c>
      <c r="CV298" s="174">
        <f>'Раздел 6'!AM303</f>
        <v>0</v>
      </c>
      <c r="CW298" s="174">
        <f>'Раздел 6'!AN303</f>
        <v>0</v>
      </c>
      <c r="CX298" s="174">
        <f>'Раздел 6'!AO303</f>
        <v>0</v>
      </c>
      <c r="CY298" s="174">
        <f>'Раздел 6'!AP303</f>
        <v>0</v>
      </c>
      <c r="CZ298" s="174">
        <f>'Раздел 6'!AQ303</f>
        <v>0</v>
      </c>
      <c r="DA298" s="174">
        <f>'Раздел 7'!H303</f>
        <v>0</v>
      </c>
      <c r="DB298" s="174">
        <f>'Раздел 7'!I303</f>
        <v>0</v>
      </c>
      <c r="DC298" s="174">
        <f>'Раздел 7'!J303</f>
        <v>0</v>
      </c>
      <c r="DD298" s="174">
        <f>'Раздел 7'!K303</f>
        <v>0</v>
      </c>
      <c r="DE298" s="174">
        <f>'Раздел 7'!L303</f>
        <v>0</v>
      </c>
      <c r="DF298" s="174">
        <f>'Раздел 7'!M303</f>
        <v>0</v>
      </c>
      <c r="DG298" s="174">
        <f>'Раздел 7'!N303</f>
        <v>0</v>
      </c>
      <c r="DH298" s="174">
        <f>'Раздел 7'!O303</f>
        <v>0</v>
      </c>
      <c r="DI298" s="174">
        <f>'Раздел 7'!P303</f>
        <v>0</v>
      </c>
      <c r="DJ298" s="174">
        <f>'Раздел 7'!Q303</f>
        <v>0</v>
      </c>
      <c r="DK298" s="174">
        <f>'Раздел 7'!R303</f>
        <v>0</v>
      </c>
      <c r="DL298" s="174">
        <f>'Раздел 7'!S303</f>
        <v>0</v>
      </c>
      <c r="DM298" s="174">
        <f>'Раздел 7'!T303</f>
        <v>0</v>
      </c>
      <c r="DN298" s="174">
        <f>'Раздел 7'!U303</f>
        <v>0</v>
      </c>
      <c r="DO298" s="174">
        <f>'Раздел 7'!V303</f>
        <v>0</v>
      </c>
      <c r="DP298" s="174">
        <f>'Раздел 7'!W303</f>
        <v>0</v>
      </c>
      <c r="DQ298" s="174">
        <f>'Раздел 7'!X303</f>
        <v>0</v>
      </c>
      <c r="DR298" s="174">
        <f>'Раздел 7'!Y303</f>
        <v>0</v>
      </c>
      <c r="DS298" s="174">
        <f>'Раздел 7'!Z303</f>
        <v>0</v>
      </c>
      <c r="DT298" s="174">
        <f>'Раздел 7'!AA303</f>
        <v>0</v>
      </c>
      <c r="DU298" s="174">
        <f>'Раздел 7'!AB303</f>
        <v>0</v>
      </c>
      <c r="DV298" s="174">
        <f>'Раздел 7'!AC303</f>
        <v>0</v>
      </c>
      <c r="DW298" s="174">
        <f>'Раздел 7'!AD303</f>
        <v>0</v>
      </c>
      <c r="DX298" s="174">
        <f>'Раздел 7'!AE303</f>
        <v>0</v>
      </c>
      <c r="DY298" s="174">
        <f>'Раздел 7'!AF303</f>
        <v>0</v>
      </c>
      <c r="DZ298" s="174">
        <f>'Раздел 7'!AG303</f>
        <v>0</v>
      </c>
      <c r="EA298" s="174">
        <f>'Раздел 7'!AH303</f>
        <v>0</v>
      </c>
      <c r="EB298" s="174">
        <f>'Раздел 7'!AI303</f>
        <v>0</v>
      </c>
      <c r="EC298" s="174">
        <f>'Раздел 7'!AJ303</f>
        <v>0</v>
      </c>
      <c r="ED298" s="174">
        <f>'Раздел 7'!AK303</f>
        <v>0</v>
      </c>
      <c r="EE298" s="174">
        <f>'Раздел 7'!AL303</f>
        <v>0</v>
      </c>
      <c r="EF298" s="174">
        <f>'Раздел 7'!AM303</f>
        <v>0</v>
      </c>
      <c r="EG298" s="174">
        <f>'Раздел 7'!AN303</f>
        <v>0</v>
      </c>
      <c r="EH298" s="174">
        <f>'Раздел 7'!AO303</f>
        <v>0</v>
      </c>
      <c r="EI298" s="174">
        <f>'Раздел 7'!AP303</f>
        <v>0</v>
      </c>
      <c r="EJ298" s="174">
        <f>'Раздел 7'!AQ303</f>
        <v>0</v>
      </c>
      <c r="EK298" s="174">
        <f>'Раздел 7'!AR303</f>
        <v>0</v>
      </c>
      <c r="EL298" s="174">
        <f>'Раздел 7'!AS303</f>
        <v>0</v>
      </c>
      <c r="EM298" s="174">
        <f>'Раздел 7'!AT303</f>
        <v>0</v>
      </c>
      <c r="EN298" s="174">
        <f>'Раздел 7'!AU303</f>
        <v>0</v>
      </c>
      <c r="EO298" s="174">
        <f>'Раздел 7'!AV303</f>
        <v>0</v>
      </c>
      <c r="EP298" s="174">
        <f>'Раздел 7'!AW303</f>
        <v>0</v>
      </c>
      <c r="EQ298" s="174">
        <f>'Раздел 7'!AX303</f>
        <v>0</v>
      </c>
      <c r="ER298" s="174">
        <f>'Раздел 7'!AY303</f>
        <v>0</v>
      </c>
      <c r="ES298" s="174">
        <f>'Раздел 7'!AZ303</f>
        <v>0</v>
      </c>
      <c r="ET298" s="174">
        <f>'Раздел 7'!BA303</f>
        <v>0</v>
      </c>
      <c r="EU298" s="174">
        <f>'Раздел 7'!BB303</f>
        <v>0</v>
      </c>
      <c r="EV298" s="174">
        <f>'Раздел 7'!BC303</f>
        <v>0</v>
      </c>
      <c r="EW298" s="174">
        <f>'Раздел 7'!BD303</f>
        <v>0</v>
      </c>
      <c r="EX298" s="174">
        <f>'Раздел 7'!BE303</f>
        <v>0</v>
      </c>
      <c r="EY298" s="174">
        <f>'Раздел 7'!BF303</f>
        <v>0</v>
      </c>
      <c r="EZ298" s="174">
        <f>'Раздел 7'!BG303</f>
        <v>0</v>
      </c>
      <c r="FA298" s="174">
        <f>'Раздел 7'!BH303</f>
        <v>0</v>
      </c>
      <c r="FB298" s="174">
        <f>'Раздел 7'!BI303</f>
        <v>0</v>
      </c>
      <c r="FC298" s="174">
        <f>'Раздел 7'!BJ303</f>
        <v>0</v>
      </c>
      <c r="FD298" s="174">
        <f>'Раздел 7'!BK303</f>
        <v>0</v>
      </c>
      <c r="FE298" s="174">
        <f>'Раздел 8'!H305</f>
        <v>0</v>
      </c>
      <c r="FF298" s="174">
        <f>'Раздел 8'!I305</f>
        <v>0</v>
      </c>
      <c r="FG298" s="174">
        <f>'Раздел 8'!J305</f>
        <v>0</v>
      </c>
      <c r="FH298" s="174">
        <f>'Раздел 8'!K305</f>
        <v>0</v>
      </c>
      <c r="FI298" s="174">
        <f>'Раздел 8'!L305</f>
        <v>0</v>
      </c>
      <c r="FJ298" s="174">
        <f>'Раздел 8'!M305</f>
        <v>0</v>
      </c>
      <c r="FK298" s="174">
        <f>'Раздел 8'!N305</f>
        <v>0</v>
      </c>
      <c r="FL298" s="174">
        <f>'Раздел 8'!O305</f>
        <v>0</v>
      </c>
      <c r="FM298" s="174">
        <f>'Раздел 8'!P305</f>
        <v>0</v>
      </c>
      <c r="FN298" s="174">
        <f>'Раздел 8'!Q305</f>
        <v>0</v>
      </c>
      <c r="FO298" s="174">
        <f>'Раздел 8'!R305</f>
        <v>0</v>
      </c>
      <c r="FP298" s="174">
        <f>'Раздел 8'!S305</f>
        <v>0</v>
      </c>
      <c r="FQ298" s="174">
        <f>'Раздел 8'!T305</f>
        <v>0</v>
      </c>
      <c r="FR298" s="174">
        <f>'Раздел 8'!U305</f>
        <v>0</v>
      </c>
      <c r="FS298" s="174">
        <f>'Раздел 8'!V305</f>
        <v>0</v>
      </c>
      <c r="FT298" s="174">
        <f>'Раздел 8'!W305</f>
        <v>0</v>
      </c>
      <c r="FU298" s="174">
        <f>'Раздел 8'!X305</f>
        <v>0</v>
      </c>
      <c r="FV298" s="174">
        <f>'Раздел 8'!Y305</f>
        <v>0</v>
      </c>
      <c r="FW298" s="174">
        <f>'Раздел 8'!Z305</f>
        <v>0</v>
      </c>
      <c r="FX298" s="174">
        <f>'Раздел 8'!AA305</f>
        <v>0</v>
      </c>
      <c r="FY298" s="174">
        <f>'Раздел 8'!AB305</f>
        <v>0</v>
      </c>
      <c r="FZ298" s="174">
        <f>'Раздел 8'!AC305</f>
        <v>0</v>
      </c>
      <c r="GA298" s="174">
        <f>'Раздел 8'!AD305</f>
        <v>0</v>
      </c>
      <c r="GB298" s="174">
        <f>'Раздел 8'!AE305</f>
        <v>0</v>
      </c>
      <c r="GC298" s="174">
        <f>'Раздел 8'!AF305</f>
        <v>0</v>
      </c>
      <c r="GD298" s="174">
        <f>'Раздел 8'!AG305</f>
        <v>0</v>
      </c>
      <c r="GE298" s="174">
        <f>'Раздел 8'!AH305</f>
        <v>0</v>
      </c>
      <c r="GF298" s="174">
        <f>'Раздел 8'!AI305</f>
        <v>0</v>
      </c>
      <c r="GG298" s="174">
        <f>'Раздел 8'!AJ305</f>
        <v>0</v>
      </c>
      <c r="GH298" s="174">
        <f>'Раздел 3'!H303</f>
        <v>0</v>
      </c>
      <c r="GI298" s="174">
        <f>'Раздел 3'!I303</f>
        <v>0</v>
      </c>
      <c r="GJ298" s="174">
        <f>'Раздел 3'!J303</f>
        <v>0</v>
      </c>
      <c r="GK298" s="174">
        <f>'Раздел 3'!K303</f>
        <v>0</v>
      </c>
      <c r="GL298" s="174">
        <f>'Раздел 3'!L303</f>
        <v>0</v>
      </c>
      <c r="GM298" s="174">
        <f>'Раздел 3'!M303</f>
        <v>0</v>
      </c>
      <c r="GN298" s="174">
        <f>'Раздел 3'!N303</f>
        <v>0</v>
      </c>
      <c r="GO298" s="174">
        <f>'Раздел 3'!O303</f>
        <v>0</v>
      </c>
      <c r="GP298" s="174">
        <f>'Раздел 3'!P303</f>
        <v>0</v>
      </c>
      <c r="GQ298" s="174">
        <f>'Раздел 3'!Q303</f>
        <v>0</v>
      </c>
      <c r="GR298" s="174">
        <f>'Раздел 3'!R303</f>
        <v>0</v>
      </c>
      <c r="GS298" s="174">
        <f>'Раздел 3'!S303</f>
        <v>0</v>
      </c>
      <c r="GT298" s="174">
        <f>'Раздел 3'!T303</f>
        <v>0</v>
      </c>
      <c r="GU298" s="174">
        <f>'Раздел 3'!U303</f>
        <v>0</v>
      </c>
      <c r="GV298" s="174">
        <f>'Раздел 3'!V303</f>
        <v>0</v>
      </c>
      <c r="GW298" s="174">
        <f>'Раздел 3'!W303</f>
        <v>0</v>
      </c>
      <c r="GX298" s="174">
        <f>'Раздел 3'!X303</f>
        <v>0</v>
      </c>
      <c r="GY298" s="174">
        <f>'Раздел 3'!Y303</f>
        <v>0</v>
      </c>
      <c r="GZ298" s="174">
        <f>'Раздел 3'!Z303</f>
        <v>0</v>
      </c>
      <c r="HA298" s="174">
        <f>'Раздел 3'!AA303</f>
        <v>0</v>
      </c>
      <c r="HB298" s="174">
        <f>'Раздел 3'!AB303</f>
        <v>0</v>
      </c>
      <c r="HC298" s="174">
        <f>'Раздел 3'!AC303</f>
        <v>0</v>
      </c>
      <c r="HD298" s="174">
        <f>'Раздел 3'!AD303</f>
        <v>0</v>
      </c>
      <c r="HE298" s="174">
        <f>'Раздел 3'!AE303</f>
        <v>0</v>
      </c>
      <c r="HF298" s="174">
        <f>'Раздел 3'!AF303</f>
        <v>0</v>
      </c>
      <c r="HG298" s="174">
        <f>'Раздел 3'!AG303</f>
        <v>0</v>
      </c>
      <c r="HH298" s="174">
        <f>'Раздел 3'!AH303</f>
        <v>0</v>
      </c>
      <c r="HI298" s="174">
        <f>'Раздел 3'!AI303</f>
        <v>0</v>
      </c>
      <c r="HJ298" s="174">
        <f>'Раздел 3'!AJ303</f>
        <v>0</v>
      </c>
      <c r="HK298" s="180">
        <f>'Раздел 3'!AK303</f>
        <v>0</v>
      </c>
      <c r="HL298" s="175"/>
      <c r="HM298" s="175"/>
    </row>
    <row r="299" spans="1:221">
      <c r="A299" s="170">
        <f>'Раздел 2'!$A$6</f>
        <v>2</v>
      </c>
      <c r="B299" s="170">
        <f>'Раздел 2'!$B$6</f>
        <v>1200200023561</v>
      </c>
      <c r="C299" s="170" t="str">
        <f>'Раздел 2'!$C$6</f>
        <v>ФКИС</v>
      </c>
      <c r="D299" s="170" t="str">
        <f>'Раздел 2'!$D$6</f>
        <v>СШ</v>
      </c>
      <c r="E299" s="170" t="str">
        <f>'Раздел 2'!$E$6</f>
        <v>МО</v>
      </c>
      <c r="F299" s="170" t="str">
        <f>'Раздел 1'!$A$15</f>
        <v>ОСН</v>
      </c>
      <c r="G299" s="171">
        <f t="shared" si="4"/>
        <v>0</v>
      </c>
      <c r="H299" s="176" t="s">
        <v>784</v>
      </c>
      <c r="I299" s="173">
        <v>298</v>
      </c>
      <c r="J299" s="174">
        <f>'Раздел 2'!H304</f>
        <v>0</v>
      </c>
      <c r="K299" s="174">
        <f>'Раздел 2'!I304</f>
        <v>0</v>
      </c>
      <c r="L299" s="174">
        <f>'Раздел 2'!J304</f>
        <v>0</v>
      </c>
      <c r="M299" s="174">
        <f>'Раздел 2'!K304</f>
        <v>0</v>
      </c>
      <c r="N299" s="174">
        <f>'Раздел 2'!L304</f>
        <v>0</v>
      </c>
      <c r="O299" s="174">
        <f>'Раздел 2'!M304</f>
        <v>0</v>
      </c>
      <c r="P299" s="174">
        <f>'Раздел 2'!N304</f>
        <v>0</v>
      </c>
      <c r="Q299" s="174">
        <f>'Раздел 2'!O304</f>
        <v>0</v>
      </c>
      <c r="R299" s="174">
        <f>'Раздел 2'!P304</f>
        <v>0</v>
      </c>
      <c r="S299" s="174">
        <f>'Раздел 2'!Q304</f>
        <v>0</v>
      </c>
      <c r="T299" s="174">
        <f>'Раздел 2'!R304</f>
        <v>0</v>
      </c>
      <c r="U299" s="174">
        <f>'Раздел 2'!S304</f>
        <v>0</v>
      </c>
      <c r="V299" s="174">
        <f>'Раздел 2'!T304</f>
        <v>0</v>
      </c>
      <c r="W299" s="174">
        <f>'Раздел 2'!U304</f>
        <v>0</v>
      </c>
      <c r="X299" s="174">
        <f>'Раздел 2'!V304</f>
        <v>0</v>
      </c>
      <c r="Y299" s="174">
        <f>'Раздел 2'!W304</f>
        <v>0</v>
      </c>
      <c r="Z299" s="174">
        <f>'Раздел 2'!X304</f>
        <v>0</v>
      </c>
      <c r="AA299" s="174">
        <f>'Раздел 2'!Y304</f>
        <v>0</v>
      </c>
      <c r="AB299" s="174">
        <f>'Раздел 2'!Z304</f>
        <v>0</v>
      </c>
      <c r="AC299" s="174">
        <f>'Раздел 2'!AA304</f>
        <v>0</v>
      </c>
      <c r="AD299" s="174">
        <f>'Раздел 2'!AB304</f>
        <v>0</v>
      </c>
      <c r="AE299" s="174">
        <f>'Раздел 2'!AC304</f>
        <v>0</v>
      </c>
      <c r="AF299" s="174">
        <f>'Раздел 4'!H304</f>
        <v>0</v>
      </c>
      <c r="AG299" s="174">
        <f>'Раздел 4'!I304</f>
        <v>0</v>
      </c>
      <c r="AH299" s="174">
        <f>'Раздел 4'!J304</f>
        <v>0</v>
      </c>
      <c r="AI299" s="174">
        <f>'Раздел 4'!K304</f>
        <v>0</v>
      </c>
      <c r="AJ299" s="174">
        <f>'Раздел 4'!L304</f>
        <v>0</v>
      </c>
      <c r="AK299" s="174">
        <f>'Раздел 4'!M304</f>
        <v>0</v>
      </c>
      <c r="AL299" s="174">
        <f>'Раздел 4'!N304</f>
        <v>0</v>
      </c>
      <c r="AM299" s="174">
        <f>'Раздел 4'!O304</f>
        <v>0</v>
      </c>
      <c r="AN299" s="174">
        <f>'Раздел 4'!P304</f>
        <v>0</v>
      </c>
      <c r="AO299" s="174">
        <f>'Раздел 4'!Q304</f>
        <v>0</v>
      </c>
      <c r="AP299" s="174">
        <f>'Раздел 4'!R304</f>
        <v>0</v>
      </c>
      <c r="AQ299" s="174">
        <f>'Раздел 4'!S304</f>
        <v>0</v>
      </c>
      <c r="AR299" s="174">
        <f>'Раздел 4'!T304</f>
        <v>0</v>
      </c>
      <c r="AS299" s="174">
        <f>'Раздел 4'!U304</f>
        <v>0</v>
      </c>
      <c r="AT299" s="174">
        <f>'Раздел 4'!V304</f>
        <v>0</v>
      </c>
      <c r="AU299" s="174">
        <f>'Раздел 4'!W304</f>
        <v>0</v>
      </c>
      <c r="AV299" s="174">
        <f>'Раздел 4'!X304</f>
        <v>0</v>
      </c>
      <c r="AW299" s="174">
        <f>'Раздел 4'!Y304</f>
        <v>0</v>
      </c>
      <c r="AX299" s="174">
        <f>'Раздел 4'!Z304</f>
        <v>0</v>
      </c>
      <c r="AY299" s="174">
        <f>'Раздел 4'!AA304</f>
        <v>0</v>
      </c>
      <c r="AZ299" s="174">
        <f>'Раздел 4'!AB304</f>
        <v>0</v>
      </c>
      <c r="BA299" s="174">
        <f>'Раздел 4'!AC304</f>
        <v>0</v>
      </c>
      <c r="BB299" s="174">
        <f>'Раздел 4'!AD304</f>
        <v>0</v>
      </c>
      <c r="BC299" s="174">
        <f>'Раздел 4'!AE304</f>
        <v>0</v>
      </c>
      <c r="BD299" s="174">
        <f>'Раздел 5'!H307</f>
        <v>0</v>
      </c>
      <c r="BE299" s="174">
        <f>'Раздел 5'!I307</f>
        <v>0</v>
      </c>
      <c r="BF299" s="174">
        <f>'Раздел 5'!J307</f>
        <v>0</v>
      </c>
      <c r="BG299" s="174">
        <f>'Раздел 5'!K307</f>
        <v>0</v>
      </c>
      <c r="BH299" s="174">
        <f>'Раздел 5'!L307</f>
        <v>0</v>
      </c>
      <c r="BI299" s="174">
        <f>'Раздел 5'!M307</f>
        <v>0</v>
      </c>
      <c r="BJ299" s="174">
        <f>'Раздел 5'!N307</f>
        <v>0</v>
      </c>
      <c r="BK299" s="174">
        <f>'Раздел 5'!O307</f>
        <v>0</v>
      </c>
      <c r="BL299" s="174">
        <f>'Раздел 5'!P307</f>
        <v>0</v>
      </c>
      <c r="BM299" s="174">
        <f>'Раздел 5'!Q307</f>
        <v>0</v>
      </c>
      <c r="BN299" s="174">
        <f>'Раздел 5'!R307</f>
        <v>0</v>
      </c>
      <c r="BO299" s="174">
        <f>'Раздел 5'!S307</f>
        <v>0</v>
      </c>
      <c r="BP299" s="174">
        <f>'Раздел 5'!T307</f>
        <v>0</v>
      </c>
      <c r="BQ299" s="174">
        <f>'Раздел 6'!H304</f>
        <v>0</v>
      </c>
      <c r="BR299" s="174">
        <f>'Раздел 6'!I304</f>
        <v>0</v>
      </c>
      <c r="BS299" s="174">
        <f>'Раздел 6'!J304</f>
        <v>0</v>
      </c>
      <c r="BT299" s="174">
        <f>'Раздел 6'!K304</f>
        <v>0</v>
      </c>
      <c r="BU299" s="174">
        <f>'Раздел 6'!L304</f>
        <v>0</v>
      </c>
      <c r="BV299" s="174">
        <f>'Раздел 6'!M304</f>
        <v>0</v>
      </c>
      <c r="BW299" s="174">
        <f>'Раздел 6'!N304</f>
        <v>0</v>
      </c>
      <c r="BX299" s="174">
        <f>'Раздел 6'!O304</f>
        <v>0</v>
      </c>
      <c r="BY299" s="174">
        <f>'Раздел 6'!P304</f>
        <v>0</v>
      </c>
      <c r="BZ299" s="174">
        <f>'Раздел 6'!Q304</f>
        <v>0</v>
      </c>
      <c r="CA299" s="174">
        <f>'Раздел 6'!R304</f>
        <v>0</v>
      </c>
      <c r="CB299" s="174">
        <f>'Раздел 6'!S304</f>
        <v>0</v>
      </c>
      <c r="CC299" s="174">
        <f>'Раздел 6'!T304</f>
        <v>0</v>
      </c>
      <c r="CD299" s="174">
        <f>'Раздел 6'!U304</f>
        <v>0</v>
      </c>
      <c r="CE299" s="174">
        <f>'Раздел 6'!V304</f>
        <v>0</v>
      </c>
      <c r="CF299" s="174">
        <f>'Раздел 6'!W304</f>
        <v>0</v>
      </c>
      <c r="CG299" s="174">
        <f>'Раздел 6'!X304</f>
        <v>0</v>
      </c>
      <c r="CH299" s="174">
        <f>'Раздел 6'!Y304</f>
        <v>0</v>
      </c>
      <c r="CI299" s="174">
        <f>'Раздел 6'!Z304</f>
        <v>0</v>
      </c>
      <c r="CJ299" s="174">
        <f>'Раздел 6'!AA304</f>
        <v>0</v>
      </c>
      <c r="CK299" s="174">
        <f>'Раздел 6'!AB304</f>
        <v>0</v>
      </c>
      <c r="CL299" s="174">
        <f>'Раздел 6'!AC304</f>
        <v>0</v>
      </c>
      <c r="CM299" s="174">
        <f>'Раздел 6'!AD304</f>
        <v>0</v>
      </c>
      <c r="CN299" s="174">
        <f>'Раздел 6'!AE304</f>
        <v>0</v>
      </c>
      <c r="CO299" s="174">
        <f>'Раздел 6'!AF304</f>
        <v>0</v>
      </c>
      <c r="CP299" s="174">
        <f>'Раздел 6'!AG304</f>
        <v>0</v>
      </c>
      <c r="CQ299" s="174">
        <f>'Раздел 6'!AH304</f>
        <v>0</v>
      </c>
      <c r="CR299" s="174">
        <f>'Раздел 6'!AI304</f>
        <v>0</v>
      </c>
      <c r="CS299" s="174">
        <f>'Раздел 6'!AJ304</f>
        <v>0</v>
      </c>
      <c r="CT299" s="174">
        <f>'Раздел 6'!AK304</f>
        <v>0</v>
      </c>
      <c r="CU299" s="174">
        <f>'Раздел 6'!AL304</f>
        <v>0</v>
      </c>
      <c r="CV299" s="174">
        <f>'Раздел 6'!AM304</f>
        <v>0</v>
      </c>
      <c r="CW299" s="174">
        <f>'Раздел 6'!AN304</f>
        <v>0</v>
      </c>
      <c r="CX299" s="174">
        <f>'Раздел 6'!AO304</f>
        <v>0</v>
      </c>
      <c r="CY299" s="174">
        <f>'Раздел 6'!AP304</f>
        <v>0</v>
      </c>
      <c r="CZ299" s="174">
        <f>'Раздел 6'!AQ304</f>
        <v>0</v>
      </c>
      <c r="DA299" s="174">
        <f>'Раздел 7'!H304</f>
        <v>0</v>
      </c>
      <c r="DB299" s="174">
        <f>'Раздел 7'!I304</f>
        <v>0</v>
      </c>
      <c r="DC299" s="174">
        <f>'Раздел 7'!J304</f>
        <v>0</v>
      </c>
      <c r="DD299" s="174">
        <f>'Раздел 7'!K304</f>
        <v>0</v>
      </c>
      <c r="DE299" s="174">
        <f>'Раздел 7'!L304</f>
        <v>0</v>
      </c>
      <c r="DF299" s="174">
        <f>'Раздел 7'!M304</f>
        <v>0</v>
      </c>
      <c r="DG299" s="174">
        <f>'Раздел 7'!N304</f>
        <v>0</v>
      </c>
      <c r="DH299" s="174">
        <f>'Раздел 7'!O304</f>
        <v>0</v>
      </c>
      <c r="DI299" s="174">
        <f>'Раздел 7'!P304</f>
        <v>0</v>
      </c>
      <c r="DJ299" s="174">
        <f>'Раздел 7'!Q304</f>
        <v>0</v>
      </c>
      <c r="DK299" s="174">
        <f>'Раздел 7'!R304</f>
        <v>0</v>
      </c>
      <c r="DL299" s="174">
        <f>'Раздел 7'!S304</f>
        <v>0</v>
      </c>
      <c r="DM299" s="174">
        <f>'Раздел 7'!T304</f>
        <v>0</v>
      </c>
      <c r="DN299" s="174">
        <f>'Раздел 7'!U304</f>
        <v>0</v>
      </c>
      <c r="DO299" s="174">
        <f>'Раздел 7'!V304</f>
        <v>0</v>
      </c>
      <c r="DP299" s="174">
        <f>'Раздел 7'!W304</f>
        <v>0</v>
      </c>
      <c r="DQ299" s="174">
        <f>'Раздел 7'!X304</f>
        <v>0</v>
      </c>
      <c r="DR299" s="174">
        <f>'Раздел 7'!Y304</f>
        <v>0</v>
      </c>
      <c r="DS299" s="174">
        <f>'Раздел 7'!Z304</f>
        <v>0</v>
      </c>
      <c r="DT299" s="174">
        <f>'Раздел 7'!AA304</f>
        <v>0</v>
      </c>
      <c r="DU299" s="174">
        <f>'Раздел 7'!AB304</f>
        <v>0</v>
      </c>
      <c r="DV299" s="174">
        <f>'Раздел 7'!AC304</f>
        <v>0</v>
      </c>
      <c r="DW299" s="174">
        <f>'Раздел 7'!AD304</f>
        <v>0</v>
      </c>
      <c r="DX299" s="174">
        <f>'Раздел 7'!AE304</f>
        <v>0</v>
      </c>
      <c r="DY299" s="174">
        <f>'Раздел 7'!AF304</f>
        <v>0</v>
      </c>
      <c r="DZ299" s="174">
        <f>'Раздел 7'!AG304</f>
        <v>0</v>
      </c>
      <c r="EA299" s="174">
        <f>'Раздел 7'!AH304</f>
        <v>0</v>
      </c>
      <c r="EB299" s="174">
        <f>'Раздел 7'!AI304</f>
        <v>0</v>
      </c>
      <c r="EC299" s="174">
        <f>'Раздел 7'!AJ304</f>
        <v>0</v>
      </c>
      <c r="ED299" s="174">
        <f>'Раздел 7'!AK304</f>
        <v>0</v>
      </c>
      <c r="EE299" s="174">
        <f>'Раздел 7'!AL304</f>
        <v>0</v>
      </c>
      <c r="EF299" s="174">
        <f>'Раздел 7'!AM304</f>
        <v>0</v>
      </c>
      <c r="EG299" s="174">
        <f>'Раздел 7'!AN304</f>
        <v>0</v>
      </c>
      <c r="EH299" s="174">
        <f>'Раздел 7'!AO304</f>
        <v>0</v>
      </c>
      <c r="EI299" s="174">
        <f>'Раздел 7'!AP304</f>
        <v>0</v>
      </c>
      <c r="EJ299" s="174">
        <f>'Раздел 7'!AQ304</f>
        <v>0</v>
      </c>
      <c r="EK299" s="174">
        <f>'Раздел 7'!AR304</f>
        <v>0</v>
      </c>
      <c r="EL299" s="174">
        <f>'Раздел 7'!AS304</f>
        <v>0</v>
      </c>
      <c r="EM299" s="174">
        <f>'Раздел 7'!AT304</f>
        <v>0</v>
      </c>
      <c r="EN299" s="174">
        <f>'Раздел 7'!AU304</f>
        <v>0</v>
      </c>
      <c r="EO299" s="174">
        <f>'Раздел 7'!AV304</f>
        <v>0</v>
      </c>
      <c r="EP299" s="174">
        <f>'Раздел 7'!AW304</f>
        <v>0</v>
      </c>
      <c r="EQ299" s="174">
        <f>'Раздел 7'!AX304</f>
        <v>0</v>
      </c>
      <c r="ER299" s="174">
        <f>'Раздел 7'!AY304</f>
        <v>0</v>
      </c>
      <c r="ES299" s="174">
        <f>'Раздел 7'!AZ304</f>
        <v>0</v>
      </c>
      <c r="ET299" s="174">
        <f>'Раздел 7'!BA304</f>
        <v>0</v>
      </c>
      <c r="EU299" s="174">
        <f>'Раздел 7'!BB304</f>
        <v>0</v>
      </c>
      <c r="EV299" s="174">
        <f>'Раздел 7'!BC304</f>
        <v>0</v>
      </c>
      <c r="EW299" s="174">
        <f>'Раздел 7'!BD304</f>
        <v>0</v>
      </c>
      <c r="EX299" s="174">
        <f>'Раздел 7'!BE304</f>
        <v>0</v>
      </c>
      <c r="EY299" s="174">
        <f>'Раздел 7'!BF304</f>
        <v>0</v>
      </c>
      <c r="EZ299" s="174">
        <f>'Раздел 7'!BG304</f>
        <v>0</v>
      </c>
      <c r="FA299" s="174">
        <f>'Раздел 7'!BH304</f>
        <v>0</v>
      </c>
      <c r="FB299" s="174">
        <f>'Раздел 7'!BI304</f>
        <v>0</v>
      </c>
      <c r="FC299" s="174">
        <f>'Раздел 7'!BJ304</f>
        <v>0</v>
      </c>
      <c r="FD299" s="174">
        <f>'Раздел 7'!BK304</f>
        <v>0</v>
      </c>
      <c r="FE299" s="174">
        <f>'Раздел 8'!H306</f>
        <v>0</v>
      </c>
      <c r="FF299" s="174">
        <f>'Раздел 8'!I306</f>
        <v>0</v>
      </c>
      <c r="FG299" s="174">
        <f>'Раздел 8'!J306</f>
        <v>0</v>
      </c>
      <c r="FH299" s="174">
        <f>'Раздел 8'!K306</f>
        <v>0</v>
      </c>
      <c r="FI299" s="174">
        <f>'Раздел 8'!L306</f>
        <v>0</v>
      </c>
      <c r="FJ299" s="174">
        <f>'Раздел 8'!M306</f>
        <v>0</v>
      </c>
      <c r="FK299" s="174">
        <f>'Раздел 8'!N306</f>
        <v>0</v>
      </c>
      <c r="FL299" s="174">
        <f>'Раздел 8'!O306</f>
        <v>0</v>
      </c>
      <c r="FM299" s="174">
        <f>'Раздел 8'!P306</f>
        <v>0</v>
      </c>
      <c r="FN299" s="174">
        <f>'Раздел 8'!Q306</f>
        <v>0</v>
      </c>
      <c r="FO299" s="174">
        <f>'Раздел 8'!R306</f>
        <v>0</v>
      </c>
      <c r="FP299" s="174">
        <f>'Раздел 8'!S306</f>
        <v>0</v>
      </c>
      <c r="FQ299" s="174">
        <f>'Раздел 8'!T306</f>
        <v>0</v>
      </c>
      <c r="FR299" s="174">
        <f>'Раздел 8'!U306</f>
        <v>0</v>
      </c>
      <c r="FS299" s="174">
        <f>'Раздел 8'!V306</f>
        <v>0</v>
      </c>
      <c r="FT299" s="174">
        <f>'Раздел 8'!W306</f>
        <v>0</v>
      </c>
      <c r="FU299" s="174">
        <f>'Раздел 8'!X306</f>
        <v>0</v>
      </c>
      <c r="FV299" s="174">
        <f>'Раздел 8'!Y306</f>
        <v>0</v>
      </c>
      <c r="FW299" s="174">
        <f>'Раздел 8'!Z306</f>
        <v>0</v>
      </c>
      <c r="FX299" s="174">
        <f>'Раздел 8'!AA306</f>
        <v>0</v>
      </c>
      <c r="FY299" s="174">
        <f>'Раздел 8'!AB306</f>
        <v>0</v>
      </c>
      <c r="FZ299" s="174">
        <f>'Раздел 8'!AC306</f>
        <v>0</v>
      </c>
      <c r="GA299" s="174">
        <f>'Раздел 8'!AD306</f>
        <v>0</v>
      </c>
      <c r="GB299" s="174">
        <f>'Раздел 8'!AE306</f>
        <v>0</v>
      </c>
      <c r="GC299" s="174">
        <f>'Раздел 8'!AF306</f>
        <v>0</v>
      </c>
      <c r="GD299" s="174">
        <f>'Раздел 8'!AG306</f>
        <v>0</v>
      </c>
      <c r="GE299" s="174">
        <f>'Раздел 8'!AH306</f>
        <v>0</v>
      </c>
      <c r="GF299" s="174">
        <f>'Раздел 8'!AI306</f>
        <v>0</v>
      </c>
      <c r="GG299" s="174">
        <f>'Раздел 8'!AJ306</f>
        <v>0</v>
      </c>
      <c r="GH299" s="174">
        <f>'Раздел 3'!H304</f>
        <v>0</v>
      </c>
      <c r="GI299" s="174">
        <f>'Раздел 3'!I304</f>
        <v>0</v>
      </c>
      <c r="GJ299" s="174">
        <f>'Раздел 3'!J304</f>
        <v>0</v>
      </c>
      <c r="GK299" s="174">
        <f>'Раздел 3'!K304</f>
        <v>0</v>
      </c>
      <c r="GL299" s="174">
        <f>'Раздел 3'!L304</f>
        <v>0</v>
      </c>
      <c r="GM299" s="174">
        <f>'Раздел 3'!M304</f>
        <v>0</v>
      </c>
      <c r="GN299" s="174">
        <f>'Раздел 3'!N304</f>
        <v>0</v>
      </c>
      <c r="GO299" s="174">
        <f>'Раздел 3'!O304</f>
        <v>0</v>
      </c>
      <c r="GP299" s="174">
        <f>'Раздел 3'!P304</f>
        <v>0</v>
      </c>
      <c r="GQ299" s="174">
        <f>'Раздел 3'!Q304</f>
        <v>0</v>
      </c>
      <c r="GR299" s="174">
        <f>'Раздел 3'!R304</f>
        <v>0</v>
      </c>
      <c r="GS299" s="174">
        <f>'Раздел 3'!S304</f>
        <v>0</v>
      </c>
      <c r="GT299" s="174">
        <f>'Раздел 3'!T304</f>
        <v>0</v>
      </c>
      <c r="GU299" s="174">
        <f>'Раздел 3'!U304</f>
        <v>0</v>
      </c>
      <c r="GV299" s="174">
        <f>'Раздел 3'!V304</f>
        <v>0</v>
      </c>
      <c r="GW299" s="174">
        <f>'Раздел 3'!W304</f>
        <v>0</v>
      </c>
      <c r="GX299" s="174">
        <f>'Раздел 3'!X304</f>
        <v>0</v>
      </c>
      <c r="GY299" s="174">
        <f>'Раздел 3'!Y304</f>
        <v>0</v>
      </c>
      <c r="GZ299" s="174">
        <f>'Раздел 3'!Z304</f>
        <v>0</v>
      </c>
      <c r="HA299" s="174">
        <f>'Раздел 3'!AA304</f>
        <v>0</v>
      </c>
      <c r="HB299" s="174">
        <f>'Раздел 3'!AB304</f>
        <v>0</v>
      </c>
      <c r="HC299" s="174">
        <f>'Раздел 3'!AC304</f>
        <v>0</v>
      </c>
      <c r="HD299" s="174">
        <f>'Раздел 3'!AD304</f>
        <v>0</v>
      </c>
      <c r="HE299" s="174">
        <f>'Раздел 3'!AE304</f>
        <v>0</v>
      </c>
      <c r="HF299" s="174">
        <f>'Раздел 3'!AF304</f>
        <v>0</v>
      </c>
      <c r="HG299" s="174">
        <f>'Раздел 3'!AG304</f>
        <v>0</v>
      </c>
      <c r="HH299" s="174">
        <f>'Раздел 3'!AH304</f>
        <v>0</v>
      </c>
      <c r="HI299" s="174">
        <f>'Раздел 3'!AI304</f>
        <v>0</v>
      </c>
      <c r="HJ299" s="174">
        <f>'Раздел 3'!AJ304</f>
        <v>0</v>
      </c>
      <c r="HK299" s="180">
        <f>'Раздел 3'!AK304</f>
        <v>0</v>
      </c>
      <c r="HL299" s="175"/>
      <c r="HM299" s="175"/>
    </row>
    <row r="300" spans="1:221">
      <c r="A300" s="170">
        <f>'Раздел 2'!$A$6</f>
        <v>2</v>
      </c>
      <c r="B300" s="170">
        <f>'Раздел 2'!$B$6</f>
        <v>1200200023561</v>
      </c>
      <c r="C300" s="170" t="str">
        <f>'Раздел 2'!$C$6</f>
        <v>ФКИС</v>
      </c>
      <c r="D300" s="170" t="str">
        <f>'Раздел 2'!$D$6</f>
        <v>СШ</v>
      </c>
      <c r="E300" s="170" t="str">
        <f>'Раздел 2'!$E$6</f>
        <v>МО</v>
      </c>
      <c r="F300" s="170" t="str">
        <f>'Раздел 1'!$A$15</f>
        <v>ОСН</v>
      </c>
      <c r="G300" s="171">
        <f t="shared" si="4"/>
        <v>0</v>
      </c>
      <c r="H300" s="176" t="s">
        <v>785</v>
      </c>
      <c r="I300" s="173">
        <v>299</v>
      </c>
      <c r="J300" s="174">
        <f>'Раздел 2'!H305</f>
        <v>0</v>
      </c>
      <c r="K300" s="174">
        <f>'Раздел 2'!I305</f>
        <v>0</v>
      </c>
      <c r="L300" s="174">
        <f>'Раздел 2'!J305</f>
        <v>0</v>
      </c>
      <c r="M300" s="174">
        <f>'Раздел 2'!K305</f>
        <v>0</v>
      </c>
      <c r="N300" s="174">
        <f>'Раздел 2'!L305</f>
        <v>0</v>
      </c>
      <c r="O300" s="174">
        <f>'Раздел 2'!M305</f>
        <v>0</v>
      </c>
      <c r="P300" s="174">
        <f>'Раздел 2'!N305</f>
        <v>0</v>
      </c>
      <c r="Q300" s="174">
        <f>'Раздел 2'!O305</f>
        <v>0</v>
      </c>
      <c r="R300" s="174">
        <f>'Раздел 2'!P305</f>
        <v>0</v>
      </c>
      <c r="S300" s="174">
        <f>'Раздел 2'!Q305</f>
        <v>0</v>
      </c>
      <c r="T300" s="174">
        <f>'Раздел 2'!R305</f>
        <v>0</v>
      </c>
      <c r="U300" s="174">
        <f>'Раздел 2'!S305</f>
        <v>0</v>
      </c>
      <c r="V300" s="174">
        <f>'Раздел 2'!T305</f>
        <v>0</v>
      </c>
      <c r="W300" s="174">
        <f>'Раздел 2'!U305</f>
        <v>0</v>
      </c>
      <c r="X300" s="174">
        <f>'Раздел 2'!V305</f>
        <v>0</v>
      </c>
      <c r="Y300" s="174">
        <f>'Раздел 2'!W305</f>
        <v>0</v>
      </c>
      <c r="Z300" s="174">
        <f>'Раздел 2'!X305</f>
        <v>0</v>
      </c>
      <c r="AA300" s="174">
        <f>'Раздел 2'!Y305</f>
        <v>0</v>
      </c>
      <c r="AB300" s="174">
        <f>'Раздел 2'!Z305</f>
        <v>0</v>
      </c>
      <c r="AC300" s="174">
        <f>'Раздел 2'!AA305</f>
        <v>0</v>
      </c>
      <c r="AD300" s="174">
        <f>'Раздел 2'!AB305</f>
        <v>0</v>
      </c>
      <c r="AE300" s="174">
        <f>'Раздел 2'!AC305</f>
        <v>0</v>
      </c>
      <c r="AF300" s="174">
        <f>'Раздел 4'!H305</f>
        <v>0</v>
      </c>
      <c r="AG300" s="174">
        <f>'Раздел 4'!I305</f>
        <v>0</v>
      </c>
      <c r="AH300" s="174">
        <f>'Раздел 4'!J305</f>
        <v>0</v>
      </c>
      <c r="AI300" s="174">
        <f>'Раздел 4'!K305</f>
        <v>0</v>
      </c>
      <c r="AJ300" s="174">
        <f>'Раздел 4'!L305</f>
        <v>0</v>
      </c>
      <c r="AK300" s="174">
        <f>'Раздел 4'!M305</f>
        <v>0</v>
      </c>
      <c r="AL300" s="174">
        <f>'Раздел 4'!N305</f>
        <v>0</v>
      </c>
      <c r="AM300" s="174">
        <f>'Раздел 4'!O305</f>
        <v>0</v>
      </c>
      <c r="AN300" s="174">
        <f>'Раздел 4'!P305</f>
        <v>0</v>
      </c>
      <c r="AO300" s="174">
        <f>'Раздел 4'!Q305</f>
        <v>0</v>
      </c>
      <c r="AP300" s="174">
        <f>'Раздел 4'!R305</f>
        <v>0</v>
      </c>
      <c r="AQ300" s="174">
        <f>'Раздел 4'!S305</f>
        <v>0</v>
      </c>
      <c r="AR300" s="174">
        <f>'Раздел 4'!T305</f>
        <v>0</v>
      </c>
      <c r="AS300" s="174">
        <f>'Раздел 4'!U305</f>
        <v>0</v>
      </c>
      <c r="AT300" s="174">
        <f>'Раздел 4'!V305</f>
        <v>0</v>
      </c>
      <c r="AU300" s="174">
        <f>'Раздел 4'!W305</f>
        <v>0</v>
      </c>
      <c r="AV300" s="174">
        <f>'Раздел 4'!X305</f>
        <v>0</v>
      </c>
      <c r="AW300" s="174">
        <f>'Раздел 4'!Y305</f>
        <v>0</v>
      </c>
      <c r="AX300" s="174">
        <f>'Раздел 4'!Z305</f>
        <v>0</v>
      </c>
      <c r="AY300" s="174">
        <f>'Раздел 4'!AA305</f>
        <v>0</v>
      </c>
      <c r="AZ300" s="174">
        <f>'Раздел 4'!AB305</f>
        <v>0</v>
      </c>
      <c r="BA300" s="174">
        <f>'Раздел 4'!AC305</f>
        <v>0</v>
      </c>
      <c r="BB300" s="174">
        <f>'Раздел 4'!AD305</f>
        <v>0</v>
      </c>
      <c r="BC300" s="174">
        <f>'Раздел 4'!AE305</f>
        <v>0</v>
      </c>
      <c r="BD300" s="174">
        <f>'Раздел 5'!H308</f>
        <v>0</v>
      </c>
      <c r="BE300" s="174">
        <f>'Раздел 5'!I308</f>
        <v>0</v>
      </c>
      <c r="BF300" s="174">
        <f>'Раздел 5'!J308</f>
        <v>0</v>
      </c>
      <c r="BG300" s="174">
        <f>'Раздел 5'!K308</f>
        <v>0</v>
      </c>
      <c r="BH300" s="174">
        <f>'Раздел 5'!L308</f>
        <v>0</v>
      </c>
      <c r="BI300" s="174">
        <f>'Раздел 5'!M308</f>
        <v>0</v>
      </c>
      <c r="BJ300" s="174">
        <f>'Раздел 5'!N308</f>
        <v>0</v>
      </c>
      <c r="BK300" s="174">
        <f>'Раздел 5'!O308</f>
        <v>0</v>
      </c>
      <c r="BL300" s="174">
        <f>'Раздел 5'!P308</f>
        <v>0</v>
      </c>
      <c r="BM300" s="174">
        <f>'Раздел 5'!Q308</f>
        <v>0</v>
      </c>
      <c r="BN300" s="174">
        <f>'Раздел 5'!R308</f>
        <v>0</v>
      </c>
      <c r="BO300" s="174">
        <f>'Раздел 5'!S308</f>
        <v>0</v>
      </c>
      <c r="BP300" s="174">
        <f>'Раздел 5'!T308</f>
        <v>0</v>
      </c>
      <c r="BQ300" s="174">
        <f>'Раздел 6'!H305</f>
        <v>0</v>
      </c>
      <c r="BR300" s="174">
        <f>'Раздел 6'!I305</f>
        <v>0</v>
      </c>
      <c r="BS300" s="174">
        <f>'Раздел 6'!J305</f>
        <v>0</v>
      </c>
      <c r="BT300" s="174">
        <f>'Раздел 6'!K305</f>
        <v>0</v>
      </c>
      <c r="BU300" s="174">
        <f>'Раздел 6'!L305</f>
        <v>0</v>
      </c>
      <c r="BV300" s="174">
        <f>'Раздел 6'!M305</f>
        <v>0</v>
      </c>
      <c r="BW300" s="174">
        <f>'Раздел 6'!N305</f>
        <v>0</v>
      </c>
      <c r="BX300" s="174">
        <f>'Раздел 6'!O305</f>
        <v>0</v>
      </c>
      <c r="BY300" s="174">
        <f>'Раздел 6'!P305</f>
        <v>0</v>
      </c>
      <c r="BZ300" s="174">
        <f>'Раздел 6'!Q305</f>
        <v>0</v>
      </c>
      <c r="CA300" s="174">
        <f>'Раздел 6'!R305</f>
        <v>0</v>
      </c>
      <c r="CB300" s="174">
        <f>'Раздел 6'!S305</f>
        <v>0</v>
      </c>
      <c r="CC300" s="174">
        <f>'Раздел 6'!T305</f>
        <v>0</v>
      </c>
      <c r="CD300" s="174">
        <f>'Раздел 6'!U305</f>
        <v>0</v>
      </c>
      <c r="CE300" s="174">
        <f>'Раздел 6'!V305</f>
        <v>0</v>
      </c>
      <c r="CF300" s="174">
        <f>'Раздел 6'!W305</f>
        <v>0</v>
      </c>
      <c r="CG300" s="174">
        <f>'Раздел 6'!X305</f>
        <v>0</v>
      </c>
      <c r="CH300" s="174">
        <f>'Раздел 6'!Y305</f>
        <v>0</v>
      </c>
      <c r="CI300" s="174">
        <f>'Раздел 6'!Z305</f>
        <v>0</v>
      </c>
      <c r="CJ300" s="174">
        <f>'Раздел 6'!AA305</f>
        <v>0</v>
      </c>
      <c r="CK300" s="174">
        <f>'Раздел 6'!AB305</f>
        <v>0</v>
      </c>
      <c r="CL300" s="174">
        <f>'Раздел 6'!AC305</f>
        <v>0</v>
      </c>
      <c r="CM300" s="174">
        <f>'Раздел 6'!AD305</f>
        <v>0</v>
      </c>
      <c r="CN300" s="174">
        <f>'Раздел 6'!AE305</f>
        <v>0</v>
      </c>
      <c r="CO300" s="174">
        <f>'Раздел 6'!AF305</f>
        <v>0</v>
      </c>
      <c r="CP300" s="174">
        <f>'Раздел 6'!AG305</f>
        <v>0</v>
      </c>
      <c r="CQ300" s="174">
        <f>'Раздел 6'!AH305</f>
        <v>0</v>
      </c>
      <c r="CR300" s="174">
        <f>'Раздел 6'!AI305</f>
        <v>0</v>
      </c>
      <c r="CS300" s="174">
        <f>'Раздел 6'!AJ305</f>
        <v>0</v>
      </c>
      <c r="CT300" s="174">
        <f>'Раздел 6'!AK305</f>
        <v>0</v>
      </c>
      <c r="CU300" s="174">
        <f>'Раздел 6'!AL305</f>
        <v>0</v>
      </c>
      <c r="CV300" s="174">
        <f>'Раздел 6'!AM305</f>
        <v>0</v>
      </c>
      <c r="CW300" s="174">
        <f>'Раздел 6'!AN305</f>
        <v>0</v>
      </c>
      <c r="CX300" s="174">
        <f>'Раздел 6'!AO305</f>
        <v>0</v>
      </c>
      <c r="CY300" s="174">
        <f>'Раздел 6'!AP305</f>
        <v>0</v>
      </c>
      <c r="CZ300" s="174">
        <f>'Раздел 6'!AQ305</f>
        <v>0</v>
      </c>
      <c r="DA300" s="174">
        <f>'Раздел 7'!H305</f>
        <v>0</v>
      </c>
      <c r="DB300" s="174">
        <f>'Раздел 7'!I305</f>
        <v>0</v>
      </c>
      <c r="DC300" s="174">
        <f>'Раздел 7'!J305</f>
        <v>0</v>
      </c>
      <c r="DD300" s="174">
        <f>'Раздел 7'!K305</f>
        <v>0</v>
      </c>
      <c r="DE300" s="174">
        <f>'Раздел 7'!L305</f>
        <v>0</v>
      </c>
      <c r="DF300" s="174">
        <f>'Раздел 7'!M305</f>
        <v>0</v>
      </c>
      <c r="DG300" s="174">
        <f>'Раздел 7'!N305</f>
        <v>0</v>
      </c>
      <c r="DH300" s="174">
        <f>'Раздел 7'!O305</f>
        <v>0</v>
      </c>
      <c r="DI300" s="174">
        <f>'Раздел 7'!P305</f>
        <v>0</v>
      </c>
      <c r="DJ300" s="174">
        <f>'Раздел 7'!Q305</f>
        <v>0</v>
      </c>
      <c r="DK300" s="174">
        <f>'Раздел 7'!R305</f>
        <v>0</v>
      </c>
      <c r="DL300" s="174">
        <f>'Раздел 7'!S305</f>
        <v>0</v>
      </c>
      <c r="DM300" s="174">
        <f>'Раздел 7'!T305</f>
        <v>0</v>
      </c>
      <c r="DN300" s="174">
        <f>'Раздел 7'!U305</f>
        <v>0</v>
      </c>
      <c r="DO300" s="174">
        <f>'Раздел 7'!V305</f>
        <v>0</v>
      </c>
      <c r="DP300" s="174">
        <f>'Раздел 7'!W305</f>
        <v>0</v>
      </c>
      <c r="DQ300" s="174">
        <f>'Раздел 7'!X305</f>
        <v>0</v>
      </c>
      <c r="DR300" s="174">
        <f>'Раздел 7'!Y305</f>
        <v>0</v>
      </c>
      <c r="DS300" s="174">
        <f>'Раздел 7'!Z305</f>
        <v>0</v>
      </c>
      <c r="DT300" s="174">
        <f>'Раздел 7'!AA305</f>
        <v>0</v>
      </c>
      <c r="DU300" s="174">
        <f>'Раздел 7'!AB305</f>
        <v>0</v>
      </c>
      <c r="DV300" s="174">
        <f>'Раздел 7'!AC305</f>
        <v>0</v>
      </c>
      <c r="DW300" s="174">
        <f>'Раздел 7'!AD305</f>
        <v>0</v>
      </c>
      <c r="DX300" s="174">
        <f>'Раздел 7'!AE305</f>
        <v>0</v>
      </c>
      <c r="DY300" s="174">
        <f>'Раздел 7'!AF305</f>
        <v>0</v>
      </c>
      <c r="DZ300" s="174">
        <f>'Раздел 7'!AG305</f>
        <v>0</v>
      </c>
      <c r="EA300" s="174">
        <f>'Раздел 7'!AH305</f>
        <v>0</v>
      </c>
      <c r="EB300" s="174">
        <f>'Раздел 7'!AI305</f>
        <v>0</v>
      </c>
      <c r="EC300" s="174">
        <f>'Раздел 7'!AJ305</f>
        <v>0</v>
      </c>
      <c r="ED300" s="174">
        <f>'Раздел 7'!AK305</f>
        <v>0</v>
      </c>
      <c r="EE300" s="174">
        <f>'Раздел 7'!AL305</f>
        <v>0</v>
      </c>
      <c r="EF300" s="174">
        <f>'Раздел 7'!AM305</f>
        <v>0</v>
      </c>
      <c r="EG300" s="174">
        <f>'Раздел 7'!AN305</f>
        <v>0</v>
      </c>
      <c r="EH300" s="174">
        <f>'Раздел 7'!AO305</f>
        <v>0</v>
      </c>
      <c r="EI300" s="174">
        <f>'Раздел 7'!AP305</f>
        <v>0</v>
      </c>
      <c r="EJ300" s="174">
        <f>'Раздел 7'!AQ305</f>
        <v>0</v>
      </c>
      <c r="EK300" s="174">
        <f>'Раздел 7'!AR305</f>
        <v>0</v>
      </c>
      <c r="EL300" s="174">
        <f>'Раздел 7'!AS305</f>
        <v>0</v>
      </c>
      <c r="EM300" s="174">
        <f>'Раздел 7'!AT305</f>
        <v>0</v>
      </c>
      <c r="EN300" s="174">
        <f>'Раздел 7'!AU305</f>
        <v>0</v>
      </c>
      <c r="EO300" s="174">
        <f>'Раздел 7'!AV305</f>
        <v>0</v>
      </c>
      <c r="EP300" s="174">
        <f>'Раздел 7'!AW305</f>
        <v>0</v>
      </c>
      <c r="EQ300" s="174">
        <f>'Раздел 7'!AX305</f>
        <v>0</v>
      </c>
      <c r="ER300" s="174">
        <f>'Раздел 7'!AY305</f>
        <v>0</v>
      </c>
      <c r="ES300" s="174">
        <f>'Раздел 7'!AZ305</f>
        <v>0</v>
      </c>
      <c r="ET300" s="174">
        <f>'Раздел 7'!BA305</f>
        <v>0</v>
      </c>
      <c r="EU300" s="174">
        <f>'Раздел 7'!BB305</f>
        <v>0</v>
      </c>
      <c r="EV300" s="174">
        <f>'Раздел 7'!BC305</f>
        <v>0</v>
      </c>
      <c r="EW300" s="174">
        <f>'Раздел 7'!BD305</f>
        <v>0</v>
      </c>
      <c r="EX300" s="174">
        <f>'Раздел 7'!BE305</f>
        <v>0</v>
      </c>
      <c r="EY300" s="174">
        <f>'Раздел 7'!BF305</f>
        <v>0</v>
      </c>
      <c r="EZ300" s="174">
        <f>'Раздел 7'!BG305</f>
        <v>0</v>
      </c>
      <c r="FA300" s="174">
        <f>'Раздел 7'!BH305</f>
        <v>0</v>
      </c>
      <c r="FB300" s="174">
        <f>'Раздел 7'!BI305</f>
        <v>0</v>
      </c>
      <c r="FC300" s="174">
        <f>'Раздел 7'!BJ305</f>
        <v>0</v>
      </c>
      <c r="FD300" s="174">
        <f>'Раздел 7'!BK305</f>
        <v>0</v>
      </c>
      <c r="FE300" s="174">
        <f>'Раздел 8'!H307</f>
        <v>0</v>
      </c>
      <c r="FF300" s="174">
        <f>'Раздел 8'!I307</f>
        <v>0</v>
      </c>
      <c r="FG300" s="174">
        <f>'Раздел 8'!J307</f>
        <v>0</v>
      </c>
      <c r="FH300" s="174">
        <f>'Раздел 8'!K307</f>
        <v>0</v>
      </c>
      <c r="FI300" s="174">
        <f>'Раздел 8'!L307</f>
        <v>0</v>
      </c>
      <c r="FJ300" s="174">
        <f>'Раздел 8'!M307</f>
        <v>0</v>
      </c>
      <c r="FK300" s="174">
        <f>'Раздел 8'!N307</f>
        <v>0</v>
      </c>
      <c r="FL300" s="174">
        <f>'Раздел 8'!O307</f>
        <v>0</v>
      </c>
      <c r="FM300" s="174">
        <f>'Раздел 8'!P307</f>
        <v>0</v>
      </c>
      <c r="FN300" s="174">
        <f>'Раздел 8'!Q307</f>
        <v>0</v>
      </c>
      <c r="FO300" s="174">
        <f>'Раздел 8'!R307</f>
        <v>0</v>
      </c>
      <c r="FP300" s="174">
        <f>'Раздел 8'!S307</f>
        <v>0</v>
      </c>
      <c r="FQ300" s="174">
        <f>'Раздел 8'!T307</f>
        <v>0</v>
      </c>
      <c r="FR300" s="174">
        <f>'Раздел 8'!U307</f>
        <v>0</v>
      </c>
      <c r="FS300" s="174">
        <f>'Раздел 8'!V307</f>
        <v>0</v>
      </c>
      <c r="FT300" s="174">
        <f>'Раздел 8'!W307</f>
        <v>0</v>
      </c>
      <c r="FU300" s="174">
        <f>'Раздел 8'!X307</f>
        <v>0</v>
      </c>
      <c r="FV300" s="174">
        <f>'Раздел 8'!Y307</f>
        <v>0</v>
      </c>
      <c r="FW300" s="174">
        <f>'Раздел 8'!Z307</f>
        <v>0</v>
      </c>
      <c r="FX300" s="174">
        <f>'Раздел 8'!AA307</f>
        <v>0</v>
      </c>
      <c r="FY300" s="174">
        <f>'Раздел 8'!AB307</f>
        <v>0</v>
      </c>
      <c r="FZ300" s="174">
        <f>'Раздел 8'!AC307</f>
        <v>0</v>
      </c>
      <c r="GA300" s="174">
        <f>'Раздел 8'!AD307</f>
        <v>0</v>
      </c>
      <c r="GB300" s="174">
        <f>'Раздел 8'!AE307</f>
        <v>0</v>
      </c>
      <c r="GC300" s="174">
        <f>'Раздел 8'!AF307</f>
        <v>0</v>
      </c>
      <c r="GD300" s="174">
        <f>'Раздел 8'!AG307</f>
        <v>0</v>
      </c>
      <c r="GE300" s="174">
        <f>'Раздел 8'!AH307</f>
        <v>0</v>
      </c>
      <c r="GF300" s="174">
        <f>'Раздел 8'!AI307</f>
        <v>0</v>
      </c>
      <c r="GG300" s="174">
        <f>'Раздел 8'!AJ307</f>
        <v>0</v>
      </c>
      <c r="GH300" s="174">
        <f>'Раздел 3'!H305</f>
        <v>0</v>
      </c>
      <c r="GI300" s="174">
        <f>'Раздел 3'!I305</f>
        <v>0</v>
      </c>
      <c r="GJ300" s="174">
        <f>'Раздел 3'!J305</f>
        <v>0</v>
      </c>
      <c r="GK300" s="174">
        <f>'Раздел 3'!K305</f>
        <v>0</v>
      </c>
      <c r="GL300" s="174">
        <f>'Раздел 3'!L305</f>
        <v>0</v>
      </c>
      <c r="GM300" s="174">
        <f>'Раздел 3'!M305</f>
        <v>0</v>
      </c>
      <c r="GN300" s="174">
        <f>'Раздел 3'!N305</f>
        <v>0</v>
      </c>
      <c r="GO300" s="174">
        <f>'Раздел 3'!O305</f>
        <v>0</v>
      </c>
      <c r="GP300" s="174">
        <f>'Раздел 3'!P305</f>
        <v>0</v>
      </c>
      <c r="GQ300" s="174">
        <f>'Раздел 3'!Q305</f>
        <v>0</v>
      </c>
      <c r="GR300" s="174">
        <f>'Раздел 3'!R305</f>
        <v>0</v>
      </c>
      <c r="GS300" s="174">
        <f>'Раздел 3'!S305</f>
        <v>0</v>
      </c>
      <c r="GT300" s="174">
        <f>'Раздел 3'!T305</f>
        <v>0</v>
      </c>
      <c r="GU300" s="174">
        <f>'Раздел 3'!U305</f>
        <v>0</v>
      </c>
      <c r="GV300" s="174">
        <f>'Раздел 3'!V305</f>
        <v>0</v>
      </c>
      <c r="GW300" s="174">
        <f>'Раздел 3'!W305</f>
        <v>0</v>
      </c>
      <c r="GX300" s="174">
        <f>'Раздел 3'!X305</f>
        <v>0</v>
      </c>
      <c r="GY300" s="174">
        <f>'Раздел 3'!Y305</f>
        <v>0</v>
      </c>
      <c r="GZ300" s="174">
        <f>'Раздел 3'!Z305</f>
        <v>0</v>
      </c>
      <c r="HA300" s="174">
        <f>'Раздел 3'!AA305</f>
        <v>0</v>
      </c>
      <c r="HB300" s="174">
        <f>'Раздел 3'!AB305</f>
        <v>0</v>
      </c>
      <c r="HC300" s="174">
        <f>'Раздел 3'!AC305</f>
        <v>0</v>
      </c>
      <c r="HD300" s="174">
        <f>'Раздел 3'!AD305</f>
        <v>0</v>
      </c>
      <c r="HE300" s="174">
        <f>'Раздел 3'!AE305</f>
        <v>0</v>
      </c>
      <c r="HF300" s="174">
        <f>'Раздел 3'!AF305</f>
        <v>0</v>
      </c>
      <c r="HG300" s="174">
        <f>'Раздел 3'!AG305</f>
        <v>0</v>
      </c>
      <c r="HH300" s="174">
        <f>'Раздел 3'!AH305</f>
        <v>0</v>
      </c>
      <c r="HI300" s="174">
        <f>'Раздел 3'!AI305</f>
        <v>0</v>
      </c>
      <c r="HJ300" s="174">
        <f>'Раздел 3'!AJ305</f>
        <v>0</v>
      </c>
      <c r="HK300" s="180">
        <f>'Раздел 3'!AK305</f>
        <v>0</v>
      </c>
      <c r="HL300" s="175"/>
      <c r="HM300" s="175"/>
    </row>
    <row r="301" spans="1:221">
      <c r="A301" s="170">
        <f>'Раздел 2'!$A$6</f>
        <v>2</v>
      </c>
      <c r="B301" s="170">
        <f>'Раздел 2'!$B$6</f>
        <v>1200200023561</v>
      </c>
      <c r="C301" s="170" t="str">
        <f>'Раздел 2'!$C$6</f>
        <v>ФКИС</v>
      </c>
      <c r="D301" s="170" t="str">
        <f>'Раздел 2'!$D$6</f>
        <v>СШ</v>
      </c>
      <c r="E301" s="170" t="str">
        <f>'Раздел 2'!$E$6</f>
        <v>МО</v>
      </c>
      <c r="F301" s="170" t="str">
        <f>'Раздел 1'!$A$15</f>
        <v>ОСН</v>
      </c>
      <c r="G301" s="171">
        <f t="shared" si="4"/>
        <v>0</v>
      </c>
      <c r="H301" s="172" t="s">
        <v>482</v>
      </c>
      <c r="I301" s="173">
        <v>300</v>
      </c>
      <c r="J301" s="174">
        <f>'Раздел 2'!H306</f>
        <v>0</v>
      </c>
      <c r="K301" s="174">
        <f>'Раздел 2'!I306</f>
        <v>0</v>
      </c>
      <c r="L301" s="174">
        <f>'Раздел 2'!J306</f>
        <v>0</v>
      </c>
      <c r="M301" s="174">
        <f>'Раздел 2'!K306</f>
        <v>0</v>
      </c>
      <c r="N301" s="174">
        <f>'Раздел 2'!L306</f>
        <v>0</v>
      </c>
      <c r="O301" s="174">
        <f>'Раздел 2'!M306</f>
        <v>0</v>
      </c>
      <c r="P301" s="174">
        <f>'Раздел 2'!N306</f>
        <v>0</v>
      </c>
      <c r="Q301" s="174">
        <f>'Раздел 2'!O306</f>
        <v>0</v>
      </c>
      <c r="R301" s="174">
        <f>'Раздел 2'!P306</f>
        <v>0</v>
      </c>
      <c r="S301" s="174">
        <f>'Раздел 2'!Q306</f>
        <v>0</v>
      </c>
      <c r="T301" s="174">
        <f>'Раздел 2'!R306</f>
        <v>0</v>
      </c>
      <c r="U301" s="174">
        <f>'Раздел 2'!S306</f>
        <v>0</v>
      </c>
      <c r="V301" s="174">
        <f>'Раздел 2'!T306</f>
        <v>0</v>
      </c>
      <c r="W301" s="174">
        <f>'Раздел 2'!U306</f>
        <v>0</v>
      </c>
      <c r="X301" s="174">
        <f>'Раздел 2'!V306</f>
        <v>0</v>
      </c>
      <c r="Y301" s="174">
        <f>'Раздел 2'!W306</f>
        <v>0</v>
      </c>
      <c r="Z301" s="174">
        <f>'Раздел 2'!X306</f>
        <v>0</v>
      </c>
      <c r="AA301" s="174">
        <f>'Раздел 2'!Y306</f>
        <v>0</v>
      </c>
      <c r="AB301" s="174">
        <f>'Раздел 2'!Z306</f>
        <v>0</v>
      </c>
      <c r="AC301" s="174">
        <f>'Раздел 2'!AA306</f>
        <v>0</v>
      </c>
      <c r="AD301" s="174">
        <f>'Раздел 2'!AB306</f>
        <v>0</v>
      </c>
      <c r="AE301" s="174">
        <f>'Раздел 2'!AC306</f>
        <v>0</v>
      </c>
      <c r="AF301" s="174">
        <f>'Раздел 4'!H306</f>
        <v>0</v>
      </c>
      <c r="AG301" s="174">
        <f>'Раздел 4'!I306</f>
        <v>0</v>
      </c>
      <c r="AH301" s="174">
        <f>'Раздел 4'!J306</f>
        <v>0</v>
      </c>
      <c r="AI301" s="174">
        <f>'Раздел 4'!K306</f>
        <v>0</v>
      </c>
      <c r="AJ301" s="174">
        <f>'Раздел 4'!L306</f>
        <v>0</v>
      </c>
      <c r="AK301" s="174">
        <f>'Раздел 4'!M306</f>
        <v>0</v>
      </c>
      <c r="AL301" s="174">
        <f>'Раздел 4'!N306</f>
        <v>0</v>
      </c>
      <c r="AM301" s="174">
        <f>'Раздел 4'!O306</f>
        <v>0</v>
      </c>
      <c r="AN301" s="174">
        <f>'Раздел 4'!P306</f>
        <v>0</v>
      </c>
      <c r="AO301" s="174">
        <f>'Раздел 4'!Q306</f>
        <v>0</v>
      </c>
      <c r="AP301" s="174">
        <f>'Раздел 4'!R306</f>
        <v>0</v>
      </c>
      <c r="AQ301" s="174">
        <f>'Раздел 4'!S306</f>
        <v>0</v>
      </c>
      <c r="AR301" s="174">
        <f>'Раздел 4'!T306</f>
        <v>0</v>
      </c>
      <c r="AS301" s="174">
        <f>'Раздел 4'!U306</f>
        <v>0</v>
      </c>
      <c r="AT301" s="174">
        <f>'Раздел 4'!V306</f>
        <v>0</v>
      </c>
      <c r="AU301" s="174">
        <f>'Раздел 4'!W306</f>
        <v>0</v>
      </c>
      <c r="AV301" s="174">
        <f>'Раздел 4'!X306</f>
        <v>0</v>
      </c>
      <c r="AW301" s="174">
        <f>'Раздел 4'!Y306</f>
        <v>0</v>
      </c>
      <c r="AX301" s="174">
        <f>'Раздел 4'!Z306</f>
        <v>0</v>
      </c>
      <c r="AY301" s="174">
        <f>'Раздел 4'!AA306</f>
        <v>0</v>
      </c>
      <c r="AZ301" s="174">
        <f>'Раздел 4'!AB306</f>
        <v>0</v>
      </c>
      <c r="BA301" s="174">
        <f>'Раздел 4'!AC306</f>
        <v>0</v>
      </c>
      <c r="BB301" s="174">
        <f>'Раздел 4'!AD306</f>
        <v>0</v>
      </c>
      <c r="BC301" s="174">
        <f>'Раздел 4'!AE306</f>
        <v>0</v>
      </c>
      <c r="BD301" s="174">
        <f>'Раздел 5'!H309</f>
        <v>0</v>
      </c>
      <c r="BE301" s="174">
        <f>'Раздел 5'!I309</f>
        <v>0</v>
      </c>
      <c r="BF301" s="174">
        <f>'Раздел 5'!J309</f>
        <v>0</v>
      </c>
      <c r="BG301" s="174">
        <f>'Раздел 5'!K309</f>
        <v>0</v>
      </c>
      <c r="BH301" s="174">
        <f>'Раздел 5'!L309</f>
        <v>0</v>
      </c>
      <c r="BI301" s="174">
        <f>'Раздел 5'!M309</f>
        <v>0</v>
      </c>
      <c r="BJ301" s="174">
        <f>'Раздел 5'!N309</f>
        <v>0</v>
      </c>
      <c r="BK301" s="174">
        <f>'Раздел 5'!O309</f>
        <v>0</v>
      </c>
      <c r="BL301" s="174">
        <f>'Раздел 5'!P309</f>
        <v>0</v>
      </c>
      <c r="BM301" s="174">
        <f>'Раздел 5'!Q309</f>
        <v>0</v>
      </c>
      <c r="BN301" s="174">
        <f>'Раздел 5'!R309</f>
        <v>0</v>
      </c>
      <c r="BO301" s="174">
        <f>'Раздел 5'!S309</f>
        <v>0</v>
      </c>
      <c r="BP301" s="174">
        <f>'Раздел 5'!T309</f>
        <v>0</v>
      </c>
      <c r="BQ301" s="174">
        <f>'Раздел 6'!H306</f>
        <v>0</v>
      </c>
      <c r="BR301" s="174">
        <f>'Раздел 6'!I306</f>
        <v>0</v>
      </c>
      <c r="BS301" s="174">
        <f>'Раздел 6'!J306</f>
        <v>0</v>
      </c>
      <c r="BT301" s="174">
        <f>'Раздел 6'!K306</f>
        <v>0</v>
      </c>
      <c r="BU301" s="174">
        <f>'Раздел 6'!L306</f>
        <v>0</v>
      </c>
      <c r="BV301" s="174">
        <f>'Раздел 6'!M306</f>
        <v>0</v>
      </c>
      <c r="BW301" s="174">
        <f>'Раздел 6'!N306</f>
        <v>0</v>
      </c>
      <c r="BX301" s="174">
        <f>'Раздел 6'!O306</f>
        <v>0</v>
      </c>
      <c r="BY301" s="174">
        <f>'Раздел 6'!P306</f>
        <v>0</v>
      </c>
      <c r="BZ301" s="174">
        <f>'Раздел 6'!Q306</f>
        <v>0</v>
      </c>
      <c r="CA301" s="174">
        <f>'Раздел 6'!R306</f>
        <v>0</v>
      </c>
      <c r="CB301" s="174">
        <f>'Раздел 6'!S306</f>
        <v>0</v>
      </c>
      <c r="CC301" s="174">
        <f>'Раздел 6'!T306</f>
        <v>0</v>
      </c>
      <c r="CD301" s="174">
        <f>'Раздел 6'!U306</f>
        <v>0</v>
      </c>
      <c r="CE301" s="174">
        <f>'Раздел 6'!V306</f>
        <v>0</v>
      </c>
      <c r="CF301" s="174">
        <f>'Раздел 6'!W306</f>
        <v>0</v>
      </c>
      <c r="CG301" s="174">
        <f>'Раздел 6'!X306</f>
        <v>0</v>
      </c>
      <c r="CH301" s="174">
        <f>'Раздел 6'!Y306</f>
        <v>0</v>
      </c>
      <c r="CI301" s="174">
        <f>'Раздел 6'!Z306</f>
        <v>0</v>
      </c>
      <c r="CJ301" s="174">
        <f>'Раздел 6'!AA306</f>
        <v>0</v>
      </c>
      <c r="CK301" s="174">
        <f>'Раздел 6'!AB306</f>
        <v>0</v>
      </c>
      <c r="CL301" s="174">
        <f>'Раздел 6'!AC306</f>
        <v>0</v>
      </c>
      <c r="CM301" s="174">
        <f>'Раздел 6'!AD306</f>
        <v>0</v>
      </c>
      <c r="CN301" s="174">
        <f>'Раздел 6'!AE306</f>
        <v>0</v>
      </c>
      <c r="CO301" s="174">
        <f>'Раздел 6'!AF306</f>
        <v>0</v>
      </c>
      <c r="CP301" s="174">
        <f>'Раздел 6'!AG306</f>
        <v>0</v>
      </c>
      <c r="CQ301" s="174">
        <f>'Раздел 6'!AH306</f>
        <v>0</v>
      </c>
      <c r="CR301" s="174">
        <f>'Раздел 6'!AI306</f>
        <v>0</v>
      </c>
      <c r="CS301" s="174">
        <f>'Раздел 6'!AJ306</f>
        <v>0</v>
      </c>
      <c r="CT301" s="174">
        <f>'Раздел 6'!AK306</f>
        <v>0</v>
      </c>
      <c r="CU301" s="174">
        <f>'Раздел 6'!AL306</f>
        <v>0</v>
      </c>
      <c r="CV301" s="174">
        <f>'Раздел 6'!AM306</f>
        <v>0</v>
      </c>
      <c r="CW301" s="174">
        <f>'Раздел 6'!AN306</f>
        <v>0</v>
      </c>
      <c r="CX301" s="174">
        <f>'Раздел 6'!AO306</f>
        <v>0</v>
      </c>
      <c r="CY301" s="174">
        <f>'Раздел 6'!AP306</f>
        <v>0</v>
      </c>
      <c r="CZ301" s="174">
        <f>'Раздел 6'!AQ306</f>
        <v>0</v>
      </c>
      <c r="DA301" s="174">
        <f>'Раздел 7'!H306</f>
        <v>0</v>
      </c>
      <c r="DB301" s="174">
        <f>'Раздел 7'!I306</f>
        <v>0</v>
      </c>
      <c r="DC301" s="174">
        <f>'Раздел 7'!J306</f>
        <v>0</v>
      </c>
      <c r="DD301" s="174">
        <f>'Раздел 7'!K306</f>
        <v>0</v>
      </c>
      <c r="DE301" s="174">
        <f>'Раздел 7'!L306</f>
        <v>0</v>
      </c>
      <c r="DF301" s="174">
        <f>'Раздел 7'!M306</f>
        <v>0</v>
      </c>
      <c r="DG301" s="174">
        <f>'Раздел 7'!N306</f>
        <v>0</v>
      </c>
      <c r="DH301" s="174">
        <f>'Раздел 7'!O306</f>
        <v>0</v>
      </c>
      <c r="DI301" s="174">
        <f>'Раздел 7'!P306</f>
        <v>0</v>
      </c>
      <c r="DJ301" s="174">
        <f>'Раздел 7'!Q306</f>
        <v>0</v>
      </c>
      <c r="DK301" s="174">
        <f>'Раздел 7'!R306</f>
        <v>0</v>
      </c>
      <c r="DL301" s="174">
        <f>'Раздел 7'!S306</f>
        <v>0</v>
      </c>
      <c r="DM301" s="174">
        <f>'Раздел 7'!T306</f>
        <v>0</v>
      </c>
      <c r="DN301" s="174">
        <f>'Раздел 7'!U306</f>
        <v>0</v>
      </c>
      <c r="DO301" s="174">
        <f>'Раздел 7'!V306</f>
        <v>0</v>
      </c>
      <c r="DP301" s="174">
        <f>'Раздел 7'!W306</f>
        <v>0</v>
      </c>
      <c r="DQ301" s="174">
        <f>'Раздел 7'!X306</f>
        <v>0</v>
      </c>
      <c r="DR301" s="174">
        <f>'Раздел 7'!Y306</f>
        <v>0</v>
      </c>
      <c r="DS301" s="174">
        <f>'Раздел 7'!Z306</f>
        <v>0</v>
      </c>
      <c r="DT301" s="174">
        <f>'Раздел 7'!AA306</f>
        <v>0</v>
      </c>
      <c r="DU301" s="174">
        <f>'Раздел 7'!AB306</f>
        <v>0</v>
      </c>
      <c r="DV301" s="174">
        <f>'Раздел 7'!AC306</f>
        <v>0</v>
      </c>
      <c r="DW301" s="174">
        <f>'Раздел 7'!AD306</f>
        <v>0</v>
      </c>
      <c r="DX301" s="174">
        <f>'Раздел 7'!AE306</f>
        <v>0</v>
      </c>
      <c r="DY301" s="174">
        <f>'Раздел 7'!AF306</f>
        <v>0</v>
      </c>
      <c r="DZ301" s="174">
        <f>'Раздел 7'!AG306</f>
        <v>0</v>
      </c>
      <c r="EA301" s="174">
        <f>'Раздел 7'!AH306</f>
        <v>0</v>
      </c>
      <c r="EB301" s="174">
        <f>'Раздел 7'!AI306</f>
        <v>0</v>
      </c>
      <c r="EC301" s="174">
        <f>'Раздел 7'!AJ306</f>
        <v>0</v>
      </c>
      <c r="ED301" s="174">
        <f>'Раздел 7'!AK306</f>
        <v>0</v>
      </c>
      <c r="EE301" s="174">
        <f>'Раздел 7'!AL306</f>
        <v>0</v>
      </c>
      <c r="EF301" s="174">
        <f>'Раздел 7'!AM306</f>
        <v>0</v>
      </c>
      <c r="EG301" s="174">
        <f>'Раздел 7'!AN306</f>
        <v>0</v>
      </c>
      <c r="EH301" s="174">
        <f>'Раздел 7'!AO306</f>
        <v>0</v>
      </c>
      <c r="EI301" s="174">
        <f>'Раздел 7'!AP306</f>
        <v>0</v>
      </c>
      <c r="EJ301" s="174">
        <f>'Раздел 7'!AQ306</f>
        <v>0</v>
      </c>
      <c r="EK301" s="174">
        <f>'Раздел 7'!AR306</f>
        <v>0</v>
      </c>
      <c r="EL301" s="174">
        <f>'Раздел 7'!AS306</f>
        <v>0</v>
      </c>
      <c r="EM301" s="174">
        <f>'Раздел 7'!AT306</f>
        <v>0</v>
      </c>
      <c r="EN301" s="174">
        <f>'Раздел 7'!AU306</f>
        <v>0</v>
      </c>
      <c r="EO301" s="174">
        <f>'Раздел 7'!AV306</f>
        <v>0</v>
      </c>
      <c r="EP301" s="174">
        <f>'Раздел 7'!AW306</f>
        <v>0</v>
      </c>
      <c r="EQ301" s="174">
        <f>'Раздел 7'!AX306</f>
        <v>0</v>
      </c>
      <c r="ER301" s="174">
        <f>'Раздел 7'!AY306</f>
        <v>0</v>
      </c>
      <c r="ES301" s="174">
        <f>'Раздел 7'!AZ306</f>
        <v>0</v>
      </c>
      <c r="ET301" s="174">
        <f>'Раздел 7'!BA306</f>
        <v>0</v>
      </c>
      <c r="EU301" s="174">
        <f>'Раздел 7'!BB306</f>
        <v>0</v>
      </c>
      <c r="EV301" s="174">
        <f>'Раздел 7'!BC306</f>
        <v>0</v>
      </c>
      <c r="EW301" s="174">
        <f>'Раздел 7'!BD306</f>
        <v>0</v>
      </c>
      <c r="EX301" s="174">
        <f>'Раздел 7'!BE306</f>
        <v>0</v>
      </c>
      <c r="EY301" s="174">
        <f>'Раздел 7'!BF306</f>
        <v>0</v>
      </c>
      <c r="EZ301" s="174">
        <f>'Раздел 7'!BG306</f>
        <v>0</v>
      </c>
      <c r="FA301" s="174">
        <f>'Раздел 7'!BH306</f>
        <v>0</v>
      </c>
      <c r="FB301" s="174">
        <f>'Раздел 7'!BI306</f>
        <v>0</v>
      </c>
      <c r="FC301" s="174">
        <f>'Раздел 7'!BJ306</f>
        <v>0</v>
      </c>
      <c r="FD301" s="174">
        <f>'Раздел 7'!BK306</f>
        <v>0</v>
      </c>
      <c r="FE301" s="174">
        <f>'Раздел 8'!H308</f>
        <v>0</v>
      </c>
      <c r="FF301" s="174">
        <f>'Раздел 8'!I308</f>
        <v>0</v>
      </c>
      <c r="FG301" s="174">
        <f>'Раздел 8'!J308</f>
        <v>0</v>
      </c>
      <c r="FH301" s="174">
        <f>'Раздел 8'!K308</f>
        <v>0</v>
      </c>
      <c r="FI301" s="174">
        <f>'Раздел 8'!L308</f>
        <v>0</v>
      </c>
      <c r="FJ301" s="174">
        <f>'Раздел 8'!M308</f>
        <v>0</v>
      </c>
      <c r="FK301" s="174">
        <f>'Раздел 8'!N308</f>
        <v>0</v>
      </c>
      <c r="FL301" s="174">
        <f>'Раздел 8'!O308</f>
        <v>0</v>
      </c>
      <c r="FM301" s="174">
        <f>'Раздел 8'!P308</f>
        <v>0</v>
      </c>
      <c r="FN301" s="174">
        <f>'Раздел 8'!Q308</f>
        <v>0</v>
      </c>
      <c r="FO301" s="174">
        <f>'Раздел 8'!R308</f>
        <v>0</v>
      </c>
      <c r="FP301" s="174">
        <f>'Раздел 8'!S308</f>
        <v>0</v>
      </c>
      <c r="FQ301" s="174">
        <f>'Раздел 8'!T308</f>
        <v>0</v>
      </c>
      <c r="FR301" s="174">
        <f>'Раздел 8'!U308</f>
        <v>0</v>
      </c>
      <c r="FS301" s="174">
        <f>'Раздел 8'!V308</f>
        <v>0</v>
      </c>
      <c r="FT301" s="174">
        <f>'Раздел 8'!W308</f>
        <v>0</v>
      </c>
      <c r="FU301" s="174">
        <f>'Раздел 8'!X308</f>
        <v>0</v>
      </c>
      <c r="FV301" s="174">
        <f>'Раздел 8'!Y308</f>
        <v>0</v>
      </c>
      <c r="FW301" s="174">
        <f>'Раздел 8'!Z308</f>
        <v>0</v>
      </c>
      <c r="FX301" s="174">
        <f>'Раздел 8'!AA308</f>
        <v>0</v>
      </c>
      <c r="FY301" s="174">
        <f>'Раздел 8'!AB308</f>
        <v>0</v>
      </c>
      <c r="FZ301" s="174">
        <f>'Раздел 8'!AC308</f>
        <v>0</v>
      </c>
      <c r="GA301" s="174">
        <f>'Раздел 8'!AD308</f>
        <v>0</v>
      </c>
      <c r="GB301" s="174">
        <f>'Раздел 8'!AE308</f>
        <v>0</v>
      </c>
      <c r="GC301" s="174">
        <f>'Раздел 8'!AF308</f>
        <v>0</v>
      </c>
      <c r="GD301" s="174">
        <f>'Раздел 8'!AG308</f>
        <v>0</v>
      </c>
      <c r="GE301" s="174">
        <f>'Раздел 8'!AH308</f>
        <v>0</v>
      </c>
      <c r="GF301" s="174">
        <f>'Раздел 8'!AI308</f>
        <v>0</v>
      </c>
      <c r="GG301" s="174">
        <f>'Раздел 8'!AJ308</f>
        <v>0</v>
      </c>
      <c r="GH301" s="174">
        <f>'Раздел 3'!H306</f>
        <v>0</v>
      </c>
      <c r="GI301" s="174">
        <f>'Раздел 3'!I306</f>
        <v>0</v>
      </c>
      <c r="GJ301" s="174">
        <f>'Раздел 3'!J306</f>
        <v>0</v>
      </c>
      <c r="GK301" s="174">
        <f>'Раздел 3'!K306</f>
        <v>0</v>
      </c>
      <c r="GL301" s="174">
        <f>'Раздел 3'!L306</f>
        <v>0</v>
      </c>
      <c r="GM301" s="174">
        <f>'Раздел 3'!M306</f>
        <v>0</v>
      </c>
      <c r="GN301" s="174">
        <f>'Раздел 3'!N306</f>
        <v>0</v>
      </c>
      <c r="GO301" s="174">
        <f>'Раздел 3'!O306</f>
        <v>0</v>
      </c>
      <c r="GP301" s="174">
        <f>'Раздел 3'!P306</f>
        <v>0</v>
      </c>
      <c r="GQ301" s="174">
        <f>'Раздел 3'!Q306</f>
        <v>0</v>
      </c>
      <c r="GR301" s="174">
        <f>'Раздел 3'!R306</f>
        <v>0</v>
      </c>
      <c r="GS301" s="174">
        <f>'Раздел 3'!S306</f>
        <v>0</v>
      </c>
      <c r="GT301" s="174">
        <f>'Раздел 3'!T306</f>
        <v>0</v>
      </c>
      <c r="GU301" s="174">
        <f>'Раздел 3'!U306</f>
        <v>0</v>
      </c>
      <c r="GV301" s="174">
        <f>'Раздел 3'!V306</f>
        <v>0</v>
      </c>
      <c r="GW301" s="174">
        <f>'Раздел 3'!W306</f>
        <v>0</v>
      </c>
      <c r="GX301" s="174">
        <f>'Раздел 3'!X306</f>
        <v>0</v>
      </c>
      <c r="GY301" s="174">
        <f>'Раздел 3'!Y306</f>
        <v>0</v>
      </c>
      <c r="GZ301" s="174">
        <f>'Раздел 3'!Z306</f>
        <v>0</v>
      </c>
      <c r="HA301" s="174">
        <f>'Раздел 3'!AA306</f>
        <v>0</v>
      </c>
      <c r="HB301" s="174">
        <f>'Раздел 3'!AB306</f>
        <v>0</v>
      </c>
      <c r="HC301" s="174">
        <f>'Раздел 3'!AC306</f>
        <v>0</v>
      </c>
      <c r="HD301" s="174">
        <f>'Раздел 3'!AD306</f>
        <v>0</v>
      </c>
      <c r="HE301" s="174">
        <f>'Раздел 3'!AE306</f>
        <v>0</v>
      </c>
      <c r="HF301" s="174">
        <f>'Раздел 3'!AF306</f>
        <v>0</v>
      </c>
      <c r="HG301" s="174">
        <f>'Раздел 3'!AG306</f>
        <v>0</v>
      </c>
      <c r="HH301" s="174">
        <f>'Раздел 3'!AH306</f>
        <v>0</v>
      </c>
      <c r="HI301" s="174">
        <f>'Раздел 3'!AI306</f>
        <v>0</v>
      </c>
      <c r="HJ301" s="174">
        <f>'Раздел 3'!AJ306</f>
        <v>0</v>
      </c>
      <c r="HK301" s="180">
        <f>'Раздел 3'!AK306</f>
        <v>0</v>
      </c>
      <c r="HL301" s="175"/>
      <c r="HM301" s="175"/>
    </row>
    <row r="302" spans="1:221" ht="25.5">
      <c r="A302" s="170">
        <f>'Раздел 2'!$A$6</f>
        <v>2</v>
      </c>
      <c r="B302" s="170">
        <f>'Раздел 2'!$B$6</f>
        <v>1200200023561</v>
      </c>
      <c r="C302" s="170" t="str">
        <f>'Раздел 2'!$C$6</f>
        <v>ФКИС</v>
      </c>
      <c r="D302" s="170" t="str">
        <f>'Раздел 2'!$D$6</f>
        <v>СШ</v>
      </c>
      <c r="E302" s="170" t="str">
        <f>'Раздел 2'!$E$6</f>
        <v>МО</v>
      </c>
      <c r="F302" s="170" t="str">
        <f>'Раздел 1'!$A$15</f>
        <v>ОСН</v>
      </c>
      <c r="G302" s="171">
        <f t="shared" si="4"/>
        <v>0</v>
      </c>
      <c r="H302" s="176" t="s">
        <v>484</v>
      </c>
      <c r="I302" s="173">
        <v>301</v>
      </c>
      <c r="J302" s="174">
        <f>'Раздел 2'!H307</f>
        <v>0</v>
      </c>
      <c r="K302" s="174">
        <f>'Раздел 2'!I307</f>
        <v>0</v>
      </c>
      <c r="L302" s="174">
        <f>'Раздел 2'!J307</f>
        <v>0</v>
      </c>
      <c r="M302" s="174">
        <f>'Раздел 2'!K307</f>
        <v>0</v>
      </c>
      <c r="N302" s="174">
        <f>'Раздел 2'!L307</f>
        <v>0</v>
      </c>
      <c r="O302" s="174">
        <f>'Раздел 2'!M307</f>
        <v>0</v>
      </c>
      <c r="P302" s="174">
        <f>'Раздел 2'!N307</f>
        <v>0</v>
      </c>
      <c r="Q302" s="174">
        <f>'Раздел 2'!O307</f>
        <v>0</v>
      </c>
      <c r="R302" s="174">
        <f>'Раздел 2'!P307</f>
        <v>0</v>
      </c>
      <c r="S302" s="174">
        <f>'Раздел 2'!Q307</f>
        <v>0</v>
      </c>
      <c r="T302" s="174">
        <f>'Раздел 2'!R307</f>
        <v>0</v>
      </c>
      <c r="U302" s="174">
        <f>'Раздел 2'!S307</f>
        <v>0</v>
      </c>
      <c r="V302" s="174">
        <f>'Раздел 2'!T307</f>
        <v>0</v>
      </c>
      <c r="W302" s="174">
        <f>'Раздел 2'!U307</f>
        <v>0</v>
      </c>
      <c r="X302" s="174">
        <f>'Раздел 2'!V307</f>
        <v>0</v>
      </c>
      <c r="Y302" s="174">
        <f>'Раздел 2'!W307</f>
        <v>0</v>
      </c>
      <c r="Z302" s="174">
        <f>'Раздел 2'!X307</f>
        <v>0</v>
      </c>
      <c r="AA302" s="174">
        <f>'Раздел 2'!Y307</f>
        <v>0</v>
      </c>
      <c r="AB302" s="174">
        <f>'Раздел 2'!Z307</f>
        <v>0</v>
      </c>
      <c r="AC302" s="174">
        <f>'Раздел 2'!AA307</f>
        <v>0</v>
      </c>
      <c r="AD302" s="174">
        <f>'Раздел 2'!AB307</f>
        <v>0</v>
      </c>
      <c r="AE302" s="174">
        <f>'Раздел 2'!AC307</f>
        <v>0</v>
      </c>
      <c r="AF302" s="174">
        <f>'Раздел 4'!H307</f>
        <v>0</v>
      </c>
      <c r="AG302" s="174">
        <f>'Раздел 4'!I307</f>
        <v>0</v>
      </c>
      <c r="AH302" s="174">
        <f>'Раздел 4'!J307</f>
        <v>0</v>
      </c>
      <c r="AI302" s="174">
        <f>'Раздел 4'!K307</f>
        <v>0</v>
      </c>
      <c r="AJ302" s="174">
        <f>'Раздел 4'!L307</f>
        <v>0</v>
      </c>
      <c r="AK302" s="174">
        <f>'Раздел 4'!M307</f>
        <v>0</v>
      </c>
      <c r="AL302" s="174">
        <f>'Раздел 4'!N307</f>
        <v>0</v>
      </c>
      <c r="AM302" s="174">
        <f>'Раздел 4'!O307</f>
        <v>0</v>
      </c>
      <c r="AN302" s="174">
        <f>'Раздел 4'!P307</f>
        <v>0</v>
      </c>
      <c r="AO302" s="174">
        <f>'Раздел 4'!Q307</f>
        <v>0</v>
      </c>
      <c r="AP302" s="174">
        <f>'Раздел 4'!R307</f>
        <v>0</v>
      </c>
      <c r="AQ302" s="174">
        <f>'Раздел 4'!S307</f>
        <v>0</v>
      </c>
      <c r="AR302" s="174">
        <f>'Раздел 4'!T307</f>
        <v>0</v>
      </c>
      <c r="AS302" s="174">
        <f>'Раздел 4'!U307</f>
        <v>0</v>
      </c>
      <c r="AT302" s="174">
        <f>'Раздел 4'!V307</f>
        <v>0</v>
      </c>
      <c r="AU302" s="174">
        <f>'Раздел 4'!W307</f>
        <v>0</v>
      </c>
      <c r="AV302" s="174">
        <f>'Раздел 4'!X307</f>
        <v>0</v>
      </c>
      <c r="AW302" s="174">
        <f>'Раздел 4'!Y307</f>
        <v>0</v>
      </c>
      <c r="AX302" s="174">
        <f>'Раздел 4'!Z307</f>
        <v>0</v>
      </c>
      <c r="AY302" s="174">
        <f>'Раздел 4'!AA307</f>
        <v>0</v>
      </c>
      <c r="AZ302" s="174">
        <f>'Раздел 4'!AB307</f>
        <v>0</v>
      </c>
      <c r="BA302" s="174">
        <f>'Раздел 4'!AC307</f>
        <v>0</v>
      </c>
      <c r="BB302" s="174">
        <f>'Раздел 4'!AD307</f>
        <v>0</v>
      </c>
      <c r="BC302" s="174">
        <f>'Раздел 4'!AE307</f>
        <v>0</v>
      </c>
      <c r="BD302" s="174">
        <f>'Раздел 5'!H310</f>
        <v>0</v>
      </c>
      <c r="BE302" s="174">
        <f>'Раздел 5'!I310</f>
        <v>0</v>
      </c>
      <c r="BF302" s="174">
        <f>'Раздел 5'!J310</f>
        <v>0</v>
      </c>
      <c r="BG302" s="174">
        <f>'Раздел 5'!K310</f>
        <v>0</v>
      </c>
      <c r="BH302" s="174">
        <f>'Раздел 5'!L310</f>
        <v>0</v>
      </c>
      <c r="BI302" s="174">
        <f>'Раздел 5'!M310</f>
        <v>0</v>
      </c>
      <c r="BJ302" s="174">
        <f>'Раздел 5'!N310</f>
        <v>0</v>
      </c>
      <c r="BK302" s="174">
        <f>'Раздел 5'!O310</f>
        <v>0</v>
      </c>
      <c r="BL302" s="174">
        <f>'Раздел 5'!P310</f>
        <v>0</v>
      </c>
      <c r="BM302" s="174">
        <f>'Раздел 5'!Q310</f>
        <v>0</v>
      </c>
      <c r="BN302" s="174">
        <f>'Раздел 5'!R310</f>
        <v>0</v>
      </c>
      <c r="BO302" s="174">
        <f>'Раздел 5'!S310</f>
        <v>0</v>
      </c>
      <c r="BP302" s="174">
        <f>'Раздел 5'!T310</f>
        <v>0</v>
      </c>
      <c r="BQ302" s="174">
        <f>'Раздел 6'!H307</f>
        <v>0</v>
      </c>
      <c r="BR302" s="174">
        <f>'Раздел 6'!I307</f>
        <v>0</v>
      </c>
      <c r="BS302" s="174">
        <f>'Раздел 6'!J307</f>
        <v>0</v>
      </c>
      <c r="BT302" s="174">
        <f>'Раздел 6'!K307</f>
        <v>0</v>
      </c>
      <c r="BU302" s="174">
        <f>'Раздел 6'!L307</f>
        <v>0</v>
      </c>
      <c r="BV302" s="174">
        <f>'Раздел 6'!M307</f>
        <v>0</v>
      </c>
      <c r="BW302" s="174">
        <f>'Раздел 6'!N307</f>
        <v>0</v>
      </c>
      <c r="BX302" s="174">
        <f>'Раздел 6'!O307</f>
        <v>0</v>
      </c>
      <c r="BY302" s="174">
        <f>'Раздел 6'!P307</f>
        <v>0</v>
      </c>
      <c r="BZ302" s="174">
        <f>'Раздел 6'!Q307</f>
        <v>0</v>
      </c>
      <c r="CA302" s="174">
        <f>'Раздел 6'!R307</f>
        <v>0</v>
      </c>
      <c r="CB302" s="174">
        <f>'Раздел 6'!S307</f>
        <v>0</v>
      </c>
      <c r="CC302" s="174">
        <f>'Раздел 6'!T307</f>
        <v>0</v>
      </c>
      <c r="CD302" s="174">
        <f>'Раздел 6'!U307</f>
        <v>0</v>
      </c>
      <c r="CE302" s="174">
        <f>'Раздел 6'!V307</f>
        <v>0</v>
      </c>
      <c r="CF302" s="174">
        <f>'Раздел 6'!W307</f>
        <v>0</v>
      </c>
      <c r="CG302" s="174">
        <f>'Раздел 6'!X307</f>
        <v>0</v>
      </c>
      <c r="CH302" s="174">
        <f>'Раздел 6'!Y307</f>
        <v>0</v>
      </c>
      <c r="CI302" s="174">
        <f>'Раздел 6'!Z307</f>
        <v>0</v>
      </c>
      <c r="CJ302" s="174">
        <f>'Раздел 6'!AA307</f>
        <v>0</v>
      </c>
      <c r="CK302" s="174">
        <f>'Раздел 6'!AB307</f>
        <v>0</v>
      </c>
      <c r="CL302" s="174">
        <f>'Раздел 6'!AC307</f>
        <v>0</v>
      </c>
      <c r="CM302" s="174">
        <f>'Раздел 6'!AD307</f>
        <v>0</v>
      </c>
      <c r="CN302" s="174">
        <f>'Раздел 6'!AE307</f>
        <v>0</v>
      </c>
      <c r="CO302" s="174">
        <f>'Раздел 6'!AF307</f>
        <v>0</v>
      </c>
      <c r="CP302" s="174">
        <f>'Раздел 6'!AG307</f>
        <v>0</v>
      </c>
      <c r="CQ302" s="174">
        <f>'Раздел 6'!AH307</f>
        <v>0</v>
      </c>
      <c r="CR302" s="174">
        <f>'Раздел 6'!AI307</f>
        <v>0</v>
      </c>
      <c r="CS302" s="174">
        <f>'Раздел 6'!AJ307</f>
        <v>0</v>
      </c>
      <c r="CT302" s="174">
        <f>'Раздел 6'!AK307</f>
        <v>0</v>
      </c>
      <c r="CU302" s="174">
        <f>'Раздел 6'!AL307</f>
        <v>0</v>
      </c>
      <c r="CV302" s="174">
        <f>'Раздел 6'!AM307</f>
        <v>0</v>
      </c>
      <c r="CW302" s="174">
        <f>'Раздел 6'!AN307</f>
        <v>0</v>
      </c>
      <c r="CX302" s="174">
        <f>'Раздел 6'!AO307</f>
        <v>0</v>
      </c>
      <c r="CY302" s="174">
        <f>'Раздел 6'!AP307</f>
        <v>0</v>
      </c>
      <c r="CZ302" s="174">
        <f>'Раздел 6'!AQ307</f>
        <v>0</v>
      </c>
      <c r="DA302" s="174">
        <f>'Раздел 7'!H307</f>
        <v>0</v>
      </c>
      <c r="DB302" s="174">
        <f>'Раздел 7'!I307</f>
        <v>0</v>
      </c>
      <c r="DC302" s="174">
        <f>'Раздел 7'!J307</f>
        <v>0</v>
      </c>
      <c r="DD302" s="174">
        <f>'Раздел 7'!K307</f>
        <v>0</v>
      </c>
      <c r="DE302" s="174">
        <f>'Раздел 7'!L307</f>
        <v>0</v>
      </c>
      <c r="DF302" s="174">
        <f>'Раздел 7'!M307</f>
        <v>0</v>
      </c>
      <c r="DG302" s="174">
        <f>'Раздел 7'!N307</f>
        <v>0</v>
      </c>
      <c r="DH302" s="174">
        <f>'Раздел 7'!O307</f>
        <v>0</v>
      </c>
      <c r="DI302" s="174">
        <f>'Раздел 7'!P307</f>
        <v>0</v>
      </c>
      <c r="DJ302" s="174">
        <f>'Раздел 7'!Q307</f>
        <v>0</v>
      </c>
      <c r="DK302" s="174">
        <f>'Раздел 7'!R307</f>
        <v>0</v>
      </c>
      <c r="DL302" s="174">
        <f>'Раздел 7'!S307</f>
        <v>0</v>
      </c>
      <c r="DM302" s="174">
        <f>'Раздел 7'!T307</f>
        <v>0</v>
      </c>
      <c r="DN302" s="174">
        <f>'Раздел 7'!U307</f>
        <v>0</v>
      </c>
      <c r="DO302" s="174">
        <f>'Раздел 7'!V307</f>
        <v>0</v>
      </c>
      <c r="DP302" s="174">
        <f>'Раздел 7'!W307</f>
        <v>0</v>
      </c>
      <c r="DQ302" s="174">
        <f>'Раздел 7'!X307</f>
        <v>0</v>
      </c>
      <c r="DR302" s="174">
        <f>'Раздел 7'!Y307</f>
        <v>0</v>
      </c>
      <c r="DS302" s="174">
        <f>'Раздел 7'!Z307</f>
        <v>0</v>
      </c>
      <c r="DT302" s="174">
        <f>'Раздел 7'!AA307</f>
        <v>0</v>
      </c>
      <c r="DU302" s="174">
        <f>'Раздел 7'!AB307</f>
        <v>0</v>
      </c>
      <c r="DV302" s="174">
        <f>'Раздел 7'!AC307</f>
        <v>0</v>
      </c>
      <c r="DW302" s="174">
        <f>'Раздел 7'!AD307</f>
        <v>0</v>
      </c>
      <c r="DX302" s="174">
        <f>'Раздел 7'!AE307</f>
        <v>0</v>
      </c>
      <c r="DY302" s="174">
        <f>'Раздел 7'!AF307</f>
        <v>0</v>
      </c>
      <c r="DZ302" s="174">
        <f>'Раздел 7'!AG307</f>
        <v>0</v>
      </c>
      <c r="EA302" s="174">
        <f>'Раздел 7'!AH307</f>
        <v>0</v>
      </c>
      <c r="EB302" s="174">
        <f>'Раздел 7'!AI307</f>
        <v>0</v>
      </c>
      <c r="EC302" s="174">
        <f>'Раздел 7'!AJ307</f>
        <v>0</v>
      </c>
      <c r="ED302" s="174">
        <f>'Раздел 7'!AK307</f>
        <v>0</v>
      </c>
      <c r="EE302" s="174">
        <f>'Раздел 7'!AL307</f>
        <v>0</v>
      </c>
      <c r="EF302" s="174">
        <f>'Раздел 7'!AM307</f>
        <v>0</v>
      </c>
      <c r="EG302" s="174">
        <f>'Раздел 7'!AN307</f>
        <v>0</v>
      </c>
      <c r="EH302" s="174">
        <f>'Раздел 7'!AO307</f>
        <v>0</v>
      </c>
      <c r="EI302" s="174">
        <f>'Раздел 7'!AP307</f>
        <v>0</v>
      </c>
      <c r="EJ302" s="174">
        <f>'Раздел 7'!AQ307</f>
        <v>0</v>
      </c>
      <c r="EK302" s="174">
        <f>'Раздел 7'!AR307</f>
        <v>0</v>
      </c>
      <c r="EL302" s="174">
        <f>'Раздел 7'!AS307</f>
        <v>0</v>
      </c>
      <c r="EM302" s="174">
        <f>'Раздел 7'!AT307</f>
        <v>0</v>
      </c>
      <c r="EN302" s="174">
        <f>'Раздел 7'!AU307</f>
        <v>0</v>
      </c>
      <c r="EO302" s="174">
        <f>'Раздел 7'!AV307</f>
        <v>0</v>
      </c>
      <c r="EP302" s="174">
        <f>'Раздел 7'!AW307</f>
        <v>0</v>
      </c>
      <c r="EQ302" s="174">
        <f>'Раздел 7'!AX307</f>
        <v>0</v>
      </c>
      <c r="ER302" s="174">
        <f>'Раздел 7'!AY307</f>
        <v>0</v>
      </c>
      <c r="ES302" s="174">
        <f>'Раздел 7'!AZ307</f>
        <v>0</v>
      </c>
      <c r="ET302" s="174">
        <f>'Раздел 7'!BA307</f>
        <v>0</v>
      </c>
      <c r="EU302" s="174">
        <f>'Раздел 7'!BB307</f>
        <v>0</v>
      </c>
      <c r="EV302" s="174">
        <f>'Раздел 7'!BC307</f>
        <v>0</v>
      </c>
      <c r="EW302" s="174">
        <f>'Раздел 7'!BD307</f>
        <v>0</v>
      </c>
      <c r="EX302" s="174">
        <f>'Раздел 7'!BE307</f>
        <v>0</v>
      </c>
      <c r="EY302" s="174">
        <f>'Раздел 7'!BF307</f>
        <v>0</v>
      </c>
      <c r="EZ302" s="174">
        <f>'Раздел 7'!BG307</f>
        <v>0</v>
      </c>
      <c r="FA302" s="174">
        <f>'Раздел 7'!BH307</f>
        <v>0</v>
      </c>
      <c r="FB302" s="174">
        <f>'Раздел 7'!BI307</f>
        <v>0</v>
      </c>
      <c r="FC302" s="174">
        <f>'Раздел 7'!BJ307</f>
        <v>0</v>
      </c>
      <c r="FD302" s="174">
        <f>'Раздел 7'!BK307</f>
        <v>0</v>
      </c>
      <c r="FE302" s="174">
        <f>'Раздел 8'!H309</f>
        <v>0</v>
      </c>
      <c r="FF302" s="174">
        <f>'Раздел 8'!I309</f>
        <v>0</v>
      </c>
      <c r="FG302" s="174">
        <f>'Раздел 8'!J309</f>
        <v>0</v>
      </c>
      <c r="FH302" s="174">
        <f>'Раздел 8'!K309</f>
        <v>0</v>
      </c>
      <c r="FI302" s="174">
        <f>'Раздел 8'!L309</f>
        <v>0</v>
      </c>
      <c r="FJ302" s="174">
        <f>'Раздел 8'!M309</f>
        <v>0</v>
      </c>
      <c r="FK302" s="174">
        <f>'Раздел 8'!N309</f>
        <v>0</v>
      </c>
      <c r="FL302" s="174">
        <f>'Раздел 8'!O309</f>
        <v>0</v>
      </c>
      <c r="FM302" s="174">
        <f>'Раздел 8'!P309</f>
        <v>0</v>
      </c>
      <c r="FN302" s="174">
        <f>'Раздел 8'!Q309</f>
        <v>0</v>
      </c>
      <c r="FO302" s="174">
        <f>'Раздел 8'!R309</f>
        <v>0</v>
      </c>
      <c r="FP302" s="174">
        <f>'Раздел 8'!S309</f>
        <v>0</v>
      </c>
      <c r="FQ302" s="174">
        <f>'Раздел 8'!T309</f>
        <v>0</v>
      </c>
      <c r="FR302" s="174">
        <f>'Раздел 8'!U309</f>
        <v>0</v>
      </c>
      <c r="FS302" s="174">
        <f>'Раздел 8'!V309</f>
        <v>0</v>
      </c>
      <c r="FT302" s="174">
        <f>'Раздел 8'!W309</f>
        <v>0</v>
      </c>
      <c r="FU302" s="174">
        <f>'Раздел 8'!X309</f>
        <v>0</v>
      </c>
      <c r="FV302" s="174">
        <f>'Раздел 8'!Y309</f>
        <v>0</v>
      </c>
      <c r="FW302" s="174">
        <f>'Раздел 8'!Z309</f>
        <v>0</v>
      </c>
      <c r="FX302" s="174">
        <f>'Раздел 8'!AA309</f>
        <v>0</v>
      </c>
      <c r="FY302" s="174">
        <f>'Раздел 8'!AB309</f>
        <v>0</v>
      </c>
      <c r="FZ302" s="174">
        <f>'Раздел 8'!AC309</f>
        <v>0</v>
      </c>
      <c r="GA302" s="174">
        <f>'Раздел 8'!AD309</f>
        <v>0</v>
      </c>
      <c r="GB302" s="174">
        <f>'Раздел 8'!AE309</f>
        <v>0</v>
      </c>
      <c r="GC302" s="174">
        <f>'Раздел 8'!AF309</f>
        <v>0</v>
      </c>
      <c r="GD302" s="174">
        <f>'Раздел 8'!AG309</f>
        <v>0</v>
      </c>
      <c r="GE302" s="174">
        <f>'Раздел 8'!AH309</f>
        <v>0</v>
      </c>
      <c r="GF302" s="174">
        <f>'Раздел 8'!AI309</f>
        <v>0</v>
      </c>
      <c r="GG302" s="174">
        <f>'Раздел 8'!AJ309</f>
        <v>0</v>
      </c>
      <c r="GH302" s="174">
        <f>'Раздел 3'!H307</f>
        <v>0</v>
      </c>
      <c r="GI302" s="174">
        <f>'Раздел 3'!I307</f>
        <v>0</v>
      </c>
      <c r="GJ302" s="174">
        <f>'Раздел 3'!J307</f>
        <v>0</v>
      </c>
      <c r="GK302" s="174">
        <f>'Раздел 3'!K307</f>
        <v>0</v>
      </c>
      <c r="GL302" s="174">
        <f>'Раздел 3'!L307</f>
        <v>0</v>
      </c>
      <c r="GM302" s="174">
        <f>'Раздел 3'!M307</f>
        <v>0</v>
      </c>
      <c r="GN302" s="174">
        <f>'Раздел 3'!N307</f>
        <v>0</v>
      </c>
      <c r="GO302" s="174">
        <f>'Раздел 3'!O307</f>
        <v>0</v>
      </c>
      <c r="GP302" s="174">
        <f>'Раздел 3'!P307</f>
        <v>0</v>
      </c>
      <c r="GQ302" s="174">
        <f>'Раздел 3'!Q307</f>
        <v>0</v>
      </c>
      <c r="GR302" s="174">
        <f>'Раздел 3'!R307</f>
        <v>0</v>
      </c>
      <c r="GS302" s="174">
        <f>'Раздел 3'!S307</f>
        <v>0</v>
      </c>
      <c r="GT302" s="174">
        <f>'Раздел 3'!T307</f>
        <v>0</v>
      </c>
      <c r="GU302" s="174">
        <f>'Раздел 3'!U307</f>
        <v>0</v>
      </c>
      <c r="GV302" s="174">
        <f>'Раздел 3'!V307</f>
        <v>0</v>
      </c>
      <c r="GW302" s="174">
        <f>'Раздел 3'!W307</f>
        <v>0</v>
      </c>
      <c r="GX302" s="174">
        <f>'Раздел 3'!X307</f>
        <v>0</v>
      </c>
      <c r="GY302" s="174">
        <f>'Раздел 3'!Y307</f>
        <v>0</v>
      </c>
      <c r="GZ302" s="174">
        <f>'Раздел 3'!Z307</f>
        <v>0</v>
      </c>
      <c r="HA302" s="174">
        <f>'Раздел 3'!AA307</f>
        <v>0</v>
      </c>
      <c r="HB302" s="174">
        <f>'Раздел 3'!AB307</f>
        <v>0</v>
      </c>
      <c r="HC302" s="174">
        <f>'Раздел 3'!AC307</f>
        <v>0</v>
      </c>
      <c r="HD302" s="174">
        <f>'Раздел 3'!AD307</f>
        <v>0</v>
      </c>
      <c r="HE302" s="174">
        <f>'Раздел 3'!AE307</f>
        <v>0</v>
      </c>
      <c r="HF302" s="174">
        <f>'Раздел 3'!AF307</f>
        <v>0</v>
      </c>
      <c r="HG302" s="174">
        <f>'Раздел 3'!AG307</f>
        <v>0</v>
      </c>
      <c r="HH302" s="174">
        <f>'Раздел 3'!AH307</f>
        <v>0</v>
      </c>
      <c r="HI302" s="174">
        <f>'Раздел 3'!AI307</f>
        <v>0</v>
      </c>
      <c r="HJ302" s="174">
        <f>'Раздел 3'!AJ307</f>
        <v>0</v>
      </c>
      <c r="HK302" s="180">
        <f>'Раздел 3'!AK307</f>
        <v>0</v>
      </c>
      <c r="HL302" s="175"/>
      <c r="HM302" s="175"/>
    </row>
    <row r="303" spans="1:221">
      <c r="A303" s="170">
        <f>'Раздел 2'!$A$6</f>
        <v>2</v>
      </c>
      <c r="B303" s="170">
        <f>'Раздел 2'!$B$6</f>
        <v>1200200023561</v>
      </c>
      <c r="C303" s="170" t="str">
        <f>'Раздел 2'!$C$6</f>
        <v>ФКИС</v>
      </c>
      <c r="D303" s="170" t="str">
        <f>'Раздел 2'!$D$6</f>
        <v>СШ</v>
      </c>
      <c r="E303" s="170" t="str">
        <f>'Раздел 2'!$E$6</f>
        <v>МО</v>
      </c>
      <c r="F303" s="170" t="str">
        <f>'Раздел 1'!$A$15</f>
        <v>ОСН</v>
      </c>
      <c r="G303" s="171">
        <f t="shared" si="4"/>
        <v>0</v>
      </c>
      <c r="H303" s="176" t="s">
        <v>486</v>
      </c>
      <c r="I303" s="173">
        <v>302</v>
      </c>
      <c r="J303" s="174">
        <f>'Раздел 2'!H308</f>
        <v>0</v>
      </c>
      <c r="K303" s="174">
        <f>'Раздел 2'!I308</f>
        <v>0</v>
      </c>
      <c r="L303" s="174">
        <f>'Раздел 2'!J308</f>
        <v>0</v>
      </c>
      <c r="M303" s="174">
        <f>'Раздел 2'!K308</f>
        <v>0</v>
      </c>
      <c r="N303" s="174">
        <f>'Раздел 2'!L308</f>
        <v>0</v>
      </c>
      <c r="O303" s="174">
        <f>'Раздел 2'!M308</f>
        <v>0</v>
      </c>
      <c r="P303" s="174">
        <f>'Раздел 2'!N308</f>
        <v>0</v>
      </c>
      <c r="Q303" s="174">
        <f>'Раздел 2'!O308</f>
        <v>0</v>
      </c>
      <c r="R303" s="174">
        <f>'Раздел 2'!P308</f>
        <v>0</v>
      </c>
      <c r="S303" s="174">
        <f>'Раздел 2'!Q308</f>
        <v>0</v>
      </c>
      <c r="T303" s="174">
        <f>'Раздел 2'!R308</f>
        <v>0</v>
      </c>
      <c r="U303" s="174">
        <f>'Раздел 2'!S308</f>
        <v>0</v>
      </c>
      <c r="V303" s="174">
        <f>'Раздел 2'!T308</f>
        <v>0</v>
      </c>
      <c r="W303" s="174">
        <f>'Раздел 2'!U308</f>
        <v>0</v>
      </c>
      <c r="X303" s="174">
        <f>'Раздел 2'!V308</f>
        <v>0</v>
      </c>
      <c r="Y303" s="174">
        <f>'Раздел 2'!W308</f>
        <v>0</v>
      </c>
      <c r="Z303" s="174">
        <f>'Раздел 2'!X308</f>
        <v>0</v>
      </c>
      <c r="AA303" s="174">
        <f>'Раздел 2'!Y308</f>
        <v>0</v>
      </c>
      <c r="AB303" s="174">
        <f>'Раздел 2'!Z308</f>
        <v>0</v>
      </c>
      <c r="AC303" s="174">
        <f>'Раздел 2'!AA308</f>
        <v>0</v>
      </c>
      <c r="AD303" s="174">
        <f>'Раздел 2'!AB308</f>
        <v>0</v>
      </c>
      <c r="AE303" s="174">
        <f>'Раздел 2'!AC308</f>
        <v>0</v>
      </c>
      <c r="AF303" s="174">
        <f>'Раздел 4'!H308</f>
        <v>0</v>
      </c>
      <c r="AG303" s="174">
        <f>'Раздел 4'!I308</f>
        <v>0</v>
      </c>
      <c r="AH303" s="174">
        <f>'Раздел 4'!J308</f>
        <v>0</v>
      </c>
      <c r="AI303" s="174">
        <f>'Раздел 4'!K308</f>
        <v>0</v>
      </c>
      <c r="AJ303" s="174">
        <f>'Раздел 4'!L308</f>
        <v>0</v>
      </c>
      <c r="AK303" s="174">
        <f>'Раздел 4'!M308</f>
        <v>0</v>
      </c>
      <c r="AL303" s="174">
        <f>'Раздел 4'!N308</f>
        <v>0</v>
      </c>
      <c r="AM303" s="174">
        <f>'Раздел 4'!O308</f>
        <v>0</v>
      </c>
      <c r="AN303" s="174">
        <f>'Раздел 4'!P308</f>
        <v>0</v>
      </c>
      <c r="AO303" s="174">
        <f>'Раздел 4'!Q308</f>
        <v>0</v>
      </c>
      <c r="AP303" s="174">
        <f>'Раздел 4'!R308</f>
        <v>0</v>
      </c>
      <c r="AQ303" s="174">
        <f>'Раздел 4'!S308</f>
        <v>0</v>
      </c>
      <c r="AR303" s="174">
        <f>'Раздел 4'!T308</f>
        <v>0</v>
      </c>
      <c r="AS303" s="174">
        <f>'Раздел 4'!U308</f>
        <v>0</v>
      </c>
      <c r="AT303" s="174">
        <f>'Раздел 4'!V308</f>
        <v>0</v>
      </c>
      <c r="AU303" s="174">
        <f>'Раздел 4'!W308</f>
        <v>0</v>
      </c>
      <c r="AV303" s="174">
        <f>'Раздел 4'!X308</f>
        <v>0</v>
      </c>
      <c r="AW303" s="174">
        <f>'Раздел 4'!Y308</f>
        <v>0</v>
      </c>
      <c r="AX303" s="174">
        <f>'Раздел 4'!Z308</f>
        <v>0</v>
      </c>
      <c r="AY303" s="174">
        <f>'Раздел 4'!AA308</f>
        <v>0</v>
      </c>
      <c r="AZ303" s="174">
        <f>'Раздел 4'!AB308</f>
        <v>0</v>
      </c>
      <c r="BA303" s="174">
        <f>'Раздел 4'!AC308</f>
        <v>0</v>
      </c>
      <c r="BB303" s="174">
        <f>'Раздел 4'!AD308</f>
        <v>0</v>
      </c>
      <c r="BC303" s="174">
        <f>'Раздел 4'!AE308</f>
        <v>0</v>
      </c>
      <c r="BD303" s="174">
        <f>'Раздел 5'!H311</f>
        <v>0</v>
      </c>
      <c r="BE303" s="174">
        <f>'Раздел 5'!I311</f>
        <v>0</v>
      </c>
      <c r="BF303" s="174">
        <f>'Раздел 5'!J311</f>
        <v>0</v>
      </c>
      <c r="BG303" s="174">
        <f>'Раздел 5'!K311</f>
        <v>0</v>
      </c>
      <c r="BH303" s="174">
        <f>'Раздел 5'!L311</f>
        <v>0</v>
      </c>
      <c r="BI303" s="174">
        <f>'Раздел 5'!M311</f>
        <v>0</v>
      </c>
      <c r="BJ303" s="174">
        <f>'Раздел 5'!N311</f>
        <v>0</v>
      </c>
      <c r="BK303" s="174">
        <f>'Раздел 5'!O311</f>
        <v>0</v>
      </c>
      <c r="BL303" s="174">
        <f>'Раздел 5'!P311</f>
        <v>0</v>
      </c>
      <c r="BM303" s="174">
        <f>'Раздел 5'!Q311</f>
        <v>0</v>
      </c>
      <c r="BN303" s="174">
        <f>'Раздел 5'!R311</f>
        <v>0</v>
      </c>
      <c r="BO303" s="174">
        <f>'Раздел 5'!S311</f>
        <v>0</v>
      </c>
      <c r="BP303" s="174">
        <f>'Раздел 5'!T311</f>
        <v>0</v>
      </c>
      <c r="BQ303" s="174">
        <f>'Раздел 6'!H308</f>
        <v>0</v>
      </c>
      <c r="BR303" s="174">
        <f>'Раздел 6'!I308</f>
        <v>0</v>
      </c>
      <c r="BS303" s="174">
        <f>'Раздел 6'!J308</f>
        <v>0</v>
      </c>
      <c r="BT303" s="174">
        <f>'Раздел 6'!K308</f>
        <v>0</v>
      </c>
      <c r="BU303" s="174">
        <f>'Раздел 6'!L308</f>
        <v>0</v>
      </c>
      <c r="BV303" s="174">
        <f>'Раздел 6'!M308</f>
        <v>0</v>
      </c>
      <c r="BW303" s="174">
        <f>'Раздел 6'!N308</f>
        <v>0</v>
      </c>
      <c r="BX303" s="174">
        <f>'Раздел 6'!O308</f>
        <v>0</v>
      </c>
      <c r="BY303" s="174">
        <f>'Раздел 6'!P308</f>
        <v>0</v>
      </c>
      <c r="BZ303" s="174">
        <f>'Раздел 6'!Q308</f>
        <v>0</v>
      </c>
      <c r="CA303" s="174">
        <f>'Раздел 6'!R308</f>
        <v>0</v>
      </c>
      <c r="CB303" s="174">
        <f>'Раздел 6'!S308</f>
        <v>0</v>
      </c>
      <c r="CC303" s="174">
        <f>'Раздел 6'!T308</f>
        <v>0</v>
      </c>
      <c r="CD303" s="174">
        <f>'Раздел 6'!U308</f>
        <v>0</v>
      </c>
      <c r="CE303" s="174">
        <f>'Раздел 6'!V308</f>
        <v>0</v>
      </c>
      <c r="CF303" s="174">
        <f>'Раздел 6'!W308</f>
        <v>0</v>
      </c>
      <c r="CG303" s="174">
        <f>'Раздел 6'!X308</f>
        <v>0</v>
      </c>
      <c r="CH303" s="174">
        <f>'Раздел 6'!Y308</f>
        <v>0</v>
      </c>
      <c r="CI303" s="174">
        <f>'Раздел 6'!Z308</f>
        <v>0</v>
      </c>
      <c r="CJ303" s="174">
        <f>'Раздел 6'!AA308</f>
        <v>0</v>
      </c>
      <c r="CK303" s="174">
        <f>'Раздел 6'!AB308</f>
        <v>0</v>
      </c>
      <c r="CL303" s="174">
        <f>'Раздел 6'!AC308</f>
        <v>0</v>
      </c>
      <c r="CM303" s="174">
        <f>'Раздел 6'!AD308</f>
        <v>0</v>
      </c>
      <c r="CN303" s="174">
        <f>'Раздел 6'!AE308</f>
        <v>0</v>
      </c>
      <c r="CO303" s="174">
        <f>'Раздел 6'!AF308</f>
        <v>0</v>
      </c>
      <c r="CP303" s="174">
        <f>'Раздел 6'!AG308</f>
        <v>0</v>
      </c>
      <c r="CQ303" s="174">
        <f>'Раздел 6'!AH308</f>
        <v>0</v>
      </c>
      <c r="CR303" s="174">
        <f>'Раздел 6'!AI308</f>
        <v>0</v>
      </c>
      <c r="CS303" s="174">
        <f>'Раздел 6'!AJ308</f>
        <v>0</v>
      </c>
      <c r="CT303" s="174">
        <f>'Раздел 6'!AK308</f>
        <v>0</v>
      </c>
      <c r="CU303" s="174">
        <f>'Раздел 6'!AL308</f>
        <v>0</v>
      </c>
      <c r="CV303" s="174">
        <f>'Раздел 6'!AM308</f>
        <v>0</v>
      </c>
      <c r="CW303" s="174">
        <f>'Раздел 6'!AN308</f>
        <v>0</v>
      </c>
      <c r="CX303" s="174">
        <f>'Раздел 6'!AO308</f>
        <v>0</v>
      </c>
      <c r="CY303" s="174">
        <f>'Раздел 6'!AP308</f>
        <v>0</v>
      </c>
      <c r="CZ303" s="174">
        <f>'Раздел 6'!AQ308</f>
        <v>0</v>
      </c>
      <c r="DA303" s="174">
        <f>'Раздел 7'!H308</f>
        <v>0</v>
      </c>
      <c r="DB303" s="174">
        <f>'Раздел 7'!I308</f>
        <v>0</v>
      </c>
      <c r="DC303" s="174">
        <f>'Раздел 7'!J308</f>
        <v>0</v>
      </c>
      <c r="DD303" s="174">
        <f>'Раздел 7'!K308</f>
        <v>0</v>
      </c>
      <c r="DE303" s="174">
        <f>'Раздел 7'!L308</f>
        <v>0</v>
      </c>
      <c r="DF303" s="174">
        <f>'Раздел 7'!M308</f>
        <v>0</v>
      </c>
      <c r="DG303" s="174">
        <f>'Раздел 7'!N308</f>
        <v>0</v>
      </c>
      <c r="DH303" s="174">
        <f>'Раздел 7'!O308</f>
        <v>0</v>
      </c>
      <c r="DI303" s="174">
        <f>'Раздел 7'!P308</f>
        <v>0</v>
      </c>
      <c r="DJ303" s="174">
        <f>'Раздел 7'!Q308</f>
        <v>0</v>
      </c>
      <c r="DK303" s="174">
        <f>'Раздел 7'!R308</f>
        <v>0</v>
      </c>
      <c r="DL303" s="174">
        <f>'Раздел 7'!S308</f>
        <v>0</v>
      </c>
      <c r="DM303" s="174">
        <f>'Раздел 7'!T308</f>
        <v>0</v>
      </c>
      <c r="DN303" s="174">
        <f>'Раздел 7'!U308</f>
        <v>0</v>
      </c>
      <c r="DO303" s="174">
        <f>'Раздел 7'!V308</f>
        <v>0</v>
      </c>
      <c r="DP303" s="174">
        <f>'Раздел 7'!W308</f>
        <v>0</v>
      </c>
      <c r="DQ303" s="174">
        <f>'Раздел 7'!X308</f>
        <v>0</v>
      </c>
      <c r="DR303" s="174">
        <f>'Раздел 7'!Y308</f>
        <v>0</v>
      </c>
      <c r="DS303" s="174">
        <f>'Раздел 7'!Z308</f>
        <v>0</v>
      </c>
      <c r="DT303" s="174">
        <f>'Раздел 7'!AA308</f>
        <v>0</v>
      </c>
      <c r="DU303" s="174">
        <f>'Раздел 7'!AB308</f>
        <v>0</v>
      </c>
      <c r="DV303" s="174">
        <f>'Раздел 7'!AC308</f>
        <v>0</v>
      </c>
      <c r="DW303" s="174">
        <f>'Раздел 7'!AD308</f>
        <v>0</v>
      </c>
      <c r="DX303" s="174">
        <f>'Раздел 7'!AE308</f>
        <v>0</v>
      </c>
      <c r="DY303" s="174">
        <f>'Раздел 7'!AF308</f>
        <v>0</v>
      </c>
      <c r="DZ303" s="174">
        <f>'Раздел 7'!AG308</f>
        <v>0</v>
      </c>
      <c r="EA303" s="174">
        <f>'Раздел 7'!AH308</f>
        <v>0</v>
      </c>
      <c r="EB303" s="174">
        <f>'Раздел 7'!AI308</f>
        <v>0</v>
      </c>
      <c r="EC303" s="174">
        <f>'Раздел 7'!AJ308</f>
        <v>0</v>
      </c>
      <c r="ED303" s="174">
        <f>'Раздел 7'!AK308</f>
        <v>0</v>
      </c>
      <c r="EE303" s="174">
        <f>'Раздел 7'!AL308</f>
        <v>0</v>
      </c>
      <c r="EF303" s="174">
        <f>'Раздел 7'!AM308</f>
        <v>0</v>
      </c>
      <c r="EG303" s="174">
        <f>'Раздел 7'!AN308</f>
        <v>0</v>
      </c>
      <c r="EH303" s="174">
        <f>'Раздел 7'!AO308</f>
        <v>0</v>
      </c>
      <c r="EI303" s="174">
        <f>'Раздел 7'!AP308</f>
        <v>0</v>
      </c>
      <c r="EJ303" s="174">
        <f>'Раздел 7'!AQ308</f>
        <v>0</v>
      </c>
      <c r="EK303" s="174">
        <f>'Раздел 7'!AR308</f>
        <v>0</v>
      </c>
      <c r="EL303" s="174">
        <f>'Раздел 7'!AS308</f>
        <v>0</v>
      </c>
      <c r="EM303" s="174">
        <f>'Раздел 7'!AT308</f>
        <v>0</v>
      </c>
      <c r="EN303" s="174">
        <f>'Раздел 7'!AU308</f>
        <v>0</v>
      </c>
      <c r="EO303" s="174">
        <f>'Раздел 7'!AV308</f>
        <v>0</v>
      </c>
      <c r="EP303" s="174">
        <f>'Раздел 7'!AW308</f>
        <v>0</v>
      </c>
      <c r="EQ303" s="174">
        <f>'Раздел 7'!AX308</f>
        <v>0</v>
      </c>
      <c r="ER303" s="174">
        <f>'Раздел 7'!AY308</f>
        <v>0</v>
      </c>
      <c r="ES303" s="174">
        <f>'Раздел 7'!AZ308</f>
        <v>0</v>
      </c>
      <c r="ET303" s="174">
        <f>'Раздел 7'!BA308</f>
        <v>0</v>
      </c>
      <c r="EU303" s="174">
        <f>'Раздел 7'!BB308</f>
        <v>0</v>
      </c>
      <c r="EV303" s="174">
        <f>'Раздел 7'!BC308</f>
        <v>0</v>
      </c>
      <c r="EW303" s="174">
        <f>'Раздел 7'!BD308</f>
        <v>0</v>
      </c>
      <c r="EX303" s="174">
        <f>'Раздел 7'!BE308</f>
        <v>0</v>
      </c>
      <c r="EY303" s="174">
        <f>'Раздел 7'!BF308</f>
        <v>0</v>
      </c>
      <c r="EZ303" s="174">
        <f>'Раздел 7'!BG308</f>
        <v>0</v>
      </c>
      <c r="FA303" s="174">
        <f>'Раздел 7'!BH308</f>
        <v>0</v>
      </c>
      <c r="FB303" s="174">
        <f>'Раздел 7'!BI308</f>
        <v>0</v>
      </c>
      <c r="FC303" s="174">
        <f>'Раздел 7'!BJ308</f>
        <v>0</v>
      </c>
      <c r="FD303" s="174">
        <f>'Раздел 7'!BK308</f>
        <v>0</v>
      </c>
      <c r="FE303" s="174">
        <f>'Раздел 8'!H310</f>
        <v>0</v>
      </c>
      <c r="FF303" s="174">
        <f>'Раздел 8'!I310</f>
        <v>0</v>
      </c>
      <c r="FG303" s="174">
        <f>'Раздел 8'!J310</f>
        <v>0</v>
      </c>
      <c r="FH303" s="174">
        <f>'Раздел 8'!K310</f>
        <v>0</v>
      </c>
      <c r="FI303" s="174">
        <f>'Раздел 8'!L310</f>
        <v>0</v>
      </c>
      <c r="FJ303" s="174">
        <f>'Раздел 8'!M310</f>
        <v>0</v>
      </c>
      <c r="FK303" s="174">
        <f>'Раздел 8'!N310</f>
        <v>0</v>
      </c>
      <c r="FL303" s="174">
        <f>'Раздел 8'!O310</f>
        <v>0</v>
      </c>
      <c r="FM303" s="174">
        <f>'Раздел 8'!P310</f>
        <v>0</v>
      </c>
      <c r="FN303" s="174">
        <f>'Раздел 8'!Q310</f>
        <v>0</v>
      </c>
      <c r="FO303" s="174">
        <f>'Раздел 8'!R310</f>
        <v>0</v>
      </c>
      <c r="FP303" s="174">
        <f>'Раздел 8'!S310</f>
        <v>0</v>
      </c>
      <c r="FQ303" s="174">
        <f>'Раздел 8'!T310</f>
        <v>0</v>
      </c>
      <c r="FR303" s="174">
        <f>'Раздел 8'!U310</f>
        <v>0</v>
      </c>
      <c r="FS303" s="174">
        <f>'Раздел 8'!V310</f>
        <v>0</v>
      </c>
      <c r="FT303" s="174">
        <f>'Раздел 8'!W310</f>
        <v>0</v>
      </c>
      <c r="FU303" s="174">
        <f>'Раздел 8'!X310</f>
        <v>0</v>
      </c>
      <c r="FV303" s="174">
        <f>'Раздел 8'!Y310</f>
        <v>0</v>
      </c>
      <c r="FW303" s="174">
        <f>'Раздел 8'!Z310</f>
        <v>0</v>
      </c>
      <c r="FX303" s="174">
        <f>'Раздел 8'!AA310</f>
        <v>0</v>
      </c>
      <c r="FY303" s="174">
        <f>'Раздел 8'!AB310</f>
        <v>0</v>
      </c>
      <c r="FZ303" s="174">
        <f>'Раздел 8'!AC310</f>
        <v>0</v>
      </c>
      <c r="GA303" s="174">
        <f>'Раздел 8'!AD310</f>
        <v>0</v>
      </c>
      <c r="GB303" s="174">
        <f>'Раздел 8'!AE310</f>
        <v>0</v>
      </c>
      <c r="GC303" s="174">
        <f>'Раздел 8'!AF310</f>
        <v>0</v>
      </c>
      <c r="GD303" s="174">
        <f>'Раздел 8'!AG310</f>
        <v>0</v>
      </c>
      <c r="GE303" s="174">
        <f>'Раздел 8'!AH310</f>
        <v>0</v>
      </c>
      <c r="GF303" s="174">
        <f>'Раздел 8'!AI310</f>
        <v>0</v>
      </c>
      <c r="GG303" s="174">
        <f>'Раздел 8'!AJ310</f>
        <v>0</v>
      </c>
      <c r="GH303" s="174">
        <f>'Раздел 3'!H308</f>
        <v>0</v>
      </c>
      <c r="GI303" s="174">
        <f>'Раздел 3'!I308</f>
        <v>0</v>
      </c>
      <c r="GJ303" s="174">
        <f>'Раздел 3'!J308</f>
        <v>0</v>
      </c>
      <c r="GK303" s="174">
        <f>'Раздел 3'!K308</f>
        <v>0</v>
      </c>
      <c r="GL303" s="174">
        <f>'Раздел 3'!L308</f>
        <v>0</v>
      </c>
      <c r="GM303" s="174">
        <f>'Раздел 3'!M308</f>
        <v>0</v>
      </c>
      <c r="GN303" s="174">
        <f>'Раздел 3'!N308</f>
        <v>0</v>
      </c>
      <c r="GO303" s="174">
        <f>'Раздел 3'!O308</f>
        <v>0</v>
      </c>
      <c r="GP303" s="174">
        <f>'Раздел 3'!P308</f>
        <v>0</v>
      </c>
      <c r="GQ303" s="174">
        <f>'Раздел 3'!Q308</f>
        <v>0</v>
      </c>
      <c r="GR303" s="174">
        <f>'Раздел 3'!R308</f>
        <v>0</v>
      </c>
      <c r="GS303" s="174">
        <f>'Раздел 3'!S308</f>
        <v>0</v>
      </c>
      <c r="GT303" s="174">
        <f>'Раздел 3'!T308</f>
        <v>0</v>
      </c>
      <c r="GU303" s="174">
        <f>'Раздел 3'!U308</f>
        <v>0</v>
      </c>
      <c r="GV303" s="174">
        <f>'Раздел 3'!V308</f>
        <v>0</v>
      </c>
      <c r="GW303" s="174">
        <f>'Раздел 3'!W308</f>
        <v>0</v>
      </c>
      <c r="GX303" s="174">
        <f>'Раздел 3'!X308</f>
        <v>0</v>
      </c>
      <c r="GY303" s="174">
        <f>'Раздел 3'!Y308</f>
        <v>0</v>
      </c>
      <c r="GZ303" s="174">
        <f>'Раздел 3'!Z308</f>
        <v>0</v>
      </c>
      <c r="HA303" s="174">
        <f>'Раздел 3'!AA308</f>
        <v>0</v>
      </c>
      <c r="HB303" s="174">
        <f>'Раздел 3'!AB308</f>
        <v>0</v>
      </c>
      <c r="HC303" s="174">
        <f>'Раздел 3'!AC308</f>
        <v>0</v>
      </c>
      <c r="HD303" s="174">
        <f>'Раздел 3'!AD308</f>
        <v>0</v>
      </c>
      <c r="HE303" s="174">
        <f>'Раздел 3'!AE308</f>
        <v>0</v>
      </c>
      <c r="HF303" s="174">
        <f>'Раздел 3'!AF308</f>
        <v>0</v>
      </c>
      <c r="HG303" s="174">
        <f>'Раздел 3'!AG308</f>
        <v>0</v>
      </c>
      <c r="HH303" s="174">
        <f>'Раздел 3'!AH308</f>
        <v>0</v>
      </c>
      <c r="HI303" s="174">
        <f>'Раздел 3'!AI308</f>
        <v>0</v>
      </c>
      <c r="HJ303" s="174">
        <f>'Раздел 3'!AJ308</f>
        <v>0</v>
      </c>
      <c r="HK303" s="180">
        <f>'Раздел 3'!AK308</f>
        <v>0</v>
      </c>
      <c r="HL303" s="175"/>
      <c r="HM303" s="175"/>
    </row>
    <row r="304" spans="1:221" ht="38.25">
      <c r="A304" s="170">
        <f>'Раздел 2'!$A$6</f>
        <v>2</v>
      </c>
      <c r="B304" s="170">
        <f>'Раздел 2'!$B$6</f>
        <v>1200200023561</v>
      </c>
      <c r="C304" s="170" t="str">
        <f>'Раздел 2'!$C$6</f>
        <v>ФКИС</v>
      </c>
      <c r="D304" s="170" t="str">
        <f>'Раздел 2'!$D$6</f>
        <v>СШ</v>
      </c>
      <c r="E304" s="170" t="str">
        <f>'Раздел 2'!$E$6</f>
        <v>МО</v>
      </c>
      <c r="F304" s="170" t="str">
        <f>'Раздел 1'!$A$15</f>
        <v>ОСН</v>
      </c>
      <c r="G304" s="171">
        <f t="shared" si="4"/>
        <v>0</v>
      </c>
      <c r="H304" s="176" t="s">
        <v>854</v>
      </c>
      <c r="I304" s="173">
        <v>303</v>
      </c>
      <c r="J304" s="174">
        <f>'Раздел 2'!H309</f>
        <v>0</v>
      </c>
      <c r="K304" s="174">
        <f>'Раздел 2'!I309</f>
        <v>0</v>
      </c>
      <c r="L304" s="174">
        <f>'Раздел 2'!J309</f>
        <v>0</v>
      </c>
      <c r="M304" s="174">
        <f>'Раздел 2'!K309</f>
        <v>0</v>
      </c>
      <c r="N304" s="174">
        <f>'Раздел 2'!L309</f>
        <v>0</v>
      </c>
      <c r="O304" s="174">
        <f>'Раздел 2'!M309</f>
        <v>0</v>
      </c>
      <c r="P304" s="174">
        <f>'Раздел 2'!N309</f>
        <v>0</v>
      </c>
      <c r="Q304" s="174">
        <f>'Раздел 2'!O309</f>
        <v>0</v>
      </c>
      <c r="R304" s="174">
        <f>'Раздел 2'!P309</f>
        <v>0</v>
      </c>
      <c r="S304" s="174">
        <f>'Раздел 2'!Q309</f>
        <v>0</v>
      </c>
      <c r="T304" s="174">
        <f>'Раздел 2'!R309</f>
        <v>0</v>
      </c>
      <c r="U304" s="174">
        <f>'Раздел 2'!S309</f>
        <v>0</v>
      </c>
      <c r="V304" s="174">
        <f>'Раздел 2'!T309</f>
        <v>0</v>
      </c>
      <c r="W304" s="174">
        <f>'Раздел 2'!U309</f>
        <v>0</v>
      </c>
      <c r="X304" s="174">
        <f>'Раздел 2'!V309</f>
        <v>0</v>
      </c>
      <c r="Y304" s="174">
        <f>'Раздел 2'!W309</f>
        <v>0</v>
      </c>
      <c r="Z304" s="174">
        <f>'Раздел 2'!X309</f>
        <v>0</v>
      </c>
      <c r="AA304" s="174">
        <f>'Раздел 2'!Y309</f>
        <v>0</v>
      </c>
      <c r="AB304" s="174">
        <f>'Раздел 2'!Z309</f>
        <v>0</v>
      </c>
      <c r="AC304" s="174">
        <f>'Раздел 2'!AA309</f>
        <v>0</v>
      </c>
      <c r="AD304" s="174">
        <f>'Раздел 2'!AB309</f>
        <v>0</v>
      </c>
      <c r="AE304" s="174">
        <f>'Раздел 2'!AC309</f>
        <v>0</v>
      </c>
      <c r="AF304" s="174">
        <f>'Раздел 4'!H309</f>
        <v>0</v>
      </c>
      <c r="AG304" s="174">
        <f>'Раздел 4'!I309</f>
        <v>0</v>
      </c>
      <c r="AH304" s="174">
        <f>'Раздел 4'!J309</f>
        <v>0</v>
      </c>
      <c r="AI304" s="174">
        <f>'Раздел 4'!K309</f>
        <v>0</v>
      </c>
      <c r="AJ304" s="174">
        <f>'Раздел 4'!L309</f>
        <v>0</v>
      </c>
      <c r="AK304" s="174">
        <f>'Раздел 4'!M309</f>
        <v>0</v>
      </c>
      <c r="AL304" s="174">
        <f>'Раздел 4'!N309</f>
        <v>0</v>
      </c>
      <c r="AM304" s="174">
        <f>'Раздел 4'!O309</f>
        <v>0</v>
      </c>
      <c r="AN304" s="174">
        <f>'Раздел 4'!P309</f>
        <v>0</v>
      </c>
      <c r="AO304" s="174">
        <f>'Раздел 4'!Q309</f>
        <v>0</v>
      </c>
      <c r="AP304" s="174">
        <f>'Раздел 4'!R309</f>
        <v>0</v>
      </c>
      <c r="AQ304" s="174">
        <f>'Раздел 4'!S309</f>
        <v>0</v>
      </c>
      <c r="AR304" s="174">
        <f>'Раздел 4'!T309</f>
        <v>0</v>
      </c>
      <c r="AS304" s="174">
        <f>'Раздел 4'!U309</f>
        <v>0</v>
      </c>
      <c r="AT304" s="174">
        <f>'Раздел 4'!V309</f>
        <v>0</v>
      </c>
      <c r="AU304" s="174">
        <f>'Раздел 4'!W309</f>
        <v>0</v>
      </c>
      <c r="AV304" s="174">
        <f>'Раздел 4'!X309</f>
        <v>0</v>
      </c>
      <c r="AW304" s="174">
        <f>'Раздел 4'!Y309</f>
        <v>0</v>
      </c>
      <c r="AX304" s="174">
        <f>'Раздел 4'!Z309</f>
        <v>0</v>
      </c>
      <c r="AY304" s="174">
        <f>'Раздел 4'!AA309</f>
        <v>0</v>
      </c>
      <c r="AZ304" s="174">
        <f>'Раздел 4'!AB309</f>
        <v>0</v>
      </c>
      <c r="BA304" s="174">
        <f>'Раздел 4'!AC309</f>
        <v>0</v>
      </c>
      <c r="BB304" s="174">
        <f>'Раздел 4'!AD309</f>
        <v>0</v>
      </c>
      <c r="BC304" s="174">
        <f>'Раздел 4'!AE309</f>
        <v>0</v>
      </c>
      <c r="BD304" s="174">
        <f>'Раздел 5'!H312</f>
        <v>0</v>
      </c>
      <c r="BE304" s="174">
        <f>'Раздел 5'!I312</f>
        <v>0</v>
      </c>
      <c r="BF304" s="174">
        <f>'Раздел 5'!J312</f>
        <v>0</v>
      </c>
      <c r="BG304" s="174">
        <f>'Раздел 5'!K312</f>
        <v>0</v>
      </c>
      <c r="BH304" s="174">
        <f>'Раздел 5'!L312</f>
        <v>0</v>
      </c>
      <c r="BI304" s="174">
        <f>'Раздел 5'!M312</f>
        <v>0</v>
      </c>
      <c r="BJ304" s="174">
        <f>'Раздел 5'!N312</f>
        <v>0</v>
      </c>
      <c r="BK304" s="174">
        <f>'Раздел 5'!O312</f>
        <v>0</v>
      </c>
      <c r="BL304" s="174">
        <f>'Раздел 5'!P312</f>
        <v>0</v>
      </c>
      <c r="BM304" s="174">
        <f>'Раздел 5'!Q312</f>
        <v>0</v>
      </c>
      <c r="BN304" s="174">
        <f>'Раздел 5'!R312</f>
        <v>0</v>
      </c>
      <c r="BO304" s="174">
        <f>'Раздел 5'!S312</f>
        <v>0</v>
      </c>
      <c r="BP304" s="174">
        <f>'Раздел 5'!T312</f>
        <v>0</v>
      </c>
      <c r="BQ304" s="174">
        <f>'Раздел 6'!H309</f>
        <v>0</v>
      </c>
      <c r="BR304" s="174">
        <f>'Раздел 6'!I309</f>
        <v>0</v>
      </c>
      <c r="BS304" s="174">
        <f>'Раздел 6'!J309</f>
        <v>0</v>
      </c>
      <c r="BT304" s="174">
        <f>'Раздел 6'!K309</f>
        <v>0</v>
      </c>
      <c r="BU304" s="174">
        <f>'Раздел 6'!L309</f>
        <v>0</v>
      </c>
      <c r="BV304" s="174">
        <f>'Раздел 6'!M309</f>
        <v>0</v>
      </c>
      <c r="BW304" s="174">
        <f>'Раздел 6'!N309</f>
        <v>0</v>
      </c>
      <c r="BX304" s="174">
        <f>'Раздел 6'!O309</f>
        <v>0</v>
      </c>
      <c r="BY304" s="174">
        <f>'Раздел 6'!P309</f>
        <v>0</v>
      </c>
      <c r="BZ304" s="174">
        <f>'Раздел 6'!Q309</f>
        <v>0</v>
      </c>
      <c r="CA304" s="174">
        <f>'Раздел 6'!R309</f>
        <v>0</v>
      </c>
      <c r="CB304" s="174">
        <f>'Раздел 6'!S309</f>
        <v>0</v>
      </c>
      <c r="CC304" s="174">
        <f>'Раздел 6'!T309</f>
        <v>0</v>
      </c>
      <c r="CD304" s="174">
        <f>'Раздел 6'!U309</f>
        <v>0</v>
      </c>
      <c r="CE304" s="174">
        <f>'Раздел 6'!V309</f>
        <v>0</v>
      </c>
      <c r="CF304" s="174">
        <f>'Раздел 6'!W309</f>
        <v>0</v>
      </c>
      <c r="CG304" s="174">
        <f>'Раздел 6'!X309</f>
        <v>0</v>
      </c>
      <c r="CH304" s="174">
        <f>'Раздел 6'!Y309</f>
        <v>0</v>
      </c>
      <c r="CI304" s="174">
        <f>'Раздел 6'!Z309</f>
        <v>0</v>
      </c>
      <c r="CJ304" s="174">
        <f>'Раздел 6'!AA309</f>
        <v>0</v>
      </c>
      <c r="CK304" s="174">
        <f>'Раздел 6'!AB309</f>
        <v>0</v>
      </c>
      <c r="CL304" s="174">
        <f>'Раздел 6'!AC309</f>
        <v>0</v>
      </c>
      <c r="CM304" s="174">
        <f>'Раздел 6'!AD309</f>
        <v>0</v>
      </c>
      <c r="CN304" s="174">
        <f>'Раздел 6'!AE309</f>
        <v>0</v>
      </c>
      <c r="CO304" s="174">
        <f>'Раздел 6'!AF309</f>
        <v>0</v>
      </c>
      <c r="CP304" s="174">
        <f>'Раздел 6'!AG309</f>
        <v>0</v>
      </c>
      <c r="CQ304" s="174">
        <f>'Раздел 6'!AH309</f>
        <v>0</v>
      </c>
      <c r="CR304" s="174">
        <f>'Раздел 6'!AI309</f>
        <v>0</v>
      </c>
      <c r="CS304" s="174">
        <f>'Раздел 6'!AJ309</f>
        <v>0</v>
      </c>
      <c r="CT304" s="174">
        <f>'Раздел 6'!AK309</f>
        <v>0</v>
      </c>
      <c r="CU304" s="174">
        <f>'Раздел 6'!AL309</f>
        <v>0</v>
      </c>
      <c r="CV304" s="174">
        <f>'Раздел 6'!AM309</f>
        <v>0</v>
      </c>
      <c r="CW304" s="174">
        <f>'Раздел 6'!AN309</f>
        <v>0</v>
      </c>
      <c r="CX304" s="174">
        <f>'Раздел 6'!AO309</f>
        <v>0</v>
      </c>
      <c r="CY304" s="174">
        <f>'Раздел 6'!AP309</f>
        <v>0</v>
      </c>
      <c r="CZ304" s="174">
        <f>'Раздел 6'!AQ309</f>
        <v>0</v>
      </c>
      <c r="DA304" s="174">
        <f>'Раздел 7'!H309</f>
        <v>0</v>
      </c>
      <c r="DB304" s="174">
        <f>'Раздел 7'!I309</f>
        <v>0</v>
      </c>
      <c r="DC304" s="174">
        <f>'Раздел 7'!J309</f>
        <v>0</v>
      </c>
      <c r="DD304" s="174">
        <f>'Раздел 7'!K309</f>
        <v>0</v>
      </c>
      <c r="DE304" s="174">
        <f>'Раздел 7'!L309</f>
        <v>0</v>
      </c>
      <c r="DF304" s="174">
        <f>'Раздел 7'!M309</f>
        <v>0</v>
      </c>
      <c r="DG304" s="174">
        <f>'Раздел 7'!N309</f>
        <v>0</v>
      </c>
      <c r="DH304" s="174">
        <f>'Раздел 7'!O309</f>
        <v>0</v>
      </c>
      <c r="DI304" s="174">
        <f>'Раздел 7'!P309</f>
        <v>0</v>
      </c>
      <c r="DJ304" s="174">
        <f>'Раздел 7'!Q309</f>
        <v>0</v>
      </c>
      <c r="DK304" s="174">
        <f>'Раздел 7'!R309</f>
        <v>0</v>
      </c>
      <c r="DL304" s="174">
        <f>'Раздел 7'!S309</f>
        <v>0</v>
      </c>
      <c r="DM304" s="174">
        <f>'Раздел 7'!T309</f>
        <v>0</v>
      </c>
      <c r="DN304" s="174">
        <f>'Раздел 7'!U309</f>
        <v>0</v>
      </c>
      <c r="DO304" s="174">
        <f>'Раздел 7'!V309</f>
        <v>0</v>
      </c>
      <c r="DP304" s="174">
        <f>'Раздел 7'!W309</f>
        <v>0</v>
      </c>
      <c r="DQ304" s="174">
        <f>'Раздел 7'!X309</f>
        <v>0</v>
      </c>
      <c r="DR304" s="174">
        <f>'Раздел 7'!Y309</f>
        <v>0</v>
      </c>
      <c r="DS304" s="174">
        <f>'Раздел 7'!Z309</f>
        <v>0</v>
      </c>
      <c r="DT304" s="174">
        <f>'Раздел 7'!AA309</f>
        <v>0</v>
      </c>
      <c r="DU304" s="174">
        <f>'Раздел 7'!AB309</f>
        <v>0</v>
      </c>
      <c r="DV304" s="174">
        <f>'Раздел 7'!AC309</f>
        <v>0</v>
      </c>
      <c r="DW304" s="174">
        <f>'Раздел 7'!AD309</f>
        <v>0</v>
      </c>
      <c r="DX304" s="174">
        <f>'Раздел 7'!AE309</f>
        <v>0</v>
      </c>
      <c r="DY304" s="174">
        <f>'Раздел 7'!AF309</f>
        <v>0</v>
      </c>
      <c r="DZ304" s="174">
        <f>'Раздел 7'!AG309</f>
        <v>0</v>
      </c>
      <c r="EA304" s="174">
        <f>'Раздел 7'!AH309</f>
        <v>0</v>
      </c>
      <c r="EB304" s="174">
        <f>'Раздел 7'!AI309</f>
        <v>0</v>
      </c>
      <c r="EC304" s="174">
        <f>'Раздел 7'!AJ309</f>
        <v>0</v>
      </c>
      <c r="ED304" s="174">
        <f>'Раздел 7'!AK309</f>
        <v>0</v>
      </c>
      <c r="EE304" s="174">
        <f>'Раздел 7'!AL309</f>
        <v>0</v>
      </c>
      <c r="EF304" s="174">
        <f>'Раздел 7'!AM309</f>
        <v>0</v>
      </c>
      <c r="EG304" s="174">
        <f>'Раздел 7'!AN309</f>
        <v>0</v>
      </c>
      <c r="EH304" s="174">
        <f>'Раздел 7'!AO309</f>
        <v>0</v>
      </c>
      <c r="EI304" s="174">
        <f>'Раздел 7'!AP309</f>
        <v>0</v>
      </c>
      <c r="EJ304" s="174">
        <f>'Раздел 7'!AQ309</f>
        <v>0</v>
      </c>
      <c r="EK304" s="174">
        <f>'Раздел 7'!AR309</f>
        <v>0</v>
      </c>
      <c r="EL304" s="174">
        <f>'Раздел 7'!AS309</f>
        <v>0</v>
      </c>
      <c r="EM304" s="174">
        <f>'Раздел 7'!AT309</f>
        <v>0</v>
      </c>
      <c r="EN304" s="174">
        <f>'Раздел 7'!AU309</f>
        <v>0</v>
      </c>
      <c r="EO304" s="174">
        <f>'Раздел 7'!AV309</f>
        <v>0</v>
      </c>
      <c r="EP304" s="174">
        <f>'Раздел 7'!AW309</f>
        <v>0</v>
      </c>
      <c r="EQ304" s="174">
        <f>'Раздел 7'!AX309</f>
        <v>0</v>
      </c>
      <c r="ER304" s="174">
        <f>'Раздел 7'!AY309</f>
        <v>0</v>
      </c>
      <c r="ES304" s="174">
        <f>'Раздел 7'!AZ309</f>
        <v>0</v>
      </c>
      <c r="ET304" s="174">
        <f>'Раздел 7'!BA309</f>
        <v>0</v>
      </c>
      <c r="EU304" s="174">
        <f>'Раздел 7'!BB309</f>
        <v>0</v>
      </c>
      <c r="EV304" s="174">
        <f>'Раздел 7'!BC309</f>
        <v>0</v>
      </c>
      <c r="EW304" s="174">
        <f>'Раздел 7'!BD309</f>
        <v>0</v>
      </c>
      <c r="EX304" s="174">
        <f>'Раздел 7'!BE309</f>
        <v>0</v>
      </c>
      <c r="EY304" s="174">
        <f>'Раздел 7'!BF309</f>
        <v>0</v>
      </c>
      <c r="EZ304" s="174">
        <f>'Раздел 7'!BG309</f>
        <v>0</v>
      </c>
      <c r="FA304" s="174">
        <f>'Раздел 7'!BH309</f>
        <v>0</v>
      </c>
      <c r="FB304" s="174">
        <f>'Раздел 7'!BI309</f>
        <v>0</v>
      </c>
      <c r="FC304" s="174">
        <f>'Раздел 7'!BJ309</f>
        <v>0</v>
      </c>
      <c r="FD304" s="174">
        <f>'Раздел 7'!BK309</f>
        <v>0</v>
      </c>
      <c r="FE304" s="174">
        <f>'Раздел 8'!H311</f>
        <v>0</v>
      </c>
      <c r="FF304" s="174">
        <f>'Раздел 8'!I311</f>
        <v>0</v>
      </c>
      <c r="FG304" s="174">
        <f>'Раздел 8'!J311</f>
        <v>0</v>
      </c>
      <c r="FH304" s="174">
        <f>'Раздел 8'!K311</f>
        <v>0</v>
      </c>
      <c r="FI304" s="174">
        <f>'Раздел 8'!L311</f>
        <v>0</v>
      </c>
      <c r="FJ304" s="174">
        <f>'Раздел 8'!M311</f>
        <v>0</v>
      </c>
      <c r="FK304" s="174">
        <f>'Раздел 8'!N311</f>
        <v>0</v>
      </c>
      <c r="FL304" s="174">
        <f>'Раздел 8'!O311</f>
        <v>0</v>
      </c>
      <c r="FM304" s="174">
        <f>'Раздел 8'!P311</f>
        <v>0</v>
      </c>
      <c r="FN304" s="174">
        <f>'Раздел 8'!Q311</f>
        <v>0</v>
      </c>
      <c r="FO304" s="174">
        <f>'Раздел 8'!R311</f>
        <v>0</v>
      </c>
      <c r="FP304" s="174">
        <f>'Раздел 8'!S311</f>
        <v>0</v>
      </c>
      <c r="FQ304" s="174">
        <f>'Раздел 8'!T311</f>
        <v>0</v>
      </c>
      <c r="FR304" s="174">
        <f>'Раздел 8'!U311</f>
        <v>0</v>
      </c>
      <c r="FS304" s="174">
        <f>'Раздел 8'!V311</f>
        <v>0</v>
      </c>
      <c r="FT304" s="174">
        <f>'Раздел 8'!W311</f>
        <v>0</v>
      </c>
      <c r="FU304" s="174">
        <f>'Раздел 8'!X311</f>
        <v>0</v>
      </c>
      <c r="FV304" s="174">
        <f>'Раздел 8'!Y311</f>
        <v>0</v>
      </c>
      <c r="FW304" s="174">
        <f>'Раздел 8'!Z311</f>
        <v>0</v>
      </c>
      <c r="FX304" s="174">
        <f>'Раздел 8'!AA311</f>
        <v>0</v>
      </c>
      <c r="FY304" s="174">
        <f>'Раздел 8'!AB311</f>
        <v>0</v>
      </c>
      <c r="FZ304" s="174">
        <f>'Раздел 8'!AC311</f>
        <v>0</v>
      </c>
      <c r="GA304" s="174">
        <f>'Раздел 8'!AD311</f>
        <v>0</v>
      </c>
      <c r="GB304" s="174">
        <f>'Раздел 8'!AE311</f>
        <v>0</v>
      </c>
      <c r="GC304" s="174">
        <f>'Раздел 8'!AF311</f>
        <v>0</v>
      </c>
      <c r="GD304" s="174">
        <f>'Раздел 8'!AG311</f>
        <v>0</v>
      </c>
      <c r="GE304" s="174">
        <f>'Раздел 8'!AH311</f>
        <v>0</v>
      </c>
      <c r="GF304" s="174">
        <f>'Раздел 8'!AI311</f>
        <v>0</v>
      </c>
      <c r="GG304" s="174">
        <f>'Раздел 8'!AJ311</f>
        <v>0</v>
      </c>
      <c r="GH304" s="174">
        <f>'Раздел 3'!H309</f>
        <v>0</v>
      </c>
      <c r="GI304" s="174">
        <f>'Раздел 3'!I309</f>
        <v>0</v>
      </c>
      <c r="GJ304" s="174">
        <f>'Раздел 3'!J309</f>
        <v>0</v>
      </c>
      <c r="GK304" s="174">
        <f>'Раздел 3'!K309</f>
        <v>0</v>
      </c>
      <c r="GL304" s="174">
        <f>'Раздел 3'!L309</f>
        <v>0</v>
      </c>
      <c r="GM304" s="174">
        <f>'Раздел 3'!M309</f>
        <v>0</v>
      </c>
      <c r="GN304" s="174">
        <f>'Раздел 3'!N309</f>
        <v>0</v>
      </c>
      <c r="GO304" s="174">
        <f>'Раздел 3'!O309</f>
        <v>0</v>
      </c>
      <c r="GP304" s="174">
        <f>'Раздел 3'!P309</f>
        <v>0</v>
      </c>
      <c r="GQ304" s="174">
        <f>'Раздел 3'!Q309</f>
        <v>0</v>
      </c>
      <c r="GR304" s="174">
        <f>'Раздел 3'!R309</f>
        <v>0</v>
      </c>
      <c r="GS304" s="174">
        <f>'Раздел 3'!S309</f>
        <v>0</v>
      </c>
      <c r="GT304" s="174">
        <f>'Раздел 3'!T309</f>
        <v>0</v>
      </c>
      <c r="GU304" s="174">
        <f>'Раздел 3'!U309</f>
        <v>0</v>
      </c>
      <c r="GV304" s="174">
        <f>'Раздел 3'!V309</f>
        <v>0</v>
      </c>
      <c r="GW304" s="174">
        <f>'Раздел 3'!W309</f>
        <v>0</v>
      </c>
      <c r="GX304" s="174">
        <f>'Раздел 3'!X309</f>
        <v>0</v>
      </c>
      <c r="GY304" s="174">
        <f>'Раздел 3'!Y309</f>
        <v>0</v>
      </c>
      <c r="GZ304" s="174">
        <f>'Раздел 3'!Z309</f>
        <v>0</v>
      </c>
      <c r="HA304" s="174">
        <f>'Раздел 3'!AA309</f>
        <v>0</v>
      </c>
      <c r="HB304" s="174">
        <f>'Раздел 3'!AB309</f>
        <v>0</v>
      </c>
      <c r="HC304" s="174">
        <f>'Раздел 3'!AC309</f>
        <v>0</v>
      </c>
      <c r="HD304" s="174">
        <f>'Раздел 3'!AD309</f>
        <v>0</v>
      </c>
      <c r="HE304" s="174">
        <f>'Раздел 3'!AE309</f>
        <v>0</v>
      </c>
      <c r="HF304" s="174">
        <f>'Раздел 3'!AF309</f>
        <v>0</v>
      </c>
      <c r="HG304" s="174">
        <f>'Раздел 3'!AG309</f>
        <v>0</v>
      </c>
      <c r="HH304" s="174">
        <f>'Раздел 3'!AH309</f>
        <v>0</v>
      </c>
      <c r="HI304" s="174">
        <f>'Раздел 3'!AI309</f>
        <v>0</v>
      </c>
      <c r="HJ304" s="174">
        <f>'Раздел 3'!AJ309</f>
        <v>0</v>
      </c>
      <c r="HK304" s="180">
        <f>'Раздел 3'!AK309</f>
        <v>0</v>
      </c>
      <c r="HL304" s="175"/>
      <c r="HM304" s="175"/>
    </row>
    <row r="305" spans="1:221">
      <c r="A305" s="170">
        <f>'Раздел 2'!$A$6</f>
        <v>2</v>
      </c>
      <c r="B305" s="170">
        <f>'Раздел 2'!$B$6</f>
        <v>1200200023561</v>
      </c>
      <c r="C305" s="170" t="str">
        <f>'Раздел 2'!$C$6</f>
        <v>ФКИС</v>
      </c>
      <c r="D305" s="170" t="str">
        <f>'Раздел 2'!$D$6</f>
        <v>СШ</v>
      </c>
      <c r="E305" s="170" t="str">
        <f>'Раздел 2'!$E$6</f>
        <v>МО</v>
      </c>
      <c r="F305" s="170" t="str">
        <f>'Раздел 1'!$A$15</f>
        <v>ОСН</v>
      </c>
      <c r="G305" s="171">
        <f t="shared" si="4"/>
        <v>0</v>
      </c>
      <c r="H305" s="172" t="s">
        <v>489</v>
      </c>
      <c r="I305" s="173">
        <v>304</v>
      </c>
      <c r="J305" s="174">
        <f>'Раздел 2'!H310</f>
        <v>0</v>
      </c>
      <c r="K305" s="174">
        <f>'Раздел 2'!I310</f>
        <v>0</v>
      </c>
      <c r="L305" s="174">
        <f>'Раздел 2'!J310</f>
        <v>0</v>
      </c>
      <c r="M305" s="174">
        <f>'Раздел 2'!K310</f>
        <v>0</v>
      </c>
      <c r="N305" s="174">
        <f>'Раздел 2'!L310</f>
        <v>0</v>
      </c>
      <c r="O305" s="174">
        <f>'Раздел 2'!M310</f>
        <v>0</v>
      </c>
      <c r="P305" s="174">
        <f>'Раздел 2'!N310</f>
        <v>0</v>
      </c>
      <c r="Q305" s="174">
        <f>'Раздел 2'!O310</f>
        <v>0</v>
      </c>
      <c r="R305" s="174">
        <f>'Раздел 2'!P310</f>
        <v>0</v>
      </c>
      <c r="S305" s="174">
        <f>'Раздел 2'!Q310</f>
        <v>0</v>
      </c>
      <c r="T305" s="174">
        <f>'Раздел 2'!R310</f>
        <v>0</v>
      </c>
      <c r="U305" s="174">
        <f>'Раздел 2'!S310</f>
        <v>0</v>
      </c>
      <c r="V305" s="174">
        <f>'Раздел 2'!T310</f>
        <v>0</v>
      </c>
      <c r="W305" s="174">
        <f>'Раздел 2'!U310</f>
        <v>0</v>
      </c>
      <c r="X305" s="174">
        <f>'Раздел 2'!V310</f>
        <v>0</v>
      </c>
      <c r="Y305" s="174">
        <f>'Раздел 2'!W310</f>
        <v>0</v>
      </c>
      <c r="Z305" s="174">
        <f>'Раздел 2'!X310</f>
        <v>0</v>
      </c>
      <c r="AA305" s="174">
        <f>'Раздел 2'!Y310</f>
        <v>0</v>
      </c>
      <c r="AB305" s="174">
        <f>'Раздел 2'!Z310</f>
        <v>0</v>
      </c>
      <c r="AC305" s="174">
        <f>'Раздел 2'!AA310</f>
        <v>0</v>
      </c>
      <c r="AD305" s="174">
        <f>'Раздел 2'!AB310</f>
        <v>0</v>
      </c>
      <c r="AE305" s="174">
        <f>'Раздел 2'!AC310</f>
        <v>0</v>
      </c>
      <c r="AF305" s="174">
        <f>'Раздел 4'!H310</f>
        <v>0</v>
      </c>
      <c r="AG305" s="174">
        <f>'Раздел 4'!I310</f>
        <v>0</v>
      </c>
      <c r="AH305" s="174">
        <f>'Раздел 4'!J310</f>
        <v>0</v>
      </c>
      <c r="AI305" s="174">
        <f>'Раздел 4'!K310</f>
        <v>0</v>
      </c>
      <c r="AJ305" s="174">
        <f>'Раздел 4'!L310</f>
        <v>0</v>
      </c>
      <c r="AK305" s="174">
        <f>'Раздел 4'!M310</f>
        <v>0</v>
      </c>
      <c r="AL305" s="174">
        <f>'Раздел 4'!N310</f>
        <v>0</v>
      </c>
      <c r="AM305" s="174">
        <f>'Раздел 4'!O310</f>
        <v>0</v>
      </c>
      <c r="AN305" s="174">
        <f>'Раздел 4'!P310</f>
        <v>0</v>
      </c>
      <c r="AO305" s="174">
        <f>'Раздел 4'!Q310</f>
        <v>0</v>
      </c>
      <c r="AP305" s="174">
        <f>'Раздел 4'!R310</f>
        <v>0</v>
      </c>
      <c r="AQ305" s="174">
        <f>'Раздел 4'!S310</f>
        <v>0</v>
      </c>
      <c r="AR305" s="174">
        <f>'Раздел 4'!T310</f>
        <v>0</v>
      </c>
      <c r="AS305" s="174">
        <f>'Раздел 4'!U310</f>
        <v>0</v>
      </c>
      <c r="AT305" s="174">
        <f>'Раздел 4'!V310</f>
        <v>0</v>
      </c>
      <c r="AU305" s="174">
        <f>'Раздел 4'!W310</f>
        <v>0</v>
      </c>
      <c r="AV305" s="174">
        <f>'Раздел 4'!X310</f>
        <v>0</v>
      </c>
      <c r="AW305" s="174">
        <f>'Раздел 4'!Y310</f>
        <v>0</v>
      </c>
      <c r="AX305" s="174">
        <f>'Раздел 4'!Z310</f>
        <v>0</v>
      </c>
      <c r="AY305" s="174">
        <f>'Раздел 4'!AA310</f>
        <v>0</v>
      </c>
      <c r="AZ305" s="174">
        <f>'Раздел 4'!AB310</f>
        <v>0</v>
      </c>
      <c r="BA305" s="174">
        <f>'Раздел 4'!AC310</f>
        <v>0</v>
      </c>
      <c r="BB305" s="174">
        <f>'Раздел 4'!AD310</f>
        <v>0</v>
      </c>
      <c r="BC305" s="174">
        <f>'Раздел 4'!AE310</f>
        <v>0</v>
      </c>
      <c r="BD305" s="174">
        <f>'Раздел 5'!H313</f>
        <v>0</v>
      </c>
      <c r="BE305" s="174">
        <f>'Раздел 5'!I313</f>
        <v>0</v>
      </c>
      <c r="BF305" s="174">
        <f>'Раздел 5'!J313</f>
        <v>0</v>
      </c>
      <c r="BG305" s="174">
        <f>'Раздел 5'!K313</f>
        <v>0</v>
      </c>
      <c r="BH305" s="174">
        <f>'Раздел 5'!L313</f>
        <v>0</v>
      </c>
      <c r="BI305" s="174">
        <f>'Раздел 5'!M313</f>
        <v>0</v>
      </c>
      <c r="BJ305" s="174">
        <f>'Раздел 5'!N313</f>
        <v>0</v>
      </c>
      <c r="BK305" s="174">
        <f>'Раздел 5'!O313</f>
        <v>0</v>
      </c>
      <c r="BL305" s="174">
        <f>'Раздел 5'!P313</f>
        <v>0</v>
      </c>
      <c r="BM305" s="174">
        <f>'Раздел 5'!Q313</f>
        <v>0</v>
      </c>
      <c r="BN305" s="174">
        <f>'Раздел 5'!R313</f>
        <v>0</v>
      </c>
      <c r="BO305" s="174">
        <f>'Раздел 5'!S313</f>
        <v>0</v>
      </c>
      <c r="BP305" s="174">
        <f>'Раздел 5'!T313</f>
        <v>0</v>
      </c>
      <c r="BQ305" s="174">
        <f>'Раздел 6'!H310</f>
        <v>0</v>
      </c>
      <c r="BR305" s="174">
        <f>'Раздел 6'!I310</f>
        <v>0</v>
      </c>
      <c r="BS305" s="174">
        <f>'Раздел 6'!J310</f>
        <v>0</v>
      </c>
      <c r="BT305" s="174">
        <f>'Раздел 6'!K310</f>
        <v>0</v>
      </c>
      <c r="BU305" s="174">
        <f>'Раздел 6'!L310</f>
        <v>0</v>
      </c>
      <c r="BV305" s="174">
        <f>'Раздел 6'!M310</f>
        <v>0</v>
      </c>
      <c r="BW305" s="174">
        <f>'Раздел 6'!N310</f>
        <v>0</v>
      </c>
      <c r="BX305" s="174">
        <f>'Раздел 6'!O310</f>
        <v>0</v>
      </c>
      <c r="BY305" s="174">
        <f>'Раздел 6'!P310</f>
        <v>0</v>
      </c>
      <c r="BZ305" s="174">
        <f>'Раздел 6'!Q310</f>
        <v>0</v>
      </c>
      <c r="CA305" s="174">
        <f>'Раздел 6'!R310</f>
        <v>0</v>
      </c>
      <c r="CB305" s="174">
        <f>'Раздел 6'!S310</f>
        <v>0</v>
      </c>
      <c r="CC305" s="174">
        <f>'Раздел 6'!T310</f>
        <v>0</v>
      </c>
      <c r="CD305" s="174">
        <f>'Раздел 6'!U310</f>
        <v>0</v>
      </c>
      <c r="CE305" s="174">
        <f>'Раздел 6'!V310</f>
        <v>0</v>
      </c>
      <c r="CF305" s="174">
        <f>'Раздел 6'!W310</f>
        <v>0</v>
      </c>
      <c r="CG305" s="174">
        <f>'Раздел 6'!X310</f>
        <v>0</v>
      </c>
      <c r="CH305" s="174">
        <f>'Раздел 6'!Y310</f>
        <v>0</v>
      </c>
      <c r="CI305" s="174">
        <f>'Раздел 6'!Z310</f>
        <v>0</v>
      </c>
      <c r="CJ305" s="174">
        <f>'Раздел 6'!AA310</f>
        <v>0</v>
      </c>
      <c r="CK305" s="174">
        <f>'Раздел 6'!AB310</f>
        <v>0</v>
      </c>
      <c r="CL305" s="174">
        <f>'Раздел 6'!AC310</f>
        <v>0</v>
      </c>
      <c r="CM305" s="174">
        <f>'Раздел 6'!AD310</f>
        <v>0</v>
      </c>
      <c r="CN305" s="174">
        <f>'Раздел 6'!AE310</f>
        <v>0</v>
      </c>
      <c r="CO305" s="174">
        <f>'Раздел 6'!AF310</f>
        <v>0</v>
      </c>
      <c r="CP305" s="174">
        <f>'Раздел 6'!AG310</f>
        <v>0</v>
      </c>
      <c r="CQ305" s="174">
        <f>'Раздел 6'!AH310</f>
        <v>0</v>
      </c>
      <c r="CR305" s="174">
        <f>'Раздел 6'!AI310</f>
        <v>0</v>
      </c>
      <c r="CS305" s="174">
        <f>'Раздел 6'!AJ310</f>
        <v>0</v>
      </c>
      <c r="CT305" s="174">
        <f>'Раздел 6'!AK310</f>
        <v>0</v>
      </c>
      <c r="CU305" s="174">
        <f>'Раздел 6'!AL310</f>
        <v>0</v>
      </c>
      <c r="CV305" s="174">
        <f>'Раздел 6'!AM310</f>
        <v>0</v>
      </c>
      <c r="CW305" s="174">
        <f>'Раздел 6'!AN310</f>
        <v>0</v>
      </c>
      <c r="CX305" s="174">
        <f>'Раздел 6'!AO310</f>
        <v>0</v>
      </c>
      <c r="CY305" s="174">
        <f>'Раздел 6'!AP310</f>
        <v>0</v>
      </c>
      <c r="CZ305" s="174">
        <f>'Раздел 6'!AQ310</f>
        <v>0</v>
      </c>
      <c r="DA305" s="174">
        <f>'Раздел 7'!H310</f>
        <v>0</v>
      </c>
      <c r="DB305" s="174">
        <f>'Раздел 7'!I310</f>
        <v>0</v>
      </c>
      <c r="DC305" s="174">
        <f>'Раздел 7'!J310</f>
        <v>0</v>
      </c>
      <c r="DD305" s="174">
        <f>'Раздел 7'!K310</f>
        <v>0</v>
      </c>
      <c r="DE305" s="174">
        <f>'Раздел 7'!L310</f>
        <v>0</v>
      </c>
      <c r="DF305" s="174">
        <f>'Раздел 7'!M310</f>
        <v>0</v>
      </c>
      <c r="DG305" s="174">
        <f>'Раздел 7'!N310</f>
        <v>0</v>
      </c>
      <c r="DH305" s="174">
        <f>'Раздел 7'!O310</f>
        <v>0</v>
      </c>
      <c r="DI305" s="174">
        <f>'Раздел 7'!P310</f>
        <v>0</v>
      </c>
      <c r="DJ305" s="174">
        <f>'Раздел 7'!Q310</f>
        <v>0</v>
      </c>
      <c r="DK305" s="174">
        <f>'Раздел 7'!R310</f>
        <v>0</v>
      </c>
      <c r="DL305" s="174">
        <f>'Раздел 7'!S310</f>
        <v>0</v>
      </c>
      <c r="DM305" s="174">
        <f>'Раздел 7'!T310</f>
        <v>0</v>
      </c>
      <c r="DN305" s="174">
        <f>'Раздел 7'!U310</f>
        <v>0</v>
      </c>
      <c r="DO305" s="174">
        <f>'Раздел 7'!V310</f>
        <v>0</v>
      </c>
      <c r="DP305" s="174">
        <f>'Раздел 7'!W310</f>
        <v>0</v>
      </c>
      <c r="DQ305" s="174">
        <f>'Раздел 7'!X310</f>
        <v>0</v>
      </c>
      <c r="DR305" s="174">
        <f>'Раздел 7'!Y310</f>
        <v>0</v>
      </c>
      <c r="DS305" s="174">
        <f>'Раздел 7'!Z310</f>
        <v>0</v>
      </c>
      <c r="DT305" s="174">
        <f>'Раздел 7'!AA310</f>
        <v>0</v>
      </c>
      <c r="DU305" s="174">
        <f>'Раздел 7'!AB310</f>
        <v>0</v>
      </c>
      <c r="DV305" s="174">
        <f>'Раздел 7'!AC310</f>
        <v>0</v>
      </c>
      <c r="DW305" s="174">
        <f>'Раздел 7'!AD310</f>
        <v>0</v>
      </c>
      <c r="DX305" s="174">
        <f>'Раздел 7'!AE310</f>
        <v>0</v>
      </c>
      <c r="DY305" s="174">
        <f>'Раздел 7'!AF310</f>
        <v>0</v>
      </c>
      <c r="DZ305" s="174">
        <f>'Раздел 7'!AG310</f>
        <v>0</v>
      </c>
      <c r="EA305" s="174">
        <f>'Раздел 7'!AH310</f>
        <v>0</v>
      </c>
      <c r="EB305" s="174">
        <f>'Раздел 7'!AI310</f>
        <v>0</v>
      </c>
      <c r="EC305" s="174">
        <f>'Раздел 7'!AJ310</f>
        <v>0</v>
      </c>
      <c r="ED305" s="174">
        <f>'Раздел 7'!AK310</f>
        <v>0</v>
      </c>
      <c r="EE305" s="174">
        <f>'Раздел 7'!AL310</f>
        <v>0</v>
      </c>
      <c r="EF305" s="174">
        <f>'Раздел 7'!AM310</f>
        <v>0</v>
      </c>
      <c r="EG305" s="174">
        <f>'Раздел 7'!AN310</f>
        <v>0</v>
      </c>
      <c r="EH305" s="174">
        <f>'Раздел 7'!AO310</f>
        <v>0</v>
      </c>
      <c r="EI305" s="174">
        <f>'Раздел 7'!AP310</f>
        <v>0</v>
      </c>
      <c r="EJ305" s="174">
        <f>'Раздел 7'!AQ310</f>
        <v>0</v>
      </c>
      <c r="EK305" s="174">
        <f>'Раздел 7'!AR310</f>
        <v>0</v>
      </c>
      <c r="EL305" s="174">
        <f>'Раздел 7'!AS310</f>
        <v>0</v>
      </c>
      <c r="EM305" s="174">
        <f>'Раздел 7'!AT310</f>
        <v>0</v>
      </c>
      <c r="EN305" s="174">
        <f>'Раздел 7'!AU310</f>
        <v>0</v>
      </c>
      <c r="EO305" s="174">
        <f>'Раздел 7'!AV310</f>
        <v>0</v>
      </c>
      <c r="EP305" s="174">
        <f>'Раздел 7'!AW310</f>
        <v>0</v>
      </c>
      <c r="EQ305" s="174">
        <f>'Раздел 7'!AX310</f>
        <v>0</v>
      </c>
      <c r="ER305" s="174">
        <f>'Раздел 7'!AY310</f>
        <v>0</v>
      </c>
      <c r="ES305" s="174">
        <f>'Раздел 7'!AZ310</f>
        <v>0</v>
      </c>
      <c r="ET305" s="174">
        <f>'Раздел 7'!BA310</f>
        <v>0</v>
      </c>
      <c r="EU305" s="174">
        <f>'Раздел 7'!BB310</f>
        <v>0</v>
      </c>
      <c r="EV305" s="174">
        <f>'Раздел 7'!BC310</f>
        <v>0</v>
      </c>
      <c r="EW305" s="174">
        <f>'Раздел 7'!BD310</f>
        <v>0</v>
      </c>
      <c r="EX305" s="174">
        <f>'Раздел 7'!BE310</f>
        <v>0</v>
      </c>
      <c r="EY305" s="174">
        <f>'Раздел 7'!BF310</f>
        <v>0</v>
      </c>
      <c r="EZ305" s="174">
        <f>'Раздел 7'!BG310</f>
        <v>0</v>
      </c>
      <c r="FA305" s="174">
        <f>'Раздел 7'!BH310</f>
        <v>0</v>
      </c>
      <c r="FB305" s="174">
        <f>'Раздел 7'!BI310</f>
        <v>0</v>
      </c>
      <c r="FC305" s="174">
        <f>'Раздел 7'!BJ310</f>
        <v>0</v>
      </c>
      <c r="FD305" s="174">
        <f>'Раздел 7'!BK310</f>
        <v>0</v>
      </c>
      <c r="FE305" s="174">
        <f>'Раздел 8'!H312</f>
        <v>0</v>
      </c>
      <c r="FF305" s="174">
        <f>'Раздел 8'!I312</f>
        <v>0</v>
      </c>
      <c r="FG305" s="174">
        <f>'Раздел 8'!J312</f>
        <v>0</v>
      </c>
      <c r="FH305" s="174">
        <f>'Раздел 8'!K312</f>
        <v>0</v>
      </c>
      <c r="FI305" s="174">
        <f>'Раздел 8'!L312</f>
        <v>0</v>
      </c>
      <c r="FJ305" s="174">
        <f>'Раздел 8'!M312</f>
        <v>0</v>
      </c>
      <c r="FK305" s="174">
        <f>'Раздел 8'!N312</f>
        <v>0</v>
      </c>
      <c r="FL305" s="174">
        <f>'Раздел 8'!O312</f>
        <v>0</v>
      </c>
      <c r="FM305" s="174">
        <f>'Раздел 8'!P312</f>
        <v>0</v>
      </c>
      <c r="FN305" s="174">
        <f>'Раздел 8'!Q312</f>
        <v>0</v>
      </c>
      <c r="FO305" s="174">
        <f>'Раздел 8'!R312</f>
        <v>0</v>
      </c>
      <c r="FP305" s="174">
        <f>'Раздел 8'!S312</f>
        <v>0</v>
      </c>
      <c r="FQ305" s="174">
        <f>'Раздел 8'!T312</f>
        <v>0</v>
      </c>
      <c r="FR305" s="174">
        <f>'Раздел 8'!U312</f>
        <v>0</v>
      </c>
      <c r="FS305" s="174">
        <f>'Раздел 8'!V312</f>
        <v>0</v>
      </c>
      <c r="FT305" s="174">
        <f>'Раздел 8'!W312</f>
        <v>0</v>
      </c>
      <c r="FU305" s="174">
        <f>'Раздел 8'!X312</f>
        <v>0</v>
      </c>
      <c r="FV305" s="174">
        <f>'Раздел 8'!Y312</f>
        <v>0</v>
      </c>
      <c r="FW305" s="174">
        <f>'Раздел 8'!Z312</f>
        <v>0</v>
      </c>
      <c r="FX305" s="174">
        <f>'Раздел 8'!AA312</f>
        <v>0</v>
      </c>
      <c r="FY305" s="174">
        <f>'Раздел 8'!AB312</f>
        <v>0</v>
      </c>
      <c r="FZ305" s="174">
        <f>'Раздел 8'!AC312</f>
        <v>0</v>
      </c>
      <c r="GA305" s="174">
        <f>'Раздел 8'!AD312</f>
        <v>0</v>
      </c>
      <c r="GB305" s="174">
        <f>'Раздел 8'!AE312</f>
        <v>0</v>
      </c>
      <c r="GC305" s="174">
        <f>'Раздел 8'!AF312</f>
        <v>0</v>
      </c>
      <c r="GD305" s="174">
        <f>'Раздел 8'!AG312</f>
        <v>0</v>
      </c>
      <c r="GE305" s="174">
        <f>'Раздел 8'!AH312</f>
        <v>0</v>
      </c>
      <c r="GF305" s="174">
        <f>'Раздел 8'!AI312</f>
        <v>0</v>
      </c>
      <c r="GG305" s="174">
        <f>'Раздел 8'!AJ312</f>
        <v>0</v>
      </c>
      <c r="GH305" s="174">
        <f>'Раздел 3'!H310</f>
        <v>0</v>
      </c>
      <c r="GI305" s="174">
        <f>'Раздел 3'!I310</f>
        <v>0</v>
      </c>
      <c r="GJ305" s="174">
        <f>'Раздел 3'!J310</f>
        <v>0</v>
      </c>
      <c r="GK305" s="174">
        <f>'Раздел 3'!K310</f>
        <v>0</v>
      </c>
      <c r="GL305" s="174">
        <f>'Раздел 3'!L310</f>
        <v>0</v>
      </c>
      <c r="GM305" s="174">
        <f>'Раздел 3'!M310</f>
        <v>0</v>
      </c>
      <c r="GN305" s="174">
        <f>'Раздел 3'!N310</f>
        <v>0</v>
      </c>
      <c r="GO305" s="174">
        <f>'Раздел 3'!O310</f>
        <v>0</v>
      </c>
      <c r="GP305" s="174">
        <f>'Раздел 3'!P310</f>
        <v>0</v>
      </c>
      <c r="GQ305" s="174">
        <f>'Раздел 3'!Q310</f>
        <v>0</v>
      </c>
      <c r="GR305" s="174">
        <f>'Раздел 3'!R310</f>
        <v>0</v>
      </c>
      <c r="GS305" s="174">
        <f>'Раздел 3'!S310</f>
        <v>0</v>
      </c>
      <c r="GT305" s="174">
        <f>'Раздел 3'!T310</f>
        <v>0</v>
      </c>
      <c r="GU305" s="174">
        <f>'Раздел 3'!U310</f>
        <v>0</v>
      </c>
      <c r="GV305" s="174">
        <f>'Раздел 3'!V310</f>
        <v>0</v>
      </c>
      <c r="GW305" s="174">
        <f>'Раздел 3'!W310</f>
        <v>0</v>
      </c>
      <c r="GX305" s="174">
        <f>'Раздел 3'!X310</f>
        <v>0</v>
      </c>
      <c r="GY305" s="174">
        <f>'Раздел 3'!Y310</f>
        <v>0</v>
      </c>
      <c r="GZ305" s="174">
        <f>'Раздел 3'!Z310</f>
        <v>0</v>
      </c>
      <c r="HA305" s="174">
        <f>'Раздел 3'!AA310</f>
        <v>0</v>
      </c>
      <c r="HB305" s="174">
        <f>'Раздел 3'!AB310</f>
        <v>0</v>
      </c>
      <c r="HC305" s="174">
        <f>'Раздел 3'!AC310</f>
        <v>0</v>
      </c>
      <c r="HD305" s="174">
        <f>'Раздел 3'!AD310</f>
        <v>0</v>
      </c>
      <c r="HE305" s="174">
        <f>'Раздел 3'!AE310</f>
        <v>0</v>
      </c>
      <c r="HF305" s="174">
        <f>'Раздел 3'!AF310</f>
        <v>0</v>
      </c>
      <c r="HG305" s="174">
        <f>'Раздел 3'!AG310</f>
        <v>0</v>
      </c>
      <c r="HH305" s="174">
        <f>'Раздел 3'!AH310</f>
        <v>0</v>
      </c>
      <c r="HI305" s="174">
        <f>'Раздел 3'!AI310</f>
        <v>0</v>
      </c>
      <c r="HJ305" s="174">
        <f>'Раздел 3'!AJ310</f>
        <v>0</v>
      </c>
      <c r="HK305" s="180">
        <f>'Раздел 3'!AK310</f>
        <v>0</v>
      </c>
      <c r="HL305" s="175"/>
      <c r="HM305" s="175"/>
    </row>
    <row r="306" spans="1:221" ht="25.5">
      <c r="A306" s="170">
        <f>'Раздел 2'!$A$6</f>
        <v>2</v>
      </c>
      <c r="B306" s="170">
        <f>'Раздел 2'!$B$6</f>
        <v>1200200023561</v>
      </c>
      <c r="C306" s="170" t="str">
        <f>'Раздел 2'!$C$6</f>
        <v>ФКИС</v>
      </c>
      <c r="D306" s="170" t="str">
        <f>'Раздел 2'!$D$6</f>
        <v>СШ</v>
      </c>
      <c r="E306" s="170" t="str">
        <f>'Раздел 2'!$E$6</f>
        <v>МО</v>
      </c>
      <c r="F306" s="170" t="str">
        <f>'Раздел 1'!$A$15</f>
        <v>ОСН</v>
      </c>
      <c r="G306" s="171">
        <f t="shared" si="4"/>
        <v>0</v>
      </c>
      <c r="H306" s="172" t="s">
        <v>491</v>
      </c>
      <c r="I306" s="173">
        <v>305</v>
      </c>
      <c r="J306" s="174">
        <f>'Раздел 2'!H311</f>
        <v>0</v>
      </c>
      <c r="K306" s="174">
        <f>'Раздел 2'!I311</f>
        <v>0</v>
      </c>
      <c r="L306" s="174">
        <f>'Раздел 2'!J311</f>
        <v>0</v>
      </c>
      <c r="M306" s="174">
        <f>'Раздел 2'!K311</f>
        <v>0</v>
      </c>
      <c r="N306" s="174">
        <f>'Раздел 2'!L311</f>
        <v>0</v>
      </c>
      <c r="O306" s="174">
        <f>'Раздел 2'!M311</f>
        <v>0</v>
      </c>
      <c r="P306" s="174">
        <f>'Раздел 2'!N311</f>
        <v>0</v>
      </c>
      <c r="Q306" s="174">
        <f>'Раздел 2'!O311</f>
        <v>0</v>
      </c>
      <c r="R306" s="174">
        <f>'Раздел 2'!P311</f>
        <v>0</v>
      </c>
      <c r="S306" s="174">
        <f>'Раздел 2'!Q311</f>
        <v>0</v>
      </c>
      <c r="T306" s="174">
        <f>'Раздел 2'!R311</f>
        <v>0</v>
      </c>
      <c r="U306" s="174">
        <f>'Раздел 2'!S311</f>
        <v>0</v>
      </c>
      <c r="V306" s="174">
        <f>'Раздел 2'!T311</f>
        <v>0</v>
      </c>
      <c r="W306" s="174">
        <f>'Раздел 2'!U311</f>
        <v>0</v>
      </c>
      <c r="X306" s="174">
        <f>'Раздел 2'!V311</f>
        <v>0</v>
      </c>
      <c r="Y306" s="174">
        <f>'Раздел 2'!W311</f>
        <v>0</v>
      </c>
      <c r="Z306" s="174">
        <f>'Раздел 2'!X311</f>
        <v>0</v>
      </c>
      <c r="AA306" s="174">
        <f>'Раздел 2'!Y311</f>
        <v>0</v>
      </c>
      <c r="AB306" s="174">
        <f>'Раздел 2'!Z311</f>
        <v>0</v>
      </c>
      <c r="AC306" s="174">
        <f>'Раздел 2'!AA311</f>
        <v>0</v>
      </c>
      <c r="AD306" s="174">
        <f>'Раздел 2'!AB311</f>
        <v>0</v>
      </c>
      <c r="AE306" s="174">
        <f>'Раздел 2'!AC311</f>
        <v>0</v>
      </c>
      <c r="AF306" s="174">
        <f>'Раздел 4'!H311</f>
        <v>0</v>
      </c>
      <c r="AG306" s="174">
        <f>'Раздел 4'!I311</f>
        <v>0</v>
      </c>
      <c r="AH306" s="174">
        <f>'Раздел 4'!J311</f>
        <v>0</v>
      </c>
      <c r="AI306" s="174">
        <f>'Раздел 4'!K311</f>
        <v>0</v>
      </c>
      <c r="AJ306" s="174">
        <f>'Раздел 4'!L311</f>
        <v>0</v>
      </c>
      <c r="AK306" s="174">
        <f>'Раздел 4'!M311</f>
        <v>0</v>
      </c>
      <c r="AL306" s="174">
        <f>'Раздел 4'!N311</f>
        <v>0</v>
      </c>
      <c r="AM306" s="174">
        <f>'Раздел 4'!O311</f>
        <v>0</v>
      </c>
      <c r="AN306" s="174">
        <f>'Раздел 4'!P311</f>
        <v>0</v>
      </c>
      <c r="AO306" s="174">
        <f>'Раздел 4'!Q311</f>
        <v>0</v>
      </c>
      <c r="AP306" s="174">
        <f>'Раздел 4'!R311</f>
        <v>0</v>
      </c>
      <c r="AQ306" s="174">
        <f>'Раздел 4'!S311</f>
        <v>0</v>
      </c>
      <c r="AR306" s="174">
        <f>'Раздел 4'!T311</f>
        <v>0</v>
      </c>
      <c r="AS306" s="174">
        <f>'Раздел 4'!U311</f>
        <v>0</v>
      </c>
      <c r="AT306" s="174">
        <f>'Раздел 4'!V311</f>
        <v>0</v>
      </c>
      <c r="AU306" s="174">
        <f>'Раздел 4'!W311</f>
        <v>0</v>
      </c>
      <c r="AV306" s="174">
        <f>'Раздел 4'!X311</f>
        <v>0</v>
      </c>
      <c r="AW306" s="174">
        <f>'Раздел 4'!Y311</f>
        <v>0</v>
      </c>
      <c r="AX306" s="174">
        <f>'Раздел 4'!Z311</f>
        <v>0</v>
      </c>
      <c r="AY306" s="174">
        <f>'Раздел 4'!AA311</f>
        <v>0</v>
      </c>
      <c r="AZ306" s="174">
        <f>'Раздел 4'!AB311</f>
        <v>0</v>
      </c>
      <c r="BA306" s="174">
        <f>'Раздел 4'!AC311</f>
        <v>0</v>
      </c>
      <c r="BB306" s="174">
        <f>'Раздел 4'!AD311</f>
        <v>0</v>
      </c>
      <c r="BC306" s="174">
        <f>'Раздел 4'!AE311</f>
        <v>0</v>
      </c>
      <c r="BD306" s="174">
        <f>'Раздел 5'!H314</f>
        <v>0</v>
      </c>
      <c r="BE306" s="174">
        <f>'Раздел 5'!I314</f>
        <v>0</v>
      </c>
      <c r="BF306" s="174">
        <f>'Раздел 5'!J314</f>
        <v>0</v>
      </c>
      <c r="BG306" s="174">
        <f>'Раздел 5'!K314</f>
        <v>0</v>
      </c>
      <c r="BH306" s="174">
        <f>'Раздел 5'!L314</f>
        <v>0</v>
      </c>
      <c r="BI306" s="174">
        <f>'Раздел 5'!M314</f>
        <v>0</v>
      </c>
      <c r="BJ306" s="174">
        <f>'Раздел 5'!N314</f>
        <v>0</v>
      </c>
      <c r="BK306" s="174">
        <f>'Раздел 5'!O314</f>
        <v>0</v>
      </c>
      <c r="BL306" s="174">
        <f>'Раздел 5'!P314</f>
        <v>0</v>
      </c>
      <c r="BM306" s="174">
        <f>'Раздел 5'!Q314</f>
        <v>0</v>
      </c>
      <c r="BN306" s="174">
        <f>'Раздел 5'!R314</f>
        <v>0</v>
      </c>
      <c r="BO306" s="174">
        <f>'Раздел 5'!S314</f>
        <v>0</v>
      </c>
      <c r="BP306" s="174">
        <f>'Раздел 5'!T314</f>
        <v>0</v>
      </c>
      <c r="BQ306" s="174">
        <f>'Раздел 6'!H311</f>
        <v>0</v>
      </c>
      <c r="BR306" s="174">
        <f>'Раздел 6'!I311</f>
        <v>0</v>
      </c>
      <c r="BS306" s="174">
        <f>'Раздел 6'!J311</f>
        <v>0</v>
      </c>
      <c r="BT306" s="174">
        <f>'Раздел 6'!K311</f>
        <v>0</v>
      </c>
      <c r="BU306" s="174">
        <f>'Раздел 6'!L311</f>
        <v>0</v>
      </c>
      <c r="BV306" s="174">
        <f>'Раздел 6'!M311</f>
        <v>0</v>
      </c>
      <c r="BW306" s="174">
        <f>'Раздел 6'!N311</f>
        <v>0</v>
      </c>
      <c r="BX306" s="174">
        <f>'Раздел 6'!O311</f>
        <v>0</v>
      </c>
      <c r="BY306" s="174">
        <f>'Раздел 6'!P311</f>
        <v>0</v>
      </c>
      <c r="BZ306" s="174">
        <f>'Раздел 6'!Q311</f>
        <v>0</v>
      </c>
      <c r="CA306" s="174">
        <f>'Раздел 6'!R311</f>
        <v>0</v>
      </c>
      <c r="CB306" s="174">
        <f>'Раздел 6'!S311</f>
        <v>0</v>
      </c>
      <c r="CC306" s="174">
        <f>'Раздел 6'!T311</f>
        <v>0</v>
      </c>
      <c r="CD306" s="174">
        <f>'Раздел 6'!U311</f>
        <v>0</v>
      </c>
      <c r="CE306" s="174">
        <f>'Раздел 6'!V311</f>
        <v>0</v>
      </c>
      <c r="CF306" s="174">
        <f>'Раздел 6'!W311</f>
        <v>0</v>
      </c>
      <c r="CG306" s="174">
        <f>'Раздел 6'!X311</f>
        <v>0</v>
      </c>
      <c r="CH306" s="174">
        <f>'Раздел 6'!Y311</f>
        <v>0</v>
      </c>
      <c r="CI306" s="174">
        <f>'Раздел 6'!Z311</f>
        <v>0</v>
      </c>
      <c r="CJ306" s="174">
        <f>'Раздел 6'!AA311</f>
        <v>0</v>
      </c>
      <c r="CK306" s="174">
        <f>'Раздел 6'!AB311</f>
        <v>0</v>
      </c>
      <c r="CL306" s="174">
        <f>'Раздел 6'!AC311</f>
        <v>0</v>
      </c>
      <c r="CM306" s="174">
        <f>'Раздел 6'!AD311</f>
        <v>0</v>
      </c>
      <c r="CN306" s="174">
        <f>'Раздел 6'!AE311</f>
        <v>0</v>
      </c>
      <c r="CO306" s="174">
        <f>'Раздел 6'!AF311</f>
        <v>0</v>
      </c>
      <c r="CP306" s="174">
        <f>'Раздел 6'!AG311</f>
        <v>0</v>
      </c>
      <c r="CQ306" s="174">
        <f>'Раздел 6'!AH311</f>
        <v>0</v>
      </c>
      <c r="CR306" s="174">
        <f>'Раздел 6'!AI311</f>
        <v>0</v>
      </c>
      <c r="CS306" s="174">
        <f>'Раздел 6'!AJ311</f>
        <v>0</v>
      </c>
      <c r="CT306" s="174">
        <f>'Раздел 6'!AK311</f>
        <v>0</v>
      </c>
      <c r="CU306" s="174">
        <f>'Раздел 6'!AL311</f>
        <v>0</v>
      </c>
      <c r="CV306" s="174">
        <f>'Раздел 6'!AM311</f>
        <v>0</v>
      </c>
      <c r="CW306" s="174">
        <f>'Раздел 6'!AN311</f>
        <v>0</v>
      </c>
      <c r="CX306" s="174">
        <f>'Раздел 6'!AO311</f>
        <v>0</v>
      </c>
      <c r="CY306" s="174">
        <f>'Раздел 6'!AP311</f>
        <v>0</v>
      </c>
      <c r="CZ306" s="174">
        <f>'Раздел 6'!AQ311</f>
        <v>0</v>
      </c>
      <c r="DA306" s="174">
        <f>'Раздел 7'!H311</f>
        <v>0</v>
      </c>
      <c r="DB306" s="174">
        <f>'Раздел 7'!I311</f>
        <v>0</v>
      </c>
      <c r="DC306" s="174">
        <f>'Раздел 7'!J311</f>
        <v>0</v>
      </c>
      <c r="DD306" s="174">
        <f>'Раздел 7'!K311</f>
        <v>0</v>
      </c>
      <c r="DE306" s="174">
        <f>'Раздел 7'!L311</f>
        <v>0</v>
      </c>
      <c r="DF306" s="174">
        <f>'Раздел 7'!M311</f>
        <v>0</v>
      </c>
      <c r="DG306" s="174">
        <f>'Раздел 7'!N311</f>
        <v>0</v>
      </c>
      <c r="DH306" s="174">
        <f>'Раздел 7'!O311</f>
        <v>0</v>
      </c>
      <c r="DI306" s="174">
        <f>'Раздел 7'!P311</f>
        <v>0</v>
      </c>
      <c r="DJ306" s="174">
        <f>'Раздел 7'!Q311</f>
        <v>0</v>
      </c>
      <c r="DK306" s="174">
        <f>'Раздел 7'!R311</f>
        <v>0</v>
      </c>
      <c r="DL306" s="174">
        <f>'Раздел 7'!S311</f>
        <v>0</v>
      </c>
      <c r="DM306" s="174">
        <f>'Раздел 7'!T311</f>
        <v>0</v>
      </c>
      <c r="DN306" s="174">
        <f>'Раздел 7'!U311</f>
        <v>0</v>
      </c>
      <c r="DO306" s="174">
        <f>'Раздел 7'!V311</f>
        <v>0</v>
      </c>
      <c r="DP306" s="174">
        <f>'Раздел 7'!W311</f>
        <v>0</v>
      </c>
      <c r="DQ306" s="174">
        <f>'Раздел 7'!X311</f>
        <v>0</v>
      </c>
      <c r="DR306" s="174">
        <f>'Раздел 7'!Y311</f>
        <v>0</v>
      </c>
      <c r="DS306" s="174">
        <f>'Раздел 7'!Z311</f>
        <v>0</v>
      </c>
      <c r="DT306" s="174">
        <f>'Раздел 7'!AA311</f>
        <v>0</v>
      </c>
      <c r="DU306" s="174">
        <f>'Раздел 7'!AB311</f>
        <v>0</v>
      </c>
      <c r="DV306" s="174">
        <f>'Раздел 7'!AC311</f>
        <v>0</v>
      </c>
      <c r="DW306" s="174">
        <f>'Раздел 7'!AD311</f>
        <v>0</v>
      </c>
      <c r="DX306" s="174">
        <f>'Раздел 7'!AE311</f>
        <v>0</v>
      </c>
      <c r="DY306" s="174">
        <f>'Раздел 7'!AF311</f>
        <v>0</v>
      </c>
      <c r="DZ306" s="174">
        <f>'Раздел 7'!AG311</f>
        <v>0</v>
      </c>
      <c r="EA306" s="174">
        <f>'Раздел 7'!AH311</f>
        <v>0</v>
      </c>
      <c r="EB306" s="174">
        <f>'Раздел 7'!AI311</f>
        <v>0</v>
      </c>
      <c r="EC306" s="174">
        <f>'Раздел 7'!AJ311</f>
        <v>0</v>
      </c>
      <c r="ED306" s="174">
        <f>'Раздел 7'!AK311</f>
        <v>0</v>
      </c>
      <c r="EE306" s="174">
        <f>'Раздел 7'!AL311</f>
        <v>0</v>
      </c>
      <c r="EF306" s="174">
        <f>'Раздел 7'!AM311</f>
        <v>0</v>
      </c>
      <c r="EG306" s="174">
        <f>'Раздел 7'!AN311</f>
        <v>0</v>
      </c>
      <c r="EH306" s="174">
        <f>'Раздел 7'!AO311</f>
        <v>0</v>
      </c>
      <c r="EI306" s="174">
        <f>'Раздел 7'!AP311</f>
        <v>0</v>
      </c>
      <c r="EJ306" s="174">
        <f>'Раздел 7'!AQ311</f>
        <v>0</v>
      </c>
      <c r="EK306" s="174">
        <f>'Раздел 7'!AR311</f>
        <v>0</v>
      </c>
      <c r="EL306" s="174">
        <f>'Раздел 7'!AS311</f>
        <v>0</v>
      </c>
      <c r="EM306" s="174">
        <f>'Раздел 7'!AT311</f>
        <v>0</v>
      </c>
      <c r="EN306" s="174">
        <f>'Раздел 7'!AU311</f>
        <v>0</v>
      </c>
      <c r="EO306" s="174">
        <f>'Раздел 7'!AV311</f>
        <v>0</v>
      </c>
      <c r="EP306" s="174">
        <f>'Раздел 7'!AW311</f>
        <v>0</v>
      </c>
      <c r="EQ306" s="174">
        <f>'Раздел 7'!AX311</f>
        <v>0</v>
      </c>
      <c r="ER306" s="174">
        <f>'Раздел 7'!AY311</f>
        <v>0</v>
      </c>
      <c r="ES306" s="174">
        <f>'Раздел 7'!AZ311</f>
        <v>0</v>
      </c>
      <c r="ET306" s="174">
        <f>'Раздел 7'!BA311</f>
        <v>0</v>
      </c>
      <c r="EU306" s="174">
        <f>'Раздел 7'!BB311</f>
        <v>0</v>
      </c>
      <c r="EV306" s="174">
        <f>'Раздел 7'!BC311</f>
        <v>0</v>
      </c>
      <c r="EW306" s="174">
        <f>'Раздел 7'!BD311</f>
        <v>0</v>
      </c>
      <c r="EX306" s="174">
        <f>'Раздел 7'!BE311</f>
        <v>0</v>
      </c>
      <c r="EY306" s="174">
        <f>'Раздел 7'!BF311</f>
        <v>0</v>
      </c>
      <c r="EZ306" s="174">
        <f>'Раздел 7'!BG311</f>
        <v>0</v>
      </c>
      <c r="FA306" s="174">
        <f>'Раздел 7'!BH311</f>
        <v>0</v>
      </c>
      <c r="FB306" s="174">
        <f>'Раздел 7'!BI311</f>
        <v>0</v>
      </c>
      <c r="FC306" s="174">
        <f>'Раздел 7'!BJ311</f>
        <v>0</v>
      </c>
      <c r="FD306" s="174">
        <f>'Раздел 7'!BK311</f>
        <v>0</v>
      </c>
      <c r="FE306" s="174">
        <f>'Раздел 8'!H313</f>
        <v>0</v>
      </c>
      <c r="FF306" s="174">
        <f>'Раздел 8'!I313</f>
        <v>0</v>
      </c>
      <c r="FG306" s="174">
        <f>'Раздел 8'!J313</f>
        <v>0</v>
      </c>
      <c r="FH306" s="174">
        <f>'Раздел 8'!K313</f>
        <v>0</v>
      </c>
      <c r="FI306" s="174">
        <f>'Раздел 8'!L313</f>
        <v>0</v>
      </c>
      <c r="FJ306" s="174">
        <f>'Раздел 8'!M313</f>
        <v>0</v>
      </c>
      <c r="FK306" s="174">
        <f>'Раздел 8'!N313</f>
        <v>0</v>
      </c>
      <c r="FL306" s="174">
        <f>'Раздел 8'!O313</f>
        <v>0</v>
      </c>
      <c r="FM306" s="174">
        <f>'Раздел 8'!P313</f>
        <v>0</v>
      </c>
      <c r="FN306" s="174">
        <f>'Раздел 8'!Q313</f>
        <v>0</v>
      </c>
      <c r="FO306" s="174">
        <f>'Раздел 8'!R313</f>
        <v>0</v>
      </c>
      <c r="FP306" s="174">
        <f>'Раздел 8'!S313</f>
        <v>0</v>
      </c>
      <c r="FQ306" s="174">
        <f>'Раздел 8'!T313</f>
        <v>0</v>
      </c>
      <c r="FR306" s="174">
        <f>'Раздел 8'!U313</f>
        <v>0</v>
      </c>
      <c r="FS306" s="174">
        <f>'Раздел 8'!V313</f>
        <v>0</v>
      </c>
      <c r="FT306" s="174">
        <f>'Раздел 8'!W313</f>
        <v>0</v>
      </c>
      <c r="FU306" s="174">
        <f>'Раздел 8'!X313</f>
        <v>0</v>
      </c>
      <c r="FV306" s="174">
        <f>'Раздел 8'!Y313</f>
        <v>0</v>
      </c>
      <c r="FW306" s="174">
        <f>'Раздел 8'!Z313</f>
        <v>0</v>
      </c>
      <c r="FX306" s="174">
        <f>'Раздел 8'!AA313</f>
        <v>0</v>
      </c>
      <c r="FY306" s="174">
        <f>'Раздел 8'!AB313</f>
        <v>0</v>
      </c>
      <c r="FZ306" s="174">
        <f>'Раздел 8'!AC313</f>
        <v>0</v>
      </c>
      <c r="GA306" s="174">
        <f>'Раздел 8'!AD313</f>
        <v>0</v>
      </c>
      <c r="GB306" s="174">
        <f>'Раздел 8'!AE313</f>
        <v>0</v>
      </c>
      <c r="GC306" s="174">
        <f>'Раздел 8'!AF313</f>
        <v>0</v>
      </c>
      <c r="GD306" s="174">
        <f>'Раздел 8'!AG313</f>
        <v>0</v>
      </c>
      <c r="GE306" s="174">
        <f>'Раздел 8'!AH313</f>
        <v>0</v>
      </c>
      <c r="GF306" s="174">
        <f>'Раздел 8'!AI313</f>
        <v>0</v>
      </c>
      <c r="GG306" s="174">
        <f>'Раздел 8'!AJ313</f>
        <v>0</v>
      </c>
      <c r="GH306" s="174">
        <f>'Раздел 3'!H311</f>
        <v>0</v>
      </c>
      <c r="GI306" s="174">
        <f>'Раздел 3'!I311</f>
        <v>0</v>
      </c>
      <c r="GJ306" s="174">
        <f>'Раздел 3'!J311</f>
        <v>0</v>
      </c>
      <c r="GK306" s="174">
        <f>'Раздел 3'!K311</f>
        <v>0</v>
      </c>
      <c r="GL306" s="174">
        <f>'Раздел 3'!L311</f>
        <v>0</v>
      </c>
      <c r="GM306" s="174">
        <f>'Раздел 3'!M311</f>
        <v>0</v>
      </c>
      <c r="GN306" s="174">
        <f>'Раздел 3'!N311</f>
        <v>0</v>
      </c>
      <c r="GO306" s="174">
        <f>'Раздел 3'!O311</f>
        <v>0</v>
      </c>
      <c r="GP306" s="174">
        <f>'Раздел 3'!P311</f>
        <v>0</v>
      </c>
      <c r="GQ306" s="174">
        <f>'Раздел 3'!Q311</f>
        <v>0</v>
      </c>
      <c r="GR306" s="174">
        <f>'Раздел 3'!R311</f>
        <v>0</v>
      </c>
      <c r="GS306" s="174">
        <f>'Раздел 3'!S311</f>
        <v>0</v>
      </c>
      <c r="GT306" s="174">
        <f>'Раздел 3'!T311</f>
        <v>0</v>
      </c>
      <c r="GU306" s="174">
        <f>'Раздел 3'!U311</f>
        <v>0</v>
      </c>
      <c r="GV306" s="174">
        <f>'Раздел 3'!V311</f>
        <v>0</v>
      </c>
      <c r="GW306" s="174">
        <f>'Раздел 3'!W311</f>
        <v>0</v>
      </c>
      <c r="GX306" s="174">
        <f>'Раздел 3'!X311</f>
        <v>0</v>
      </c>
      <c r="GY306" s="174">
        <f>'Раздел 3'!Y311</f>
        <v>0</v>
      </c>
      <c r="GZ306" s="174">
        <f>'Раздел 3'!Z311</f>
        <v>0</v>
      </c>
      <c r="HA306" s="174">
        <f>'Раздел 3'!AA311</f>
        <v>0</v>
      </c>
      <c r="HB306" s="174">
        <f>'Раздел 3'!AB311</f>
        <v>0</v>
      </c>
      <c r="HC306" s="174">
        <f>'Раздел 3'!AC311</f>
        <v>0</v>
      </c>
      <c r="HD306" s="174">
        <f>'Раздел 3'!AD311</f>
        <v>0</v>
      </c>
      <c r="HE306" s="174">
        <f>'Раздел 3'!AE311</f>
        <v>0</v>
      </c>
      <c r="HF306" s="174">
        <f>'Раздел 3'!AF311</f>
        <v>0</v>
      </c>
      <c r="HG306" s="174">
        <f>'Раздел 3'!AG311</f>
        <v>0</v>
      </c>
      <c r="HH306" s="174">
        <f>'Раздел 3'!AH311</f>
        <v>0</v>
      </c>
      <c r="HI306" s="174">
        <f>'Раздел 3'!AI311</f>
        <v>0</v>
      </c>
      <c r="HJ306" s="174">
        <f>'Раздел 3'!AJ311</f>
        <v>0</v>
      </c>
      <c r="HK306" s="180">
        <f>'Раздел 3'!AK311</f>
        <v>0</v>
      </c>
      <c r="HL306" s="175"/>
      <c r="HM306" s="175"/>
    </row>
    <row r="307" spans="1:221">
      <c r="A307" s="170">
        <f>'Раздел 2'!$A$6</f>
        <v>2</v>
      </c>
      <c r="B307" s="170">
        <f>'Раздел 2'!$B$6</f>
        <v>1200200023561</v>
      </c>
      <c r="C307" s="170" t="str">
        <f>'Раздел 2'!$C$6</f>
        <v>ФКИС</v>
      </c>
      <c r="D307" s="170" t="str">
        <f>'Раздел 2'!$D$6</f>
        <v>СШ</v>
      </c>
      <c r="E307" s="170" t="str">
        <f>'Раздел 2'!$E$6</f>
        <v>МО</v>
      </c>
      <c r="F307" s="170" t="str">
        <f>'Раздел 1'!$A$15</f>
        <v>ОСН</v>
      </c>
      <c r="G307" s="171">
        <f t="shared" si="4"/>
        <v>0</v>
      </c>
      <c r="H307" s="172" t="s">
        <v>493</v>
      </c>
      <c r="I307" s="173">
        <v>306</v>
      </c>
      <c r="J307" s="174">
        <f>'Раздел 2'!H312</f>
        <v>0</v>
      </c>
      <c r="K307" s="174">
        <f>'Раздел 2'!I312</f>
        <v>0</v>
      </c>
      <c r="L307" s="174">
        <f>'Раздел 2'!J312</f>
        <v>0</v>
      </c>
      <c r="M307" s="174">
        <f>'Раздел 2'!K312</f>
        <v>0</v>
      </c>
      <c r="N307" s="174">
        <f>'Раздел 2'!L312</f>
        <v>0</v>
      </c>
      <c r="O307" s="174">
        <f>'Раздел 2'!M312</f>
        <v>0</v>
      </c>
      <c r="P307" s="174">
        <f>'Раздел 2'!N312</f>
        <v>0</v>
      </c>
      <c r="Q307" s="174">
        <f>'Раздел 2'!O312</f>
        <v>0</v>
      </c>
      <c r="R307" s="174">
        <f>'Раздел 2'!P312</f>
        <v>0</v>
      </c>
      <c r="S307" s="174">
        <f>'Раздел 2'!Q312</f>
        <v>0</v>
      </c>
      <c r="T307" s="174">
        <f>'Раздел 2'!R312</f>
        <v>0</v>
      </c>
      <c r="U307" s="174">
        <f>'Раздел 2'!S312</f>
        <v>0</v>
      </c>
      <c r="V307" s="174">
        <f>'Раздел 2'!T312</f>
        <v>0</v>
      </c>
      <c r="W307" s="174">
        <f>'Раздел 2'!U312</f>
        <v>0</v>
      </c>
      <c r="X307" s="174">
        <f>'Раздел 2'!V312</f>
        <v>0</v>
      </c>
      <c r="Y307" s="174">
        <f>'Раздел 2'!W312</f>
        <v>0</v>
      </c>
      <c r="Z307" s="174">
        <f>'Раздел 2'!X312</f>
        <v>0</v>
      </c>
      <c r="AA307" s="174">
        <f>'Раздел 2'!Y312</f>
        <v>0</v>
      </c>
      <c r="AB307" s="174">
        <f>'Раздел 2'!Z312</f>
        <v>0</v>
      </c>
      <c r="AC307" s="174">
        <f>'Раздел 2'!AA312</f>
        <v>0</v>
      </c>
      <c r="AD307" s="174">
        <f>'Раздел 2'!AB312</f>
        <v>0</v>
      </c>
      <c r="AE307" s="174">
        <f>'Раздел 2'!AC312</f>
        <v>0</v>
      </c>
      <c r="AF307" s="174">
        <f>'Раздел 4'!H312</f>
        <v>0</v>
      </c>
      <c r="AG307" s="174">
        <f>'Раздел 4'!I312</f>
        <v>0</v>
      </c>
      <c r="AH307" s="174">
        <f>'Раздел 4'!J312</f>
        <v>0</v>
      </c>
      <c r="AI307" s="174">
        <f>'Раздел 4'!K312</f>
        <v>0</v>
      </c>
      <c r="AJ307" s="174">
        <f>'Раздел 4'!L312</f>
        <v>0</v>
      </c>
      <c r="AK307" s="174">
        <f>'Раздел 4'!M312</f>
        <v>0</v>
      </c>
      <c r="AL307" s="174">
        <f>'Раздел 4'!N312</f>
        <v>0</v>
      </c>
      <c r="AM307" s="174">
        <f>'Раздел 4'!O312</f>
        <v>0</v>
      </c>
      <c r="AN307" s="174">
        <f>'Раздел 4'!P312</f>
        <v>0</v>
      </c>
      <c r="AO307" s="174">
        <f>'Раздел 4'!Q312</f>
        <v>0</v>
      </c>
      <c r="AP307" s="174">
        <f>'Раздел 4'!R312</f>
        <v>0</v>
      </c>
      <c r="AQ307" s="174">
        <f>'Раздел 4'!S312</f>
        <v>0</v>
      </c>
      <c r="AR307" s="174">
        <f>'Раздел 4'!T312</f>
        <v>0</v>
      </c>
      <c r="AS307" s="174">
        <f>'Раздел 4'!U312</f>
        <v>0</v>
      </c>
      <c r="AT307" s="174">
        <f>'Раздел 4'!V312</f>
        <v>0</v>
      </c>
      <c r="AU307" s="174">
        <f>'Раздел 4'!W312</f>
        <v>0</v>
      </c>
      <c r="AV307" s="174">
        <f>'Раздел 4'!X312</f>
        <v>0</v>
      </c>
      <c r="AW307" s="174">
        <f>'Раздел 4'!Y312</f>
        <v>0</v>
      </c>
      <c r="AX307" s="174">
        <f>'Раздел 4'!Z312</f>
        <v>0</v>
      </c>
      <c r="AY307" s="174">
        <f>'Раздел 4'!AA312</f>
        <v>0</v>
      </c>
      <c r="AZ307" s="174">
        <f>'Раздел 4'!AB312</f>
        <v>0</v>
      </c>
      <c r="BA307" s="174">
        <f>'Раздел 4'!AC312</f>
        <v>0</v>
      </c>
      <c r="BB307" s="174">
        <f>'Раздел 4'!AD312</f>
        <v>0</v>
      </c>
      <c r="BC307" s="174">
        <f>'Раздел 4'!AE312</f>
        <v>0</v>
      </c>
      <c r="BD307" s="174">
        <f>'Раздел 5'!H315</f>
        <v>0</v>
      </c>
      <c r="BE307" s="174">
        <f>'Раздел 5'!I315</f>
        <v>0</v>
      </c>
      <c r="BF307" s="174">
        <f>'Раздел 5'!J315</f>
        <v>0</v>
      </c>
      <c r="BG307" s="174">
        <f>'Раздел 5'!K315</f>
        <v>0</v>
      </c>
      <c r="BH307" s="174">
        <f>'Раздел 5'!L315</f>
        <v>0</v>
      </c>
      <c r="BI307" s="174">
        <f>'Раздел 5'!M315</f>
        <v>0</v>
      </c>
      <c r="BJ307" s="174">
        <f>'Раздел 5'!N315</f>
        <v>0</v>
      </c>
      <c r="BK307" s="174">
        <f>'Раздел 5'!O315</f>
        <v>0</v>
      </c>
      <c r="BL307" s="174">
        <f>'Раздел 5'!P315</f>
        <v>0</v>
      </c>
      <c r="BM307" s="174">
        <f>'Раздел 5'!Q315</f>
        <v>0</v>
      </c>
      <c r="BN307" s="174">
        <f>'Раздел 5'!R315</f>
        <v>0</v>
      </c>
      <c r="BO307" s="174">
        <f>'Раздел 5'!S315</f>
        <v>0</v>
      </c>
      <c r="BP307" s="174">
        <f>'Раздел 5'!T315</f>
        <v>0</v>
      </c>
      <c r="BQ307" s="174">
        <f>'Раздел 6'!H312</f>
        <v>0</v>
      </c>
      <c r="BR307" s="174">
        <f>'Раздел 6'!I312</f>
        <v>0</v>
      </c>
      <c r="BS307" s="174">
        <f>'Раздел 6'!J312</f>
        <v>0</v>
      </c>
      <c r="BT307" s="174">
        <f>'Раздел 6'!K312</f>
        <v>0</v>
      </c>
      <c r="BU307" s="174">
        <f>'Раздел 6'!L312</f>
        <v>0</v>
      </c>
      <c r="BV307" s="174">
        <f>'Раздел 6'!M312</f>
        <v>0</v>
      </c>
      <c r="BW307" s="174">
        <f>'Раздел 6'!N312</f>
        <v>0</v>
      </c>
      <c r="BX307" s="174">
        <f>'Раздел 6'!O312</f>
        <v>0</v>
      </c>
      <c r="BY307" s="174">
        <f>'Раздел 6'!P312</f>
        <v>0</v>
      </c>
      <c r="BZ307" s="174">
        <f>'Раздел 6'!Q312</f>
        <v>0</v>
      </c>
      <c r="CA307" s="174">
        <f>'Раздел 6'!R312</f>
        <v>0</v>
      </c>
      <c r="CB307" s="174">
        <f>'Раздел 6'!S312</f>
        <v>0</v>
      </c>
      <c r="CC307" s="174">
        <f>'Раздел 6'!T312</f>
        <v>0</v>
      </c>
      <c r="CD307" s="174">
        <f>'Раздел 6'!U312</f>
        <v>0</v>
      </c>
      <c r="CE307" s="174">
        <f>'Раздел 6'!V312</f>
        <v>0</v>
      </c>
      <c r="CF307" s="174">
        <f>'Раздел 6'!W312</f>
        <v>0</v>
      </c>
      <c r="CG307" s="174">
        <f>'Раздел 6'!X312</f>
        <v>0</v>
      </c>
      <c r="CH307" s="174">
        <f>'Раздел 6'!Y312</f>
        <v>0</v>
      </c>
      <c r="CI307" s="174">
        <f>'Раздел 6'!Z312</f>
        <v>0</v>
      </c>
      <c r="CJ307" s="174">
        <f>'Раздел 6'!AA312</f>
        <v>0</v>
      </c>
      <c r="CK307" s="174">
        <f>'Раздел 6'!AB312</f>
        <v>0</v>
      </c>
      <c r="CL307" s="174">
        <f>'Раздел 6'!AC312</f>
        <v>0</v>
      </c>
      <c r="CM307" s="174">
        <f>'Раздел 6'!AD312</f>
        <v>0</v>
      </c>
      <c r="CN307" s="174">
        <f>'Раздел 6'!AE312</f>
        <v>0</v>
      </c>
      <c r="CO307" s="174">
        <f>'Раздел 6'!AF312</f>
        <v>0</v>
      </c>
      <c r="CP307" s="174">
        <f>'Раздел 6'!AG312</f>
        <v>0</v>
      </c>
      <c r="CQ307" s="174">
        <f>'Раздел 6'!AH312</f>
        <v>0</v>
      </c>
      <c r="CR307" s="174">
        <f>'Раздел 6'!AI312</f>
        <v>0</v>
      </c>
      <c r="CS307" s="174">
        <f>'Раздел 6'!AJ312</f>
        <v>0</v>
      </c>
      <c r="CT307" s="174">
        <f>'Раздел 6'!AK312</f>
        <v>0</v>
      </c>
      <c r="CU307" s="174">
        <f>'Раздел 6'!AL312</f>
        <v>0</v>
      </c>
      <c r="CV307" s="174">
        <f>'Раздел 6'!AM312</f>
        <v>0</v>
      </c>
      <c r="CW307" s="174">
        <f>'Раздел 6'!AN312</f>
        <v>0</v>
      </c>
      <c r="CX307" s="174">
        <f>'Раздел 6'!AO312</f>
        <v>0</v>
      </c>
      <c r="CY307" s="174">
        <f>'Раздел 6'!AP312</f>
        <v>0</v>
      </c>
      <c r="CZ307" s="174">
        <f>'Раздел 6'!AQ312</f>
        <v>0</v>
      </c>
      <c r="DA307" s="174">
        <f>'Раздел 7'!H312</f>
        <v>0</v>
      </c>
      <c r="DB307" s="174">
        <f>'Раздел 7'!I312</f>
        <v>0</v>
      </c>
      <c r="DC307" s="174">
        <f>'Раздел 7'!J312</f>
        <v>0</v>
      </c>
      <c r="DD307" s="174">
        <f>'Раздел 7'!K312</f>
        <v>0</v>
      </c>
      <c r="DE307" s="174">
        <f>'Раздел 7'!L312</f>
        <v>0</v>
      </c>
      <c r="DF307" s="174">
        <f>'Раздел 7'!M312</f>
        <v>0</v>
      </c>
      <c r="DG307" s="174">
        <f>'Раздел 7'!N312</f>
        <v>0</v>
      </c>
      <c r="DH307" s="174">
        <f>'Раздел 7'!O312</f>
        <v>0</v>
      </c>
      <c r="DI307" s="174">
        <f>'Раздел 7'!P312</f>
        <v>0</v>
      </c>
      <c r="DJ307" s="174">
        <f>'Раздел 7'!Q312</f>
        <v>0</v>
      </c>
      <c r="DK307" s="174">
        <f>'Раздел 7'!R312</f>
        <v>0</v>
      </c>
      <c r="DL307" s="174">
        <f>'Раздел 7'!S312</f>
        <v>0</v>
      </c>
      <c r="DM307" s="174">
        <f>'Раздел 7'!T312</f>
        <v>0</v>
      </c>
      <c r="DN307" s="174">
        <f>'Раздел 7'!U312</f>
        <v>0</v>
      </c>
      <c r="DO307" s="174">
        <f>'Раздел 7'!V312</f>
        <v>0</v>
      </c>
      <c r="DP307" s="174">
        <f>'Раздел 7'!W312</f>
        <v>0</v>
      </c>
      <c r="DQ307" s="174">
        <f>'Раздел 7'!X312</f>
        <v>0</v>
      </c>
      <c r="DR307" s="174">
        <f>'Раздел 7'!Y312</f>
        <v>0</v>
      </c>
      <c r="DS307" s="174">
        <f>'Раздел 7'!Z312</f>
        <v>0</v>
      </c>
      <c r="DT307" s="174">
        <f>'Раздел 7'!AA312</f>
        <v>0</v>
      </c>
      <c r="DU307" s="174">
        <f>'Раздел 7'!AB312</f>
        <v>0</v>
      </c>
      <c r="DV307" s="174">
        <f>'Раздел 7'!AC312</f>
        <v>0</v>
      </c>
      <c r="DW307" s="174">
        <f>'Раздел 7'!AD312</f>
        <v>0</v>
      </c>
      <c r="DX307" s="174">
        <f>'Раздел 7'!AE312</f>
        <v>0</v>
      </c>
      <c r="DY307" s="174">
        <f>'Раздел 7'!AF312</f>
        <v>0</v>
      </c>
      <c r="DZ307" s="174">
        <f>'Раздел 7'!AG312</f>
        <v>0</v>
      </c>
      <c r="EA307" s="174">
        <f>'Раздел 7'!AH312</f>
        <v>0</v>
      </c>
      <c r="EB307" s="174">
        <f>'Раздел 7'!AI312</f>
        <v>0</v>
      </c>
      <c r="EC307" s="174">
        <f>'Раздел 7'!AJ312</f>
        <v>0</v>
      </c>
      <c r="ED307" s="174">
        <f>'Раздел 7'!AK312</f>
        <v>0</v>
      </c>
      <c r="EE307" s="174">
        <f>'Раздел 7'!AL312</f>
        <v>0</v>
      </c>
      <c r="EF307" s="174">
        <f>'Раздел 7'!AM312</f>
        <v>0</v>
      </c>
      <c r="EG307" s="174">
        <f>'Раздел 7'!AN312</f>
        <v>0</v>
      </c>
      <c r="EH307" s="174">
        <f>'Раздел 7'!AO312</f>
        <v>0</v>
      </c>
      <c r="EI307" s="174">
        <f>'Раздел 7'!AP312</f>
        <v>0</v>
      </c>
      <c r="EJ307" s="174">
        <f>'Раздел 7'!AQ312</f>
        <v>0</v>
      </c>
      <c r="EK307" s="174">
        <f>'Раздел 7'!AR312</f>
        <v>0</v>
      </c>
      <c r="EL307" s="174">
        <f>'Раздел 7'!AS312</f>
        <v>0</v>
      </c>
      <c r="EM307" s="174">
        <f>'Раздел 7'!AT312</f>
        <v>0</v>
      </c>
      <c r="EN307" s="174">
        <f>'Раздел 7'!AU312</f>
        <v>0</v>
      </c>
      <c r="EO307" s="174">
        <f>'Раздел 7'!AV312</f>
        <v>0</v>
      </c>
      <c r="EP307" s="174">
        <f>'Раздел 7'!AW312</f>
        <v>0</v>
      </c>
      <c r="EQ307" s="174">
        <f>'Раздел 7'!AX312</f>
        <v>0</v>
      </c>
      <c r="ER307" s="174">
        <f>'Раздел 7'!AY312</f>
        <v>0</v>
      </c>
      <c r="ES307" s="174">
        <f>'Раздел 7'!AZ312</f>
        <v>0</v>
      </c>
      <c r="ET307" s="174">
        <f>'Раздел 7'!BA312</f>
        <v>0</v>
      </c>
      <c r="EU307" s="174">
        <f>'Раздел 7'!BB312</f>
        <v>0</v>
      </c>
      <c r="EV307" s="174">
        <f>'Раздел 7'!BC312</f>
        <v>0</v>
      </c>
      <c r="EW307" s="174">
        <f>'Раздел 7'!BD312</f>
        <v>0</v>
      </c>
      <c r="EX307" s="174">
        <f>'Раздел 7'!BE312</f>
        <v>0</v>
      </c>
      <c r="EY307" s="174">
        <f>'Раздел 7'!BF312</f>
        <v>0</v>
      </c>
      <c r="EZ307" s="174">
        <f>'Раздел 7'!BG312</f>
        <v>0</v>
      </c>
      <c r="FA307" s="174">
        <f>'Раздел 7'!BH312</f>
        <v>0</v>
      </c>
      <c r="FB307" s="174">
        <f>'Раздел 7'!BI312</f>
        <v>0</v>
      </c>
      <c r="FC307" s="174">
        <f>'Раздел 7'!BJ312</f>
        <v>0</v>
      </c>
      <c r="FD307" s="174">
        <f>'Раздел 7'!BK312</f>
        <v>0</v>
      </c>
      <c r="FE307" s="174">
        <f>'Раздел 8'!H314</f>
        <v>0</v>
      </c>
      <c r="FF307" s="174">
        <f>'Раздел 8'!I314</f>
        <v>0</v>
      </c>
      <c r="FG307" s="174">
        <f>'Раздел 8'!J314</f>
        <v>0</v>
      </c>
      <c r="FH307" s="174">
        <f>'Раздел 8'!K314</f>
        <v>0</v>
      </c>
      <c r="FI307" s="174">
        <f>'Раздел 8'!L314</f>
        <v>0</v>
      </c>
      <c r="FJ307" s="174">
        <f>'Раздел 8'!M314</f>
        <v>0</v>
      </c>
      <c r="FK307" s="174">
        <f>'Раздел 8'!N314</f>
        <v>0</v>
      </c>
      <c r="FL307" s="174">
        <f>'Раздел 8'!O314</f>
        <v>0</v>
      </c>
      <c r="FM307" s="174">
        <f>'Раздел 8'!P314</f>
        <v>0</v>
      </c>
      <c r="FN307" s="174">
        <f>'Раздел 8'!Q314</f>
        <v>0</v>
      </c>
      <c r="FO307" s="174">
        <f>'Раздел 8'!R314</f>
        <v>0</v>
      </c>
      <c r="FP307" s="174">
        <f>'Раздел 8'!S314</f>
        <v>0</v>
      </c>
      <c r="FQ307" s="174">
        <f>'Раздел 8'!T314</f>
        <v>0</v>
      </c>
      <c r="FR307" s="174">
        <f>'Раздел 8'!U314</f>
        <v>0</v>
      </c>
      <c r="FS307" s="174">
        <f>'Раздел 8'!V314</f>
        <v>0</v>
      </c>
      <c r="FT307" s="174">
        <f>'Раздел 8'!W314</f>
        <v>0</v>
      </c>
      <c r="FU307" s="174">
        <f>'Раздел 8'!X314</f>
        <v>0</v>
      </c>
      <c r="FV307" s="174">
        <f>'Раздел 8'!Y314</f>
        <v>0</v>
      </c>
      <c r="FW307" s="174">
        <f>'Раздел 8'!Z314</f>
        <v>0</v>
      </c>
      <c r="FX307" s="174">
        <f>'Раздел 8'!AA314</f>
        <v>0</v>
      </c>
      <c r="FY307" s="174">
        <f>'Раздел 8'!AB314</f>
        <v>0</v>
      </c>
      <c r="FZ307" s="174">
        <f>'Раздел 8'!AC314</f>
        <v>0</v>
      </c>
      <c r="GA307" s="174">
        <f>'Раздел 8'!AD314</f>
        <v>0</v>
      </c>
      <c r="GB307" s="174">
        <f>'Раздел 8'!AE314</f>
        <v>0</v>
      </c>
      <c r="GC307" s="174">
        <f>'Раздел 8'!AF314</f>
        <v>0</v>
      </c>
      <c r="GD307" s="174">
        <f>'Раздел 8'!AG314</f>
        <v>0</v>
      </c>
      <c r="GE307" s="174">
        <f>'Раздел 8'!AH314</f>
        <v>0</v>
      </c>
      <c r="GF307" s="174">
        <f>'Раздел 8'!AI314</f>
        <v>0</v>
      </c>
      <c r="GG307" s="174">
        <f>'Раздел 8'!AJ314</f>
        <v>0</v>
      </c>
      <c r="GH307" s="174">
        <f>'Раздел 3'!H312</f>
        <v>0</v>
      </c>
      <c r="GI307" s="174">
        <f>'Раздел 3'!I312</f>
        <v>0</v>
      </c>
      <c r="GJ307" s="174">
        <f>'Раздел 3'!J312</f>
        <v>0</v>
      </c>
      <c r="GK307" s="174">
        <f>'Раздел 3'!K312</f>
        <v>0</v>
      </c>
      <c r="GL307" s="174">
        <f>'Раздел 3'!L312</f>
        <v>0</v>
      </c>
      <c r="GM307" s="174">
        <f>'Раздел 3'!M312</f>
        <v>0</v>
      </c>
      <c r="GN307" s="174">
        <f>'Раздел 3'!N312</f>
        <v>0</v>
      </c>
      <c r="GO307" s="174">
        <f>'Раздел 3'!O312</f>
        <v>0</v>
      </c>
      <c r="GP307" s="174">
        <f>'Раздел 3'!P312</f>
        <v>0</v>
      </c>
      <c r="GQ307" s="174">
        <f>'Раздел 3'!Q312</f>
        <v>0</v>
      </c>
      <c r="GR307" s="174">
        <f>'Раздел 3'!R312</f>
        <v>0</v>
      </c>
      <c r="GS307" s="174">
        <f>'Раздел 3'!S312</f>
        <v>0</v>
      </c>
      <c r="GT307" s="174">
        <f>'Раздел 3'!T312</f>
        <v>0</v>
      </c>
      <c r="GU307" s="174">
        <f>'Раздел 3'!U312</f>
        <v>0</v>
      </c>
      <c r="GV307" s="174">
        <f>'Раздел 3'!V312</f>
        <v>0</v>
      </c>
      <c r="GW307" s="174">
        <f>'Раздел 3'!W312</f>
        <v>0</v>
      </c>
      <c r="GX307" s="174">
        <f>'Раздел 3'!X312</f>
        <v>0</v>
      </c>
      <c r="GY307" s="174">
        <f>'Раздел 3'!Y312</f>
        <v>0</v>
      </c>
      <c r="GZ307" s="174">
        <f>'Раздел 3'!Z312</f>
        <v>0</v>
      </c>
      <c r="HA307" s="174">
        <f>'Раздел 3'!AA312</f>
        <v>0</v>
      </c>
      <c r="HB307" s="174">
        <f>'Раздел 3'!AB312</f>
        <v>0</v>
      </c>
      <c r="HC307" s="174">
        <f>'Раздел 3'!AC312</f>
        <v>0</v>
      </c>
      <c r="HD307" s="174">
        <f>'Раздел 3'!AD312</f>
        <v>0</v>
      </c>
      <c r="HE307" s="174">
        <f>'Раздел 3'!AE312</f>
        <v>0</v>
      </c>
      <c r="HF307" s="174">
        <f>'Раздел 3'!AF312</f>
        <v>0</v>
      </c>
      <c r="HG307" s="174">
        <f>'Раздел 3'!AG312</f>
        <v>0</v>
      </c>
      <c r="HH307" s="174">
        <f>'Раздел 3'!AH312</f>
        <v>0</v>
      </c>
      <c r="HI307" s="174">
        <f>'Раздел 3'!AI312</f>
        <v>0</v>
      </c>
      <c r="HJ307" s="174">
        <f>'Раздел 3'!AJ312</f>
        <v>0</v>
      </c>
      <c r="HK307" s="180">
        <f>'Раздел 3'!AK312</f>
        <v>0</v>
      </c>
      <c r="HL307" s="175"/>
      <c r="HM307" s="175"/>
    </row>
    <row r="308" spans="1:221">
      <c r="A308" s="170">
        <f>'Раздел 2'!$A$6</f>
        <v>2</v>
      </c>
      <c r="B308" s="170">
        <f>'Раздел 2'!$B$6</f>
        <v>1200200023561</v>
      </c>
      <c r="C308" s="170" t="str">
        <f>'Раздел 2'!$C$6</f>
        <v>ФКИС</v>
      </c>
      <c r="D308" s="170" t="str">
        <f>'Раздел 2'!$D$6</f>
        <v>СШ</v>
      </c>
      <c r="E308" s="170" t="str">
        <f>'Раздел 2'!$E$6</f>
        <v>МО</v>
      </c>
      <c r="F308" s="170" t="str">
        <f>'Раздел 1'!$A$15</f>
        <v>ОСН</v>
      </c>
      <c r="G308" s="171">
        <f t="shared" si="4"/>
        <v>0</v>
      </c>
      <c r="H308" s="172" t="s">
        <v>495</v>
      </c>
      <c r="I308" s="173">
        <v>307</v>
      </c>
      <c r="J308" s="174">
        <f>'Раздел 2'!H313</f>
        <v>0</v>
      </c>
      <c r="K308" s="174">
        <f>'Раздел 2'!I313</f>
        <v>0</v>
      </c>
      <c r="L308" s="174">
        <f>'Раздел 2'!J313</f>
        <v>0</v>
      </c>
      <c r="M308" s="174">
        <f>'Раздел 2'!K313</f>
        <v>0</v>
      </c>
      <c r="N308" s="174">
        <f>'Раздел 2'!L313</f>
        <v>0</v>
      </c>
      <c r="O308" s="174">
        <f>'Раздел 2'!M313</f>
        <v>0</v>
      </c>
      <c r="P308" s="174">
        <f>'Раздел 2'!N313</f>
        <v>0</v>
      </c>
      <c r="Q308" s="174">
        <f>'Раздел 2'!O313</f>
        <v>0</v>
      </c>
      <c r="R308" s="174">
        <f>'Раздел 2'!P313</f>
        <v>0</v>
      </c>
      <c r="S308" s="174">
        <f>'Раздел 2'!Q313</f>
        <v>0</v>
      </c>
      <c r="T308" s="174">
        <f>'Раздел 2'!R313</f>
        <v>0</v>
      </c>
      <c r="U308" s="174">
        <f>'Раздел 2'!S313</f>
        <v>0</v>
      </c>
      <c r="V308" s="174">
        <f>'Раздел 2'!T313</f>
        <v>0</v>
      </c>
      <c r="W308" s="174">
        <f>'Раздел 2'!U313</f>
        <v>0</v>
      </c>
      <c r="X308" s="174">
        <f>'Раздел 2'!V313</f>
        <v>0</v>
      </c>
      <c r="Y308" s="174">
        <f>'Раздел 2'!W313</f>
        <v>0</v>
      </c>
      <c r="Z308" s="174">
        <f>'Раздел 2'!X313</f>
        <v>0</v>
      </c>
      <c r="AA308" s="174">
        <f>'Раздел 2'!Y313</f>
        <v>0</v>
      </c>
      <c r="AB308" s="174">
        <f>'Раздел 2'!Z313</f>
        <v>0</v>
      </c>
      <c r="AC308" s="174">
        <f>'Раздел 2'!AA313</f>
        <v>0</v>
      </c>
      <c r="AD308" s="174">
        <f>'Раздел 2'!AB313</f>
        <v>0</v>
      </c>
      <c r="AE308" s="174">
        <f>'Раздел 2'!AC313</f>
        <v>0</v>
      </c>
      <c r="AF308" s="174">
        <f>'Раздел 4'!H313</f>
        <v>0</v>
      </c>
      <c r="AG308" s="174">
        <f>'Раздел 4'!I313</f>
        <v>0</v>
      </c>
      <c r="AH308" s="174">
        <f>'Раздел 4'!J313</f>
        <v>0</v>
      </c>
      <c r="AI308" s="174">
        <f>'Раздел 4'!K313</f>
        <v>0</v>
      </c>
      <c r="AJ308" s="174">
        <f>'Раздел 4'!L313</f>
        <v>0</v>
      </c>
      <c r="AK308" s="174">
        <f>'Раздел 4'!M313</f>
        <v>0</v>
      </c>
      <c r="AL308" s="174">
        <f>'Раздел 4'!N313</f>
        <v>0</v>
      </c>
      <c r="AM308" s="174">
        <f>'Раздел 4'!O313</f>
        <v>0</v>
      </c>
      <c r="AN308" s="174">
        <f>'Раздел 4'!P313</f>
        <v>0</v>
      </c>
      <c r="AO308" s="174">
        <f>'Раздел 4'!Q313</f>
        <v>0</v>
      </c>
      <c r="AP308" s="174">
        <f>'Раздел 4'!R313</f>
        <v>0</v>
      </c>
      <c r="AQ308" s="174">
        <f>'Раздел 4'!S313</f>
        <v>0</v>
      </c>
      <c r="AR308" s="174">
        <f>'Раздел 4'!T313</f>
        <v>0</v>
      </c>
      <c r="AS308" s="174">
        <f>'Раздел 4'!U313</f>
        <v>0</v>
      </c>
      <c r="AT308" s="174">
        <f>'Раздел 4'!V313</f>
        <v>0</v>
      </c>
      <c r="AU308" s="174">
        <f>'Раздел 4'!W313</f>
        <v>0</v>
      </c>
      <c r="AV308" s="174">
        <f>'Раздел 4'!X313</f>
        <v>0</v>
      </c>
      <c r="AW308" s="174">
        <f>'Раздел 4'!Y313</f>
        <v>0</v>
      </c>
      <c r="AX308" s="174">
        <f>'Раздел 4'!Z313</f>
        <v>0</v>
      </c>
      <c r="AY308" s="174">
        <f>'Раздел 4'!AA313</f>
        <v>0</v>
      </c>
      <c r="AZ308" s="174">
        <f>'Раздел 4'!AB313</f>
        <v>0</v>
      </c>
      <c r="BA308" s="174">
        <f>'Раздел 4'!AC313</f>
        <v>0</v>
      </c>
      <c r="BB308" s="174">
        <f>'Раздел 4'!AD313</f>
        <v>0</v>
      </c>
      <c r="BC308" s="174">
        <f>'Раздел 4'!AE313</f>
        <v>0</v>
      </c>
      <c r="BD308" s="174">
        <f>'Раздел 5'!H316</f>
        <v>0</v>
      </c>
      <c r="BE308" s="174">
        <f>'Раздел 5'!I316</f>
        <v>0</v>
      </c>
      <c r="BF308" s="174">
        <f>'Раздел 5'!J316</f>
        <v>0</v>
      </c>
      <c r="BG308" s="174">
        <f>'Раздел 5'!K316</f>
        <v>0</v>
      </c>
      <c r="BH308" s="174">
        <f>'Раздел 5'!L316</f>
        <v>0</v>
      </c>
      <c r="BI308" s="174">
        <f>'Раздел 5'!M316</f>
        <v>0</v>
      </c>
      <c r="BJ308" s="174">
        <f>'Раздел 5'!N316</f>
        <v>0</v>
      </c>
      <c r="BK308" s="174">
        <f>'Раздел 5'!O316</f>
        <v>0</v>
      </c>
      <c r="BL308" s="174">
        <f>'Раздел 5'!P316</f>
        <v>0</v>
      </c>
      <c r="BM308" s="174">
        <f>'Раздел 5'!Q316</f>
        <v>0</v>
      </c>
      <c r="BN308" s="174">
        <f>'Раздел 5'!R316</f>
        <v>0</v>
      </c>
      <c r="BO308" s="174">
        <f>'Раздел 5'!S316</f>
        <v>0</v>
      </c>
      <c r="BP308" s="174">
        <f>'Раздел 5'!T316</f>
        <v>0</v>
      </c>
      <c r="BQ308" s="174">
        <f>'Раздел 6'!H313</f>
        <v>0</v>
      </c>
      <c r="BR308" s="174">
        <f>'Раздел 6'!I313</f>
        <v>0</v>
      </c>
      <c r="BS308" s="174">
        <f>'Раздел 6'!J313</f>
        <v>0</v>
      </c>
      <c r="BT308" s="174">
        <f>'Раздел 6'!K313</f>
        <v>0</v>
      </c>
      <c r="BU308" s="174">
        <f>'Раздел 6'!L313</f>
        <v>0</v>
      </c>
      <c r="BV308" s="174">
        <f>'Раздел 6'!M313</f>
        <v>0</v>
      </c>
      <c r="BW308" s="174">
        <f>'Раздел 6'!N313</f>
        <v>0</v>
      </c>
      <c r="BX308" s="174">
        <f>'Раздел 6'!O313</f>
        <v>0</v>
      </c>
      <c r="BY308" s="174">
        <f>'Раздел 6'!P313</f>
        <v>0</v>
      </c>
      <c r="BZ308" s="174">
        <f>'Раздел 6'!Q313</f>
        <v>0</v>
      </c>
      <c r="CA308" s="174">
        <f>'Раздел 6'!R313</f>
        <v>0</v>
      </c>
      <c r="CB308" s="174">
        <f>'Раздел 6'!S313</f>
        <v>0</v>
      </c>
      <c r="CC308" s="174">
        <f>'Раздел 6'!T313</f>
        <v>0</v>
      </c>
      <c r="CD308" s="174">
        <f>'Раздел 6'!U313</f>
        <v>0</v>
      </c>
      <c r="CE308" s="174">
        <f>'Раздел 6'!V313</f>
        <v>0</v>
      </c>
      <c r="CF308" s="174">
        <f>'Раздел 6'!W313</f>
        <v>0</v>
      </c>
      <c r="CG308" s="174">
        <f>'Раздел 6'!X313</f>
        <v>0</v>
      </c>
      <c r="CH308" s="174">
        <f>'Раздел 6'!Y313</f>
        <v>0</v>
      </c>
      <c r="CI308" s="174">
        <f>'Раздел 6'!Z313</f>
        <v>0</v>
      </c>
      <c r="CJ308" s="174">
        <f>'Раздел 6'!AA313</f>
        <v>0</v>
      </c>
      <c r="CK308" s="174">
        <f>'Раздел 6'!AB313</f>
        <v>0</v>
      </c>
      <c r="CL308" s="174">
        <f>'Раздел 6'!AC313</f>
        <v>0</v>
      </c>
      <c r="CM308" s="174">
        <f>'Раздел 6'!AD313</f>
        <v>0</v>
      </c>
      <c r="CN308" s="174">
        <f>'Раздел 6'!AE313</f>
        <v>0</v>
      </c>
      <c r="CO308" s="174">
        <f>'Раздел 6'!AF313</f>
        <v>0</v>
      </c>
      <c r="CP308" s="174">
        <f>'Раздел 6'!AG313</f>
        <v>0</v>
      </c>
      <c r="CQ308" s="174">
        <f>'Раздел 6'!AH313</f>
        <v>0</v>
      </c>
      <c r="CR308" s="174">
        <f>'Раздел 6'!AI313</f>
        <v>0</v>
      </c>
      <c r="CS308" s="174">
        <f>'Раздел 6'!AJ313</f>
        <v>0</v>
      </c>
      <c r="CT308" s="174">
        <f>'Раздел 6'!AK313</f>
        <v>0</v>
      </c>
      <c r="CU308" s="174">
        <f>'Раздел 6'!AL313</f>
        <v>0</v>
      </c>
      <c r="CV308" s="174">
        <f>'Раздел 6'!AM313</f>
        <v>0</v>
      </c>
      <c r="CW308" s="174">
        <f>'Раздел 6'!AN313</f>
        <v>0</v>
      </c>
      <c r="CX308" s="174">
        <f>'Раздел 6'!AO313</f>
        <v>0</v>
      </c>
      <c r="CY308" s="174">
        <f>'Раздел 6'!AP313</f>
        <v>0</v>
      </c>
      <c r="CZ308" s="174">
        <f>'Раздел 6'!AQ313</f>
        <v>0</v>
      </c>
      <c r="DA308" s="174">
        <f>'Раздел 7'!H313</f>
        <v>0</v>
      </c>
      <c r="DB308" s="174">
        <f>'Раздел 7'!I313</f>
        <v>0</v>
      </c>
      <c r="DC308" s="174">
        <f>'Раздел 7'!J313</f>
        <v>0</v>
      </c>
      <c r="DD308" s="174">
        <f>'Раздел 7'!K313</f>
        <v>0</v>
      </c>
      <c r="DE308" s="174">
        <f>'Раздел 7'!L313</f>
        <v>0</v>
      </c>
      <c r="DF308" s="174">
        <f>'Раздел 7'!M313</f>
        <v>0</v>
      </c>
      <c r="DG308" s="174">
        <f>'Раздел 7'!N313</f>
        <v>0</v>
      </c>
      <c r="DH308" s="174">
        <f>'Раздел 7'!O313</f>
        <v>0</v>
      </c>
      <c r="DI308" s="174">
        <f>'Раздел 7'!P313</f>
        <v>0</v>
      </c>
      <c r="DJ308" s="174">
        <f>'Раздел 7'!Q313</f>
        <v>0</v>
      </c>
      <c r="DK308" s="174">
        <f>'Раздел 7'!R313</f>
        <v>0</v>
      </c>
      <c r="DL308" s="174">
        <f>'Раздел 7'!S313</f>
        <v>0</v>
      </c>
      <c r="DM308" s="174">
        <f>'Раздел 7'!T313</f>
        <v>0</v>
      </c>
      <c r="DN308" s="174">
        <f>'Раздел 7'!U313</f>
        <v>0</v>
      </c>
      <c r="DO308" s="174">
        <f>'Раздел 7'!V313</f>
        <v>0</v>
      </c>
      <c r="DP308" s="174">
        <f>'Раздел 7'!W313</f>
        <v>0</v>
      </c>
      <c r="DQ308" s="174">
        <f>'Раздел 7'!X313</f>
        <v>0</v>
      </c>
      <c r="DR308" s="174">
        <f>'Раздел 7'!Y313</f>
        <v>0</v>
      </c>
      <c r="DS308" s="174">
        <f>'Раздел 7'!Z313</f>
        <v>0</v>
      </c>
      <c r="DT308" s="174">
        <f>'Раздел 7'!AA313</f>
        <v>0</v>
      </c>
      <c r="DU308" s="174">
        <f>'Раздел 7'!AB313</f>
        <v>0</v>
      </c>
      <c r="DV308" s="174">
        <f>'Раздел 7'!AC313</f>
        <v>0</v>
      </c>
      <c r="DW308" s="174">
        <f>'Раздел 7'!AD313</f>
        <v>0</v>
      </c>
      <c r="DX308" s="174">
        <f>'Раздел 7'!AE313</f>
        <v>0</v>
      </c>
      <c r="DY308" s="174">
        <f>'Раздел 7'!AF313</f>
        <v>0</v>
      </c>
      <c r="DZ308" s="174">
        <f>'Раздел 7'!AG313</f>
        <v>0</v>
      </c>
      <c r="EA308" s="174">
        <f>'Раздел 7'!AH313</f>
        <v>0</v>
      </c>
      <c r="EB308" s="174">
        <f>'Раздел 7'!AI313</f>
        <v>0</v>
      </c>
      <c r="EC308" s="174">
        <f>'Раздел 7'!AJ313</f>
        <v>0</v>
      </c>
      <c r="ED308" s="174">
        <f>'Раздел 7'!AK313</f>
        <v>0</v>
      </c>
      <c r="EE308" s="174">
        <f>'Раздел 7'!AL313</f>
        <v>0</v>
      </c>
      <c r="EF308" s="174">
        <f>'Раздел 7'!AM313</f>
        <v>0</v>
      </c>
      <c r="EG308" s="174">
        <f>'Раздел 7'!AN313</f>
        <v>0</v>
      </c>
      <c r="EH308" s="174">
        <f>'Раздел 7'!AO313</f>
        <v>0</v>
      </c>
      <c r="EI308" s="174">
        <f>'Раздел 7'!AP313</f>
        <v>0</v>
      </c>
      <c r="EJ308" s="174">
        <f>'Раздел 7'!AQ313</f>
        <v>0</v>
      </c>
      <c r="EK308" s="174">
        <f>'Раздел 7'!AR313</f>
        <v>0</v>
      </c>
      <c r="EL308" s="174">
        <f>'Раздел 7'!AS313</f>
        <v>0</v>
      </c>
      <c r="EM308" s="174">
        <f>'Раздел 7'!AT313</f>
        <v>0</v>
      </c>
      <c r="EN308" s="174">
        <f>'Раздел 7'!AU313</f>
        <v>0</v>
      </c>
      <c r="EO308" s="174">
        <f>'Раздел 7'!AV313</f>
        <v>0</v>
      </c>
      <c r="EP308" s="174">
        <f>'Раздел 7'!AW313</f>
        <v>0</v>
      </c>
      <c r="EQ308" s="174">
        <f>'Раздел 7'!AX313</f>
        <v>0</v>
      </c>
      <c r="ER308" s="174">
        <f>'Раздел 7'!AY313</f>
        <v>0</v>
      </c>
      <c r="ES308" s="174">
        <f>'Раздел 7'!AZ313</f>
        <v>0</v>
      </c>
      <c r="ET308" s="174">
        <f>'Раздел 7'!BA313</f>
        <v>0</v>
      </c>
      <c r="EU308" s="174">
        <f>'Раздел 7'!BB313</f>
        <v>0</v>
      </c>
      <c r="EV308" s="174">
        <f>'Раздел 7'!BC313</f>
        <v>0</v>
      </c>
      <c r="EW308" s="174">
        <f>'Раздел 7'!BD313</f>
        <v>0</v>
      </c>
      <c r="EX308" s="174">
        <f>'Раздел 7'!BE313</f>
        <v>0</v>
      </c>
      <c r="EY308" s="174">
        <f>'Раздел 7'!BF313</f>
        <v>0</v>
      </c>
      <c r="EZ308" s="174">
        <f>'Раздел 7'!BG313</f>
        <v>0</v>
      </c>
      <c r="FA308" s="174">
        <f>'Раздел 7'!BH313</f>
        <v>0</v>
      </c>
      <c r="FB308" s="174">
        <f>'Раздел 7'!BI313</f>
        <v>0</v>
      </c>
      <c r="FC308" s="174">
        <f>'Раздел 7'!BJ313</f>
        <v>0</v>
      </c>
      <c r="FD308" s="174">
        <f>'Раздел 7'!BK313</f>
        <v>0</v>
      </c>
      <c r="FE308" s="174">
        <f>'Раздел 8'!H315</f>
        <v>0</v>
      </c>
      <c r="FF308" s="174">
        <f>'Раздел 8'!I315</f>
        <v>0</v>
      </c>
      <c r="FG308" s="174">
        <f>'Раздел 8'!J315</f>
        <v>0</v>
      </c>
      <c r="FH308" s="174">
        <f>'Раздел 8'!K315</f>
        <v>0</v>
      </c>
      <c r="FI308" s="174">
        <f>'Раздел 8'!L315</f>
        <v>0</v>
      </c>
      <c r="FJ308" s="174">
        <f>'Раздел 8'!M315</f>
        <v>0</v>
      </c>
      <c r="FK308" s="174">
        <f>'Раздел 8'!N315</f>
        <v>0</v>
      </c>
      <c r="FL308" s="174">
        <f>'Раздел 8'!O315</f>
        <v>0</v>
      </c>
      <c r="FM308" s="174">
        <f>'Раздел 8'!P315</f>
        <v>0</v>
      </c>
      <c r="FN308" s="174">
        <f>'Раздел 8'!Q315</f>
        <v>0</v>
      </c>
      <c r="FO308" s="174">
        <f>'Раздел 8'!R315</f>
        <v>0</v>
      </c>
      <c r="FP308" s="174">
        <f>'Раздел 8'!S315</f>
        <v>0</v>
      </c>
      <c r="FQ308" s="174">
        <f>'Раздел 8'!T315</f>
        <v>0</v>
      </c>
      <c r="FR308" s="174">
        <f>'Раздел 8'!U315</f>
        <v>0</v>
      </c>
      <c r="FS308" s="174">
        <f>'Раздел 8'!V315</f>
        <v>0</v>
      </c>
      <c r="FT308" s="174">
        <f>'Раздел 8'!W315</f>
        <v>0</v>
      </c>
      <c r="FU308" s="174">
        <f>'Раздел 8'!X315</f>
        <v>0</v>
      </c>
      <c r="FV308" s="174">
        <f>'Раздел 8'!Y315</f>
        <v>0</v>
      </c>
      <c r="FW308" s="174">
        <f>'Раздел 8'!Z315</f>
        <v>0</v>
      </c>
      <c r="FX308" s="174">
        <f>'Раздел 8'!AA315</f>
        <v>0</v>
      </c>
      <c r="FY308" s="174">
        <f>'Раздел 8'!AB315</f>
        <v>0</v>
      </c>
      <c r="FZ308" s="174">
        <f>'Раздел 8'!AC315</f>
        <v>0</v>
      </c>
      <c r="GA308" s="174">
        <f>'Раздел 8'!AD315</f>
        <v>0</v>
      </c>
      <c r="GB308" s="174">
        <f>'Раздел 8'!AE315</f>
        <v>0</v>
      </c>
      <c r="GC308" s="174">
        <f>'Раздел 8'!AF315</f>
        <v>0</v>
      </c>
      <c r="GD308" s="174">
        <f>'Раздел 8'!AG315</f>
        <v>0</v>
      </c>
      <c r="GE308" s="174">
        <f>'Раздел 8'!AH315</f>
        <v>0</v>
      </c>
      <c r="GF308" s="174">
        <f>'Раздел 8'!AI315</f>
        <v>0</v>
      </c>
      <c r="GG308" s="174">
        <f>'Раздел 8'!AJ315</f>
        <v>0</v>
      </c>
      <c r="GH308" s="174">
        <f>'Раздел 3'!H313</f>
        <v>0</v>
      </c>
      <c r="GI308" s="174">
        <f>'Раздел 3'!I313</f>
        <v>0</v>
      </c>
      <c r="GJ308" s="174">
        <f>'Раздел 3'!J313</f>
        <v>0</v>
      </c>
      <c r="GK308" s="174">
        <f>'Раздел 3'!K313</f>
        <v>0</v>
      </c>
      <c r="GL308" s="174">
        <f>'Раздел 3'!L313</f>
        <v>0</v>
      </c>
      <c r="GM308" s="174">
        <f>'Раздел 3'!M313</f>
        <v>0</v>
      </c>
      <c r="GN308" s="174">
        <f>'Раздел 3'!N313</f>
        <v>0</v>
      </c>
      <c r="GO308" s="174">
        <f>'Раздел 3'!O313</f>
        <v>0</v>
      </c>
      <c r="GP308" s="174">
        <f>'Раздел 3'!P313</f>
        <v>0</v>
      </c>
      <c r="GQ308" s="174">
        <f>'Раздел 3'!Q313</f>
        <v>0</v>
      </c>
      <c r="GR308" s="174">
        <f>'Раздел 3'!R313</f>
        <v>0</v>
      </c>
      <c r="GS308" s="174">
        <f>'Раздел 3'!S313</f>
        <v>0</v>
      </c>
      <c r="GT308" s="174">
        <f>'Раздел 3'!T313</f>
        <v>0</v>
      </c>
      <c r="GU308" s="174">
        <f>'Раздел 3'!U313</f>
        <v>0</v>
      </c>
      <c r="GV308" s="174">
        <f>'Раздел 3'!V313</f>
        <v>0</v>
      </c>
      <c r="GW308" s="174">
        <f>'Раздел 3'!W313</f>
        <v>0</v>
      </c>
      <c r="GX308" s="174">
        <f>'Раздел 3'!X313</f>
        <v>0</v>
      </c>
      <c r="GY308" s="174">
        <f>'Раздел 3'!Y313</f>
        <v>0</v>
      </c>
      <c r="GZ308" s="174">
        <f>'Раздел 3'!Z313</f>
        <v>0</v>
      </c>
      <c r="HA308" s="174">
        <f>'Раздел 3'!AA313</f>
        <v>0</v>
      </c>
      <c r="HB308" s="174">
        <f>'Раздел 3'!AB313</f>
        <v>0</v>
      </c>
      <c r="HC308" s="174">
        <f>'Раздел 3'!AC313</f>
        <v>0</v>
      </c>
      <c r="HD308" s="174">
        <f>'Раздел 3'!AD313</f>
        <v>0</v>
      </c>
      <c r="HE308" s="174">
        <f>'Раздел 3'!AE313</f>
        <v>0</v>
      </c>
      <c r="HF308" s="174">
        <f>'Раздел 3'!AF313</f>
        <v>0</v>
      </c>
      <c r="HG308" s="174">
        <f>'Раздел 3'!AG313</f>
        <v>0</v>
      </c>
      <c r="HH308" s="174">
        <f>'Раздел 3'!AH313</f>
        <v>0</v>
      </c>
      <c r="HI308" s="174">
        <f>'Раздел 3'!AI313</f>
        <v>0</v>
      </c>
      <c r="HJ308" s="174">
        <f>'Раздел 3'!AJ313</f>
        <v>0</v>
      </c>
      <c r="HK308" s="180">
        <f>'Раздел 3'!AK313</f>
        <v>0</v>
      </c>
      <c r="HL308" s="175"/>
      <c r="HM308" s="175"/>
    </row>
    <row r="309" spans="1:221">
      <c r="A309" s="170">
        <f>'Раздел 2'!$A$6</f>
        <v>2</v>
      </c>
      <c r="B309" s="170">
        <f>'Раздел 2'!$B$6</f>
        <v>1200200023561</v>
      </c>
      <c r="C309" s="170" t="str">
        <f>'Раздел 2'!$C$6</f>
        <v>ФКИС</v>
      </c>
      <c r="D309" s="170" t="str">
        <f>'Раздел 2'!$D$6</f>
        <v>СШ</v>
      </c>
      <c r="E309" s="170" t="str">
        <f>'Раздел 2'!$E$6</f>
        <v>МО</v>
      </c>
      <c r="F309" s="170" t="str">
        <f>'Раздел 1'!$A$15</f>
        <v>ОСН</v>
      </c>
      <c r="G309" s="171">
        <f t="shared" si="4"/>
        <v>0</v>
      </c>
      <c r="H309" s="172" t="s">
        <v>786</v>
      </c>
      <c r="I309" s="173">
        <v>308</v>
      </c>
      <c r="J309" s="174">
        <f>'Раздел 2'!H314</f>
        <v>0</v>
      </c>
      <c r="K309" s="174">
        <f>'Раздел 2'!I314</f>
        <v>0</v>
      </c>
      <c r="L309" s="174">
        <f>'Раздел 2'!J314</f>
        <v>0</v>
      </c>
      <c r="M309" s="174">
        <f>'Раздел 2'!K314</f>
        <v>0</v>
      </c>
      <c r="N309" s="174">
        <f>'Раздел 2'!L314</f>
        <v>0</v>
      </c>
      <c r="O309" s="174">
        <f>'Раздел 2'!M314</f>
        <v>0</v>
      </c>
      <c r="P309" s="174">
        <f>'Раздел 2'!N314</f>
        <v>0</v>
      </c>
      <c r="Q309" s="174">
        <f>'Раздел 2'!O314</f>
        <v>0</v>
      </c>
      <c r="R309" s="174">
        <f>'Раздел 2'!P314</f>
        <v>0</v>
      </c>
      <c r="S309" s="174">
        <f>'Раздел 2'!Q314</f>
        <v>0</v>
      </c>
      <c r="T309" s="174">
        <f>'Раздел 2'!R314</f>
        <v>0</v>
      </c>
      <c r="U309" s="174">
        <f>'Раздел 2'!S314</f>
        <v>0</v>
      </c>
      <c r="V309" s="174">
        <f>'Раздел 2'!T314</f>
        <v>0</v>
      </c>
      <c r="W309" s="174">
        <f>'Раздел 2'!U314</f>
        <v>0</v>
      </c>
      <c r="X309" s="174">
        <f>'Раздел 2'!V314</f>
        <v>0</v>
      </c>
      <c r="Y309" s="174">
        <f>'Раздел 2'!W314</f>
        <v>0</v>
      </c>
      <c r="Z309" s="174">
        <f>'Раздел 2'!X314</f>
        <v>0</v>
      </c>
      <c r="AA309" s="174">
        <f>'Раздел 2'!Y314</f>
        <v>0</v>
      </c>
      <c r="AB309" s="174">
        <f>'Раздел 2'!Z314</f>
        <v>0</v>
      </c>
      <c r="AC309" s="174">
        <f>'Раздел 2'!AA314</f>
        <v>0</v>
      </c>
      <c r="AD309" s="174">
        <f>'Раздел 2'!AB314</f>
        <v>0</v>
      </c>
      <c r="AE309" s="174">
        <f>'Раздел 2'!AC314</f>
        <v>0</v>
      </c>
      <c r="AF309" s="174">
        <f>'Раздел 4'!H314</f>
        <v>0</v>
      </c>
      <c r="AG309" s="174">
        <f>'Раздел 4'!I314</f>
        <v>0</v>
      </c>
      <c r="AH309" s="174">
        <f>'Раздел 4'!J314</f>
        <v>0</v>
      </c>
      <c r="AI309" s="174">
        <f>'Раздел 4'!K314</f>
        <v>0</v>
      </c>
      <c r="AJ309" s="174">
        <f>'Раздел 4'!L314</f>
        <v>0</v>
      </c>
      <c r="AK309" s="174">
        <f>'Раздел 4'!M314</f>
        <v>0</v>
      </c>
      <c r="AL309" s="174">
        <f>'Раздел 4'!N314</f>
        <v>0</v>
      </c>
      <c r="AM309" s="174">
        <f>'Раздел 4'!O314</f>
        <v>0</v>
      </c>
      <c r="AN309" s="174">
        <f>'Раздел 4'!P314</f>
        <v>0</v>
      </c>
      <c r="AO309" s="174">
        <f>'Раздел 4'!Q314</f>
        <v>0</v>
      </c>
      <c r="AP309" s="174">
        <f>'Раздел 4'!R314</f>
        <v>0</v>
      </c>
      <c r="AQ309" s="174">
        <f>'Раздел 4'!S314</f>
        <v>0</v>
      </c>
      <c r="AR309" s="174">
        <f>'Раздел 4'!T314</f>
        <v>0</v>
      </c>
      <c r="AS309" s="174">
        <f>'Раздел 4'!U314</f>
        <v>0</v>
      </c>
      <c r="AT309" s="174">
        <f>'Раздел 4'!V314</f>
        <v>0</v>
      </c>
      <c r="AU309" s="174">
        <f>'Раздел 4'!W314</f>
        <v>0</v>
      </c>
      <c r="AV309" s="174">
        <f>'Раздел 4'!X314</f>
        <v>0</v>
      </c>
      <c r="AW309" s="174">
        <f>'Раздел 4'!Y314</f>
        <v>0</v>
      </c>
      <c r="AX309" s="174">
        <f>'Раздел 4'!Z314</f>
        <v>0</v>
      </c>
      <c r="AY309" s="174">
        <f>'Раздел 4'!AA314</f>
        <v>0</v>
      </c>
      <c r="AZ309" s="174">
        <f>'Раздел 4'!AB314</f>
        <v>0</v>
      </c>
      <c r="BA309" s="174">
        <f>'Раздел 4'!AC314</f>
        <v>0</v>
      </c>
      <c r="BB309" s="174">
        <f>'Раздел 4'!AD314</f>
        <v>0</v>
      </c>
      <c r="BC309" s="174">
        <f>'Раздел 4'!AE314</f>
        <v>0</v>
      </c>
      <c r="BD309" s="174">
        <f>'Раздел 5'!H317</f>
        <v>0</v>
      </c>
      <c r="BE309" s="174">
        <f>'Раздел 5'!I317</f>
        <v>0</v>
      </c>
      <c r="BF309" s="174">
        <f>'Раздел 5'!J317</f>
        <v>0</v>
      </c>
      <c r="BG309" s="174">
        <f>'Раздел 5'!K317</f>
        <v>0</v>
      </c>
      <c r="BH309" s="174">
        <f>'Раздел 5'!L317</f>
        <v>0</v>
      </c>
      <c r="BI309" s="174">
        <f>'Раздел 5'!M317</f>
        <v>0</v>
      </c>
      <c r="BJ309" s="174">
        <f>'Раздел 5'!N317</f>
        <v>0</v>
      </c>
      <c r="BK309" s="174">
        <f>'Раздел 5'!O317</f>
        <v>0</v>
      </c>
      <c r="BL309" s="174">
        <f>'Раздел 5'!P317</f>
        <v>0</v>
      </c>
      <c r="BM309" s="174">
        <f>'Раздел 5'!Q317</f>
        <v>0</v>
      </c>
      <c r="BN309" s="174">
        <f>'Раздел 5'!R317</f>
        <v>0</v>
      </c>
      <c r="BO309" s="174">
        <f>'Раздел 5'!S317</f>
        <v>0</v>
      </c>
      <c r="BP309" s="174">
        <f>'Раздел 5'!T317</f>
        <v>0</v>
      </c>
      <c r="BQ309" s="174">
        <f>'Раздел 6'!H314</f>
        <v>0</v>
      </c>
      <c r="BR309" s="174">
        <f>'Раздел 6'!I314</f>
        <v>0</v>
      </c>
      <c r="BS309" s="174">
        <f>'Раздел 6'!J314</f>
        <v>0</v>
      </c>
      <c r="BT309" s="174">
        <f>'Раздел 6'!K314</f>
        <v>0</v>
      </c>
      <c r="BU309" s="174">
        <f>'Раздел 6'!L314</f>
        <v>0</v>
      </c>
      <c r="BV309" s="174">
        <f>'Раздел 6'!M314</f>
        <v>0</v>
      </c>
      <c r="BW309" s="174">
        <f>'Раздел 6'!N314</f>
        <v>0</v>
      </c>
      <c r="BX309" s="174">
        <f>'Раздел 6'!O314</f>
        <v>0</v>
      </c>
      <c r="BY309" s="174">
        <f>'Раздел 6'!P314</f>
        <v>0</v>
      </c>
      <c r="BZ309" s="174">
        <f>'Раздел 6'!Q314</f>
        <v>0</v>
      </c>
      <c r="CA309" s="174">
        <f>'Раздел 6'!R314</f>
        <v>0</v>
      </c>
      <c r="CB309" s="174">
        <f>'Раздел 6'!S314</f>
        <v>0</v>
      </c>
      <c r="CC309" s="174">
        <f>'Раздел 6'!T314</f>
        <v>0</v>
      </c>
      <c r="CD309" s="174">
        <f>'Раздел 6'!U314</f>
        <v>0</v>
      </c>
      <c r="CE309" s="174">
        <f>'Раздел 6'!V314</f>
        <v>0</v>
      </c>
      <c r="CF309" s="174">
        <f>'Раздел 6'!W314</f>
        <v>0</v>
      </c>
      <c r="CG309" s="174">
        <f>'Раздел 6'!X314</f>
        <v>0</v>
      </c>
      <c r="CH309" s="174">
        <f>'Раздел 6'!Y314</f>
        <v>0</v>
      </c>
      <c r="CI309" s="174">
        <f>'Раздел 6'!Z314</f>
        <v>0</v>
      </c>
      <c r="CJ309" s="174">
        <f>'Раздел 6'!AA314</f>
        <v>0</v>
      </c>
      <c r="CK309" s="174">
        <f>'Раздел 6'!AB314</f>
        <v>0</v>
      </c>
      <c r="CL309" s="174">
        <f>'Раздел 6'!AC314</f>
        <v>0</v>
      </c>
      <c r="CM309" s="174">
        <f>'Раздел 6'!AD314</f>
        <v>0</v>
      </c>
      <c r="CN309" s="174">
        <f>'Раздел 6'!AE314</f>
        <v>0</v>
      </c>
      <c r="CO309" s="174">
        <f>'Раздел 6'!AF314</f>
        <v>0</v>
      </c>
      <c r="CP309" s="174">
        <f>'Раздел 6'!AG314</f>
        <v>0</v>
      </c>
      <c r="CQ309" s="174">
        <f>'Раздел 6'!AH314</f>
        <v>0</v>
      </c>
      <c r="CR309" s="174">
        <f>'Раздел 6'!AI314</f>
        <v>0</v>
      </c>
      <c r="CS309" s="174">
        <f>'Раздел 6'!AJ314</f>
        <v>0</v>
      </c>
      <c r="CT309" s="174">
        <f>'Раздел 6'!AK314</f>
        <v>0</v>
      </c>
      <c r="CU309" s="174">
        <f>'Раздел 6'!AL314</f>
        <v>0</v>
      </c>
      <c r="CV309" s="174">
        <f>'Раздел 6'!AM314</f>
        <v>0</v>
      </c>
      <c r="CW309" s="174">
        <f>'Раздел 6'!AN314</f>
        <v>0</v>
      </c>
      <c r="CX309" s="174">
        <f>'Раздел 6'!AO314</f>
        <v>0</v>
      </c>
      <c r="CY309" s="174">
        <f>'Раздел 6'!AP314</f>
        <v>0</v>
      </c>
      <c r="CZ309" s="174">
        <f>'Раздел 6'!AQ314</f>
        <v>0</v>
      </c>
      <c r="DA309" s="174">
        <f>'Раздел 7'!H314</f>
        <v>0</v>
      </c>
      <c r="DB309" s="174">
        <f>'Раздел 7'!I314</f>
        <v>0</v>
      </c>
      <c r="DC309" s="174">
        <f>'Раздел 7'!J314</f>
        <v>0</v>
      </c>
      <c r="DD309" s="174">
        <f>'Раздел 7'!K314</f>
        <v>0</v>
      </c>
      <c r="DE309" s="174">
        <f>'Раздел 7'!L314</f>
        <v>0</v>
      </c>
      <c r="DF309" s="174">
        <f>'Раздел 7'!M314</f>
        <v>0</v>
      </c>
      <c r="DG309" s="174">
        <f>'Раздел 7'!N314</f>
        <v>0</v>
      </c>
      <c r="DH309" s="174">
        <f>'Раздел 7'!O314</f>
        <v>0</v>
      </c>
      <c r="DI309" s="174">
        <f>'Раздел 7'!P314</f>
        <v>0</v>
      </c>
      <c r="DJ309" s="174">
        <f>'Раздел 7'!Q314</f>
        <v>0</v>
      </c>
      <c r="DK309" s="174">
        <f>'Раздел 7'!R314</f>
        <v>0</v>
      </c>
      <c r="DL309" s="174">
        <f>'Раздел 7'!S314</f>
        <v>0</v>
      </c>
      <c r="DM309" s="174">
        <f>'Раздел 7'!T314</f>
        <v>0</v>
      </c>
      <c r="DN309" s="174">
        <f>'Раздел 7'!U314</f>
        <v>0</v>
      </c>
      <c r="DO309" s="174">
        <f>'Раздел 7'!V314</f>
        <v>0</v>
      </c>
      <c r="DP309" s="174">
        <f>'Раздел 7'!W314</f>
        <v>0</v>
      </c>
      <c r="DQ309" s="174">
        <f>'Раздел 7'!X314</f>
        <v>0</v>
      </c>
      <c r="DR309" s="174">
        <f>'Раздел 7'!Y314</f>
        <v>0</v>
      </c>
      <c r="DS309" s="174">
        <f>'Раздел 7'!Z314</f>
        <v>0</v>
      </c>
      <c r="DT309" s="174">
        <f>'Раздел 7'!AA314</f>
        <v>0</v>
      </c>
      <c r="DU309" s="174">
        <f>'Раздел 7'!AB314</f>
        <v>0</v>
      </c>
      <c r="DV309" s="174">
        <f>'Раздел 7'!AC314</f>
        <v>0</v>
      </c>
      <c r="DW309" s="174">
        <f>'Раздел 7'!AD314</f>
        <v>0</v>
      </c>
      <c r="DX309" s="174">
        <f>'Раздел 7'!AE314</f>
        <v>0</v>
      </c>
      <c r="DY309" s="174">
        <f>'Раздел 7'!AF314</f>
        <v>0</v>
      </c>
      <c r="DZ309" s="174">
        <f>'Раздел 7'!AG314</f>
        <v>0</v>
      </c>
      <c r="EA309" s="174">
        <f>'Раздел 7'!AH314</f>
        <v>0</v>
      </c>
      <c r="EB309" s="174">
        <f>'Раздел 7'!AI314</f>
        <v>0</v>
      </c>
      <c r="EC309" s="174">
        <f>'Раздел 7'!AJ314</f>
        <v>0</v>
      </c>
      <c r="ED309" s="174">
        <f>'Раздел 7'!AK314</f>
        <v>0</v>
      </c>
      <c r="EE309" s="174">
        <f>'Раздел 7'!AL314</f>
        <v>0</v>
      </c>
      <c r="EF309" s="174">
        <f>'Раздел 7'!AM314</f>
        <v>0</v>
      </c>
      <c r="EG309" s="174">
        <f>'Раздел 7'!AN314</f>
        <v>0</v>
      </c>
      <c r="EH309" s="174">
        <f>'Раздел 7'!AO314</f>
        <v>0</v>
      </c>
      <c r="EI309" s="174">
        <f>'Раздел 7'!AP314</f>
        <v>0</v>
      </c>
      <c r="EJ309" s="174">
        <f>'Раздел 7'!AQ314</f>
        <v>0</v>
      </c>
      <c r="EK309" s="174">
        <f>'Раздел 7'!AR314</f>
        <v>0</v>
      </c>
      <c r="EL309" s="174">
        <f>'Раздел 7'!AS314</f>
        <v>0</v>
      </c>
      <c r="EM309" s="174">
        <f>'Раздел 7'!AT314</f>
        <v>0</v>
      </c>
      <c r="EN309" s="174">
        <f>'Раздел 7'!AU314</f>
        <v>0</v>
      </c>
      <c r="EO309" s="174">
        <f>'Раздел 7'!AV314</f>
        <v>0</v>
      </c>
      <c r="EP309" s="174">
        <f>'Раздел 7'!AW314</f>
        <v>0</v>
      </c>
      <c r="EQ309" s="174">
        <f>'Раздел 7'!AX314</f>
        <v>0</v>
      </c>
      <c r="ER309" s="174">
        <f>'Раздел 7'!AY314</f>
        <v>0</v>
      </c>
      <c r="ES309" s="174">
        <f>'Раздел 7'!AZ314</f>
        <v>0</v>
      </c>
      <c r="ET309" s="174">
        <f>'Раздел 7'!BA314</f>
        <v>0</v>
      </c>
      <c r="EU309" s="174">
        <f>'Раздел 7'!BB314</f>
        <v>0</v>
      </c>
      <c r="EV309" s="174">
        <f>'Раздел 7'!BC314</f>
        <v>0</v>
      </c>
      <c r="EW309" s="174">
        <f>'Раздел 7'!BD314</f>
        <v>0</v>
      </c>
      <c r="EX309" s="174">
        <f>'Раздел 7'!BE314</f>
        <v>0</v>
      </c>
      <c r="EY309" s="174">
        <f>'Раздел 7'!BF314</f>
        <v>0</v>
      </c>
      <c r="EZ309" s="174">
        <f>'Раздел 7'!BG314</f>
        <v>0</v>
      </c>
      <c r="FA309" s="174">
        <f>'Раздел 7'!BH314</f>
        <v>0</v>
      </c>
      <c r="FB309" s="174">
        <f>'Раздел 7'!BI314</f>
        <v>0</v>
      </c>
      <c r="FC309" s="174">
        <f>'Раздел 7'!BJ314</f>
        <v>0</v>
      </c>
      <c r="FD309" s="174">
        <f>'Раздел 7'!BK314</f>
        <v>0</v>
      </c>
      <c r="FE309" s="174">
        <f>'Раздел 8'!H316</f>
        <v>0</v>
      </c>
      <c r="FF309" s="174">
        <f>'Раздел 8'!I316</f>
        <v>0</v>
      </c>
      <c r="FG309" s="174">
        <f>'Раздел 8'!J316</f>
        <v>0</v>
      </c>
      <c r="FH309" s="174">
        <f>'Раздел 8'!K316</f>
        <v>0</v>
      </c>
      <c r="FI309" s="174">
        <f>'Раздел 8'!L316</f>
        <v>0</v>
      </c>
      <c r="FJ309" s="174">
        <f>'Раздел 8'!M316</f>
        <v>0</v>
      </c>
      <c r="FK309" s="174">
        <f>'Раздел 8'!N316</f>
        <v>0</v>
      </c>
      <c r="FL309" s="174">
        <f>'Раздел 8'!O316</f>
        <v>0</v>
      </c>
      <c r="FM309" s="174">
        <f>'Раздел 8'!P316</f>
        <v>0</v>
      </c>
      <c r="FN309" s="174">
        <f>'Раздел 8'!Q316</f>
        <v>0</v>
      </c>
      <c r="FO309" s="174">
        <f>'Раздел 8'!R316</f>
        <v>0</v>
      </c>
      <c r="FP309" s="174">
        <f>'Раздел 8'!S316</f>
        <v>0</v>
      </c>
      <c r="FQ309" s="174">
        <f>'Раздел 8'!T316</f>
        <v>0</v>
      </c>
      <c r="FR309" s="174">
        <f>'Раздел 8'!U316</f>
        <v>0</v>
      </c>
      <c r="FS309" s="174">
        <f>'Раздел 8'!V316</f>
        <v>0</v>
      </c>
      <c r="FT309" s="174">
        <f>'Раздел 8'!W316</f>
        <v>0</v>
      </c>
      <c r="FU309" s="174">
        <f>'Раздел 8'!X316</f>
        <v>0</v>
      </c>
      <c r="FV309" s="174">
        <f>'Раздел 8'!Y316</f>
        <v>0</v>
      </c>
      <c r="FW309" s="174">
        <f>'Раздел 8'!Z316</f>
        <v>0</v>
      </c>
      <c r="FX309" s="174">
        <f>'Раздел 8'!AA316</f>
        <v>0</v>
      </c>
      <c r="FY309" s="174">
        <f>'Раздел 8'!AB316</f>
        <v>0</v>
      </c>
      <c r="FZ309" s="174">
        <f>'Раздел 8'!AC316</f>
        <v>0</v>
      </c>
      <c r="GA309" s="174">
        <f>'Раздел 8'!AD316</f>
        <v>0</v>
      </c>
      <c r="GB309" s="174">
        <f>'Раздел 8'!AE316</f>
        <v>0</v>
      </c>
      <c r="GC309" s="174">
        <f>'Раздел 8'!AF316</f>
        <v>0</v>
      </c>
      <c r="GD309" s="174">
        <f>'Раздел 8'!AG316</f>
        <v>0</v>
      </c>
      <c r="GE309" s="174">
        <f>'Раздел 8'!AH316</f>
        <v>0</v>
      </c>
      <c r="GF309" s="174">
        <f>'Раздел 8'!AI316</f>
        <v>0</v>
      </c>
      <c r="GG309" s="174">
        <f>'Раздел 8'!AJ316</f>
        <v>0</v>
      </c>
      <c r="GH309" s="174">
        <f>'Раздел 3'!H314</f>
        <v>0</v>
      </c>
      <c r="GI309" s="174">
        <f>'Раздел 3'!I314</f>
        <v>0</v>
      </c>
      <c r="GJ309" s="174">
        <f>'Раздел 3'!J314</f>
        <v>0</v>
      </c>
      <c r="GK309" s="174">
        <f>'Раздел 3'!K314</f>
        <v>0</v>
      </c>
      <c r="GL309" s="174">
        <f>'Раздел 3'!L314</f>
        <v>0</v>
      </c>
      <c r="GM309" s="174">
        <f>'Раздел 3'!M314</f>
        <v>0</v>
      </c>
      <c r="GN309" s="174">
        <f>'Раздел 3'!N314</f>
        <v>0</v>
      </c>
      <c r="GO309" s="174">
        <f>'Раздел 3'!O314</f>
        <v>0</v>
      </c>
      <c r="GP309" s="174">
        <f>'Раздел 3'!P314</f>
        <v>0</v>
      </c>
      <c r="GQ309" s="174">
        <f>'Раздел 3'!Q314</f>
        <v>0</v>
      </c>
      <c r="GR309" s="174">
        <f>'Раздел 3'!R314</f>
        <v>0</v>
      </c>
      <c r="GS309" s="174">
        <f>'Раздел 3'!S314</f>
        <v>0</v>
      </c>
      <c r="GT309" s="174">
        <f>'Раздел 3'!T314</f>
        <v>0</v>
      </c>
      <c r="GU309" s="174">
        <f>'Раздел 3'!U314</f>
        <v>0</v>
      </c>
      <c r="GV309" s="174">
        <f>'Раздел 3'!V314</f>
        <v>0</v>
      </c>
      <c r="GW309" s="174">
        <f>'Раздел 3'!W314</f>
        <v>0</v>
      </c>
      <c r="GX309" s="174">
        <f>'Раздел 3'!X314</f>
        <v>0</v>
      </c>
      <c r="GY309" s="174">
        <f>'Раздел 3'!Y314</f>
        <v>0</v>
      </c>
      <c r="GZ309" s="174">
        <f>'Раздел 3'!Z314</f>
        <v>0</v>
      </c>
      <c r="HA309" s="174">
        <f>'Раздел 3'!AA314</f>
        <v>0</v>
      </c>
      <c r="HB309" s="174">
        <f>'Раздел 3'!AB314</f>
        <v>0</v>
      </c>
      <c r="HC309" s="174">
        <f>'Раздел 3'!AC314</f>
        <v>0</v>
      </c>
      <c r="HD309" s="174">
        <f>'Раздел 3'!AD314</f>
        <v>0</v>
      </c>
      <c r="HE309" s="174">
        <f>'Раздел 3'!AE314</f>
        <v>0</v>
      </c>
      <c r="HF309" s="174">
        <f>'Раздел 3'!AF314</f>
        <v>0</v>
      </c>
      <c r="HG309" s="174">
        <f>'Раздел 3'!AG314</f>
        <v>0</v>
      </c>
      <c r="HH309" s="174">
        <f>'Раздел 3'!AH314</f>
        <v>0</v>
      </c>
      <c r="HI309" s="174">
        <f>'Раздел 3'!AI314</f>
        <v>0</v>
      </c>
      <c r="HJ309" s="174">
        <f>'Раздел 3'!AJ314</f>
        <v>0</v>
      </c>
      <c r="HK309" s="180">
        <f>'Раздел 3'!AK314</f>
        <v>0</v>
      </c>
      <c r="HL309" s="175"/>
      <c r="HM309" s="175"/>
    </row>
    <row r="310" spans="1:221">
      <c r="A310" s="170">
        <f>'Раздел 2'!$A$6</f>
        <v>2</v>
      </c>
      <c r="B310" s="170">
        <f>'Раздел 2'!$B$6</f>
        <v>1200200023561</v>
      </c>
      <c r="C310" s="170" t="str">
        <f>'Раздел 2'!$C$6</f>
        <v>ФКИС</v>
      </c>
      <c r="D310" s="170" t="str">
        <f>'Раздел 2'!$D$6</f>
        <v>СШ</v>
      </c>
      <c r="E310" s="170" t="str">
        <f>'Раздел 2'!$E$6</f>
        <v>МО</v>
      </c>
      <c r="F310" s="170" t="str">
        <f>'Раздел 1'!$A$15</f>
        <v>ОСН</v>
      </c>
      <c r="G310" s="171">
        <f t="shared" si="4"/>
        <v>0</v>
      </c>
      <c r="H310" s="172" t="s">
        <v>497</v>
      </c>
      <c r="I310" s="173">
        <v>309</v>
      </c>
      <c r="J310" s="174">
        <f>'Раздел 2'!H315</f>
        <v>0</v>
      </c>
      <c r="K310" s="174">
        <f>'Раздел 2'!I315</f>
        <v>0</v>
      </c>
      <c r="L310" s="174">
        <f>'Раздел 2'!J315</f>
        <v>0</v>
      </c>
      <c r="M310" s="174">
        <f>'Раздел 2'!K315</f>
        <v>0</v>
      </c>
      <c r="N310" s="174">
        <f>'Раздел 2'!L315</f>
        <v>0</v>
      </c>
      <c r="O310" s="174">
        <f>'Раздел 2'!M315</f>
        <v>0</v>
      </c>
      <c r="P310" s="174">
        <f>'Раздел 2'!N315</f>
        <v>0</v>
      </c>
      <c r="Q310" s="174">
        <f>'Раздел 2'!O315</f>
        <v>0</v>
      </c>
      <c r="R310" s="174">
        <f>'Раздел 2'!P315</f>
        <v>0</v>
      </c>
      <c r="S310" s="174">
        <f>'Раздел 2'!Q315</f>
        <v>0</v>
      </c>
      <c r="T310" s="174">
        <f>'Раздел 2'!R315</f>
        <v>0</v>
      </c>
      <c r="U310" s="174">
        <f>'Раздел 2'!S315</f>
        <v>0</v>
      </c>
      <c r="V310" s="174">
        <f>'Раздел 2'!T315</f>
        <v>0</v>
      </c>
      <c r="W310" s="174">
        <f>'Раздел 2'!U315</f>
        <v>0</v>
      </c>
      <c r="X310" s="174">
        <f>'Раздел 2'!V315</f>
        <v>0</v>
      </c>
      <c r="Y310" s="174">
        <f>'Раздел 2'!W315</f>
        <v>0</v>
      </c>
      <c r="Z310" s="174">
        <f>'Раздел 2'!X315</f>
        <v>0</v>
      </c>
      <c r="AA310" s="174">
        <f>'Раздел 2'!Y315</f>
        <v>0</v>
      </c>
      <c r="AB310" s="174">
        <f>'Раздел 2'!Z315</f>
        <v>0</v>
      </c>
      <c r="AC310" s="174">
        <f>'Раздел 2'!AA315</f>
        <v>0</v>
      </c>
      <c r="AD310" s="174">
        <f>'Раздел 2'!AB315</f>
        <v>0</v>
      </c>
      <c r="AE310" s="174">
        <f>'Раздел 2'!AC315</f>
        <v>0</v>
      </c>
      <c r="AF310" s="174">
        <f>'Раздел 4'!H315</f>
        <v>0</v>
      </c>
      <c r="AG310" s="174">
        <f>'Раздел 4'!I315</f>
        <v>0</v>
      </c>
      <c r="AH310" s="174">
        <f>'Раздел 4'!J315</f>
        <v>0</v>
      </c>
      <c r="AI310" s="174">
        <f>'Раздел 4'!K315</f>
        <v>0</v>
      </c>
      <c r="AJ310" s="174">
        <f>'Раздел 4'!L315</f>
        <v>0</v>
      </c>
      <c r="AK310" s="174">
        <f>'Раздел 4'!M315</f>
        <v>0</v>
      </c>
      <c r="AL310" s="174">
        <f>'Раздел 4'!N315</f>
        <v>0</v>
      </c>
      <c r="AM310" s="174">
        <f>'Раздел 4'!O315</f>
        <v>0</v>
      </c>
      <c r="AN310" s="174">
        <f>'Раздел 4'!P315</f>
        <v>0</v>
      </c>
      <c r="AO310" s="174">
        <f>'Раздел 4'!Q315</f>
        <v>0</v>
      </c>
      <c r="AP310" s="174">
        <f>'Раздел 4'!R315</f>
        <v>0</v>
      </c>
      <c r="AQ310" s="174">
        <f>'Раздел 4'!S315</f>
        <v>0</v>
      </c>
      <c r="AR310" s="174">
        <f>'Раздел 4'!T315</f>
        <v>0</v>
      </c>
      <c r="AS310" s="174">
        <f>'Раздел 4'!U315</f>
        <v>0</v>
      </c>
      <c r="AT310" s="174">
        <f>'Раздел 4'!V315</f>
        <v>0</v>
      </c>
      <c r="AU310" s="174">
        <f>'Раздел 4'!W315</f>
        <v>0</v>
      </c>
      <c r="AV310" s="174">
        <f>'Раздел 4'!X315</f>
        <v>0</v>
      </c>
      <c r="AW310" s="174">
        <f>'Раздел 4'!Y315</f>
        <v>0</v>
      </c>
      <c r="AX310" s="174">
        <f>'Раздел 4'!Z315</f>
        <v>0</v>
      </c>
      <c r="AY310" s="174">
        <f>'Раздел 4'!AA315</f>
        <v>0</v>
      </c>
      <c r="AZ310" s="174">
        <f>'Раздел 4'!AB315</f>
        <v>0</v>
      </c>
      <c r="BA310" s="174">
        <f>'Раздел 4'!AC315</f>
        <v>0</v>
      </c>
      <c r="BB310" s="174">
        <f>'Раздел 4'!AD315</f>
        <v>0</v>
      </c>
      <c r="BC310" s="174">
        <f>'Раздел 4'!AE315</f>
        <v>0</v>
      </c>
      <c r="BD310" s="174">
        <f>'Раздел 5'!H318</f>
        <v>0</v>
      </c>
      <c r="BE310" s="174">
        <f>'Раздел 5'!I318</f>
        <v>0</v>
      </c>
      <c r="BF310" s="174">
        <f>'Раздел 5'!J318</f>
        <v>0</v>
      </c>
      <c r="BG310" s="174">
        <f>'Раздел 5'!K318</f>
        <v>0</v>
      </c>
      <c r="BH310" s="174">
        <f>'Раздел 5'!L318</f>
        <v>0</v>
      </c>
      <c r="BI310" s="174">
        <f>'Раздел 5'!M318</f>
        <v>0</v>
      </c>
      <c r="BJ310" s="174">
        <f>'Раздел 5'!N318</f>
        <v>0</v>
      </c>
      <c r="BK310" s="174">
        <f>'Раздел 5'!O318</f>
        <v>0</v>
      </c>
      <c r="BL310" s="174">
        <f>'Раздел 5'!P318</f>
        <v>0</v>
      </c>
      <c r="BM310" s="174">
        <f>'Раздел 5'!Q318</f>
        <v>0</v>
      </c>
      <c r="BN310" s="174">
        <f>'Раздел 5'!R318</f>
        <v>0</v>
      </c>
      <c r="BO310" s="174">
        <f>'Раздел 5'!S318</f>
        <v>0</v>
      </c>
      <c r="BP310" s="174">
        <f>'Раздел 5'!T318</f>
        <v>0</v>
      </c>
      <c r="BQ310" s="174">
        <f>'Раздел 6'!H315</f>
        <v>0</v>
      </c>
      <c r="BR310" s="174">
        <f>'Раздел 6'!I315</f>
        <v>0</v>
      </c>
      <c r="BS310" s="174">
        <f>'Раздел 6'!J315</f>
        <v>0</v>
      </c>
      <c r="BT310" s="174">
        <f>'Раздел 6'!K315</f>
        <v>0</v>
      </c>
      <c r="BU310" s="174">
        <f>'Раздел 6'!L315</f>
        <v>0</v>
      </c>
      <c r="BV310" s="174">
        <f>'Раздел 6'!M315</f>
        <v>0</v>
      </c>
      <c r="BW310" s="174">
        <f>'Раздел 6'!N315</f>
        <v>0</v>
      </c>
      <c r="BX310" s="174">
        <f>'Раздел 6'!O315</f>
        <v>0</v>
      </c>
      <c r="BY310" s="174">
        <f>'Раздел 6'!P315</f>
        <v>0</v>
      </c>
      <c r="BZ310" s="174">
        <f>'Раздел 6'!Q315</f>
        <v>0</v>
      </c>
      <c r="CA310" s="174">
        <f>'Раздел 6'!R315</f>
        <v>0</v>
      </c>
      <c r="CB310" s="174">
        <f>'Раздел 6'!S315</f>
        <v>0</v>
      </c>
      <c r="CC310" s="174">
        <f>'Раздел 6'!T315</f>
        <v>0</v>
      </c>
      <c r="CD310" s="174">
        <f>'Раздел 6'!U315</f>
        <v>0</v>
      </c>
      <c r="CE310" s="174">
        <f>'Раздел 6'!V315</f>
        <v>0</v>
      </c>
      <c r="CF310" s="174">
        <f>'Раздел 6'!W315</f>
        <v>0</v>
      </c>
      <c r="CG310" s="174">
        <f>'Раздел 6'!X315</f>
        <v>0</v>
      </c>
      <c r="CH310" s="174">
        <f>'Раздел 6'!Y315</f>
        <v>0</v>
      </c>
      <c r="CI310" s="174">
        <f>'Раздел 6'!Z315</f>
        <v>0</v>
      </c>
      <c r="CJ310" s="174">
        <f>'Раздел 6'!AA315</f>
        <v>0</v>
      </c>
      <c r="CK310" s="174">
        <f>'Раздел 6'!AB315</f>
        <v>0</v>
      </c>
      <c r="CL310" s="174">
        <f>'Раздел 6'!AC315</f>
        <v>0</v>
      </c>
      <c r="CM310" s="174">
        <f>'Раздел 6'!AD315</f>
        <v>0</v>
      </c>
      <c r="CN310" s="174">
        <f>'Раздел 6'!AE315</f>
        <v>0</v>
      </c>
      <c r="CO310" s="174">
        <f>'Раздел 6'!AF315</f>
        <v>0</v>
      </c>
      <c r="CP310" s="174">
        <f>'Раздел 6'!AG315</f>
        <v>0</v>
      </c>
      <c r="CQ310" s="174">
        <f>'Раздел 6'!AH315</f>
        <v>0</v>
      </c>
      <c r="CR310" s="174">
        <f>'Раздел 6'!AI315</f>
        <v>0</v>
      </c>
      <c r="CS310" s="174">
        <f>'Раздел 6'!AJ315</f>
        <v>0</v>
      </c>
      <c r="CT310" s="174">
        <f>'Раздел 6'!AK315</f>
        <v>0</v>
      </c>
      <c r="CU310" s="174">
        <f>'Раздел 6'!AL315</f>
        <v>0</v>
      </c>
      <c r="CV310" s="174">
        <f>'Раздел 6'!AM315</f>
        <v>0</v>
      </c>
      <c r="CW310" s="174">
        <f>'Раздел 6'!AN315</f>
        <v>0</v>
      </c>
      <c r="CX310" s="174">
        <f>'Раздел 6'!AO315</f>
        <v>0</v>
      </c>
      <c r="CY310" s="174">
        <f>'Раздел 6'!AP315</f>
        <v>0</v>
      </c>
      <c r="CZ310" s="174">
        <f>'Раздел 6'!AQ315</f>
        <v>0</v>
      </c>
      <c r="DA310" s="174">
        <f>'Раздел 7'!H315</f>
        <v>0</v>
      </c>
      <c r="DB310" s="174">
        <f>'Раздел 7'!I315</f>
        <v>0</v>
      </c>
      <c r="DC310" s="174">
        <f>'Раздел 7'!J315</f>
        <v>0</v>
      </c>
      <c r="DD310" s="174">
        <f>'Раздел 7'!K315</f>
        <v>0</v>
      </c>
      <c r="DE310" s="174">
        <f>'Раздел 7'!L315</f>
        <v>0</v>
      </c>
      <c r="DF310" s="174">
        <f>'Раздел 7'!M315</f>
        <v>0</v>
      </c>
      <c r="DG310" s="174">
        <f>'Раздел 7'!N315</f>
        <v>0</v>
      </c>
      <c r="DH310" s="174">
        <f>'Раздел 7'!O315</f>
        <v>0</v>
      </c>
      <c r="DI310" s="174">
        <f>'Раздел 7'!P315</f>
        <v>0</v>
      </c>
      <c r="DJ310" s="174">
        <f>'Раздел 7'!Q315</f>
        <v>0</v>
      </c>
      <c r="DK310" s="174">
        <f>'Раздел 7'!R315</f>
        <v>0</v>
      </c>
      <c r="DL310" s="174">
        <f>'Раздел 7'!S315</f>
        <v>0</v>
      </c>
      <c r="DM310" s="174">
        <f>'Раздел 7'!T315</f>
        <v>0</v>
      </c>
      <c r="DN310" s="174">
        <f>'Раздел 7'!U315</f>
        <v>0</v>
      </c>
      <c r="DO310" s="174">
        <f>'Раздел 7'!V315</f>
        <v>0</v>
      </c>
      <c r="DP310" s="174">
        <f>'Раздел 7'!W315</f>
        <v>0</v>
      </c>
      <c r="DQ310" s="174">
        <f>'Раздел 7'!X315</f>
        <v>0</v>
      </c>
      <c r="DR310" s="174">
        <f>'Раздел 7'!Y315</f>
        <v>0</v>
      </c>
      <c r="DS310" s="174">
        <f>'Раздел 7'!Z315</f>
        <v>0</v>
      </c>
      <c r="DT310" s="174">
        <f>'Раздел 7'!AA315</f>
        <v>0</v>
      </c>
      <c r="DU310" s="174">
        <f>'Раздел 7'!AB315</f>
        <v>0</v>
      </c>
      <c r="DV310" s="174">
        <f>'Раздел 7'!AC315</f>
        <v>0</v>
      </c>
      <c r="DW310" s="174">
        <f>'Раздел 7'!AD315</f>
        <v>0</v>
      </c>
      <c r="DX310" s="174">
        <f>'Раздел 7'!AE315</f>
        <v>0</v>
      </c>
      <c r="DY310" s="174">
        <f>'Раздел 7'!AF315</f>
        <v>0</v>
      </c>
      <c r="DZ310" s="174">
        <f>'Раздел 7'!AG315</f>
        <v>0</v>
      </c>
      <c r="EA310" s="174">
        <f>'Раздел 7'!AH315</f>
        <v>0</v>
      </c>
      <c r="EB310" s="174">
        <f>'Раздел 7'!AI315</f>
        <v>0</v>
      </c>
      <c r="EC310" s="174">
        <f>'Раздел 7'!AJ315</f>
        <v>0</v>
      </c>
      <c r="ED310" s="174">
        <f>'Раздел 7'!AK315</f>
        <v>0</v>
      </c>
      <c r="EE310" s="174">
        <f>'Раздел 7'!AL315</f>
        <v>0</v>
      </c>
      <c r="EF310" s="174">
        <f>'Раздел 7'!AM315</f>
        <v>0</v>
      </c>
      <c r="EG310" s="174">
        <f>'Раздел 7'!AN315</f>
        <v>0</v>
      </c>
      <c r="EH310" s="174">
        <f>'Раздел 7'!AO315</f>
        <v>0</v>
      </c>
      <c r="EI310" s="174">
        <f>'Раздел 7'!AP315</f>
        <v>0</v>
      </c>
      <c r="EJ310" s="174">
        <f>'Раздел 7'!AQ315</f>
        <v>0</v>
      </c>
      <c r="EK310" s="174">
        <f>'Раздел 7'!AR315</f>
        <v>0</v>
      </c>
      <c r="EL310" s="174">
        <f>'Раздел 7'!AS315</f>
        <v>0</v>
      </c>
      <c r="EM310" s="174">
        <f>'Раздел 7'!AT315</f>
        <v>0</v>
      </c>
      <c r="EN310" s="174">
        <f>'Раздел 7'!AU315</f>
        <v>0</v>
      </c>
      <c r="EO310" s="174">
        <f>'Раздел 7'!AV315</f>
        <v>0</v>
      </c>
      <c r="EP310" s="174">
        <f>'Раздел 7'!AW315</f>
        <v>0</v>
      </c>
      <c r="EQ310" s="174">
        <f>'Раздел 7'!AX315</f>
        <v>0</v>
      </c>
      <c r="ER310" s="174">
        <f>'Раздел 7'!AY315</f>
        <v>0</v>
      </c>
      <c r="ES310" s="174">
        <f>'Раздел 7'!AZ315</f>
        <v>0</v>
      </c>
      <c r="ET310" s="174">
        <f>'Раздел 7'!BA315</f>
        <v>0</v>
      </c>
      <c r="EU310" s="174">
        <f>'Раздел 7'!BB315</f>
        <v>0</v>
      </c>
      <c r="EV310" s="174">
        <f>'Раздел 7'!BC315</f>
        <v>0</v>
      </c>
      <c r="EW310" s="174">
        <f>'Раздел 7'!BD315</f>
        <v>0</v>
      </c>
      <c r="EX310" s="174">
        <f>'Раздел 7'!BE315</f>
        <v>0</v>
      </c>
      <c r="EY310" s="174">
        <f>'Раздел 7'!BF315</f>
        <v>0</v>
      </c>
      <c r="EZ310" s="174">
        <f>'Раздел 7'!BG315</f>
        <v>0</v>
      </c>
      <c r="FA310" s="174">
        <f>'Раздел 7'!BH315</f>
        <v>0</v>
      </c>
      <c r="FB310" s="174">
        <f>'Раздел 7'!BI315</f>
        <v>0</v>
      </c>
      <c r="FC310" s="174">
        <f>'Раздел 7'!BJ315</f>
        <v>0</v>
      </c>
      <c r="FD310" s="174">
        <f>'Раздел 7'!BK315</f>
        <v>0</v>
      </c>
      <c r="FE310" s="174">
        <f>'Раздел 8'!H317</f>
        <v>0</v>
      </c>
      <c r="FF310" s="174">
        <f>'Раздел 8'!I317</f>
        <v>0</v>
      </c>
      <c r="FG310" s="174">
        <f>'Раздел 8'!J317</f>
        <v>0</v>
      </c>
      <c r="FH310" s="174">
        <f>'Раздел 8'!K317</f>
        <v>0</v>
      </c>
      <c r="FI310" s="174">
        <f>'Раздел 8'!L317</f>
        <v>0</v>
      </c>
      <c r="FJ310" s="174">
        <f>'Раздел 8'!M317</f>
        <v>0</v>
      </c>
      <c r="FK310" s="174">
        <f>'Раздел 8'!N317</f>
        <v>0</v>
      </c>
      <c r="FL310" s="174">
        <f>'Раздел 8'!O317</f>
        <v>0</v>
      </c>
      <c r="FM310" s="174">
        <f>'Раздел 8'!P317</f>
        <v>0</v>
      </c>
      <c r="FN310" s="174">
        <f>'Раздел 8'!Q317</f>
        <v>0</v>
      </c>
      <c r="FO310" s="174">
        <f>'Раздел 8'!R317</f>
        <v>0</v>
      </c>
      <c r="FP310" s="174">
        <f>'Раздел 8'!S317</f>
        <v>0</v>
      </c>
      <c r="FQ310" s="174">
        <f>'Раздел 8'!T317</f>
        <v>0</v>
      </c>
      <c r="FR310" s="174">
        <f>'Раздел 8'!U317</f>
        <v>0</v>
      </c>
      <c r="FS310" s="174">
        <f>'Раздел 8'!V317</f>
        <v>0</v>
      </c>
      <c r="FT310" s="174">
        <f>'Раздел 8'!W317</f>
        <v>0</v>
      </c>
      <c r="FU310" s="174">
        <f>'Раздел 8'!X317</f>
        <v>0</v>
      </c>
      <c r="FV310" s="174">
        <f>'Раздел 8'!Y317</f>
        <v>0</v>
      </c>
      <c r="FW310" s="174">
        <f>'Раздел 8'!Z317</f>
        <v>0</v>
      </c>
      <c r="FX310" s="174">
        <f>'Раздел 8'!AA317</f>
        <v>0</v>
      </c>
      <c r="FY310" s="174">
        <f>'Раздел 8'!AB317</f>
        <v>0</v>
      </c>
      <c r="FZ310" s="174">
        <f>'Раздел 8'!AC317</f>
        <v>0</v>
      </c>
      <c r="GA310" s="174">
        <f>'Раздел 8'!AD317</f>
        <v>0</v>
      </c>
      <c r="GB310" s="174">
        <f>'Раздел 8'!AE317</f>
        <v>0</v>
      </c>
      <c r="GC310" s="174">
        <f>'Раздел 8'!AF317</f>
        <v>0</v>
      </c>
      <c r="GD310" s="174">
        <f>'Раздел 8'!AG317</f>
        <v>0</v>
      </c>
      <c r="GE310" s="174">
        <f>'Раздел 8'!AH317</f>
        <v>0</v>
      </c>
      <c r="GF310" s="174">
        <f>'Раздел 8'!AI317</f>
        <v>0</v>
      </c>
      <c r="GG310" s="174">
        <f>'Раздел 8'!AJ317</f>
        <v>0</v>
      </c>
      <c r="GH310" s="174">
        <f>'Раздел 3'!H315</f>
        <v>0</v>
      </c>
      <c r="GI310" s="174">
        <f>'Раздел 3'!I315</f>
        <v>0</v>
      </c>
      <c r="GJ310" s="174">
        <f>'Раздел 3'!J315</f>
        <v>0</v>
      </c>
      <c r="GK310" s="174">
        <f>'Раздел 3'!K315</f>
        <v>0</v>
      </c>
      <c r="GL310" s="174">
        <f>'Раздел 3'!L315</f>
        <v>0</v>
      </c>
      <c r="GM310" s="174">
        <f>'Раздел 3'!M315</f>
        <v>0</v>
      </c>
      <c r="GN310" s="174">
        <f>'Раздел 3'!N315</f>
        <v>0</v>
      </c>
      <c r="GO310" s="174">
        <f>'Раздел 3'!O315</f>
        <v>0</v>
      </c>
      <c r="GP310" s="174">
        <f>'Раздел 3'!P315</f>
        <v>0</v>
      </c>
      <c r="GQ310" s="174">
        <f>'Раздел 3'!Q315</f>
        <v>0</v>
      </c>
      <c r="GR310" s="174">
        <f>'Раздел 3'!R315</f>
        <v>0</v>
      </c>
      <c r="GS310" s="174">
        <f>'Раздел 3'!S315</f>
        <v>0</v>
      </c>
      <c r="GT310" s="174">
        <f>'Раздел 3'!T315</f>
        <v>0</v>
      </c>
      <c r="GU310" s="174">
        <f>'Раздел 3'!U315</f>
        <v>0</v>
      </c>
      <c r="GV310" s="174">
        <f>'Раздел 3'!V315</f>
        <v>0</v>
      </c>
      <c r="GW310" s="174">
        <f>'Раздел 3'!W315</f>
        <v>0</v>
      </c>
      <c r="GX310" s="174">
        <f>'Раздел 3'!X315</f>
        <v>0</v>
      </c>
      <c r="GY310" s="174">
        <f>'Раздел 3'!Y315</f>
        <v>0</v>
      </c>
      <c r="GZ310" s="174">
        <f>'Раздел 3'!Z315</f>
        <v>0</v>
      </c>
      <c r="HA310" s="174">
        <f>'Раздел 3'!AA315</f>
        <v>0</v>
      </c>
      <c r="HB310" s="174">
        <f>'Раздел 3'!AB315</f>
        <v>0</v>
      </c>
      <c r="HC310" s="174">
        <f>'Раздел 3'!AC315</f>
        <v>0</v>
      </c>
      <c r="HD310" s="174">
        <f>'Раздел 3'!AD315</f>
        <v>0</v>
      </c>
      <c r="HE310" s="174">
        <f>'Раздел 3'!AE315</f>
        <v>0</v>
      </c>
      <c r="HF310" s="174">
        <f>'Раздел 3'!AF315</f>
        <v>0</v>
      </c>
      <c r="HG310" s="174">
        <f>'Раздел 3'!AG315</f>
        <v>0</v>
      </c>
      <c r="HH310" s="174">
        <f>'Раздел 3'!AH315</f>
        <v>0</v>
      </c>
      <c r="HI310" s="174">
        <f>'Раздел 3'!AI315</f>
        <v>0</v>
      </c>
      <c r="HJ310" s="174">
        <f>'Раздел 3'!AJ315</f>
        <v>0</v>
      </c>
      <c r="HK310" s="180">
        <f>'Раздел 3'!AK315</f>
        <v>0</v>
      </c>
      <c r="HL310" s="175"/>
      <c r="HM310" s="175"/>
    </row>
    <row r="311" spans="1:221">
      <c r="A311" s="170">
        <f>'Раздел 2'!$A$6</f>
        <v>2</v>
      </c>
      <c r="B311" s="170">
        <f>'Раздел 2'!$B$6</f>
        <v>1200200023561</v>
      </c>
      <c r="C311" s="170" t="str">
        <f>'Раздел 2'!$C$6</f>
        <v>ФКИС</v>
      </c>
      <c r="D311" s="170" t="str">
        <f>'Раздел 2'!$D$6</f>
        <v>СШ</v>
      </c>
      <c r="E311" s="170" t="str">
        <f>'Раздел 2'!$E$6</f>
        <v>МО</v>
      </c>
      <c r="F311" s="170" t="str">
        <f>'Раздел 1'!$A$15</f>
        <v>ОСН</v>
      </c>
      <c r="G311" s="171">
        <f t="shared" si="4"/>
        <v>0</v>
      </c>
      <c r="H311" s="172" t="s">
        <v>499</v>
      </c>
      <c r="I311" s="173">
        <v>310</v>
      </c>
      <c r="J311" s="174">
        <f>'Раздел 2'!H316</f>
        <v>0</v>
      </c>
      <c r="K311" s="174">
        <f>'Раздел 2'!I316</f>
        <v>0</v>
      </c>
      <c r="L311" s="174">
        <f>'Раздел 2'!J316</f>
        <v>0</v>
      </c>
      <c r="M311" s="174">
        <f>'Раздел 2'!K316</f>
        <v>0</v>
      </c>
      <c r="N311" s="174">
        <f>'Раздел 2'!L316</f>
        <v>0</v>
      </c>
      <c r="O311" s="174">
        <f>'Раздел 2'!M316</f>
        <v>0</v>
      </c>
      <c r="P311" s="174">
        <f>'Раздел 2'!N316</f>
        <v>0</v>
      </c>
      <c r="Q311" s="174">
        <f>'Раздел 2'!O316</f>
        <v>0</v>
      </c>
      <c r="R311" s="174">
        <f>'Раздел 2'!P316</f>
        <v>0</v>
      </c>
      <c r="S311" s="174">
        <f>'Раздел 2'!Q316</f>
        <v>0</v>
      </c>
      <c r="T311" s="174">
        <f>'Раздел 2'!R316</f>
        <v>0</v>
      </c>
      <c r="U311" s="174">
        <f>'Раздел 2'!S316</f>
        <v>0</v>
      </c>
      <c r="V311" s="174">
        <f>'Раздел 2'!T316</f>
        <v>0</v>
      </c>
      <c r="W311" s="174">
        <f>'Раздел 2'!U316</f>
        <v>0</v>
      </c>
      <c r="X311" s="174">
        <f>'Раздел 2'!V316</f>
        <v>0</v>
      </c>
      <c r="Y311" s="174">
        <f>'Раздел 2'!W316</f>
        <v>0</v>
      </c>
      <c r="Z311" s="174">
        <f>'Раздел 2'!X316</f>
        <v>0</v>
      </c>
      <c r="AA311" s="174">
        <f>'Раздел 2'!Y316</f>
        <v>0</v>
      </c>
      <c r="AB311" s="174">
        <f>'Раздел 2'!Z316</f>
        <v>0</v>
      </c>
      <c r="AC311" s="174">
        <f>'Раздел 2'!AA316</f>
        <v>0</v>
      </c>
      <c r="AD311" s="174">
        <f>'Раздел 2'!AB316</f>
        <v>0</v>
      </c>
      <c r="AE311" s="174">
        <f>'Раздел 2'!AC316</f>
        <v>0</v>
      </c>
      <c r="AF311" s="174">
        <f>'Раздел 4'!H316</f>
        <v>0</v>
      </c>
      <c r="AG311" s="174">
        <f>'Раздел 4'!I316</f>
        <v>0</v>
      </c>
      <c r="AH311" s="174">
        <f>'Раздел 4'!J316</f>
        <v>0</v>
      </c>
      <c r="AI311" s="174">
        <f>'Раздел 4'!K316</f>
        <v>0</v>
      </c>
      <c r="AJ311" s="174">
        <f>'Раздел 4'!L316</f>
        <v>0</v>
      </c>
      <c r="AK311" s="174">
        <f>'Раздел 4'!M316</f>
        <v>0</v>
      </c>
      <c r="AL311" s="174">
        <f>'Раздел 4'!N316</f>
        <v>0</v>
      </c>
      <c r="AM311" s="174">
        <f>'Раздел 4'!O316</f>
        <v>0</v>
      </c>
      <c r="AN311" s="174">
        <f>'Раздел 4'!P316</f>
        <v>0</v>
      </c>
      <c r="AO311" s="174">
        <f>'Раздел 4'!Q316</f>
        <v>0</v>
      </c>
      <c r="AP311" s="174">
        <f>'Раздел 4'!R316</f>
        <v>0</v>
      </c>
      <c r="AQ311" s="174">
        <f>'Раздел 4'!S316</f>
        <v>0</v>
      </c>
      <c r="AR311" s="174">
        <f>'Раздел 4'!T316</f>
        <v>0</v>
      </c>
      <c r="AS311" s="174">
        <f>'Раздел 4'!U316</f>
        <v>0</v>
      </c>
      <c r="AT311" s="174">
        <f>'Раздел 4'!V316</f>
        <v>0</v>
      </c>
      <c r="AU311" s="174">
        <f>'Раздел 4'!W316</f>
        <v>0</v>
      </c>
      <c r="AV311" s="174">
        <f>'Раздел 4'!X316</f>
        <v>0</v>
      </c>
      <c r="AW311" s="174">
        <f>'Раздел 4'!Y316</f>
        <v>0</v>
      </c>
      <c r="AX311" s="174">
        <f>'Раздел 4'!Z316</f>
        <v>0</v>
      </c>
      <c r="AY311" s="174">
        <f>'Раздел 4'!AA316</f>
        <v>0</v>
      </c>
      <c r="AZ311" s="174">
        <f>'Раздел 4'!AB316</f>
        <v>0</v>
      </c>
      <c r="BA311" s="174">
        <f>'Раздел 4'!AC316</f>
        <v>0</v>
      </c>
      <c r="BB311" s="174">
        <f>'Раздел 4'!AD316</f>
        <v>0</v>
      </c>
      <c r="BC311" s="174">
        <f>'Раздел 4'!AE316</f>
        <v>0</v>
      </c>
      <c r="BD311" s="174">
        <f>'Раздел 5'!H319</f>
        <v>0</v>
      </c>
      <c r="BE311" s="174">
        <f>'Раздел 5'!I319</f>
        <v>0</v>
      </c>
      <c r="BF311" s="174">
        <f>'Раздел 5'!J319</f>
        <v>0</v>
      </c>
      <c r="BG311" s="174">
        <f>'Раздел 5'!K319</f>
        <v>0</v>
      </c>
      <c r="BH311" s="174">
        <f>'Раздел 5'!L319</f>
        <v>0</v>
      </c>
      <c r="BI311" s="174">
        <f>'Раздел 5'!M319</f>
        <v>0</v>
      </c>
      <c r="BJ311" s="174">
        <f>'Раздел 5'!N319</f>
        <v>0</v>
      </c>
      <c r="BK311" s="174">
        <f>'Раздел 5'!O319</f>
        <v>0</v>
      </c>
      <c r="BL311" s="174">
        <f>'Раздел 5'!P319</f>
        <v>0</v>
      </c>
      <c r="BM311" s="174">
        <f>'Раздел 5'!Q319</f>
        <v>0</v>
      </c>
      <c r="BN311" s="174">
        <f>'Раздел 5'!R319</f>
        <v>0</v>
      </c>
      <c r="BO311" s="174">
        <f>'Раздел 5'!S319</f>
        <v>0</v>
      </c>
      <c r="BP311" s="174">
        <f>'Раздел 5'!T319</f>
        <v>0</v>
      </c>
      <c r="BQ311" s="174">
        <f>'Раздел 6'!H316</f>
        <v>0</v>
      </c>
      <c r="BR311" s="174">
        <f>'Раздел 6'!I316</f>
        <v>0</v>
      </c>
      <c r="BS311" s="174">
        <f>'Раздел 6'!J316</f>
        <v>0</v>
      </c>
      <c r="BT311" s="174">
        <f>'Раздел 6'!K316</f>
        <v>0</v>
      </c>
      <c r="BU311" s="174">
        <f>'Раздел 6'!L316</f>
        <v>0</v>
      </c>
      <c r="BV311" s="174">
        <f>'Раздел 6'!M316</f>
        <v>0</v>
      </c>
      <c r="BW311" s="174">
        <f>'Раздел 6'!N316</f>
        <v>0</v>
      </c>
      <c r="BX311" s="174">
        <f>'Раздел 6'!O316</f>
        <v>0</v>
      </c>
      <c r="BY311" s="174">
        <f>'Раздел 6'!P316</f>
        <v>0</v>
      </c>
      <c r="BZ311" s="174">
        <f>'Раздел 6'!Q316</f>
        <v>0</v>
      </c>
      <c r="CA311" s="174">
        <f>'Раздел 6'!R316</f>
        <v>0</v>
      </c>
      <c r="CB311" s="174">
        <f>'Раздел 6'!S316</f>
        <v>0</v>
      </c>
      <c r="CC311" s="174">
        <f>'Раздел 6'!T316</f>
        <v>0</v>
      </c>
      <c r="CD311" s="174">
        <f>'Раздел 6'!U316</f>
        <v>0</v>
      </c>
      <c r="CE311" s="174">
        <f>'Раздел 6'!V316</f>
        <v>0</v>
      </c>
      <c r="CF311" s="174">
        <f>'Раздел 6'!W316</f>
        <v>0</v>
      </c>
      <c r="CG311" s="174">
        <f>'Раздел 6'!X316</f>
        <v>0</v>
      </c>
      <c r="CH311" s="174">
        <f>'Раздел 6'!Y316</f>
        <v>0</v>
      </c>
      <c r="CI311" s="174">
        <f>'Раздел 6'!Z316</f>
        <v>0</v>
      </c>
      <c r="CJ311" s="174">
        <f>'Раздел 6'!AA316</f>
        <v>0</v>
      </c>
      <c r="CK311" s="174">
        <f>'Раздел 6'!AB316</f>
        <v>0</v>
      </c>
      <c r="CL311" s="174">
        <f>'Раздел 6'!AC316</f>
        <v>0</v>
      </c>
      <c r="CM311" s="174">
        <f>'Раздел 6'!AD316</f>
        <v>0</v>
      </c>
      <c r="CN311" s="174">
        <f>'Раздел 6'!AE316</f>
        <v>0</v>
      </c>
      <c r="CO311" s="174">
        <f>'Раздел 6'!AF316</f>
        <v>0</v>
      </c>
      <c r="CP311" s="174">
        <f>'Раздел 6'!AG316</f>
        <v>0</v>
      </c>
      <c r="CQ311" s="174">
        <f>'Раздел 6'!AH316</f>
        <v>0</v>
      </c>
      <c r="CR311" s="174">
        <f>'Раздел 6'!AI316</f>
        <v>0</v>
      </c>
      <c r="CS311" s="174">
        <f>'Раздел 6'!AJ316</f>
        <v>0</v>
      </c>
      <c r="CT311" s="174">
        <f>'Раздел 6'!AK316</f>
        <v>0</v>
      </c>
      <c r="CU311" s="174">
        <f>'Раздел 6'!AL316</f>
        <v>0</v>
      </c>
      <c r="CV311" s="174">
        <f>'Раздел 6'!AM316</f>
        <v>0</v>
      </c>
      <c r="CW311" s="174">
        <f>'Раздел 6'!AN316</f>
        <v>0</v>
      </c>
      <c r="CX311" s="174">
        <f>'Раздел 6'!AO316</f>
        <v>0</v>
      </c>
      <c r="CY311" s="174">
        <f>'Раздел 6'!AP316</f>
        <v>0</v>
      </c>
      <c r="CZ311" s="174">
        <f>'Раздел 6'!AQ316</f>
        <v>0</v>
      </c>
      <c r="DA311" s="174">
        <f>'Раздел 7'!H316</f>
        <v>0</v>
      </c>
      <c r="DB311" s="174">
        <f>'Раздел 7'!I316</f>
        <v>0</v>
      </c>
      <c r="DC311" s="174">
        <f>'Раздел 7'!J316</f>
        <v>0</v>
      </c>
      <c r="DD311" s="174">
        <f>'Раздел 7'!K316</f>
        <v>0</v>
      </c>
      <c r="DE311" s="174">
        <f>'Раздел 7'!L316</f>
        <v>0</v>
      </c>
      <c r="DF311" s="174">
        <f>'Раздел 7'!M316</f>
        <v>0</v>
      </c>
      <c r="DG311" s="174">
        <f>'Раздел 7'!N316</f>
        <v>0</v>
      </c>
      <c r="DH311" s="174">
        <f>'Раздел 7'!O316</f>
        <v>0</v>
      </c>
      <c r="DI311" s="174">
        <f>'Раздел 7'!P316</f>
        <v>0</v>
      </c>
      <c r="DJ311" s="174">
        <f>'Раздел 7'!Q316</f>
        <v>0</v>
      </c>
      <c r="DK311" s="174">
        <f>'Раздел 7'!R316</f>
        <v>0</v>
      </c>
      <c r="DL311" s="174">
        <f>'Раздел 7'!S316</f>
        <v>0</v>
      </c>
      <c r="DM311" s="174">
        <f>'Раздел 7'!T316</f>
        <v>0</v>
      </c>
      <c r="DN311" s="174">
        <f>'Раздел 7'!U316</f>
        <v>0</v>
      </c>
      <c r="DO311" s="174">
        <f>'Раздел 7'!V316</f>
        <v>0</v>
      </c>
      <c r="DP311" s="174">
        <f>'Раздел 7'!W316</f>
        <v>0</v>
      </c>
      <c r="DQ311" s="174">
        <f>'Раздел 7'!X316</f>
        <v>0</v>
      </c>
      <c r="DR311" s="174">
        <f>'Раздел 7'!Y316</f>
        <v>0</v>
      </c>
      <c r="DS311" s="174">
        <f>'Раздел 7'!Z316</f>
        <v>0</v>
      </c>
      <c r="DT311" s="174">
        <f>'Раздел 7'!AA316</f>
        <v>0</v>
      </c>
      <c r="DU311" s="174">
        <f>'Раздел 7'!AB316</f>
        <v>0</v>
      </c>
      <c r="DV311" s="174">
        <f>'Раздел 7'!AC316</f>
        <v>0</v>
      </c>
      <c r="DW311" s="174">
        <f>'Раздел 7'!AD316</f>
        <v>0</v>
      </c>
      <c r="DX311" s="174">
        <f>'Раздел 7'!AE316</f>
        <v>0</v>
      </c>
      <c r="DY311" s="174">
        <f>'Раздел 7'!AF316</f>
        <v>0</v>
      </c>
      <c r="DZ311" s="174">
        <f>'Раздел 7'!AG316</f>
        <v>0</v>
      </c>
      <c r="EA311" s="174">
        <f>'Раздел 7'!AH316</f>
        <v>0</v>
      </c>
      <c r="EB311" s="174">
        <f>'Раздел 7'!AI316</f>
        <v>0</v>
      </c>
      <c r="EC311" s="174">
        <f>'Раздел 7'!AJ316</f>
        <v>0</v>
      </c>
      <c r="ED311" s="174">
        <f>'Раздел 7'!AK316</f>
        <v>0</v>
      </c>
      <c r="EE311" s="174">
        <f>'Раздел 7'!AL316</f>
        <v>0</v>
      </c>
      <c r="EF311" s="174">
        <f>'Раздел 7'!AM316</f>
        <v>0</v>
      </c>
      <c r="EG311" s="174">
        <f>'Раздел 7'!AN316</f>
        <v>0</v>
      </c>
      <c r="EH311" s="174">
        <f>'Раздел 7'!AO316</f>
        <v>0</v>
      </c>
      <c r="EI311" s="174">
        <f>'Раздел 7'!AP316</f>
        <v>0</v>
      </c>
      <c r="EJ311" s="174">
        <f>'Раздел 7'!AQ316</f>
        <v>0</v>
      </c>
      <c r="EK311" s="174">
        <f>'Раздел 7'!AR316</f>
        <v>0</v>
      </c>
      <c r="EL311" s="174">
        <f>'Раздел 7'!AS316</f>
        <v>0</v>
      </c>
      <c r="EM311" s="174">
        <f>'Раздел 7'!AT316</f>
        <v>0</v>
      </c>
      <c r="EN311" s="174">
        <f>'Раздел 7'!AU316</f>
        <v>0</v>
      </c>
      <c r="EO311" s="174">
        <f>'Раздел 7'!AV316</f>
        <v>0</v>
      </c>
      <c r="EP311" s="174">
        <f>'Раздел 7'!AW316</f>
        <v>0</v>
      </c>
      <c r="EQ311" s="174">
        <f>'Раздел 7'!AX316</f>
        <v>0</v>
      </c>
      <c r="ER311" s="174">
        <f>'Раздел 7'!AY316</f>
        <v>0</v>
      </c>
      <c r="ES311" s="174">
        <f>'Раздел 7'!AZ316</f>
        <v>0</v>
      </c>
      <c r="ET311" s="174">
        <f>'Раздел 7'!BA316</f>
        <v>0</v>
      </c>
      <c r="EU311" s="174">
        <f>'Раздел 7'!BB316</f>
        <v>0</v>
      </c>
      <c r="EV311" s="174">
        <f>'Раздел 7'!BC316</f>
        <v>0</v>
      </c>
      <c r="EW311" s="174">
        <f>'Раздел 7'!BD316</f>
        <v>0</v>
      </c>
      <c r="EX311" s="174">
        <f>'Раздел 7'!BE316</f>
        <v>0</v>
      </c>
      <c r="EY311" s="174">
        <f>'Раздел 7'!BF316</f>
        <v>0</v>
      </c>
      <c r="EZ311" s="174">
        <f>'Раздел 7'!BG316</f>
        <v>0</v>
      </c>
      <c r="FA311" s="174">
        <f>'Раздел 7'!BH316</f>
        <v>0</v>
      </c>
      <c r="FB311" s="174">
        <f>'Раздел 7'!BI316</f>
        <v>0</v>
      </c>
      <c r="FC311" s="174">
        <f>'Раздел 7'!BJ316</f>
        <v>0</v>
      </c>
      <c r="FD311" s="174">
        <f>'Раздел 7'!BK316</f>
        <v>0</v>
      </c>
      <c r="FE311" s="174">
        <f>'Раздел 8'!H318</f>
        <v>0</v>
      </c>
      <c r="FF311" s="174">
        <f>'Раздел 8'!I318</f>
        <v>0</v>
      </c>
      <c r="FG311" s="174">
        <f>'Раздел 8'!J318</f>
        <v>0</v>
      </c>
      <c r="FH311" s="174">
        <f>'Раздел 8'!K318</f>
        <v>0</v>
      </c>
      <c r="FI311" s="174">
        <f>'Раздел 8'!L318</f>
        <v>0</v>
      </c>
      <c r="FJ311" s="174">
        <f>'Раздел 8'!M318</f>
        <v>0</v>
      </c>
      <c r="FK311" s="174">
        <f>'Раздел 8'!N318</f>
        <v>0</v>
      </c>
      <c r="FL311" s="174">
        <f>'Раздел 8'!O318</f>
        <v>0</v>
      </c>
      <c r="FM311" s="174">
        <f>'Раздел 8'!P318</f>
        <v>0</v>
      </c>
      <c r="FN311" s="174">
        <f>'Раздел 8'!Q318</f>
        <v>0</v>
      </c>
      <c r="FO311" s="174">
        <f>'Раздел 8'!R318</f>
        <v>0</v>
      </c>
      <c r="FP311" s="174">
        <f>'Раздел 8'!S318</f>
        <v>0</v>
      </c>
      <c r="FQ311" s="174">
        <f>'Раздел 8'!T318</f>
        <v>0</v>
      </c>
      <c r="FR311" s="174">
        <f>'Раздел 8'!U318</f>
        <v>0</v>
      </c>
      <c r="FS311" s="174">
        <f>'Раздел 8'!V318</f>
        <v>0</v>
      </c>
      <c r="FT311" s="174">
        <f>'Раздел 8'!W318</f>
        <v>0</v>
      </c>
      <c r="FU311" s="174">
        <f>'Раздел 8'!X318</f>
        <v>0</v>
      </c>
      <c r="FV311" s="174">
        <f>'Раздел 8'!Y318</f>
        <v>0</v>
      </c>
      <c r="FW311" s="174">
        <f>'Раздел 8'!Z318</f>
        <v>0</v>
      </c>
      <c r="FX311" s="174">
        <f>'Раздел 8'!AA318</f>
        <v>0</v>
      </c>
      <c r="FY311" s="174">
        <f>'Раздел 8'!AB318</f>
        <v>0</v>
      </c>
      <c r="FZ311" s="174">
        <f>'Раздел 8'!AC318</f>
        <v>0</v>
      </c>
      <c r="GA311" s="174">
        <f>'Раздел 8'!AD318</f>
        <v>0</v>
      </c>
      <c r="GB311" s="174">
        <f>'Раздел 8'!AE318</f>
        <v>0</v>
      </c>
      <c r="GC311" s="174">
        <f>'Раздел 8'!AF318</f>
        <v>0</v>
      </c>
      <c r="GD311" s="174">
        <f>'Раздел 8'!AG318</f>
        <v>0</v>
      </c>
      <c r="GE311" s="174">
        <f>'Раздел 8'!AH318</f>
        <v>0</v>
      </c>
      <c r="GF311" s="174">
        <f>'Раздел 8'!AI318</f>
        <v>0</v>
      </c>
      <c r="GG311" s="174">
        <f>'Раздел 8'!AJ318</f>
        <v>0</v>
      </c>
      <c r="GH311" s="174">
        <f>'Раздел 3'!H316</f>
        <v>0</v>
      </c>
      <c r="GI311" s="174">
        <f>'Раздел 3'!I316</f>
        <v>0</v>
      </c>
      <c r="GJ311" s="174">
        <f>'Раздел 3'!J316</f>
        <v>0</v>
      </c>
      <c r="GK311" s="174">
        <f>'Раздел 3'!K316</f>
        <v>0</v>
      </c>
      <c r="GL311" s="174">
        <f>'Раздел 3'!L316</f>
        <v>0</v>
      </c>
      <c r="GM311" s="174">
        <f>'Раздел 3'!M316</f>
        <v>0</v>
      </c>
      <c r="GN311" s="174">
        <f>'Раздел 3'!N316</f>
        <v>0</v>
      </c>
      <c r="GO311" s="174">
        <f>'Раздел 3'!O316</f>
        <v>0</v>
      </c>
      <c r="GP311" s="174">
        <f>'Раздел 3'!P316</f>
        <v>0</v>
      </c>
      <c r="GQ311" s="174">
        <f>'Раздел 3'!Q316</f>
        <v>0</v>
      </c>
      <c r="GR311" s="174">
        <f>'Раздел 3'!R316</f>
        <v>0</v>
      </c>
      <c r="GS311" s="174">
        <f>'Раздел 3'!S316</f>
        <v>0</v>
      </c>
      <c r="GT311" s="174">
        <f>'Раздел 3'!T316</f>
        <v>0</v>
      </c>
      <c r="GU311" s="174">
        <f>'Раздел 3'!U316</f>
        <v>0</v>
      </c>
      <c r="GV311" s="174">
        <f>'Раздел 3'!V316</f>
        <v>0</v>
      </c>
      <c r="GW311" s="174">
        <f>'Раздел 3'!W316</f>
        <v>0</v>
      </c>
      <c r="GX311" s="174">
        <f>'Раздел 3'!X316</f>
        <v>0</v>
      </c>
      <c r="GY311" s="174">
        <f>'Раздел 3'!Y316</f>
        <v>0</v>
      </c>
      <c r="GZ311" s="174">
        <f>'Раздел 3'!Z316</f>
        <v>0</v>
      </c>
      <c r="HA311" s="174">
        <f>'Раздел 3'!AA316</f>
        <v>0</v>
      </c>
      <c r="HB311" s="174">
        <f>'Раздел 3'!AB316</f>
        <v>0</v>
      </c>
      <c r="HC311" s="174">
        <f>'Раздел 3'!AC316</f>
        <v>0</v>
      </c>
      <c r="HD311" s="174">
        <f>'Раздел 3'!AD316</f>
        <v>0</v>
      </c>
      <c r="HE311" s="174">
        <f>'Раздел 3'!AE316</f>
        <v>0</v>
      </c>
      <c r="HF311" s="174">
        <f>'Раздел 3'!AF316</f>
        <v>0</v>
      </c>
      <c r="HG311" s="174">
        <f>'Раздел 3'!AG316</f>
        <v>0</v>
      </c>
      <c r="HH311" s="174">
        <f>'Раздел 3'!AH316</f>
        <v>0</v>
      </c>
      <c r="HI311" s="174">
        <f>'Раздел 3'!AI316</f>
        <v>0</v>
      </c>
      <c r="HJ311" s="174">
        <f>'Раздел 3'!AJ316</f>
        <v>0</v>
      </c>
      <c r="HK311" s="180">
        <f>'Раздел 3'!AK316</f>
        <v>0</v>
      </c>
      <c r="HL311" s="175"/>
      <c r="HM311" s="175"/>
    </row>
    <row r="312" spans="1:221">
      <c r="A312" s="170">
        <f>'Раздел 2'!$A$6</f>
        <v>2</v>
      </c>
      <c r="B312" s="170">
        <f>'Раздел 2'!$B$6</f>
        <v>1200200023561</v>
      </c>
      <c r="C312" s="170" t="str">
        <f>'Раздел 2'!$C$6</f>
        <v>ФКИС</v>
      </c>
      <c r="D312" s="170" t="str">
        <f>'Раздел 2'!$D$6</f>
        <v>СШ</v>
      </c>
      <c r="E312" s="170" t="str">
        <f>'Раздел 2'!$E$6</f>
        <v>МО</v>
      </c>
      <c r="F312" s="170" t="str">
        <f>'Раздел 1'!$A$15</f>
        <v>ОСН</v>
      </c>
      <c r="G312" s="171">
        <f t="shared" si="4"/>
        <v>0</v>
      </c>
      <c r="H312" s="172" t="s">
        <v>501</v>
      </c>
      <c r="I312" s="173">
        <v>311</v>
      </c>
      <c r="J312" s="174">
        <f>'Раздел 2'!H317</f>
        <v>0</v>
      </c>
      <c r="K312" s="174">
        <f>'Раздел 2'!I317</f>
        <v>0</v>
      </c>
      <c r="L312" s="174">
        <f>'Раздел 2'!J317</f>
        <v>0</v>
      </c>
      <c r="M312" s="174">
        <f>'Раздел 2'!K317</f>
        <v>0</v>
      </c>
      <c r="N312" s="174">
        <f>'Раздел 2'!L317</f>
        <v>0</v>
      </c>
      <c r="O312" s="174">
        <f>'Раздел 2'!M317</f>
        <v>0</v>
      </c>
      <c r="P312" s="174">
        <f>'Раздел 2'!N317</f>
        <v>0</v>
      </c>
      <c r="Q312" s="174">
        <f>'Раздел 2'!O317</f>
        <v>0</v>
      </c>
      <c r="R312" s="174">
        <f>'Раздел 2'!P317</f>
        <v>0</v>
      </c>
      <c r="S312" s="174">
        <f>'Раздел 2'!Q317</f>
        <v>0</v>
      </c>
      <c r="T312" s="174">
        <f>'Раздел 2'!R317</f>
        <v>0</v>
      </c>
      <c r="U312" s="174">
        <f>'Раздел 2'!S317</f>
        <v>0</v>
      </c>
      <c r="V312" s="174">
        <f>'Раздел 2'!T317</f>
        <v>0</v>
      </c>
      <c r="W312" s="174">
        <f>'Раздел 2'!U317</f>
        <v>0</v>
      </c>
      <c r="X312" s="174">
        <f>'Раздел 2'!V317</f>
        <v>0</v>
      </c>
      <c r="Y312" s="174">
        <f>'Раздел 2'!W317</f>
        <v>0</v>
      </c>
      <c r="Z312" s="174">
        <f>'Раздел 2'!X317</f>
        <v>0</v>
      </c>
      <c r="AA312" s="174">
        <f>'Раздел 2'!Y317</f>
        <v>0</v>
      </c>
      <c r="AB312" s="174">
        <f>'Раздел 2'!Z317</f>
        <v>0</v>
      </c>
      <c r="AC312" s="174">
        <f>'Раздел 2'!AA317</f>
        <v>0</v>
      </c>
      <c r="AD312" s="174">
        <f>'Раздел 2'!AB317</f>
        <v>0</v>
      </c>
      <c r="AE312" s="174">
        <f>'Раздел 2'!AC317</f>
        <v>0</v>
      </c>
      <c r="AF312" s="174">
        <f>'Раздел 4'!H317</f>
        <v>0</v>
      </c>
      <c r="AG312" s="174">
        <f>'Раздел 4'!I317</f>
        <v>0</v>
      </c>
      <c r="AH312" s="174">
        <f>'Раздел 4'!J317</f>
        <v>0</v>
      </c>
      <c r="AI312" s="174">
        <f>'Раздел 4'!K317</f>
        <v>0</v>
      </c>
      <c r="AJ312" s="174">
        <f>'Раздел 4'!L317</f>
        <v>0</v>
      </c>
      <c r="AK312" s="174">
        <f>'Раздел 4'!M317</f>
        <v>0</v>
      </c>
      <c r="AL312" s="174">
        <f>'Раздел 4'!N317</f>
        <v>0</v>
      </c>
      <c r="AM312" s="174">
        <f>'Раздел 4'!O317</f>
        <v>0</v>
      </c>
      <c r="AN312" s="174">
        <f>'Раздел 4'!P317</f>
        <v>0</v>
      </c>
      <c r="AO312" s="174">
        <f>'Раздел 4'!Q317</f>
        <v>0</v>
      </c>
      <c r="AP312" s="174">
        <f>'Раздел 4'!R317</f>
        <v>0</v>
      </c>
      <c r="AQ312" s="174">
        <f>'Раздел 4'!S317</f>
        <v>0</v>
      </c>
      <c r="AR312" s="174">
        <f>'Раздел 4'!T317</f>
        <v>0</v>
      </c>
      <c r="AS312" s="174">
        <f>'Раздел 4'!U317</f>
        <v>0</v>
      </c>
      <c r="AT312" s="174">
        <f>'Раздел 4'!V317</f>
        <v>0</v>
      </c>
      <c r="AU312" s="174">
        <f>'Раздел 4'!W317</f>
        <v>0</v>
      </c>
      <c r="AV312" s="174">
        <f>'Раздел 4'!X317</f>
        <v>0</v>
      </c>
      <c r="AW312" s="174">
        <f>'Раздел 4'!Y317</f>
        <v>0</v>
      </c>
      <c r="AX312" s="174">
        <f>'Раздел 4'!Z317</f>
        <v>0</v>
      </c>
      <c r="AY312" s="174">
        <f>'Раздел 4'!AA317</f>
        <v>0</v>
      </c>
      <c r="AZ312" s="174">
        <f>'Раздел 4'!AB317</f>
        <v>0</v>
      </c>
      <c r="BA312" s="174">
        <f>'Раздел 4'!AC317</f>
        <v>0</v>
      </c>
      <c r="BB312" s="174">
        <f>'Раздел 4'!AD317</f>
        <v>0</v>
      </c>
      <c r="BC312" s="174">
        <f>'Раздел 4'!AE317</f>
        <v>0</v>
      </c>
      <c r="BD312" s="174">
        <f>'Раздел 5'!H320</f>
        <v>0</v>
      </c>
      <c r="BE312" s="174">
        <f>'Раздел 5'!I320</f>
        <v>0</v>
      </c>
      <c r="BF312" s="174">
        <f>'Раздел 5'!J320</f>
        <v>0</v>
      </c>
      <c r="BG312" s="174">
        <f>'Раздел 5'!K320</f>
        <v>0</v>
      </c>
      <c r="BH312" s="174">
        <f>'Раздел 5'!L320</f>
        <v>0</v>
      </c>
      <c r="BI312" s="174">
        <f>'Раздел 5'!M320</f>
        <v>0</v>
      </c>
      <c r="BJ312" s="174">
        <f>'Раздел 5'!N320</f>
        <v>0</v>
      </c>
      <c r="BK312" s="174">
        <f>'Раздел 5'!O320</f>
        <v>0</v>
      </c>
      <c r="BL312" s="174">
        <f>'Раздел 5'!P320</f>
        <v>0</v>
      </c>
      <c r="BM312" s="174">
        <f>'Раздел 5'!Q320</f>
        <v>0</v>
      </c>
      <c r="BN312" s="174">
        <f>'Раздел 5'!R320</f>
        <v>0</v>
      </c>
      <c r="BO312" s="174">
        <f>'Раздел 5'!S320</f>
        <v>0</v>
      </c>
      <c r="BP312" s="174">
        <f>'Раздел 5'!T320</f>
        <v>0</v>
      </c>
      <c r="BQ312" s="174">
        <f>'Раздел 6'!H317</f>
        <v>0</v>
      </c>
      <c r="BR312" s="174">
        <f>'Раздел 6'!I317</f>
        <v>0</v>
      </c>
      <c r="BS312" s="174">
        <f>'Раздел 6'!J317</f>
        <v>0</v>
      </c>
      <c r="BT312" s="174">
        <f>'Раздел 6'!K317</f>
        <v>0</v>
      </c>
      <c r="BU312" s="174">
        <f>'Раздел 6'!L317</f>
        <v>0</v>
      </c>
      <c r="BV312" s="174">
        <f>'Раздел 6'!M317</f>
        <v>0</v>
      </c>
      <c r="BW312" s="174">
        <f>'Раздел 6'!N317</f>
        <v>0</v>
      </c>
      <c r="BX312" s="174">
        <f>'Раздел 6'!O317</f>
        <v>0</v>
      </c>
      <c r="BY312" s="174">
        <f>'Раздел 6'!P317</f>
        <v>0</v>
      </c>
      <c r="BZ312" s="174">
        <f>'Раздел 6'!Q317</f>
        <v>0</v>
      </c>
      <c r="CA312" s="174">
        <f>'Раздел 6'!R317</f>
        <v>0</v>
      </c>
      <c r="CB312" s="174">
        <f>'Раздел 6'!S317</f>
        <v>0</v>
      </c>
      <c r="CC312" s="174">
        <f>'Раздел 6'!T317</f>
        <v>0</v>
      </c>
      <c r="CD312" s="174">
        <f>'Раздел 6'!U317</f>
        <v>0</v>
      </c>
      <c r="CE312" s="174">
        <f>'Раздел 6'!V317</f>
        <v>0</v>
      </c>
      <c r="CF312" s="174">
        <f>'Раздел 6'!W317</f>
        <v>0</v>
      </c>
      <c r="CG312" s="174">
        <f>'Раздел 6'!X317</f>
        <v>0</v>
      </c>
      <c r="CH312" s="174">
        <f>'Раздел 6'!Y317</f>
        <v>0</v>
      </c>
      <c r="CI312" s="174">
        <f>'Раздел 6'!Z317</f>
        <v>0</v>
      </c>
      <c r="CJ312" s="174">
        <f>'Раздел 6'!AA317</f>
        <v>0</v>
      </c>
      <c r="CK312" s="174">
        <f>'Раздел 6'!AB317</f>
        <v>0</v>
      </c>
      <c r="CL312" s="174">
        <f>'Раздел 6'!AC317</f>
        <v>0</v>
      </c>
      <c r="CM312" s="174">
        <f>'Раздел 6'!AD317</f>
        <v>0</v>
      </c>
      <c r="CN312" s="174">
        <f>'Раздел 6'!AE317</f>
        <v>0</v>
      </c>
      <c r="CO312" s="174">
        <f>'Раздел 6'!AF317</f>
        <v>0</v>
      </c>
      <c r="CP312" s="174">
        <f>'Раздел 6'!AG317</f>
        <v>0</v>
      </c>
      <c r="CQ312" s="174">
        <f>'Раздел 6'!AH317</f>
        <v>0</v>
      </c>
      <c r="CR312" s="174">
        <f>'Раздел 6'!AI317</f>
        <v>0</v>
      </c>
      <c r="CS312" s="174">
        <f>'Раздел 6'!AJ317</f>
        <v>0</v>
      </c>
      <c r="CT312" s="174">
        <f>'Раздел 6'!AK317</f>
        <v>0</v>
      </c>
      <c r="CU312" s="174">
        <f>'Раздел 6'!AL317</f>
        <v>0</v>
      </c>
      <c r="CV312" s="174">
        <f>'Раздел 6'!AM317</f>
        <v>0</v>
      </c>
      <c r="CW312" s="174">
        <f>'Раздел 6'!AN317</f>
        <v>0</v>
      </c>
      <c r="CX312" s="174">
        <f>'Раздел 6'!AO317</f>
        <v>0</v>
      </c>
      <c r="CY312" s="174">
        <f>'Раздел 6'!AP317</f>
        <v>0</v>
      </c>
      <c r="CZ312" s="174">
        <f>'Раздел 6'!AQ317</f>
        <v>0</v>
      </c>
      <c r="DA312" s="174">
        <f>'Раздел 7'!H317</f>
        <v>0</v>
      </c>
      <c r="DB312" s="174">
        <f>'Раздел 7'!I317</f>
        <v>0</v>
      </c>
      <c r="DC312" s="174">
        <f>'Раздел 7'!J317</f>
        <v>0</v>
      </c>
      <c r="DD312" s="174">
        <f>'Раздел 7'!K317</f>
        <v>0</v>
      </c>
      <c r="DE312" s="174">
        <f>'Раздел 7'!L317</f>
        <v>0</v>
      </c>
      <c r="DF312" s="174">
        <f>'Раздел 7'!M317</f>
        <v>0</v>
      </c>
      <c r="DG312" s="174">
        <f>'Раздел 7'!N317</f>
        <v>0</v>
      </c>
      <c r="DH312" s="174">
        <f>'Раздел 7'!O317</f>
        <v>0</v>
      </c>
      <c r="DI312" s="174">
        <f>'Раздел 7'!P317</f>
        <v>0</v>
      </c>
      <c r="DJ312" s="174">
        <f>'Раздел 7'!Q317</f>
        <v>0</v>
      </c>
      <c r="DK312" s="174">
        <f>'Раздел 7'!R317</f>
        <v>0</v>
      </c>
      <c r="DL312" s="174">
        <f>'Раздел 7'!S317</f>
        <v>0</v>
      </c>
      <c r="DM312" s="174">
        <f>'Раздел 7'!T317</f>
        <v>0</v>
      </c>
      <c r="DN312" s="174">
        <f>'Раздел 7'!U317</f>
        <v>0</v>
      </c>
      <c r="DO312" s="174">
        <f>'Раздел 7'!V317</f>
        <v>0</v>
      </c>
      <c r="DP312" s="174">
        <f>'Раздел 7'!W317</f>
        <v>0</v>
      </c>
      <c r="DQ312" s="174">
        <f>'Раздел 7'!X317</f>
        <v>0</v>
      </c>
      <c r="DR312" s="174">
        <f>'Раздел 7'!Y317</f>
        <v>0</v>
      </c>
      <c r="DS312" s="174">
        <f>'Раздел 7'!Z317</f>
        <v>0</v>
      </c>
      <c r="DT312" s="174">
        <f>'Раздел 7'!AA317</f>
        <v>0</v>
      </c>
      <c r="DU312" s="174">
        <f>'Раздел 7'!AB317</f>
        <v>0</v>
      </c>
      <c r="DV312" s="174">
        <f>'Раздел 7'!AC317</f>
        <v>0</v>
      </c>
      <c r="DW312" s="174">
        <f>'Раздел 7'!AD317</f>
        <v>0</v>
      </c>
      <c r="DX312" s="174">
        <f>'Раздел 7'!AE317</f>
        <v>0</v>
      </c>
      <c r="DY312" s="174">
        <f>'Раздел 7'!AF317</f>
        <v>0</v>
      </c>
      <c r="DZ312" s="174">
        <f>'Раздел 7'!AG317</f>
        <v>0</v>
      </c>
      <c r="EA312" s="174">
        <f>'Раздел 7'!AH317</f>
        <v>0</v>
      </c>
      <c r="EB312" s="174">
        <f>'Раздел 7'!AI317</f>
        <v>0</v>
      </c>
      <c r="EC312" s="174">
        <f>'Раздел 7'!AJ317</f>
        <v>0</v>
      </c>
      <c r="ED312" s="174">
        <f>'Раздел 7'!AK317</f>
        <v>0</v>
      </c>
      <c r="EE312" s="174">
        <f>'Раздел 7'!AL317</f>
        <v>0</v>
      </c>
      <c r="EF312" s="174">
        <f>'Раздел 7'!AM317</f>
        <v>0</v>
      </c>
      <c r="EG312" s="174">
        <f>'Раздел 7'!AN317</f>
        <v>0</v>
      </c>
      <c r="EH312" s="174">
        <f>'Раздел 7'!AO317</f>
        <v>0</v>
      </c>
      <c r="EI312" s="174">
        <f>'Раздел 7'!AP317</f>
        <v>0</v>
      </c>
      <c r="EJ312" s="174">
        <f>'Раздел 7'!AQ317</f>
        <v>0</v>
      </c>
      <c r="EK312" s="174">
        <f>'Раздел 7'!AR317</f>
        <v>0</v>
      </c>
      <c r="EL312" s="174">
        <f>'Раздел 7'!AS317</f>
        <v>0</v>
      </c>
      <c r="EM312" s="174">
        <f>'Раздел 7'!AT317</f>
        <v>0</v>
      </c>
      <c r="EN312" s="174">
        <f>'Раздел 7'!AU317</f>
        <v>0</v>
      </c>
      <c r="EO312" s="174">
        <f>'Раздел 7'!AV317</f>
        <v>0</v>
      </c>
      <c r="EP312" s="174">
        <f>'Раздел 7'!AW317</f>
        <v>0</v>
      </c>
      <c r="EQ312" s="174">
        <f>'Раздел 7'!AX317</f>
        <v>0</v>
      </c>
      <c r="ER312" s="174">
        <f>'Раздел 7'!AY317</f>
        <v>0</v>
      </c>
      <c r="ES312" s="174">
        <f>'Раздел 7'!AZ317</f>
        <v>0</v>
      </c>
      <c r="ET312" s="174">
        <f>'Раздел 7'!BA317</f>
        <v>0</v>
      </c>
      <c r="EU312" s="174">
        <f>'Раздел 7'!BB317</f>
        <v>0</v>
      </c>
      <c r="EV312" s="174">
        <f>'Раздел 7'!BC317</f>
        <v>0</v>
      </c>
      <c r="EW312" s="174">
        <f>'Раздел 7'!BD317</f>
        <v>0</v>
      </c>
      <c r="EX312" s="174">
        <f>'Раздел 7'!BE317</f>
        <v>0</v>
      </c>
      <c r="EY312" s="174">
        <f>'Раздел 7'!BF317</f>
        <v>0</v>
      </c>
      <c r="EZ312" s="174">
        <f>'Раздел 7'!BG317</f>
        <v>0</v>
      </c>
      <c r="FA312" s="174">
        <f>'Раздел 7'!BH317</f>
        <v>0</v>
      </c>
      <c r="FB312" s="174">
        <f>'Раздел 7'!BI317</f>
        <v>0</v>
      </c>
      <c r="FC312" s="174">
        <f>'Раздел 7'!BJ317</f>
        <v>0</v>
      </c>
      <c r="FD312" s="174">
        <f>'Раздел 7'!BK317</f>
        <v>0</v>
      </c>
      <c r="FE312" s="174">
        <f>'Раздел 8'!H319</f>
        <v>0</v>
      </c>
      <c r="FF312" s="174">
        <f>'Раздел 8'!I319</f>
        <v>0</v>
      </c>
      <c r="FG312" s="174">
        <f>'Раздел 8'!J319</f>
        <v>0</v>
      </c>
      <c r="FH312" s="174">
        <f>'Раздел 8'!K319</f>
        <v>0</v>
      </c>
      <c r="FI312" s="174">
        <f>'Раздел 8'!L319</f>
        <v>0</v>
      </c>
      <c r="FJ312" s="174">
        <f>'Раздел 8'!M319</f>
        <v>0</v>
      </c>
      <c r="FK312" s="174">
        <f>'Раздел 8'!N319</f>
        <v>0</v>
      </c>
      <c r="FL312" s="174">
        <f>'Раздел 8'!O319</f>
        <v>0</v>
      </c>
      <c r="FM312" s="174">
        <f>'Раздел 8'!P319</f>
        <v>0</v>
      </c>
      <c r="FN312" s="174">
        <f>'Раздел 8'!Q319</f>
        <v>0</v>
      </c>
      <c r="FO312" s="174">
        <f>'Раздел 8'!R319</f>
        <v>0</v>
      </c>
      <c r="FP312" s="174">
        <f>'Раздел 8'!S319</f>
        <v>0</v>
      </c>
      <c r="FQ312" s="174">
        <f>'Раздел 8'!T319</f>
        <v>0</v>
      </c>
      <c r="FR312" s="174">
        <f>'Раздел 8'!U319</f>
        <v>0</v>
      </c>
      <c r="FS312" s="174">
        <f>'Раздел 8'!V319</f>
        <v>0</v>
      </c>
      <c r="FT312" s="174">
        <f>'Раздел 8'!W319</f>
        <v>0</v>
      </c>
      <c r="FU312" s="174">
        <f>'Раздел 8'!X319</f>
        <v>0</v>
      </c>
      <c r="FV312" s="174">
        <f>'Раздел 8'!Y319</f>
        <v>0</v>
      </c>
      <c r="FW312" s="174">
        <f>'Раздел 8'!Z319</f>
        <v>0</v>
      </c>
      <c r="FX312" s="174">
        <f>'Раздел 8'!AA319</f>
        <v>0</v>
      </c>
      <c r="FY312" s="174">
        <f>'Раздел 8'!AB319</f>
        <v>0</v>
      </c>
      <c r="FZ312" s="174">
        <f>'Раздел 8'!AC319</f>
        <v>0</v>
      </c>
      <c r="GA312" s="174">
        <f>'Раздел 8'!AD319</f>
        <v>0</v>
      </c>
      <c r="GB312" s="174">
        <f>'Раздел 8'!AE319</f>
        <v>0</v>
      </c>
      <c r="GC312" s="174">
        <f>'Раздел 8'!AF319</f>
        <v>0</v>
      </c>
      <c r="GD312" s="174">
        <f>'Раздел 8'!AG319</f>
        <v>0</v>
      </c>
      <c r="GE312" s="174">
        <f>'Раздел 8'!AH319</f>
        <v>0</v>
      </c>
      <c r="GF312" s="174">
        <f>'Раздел 8'!AI319</f>
        <v>0</v>
      </c>
      <c r="GG312" s="174">
        <f>'Раздел 8'!AJ319</f>
        <v>0</v>
      </c>
      <c r="GH312" s="174">
        <f>'Раздел 3'!H317</f>
        <v>0</v>
      </c>
      <c r="GI312" s="174">
        <f>'Раздел 3'!I317</f>
        <v>0</v>
      </c>
      <c r="GJ312" s="174">
        <f>'Раздел 3'!J317</f>
        <v>0</v>
      </c>
      <c r="GK312" s="174">
        <f>'Раздел 3'!K317</f>
        <v>0</v>
      </c>
      <c r="GL312" s="174">
        <f>'Раздел 3'!L317</f>
        <v>0</v>
      </c>
      <c r="GM312" s="174">
        <f>'Раздел 3'!M317</f>
        <v>0</v>
      </c>
      <c r="GN312" s="174">
        <f>'Раздел 3'!N317</f>
        <v>0</v>
      </c>
      <c r="GO312" s="174">
        <f>'Раздел 3'!O317</f>
        <v>0</v>
      </c>
      <c r="GP312" s="174">
        <f>'Раздел 3'!P317</f>
        <v>0</v>
      </c>
      <c r="GQ312" s="174">
        <f>'Раздел 3'!Q317</f>
        <v>0</v>
      </c>
      <c r="GR312" s="174">
        <f>'Раздел 3'!R317</f>
        <v>0</v>
      </c>
      <c r="GS312" s="174">
        <f>'Раздел 3'!S317</f>
        <v>0</v>
      </c>
      <c r="GT312" s="174">
        <f>'Раздел 3'!T317</f>
        <v>0</v>
      </c>
      <c r="GU312" s="174">
        <f>'Раздел 3'!U317</f>
        <v>0</v>
      </c>
      <c r="GV312" s="174">
        <f>'Раздел 3'!V317</f>
        <v>0</v>
      </c>
      <c r="GW312" s="174">
        <f>'Раздел 3'!W317</f>
        <v>0</v>
      </c>
      <c r="GX312" s="174">
        <f>'Раздел 3'!X317</f>
        <v>0</v>
      </c>
      <c r="GY312" s="174">
        <f>'Раздел 3'!Y317</f>
        <v>0</v>
      </c>
      <c r="GZ312" s="174">
        <f>'Раздел 3'!Z317</f>
        <v>0</v>
      </c>
      <c r="HA312" s="174">
        <f>'Раздел 3'!AA317</f>
        <v>0</v>
      </c>
      <c r="HB312" s="174">
        <f>'Раздел 3'!AB317</f>
        <v>0</v>
      </c>
      <c r="HC312" s="174">
        <f>'Раздел 3'!AC317</f>
        <v>0</v>
      </c>
      <c r="HD312" s="174">
        <f>'Раздел 3'!AD317</f>
        <v>0</v>
      </c>
      <c r="HE312" s="174">
        <f>'Раздел 3'!AE317</f>
        <v>0</v>
      </c>
      <c r="HF312" s="174">
        <f>'Раздел 3'!AF317</f>
        <v>0</v>
      </c>
      <c r="HG312" s="174">
        <f>'Раздел 3'!AG317</f>
        <v>0</v>
      </c>
      <c r="HH312" s="174">
        <f>'Раздел 3'!AH317</f>
        <v>0</v>
      </c>
      <c r="HI312" s="174">
        <f>'Раздел 3'!AI317</f>
        <v>0</v>
      </c>
      <c r="HJ312" s="174">
        <f>'Раздел 3'!AJ317</f>
        <v>0</v>
      </c>
      <c r="HK312" s="180">
        <f>'Раздел 3'!AK317</f>
        <v>0</v>
      </c>
      <c r="HL312" s="175"/>
      <c r="HM312" s="175"/>
    </row>
    <row r="313" spans="1:221">
      <c r="A313" s="170">
        <f>'Раздел 2'!$A$6</f>
        <v>2</v>
      </c>
      <c r="B313" s="170">
        <f>'Раздел 2'!$B$6</f>
        <v>1200200023561</v>
      </c>
      <c r="C313" s="170" t="str">
        <f>'Раздел 2'!$C$6</f>
        <v>ФКИС</v>
      </c>
      <c r="D313" s="170" t="str">
        <f>'Раздел 2'!$D$6</f>
        <v>СШ</v>
      </c>
      <c r="E313" s="170" t="str">
        <f>'Раздел 2'!$E$6</f>
        <v>МО</v>
      </c>
      <c r="F313" s="170" t="str">
        <f>'Раздел 1'!$A$15</f>
        <v>ОСН</v>
      </c>
      <c r="G313" s="171">
        <f t="shared" si="4"/>
        <v>0</v>
      </c>
      <c r="H313" s="172" t="s">
        <v>503</v>
      </c>
      <c r="I313" s="173">
        <v>312</v>
      </c>
      <c r="J313" s="174">
        <f>'Раздел 2'!H318</f>
        <v>0</v>
      </c>
      <c r="K313" s="174">
        <f>'Раздел 2'!I318</f>
        <v>0</v>
      </c>
      <c r="L313" s="174">
        <f>'Раздел 2'!J318</f>
        <v>0</v>
      </c>
      <c r="M313" s="174">
        <f>'Раздел 2'!K318</f>
        <v>0</v>
      </c>
      <c r="N313" s="174">
        <f>'Раздел 2'!L318</f>
        <v>0</v>
      </c>
      <c r="O313" s="174">
        <f>'Раздел 2'!M318</f>
        <v>0</v>
      </c>
      <c r="P313" s="174">
        <f>'Раздел 2'!N318</f>
        <v>0</v>
      </c>
      <c r="Q313" s="174">
        <f>'Раздел 2'!O318</f>
        <v>0</v>
      </c>
      <c r="R313" s="174">
        <f>'Раздел 2'!P318</f>
        <v>0</v>
      </c>
      <c r="S313" s="174">
        <f>'Раздел 2'!Q318</f>
        <v>0</v>
      </c>
      <c r="T313" s="174">
        <f>'Раздел 2'!R318</f>
        <v>0</v>
      </c>
      <c r="U313" s="174">
        <f>'Раздел 2'!S318</f>
        <v>0</v>
      </c>
      <c r="V313" s="174">
        <f>'Раздел 2'!T318</f>
        <v>0</v>
      </c>
      <c r="W313" s="174">
        <f>'Раздел 2'!U318</f>
        <v>0</v>
      </c>
      <c r="X313" s="174">
        <f>'Раздел 2'!V318</f>
        <v>0</v>
      </c>
      <c r="Y313" s="174">
        <f>'Раздел 2'!W318</f>
        <v>0</v>
      </c>
      <c r="Z313" s="174">
        <f>'Раздел 2'!X318</f>
        <v>0</v>
      </c>
      <c r="AA313" s="174">
        <f>'Раздел 2'!Y318</f>
        <v>0</v>
      </c>
      <c r="AB313" s="174">
        <f>'Раздел 2'!Z318</f>
        <v>0</v>
      </c>
      <c r="AC313" s="174">
        <f>'Раздел 2'!AA318</f>
        <v>0</v>
      </c>
      <c r="AD313" s="174">
        <f>'Раздел 2'!AB318</f>
        <v>0</v>
      </c>
      <c r="AE313" s="174">
        <f>'Раздел 2'!AC318</f>
        <v>0</v>
      </c>
      <c r="AF313" s="174">
        <f>'Раздел 4'!H318</f>
        <v>0</v>
      </c>
      <c r="AG313" s="174">
        <f>'Раздел 4'!I318</f>
        <v>0</v>
      </c>
      <c r="AH313" s="174">
        <f>'Раздел 4'!J318</f>
        <v>0</v>
      </c>
      <c r="AI313" s="174">
        <f>'Раздел 4'!K318</f>
        <v>0</v>
      </c>
      <c r="AJ313" s="174">
        <f>'Раздел 4'!L318</f>
        <v>0</v>
      </c>
      <c r="AK313" s="174">
        <f>'Раздел 4'!M318</f>
        <v>0</v>
      </c>
      <c r="AL313" s="174">
        <f>'Раздел 4'!N318</f>
        <v>0</v>
      </c>
      <c r="AM313" s="174">
        <f>'Раздел 4'!O318</f>
        <v>0</v>
      </c>
      <c r="AN313" s="174">
        <f>'Раздел 4'!P318</f>
        <v>0</v>
      </c>
      <c r="AO313" s="174">
        <f>'Раздел 4'!Q318</f>
        <v>0</v>
      </c>
      <c r="AP313" s="174">
        <f>'Раздел 4'!R318</f>
        <v>0</v>
      </c>
      <c r="AQ313" s="174">
        <f>'Раздел 4'!S318</f>
        <v>0</v>
      </c>
      <c r="AR313" s="174">
        <f>'Раздел 4'!T318</f>
        <v>0</v>
      </c>
      <c r="AS313" s="174">
        <f>'Раздел 4'!U318</f>
        <v>0</v>
      </c>
      <c r="AT313" s="174">
        <f>'Раздел 4'!V318</f>
        <v>0</v>
      </c>
      <c r="AU313" s="174">
        <f>'Раздел 4'!W318</f>
        <v>0</v>
      </c>
      <c r="AV313" s="174">
        <f>'Раздел 4'!X318</f>
        <v>0</v>
      </c>
      <c r="AW313" s="174">
        <f>'Раздел 4'!Y318</f>
        <v>0</v>
      </c>
      <c r="AX313" s="174">
        <f>'Раздел 4'!Z318</f>
        <v>0</v>
      </c>
      <c r="AY313" s="174">
        <f>'Раздел 4'!AA318</f>
        <v>0</v>
      </c>
      <c r="AZ313" s="174">
        <f>'Раздел 4'!AB318</f>
        <v>0</v>
      </c>
      <c r="BA313" s="174">
        <f>'Раздел 4'!AC318</f>
        <v>0</v>
      </c>
      <c r="BB313" s="174">
        <f>'Раздел 4'!AD318</f>
        <v>0</v>
      </c>
      <c r="BC313" s="174">
        <f>'Раздел 4'!AE318</f>
        <v>0</v>
      </c>
      <c r="BD313" s="174">
        <f>'Раздел 5'!H321</f>
        <v>0</v>
      </c>
      <c r="BE313" s="174">
        <f>'Раздел 5'!I321</f>
        <v>0</v>
      </c>
      <c r="BF313" s="174">
        <f>'Раздел 5'!J321</f>
        <v>0</v>
      </c>
      <c r="BG313" s="174">
        <f>'Раздел 5'!K321</f>
        <v>0</v>
      </c>
      <c r="BH313" s="174">
        <f>'Раздел 5'!L321</f>
        <v>0</v>
      </c>
      <c r="BI313" s="174">
        <f>'Раздел 5'!M321</f>
        <v>0</v>
      </c>
      <c r="BJ313" s="174">
        <f>'Раздел 5'!N321</f>
        <v>0</v>
      </c>
      <c r="BK313" s="174">
        <f>'Раздел 5'!O321</f>
        <v>0</v>
      </c>
      <c r="BL313" s="174">
        <f>'Раздел 5'!P321</f>
        <v>0</v>
      </c>
      <c r="BM313" s="174">
        <f>'Раздел 5'!Q321</f>
        <v>0</v>
      </c>
      <c r="BN313" s="174">
        <f>'Раздел 5'!R321</f>
        <v>0</v>
      </c>
      <c r="BO313" s="174">
        <f>'Раздел 5'!S321</f>
        <v>0</v>
      </c>
      <c r="BP313" s="174">
        <f>'Раздел 5'!T321</f>
        <v>0</v>
      </c>
      <c r="BQ313" s="174">
        <f>'Раздел 6'!H318</f>
        <v>0</v>
      </c>
      <c r="BR313" s="174">
        <f>'Раздел 6'!I318</f>
        <v>0</v>
      </c>
      <c r="BS313" s="174">
        <f>'Раздел 6'!J318</f>
        <v>0</v>
      </c>
      <c r="BT313" s="174">
        <f>'Раздел 6'!K318</f>
        <v>0</v>
      </c>
      <c r="BU313" s="174">
        <f>'Раздел 6'!L318</f>
        <v>0</v>
      </c>
      <c r="BV313" s="174">
        <f>'Раздел 6'!M318</f>
        <v>0</v>
      </c>
      <c r="BW313" s="174">
        <f>'Раздел 6'!N318</f>
        <v>0</v>
      </c>
      <c r="BX313" s="174">
        <f>'Раздел 6'!O318</f>
        <v>0</v>
      </c>
      <c r="BY313" s="174">
        <f>'Раздел 6'!P318</f>
        <v>0</v>
      </c>
      <c r="BZ313" s="174">
        <f>'Раздел 6'!Q318</f>
        <v>0</v>
      </c>
      <c r="CA313" s="174">
        <f>'Раздел 6'!R318</f>
        <v>0</v>
      </c>
      <c r="CB313" s="174">
        <f>'Раздел 6'!S318</f>
        <v>0</v>
      </c>
      <c r="CC313" s="174">
        <f>'Раздел 6'!T318</f>
        <v>0</v>
      </c>
      <c r="CD313" s="174">
        <f>'Раздел 6'!U318</f>
        <v>0</v>
      </c>
      <c r="CE313" s="174">
        <f>'Раздел 6'!V318</f>
        <v>0</v>
      </c>
      <c r="CF313" s="174">
        <f>'Раздел 6'!W318</f>
        <v>0</v>
      </c>
      <c r="CG313" s="174">
        <f>'Раздел 6'!X318</f>
        <v>0</v>
      </c>
      <c r="CH313" s="174">
        <f>'Раздел 6'!Y318</f>
        <v>0</v>
      </c>
      <c r="CI313" s="174">
        <f>'Раздел 6'!Z318</f>
        <v>0</v>
      </c>
      <c r="CJ313" s="174">
        <f>'Раздел 6'!AA318</f>
        <v>0</v>
      </c>
      <c r="CK313" s="174">
        <f>'Раздел 6'!AB318</f>
        <v>0</v>
      </c>
      <c r="CL313" s="174">
        <f>'Раздел 6'!AC318</f>
        <v>0</v>
      </c>
      <c r="CM313" s="174">
        <f>'Раздел 6'!AD318</f>
        <v>0</v>
      </c>
      <c r="CN313" s="174">
        <f>'Раздел 6'!AE318</f>
        <v>0</v>
      </c>
      <c r="CO313" s="174">
        <f>'Раздел 6'!AF318</f>
        <v>0</v>
      </c>
      <c r="CP313" s="174">
        <f>'Раздел 6'!AG318</f>
        <v>0</v>
      </c>
      <c r="CQ313" s="174">
        <f>'Раздел 6'!AH318</f>
        <v>0</v>
      </c>
      <c r="CR313" s="174">
        <f>'Раздел 6'!AI318</f>
        <v>0</v>
      </c>
      <c r="CS313" s="174">
        <f>'Раздел 6'!AJ318</f>
        <v>0</v>
      </c>
      <c r="CT313" s="174">
        <f>'Раздел 6'!AK318</f>
        <v>0</v>
      </c>
      <c r="CU313" s="174">
        <f>'Раздел 6'!AL318</f>
        <v>0</v>
      </c>
      <c r="CV313" s="174">
        <f>'Раздел 6'!AM318</f>
        <v>0</v>
      </c>
      <c r="CW313" s="174">
        <f>'Раздел 6'!AN318</f>
        <v>0</v>
      </c>
      <c r="CX313" s="174">
        <f>'Раздел 6'!AO318</f>
        <v>0</v>
      </c>
      <c r="CY313" s="174">
        <f>'Раздел 6'!AP318</f>
        <v>0</v>
      </c>
      <c r="CZ313" s="174">
        <f>'Раздел 6'!AQ318</f>
        <v>0</v>
      </c>
      <c r="DA313" s="174">
        <f>'Раздел 7'!H318</f>
        <v>0</v>
      </c>
      <c r="DB313" s="174">
        <f>'Раздел 7'!I318</f>
        <v>0</v>
      </c>
      <c r="DC313" s="174">
        <f>'Раздел 7'!J318</f>
        <v>0</v>
      </c>
      <c r="DD313" s="174">
        <f>'Раздел 7'!K318</f>
        <v>0</v>
      </c>
      <c r="DE313" s="174">
        <f>'Раздел 7'!L318</f>
        <v>0</v>
      </c>
      <c r="DF313" s="174">
        <f>'Раздел 7'!M318</f>
        <v>0</v>
      </c>
      <c r="DG313" s="174">
        <f>'Раздел 7'!N318</f>
        <v>0</v>
      </c>
      <c r="DH313" s="174">
        <f>'Раздел 7'!O318</f>
        <v>0</v>
      </c>
      <c r="DI313" s="174">
        <f>'Раздел 7'!P318</f>
        <v>0</v>
      </c>
      <c r="DJ313" s="174">
        <f>'Раздел 7'!Q318</f>
        <v>0</v>
      </c>
      <c r="DK313" s="174">
        <f>'Раздел 7'!R318</f>
        <v>0</v>
      </c>
      <c r="DL313" s="174">
        <f>'Раздел 7'!S318</f>
        <v>0</v>
      </c>
      <c r="DM313" s="174">
        <f>'Раздел 7'!T318</f>
        <v>0</v>
      </c>
      <c r="DN313" s="174">
        <f>'Раздел 7'!U318</f>
        <v>0</v>
      </c>
      <c r="DO313" s="174">
        <f>'Раздел 7'!V318</f>
        <v>0</v>
      </c>
      <c r="DP313" s="174">
        <f>'Раздел 7'!W318</f>
        <v>0</v>
      </c>
      <c r="DQ313" s="174">
        <f>'Раздел 7'!X318</f>
        <v>0</v>
      </c>
      <c r="DR313" s="174">
        <f>'Раздел 7'!Y318</f>
        <v>0</v>
      </c>
      <c r="DS313" s="174">
        <f>'Раздел 7'!Z318</f>
        <v>0</v>
      </c>
      <c r="DT313" s="174">
        <f>'Раздел 7'!AA318</f>
        <v>0</v>
      </c>
      <c r="DU313" s="174">
        <f>'Раздел 7'!AB318</f>
        <v>0</v>
      </c>
      <c r="DV313" s="174">
        <f>'Раздел 7'!AC318</f>
        <v>0</v>
      </c>
      <c r="DW313" s="174">
        <f>'Раздел 7'!AD318</f>
        <v>0</v>
      </c>
      <c r="DX313" s="174">
        <f>'Раздел 7'!AE318</f>
        <v>0</v>
      </c>
      <c r="DY313" s="174">
        <f>'Раздел 7'!AF318</f>
        <v>0</v>
      </c>
      <c r="DZ313" s="174">
        <f>'Раздел 7'!AG318</f>
        <v>0</v>
      </c>
      <c r="EA313" s="174">
        <f>'Раздел 7'!AH318</f>
        <v>0</v>
      </c>
      <c r="EB313" s="174">
        <f>'Раздел 7'!AI318</f>
        <v>0</v>
      </c>
      <c r="EC313" s="174">
        <f>'Раздел 7'!AJ318</f>
        <v>0</v>
      </c>
      <c r="ED313" s="174">
        <f>'Раздел 7'!AK318</f>
        <v>0</v>
      </c>
      <c r="EE313" s="174">
        <f>'Раздел 7'!AL318</f>
        <v>0</v>
      </c>
      <c r="EF313" s="174">
        <f>'Раздел 7'!AM318</f>
        <v>0</v>
      </c>
      <c r="EG313" s="174">
        <f>'Раздел 7'!AN318</f>
        <v>0</v>
      </c>
      <c r="EH313" s="174">
        <f>'Раздел 7'!AO318</f>
        <v>0</v>
      </c>
      <c r="EI313" s="174">
        <f>'Раздел 7'!AP318</f>
        <v>0</v>
      </c>
      <c r="EJ313" s="174">
        <f>'Раздел 7'!AQ318</f>
        <v>0</v>
      </c>
      <c r="EK313" s="174">
        <f>'Раздел 7'!AR318</f>
        <v>0</v>
      </c>
      <c r="EL313" s="174">
        <f>'Раздел 7'!AS318</f>
        <v>0</v>
      </c>
      <c r="EM313" s="174">
        <f>'Раздел 7'!AT318</f>
        <v>0</v>
      </c>
      <c r="EN313" s="174">
        <f>'Раздел 7'!AU318</f>
        <v>0</v>
      </c>
      <c r="EO313" s="174">
        <f>'Раздел 7'!AV318</f>
        <v>0</v>
      </c>
      <c r="EP313" s="174">
        <f>'Раздел 7'!AW318</f>
        <v>0</v>
      </c>
      <c r="EQ313" s="174">
        <f>'Раздел 7'!AX318</f>
        <v>0</v>
      </c>
      <c r="ER313" s="174">
        <f>'Раздел 7'!AY318</f>
        <v>0</v>
      </c>
      <c r="ES313" s="174">
        <f>'Раздел 7'!AZ318</f>
        <v>0</v>
      </c>
      <c r="ET313" s="174">
        <f>'Раздел 7'!BA318</f>
        <v>0</v>
      </c>
      <c r="EU313" s="174">
        <f>'Раздел 7'!BB318</f>
        <v>0</v>
      </c>
      <c r="EV313" s="174">
        <f>'Раздел 7'!BC318</f>
        <v>0</v>
      </c>
      <c r="EW313" s="174">
        <f>'Раздел 7'!BD318</f>
        <v>0</v>
      </c>
      <c r="EX313" s="174">
        <f>'Раздел 7'!BE318</f>
        <v>0</v>
      </c>
      <c r="EY313" s="174">
        <f>'Раздел 7'!BF318</f>
        <v>0</v>
      </c>
      <c r="EZ313" s="174">
        <f>'Раздел 7'!BG318</f>
        <v>0</v>
      </c>
      <c r="FA313" s="174">
        <f>'Раздел 7'!BH318</f>
        <v>0</v>
      </c>
      <c r="FB313" s="174">
        <f>'Раздел 7'!BI318</f>
        <v>0</v>
      </c>
      <c r="FC313" s="174">
        <f>'Раздел 7'!BJ318</f>
        <v>0</v>
      </c>
      <c r="FD313" s="174">
        <f>'Раздел 7'!BK318</f>
        <v>0</v>
      </c>
      <c r="FE313" s="174">
        <f>'Раздел 8'!H320</f>
        <v>0</v>
      </c>
      <c r="FF313" s="174">
        <f>'Раздел 8'!I320</f>
        <v>0</v>
      </c>
      <c r="FG313" s="174">
        <f>'Раздел 8'!J320</f>
        <v>0</v>
      </c>
      <c r="FH313" s="174">
        <f>'Раздел 8'!K320</f>
        <v>0</v>
      </c>
      <c r="FI313" s="174">
        <f>'Раздел 8'!L320</f>
        <v>0</v>
      </c>
      <c r="FJ313" s="174">
        <f>'Раздел 8'!M320</f>
        <v>0</v>
      </c>
      <c r="FK313" s="174">
        <f>'Раздел 8'!N320</f>
        <v>0</v>
      </c>
      <c r="FL313" s="174">
        <f>'Раздел 8'!O320</f>
        <v>0</v>
      </c>
      <c r="FM313" s="174">
        <f>'Раздел 8'!P320</f>
        <v>0</v>
      </c>
      <c r="FN313" s="174">
        <f>'Раздел 8'!Q320</f>
        <v>0</v>
      </c>
      <c r="FO313" s="174">
        <f>'Раздел 8'!R320</f>
        <v>0</v>
      </c>
      <c r="FP313" s="174">
        <f>'Раздел 8'!S320</f>
        <v>0</v>
      </c>
      <c r="FQ313" s="174">
        <f>'Раздел 8'!T320</f>
        <v>0</v>
      </c>
      <c r="FR313" s="174">
        <f>'Раздел 8'!U320</f>
        <v>0</v>
      </c>
      <c r="FS313" s="174">
        <f>'Раздел 8'!V320</f>
        <v>0</v>
      </c>
      <c r="FT313" s="174">
        <f>'Раздел 8'!W320</f>
        <v>0</v>
      </c>
      <c r="FU313" s="174">
        <f>'Раздел 8'!X320</f>
        <v>0</v>
      </c>
      <c r="FV313" s="174">
        <f>'Раздел 8'!Y320</f>
        <v>0</v>
      </c>
      <c r="FW313" s="174">
        <f>'Раздел 8'!Z320</f>
        <v>0</v>
      </c>
      <c r="FX313" s="174">
        <f>'Раздел 8'!AA320</f>
        <v>0</v>
      </c>
      <c r="FY313" s="174">
        <f>'Раздел 8'!AB320</f>
        <v>0</v>
      </c>
      <c r="FZ313" s="174">
        <f>'Раздел 8'!AC320</f>
        <v>0</v>
      </c>
      <c r="GA313" s="174">
        <f>'Раздел 8'!AD320</f>
        <v>0</v>
      </c>
      <c r="GB313" s="174">
        <f>'Раздел 8'!AE320</f>
        <v>0</v>
      </c>
      <c r="GC313" s="174">
        <f>'Раздел 8'!AF320</f>
        <v>0</v>
      </c>
      <c r="GD313" s="174">
        <f>'Раздел 8'!AG320</f>
        <v>0</v>
      </c>
      <c r="GE313" s="174">
        <f>'Раздел 8'!AH320</f>
        <v>0</v>
      </c>
      <c r="GF313" s="174">
        <f>'Раздел 8'!AI320</f>
        <v>0</v>
      </c>
      <c r="GG313" s="174">
        <f>'Раздел 8'!AJ320</f>
        <v>0</v>
      </c>
      <c r="GH313" s="174">
        <f>'Раздел 3'!H318</f>
        <v>0</v>
      </c>
      <c r="GI313" s="174">
        <f>'Раздел 3'!I318</f>
        <v>0</v>
      </c>
      <c r="GJ313" s="174">
        <f>'Раздел 3'!J318</f>
        <v>0</v>
      </c>
      <c r="GK313" s="174">
        <f>'Раздел 3'!K318</f>
        <v>0</v>
      </c>
      <c r="GL313" s="174">
        <f>'Раздел 3'!L318</f>
        <v>0</v>
      </c>
      <c r="GM313" s="174">
        <f>'Раздел 3'!M318</f>
        <v>0</v>
      </c>
      <c r="GN313" s="174">
        <f>'Раздел 3'!N318</f>
        <v>0</v>
      </c>
      <c r="GO313" s="174">
        <f>'Раздел 3'!O318</f>
        <v>0</v>
      </c>
      <c r="GP313" s="174">
        <f>'Раздел 3'!P318</f>
        <v>0</v>
      </c>
      <c r="GQ313" s="174">
        <f>'Раздел 3'!Q318</f>
        <v>0</v>
      </c>
      <c r="GR313" s="174">
        <f>'Раздел 3'!R318</f>
        <v>0</v>
      </c>
      <c r="GS313" s="174">
        <f>'Раздел 3'!S318</f>
        <v>0</v>
      </c>
      <c r="GT313" s="174">
        <f>'Раздел 3'!T318</f>
        <v>0</v>
      </c>
      <c r="GU313" s="174">
        <f>'Раздел 3'!U318</f>
        <v>0</v>
      </c>
      <c r="GV313" s="174">
        <f>'Раздел 3'!V318</f>
        <v>0</v>
      </c>
      <c r="GW313" s="174">
        <f>'Раздел 3'!W318</f>
        <v>0</v>
      </c>
      <c r="GX313" s="174">
        <f>'Раздел 3'!X318</f>
        <v>0</v>
      </c>
      <c r="GY313" s="174">
        <f>'Раздел 3'!Y318</f>
        <v>0</v>
      </c>
      <c r="GZ313" s="174">
        <f>'Раздел 3'!Z318</f>
        <v>0</v>
      </c>
      <c r="HA313" s="174">
        <f>'Раздел 3'!AA318</f>
        <v>0</v>
      </c>
      <c r="HB313" s="174">
        <f>'Раздел 3'!AB318</f>
        <v>0</v>
      </c>
      <c r="HC313" s="174">
        <f>'Раздел 3'!AC318</f>
        <v>0</v>
      </c>
      <c r="HD313" s="174">
        <f>'Раздел 3'!AD318</f>
        <v>0</v>
      </c>
      <c r="HE313" s="174">
        <f>'Раздел 3'!AE318</f>
        <v>0</v>
      </c>
      <c r="HF313" s="174">
        <f>'Раздел 3'!AF318</f>
        <v>0</v>
      </c>
      <c r="HG313" s="174">
        <f>'Раздел 3'!AG318</f>
        <v>0</v>
      </c>
      <c r="HH313" s="174">
        <f>'Раздел 3'!AH318</f>
        <v>0</v>
      </c>
      <c r="HI313" s="174">
        <f>'Раздел 3'!AI318</f>
        <v>0</v>
      </c>
      <c r="HJ313" s="174">
        <f>'Раздел 3'!AJ318</f>
        <v>0</v>
      </c>
      <c r="HK313" s="180">
        <f>'Раздел 3'!AK318</f>
        <v>0</v>
      </c>
      <c r="HL313" s="175"/>
      <c r="HM313" s="175"/>
    </row>
    <row r="314" spans="1:221" ht="25.5">
      <c r="A314" s="170">
        <f>'Раздел 2'!$A$6</f>
        <v>2</v>
      </c>
      <c r="B314" s="170">
        <f>'Раздел 2'!$B$6</f>
        <v>1200200023561</v>
      </c>
      <c r="C314" s="170" t="str">
        <f>'Раздел 2'!$C$6</f>
        <v>ФКИС</v>
      </c>
      <c r="D314" s="170" t="str">
        <f>'Раздел 2'!$D$6</f>
        <v>СШ</v>
      </c>
      <c r="E314" s="170" t="str">
        <f>'Раздел 2'!$E$6</f>
        <v>МО</v>
      </c>
      <c r="F314" s="170" t="str">
        <f>'Раздел 1'!$A$15</f>
        <v>ОСН</v>
      </c>
      <c r="G314" s="171">
        <f t="shared" si="4"/>
        <v>0</v>
      </c>
      <c r="H314" s="172" t="s">
        <v>505</v>
      </c>
      <c r="I314" s="173">
        <v>313</v>
      </c>
      <c r="J314" s="174">
        <f>'Раздел 2'!H319</f>
        <v>0</v>
      </c>
      <c r="K314" s="174">
        <f>'Раздел 2'!I319</f>
        <v>0</v>
      </c>
      <c r="L314" s="174">
        <f>'Раздел 2'!J319</f>
        <v>0</v>
      </c>
      <c r="M314" s="174">
        <f>'Раздел 2'!K319</f>
        <v>0</v>
      </c>
      <c r="N314" s="174">
        <f>'Раздел 2'!L319</f>
        <v>0</v>
      </c>
      <c r="O314" s="174">
        <f>'Раздел 2'!M319</f>
        <v>0</v>
      </c>
      <c r="P314" s="174">
        <f>'Раздел 2'!N319</f>
        <v>0</v>
      </c>
      <c r="Q314" s="174">
        <f>'Раздел 2'!O319</f>
        <v>0</v>
      </c>
      <c r="R314" s="174">
        <f>'Раздел 2'!P319</f>
        <v>0</v>
      </c>
      <c r="S314" s="174">
        <f>'Раздел 2'!Q319</f>
        <v>0</v>
      </c>
      <c r="T314" s="174">
        <f>'Раздел 2'!R319</f>
        <v>0</v>
      </c>
      <c r="U314" s="174">
        <f>'Раздел 2'!S319</f>
        <v>0</v>
      </c>
      <c r="V314" s="174">
        <f>'Раздел 2'!T319</f>
        <v>0</v>
      </c>
      <c r="W314" s="174">
        <f>'Раздел 2'!U319</f>
        <v>0</v>
      </c>
      <c r="X314" s="174">
        <f>'Раздел 2'!V319</f>
        <v>0</v>
      </c>
      <c r="Y314" s="174">
        <f>'Раздел 2'!W319</f>
        <v>0</v>
      </c>
      <c r="Z314" s="174">
        <f>'Раздел 2'!X319</f>
        <v>0</v>
      </c>
      <c r="AA314" s="174">
        <f>'Раздел 2'!Y319</f>
        <v>0</v>
      </c>
      <c r="AB314" s="174">
        <f>'Раздел 2'!Z319</f>
        <v>0</v>
      </c>
      <c r="AC314" s="174">
        <f>'Раздел 2'!AA319</f>
        <v>0</v>
      </c>
      <c r="AD314" s="174">
        <f>'Раздел 2'!AB319</f>
        <v>0</v>
      </c>
      <c r="AE314" s="174">
        <f>'Раздел 2'!AC319</f>
        <v>0</v>
      </c>
      <c r="AF314" s="174">
        <f>'Раздел 4'!H319</f>
        <v>0</v>
      </c>
      <c r="AG314" s="174">
        <f>'Раздел 4'!I319</f>
        <v>0</v>
      </c>
      <c r="AH314" s="174">
        <f>'Раздел 4'!J319</f>
        <v>0</v>
      </c>
      <c r="AI314" s="174">
        <f>'Раздел 4'!K319</f>
        <v>0</v>
      </c>
      <c r="AJ314" s="174">
        <f>'Раздел 4'!L319</f>
        <v>0</v>
      </c>
      <c r="AK314" s="174">
        <f>'Раздел 4'!M319</f>
        <v>0</v>
      </c>
      <c r="AL314" s="174">
        <f>'Раздел 4'!N319</f>
        <v>0</v>
      </c>
      <c r="AM314" s="174">
        <f>'Раздел 4'!O319</f>
        <v>0</v>
      </c>
      <c r="AN314" s="174">
        <f>'Раздел 4'!P319</f>
        <v>0</v>
      </c>
      <c r="AO314" s="174">
        <f>'Раздел 4'!Q319</f>
        <v>0</v>
      </c>
      <c r="AP314" s="174">
        <f>'Раздел 4'!R319</f>
        <v>0</v>
      </c>
      <c r="AQ314" s="174">
        <f>'Раздел 4'!S319</f>
        <v>0</v>
      </c>
      <c r="AR314" s="174">
        <f>'Раздел 4'!T319</f>
        <v>0</v>
      </c>
      <c r="AS314" s="174">
        <f>'Раздел 4'!U319</f>
        <v>0</v>
      </c>
      <c r="AT314" s="174">
        <f>'Раздел 4'!V319</f>
        <v>0</v>
      </c>
      <c r="AU314" s="174">
        <f>'Раздел 4'!W319</f>
        <v>0</v>
      </c>
      <c r="AV314" s="174">
        <f>'Раздел 4'!X319</f>
        <v>0</v>
      </c>
      <c r="AW314" s="174">
        <f>'Раздел 4'!Y319</f>
        <v>0</v>
      </c>
      <c r="AX314" s="174">
        <f>'Раздел 4'!Z319</f>
        <v>0</v>
      </c>
      <c r="AY314" s="174">
        <f>'Раздел 4'!AA319</f>
        <v>0</v>
      </c>
      <c r="AZ314" s="174">
        <f>'Раздел 4'!AB319</f>
        <v>0</v>
      </c>
      <c r="BA314" s="174">
        <f>'Раздел 4'!AC319</f>
        <v>0</v>
      </c>
      <c r="BB314" s="174">
        <f>'Раздел 4'!AD319</f>
        <v>0</v>
      </c>
      <c r="BC314" s="174">
        <f>'Раздел 4'!AE319</f>
        <v>0</v>
      </c>
      <c r="BD314" s="174">
        <f>'Раздел 5'!H322</f>
        <v>0</v>
      </c>
      <c r="BE314" s="174">
        <f>'Раздел 5'!I322</f>
        <v>0</v>
      </c>
      <c r="BF314" s="174">
        <f>'Раздел 5'!J322</f>
        <v>0</v>
      </c>
      <c r="BG314" s="174">
        <f>'Раздел 5'!K322</f>
        <v>0</v>
      </c>
      <c r="BH314" s="174">
        <f>'Раздел 5'!L322</f>
        <v>0</v>
      </c>
      <c r="BI314" s="174">
        <f>'Раздел 5'!M322</f>
        <v>0</v>
      </c>
      <c r="BJ314" s="174">
        <f>'Раздел 5'!N322</f>
        <v>0</v>
      </c>
      <c r="BK314" s="174">
        <f>'Раздел 5'!O322</f>
        <v>0</v>
      </c>
      <c r="BL314" s="174">
        <f>'Раздел 5'!P322</f>
        <v>0</v>
      </c>
      <c r="BM314" s="174">
        <f>'Раздел 5'!Q322</f>
        <v>0</v>
      </c>
      <c r="BN314" s="174">
        <f>'Раздел 5'!R322</f>
        <v>0</v>
      </c>
      <c r="BO314" s="174">
        <f>'Раздел 5'!S322</f>
        <v>0</v>
      </c>
      <c r="BP314" s="174">
        <f>'Раздел 5'!T322</f>
        <v>0</v>
      </c>
      <c r="BQ314" s="174">
        <f>'Раздел 6'!H319</f>
        <v>0</v>
      </c>
      <c r="BR314" s="174">
        <f>'Раздел 6'!I319</f>
        <v>0</v>
      </c>
      <c r="BS314" s="174">
        <f>'Раздел 6'!J319</f>
        <v>0</v>
      </c>
      <c r="BT314" s="174">
        <f>'Раздел 6'!K319</f>
        <v>0</v>
      </c>
      <c r="BU314" s="174">
        <f>'Раздел 6'!L319</f>
        <v>0</v>
      </c>
      <c r="BV314" s="174">
        <f>'Раздел 6'!M319</f>
        <v>0</v>
      </c>
      <c r="BW314" s="174">
        <f>'Раздел 6'!N319</f>
        <v>0</v>
      </c>
      <c r="BX314" s="174">
        <f>'Раздел 6'!O319</f>
        <v>0</v>
      </c>
      <c r="BY314" s="174">
        <f>'Раздел 6'!P319</f>
        <v>0</v>
      </c>
      <c r="BZ314" s="174">
        <f>'Раздел 6'!Q319</f>
        <v>0</v>
      </c>
      <c r="CA314" s="174">
        <f>'Раздел 6'!R319</f>
        <v>0</v>
      </c>
      <c r="CB314" s="174">
        <f>'Раздел 6'!S319</f>
        <v>0</v>
      </c>
      <c r="CC314" s="174">
        <f>'Раздел 6'!T319</f>
        <v>0</v>
      </c>
      <c r="CD314" s="174">
        <f>'Раздел 6'!U319</f>
        <v>0</v>
      </c>
      <c r="CE314" s="174">
        <f>'Раздел 6'!V319</f>
        <v>0</v>
      </c>
      <c r="CF314" s="174">
        <f>'Раздел 6'!W319</f>
        <v>0</v>
      </c>
      <c r="CG314" s="174">
        <f>'Раздел 6'!X319</f>
        <v>0</v>
      </c>
      <c r="CH314" s="174">
        <f>'Раздел 6'!Y319</f>
        <v>0</v>
      </c>
      <c r="CI314" s="174">
        <f>'Раздел 6'!Z319</f>
        <v>0</v>
      </c>
      <c r="CJ314" s="174">
        <f>'Раздел 6'!AA319</f>
        <v>0</v>
      </c>
      <c r="CK314" s="174">
        <f>'Раздел 6'!AB319</f>
        <v>0</v>
      </c>
      <c r="CL314" s="174">
        <f>'Раздел 6'!AC319</f>
        <v>0</v>
      </c>
      <c r="CM314" s="174">
        <f>'Раздел 6'!AD319</f>
        <v>0</v>
      </c>
      <c r="CN314" s="174">
        <f>'Раздел 6'!AE319</f>
        <v>0</v>
      </c>
      <c r="CO314" s="174">
        <f>'Раздел 6'!AF319</f>
        <v>0</v>
      </c>
      <c r="CP314" s="174">
        <f>'Раздел 6'!AG319</f>
        <v>0</v>
      </c>
      <c r="CQ314" s="174">
        <f>'Раздел 6'!AH319</f>
        <v>0</v>
      </c>
      <c r="CR314" s="174">
        <f>'Раздел 6'!AI319</f>
        <v>0</v>
      </c>
      <c r="CS314" s="174">
        <f>'Раздел 6'!AJ319</f>
        <v>0</v>
      </c>
      <c r="CT314" s="174">
        <f>'Раздел 6'!AK319</f>
        <v>0</v>
      </c>
      <c r="CU314" s="174">
        <f>'Раздел 6'!AL319</f>
        <v>0</v>
      </c>
      <c r="CV314" s="174">
        <f>'Раздел 6'!AM319</f>
        <v>0</v>
      </c>
      <c r="CW314" s="174">
        <f>'Раздел 6'!AN319</f>
        <v>0</v>
      </c>
      <c r="CX314" s="174">
        <f>'Раздел 6'!AO319</f>
        <v>0</v>
      </c>
      <c r="CY314" s="174">
        <f>'Раздел 6'!AP319</f>
        <v>0</v>
      </c>
      <c r="CZ314" s="174">
        <f>'Раздел 6'!AQ319</f>
        <v>0</v>
      </c>
      <c r="DA314" s="174">
        <f>'Раздел 7'!H319</f>
        <v>0</v>
      </c>
      <c r="DB314" s="174">
        <f>'Раздел 7'!I319</f>
        <v>0</v>
      </c>
      <c r="DC314" s="174">
        <f>'Раздел 7'!J319</f>
        <v>0</v>
      </c>
      <c r="DD314" s="174">
        <f>'Раздел 7'!K319</f>
        <v>0</v>
      </c>
      <c r="DE314" s="174">
        <f>'Раздел 7'!L319</f>
        <v>0</v>
      </c>
      <c r="DF314" s="174">
        <f>'Раздел 7'!M319</f>
        <v>0</v>
      </c>
      <c r="DG314" s="174">
        <f>'Раздел 7'!N319</f>
        <v>0</v>
      </c>
      <c r="DH314" s="174">
        <f>'Раздел 7'!O319</f>
        <v>0</v>
      </c>
      <c r="DI314" s="174">
        <f>'Раздел 7'!P319</f>
        <v>0</v>
      </c>
      <c r="DJ314" s="174">
        <f>'Раздел 7'!Q319</f>
        <v>0</v>
      </c>
      <c r="DK314" s="174">
        <f>'Раздел 7'!R319</f>
        <v>0</v>
      </c>
      <c r="DL314" s="174">
        <f>'Раздел 7'!S319</f>
        <v>0</v>
      </c>
      <c r="DM314" s="174">
        <f>'Раздел 7'!T319</f>
        <v>0</v>
      </c>
      <c r="DN314" s="174">
        <f>'Раздел 7'!U319</f>
        <v>0</v>
      </c>
      <c r="DO314" s="174">
        <f>'Раздел 7'!V319</f>
        <v>0</v>
      </c>
      <c r="DP314" s="174">
        <f>'Раздел 7'!W319</f>
        <v>0</v>
      </c>
      <c r="DQ314" s="174">
        <f>'Раздел 7'!X319</f>
        <v>0</v>
      </c>
      <c r="DR314" s="174">
        <f>'Раздел 7'!Y319</f>
        <v>0</v>
      </c>
      <c r="DS314" s="174">
        <f>'Раздел 7'!Z319</f>
        <v>0</v>
      </c>
      <c r="DT314" s="174">
        <f>'Раздел 7'!AA319</f>
        <v>0</v>
      </c>
      <c r="DU314" s="174">
        <f>'Раздел 7'!AB319</f>
        <v>0</v>
      </c>
      <c r="DV314" s="174">
        <f>'Раздел 7'!AC319</f>
        <v>0</v>
      </c>
      <c r="DW314" s="174">
        <f>'Раздел 7'!AD319</f>
        <v>0</v>
      </c>
      <c r="DX314" s="174">
        <f>'Раздел 7'!AE319</f>
        <v>0</v>
      </c>
      <c r="DY314" s="174">
        <f>'Раздел 7'!AF319</f>
        <v>0</v>
      </c>
      <c r="DZ314" s="174">
        <f>'Раздел 7'!AG319</f>
        <v>0</v>
      </c>
      <c r="EA314" s="174">
        <f>'Раздел 7'!AH319</f>
        <v>0</v>
      </c>
      <c r="EB314" s="174">
        <f>'Раздел 7'!AI319</f>
        <v>0</v>
      </c>
      <c r="EC314" s="174">
        <f>'Раздел 7'!AJ319</f>
        <v>0</v>
      </c>
      <c r="ED314" s="174">
        <f>'Раздел 7'!AK319</f>
        <v>0</v>
      </c>
      <c r="EE314" s="174">
        <f>'Раздел 7'!AL319</f>
        <v>0</v>
      </c>
      <c r="EF314" s="174">
        <f>'Раздел 7'!AM319</f>
        <v>0</v>
      </c>
      <c r="EG314" s="174">
        <f>'Раздел 7'!AN319</f>
        <v>0</v>
      </c>
      <c r="EH314" s="174">
        <f>'Раздел 7'!AO319</f>
        <v>0</v>
      </c>
      <c r="EI314" s="174">
        <f>'Раздел 7'!AP319</f>
        <v>0</v>
      </c>
      <c r="EJ314" s="174">
        <f>'Раздел 7'!AQ319</f>
        <v>0</v>
      </c>
      <c r="EK314" s="174">
        <f>'Раздел 7'!AR319</f>
        <v>0</v>
      </c>
      <c r="EL314" s="174">
        <f>'Раздел 7'!AS319</f>
        <v>0</v>
      </c>
      <c r="EM314" s="174">
        <f>'Раздел 7'!AT319</f>
        <v>0</v>
      </c>
      <c r="EN314" s="174">
        <f>'Раздел 7'!AU319</f>
        <v>0</v>
      </c>
      <c r="EO314" s="174">
        <f>'Раздел 7'!AV319</f>
        <v>0</v>
      </c>
      <c r="EP314" s="174">
        <f>'Раздел 7'!AW319</f>
        <v>0</v>
      </c>
      <c r="EQ314" s="174">
        <f>'Раздел 7'!AX319</f>
        <v>0</v>
      </c>
      <c r="ER314" s="174">
        <f>'Раздел 7'!AY319</f>
        <v>0</v>
      </c>
      <c r="ES314" s="174">
        <f>'Раздел 7'!AZ319</f>
        <v>0</v>
      </c>
      <c r="ET314" s="174">
        <f>'Раздел 7'!BA319</f>
        <v>0</v>
      </c>
      <c r="EU314" s="174">
        <f>'Раздел 7'!BB319</f>
        <v>0</v>
      </c>
      <c r="EV314" s="174">
        <f>'Раздел 7'!BC319</f>
        <v>0</v>
      </c>
      <c r="EW314" s="174">
        <f>'Раздел 7'!BD319</f>
        <v>0</v>
      </c>
      <c r="EX314" s="174">
        <f>'Раздел 7'!BE319</f>
        <v>0</v>
      </c>
      <c r="EY314" s="174">
        <f>'Раздел 7'!BF319</f>
        <v>0</v>
      </c>
      <c r="EZ314" s="174">
        <f>'Раздел 7'!BG319</f>
        <v>0</v>
      </c>
      <c r="FA314" s="174">
        <f>'Раздел 7'!BH319</f>
        <v>0</v>
      </c>
      <c r="FB314" s="174">
        <f>'Раздел 7'!BI319</f>
        <v>0</v>
      </c>
      <c r="FC314" s="174">
        <f>'Раздел 7'!BJ319</f>
        <v>0</v>
      </c>
      <c r="FD314" s="174">
        <f>'Раздел 7'!BK319</f>
        <v>0</v>
      </c>
      <c r="FE314" s="174">
        <f>'Раздел 8'!H321</f>
        <v>0</v>
      </c>
      <c r="FF314" s="174">
        <f>'Раздел 8'!I321</f>
        <v>0</v>
      </c>
      <c r="FG314" s="174">
        <f>'Раздел 8'!J321</f>
        <v>0</v>
      </c>
      <c r="FH314" s="174">
        <f>'Раздел 8'!K321</f>
        <v>0</v>
      </c>
      <c r="FI314" s="174">
        <f>'Раздел 8'!L321</f>
        <v>0</v>
      </c>
      <c r="FJ314" s="174">
        <f>'Раздел 8'!M321</f>
        <v>0</v>
      </c>
      <c r="FK314" s="174">
        <f>'Раздел 8'!N321</f>
        <v>0</v>
      </c>
      <c r="FL314" s="174">
        <f>'Раздел 8'!O321</f>
        <v>0</v>
      </c>
      <c r="FM314" s="174">
        <f>'Раздел 8'!P321</f>
        <v>0</v>
      </c>
      <c r="FN314" s="174">
        <f>'Раздел 8'!Q321</f>
        <v>0</v>
      </c>
      <c r="FO314" s="174">
        <f>'Раздел 8'!R321</f>
        <v>0</v>
      </c>
      <c r="FP314" s="174">
        <f>'Раздел 8'!S321</f>
        <v>0</v>
      </c>
      <c r="FQ314" s="174">
        <f>'Раздел 8'!T321</f>
        <v>0</v>
      </c>
      <c r="FR314" s="174">
        <f>'Раздел 8'!U321</f>
        <v>0</v>
      </c>
      <c r="FS314" s="174">
        <f>'Раздел 8'!V321</f>
        <v>0</v>
      </c>
      <c r="FT314" s="174">
        <f>'Раздел 8'!W321</f>
        <v>0</v>
      </c>
      <c r="FU314" s="174">
        <f>'Раздел 8'!X321</f>
        <v>0</v>
      </c>
      <c r="FV314" s="174">
        <f>'Раздел 8'!Y321</f>
        <v>0</v>
      </c>
      <c r="FW314" s="174">
        <f>'Раздел 8'!Z321</f>
        <v>0</v>
      </c>
      <c r="FX314" s="174">
        <f>'Раздел 8'!AA321</f>
        <v>0</v>
      </c>
      <c r="FY314" s="174">
        <f>'Раздел 8'!AB321</f>
        <v>0</v>
      </c>
      <c r="FZ314" s="174">
        <f>'Раздел 8'!AC321</f>
        <v>0</v>
      </c>
      <c r="GA314" s="174">
        <f>'Раздел 8'!AD321</f>
        <v>0</v>
      </c>
      <c r="GB314" s="174">
        <f>'Раздел 8'!AE321</f>
        <v>0</v>
      </c>
      <c r="GC314" s="174">
        <f>'Раздел 8'!AF321</f>
        <v>0</v>
      </c>
      <c r="GD314" s="174">
        <f>'Раздел 8'!AG321</f>
        <v>0</v>
      </c>
      <c r="GE314" s="174">
        <f>'Раздел 8'!AH321</f>
        <v>0</v>
      </c>
      <c r="GF314" s="174">
        <f>'Раздел 8'!AI321</f>
        <v>0</v>
      </c>
      <c r="GG314" s="174">
        <f>'Раздел 8'!AJ321</f>
        <v>0</v>
      </c>
      <c r="GH314" s="174">
        <f>'Раздел 3'!H319</f>
        <v>0</v>
      </c>
      <c r="GI314" s="174">
        <f>'Раздел 3'!I319</f>
        <v>0</v>
      </c>
      <c r="GJ314" s="174">
        <f>'Раздел 3'!J319</f>
        <v>0</v>
      </c>
      <c r="GK314" s="174">
        <f>'Раздел 3'!K319</f>
        <v>0</v>
      </c>
      <c r="GL314" s="174">
        <f>'Раздел 3'!L319</f>
        <v>0</v>
      </c>
      <c r="GM314" s="174">
        <f>'Раздел 3'!M319</f>
        <v>0</v>
      </c>
      <c r="GN314" s="174">
        <f>'Раздел 3'!N319</f>
        <v>0</v>
      </c>
      <c r="GO314" s="174">
        <f>'Раздел 3'!O319</f>
        <v>0</v>
      </c>
      <c r="GP314" s="174">
        <f>'Раздел 3'!P319</f>
        <v>0</v>
      </c>
      <c r="GQ314" s="174">
        <f>'Раздел 3'!Q319</f>
        <v>0</v>
      </c>
      <c r="GR314" s="174">
        <f>'Раздел 3'!R319</f>
        <v>0</v>
      </c>
      <c r="GS314" s="174">
        <f>'Раздел 3'!S319</f>
        <v>0</v>
      </c>
      <c r="GT314" s="174">
        <f>'Раздел 3'!T319</f>
        <v>0</v>
      </c>
      <c r="GU314" s="174">
        <f>'Раздел 3'!U319</f>
        <v>0</v>
      </c>
      <c r="GV314" s="174">
        <f>'Раздел 3'!V319</f>
        <v>0</v>
      </c>
      <c r="GW314" s="174">
        <f>'Раздел 3'!W319</f>
        <v>0</v>
      </c>
      <c r="GX314" s="174">
        <f>'Раздел 3'!X319</f>
        <v>0</v>
      </c>
      <c r="GY314" s="174">
        <f>'Раздел 3'!Y319</f>
        <v>0</v>
      </c>
      <c r="GZ314" s="174">
        <f>'Раздел 3'!Z319</f>
        <v>0</v>
      </c>
      <c r="HA314" s="174">
        <f>'Раздел 3'!AA319</f>
        <v>0</v>
      </c>
      <c r="HB314" s="174">
        <f>'Раздел 3'!AB319</f>
        <v>0</v>
      </c>
      <c r="HC314" s="174">
        <f>'Раздел 3'!AC319</f>
        <v>0</v>
      </c>
      <c r="HD314" s="174">
        <f>'Раздел 3'!AD319</f>
        <v>0</v>
      </c>
      <c r="HE314" s="174">
        <f>'Раздел 3'!AE319</f>
        <v>0</v>
      </c>
      <c r="HF314" s="174">
        <f>'Раздел 3'!AF319</f>
        <v>0</v>
      </c>
      <c r="HG314" s="174">
        <f>'Раздел 3'!AG319</f>
        <v>0</v>
      </c>
      <c r="HH314" s="174">
        <f>'Раздел 3'!AH319</f>
        <v>0</v>
      </c>
      <c r="HI314" s="174">
        <f>'Раздел 3'!AI319</f>
        <v>0</v>
      </c>
      <c r="HJ314" s="174">
        <f>'Раздел 3'!AJ319</f>
        <v>0</v>
      </c>
      <c r="HK314" s="180">
        <f>'Раздел 3'!AK319</f>
        <v>0</v>
      </c>
      <c r="HL314" s="175"/>
      <c r="HM314" s="175"/>
    </row>
    <row r="315" spans="1:221">
      <c r="A315" s="170">
        <f>'Раздел 2'!$A$6</f>
        <v>2</v>
      </c>
      <c r="B315" s="170">
        <f>'Раздел 2'!$B$6</f>
        <v>1200200023561</v>
      </c>
      <c r="C315" s="170" t="str">
        <f>'Раздел 2'!$C$6</f>
        <v>ФКИС</v>
      </c>
      <c r="D315" s="170" t="str">
        <f>'Раздел 2'!$D$6</f>
        <v>СШ</v>
      </c>
      <c r="E315" s="170" t="str">
        <f>'Раздел 2'!$E$6</f>
        <v>МО</v>
      </c>
      <c r="F315" s="170" t="str">
        <f>'Раздел 1'!$A$15</f>
        <v>ОСН</v>
      </c>
      <c r="G315" s="171">
        <f t="shared" si="4"/>
        <v>4182</v>
      </c>
      <c r="H315" s="179" t="s">
        <v>507</v>
      </c>
      <c r="I315" s="173">
        <v>314</v>
      </c>
      <c r="J315" s="174">
        <f>'Раздел 2'!H320</f>
        <v>1</v>
      </c>
      <c r="K315" s="174">
        <f>'Раздел 2'!I320</f>
        <v>0</v>
      </c>
      <c r="L315" s="174">
        <f>'Раздел 2'!J320</f>
        <v>397</v>
      </c>
      <c r="M315" s="174">
        <f>'Раздел 2'!K320</f>
        <v>372</v>
      </c>
      <c r="N315" s="174">
        <f>'Раздел 2'!L320</f>
        <v>147</v>
      </c>
      <c r="O315" s="174">
        <f>'Раздел 2'!M320</f>
        <v>208</v>
      </c>
      <c r="P315" s="174">
        <f>'Раздел 2'!N320</f>
        <v>17</v>
      </c>
      <c r="Q315" s="174">
        <f>'Раздел 2'!O320</f>
        <v>0</v>
      </c>
      <c r="R315" s="174">
        <f>'Раздел 2'!P320</f>
        <v>321</v>
      </c>
      <c r="S315" s="174">
        <f>'Раздел 2'!Q320</f>
        <v>49</v>
      </c>
      <c r="T315" s="174">
        <f>'Раздел 2'!R320</f>
        <v>2</v>
      </c>
      <c r="U315" s="174">
        <f>'Раздел 2'!S320</f>
        <v>0</v>
      </c>
      <c r="V315" s="174">
        <f>'Раздел 2'!T320</f>
        <v>0</v>
      </c>
      <c r="W315" s="174">
        <f>'Раздел 2'!U320</f>
        <v>0</v>
      </c>
      <c r="X315" s="174">
        <f>'Раздел 2'!V320</f>
        <v>0</v>
      </c>
      <c r="Y315" s="174">
        <f>'Раздел 2'!W320</f>
        <v>25</v>
      </c>
      <c r="Z315" s="174">
        <f>'Раздел 2'!X320</f>
        <v>0</v>
      </c>
      <c r="AA315" s="174">
        <f>'Раздел 2'!Y320</f>
        <v>25</v>
      </c>
      <c r="AB315" s="174">
        <f>'Раздел 2'!Z320</f>
        <v>0</v>
      </c>
      <c r="AC315" s="174">
        <f>'Раздел 2'!AA320</f>
        <v>0</v>
      </c>
      <c r="AD315" s="174">
        <f>'Раздел 2'!AB320</f>
        <v>383</v>
      </c>
      <c r="AE315" s="174">
        <f>'Раздел 2'!AC320</f>
        <v>14</v>
      </c>
      <c r="AF315" s="174">
        <f>'Раздел 4'!H320</f>
        <v>229</v>
      </c>
      <c r="AG315" s="174">
        <f>'Раздел 4'!I320</f>
        <v>229</v>
      </c>
      <c r="AH315" s="174">
        <f>'Раздел 4'!J320</f>
        <v>20</v>
      </c>
      <c r="AI315" s="174">
        <f>'Раздел 4'!K320</f>
        <v>0</v>
      </c>
      <c r="AJ315" s="174">
        <f>'Раздел 4'!L320</f>
        <v>209</v>
      </c>
      <c r="AK315" s="174">
        <f>'Раздел 4'!M320</f>
        <v>0</v>
      </c>
      <c r="AL315" s="174">
        <f>'Раздел 4'!N320</f>
        <v>0</v>
      </c>
      <c r="AM315" s="174">
        <f>'Раздел 4'!O320</f>
        <v>0</v>
      </c>
      <c r="AN315" s="174">
        <f>'Раздел 4'!P320</f>
        <v>0</v>
      </c>
      <c r="AO315" s="174">
        <f>'Раздел 4'!Q320</f>
        <v>0</v>
      </c>
      <c r="AP315" s="174">
        <f>'Раздел 4'!R320</f>
        <v>79</v>
      </c>
      <c r="AQ315" s="174">
        <f>'Раздел 4'!S320</f>
        <v>7</v>
      </c>
      <c r="AR315" s="174">
        <f>'Раздел 4'!T320</f>
        <v>0</v>
      </c>
      <c r="AS315" s="174">
        <f>'Раздел 4'!U320</f>
        <v>72</v>
      </c>
      <c r="AT315" s="174">
        <f>'Раздел 4'!V320</f>
        <v>35</v>
      </c>
      <c r="AU315" s="174">
        <f>'Раздел 4'!W320</f>
        <v>1</v>
      </c>
      <c r="AV315" s="174">
        <f>'Раздел 4'!X320</f>
        <v>0</v>
      </c>
      <c r="AW315" s="174">
        <f>'Раздел 4'!Y320</f>
        <v>34</v>
      </c>
      <c r="AX315" s="174">
        <f>'Раздел 4'!Z320</f>
        <v>0</v>
      </c>
      <c r="AY315" s="174">
        <f>'Раздел 4'!AA320</f>
        <v>0</v>
      </c>
      <c r="AZ315" s="174">
        <f>'Раздел 4'!AB320</f>
        <v>0</v>
      </c>
      <c r="BA315" s="174">
        <f>'Раздел 4'!AC320</f>
        <v>0</v>
      </c>
      <c r="BB315" s="174">
        <f>'Раздел 4'!AD320</f>
        <v>0</v>
      </c>
      <c r="BC315" s="174">
        <f>'Раздел 4'!AE320</f>
        <v>0</v>
      </c>
      <c r="BD315" s="174">
        <f>'Раздел 5'!H323</f>
        <v>4</v>
      </c>
      <c r="BE315" s="174">
        <f>'Раздел 5'!I323</f>
        <v>3</v>
      </c>
      <c r="BF315" s="174">
        <f>'Раздел 5'!J323</f>
        <v>1</v>
      </c>
      <c r="BG315" s="174">
        <f>'Раздел 5'!K323</f>
        <v>0</v>
      </c>
      <c r="BH315" s="174">
        <f>'Раздел 5'!L323</f>
        <v>0</v>
      </c>
      <c r="BI315" s="174">
        <f>'Раздел 5'!M323</f>
        <v>0</v>
      </c>
      <c r="BJ315" s="174">
        <f>'Раздел 5'!N323</f>
        <v>0</v>
      </c>
      <c r="BK315" s="174">
        <f>'Раздел 5'!O323</f>
        <v>3</v>
      </c>
      <c r="BL315" s="174">
        <f>'Раздел 5'!P323</f>
        <v>0</v>
      </c>
      <c r="BM315" s="174">
        <f>'Раздел 5'!Q323</f>
        <v>0</v>
      </c>
      <c r="BN315" s="174">
        <f>'Раздел 5'!R323</f>
        <v>0</v>
      </c>
      <c r="BO315" s="174">
        <f>'Раздел 5'!S323</f>
        <v>0</v>
      </c>
      <c r="BP315" s="174">
        <f>'Раздел 5'!T323</f>
        <v>0</v>
      </c>
      <c r="BQ315" s="174">
        <f>'Раздел 6'!H320</f>
        <v>41</v>
      </c>
      <c r="BR315" s="174">
        <f>'Раздел 6'!I320</f>
        <v>14</v>
      </c>
      <c r="BS315" s="174">
        <f>'Раздел 6'!J320</f>
        <v>16</v>
      </c>
      <c r="BT315" s="174">
        <f>'Раздел 6'!K320</f>
        <v>11</v>
      </c>
      <c r="BU315" s="174">
        <f>'Раздел 6'!L320</f>
        <v>14</v>
      </c>
      <c r="BV315" s="174">
        <f>'Раздел 6'!M320</f>
        <v>45</v>
      </c>
      <c r="BW315" s="174">
        <f>'Раздел 6'!N320</f>
        <v>0</v>
      </c>
      <c r="BX315" s="174">
        <f>'Раздел 6'!O320</f>
        <v>0</v>
      </c>
      <c r="BY315" s="174">
        <f>'Раздел 6'!P320</f>
        <v>0</v>
      </c>
      <c r="BZ315" s="174">
        <f>'Раздел 6'!Q320</f>
        <v>0</v>
      </c>
      <c r="CA315" s="174">
        <f>'Раздел 6'!R320</f>
        <v>0</v>
      </c>
      <c r="CB315" s="174">
        <f>'Раздел 6'!S320</f>
        <v>0</v>
      </c>
      <c r="CC315" s="174">
        <f>'Раздел 6'!T320</f>
        <v>0</v>
      </c>
      <c r="CD315" s="174">
        <f>'Раздел 6'!U320</f>
        <v>0</v>
      </c>
      <c r="CE315" s="174">
        <f>'Раздел 6'!V320</f>
        <v>0</v>
      </c>
      <c r="CF315" s="174">
        <f>'Раздел 6'!W320</f>
        <v>0</v>
      </c>
      <c r="CG315" s="174">
        <f>'Раздел 6'!X320</f>
        <v>0</v>
      </c>
      <c r="CH315" s="174">
        <f>'Раздел 6'!Y320</f>
        <v>3</v>
      </c>
      <c r="CI315" s="174">
        <f>'Раздел 6'!Z320</f>
        <v>1</v>
      </c>
      <c r="CJ315" s="174">
        <f>'Раздел 6'!AA320</f>
        <v>2</v>
      </c>
      <c r="CK315" s="174">
        <f>'Раздел 6'!AB320</f>
        <v>2</v>
      </c>
      <c r="CL315" s="174">
        <f>'Раздел 6'!AC320</f>
        <v>0</v>
      </c>
      <c r="CM315" s="174">
        <f>'Раздел 6'!AD320</f>
        <v>1</v>
      </c>
      <c r="CN315" s="174">
        <f>'Раздел 6'!AE320</f>
        <v>1</v>
      </c>
      <c r="CO315" s="174">
        <f>'Раздел 6'!AF320</f>
        <v>0</v>
      </c>
      <c r="CP315" s="174">
        <f>'Раздел 6'!AG320</f>
        <v>0</v>
      </c>
      <c r="CQ315" s="174">
        <f>'Раздел 6'!AH320</f>
        <v>0</v>
      </c>
      <c r="CR315" s="174">
        <f>'Раздел 6'!AI320</f>
        <v>0</v>
      </c>
      <c r="CS315" s="174">
        <f>'Раздел 6'!AJ320</f>
        <v>0</v>
      </c>
      <c r="CT315" s="174">
        <f>'Раздел 6'!AK320</f>
        <v>0</v>
      </c>
      <c r="CU315" s="174">
        <f>'Раздел 6'!AL320</f>
        <v>0</v>
      </c>
      <c r="CV315" s="174">
        <f>'Раздел 6'!AM320</f>
        <v>14</v>
      </c>
      <c r="CW315" s="174">
        <f>'Раздел 6'!AN320</f>
        <v>12</v>
      </c>
      <c r="CX315" s="174">
        <f>'Раздел 6'!AO320</f>
        <v>9</v>
      </c>
      <c r="CY315" s="174">
        <f>'Раздел 6'!AP320</f>
        <v>12</v>
      </c>
      <c r="CZ315" s="174">
        <f>'Раздел 6'!AQ320</f>
        <v>43</v>
      </c>
      <c r="DA315" s="174">
        <f>'Раздел 7'!H320</f>
        <v>1</v>
      </c>
      <c r="DB315" s="174">
        <f>'Раздел 7'!I320</f>
        <v>1</v>
      </c>
      <c r="DC315" s="174">
        <f>'Раздел 7'!J320</f>
        <v>0</v>
      </c>
      <c r="DD315" s="174">
        <f>'Раздел 7'!K320</f>
        <v>0</v>
      </c>
      <c r="DE315" s="174">
        <f>'Раздел 7'!L320</f>
        <v>2</v>
      </c>
      <c r="DF315" s="174">
        <f>'Раздел 7'!M320</f>
        <v>0</v>
      </c>
      <c r="DG315" s="174">
        <f>'Раздел 7'!N320</f>
        <v>0</v>
      </c>
      <c r="DH315" s="174">
        <f>'Раздел 7'!O320</f>
        <v>0</v>
      </c>
      <c r="DI315" s="174">
        <f>'Раздел 7'!P320</f>
        <v>0</v>
      </c>
      <c r="DJ315" s="174">
        <f>'Раздел 7'!Q320</f>
        <v>0</v>
      </c>
      <c r="DK315" s="174">
        <f>'Раздел 7'!R320</f>
        <v>0</v>
      </c>
      <c r="DL315" s="174">
        <f>'Раздел 7'!S320</f>
        <v>0</v>
      </c>
      <c r="DM315" s="174">
        <f>'Раздел 7'!T320</f>
        <v>0</v>
      </c>
      <c r="DN315" s="174">
        <f>'Раздел 7'!U320</f>
        <v>0</v>
      </c>
      <c r="DO315" s="174">
        <f>'Раздел 7'!V320</f>
        <v>0</v>
      </c>
      <c r="DP315" s="174">
        <f>'Раздел 7'!W320</f>
        <v>0</v>
      </c>
      <c r="DQ315" s="174">
        <f>'Раздел 7'!X320</f>
        <v>0</v>
      </c>
      <c r="DR315" s="174">
        <f>'Раздел 7'!Y320</f>
        <v>0</v>
      </c>
      <c r="DS315" s="174">
        <f>'Раздел 7'!Z320</f>
        <v>0</v>
      </c>
      <c r="DT315" s="174">
        <f>'Раздел 7'!AA320</f>
        <v>0</v>
      </c>
      <c r="DU315" s="174">
        <f>'Раздел 7'!AB320</f>
        <v>0</v>
      </c>
      <c r="DV315" s="174">
        <f>'Раздел 7'!AC320</f>
        <v>1</v>
      </c>
      <c r="DW315" s="174">
        <f>'Раздел 7'!AD320</f>
        <v>0</v>
      </c>
      <c r="DX315" s="174">
        <f>'Раздел 7'!AE320</f>
        <v>0</v>
      </c>
      <c r="DY315" s="174">
        <f>'Раздел 7'!AF320</f>
        <v>2</v>
      </c>
      <c r="DZ315" s="174">
        <f>'Раздел 7'!AG320</f>
        <v>0</v>
      </c>
      <c r="EA315" s="174">
        <f>'Раздел 7'!AH320</f>
        <v>0</v>
      </c>
      <c r="EB315" s="174">
        <f>'Раздел 7'!AI320</f>
        <v>0</v>
      </c>
      <c r="EC315" s="174">
        <f>'Раздел 7'!AJ320</f>
        <v>0</v>
      </c>
      <c r="ED315" s="174">
        <f>'Раздел 7'!AK320</f>
        <v>0</v>
      </c>
      <c r="EE315" s="174">
        <f>'Раздел 7'!AL320</f>
        <v>0</v>
      </c>
      <c r="EF315" s="174">
        <f>'Раздел 7'!AM320</f>
        <v>0</v>
      </c>
      <c r="EG315" s="174">
        <f>'Раздел 7'!AN320</f>
        <v>0</v>
      </c>
      <c r="EH315" s="174">
        <f>'Раздел 7'!AO320</f>
        <v>0</v>
      </c>
      <c r="EI315" s="174">
        <f>'Раздел 7'!AP320</f>
        <v>0</v>
      </c>
      <c r="EJ315" s="174">
        <f>'Раздел 7'!AQ320</f>
        <v>0</v>
      </c>
      <c r="EK315" s="174">
        <f>'Раздел 7'!AR320</f>
        <v>0</v>
      </c>
      <c r="EL315" s="174">
        <f>'Раздел 7'!AS320</f>
        <v>0</v>
      </c>
      <c r="EM315" s="174">
        <f>'Раздел 7'!AT320</f>
        <v>0</v>
      </c>
      <c r="EN315" s="174">
        <f>'Раздел 7'!AU320</f>
        <v>0</v>
      </c>
      <c r="EO315" s="174">
        <f>'Раздел 7'!AV320</f>
        <v>0</v>
      </c>
      <c r="EP315" s="174">
        <f>'Раздел 7'!AW320</f>
        <v>0</v>
      </c>
      <c r="EQ315" s="174">
        <f>'Раздел 7'!AX320</f>
        <v>0</v>
      </c>
      <c r="ER315" s="174">
        <f>'Раздел 7'!AY320</f>
        <v>0</v>
      </c>
      <c r="ES315" s="174">
        <f>'Раздел 7'!AZ320</f>
        <v>0</v>
      </c>
      <c r="ET315" s="174">
        <f>'Раздел 7'!BA320</f>
        <v>0</v>
      </c>
      <c r="EU315" s="174">
        <f>'Раздел 7'!BB320</f>
        <v>0</v>
      </c>
      <c r="EV315" s="174">
        <f>'Раздел 7'!BC320</f>
        <v>0</v>
      </c>
      <c r="EW315" s="174">
        <f>'Раздел 7'!BD320</f>
        <v>0</v>
      </c>
      <c r="EX315" s="174">
        <f>'Раздел 7'!BE320</f>
        <v>0</v>
      </c>
      <c r="EY315" s="174">
        <f>'Раздел 7'!BF320</f>
        <v>0</v>
      </c>
      <c r="EZ315" s="174">
        <f>'Раздел 7'!BG320</f>
        <v>0</v>
      </c>
      <c r="FA315" s="174">
        <f>'Раздел 7'!BH320</f>
        <v>0</v>
      </c>
      <c r="FB315" s="174">
        <f>'Раздел 7'!BI320</f>
        <v>0</v>
      </c>
      <c r="FC315" s="174">
        <f>'Раздел 7'!BJ320</f>
        <v>0</v>
      </c>
      <c r="FD315" s="174">
        <f>'Раздел 7'!BK320</f>
        <v>0</v>
      </c>
      <c r="FE315" s="174">
        <f>'Раздел 8'!H322</f>
        <v>9</v>
      </c>
      <c r="FF315" s="174">
        <f>'Раздел 8'!I322</f>
        <v>6</v>
      </c>
      <c r="FG315" s="174">
        <f>'Раздел 8'!J322</f>
        <v>2</v>
      </c>
      <c r="FH315" s="174">
        <f>'Раздел 8'!K322</f>
        <v>4</v>
      </c>
      <c r="FI315" s="174">
        <f>'Раздел 8'!L322</f>
        <v>2</v>
      </c>
      <c r="FJ315" s="174">
        <f>'Раздел 8'!M322</f>
        <v>4</v>
      </c>
      <c r="FK315" s="174">
        <f>'Раздел 8'!N322</f>
        <v>1</v>
      </c>
      <c r="FL315" s="174">
        <f>'Раздел 8'!O322</f>
        <v>0</v>
      </c>
      <c r="FM315" s="174">
        <f>'Раздел 8'!P322</f>
        <v>0</v>
      </c>
      <c r="FN315" s="174">
        <f>'Раздел 8'!Q322</f>
        <v>5</v>
      </c>
      <c r="FO315" s="174">
        <f>'Раздел 8'!R322</f>
        <v>2</v>
      </c>
      <c r="FP315" s="174">
        <f>'Раздел 8'!S322</f>
        <v>2</v>
      </c>
      <c r="FQ315" s="174">
        <f>'Раздел 8'!T322</f>
        <v>3</v>
      </c>
      <c r="FR315" s="174">
        <f>'Раздел 8'!U322</f>
        <v>3</v>
      </c>
      <c r="FS315" s="174">
        <f>'Раздел 8'!V322</f>
        <v>0</v>
      </c>
      <c r="FT315" s="174">
        <f>'Раздел 8'!W322</f>
        <v>3</v>
      </c>
      <c r="FU315" s="174">
        <f>'Раздел 8'!X322</f>
        <v>0</v>
      </c>
      <c r="FV315" s="174">
        <f>'Раздел 8'!Y322</f>
        <v>0</v>
      </c>
      <c r="FW315" s="174">
        <f>'Раздел 8'!Z322</f>
        <v>0</v>
      </c>
      <c r="FX315" s="174">
        <f>'Раздел 8'!AA322</f>
        <v>0</v>
      </c>
      <c r="FY315" s="174">
        <f>'Раздел 8'!AB322</f>
        <v>2</v>
      </c>
      <c r="FZ315" s="174">
        <f>'Раздел 8'!AC322</f>
        <v>1</v>
      </c>
      <c r="GA315" s="174">
        <f>'Раздел 8'!AD322</f>
        <v>3</v>
      </c>
      <c r="GB315" s="174">
        <f>'Раздел 8'!AE322</f>
        <v>3</v>
      </c>
      <c r="GC315" s="174">
        <f>'Раздел 8'!AF322</f>
        <v>0</v>
      </c>
      <c r="GD315" s="174">
        <f>'Раздел 8'!AG322</f>
        <v>0</v>
      </c>
      <c r="GE315" s="174">
        <f>'Раздел 8'!AH322</f>
        <v>1</v>
      </c>
      <c r="GF315" s="174">
        <f>'Раздел 8'!AI322</f>
        <v>0</v>
      </c>
      <c r="GG315" s="174">
        <f>'Раздел 8'!AJ322</f>
        <v>1</v>
      </c>
      <c r="GH315" s="174">
        <f>'Раздел 3'!H320</f>
        <v>372</v>
      </c>
      <c r="GI315" s="174">
        <f>'Раздел 3'!I320</f>
        <v>43</v>
      </c>
      <c r="GJ315" s="174">
        <f>'Раздел 3'!J320</f>
        <v>68</v>
      </c>
      <c r="GK315" s="174">
        <f>'Раздел 3'!K320</f>
        <v>36</v>
      </c>
      <c r="GL315" s="174">
        <f>'Раздел 3'!L320</f>
        <v>30</v>
      </c>
      <c r="GM315" s="174">
        <f>'Раздел 3'!M320</f>
        <v>43</v>
      </c>
      <c r="GN315" s="174">
        <f>'Раздел 3'!N320</f>
        <v>66</v>
      </c>
      <c r="GO315" s="174">
        <f>'Раздел 3'!O320</f>
        <v>69</v>
      </c>
      <c r="GP315" s="174">
        <f>'Раздел 3'!P320</f>
        <v>0</v>
      </c>
      <c r="GQ315" s="174">
        <f>'Раздел 3'!Q320</f>
        <v>0</v>
      </c>
      <c r="GR315" s="174">
        <f>'Раздел 3'!R320</f>
        <v>8</v>
      </c>
      <c r="GS315" s="174">
        <f>'Раздел 3'!S320</f>
        <v>5</v>
      </c>
      <c r="GT315" s="174">
        <f>'Раздел 3'!T320</f>
        <v>0</v>
      </c>
      <c r="GU315" s="174">
        <f>'Раздел 3'!U320</f>
        <v>0</v>
      </c>
      <c r="GV315" s="174">
        <f>'Раздел 3'!V320</f>
        <v>4</v>
      </c>
      <c r="GW315" s="174">
        <f>'Раздел 3'!W320</f>
        <v>0</v>
      </c>
      <c r="GX315" s="174">
        <f>'Раздел 3'!X320</f>
        <v>0</v>
      </c>
      <c r="GY315" s="174">
        <f>'Раздел 3'!Y320</f>
        <v>0</v>
      </c>
      <c r="GZ315" s="174">
        <f>'Раздел 3'!Z320</f>
        <v>0</v>
      </c>
      <c r="HA315" s="174">
        <f>'Раздел 3'!AA320</f>
        <v>0</v>
      </c>
      <c r="HB315" s="174">
        <f>'Раздел 3'!AB320</f>
        <v>84</v>
      </c>
      <c r="HC315" s="174">
        <f>'Раздел 3'!AC320</f>
        <v>50</v>
      </c>
      <c r="HD315" s="174">
        <f>'Раздел 3'!AD320</f>
        <v>28</v>
      </c>
      <c r="HE315" s="174">
        <f>'Раздел 3'!AE320</f>
        <v>6</v>
      </c>
      <c r="HF315" s="174">
        <f>'Раздел 3'!AF320</f>
        <v>0</v>
      </c>
      <c r="HG315" s="174">
        <f>'Раздел 3'!AG320</f>
        <v>39</v>
      </c>
      <c r="HH315" s="174">
        <f>'Раздел 3'!AH320</f>
        <v>21</v>
      </c>
      <c r="HI315" s="174">
        <f>'Раздел 3'!AI320</f>
        <v>16</v>
      </c>
      <c r="HJ315" s="174">
        <f>'Раздел 3'!AJ320</f>
        <v>2</v>
      </c>
      <c r="HK315" s="180">
        <f>'Раздел 3'!AK320</f>
        <v>0</v>
      </c>
      <c r="HL315" s="174">
        <f>'Раздел 9'!H12</f>
        <v>0</v>
      </c>
      <c r="HM315" s="174">
        <f>'Раздел 9'!I12</f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1"/>
  <dimension ref="A1:M72"/>
  <sheetViews>
    <sheetView workbookViewId="0">
      <selection sqref="A1:M72"/>
    </sheetView>
  </sheetViews>
  <sheetFormatPr defaultRowHeight="15"/>
  <cols>
    <col min="1" max="1" width="7.7109375" customWidth="1"/>
    <col min="2" max="2" width="14.140625" customWidth="1"/>
    <col min="3" max="3" width="15" customWidth="1"/>
    <col min="4" max="4" width="11.28515625" customWidth="1"/>
    <col min="5" max="5" width="12.7109375" customWidth="1"/>
    <col min="6" max="6" width="11.5703125" customWidth="1"/>
    <col min="7" max="7" width="6.85546875" customWidth="1"/>
    <col min="8" max="8" width="36.140625" customWidth="1"/>
    <col min="9" max="9" width="12.140625" customWidth="1"/>
    <col min="10" max="10" width="39" customWidth="1"/>
    <col min="11" max="11" width="16.42578125" customWidth="1"/>
    <col min="12" max="12" width="50.140625" customWidth="1"/>
    <col min="13" max="13" width="60.42578125" customWidth="1"/>
  </cols>
  <sheetData>
    <row r="1" spans="1:13" ht="38.25">
      <c r="A1" s="146" t="s">
        <v>916</v>
      </c>
      <c r="B1" s="146" t="s">
        <v>33</v>
      </c>
      <c r="C1" s="146" t="s">
        <v>915</v>
      </c>
      <c r="D1" s="146" t="s">
        <v>899</v>
      </c>
      <c r="E1" s="146" t="s">
        <v>898</v>
      </c>
      <c r="F1" s="146" t="s">
        <v>924</v>
      </c>
      <c r="G1" s="146" t="s">
        <v>925</v>
      </c>
      <c r="H1" s="146" t="s">
        <v>926</v>
      </c>
      <c r="I1" s="146" t="s">
        <v>927</v>
      </c>
      <c r="J1" s="146" t="s">
        <v>928</v>
      </c>
      <c r="K1" s="146" t="s">
        <v>929</v>
      </c>
      <c r="L1" s="146" t="s">
        <v>930</v>
      </c>
      <c r="M1" s="146" t="s">
        <v>931</v>
      </c>
    </row>
    <row r="2" spans="1:13" ht="216.75">
      <c r="A2" s="147">
        <f>'Раздел 2'!$A$6</f>
        <v>2</v>
      </c>
      <c r="B2" s="148">
        <f>'Раздел 2'!$B$6</f>
        <v>1200200023561</v>
      </c>
      <c r="C2" s="148" t="str">
        <f>'Раздел 2'!$C$6</f>
        <v>ФКИС</v>
      </c>
      <c r="D2" s="148" t="str">
        <f>'Раздел 2'!$D$6</f>
        <v>СШ</v>
      </c>
      <c r="E2" s="148" t="str">
        <f>'Раздел 2'!$E$6</f>
        <v>МО</v>
      </c>
      <c r="F2" s="148" t="str">
        <f>'Раздел 1'!$A$15</f>
        <v>ОСН</v>
      </c>
      <c r="G2" s="149">
        <v>1</v>
      </c>
      <c r="H2" s="148" t="s">
        <v>932</v>
      </c>
      <c r="I2" s="150" t="str">
        <f>'Раздел 0'!G20</f>
        <v>Муниципальное автономное учреждение дополнительного образования "Спортивная школа по спортивной борьбе" городского округа город Стерлитамак Республики Башкортостан</v>
      </c>
      <c r="J2" s="151"/>
      <c r="K2" s="152"/>
      <c r="L2" s="151" t="s">
        <v>933</v>
      </c>
      <c r="M2" s="151" t="s">
        <v>934</v>
      </c>
    </row>
    <row r="3" spans="1:13" ht="51">
      <c r="A3" s="147">
        <f>'Раздел 2'!$A$6</f>
        <v>2</v>
      </c>
      <c r="B3" s="148">
        <f>'Раздел 2'!$B$6</f>
        <v>1200200023561</v>
      </c>
      <c r="C3" s="148" t="str">
        <f>'Раздел 2'!$C$6</f>
        <v>ФКИС</v>
      </c>
      <c r="D3" s="148" t="str">
        <f>'Раздел 2'!$D$6</f>
        <v>СШ</v>
      </c>
      <c r="E3" s="148" t="str">
        <f>'Раздел 2'!$E$6</f>
        <v>МО</v>
      </c>
      <c r="F3" s="148" t="str">
        <f>'Раздел 1'!$A$15</f>
        <v>ОСН</v>
      </c>
      <c r="G3" s="149">
        <v>2</v>
      </c>
      <c r="H3" s="148" t="s">
        <v>935</v>
      </c>
      <c r="I3" s="150" t="str">
        <f>'Раздел 0'!O20</f>
        <v>МАУ ДО "СШСБ" г. Стерлитамак РБ</v>
      </c>
      <c r="J3" s="151"/>
      <c r="K3" s="152"/>
      <c r="L3" s="151" t="s">
        <v>936</v>
      </c>
      <c r="M3" s="151"/>
    </row>
    <row r="4" spans="1:13" ht="102">
      <c r="A4" s="147">
        <f>'Раздел 2'!$A$6</f>
        <v>2</v>
      </c>
      <c r="B4" s="148">
        <f>'Раздел 2'!$B$6</f>
        <v>1200200023561</v>
      </c>
      <c r="C4" s="148" t="str">
        <f>'Раздел 2'!$C$6</f>
        <v>ФКИС</v>
      </c>
      <c r="D4" s="148" t="str">
        <f>'Раздел 2'!$D$6</f>
        <v>СШ</v>
      </c>
      <c r="E4" s="148" t="str">
        <f>'Раздел 2'!$E$6</f>
        <v>МО</v>
      </c>
      <c r="F4" s="148" t="str">
        <f>'Раздел 1'!$A$15</f>
        <v>ОСН</v>
      </c>
      <c r="G4" s="149">
        <v>3</v>
      </c>
      <c r="H4" s="148" t="s">
        <v>937</v>
      </c>
      <c r="I4" s="150" t="str">
        <f>'Раздел 0'!E21</f>
        <v>453103, Республика Бшаортостан, город Стерлитамак, проспект Ленина, влд. 2Б</v>
      </c>
      <c r="J4" s="151"/>
      <c r="K4" s="152"/>
      <c r="L4" s="151" t="s">
        <v>938</v>
      </c>
      <c r="M4" s="151"/>
    </row>
    <row r="5" spans="1:13" ht="38.25">
      <c r="A5" s="147">
        <f>'Раздел 2'!$A$6</f>
        <v>2</v>
      </c>
      <c r="B5" s="148">
        <f>'Раздел 2'!$B$6</f>
        <v>1200200023561</v>
      </c>
      <c r="C5" s="148" t="str">
        <f>'Раздел 2'!$C$6</f>
        <v>ФКИС</v>
      </c>
      <c r="D5" s="148" t="str">
        <f>'Раздел 2'!$D$6</f>
        <v>СШ</v>
      </c>
      <c r="E5" s="148" t="str">
        <f>'Раздел 2'!$E$6</f>
        <v>МО</v>
      </c>
      <c r="F5" s="148" t="str">
        <f>'Раздел 1'!$A$15</f>
        <v>ОСН</v>
      </c>
      <c r="G5" s="149">
        <v>4</v>
      </c>
      <c r="H5" s="148" t="s">
        <v>939</v>
      </c>
      <c r="I5" s="150" t="str">
        <f>'Раздел 0'!E27</f>
        <v>75762756</v>
      </c>
      <c r="J5" s="151"/>
      <c r="K5" s="152"/>
      <c r="L5" s="151" t="s">
        <v>940</v>
      </c>
      <c r="M5" s="151"/>
    </row>
    <row r="6" spans="1:13" ht="127.5">
      <c r="A6" s="147">
        <f>'Раздел 2'!$A$6</f>
        <v>2</v>
      </c>
      <c r="B6" s="148">
        <f>'Раздел 2'!$B$6</f>
        <v>1200200023561</v>
      </c>
      <c r="C6" s="148" t="str">
        <f>'Раздел 2'!$C$6</f>
        <v>ФКИС</v>
      </c>
      <c r="D6" s="148" t="str">
        <f>'Раздел 2'!$D$6</f>
        <v>СШ</v>
      </c>
      <c r="E6" s="148" t="str">
        <f>'Раздел 2'!$E$6</f>
        <v>МО</v>
      </c>
      <c r="F6" s="148" t="str">
        <f>'Раздел 1'!$A$15</f>
        <v>ОСН</v>
      </c>
      <c r="G6" s="149">
        <v>5</v>
      </c>
      <c r="H6" s="148" t="s">
        <v>941</v>
      </c>
      <c r="I6" s="150" t="str">
        <f>'Раздел 0'!E21</f>
        <v>453103, Республика Бшаортостан, город Стерлитамак, проспект Ленина, влд. 2Б</v>
      </c>
      <c r="J6" s="148" t="s">
        <v>942</v>
      </c>
      <c r="K6" s="150" t="str">
        <f>'Раздел 0'!S27</f>
        <v>80745000001</v>
      </c>
      <c r="L6" s="151" t="s">
        <v>943</v>
      </c>
      <c r="M6" s="151" t="s">
        <v>944</v>
      </c>
    </row>
    <row r="7" spans="1:13" ht="38.25">
      <c r="A7" s="147">
        <f>'Раздел 2'!$A$6</f>
        <v>2</v>
      </c>
      <c r="B7" s="148">
        <f>'Раздел 2'!$B$6</f>
        <v>1200200023561</v>
      </c>
      <c r="C7" s="148" t="str">
        <f>'Раздел 2'!$C$6</f>
        <v>ФКИС</v>
      </c>
      <c r="D7" s="148" t="str">
        <f>'Раздел 2'!$D$6</f>
        <v>СШ</v>
      </c>
      <c r="E7" s="148" t="str">
        <f>'Раздел 2'!$E$6</f>
        <v>МО</v>
      </c>
      <c r="F7" s="148" t="str">
        <f>'Раздел 1'!$A$15</f>
        <v>ОСН</v>
      </c>
      <c r="G7" s="149">
        <v>6</v>
      </c>
      <c r="H7" s="148" t="s">
        <v>945</v>
      </c>
      <c r="I7" s="150" t="str">
        <f>'Раздел 0'!I27:L27</f>
        <v>ЛО35-01198-02/00649404</v>
      </c>
      <c r="J7" s="151"/>
      <c r="K7" s="152"/>
      <c r="L7" s="151" t="s">
        <v>946</v>
      </c>
      <c r="M7" s="151"/>
    </row>
    <row r="8" spans="1:13" ht="25.5">
      <c r="A8" s="147">
        <f>'Раздел 2'!$A$6</f>
        <v>2</v>
      </c>
      <c r="B8" s="148">
        <f>'Раздел 2'!$B$6</f>
        <v>1200200023561</v>
      </c>
      <c r="C8" s="148" t="str">
        <f>'Раздел 2'!$C$6</f>
        <v>ФКИС</v>
      </c>
      <c r="D8" s="148" t="str">
        <f>'Раздел 2'!$D$6</f>
        <v>СШ</v>
      </c>
      <c r="E8" s="148" t="str">
        <f>'Раздел 2'!$E$6</f>
        <v>МО</v>
      </c>
      <c r="F8" s="148" t="str">
        <f>'Раздел 1'!$A$15</f>
        <v>ОСН</v>
      </c>
      <c r="G8" s="149">
        <v>7</v>
      </c>
      <c r="H8" s="148" t="s">
        <v>947</v>
      </c>
      <c r="I8" s="147">
        <f>'Раздел 0'!M27</f>
        <v>2</v>
      </c>
      <c r="J8" s="151"/>
      <c r="K8" s="152"/>
      <c r="L8" s="151" t="s">
        <v>948</v>
      </c>
      <c r="M8" s="151"/>
    </row>
    <row r="9" spans="1:13">
      <c r="A9" s="147">
        <f>'Раздел 2'!$A$6</f>
        <v>2</v>
      </c>
      <c r="B9" s="148">
        <f>'Раздел 2'!$B$6</f>
        <v>1200200023561</v>
      </c>
      <c r="C9" s="148" t="str">
        <f>'Раздел 2'!$C$6</f>
        <v>ФКИС</v>
      </c>
      <c r="D9" s="148" t="str">
        <f>'Раздел 2'!$D$6</f>
        <v>СШ</v>
      </c>
      <c r="E9" s="148" t="str">
        <f>'Раздел 2'!$E$6</f>
        <v>МО</v>
      </c>
      <c r="F9" s="148" t="str">
        <f>'Раздел 1'!$A$15</f>
        <v>ОСН</v>
      </c>
      <c r="G9" s="149">
        <v>8</v>
      </c>
      <c r="H9" s="148" t="s">
        <v>949</v>
      </c>
      <c r="I9" s="150" t="str">
        <f>'Раздел 11'!F29</f>
        <v>Директор</v>
      </c>
      <c r="J9" s="151"/>
      <c r="K9" s="152"/>
      <c r="L9" s="151" t="s">
        <v>950</v>
      </c>
      <c r="M9" s="151"/>
    </row>
    <row r="10" spans="1:13" ht="38.25">
      <c r="A10" s="147">
        <f>'Раздел 2'!$A$6</f>
        <v>2</v>
      </c>
      <c r="B10" s="148">
        <f>'Раздел 2'!$B$6</f>
        <v>1200200023561</v>
      </c>
      <c r="C10" s="148" t="str">
        <f>'Раздел 2'!$C$6</f>
        <v>ФКИС</v>
      </c>
      <c r="D10" s="148" t="str">
        <f>'Раздел 2'!$D$6</f>
        <v>СШ</v>
      </c>
      <c r="E10" s="148" t="str">
        <f>'Раздел 2'!$E$6</f>
        <v>МО</v>
      </c>
      <c r="F10" s="148" t="str">
        <f>'Раздел 1'!$A$15</f>
        <v>ОСН</v>
      </c>
      <c r="G10" s="149">
        <v>9</v>
      </c>
      <c r="H10" s="148" t="s">
        <v>951</v>
      </c>
      <c r="I10" s="150" t="str">
        <f>'Раздел 11'!G29</f>
        <v>Каширин Игорь Николаевич</v>
      </c>
      <c r="J10" s="151"/>
      <c r="K10" s="152"/>
      <c r="L10" s="151" t="s">
        <v>952</v>
      </c>
      <c r="M10" s="151"/>
    </row>
    <row r="11" spans="1:13" ht="25.5">
      <c r="A11" s="147">
        <f>'Раздел 2'!$A$6</f>
        <v>2</v>
      </c>
      <c r="B11" s="148">
        <f>'Раздел 2'!$B$6</f>
        <v>1200200023561</v>
      </c>
      <c r="C11" s="148" t="str">
        <f>'Раздел 2'!$C$6</f>
        <v>ФКИС</v>
      </c>
      <c r="D11" s="148" t="str">
        <f>'Раздел 2'!$D$6</f>
        <v>СШ</v>
      </c>
      <c r="E11" s="148" t="str">
        <f>'Раздел 2'!$E$6</f>
        <v>МО</v>
      </c>
      <c r="F11" s="148" t="str">
        <f>'Раздел 1'!$A$15</f>
        <v>ОСН</v>
      </c>
      <c r="G11" s="149">
        <v>10</v>
      </c>
      <c r="H11" s="148" t="s">
        <v>953</v>
      </c>
      <c r="I11" s="150" t="str">
        <f>'Раздел 11'!L29</f>
        <v>83473 439471</v>
      </c>
      <c r="J11" s="151"/>
      <c r="K11" s="152"/>
      <c r="L11" s="151" t="s">
        <v>954</v>
      </c>
      <c r="M11" s="151"/>
    </row>
    <row r="12" spans="1:13" ht="25.5">
      <c r="A12" s="147">
        <f>'Раздел 2'!$A$6</f>
        <v>2</v>
      </c>
      <c r="B12" s="148">
        <f>'Раздел 2'!$B$6</f>
        <v>1200200023561</v>
      </c>
      <c r="C12" s="148" t="str">
        <f>'Раздел 2'!$C$6</f>
        <v>ФКИС</v>
      </c>
      <c r="D12" s="148" t="str">
        <f>'Раздел 2'!$D$6</f>
        <v>СШ</v>
      </c>
      <c r="E12" s="148" t="str">
        <f>'Раздел 2'!$E$6</f>
        <v>МО</v>
      </c>
      <c r="F12" s="148" t="str">
        <f>'Раздел 1'!$A$15</f>
        <v>ОСН</v>
      </c>
      <c r="G12" s="149">
        <v>11</v>
      </c>
      <c r="H12" s="148" t="s">
        <v>955</v>
      </c>
      <c r="I12" s="150" t="str">
        <f>'Раздел 11'!F31</f>
        <v>shsb.str@mail.ru</v>
      </c>
      <c r="J12" s="151"/>
      <c r="K12" s="152"/>
      <c r="L12" s="151" t="s">
        <v>956</v>
      </c>
      <c r="M12" s="151"/>
    </row>
    <row r="13" spans="1:13" ht="38.25">
      <c r="A13" s="147">
        <f>'Раздел 2'!$A$6</f>
        <v>2</v>
      </c>
      <c r="B13" s="148">
        <f>'Раздел 2'!$B$6</f>
        <v>1200200023561</v>
      </c>
      <c r="C13" s="148" t="str">
        <f>'Раздел 2'!$C$6</f>
        <v>ФКИС</v>
      </c>
      <c r="D13" s="148" t="str">
        <f>'Раздел 2'!$D$6</f>
        <v>СШ</v>
      </c>
      <c r="E13" s="148" t="str">
        <f>'Раздел 2'!$E$6</f>
        <v>МО</v>
      </c>
      <c r="F13" s="148" t="str">
        <f>'Раздел 1'!$A$15</f>
        <v>ОСН</v>
      </c>
      <c r="G13" s="149">
        <v>12</v>
      </c>
      <c r="H13" s="148" t="s">
        <v>957</v>
      </c>
      <c r="I13" s="150" t="str">
        <f>'Раздел 11'!G31</f>
        <v xml:space="preserve">https://strsportschool.02edu.ru/  </v>
      </c>
      <c r="J13" s="151"/>
      <c r="K13" s="152"/>
      <c r="L13" s="151" t="s">
        <v>958</v>
      </c>
      <c r="M13" s="151"/>
    </row>
    <row r="14" spans="1:13" ht="25.5">
      <c r="A14" s="147">
        <f>'Раздел 2'!$A$6</f>
        <v>2</v>
      </c>
      <c r="B14" s="148">
        <f>'Раздел 2'!$B$6</f>
        <v>1200200023561</v>
      </c>
      <c r="C14" s="148" t="str">
        <f>'Раздел 2'!$C$6</f>
        <v>ФКИС</v>
      </c>
      <c r="D14" s="148" t="str">
        <f>'Раздел 2'!$D$6</f>
        <v>СШ</v>
      </c>
      <c r="E14" s="148" t="str">
        <f>'Раздел 2'!$E$6</f>
        <v>МО</v>
      </c>
      <c r="F14" s="148" t="str">
        <f>'Раздел 1'!$A$15</f>
        <v>ОСН</v>
      </c>
      <c r="G14" s="149">
        <v>13</v>
      </c>
      <c r="H14" s="148" t="s">
        <v>959</v>
      </c>
      <c r="I14" s="153">
        <f>'Раздел 11'!L31</f>
        <v>46022</v>
      </c>
      <c r="J14" s="154"/>
      <c r="K14" s="152"/>
      <c r="L14" s="151" t="s">
        <v>960</v>
      </c>
      <c r="M14" s="151"/>
    </row>
    <row r="15" spans="1:13" ht="38.25">
      <c r="A15" s="147">
        <f>'Раздел 2'!$A$6</f>
        <v>2</v>
      </c>
      <c r="B15" s="148">
        <f>'Раздел 2'!$B$6</f>
        <v>1200200023561</v>
      </c>
      <c r="C15" s="148" t="str">
        <f>'Раздел 2'!$C$6</f>
        <v>ФКИС</v>
      </c>
      <c r="D15" s="148" t="str">
        <f>'Раздел 2'!$D$6</f>
        <v>СШ</v>
      </c>
      <c r="E15" s="148" t="str">
        <f>'Раздел 2'!$E$6</f>
        <v>МО</v>
      </c>
      <c r="F15" s="148" t="str">
        <f>'Раздел 1'!$A$15</f>
        <v>ОСН</v>
      </c>
      <c r="G15" s="149">
        <v>14</v>
      </c>
      <c r="H15" s="148" t="s">
        <v>961</v>
      </c>
      <c r="I15" s="152"/>
      <c r="J15" s="151"/>
      <c r="K15" s="152"/>
      <c r="L15" s="151" t="s">
        <v>1114</v>
      </c>
      <c r="M15" s="151"/>
    </row>
    <row r="16" spans="1:13" ht="216.75">
      <c r="A16" s="147">
        <f>'Раздел 2'!$A$6</f>
        <v>2</v>
      </c>
      <c r="B16" s="148">
        <f>'Раздел 2'!$B$6</f>
        <v>1200200023561</v>
      </c>
      <c r="C16" s="148" t="str">
        <f>'Раздел 2'!$C$6</f>
        <v>ФКИС</v>
      </c>
      <c r="D16" s="148" t="str">
        <f>'Раздел 2'!$D$6</f>
        <v>СШ</v>
      </c>
      <c r="E16" s="148" t="str">
        <f>'Раздел 2'!$E$6</f>
        <v>МО</v>
      </c>
      <c r="F16" s="148" t="str">
        <f>'Раздел 1'!$A$15</f>
        <v>ОСН</v>
      </c>
      <c r="G16" s="149">
        <v>15</v>
      </c>
      <c r="H16" s="148" t="s">
        <v>962</v>
      </c>
      <c r="I16" s="150" t="str">
        <f>'Раздел 0'!G20</f>
        <v>Муниципальное автономное учреждение дополнительного образования "Спортивная школа по спортивной борьбе" городского округа город Стерлитамак Республики Башкортостан</v>
      </c>
      <c r="J16" s="151"/>
      <c r="K16" s="152"/>
      <c r="L16" s="151" t="s">
        <v>963</v>
      </c>
      <c r="M16" s="151" t="s">
        <v>964</v>
      </c>
    </row>
    <row r="17" spans="1:13" ht="38.25">
      <c r="A17" s="147">
        <f>'Раздел 2'!$A$6</f>
        <v>2</v>
      </c>
      <c r="B17" s="148">
        <f>'Раздел 2'!$B$6</f>
        <v>1200200023561</v>
      </c>
      <c r="C17" s="148" t="str">
        <f>'Раздел 2'!$C$6</f>
        <v>ФКИС</v>
      </c>
      <c r="D17" s="148" t="str">
        <f>'Раздел 2'!$D$6</f>
        <v>СШ</v>
      </c>
      <c r="E17" s="148" t="str">
        <f>'Раздел 2'!$E$6</f>
        <v>МО</v>
      </c>
      <c r="F17" s="148" t="str">
        <f>'Раздел 1'!$A$15</f>
        <v>ОСН</v>
      </c>
      <c r="G17" s="149">
        <v>16</v>
      </c>
      <c r="H17" s="148" t="s">
        <v>965</v>
      </c>
      <c r="I17" s="147">
        <f>'Раздел 2'!I320</f>
        <v>0</v>
      </c>
      <c r="J17" s="151"/>
      <c r="K17" s="152"/>
      <c r="L17" s="151" t="s">
        <v>966</v>
      </c>
      <c r="M17" s="151"/>
    </row>
    <row r="18" spans="1:13" ht="38.25">
      <c r="A18" s="147">
        <f>'Раздел 2'!$A$6</f>
        <v>2</v>
      </c>
      <c r="B18" s="148">
        <f>'Раздел 2'!$B$6</f>
        <v>1200200023561</v>
      </c>
      <c r="C18" s="148" t="str">
        <f>'Раздел 2'!$C$6</f>
        <v>ФКИС</v>
      </c>
      <c r="D18" s="148" t="str">
        <f>'Раздел 2'!$D$6</f>
        <v>СШ</v>
      </c>
      <c r="E18" s="148" t="str">
        <f>'Раздел 2'!$E$6</f>
        <v>МО</v>
      </c>
      <c r="F18" s="148" t="str">
        <f>'Раздел 1'!$A$15</f>
        <v>ОСН</v>
      </c>
      <c r="G18" s="149">
        <v>17</v>
      </c>
      <c r="H18" s="148" t="s">
        <v>967</v>
      </c>
      <c r="I18" s="147">
        <f>'Раздел 2'!J320</f>
        <v>397</v>
      </c>
      <c r="J18" s="148" t="s">
        <v>968</v>
      </c>
      <c r="K18" s="147">
        <f>'Раздел 2'!K320</f>
        <v>372</v>
      </c>
      <c r="L18" s="151" t="s">
        <v>969</v>
      </c>
      <c r="M18" s="151"/>
    </row>
    <row r="19" spans="1:13" ht="51">
      <c r="A19" s="147">
        <f>'Раздел 2'!$A$6</f>
        <v>2</v>
      </c>
      <c r="B19" s="148">
        <f>'Раздел 2'!$B$6</f>
        <v>1200200023561</v>
      </c>
      <c r="C19" s="148" t="str">
        <f>'Раздел 2'!$C$6</f>
        <v>ФКИС</v>
      </c>
      <c r="D19" s="148" t="str">
        <f>'Раздел 2'!$D$6</f>
        <v>СШ</v>
      </c>
      <c r="E19" s="148" t="str">
        <f>'Раздел 2'!$E$6</f>
        <v>МО</v>
      </c>
      <c r="F19" s="148" t="str">
        <f>'Раздел 1'!$A$15</f>
        <v>ОСН</v>
      </c>
      <c r="G19" s="149">
        <v>18</v>
      </c>
      <c r="H19" s="148" t="s">
        <v>970</v>
      </c>
      <c r="I19" s="147">
        <f>'Раздел 2'!W320</f>
        <v>25</v>
      </c>
      <c r="J19" s="151"/>
      <c r="K19" s="152"/>
      <c r="L19" s="151" t="s">
        <v>971</v>
      </c>
      <c r="M19" s="151"/>
    </row>
    <row r="20" spans="1:13" ht="63.75">
      <c r="A20" s="147">
        <f>'Раздел 2'!$A$6</f>
        <v>2</v>
      </c>
      <c r="B20" s="148">
        <f>'Раздел 2'!$B$6</f>
        <v>1200200023561</v>
      </c>
      <c r="C20" s="148" t="str">
        <f>'Раздел 2'!$C$6</f>
        <v>ФКИС</v>
      </c>
      <c r="D20" s="148" t="str">
        <f>'Раздел 2'!$D$6</f>
        <v>СШ</v>
      </c>
      <c r="E20" s="148" t="str">
        <f>'Раздел 2'!$E$6</f>
        <v>МО</v>
      </c>
      <c r="F20" s="148" t="str">
        <f>'Раздел 1'!$A$15</f>
        <v>ОСН</v>
      </c>
      <c r="G20" s="149">
        <v>19</v>
      </c>
      <c r="H20" s="148" t="s">
        <v>972</v>
      </c>
      <c r="I20" s="147">
        <f>'Раздел 2'!J320-'Раздел 4'!H320</f>
        <v>168</v>
      </c>
      <c r="J20" s="151"/>
      <c r="K20" s="152"/>
      <c r="L20" s="151" t="s">
        <v>973</v>
      </c>
      <c r="M20" s="155" t="s">
        <v>974</v>
      </c>
    </row>
    <row r="21" spans="1:13" ht="51">
      <c r="A21" s="147">
        <f>'Раздел 2'!$A$6</f>
        <v>2</v>
      </c>
      <c r="B21" s="148">
        <f>'Раздел 2'!$B$6</f>
        <v>1200200023561</v>
      </c>
      <c r="C21" s="148" t="str">
        <f>'Раздел 2'!$C$6</f>
        <v>ФКИС</v>
      </c>
      <c r="D21" s="148" t="str">
        <f>'Раздел 2'!$D$6</f>
        <v>СШ</v>
      </c>
      <c r="E21" s="148" t="str">
        <f>'Раздел 2'!$E$6</f>
        <v>МО</v>
      </c>
      <c r="F21" s="148" t="str">
        <f>'Раздел 1'!$A$15</f>
        <v>ОСН</v>
      </c>
      <c r="G21" s="149">
        <v>20</v>
      </c>
      <c r="H21" s="148" t="s">
        <v>975</v>
      </c>
      <c r="I21" s="147">
        <f>'Раздел 2'!J320+'Раздел 9'!H12</f>
        <v>397</v>
      </c>
      <c r="J21" s="148" t="s">
        <v>976</v>
      </c>
      <c r="K21" s="147">
        <f>'Раздел 5'!H323</f>
        <v>4</v>
      </c>
      <c r="L21" s="151" t="s">
        <v>977</v>
      </c>
      <c r="M21" s="155" t="s">
        <v>974</v>
      </c>
    </row>
    <row r="22" spans="1:13" ht="51">
      <c r="A22" s="147">
        <f>'Раздел 2'!$A$6</f>
        <v>2</v>
      </c>
      <c r="B22" s="148">
        <f>'Раздел 2'!$B$6</f>
        <v>1200200023561</v>
      </c>
      <c r="C22" s="148" t="str">
        <f>'Раздел 2'!$C$6</f>
        <v>ФКИС</v>
      </c>
      <c r="D22" s="148" t="str">
        <f>'Раздел 2'!$D$6</f>
        <v>СШ</v>
      </c>
      <c r="E22" s="148" t="str">
        <f>'Раздел 2'!$E$6</f>
        <v>МО</v>
      </c>
      <c r="F22" s="148" t="str">
        <f>'Раздел 1'!$A$15</f>
        <v>ОСН</v>
      </c>
      <c r="G22" s="149">
        <v>21</v>
      </c>
      <c r="H22" s="148" t="s">
        <v>978</v>
      </c>
      <c r="I22" s="147">
        <f>'Раздел 2'!J320</f>
        <v>397</v>
      </c>
      <c r="J22" s="148" t="s">
        <v>979</v>
      </c>
      <c r="K22" s="147">
        <f>'Раздел 6'!H320+'Раздел 6'!L320+'Раздел 6'!M320</f>
        <v>100</v>
      </c>
      <c r="L22" s="151" t="s">
        <v>980</v>
      </c>
      <c r="M22" s="155" t="s">
        <v>974</v>
      </c>
    </row>
    <row r="23" spans="1:13" ht="51">
      <c r="A23" s="147">
        <f>'Раздел 2'!$A$6</f>
        <v>2</v>
      </c>
      <c r="B23" s="148">
        <f>'Раздел 2'!$B$6</f>
        <v>1200200023561</v>
      </c>
      <c r="C23" s="148" t="str">
        <f>'Раздел 2'!$C$6</f>
        <v>ФКИС</v>
      </c>
      <c r="D23" s="148" t="str">
        <f>'Раздел 2'!$D$6</f>
        <v>СШ</v>
      </c>
      <c r="E23" s="148" t="str">
        <f>'Раздел 2'!$E$6</f>
        <v>МО</v>
      </c>
      <c r="F23" s="148" t="str">
        <f>'Раздел 1'!$A$15</f>
        <v>ОСН</v>
      </c>
      <c r="G23" s="149">
        <v>22</v>
      </c>
      <c r="H23" s="148" t="s">
        <v>981</v>
      </c>
      <c r="I23" s="147">
        <f>'Раздел 6'!H320+'Раздел 6'!L320</f>
        <v>55</v>
      </c>
      <c r="J23" s="148" t="s">
        <v>982</v>
      </c>
      <c r="K23" s="147">
        <f>'Раздел 6'!M320</f>
        <v>45</v>
      </c>
      <c r="L23" s="151" t="s">
        <v>980</v>
      </c>
      <c r="M23" s="151" t="s">
        <v>974</v>
      </c>
    </row>
    <row r="24" spans="1:13" ht="51">
      <c r="A24" s="147">
        <f>'Раздел 2'!$A$6</f>
        <v>2</v>
      </c>
      <c r="B24" s="148">
        <f>'Раздел 2'!$B$6</f>
        <v>1200200023561</v>
      </c>
      <c r="C24" s="148" t="str">
        <f>'Раздел 2'!$C$6</f>
        <v>ФКИС</v>
      </c>
      <c r="D24" s="148" t="str">
        <f>'Раздел 2'!$D$6</f>
        <v>СШ</v>
      </c>
      <c r="E24" s="148" t="str">
        <f>'Раздел 2'!$E$6</f>
        <v>МО</v>
      </c>
      <c r="F24" s="148" t="str">
        <f>'Раздел 1'!$A$15</f>
        <v>ОСН</v>
      </c>
      <c r="G24" s="149">
        <v>23</v>
      </c>
      <c r="H24" s="148" t="s">
        <v>983</v>
      </c>
      <c r="I24" s="147">
        <f>'Раздел 2'!J320</f>
        <v>397</v>
      </c>
      <c r="J24" s="148" t="s">
        <v>984</v>
      </c>
      <c r="K24" s="147">
        <f>'Раздел 7'!H320+'Раздел 7'!L320+'Раздел 7'!M320</f>
        <v>3</v>
      </c>
      <c r="L24" s="151" t="s">
        <v>985</v>
      </c>
      <c r="M24" s="151" t="s">
        <v>986</v>
      </c>
    </row>
    <row r="25" spans="1:13" ht="38.25">
      <c r="A25" s="147">
        <f>'Раздел 2'!$A$6</f>
        <v>2</v>
      </c>
      <c r="B25" s="148">
        <f>'Раздел 2'!$B$6</f>
        <v>1200200023561</v>
      </c>
      <c r="C25" s="148" t="str">
        <f>'Раздел 2'!$C$6</f>
        <v>ФКИС</v>
      </c>
      <c r="D25" s="148" t="str">
        <f>'Раздел 2'!$D$6</f>
        <v>СШ</v>
      </c>
      <c r="E25" s="148" t="str">
        <f>'Раздел 2'!$E$6</f>
        <v>МО</v>
      </c>
      <c r="F25" s="148" t="str">
        <f>'Раздел 1'!$A$15</f>
        <v>ОСН</v>
      </c>
      <c r="G25" s="149">
        <v>24</v>
      </c>
      <c r="H25" s="148" t="s">
        <v>987</v>
      </c>
      <c r="I25" s="147">
        <f>'Раздел 7'!H320+'Раздел 7'!L320</f>
        <v>3</v>
      </c>
      <c r="J25" s="148" t="s">
        <v>988</v>
      </c>
      <c r="K25" s="147">
        <f>'Раздел 7'!M320</f>
        <v>0</v>
      </c>
      <c r="L25" s="151" t="s">
        <v>989</v>
      </c>
      <c r="M25" s="151" t="s">
        <v>974</v>
      </c>
    </row>
    <row r="26" spans="1:13" ht="25.5">
      <c r="A26" s="147">
        <f>'Раздел 2'!$A$6</f>
        <v>2</v>
      </c>
      <c r="B26" s="148">
        <f>'Раздел 2'!$B$6</f>
        <v>1200200023561</v>
      </c>
      <c r="C26" s="148" t="str">
        <f>'Раздел 2'!$C$6</f>
        <v>ФКИС</v>
      </c>
      <c r="D26" s="148" t="str">
        <f>'Раздел 2'!$D$6</f>
        <v>СШ</v>
      </c>
      <c r="E26" s="148" t="str">
        <f>'Раздел 2'!$E$6</f>
        <v>МО</v>
      </c>
      <c r="F26" s="148" t="str">
        <f>'Раздел 1'!$A$15</f>
        <v>ОСН</v>
      </c>
      <c r="G26" s="149">
        <v>25</v>
      </c>
      <c r="H26" s="148" t="s">
        <v>990</v>
      </c>
      <c r="I26" s="147">
        <f>'Раздел 8'!H322</f>
        <v>9</v>
      </c>
      <c r="J26" s="148" t="s">
        <v>991</v>
      </c>
      <c r="K26" s="147">
        <f>'Раздел 8'!K322+'Раздел 8'!L322+'Раздел 8'!U322+'Раздел 8'!V322</f>
        <v>9</v>
      </c>
      <c r="L26" s="151" t="s">
        <v>992</v>
      </c>
      <c r="M26" s="151"/>
    </row>
    <row r="27" spans="1:13" ht="76.5">
      <c r="A27" s="147">
        <f>'Раздел 2'!$A$6</f>
        <v>2</v>
      </c>
      <c r="B27" s="148">
        <f>'Раздел 2'!$B$6</f>
        <v>1200200023561</v>
      </c>
      <c r="C27" s="148" t="str">
        <f>'Раздел 2'!$C$6</f>
        <v>ФКИС</v>
      </c>
      <c r="D27" s="148" t="str">
        <f>'Раздел 2'!$D$6</f>
        <v>СШ</v>
      </c>
      <c r="E27" s="148" t="str">
        <f>'Раздел 2'!$E$6</f>
        <v>МО</v>
      </c>
      <c r="F27" s="148" t="str">
        <f>'Раздел 1'!$A$15</f>
        <v>ОСН</v>
      </c>
      <c r="G27" s="149">
        <v>26</v>
      </c>
      <c r="H27" s="148" t="s">
        <v>993</v>
      </c>
      <c r="I27" s="147">
        <f>'Раздел 8'!H322</f>
        <v>9</v>
      </c>
      <c r="J27" s="148" t="s">
        <v>994</v>
      </c>
      <c r="K27" s="147">
        <f>'Раздел 8'!M322+'Раздел 8'!N322+'Раздел 8'!O322+'Раздел 8'!W322+'Раздел 8'!X322+'Раздел 8'!Y322</f>
        <v>8</v>
      </c>
      <c r="L27" s="151" t="s">
        <v>995</v>
      </c>
      <c r="M27" s="151"/>
    </row>
    <row r="28" spans="1:13" ht="51">
      <c r="A28" s="147">
        <f>'Раздел 2'!$A$6</f>
        <v>2</v>
      </c>
      <c r="B28" s="148">
        <f>'Раздел 2'!$B$6</f>
        <v>1200200023561</v>
      </c>
      <c r="C28" s="148" t="str">
        <f>'Раздел 2'!$C$6</f>
        <v>ФКИС</v>
      </c>
      <c r="D28" s="148" t="str">
        <f>'Раздел 2'!$D$6</f>
        <v>СШ</v>
      </c>
      <c r="E28" s="148" t="str">
        <f>'Раздел 2'!$E$6</f>
        <v>МО</v>
      </c>
      <c r="F28" s="148" t="str">
        <f>'Раздел 1'!$A$15</f>
        <v>ОСН</v>
      </c>
      <c r="G28" s="149">
        <v>27</v>
      </c>
      <c r="H28" s="148" t="s">
        <v>996</v>
      </c>
      <c r="I28" s="152">
        <f>'Раздел 11'!H18</f>
        <v>12</v>
      </c>
      <c r="J28" s="148" t="s">
        <v>997</v>
      </c>
      <c r="K28" s="147">
        <f>'Раздел 8'!P322+'Раздел 8'!Q322+'Раздел 8'!Z322+'Раздел 8'!AA322</f>
        <v>5</v>
      </c>
      <c r="L28" s="151" t="s">
        <v>998</v>
      </c>
      <c r="M28" s="151"/>
    </row>
    <row r="29" spans="1:13" ht="51">
      <c r="A29" s="147">
        <f>'Раздел 2'!$A$6</f>
        <v>2</v>
      </c>
      <c r="B29" s="148">
        <f>'Раздел 2'!$B$6</f>
        <v>1200200023561</v>
      </c>
      <c r="C29" s="148" t="str">
        <f>'Раздел 2'!$C$6</f>
        <v>ФКИС</v>
      </c>
      <c r="D29" s="148" t="str">
        <f>'Раздел 2'!$D$6</f>
        <v>СШ</v>
      </c>
      <c r="E29" s="148" t="str">
        <f>'Раздел 2'!$E$6</f>
        <v>МО</v>
      </c>
      <c r="F29" s="148" t="str">
        <f>'Раздел 1'!$A$15</f>
        <v>ОСН</v>
      </c>
      <c r="G29" s="149">
        <v>28</v>
      </c>
      <c r="H29" s="148" t="s">
        <v>996</v>
      </c>
      <c r="I29" s="152">
        <f>'Раздел 11'!H18</f>
        <v>12</v>
      </c>
      <c r="J29" s="148" t="s">
        <v>997</v>
      </c>
      <c r="K29" s="147">
        <f>'Раздел 8'!P322+'Раздел 8'!Q322+'Раздел 8'!Z322+'Раздел 8'!AA322</f>
        <v>5</v>
      </c>
      <c r="L29" s="151" t="s">
        <v>999</v>
      </c>
      <c r="M29" s="151"/>
    </row>
    <row r="30" spans="1:13" ht="38.25">
      <c r="A30" s="147">
        <f>'Раздел 2'!$A$6</f>
        <v>2</v>
      </c>
      <c r="B30" s="148">
        <f>'Раздел 2'!$B$6</f>
        <v>1200200023561</v>
      </c>
      <c r="C30" s="148" t="str">
        <f>'Раздел 2'!$C$6</f>
        <v>ФКИС</v>
      </c>
      <c r="D30" s="148" t="str">
        <f>'Раздел 2'!$D$6</f>
        <v>СШ</v>
      </c>
      <c r="E30" s="148" t="str">
        <f>'Раздел 2'!$E$6</f>
        <v>МО</v>
      </c>
      <c r="F30" s="148" t="str">
        <f>'Раздел 1'!$A$15</f>
        <v>ОСН</v>
      </c>
      <c r="G30" s="149">
        <v>29</v>
      </c>
      <c r="H30" s="148" t="s">
        <v>1000</v>
      </c>
      <c r="I30" s="147">
        <f>'Раздел 8'!AH322</f>
        <v>1</v>
      </c>
      <c r="J30" s="148" t="s">
        <v>1001</v>
      </c>
      <c r="K30" s="147">
        <f>'Раздел 8'!AJ322</f>
        <v>1</v>
      </c>
      <c r="L30" s="151" t="s">
        <v>1002</v>
      </c>
      <c r="M30" s="155" t="s">
        <v>1003</v>
      </c>
    </row>
    <row r="31" spans="1:13" ht="25.5">
      <c r="A31" s="147">
        <f>'Раздел 2'!$A$6</f>
        <v>2</v>
      </c>
      <c r="B31" s="148">
        <f>'Раздел 2'!$B$6</f>
        <v>1200200023561</v>
      </c>
      <c r="C31" s="148" t="str">
        <f>'Раздел 2'!$C$6</f>
        <v>ФКИС</v>
      </c>
      <c r="D31" s="148" t="str">
        <f>'Раздел 2'!$D$6</f>
        <v>СШ</v>
      </c>
      <c r="E31" s="148" t="str">
        <f>'Раздел 2'!$E$6</f>
        <v>МО</v>
      </c>
      <c r="F31" s="148" t="str">
        <f>'Раздел 1'!$A$15</f>
        <v>ОСН</v>
      </c>
      <c r="G31" s="149">
        <v>30</v>
      </c>
      <c r="H31" s="148" t="s">
        <v>1004</v>
      </c>
      <c r="I31" s="147">
        <f>'Раздел 9'!H8</f>
        <v>1</v>
      </c>
      <c r="J31" s="151"/>
      <c r="K31" s="152"/>
      <c r="L31" s="151" t="s">
        <v>1005</v>
      </c>
      <c r="M31" s="151"/>
    </row>
    <row r="32" spans="1:13" ht="38.25">
      <c r="A32" s="147">
        <f>'Раздел 2'!$A$6</f>
        <v>2</v>
      </c>
      <c r="B32" s="148">
        <f>'Раздел 2'!$B$6</f>
        <v>1200200023561</v>
      </c>
      <c r="C32" s="148" t="str">
        <f>'Раздел 2'!$C$6</f>
        <v>ФКИС</v>
      </c>
      <c r="D32" s="148" t="str">
        <f>'Раздел 2'!$D$6</f>
        <v>СШ</v>
      </c>
      <c r="E32" s="148" t="str">
        <f>'Раздел 2'!$E$6</f>
        <v>МО</v>
      </c>
      <c r="F32" s="148" t="str">
        <f>'Раздел 1'!$A$15</f>
        <v>ОСН</v>
      </c>
      <c r="G32" s="149">
        <v>31</v>
      </c>
      <c r="H32" s="148" t="s">
        <v>1006</v>
      </c>
      <c r="I32" s="147">
        <f>'Раздел 9'!I8</f>
        <v>1</v>
      </c>
      <c r="J32" s="148" t="s">
        <v>1007</v>
      </c>
      <c r="K32" s="147">
        <f>'Раздел 9'!J8+'Раздел 9'!K8</f>
        <v>1</v>
      </c>
      <c r="L32" s="151" t="s">
        <v>1008</v>
      </c>
      <c r="M32" s="151"/>
    </row>
    <row r="33" spans="1:13" ht="25.5">
      <c r="A33" s="147">
        <f>'Раздел 2'!$A$6</f>
        <v>2</v>
      </c>
      <c r="B33" s="148">
        <f>'Раздел 2'!$B$6</f>
        <v>1200200023561</v>
      </c>
      <c r="C33" s="148" t="str">
        <f>'Раздел 2'!$C$6</f>
        <v>ФКИС</v>
      </c>
      <c r="D33" s="148" t="str">
        <f>'Раздел 2'!$D$6</f>
        <v>СШ</v>
      </c>
      <c r="E33" s="148" t="str">
        <f>'Раздел 2'!$E$6</f>
        <v>МО</v>
      </c>
      <c r="F33" s="148" t="str">
        <f>'Раздел 1'!$A$15</f>
        <v>ОСН</v>
      </c>
      <c r="G33" s="149">
        <v>32</v>
      </c>
      <c r="H33" s="148" t="s">
        <v>1009</v>
      </c>
      <c r="I33" s="147">
        <f>'Раздел 1'!D13</f>
        <v>0</v>
      </c>
      <c r="J33" s="148" t="s">
        <v>1010</v>
      </c>
      <c r="K33" s="147">
        <f>'Раздел 9'!H9</f>
        <v>0</v>
      </c>
      <c r="L33" s="151" t="s">
        <v>1011</v>
      </c>
      <c r="M33" s="151"/>
    </row>
    <row r="34" spans="1:13" ht="25.5">
      <c r="A34" s="147">
        <f>'Раздел 2'!$A$6</f>
        <v>2</v>
      </c>
      <c r="B34" s="148">
        <f>'Раздел 2'!$B$6</f>
        <v>1200200023561</v>
      </c>
      <c r="C34" s="148" t="str">
        <f>'Раздел 2'!$C$6</f>
        <v>ФКИС</v>
      </c>
      <c r="D34" s="148" t="str">
        <f>'Раздел 2'!$D$6</f>
        <v>СШ</v>
      </c>
      <c r="E34" s="148" t="str">
        <f>'Раздел 2'!$E$6</f>
        <v>МО</v>
      </c>
      <c r="F34" s="148" t="str">
        <f>'Раздел 1'!$A$15</f>
        <v>ОСН</v>
      </c>
      <c r="G34" s="149">
        <v>33</v>
      </c>
      <c r="H34" s="148" t="s">
        <v>1012</v>
      </c>
      <c r="I34" s="147">
        <f>'Раздел 1'!D13</f>
        <v>0</v>
      </c>
      <c r="J34" s="148" t="s">
        <v>1013</v>
      </c>
      <c r="K34" s="147">
        <f>'Раздел 9'!J9+'Раздел 9'!K9</f>
        <v>0</v>
      </c>
      <c r="L34" s="151" t="s">
        <v>1014</v>
      </c>
      <c r="M34" s="151"/>
    </row>
    <row r="35" spans="1:13" ht="63.75">
      <c r="A35" s="147">
        <f>'Раздел 2'!$A$6</f>
        <v>2</v>
      </c>
      <c r="B35" s="148">
        <f>'Раздел 2'!$B$6</f>
        <v>1200200023561</v>
      </c>
      <c r="C35" s="148" t="str">
        <f>'Раздел 2'!$C$6</f>
        <v>ФКИС</v>
      </c>
      <c r="D35" s="148" t="str">
        <f>'Раздел 2'!$D$6</f>
        <v>СШ</v>
      </c>
      <c r="E35" s="148" t="str">
        <f>'Раздел 2'!$E$6</f>
        <v>МО</v>
      </c>
      <c r="F35" s="148" t="str">
        <f>'Раздел 1'!$A$15</f>
        <v>ОСН</v>
      </c>
      <c r="G35" s="149">
        <v>34</v>
      </c>
      <c r="H35" s="148" t="s">
        <v>1015</v>
      </c>
      <c r="I35" s="147">
        <f>'Раздел 9'!H12</f>
        <v>0</v>
      </c>
      <c r="J35" s="148" t="s">
        <v>1016</v>
      </c>
      <c r="K35" s="147">
        <f>'Раздел 6'!H320+'Раздел 6'!L320+'Раздел 6'!M320</f>
        <v>100</v>
      </c>
      <c r="L35" s="151" t="s">
        <v>1017</v>
      </c>
      <c r="M35" s="151"/>
    </row>
    <row r="36" spans="1:13" ht="76.5">
      <c r="A36" s="147">
        <f>'Раздел 2'!$A$6</f>
        <v>2</v>
      </c>
      <c r="B36" s="148">
        <f>'Раздел 2'!$B$6</f>
        <v>1200200023561</v>
      </c>
      <c r="C36" s="148" t="str">
        <f>'Раздел 2'!$C$6</f>
        <v>ФКИС</v>
      </c>
      <c r="D36" s="148" t="str">
        <f>'Раздел 2'!$D$6</f>
        <v>СШ</v>
      </c>
      <c r="E36" s="148" t="str">
        <f>'Раздел 2'!$E$6</f>
        <v>МО</v>
      </c>
      <c r="F36" s="148" t="str">
        <f>'Раздел 1'!$A$15</f>
        <v>ОСН</v>
      </c>
      <c r="G36" s="149">
        <v>35</v>
      </c>
      <c r="H36" s="148" t="s">
        <v>1015</v>
      </c>
      <c r="I36" s="147">
        <f>'Раздел 9'!H12</f>
        <v>0</v>
      </c>
      <c r="J36" s="148" t="s">
        <v>1018</v>
      </c>
      <c r="K36" s="147">
        <f>'Раздел 7'!H320+'Раздел 7'!L320+'Раздел 7'!M320</f>
        <v>3</v>
      </c>
      <c r="L36" s="151" t="s">
        <v>1019</v>
      </c>
      <c r="M36" s="151"/>
    </row>
    <row r="37" spans="1:13" ht="25.5">
      <c r="A37" s="147">
        <f>'Раздел 2'!$A$6</f>
        <v>2</v>
      </c>
      <c r="B37" s="148">
        <f>'Раздел 2'!$B$6</f>
        <v>1200200023561</v>
      </c>
      <c r="C37" s="148" t="str">
        <f>'Раздел 2'!$C$6</f>
        <v>ФКИС</v>
      </c>
      <c r="D37" s="148" t="str">
        <f>'Раздел 2'!$D$6</f>
        <v>СШ</v>
      </c>
      <c r="E37" s="148" t="str">
        <f>'Раздел 2'!$E$6</f>
        <v>МО</v>
      </c>
      <c r="F37" s="148" t="str">
        <f>'Раздел 1'!$A$15</f>
        <v>ОСН</v>
      </c>
      <c r="G37" s="149">
        <v>36</v>
      </c>
      <c r="H37" s="148" t="s">
        <v>1020</v>
      </c>
      <c r="I37" s="147">
        <f>'Раздел 9'!I10</f>
        <v>0</v>
      </c>
      <c r="J37" s="148" t="s">
        <v>1021</v>
      </c>
      <c r="K37" s="147">
        <f>'Раздел 9'!J10+'Раздел 9'!K10</f>
        <v>0</v>
      </c>
      <c r="L37" s="151" t="s">
        <v>1022</v>
      </c>
      <c r="M37" s="151"/>
    </row>
    <row r="38" spans="1:13" ht="76.5">
      <c r="A38" s="147">
        <f>'Раздел 2'!$A$6</f>
        <v>2</v>
      </c>
      <c r="B38" s="148">
        <f>'Раздел 2'!$B$6</f>
        <v>1200200023561</v>
      </c>
      <c r="C38" s="148" t="str">
        <f>'Раздел 2'!$C$6</f>
        <v>ФКИС</v>
      </c>
      <c r="D38" s="148" t="str">
        <f>'Раздел 2'!$D$6</f>
        <v>СШ</v>
      </c>
      <c r="E38" s="148" t="str">
        <f>'Раздел 2'!$E$6</f>
        <v>МО</v>
      </c>
      <c r="F38" s="148" t="str">
        <f>'Раздел 1'!$A$15</f>
        <v>ОСН</v>
      </c>
      <c r="G38" s="149">
        <v>37</v>
      </c>
      <c r="H38" s="148" t="s">
        <v>1023</v>
      </c>
      <c r="I38" s="147">
        <f>'Раздел 9'!I10</f>
        <v>0</v>
      </c>
      <c r="J38" s="148" t="s">
        <v>1024</v>
      </c>
      <c r="K38" s="147">
        <f>'Раздел 9'!L10+'Раздел 9'!M10+'Раздел 9'!N10</f>
        <v>0</v>
      </c>
      <c r="L38" s="151" t="s">
        <v>1025</v>
      </c>
      <c r="M38" s="151" t="s">
        <v>1026</v>
      </c>
    </row>
    <row r="39" spans="1:13" ht="25.5">
      <c r="A39" s="147">
        <f>'Раздел 2'!$A$6</f>
        <v>2</v>
      </c>
      <c r="B39" s="148">
        <f>'Раздел 2'!$B$6</f>
        <v>1200200023561</v>
      </c>
      <c r="C39" s="148" t="str">
        <f>'Раздел 2'!$C$6</f>
        <v>ФКИС</v>
      </c>
      <c r="D39" s="148" t="str">
        <f>'Раздел 2'!$D$6</f>
        <v>СШ</v>
      </c>
      <c r="E39" s="148" t="str">
        <f>'Раздел 2'!$E$6</f>
        <v>МО</v>
      </c>
      <c r="F39" s="148" t="str">
        <f>'Раздел 1'!$A$15</f>
        <v>ОСН</v>
      </c>
      <c r="G39" s="149">
        <v>38</v>
      </c>
      <c r="H39" s="148" t="s">
        <v>1027</v>
      </c>
      <c r="I39" s="147">
        <f>'Раздел 9'!I11</f>
        <v>0</v>
      </c>
      <c r="J39" s="148" t="s">
        <v>1028</v>
      </c>
      <c r="K39" s="147">
        <f>'Раздел 9'!J11+'Раздел 9'!K11</f>
        <v>0</v>
      </c>
      <c r="L39" s="151" t="s">
        <v>1029</v>
      </c>
      <c r="M39" s="151"/>
    </row>
    <row r="40" spans="1:13" ht="76.5">
      <c r="A40" s="147">
        <f>'Раздел 2'!$A$6</f>
        <v>2</v>
      </c>
      <c r="B40" s="148">
        <f>'Раздел 2'!$B$6</f>
        <v>1200200023561</v>
      </c>
      <c r="C40" s="148" t="str">
        <f>'Раздел 2'!$C$6</f>
        <v>ФКИС</v>
      </c>
      <c r="D40" s="148" t="str">
        <f>'Раздел 2'!$D$6</f>
        <v>СШ</v>
      </c>
      <c r="E40" s="148" t="str">
        <f>'Раздел 2'!$E$6</f>
        <v>МО</v>
      </c>
      <c r="F40" s="148" t="str">
        <f>'Раздел 1'!$A$15</f>
        <v>ОСН</v>
      </c>
      <c r="G40" s="149">
        <v>39</v>
      </c>
      <c r="H40" s="151" t="s">
        <v>1030</v>
      </c>
      <c r="I40" s="147">
        <f>'Раздел 9'!N10</f>
        <v>0</v>
      </c>
      <c r="J40" s="151" t="s">
        <v>1031</v>
      </c>
      <c r="K40" s="147">
        <f>('Раздел 9'!J10+'Раздел 9'!K10)-('Раздел 9'!L10+'Раздел 9'!M10)</f>
        <v>0</v>
      </c>
      <c r="L40" s="151" t="s">
        <v>1032</v>
      </c>
      <c r="M40" s="156" t="s">
        <v>1033</v>
      </c>
    </row>
    <row r="41" spans="1:13" ht="25.5">
      <c r="A41" s="147">
        <f>'Раздел 2'!$A$6</f>
        <v>2</v>
      </c>
      <c r="B41" s="148">
        <f>'Раздел 2'!$B$6</f>
        <v>1200200023561</v>
      </c>
      <c r="C41" s="148" t="str">
        <f>'Раздел 2'!$C$6</f>
        <v>ФКИС</v>
      </c>
      <c r="D41" s="148" t="str">
        <f>'Раздел 2'!$D$6</f>
        <v>СШ</v>
      </c>
      <c r="E41" s="148" t="str">
        <f>'Раздел 2'!$E$6</f>
        <v>МО</v>
      </c>
      <c r="F41" s="148" t="str">
        <f>'Раздел 1'!$A$15</f>
        <v>ОСН</v>
      </c>
      <c r="G41" s="149">
        <v>40</v>
      </c>
      <c r="H41" s="148" t="s">
        <v>1034</v>
      </c>
      <c r="I41" s="147">
        <f>'Раздел 9'!H10</f>
        <v>0</v>
      </c>
      <c r="J41" s="151"/>
      <c r="K41" s="152"/>
      <c r="L41" s="151" t="s">
        <v>1035</v>
      </c>
      <c r="M41" s="151"/>
    </row>
    <row r="42" spans="1:13" ht="38.25">
      <c r="A42" s="147">
        <f>'Раздел 2'!$A$6</f>
        <v>2</v>
      </c>
      <c r="B42" s="148">
        <f>'Раздел 2'!$B$6</f>
        <v>1200200023561</v>
      </c>
      <c r="C42" s="148" t="str">
        <f>'Раздел 2'!$C$6</f>
        <v>ФКИС</v>
      </c>
      <c r="D42" s="148" t="str">
        <f>'Раздел 2'!$D$6</f>
        <v>СШ</v>
      </c>
      <c r="E42" s="148" t="str">
        <f>'Раздел 2'!$E$6</f>
        <v>МО</v>
      </c>
      <c r="F42" s="148" t="str">
        <f>'Раздел 1'!$A$15</f>
        <v>ОСН</v>
      </c>
      <c r="G42" s="149">
        <v>41</v>
      </c>
      <c r="H42" s="148" t="s">
        <v>1036</v>
      </c>
      <c r="I42" s="147">
        <f>'Раздел 9'!H10</f>
        <v>0</v>
      </c>
      <c r="J42" s="148" t="s">
        <v>1037</v>
      </c>
      <c r="K42" s="152">
        <f>'Раздел 11'!H17</f>
        <v>0</v>
      </c>
      <c r="L42" s="151" t="s">
        <v>1038</v>
      </c>
      <c r="M42" s="151"/>
    </row>
    <row r="43" spans="1:13" ht="38.25">
      <c r="A43" s="147">
        <f>'Раздел 2'!$A$6</f>
        <v>2</v>
      </c>
      <c r="B43" s="148">
        <f>'Раздел 2'!$B$6</f>
        <v>1200200023561</v>
      </c>
      <c r="C43" s="148" t="str">
        <f>'Раздел 2'!$C$6</f>
        <v>ФКИС</v>
      </c>
      <c r="D43" s="148" t="str">
        <f>'Раздел 2'!$D$6</f>
        <v>СШ</v>
      </c>
      <c r="E43" s="148" t="str">
        <f>'Раздел 2'!$E$6</f>
        <v>МО</v>
      </c>
      <c r="F43" s="148" t="str">
        <f>'Раздел 1'!$A$15</f>
        <v>ОСН</v>
      </c>
      <c r="G43" s="149">
        <v>42</v>
      </c>
      <c r="H43" s="148" t="s">
        <v>1039</v>
      </c>
      <c r="I43" s="147">
        <f>'Раздел 2'!AA320</f>
        <v>0</v>
      </c>
      <c r="J43" s="148" t="s">
        <v>1040</v>
      </c>
      <c r="K43" s="147">
        <f>'Раздел 2'!Z320</f>
        <v>0</v>
      </c>
      <c r="L43" s="151" t="s">
        <v>1041</v>
      </c>
      <c r="M43" s="151"/>
    </row>
    <row r="44" spans="1:13" ht="89.25">
      <c r="A44" s="147">
        <f>'Раздел 2'!$A$6</f>
        <v>2</v>
      </c>
      <c r="B44" s="148">
        <f>'Раздел 2'!$B$6</f>
        <v>1200200023561</v>
      </c>
      <c r="C44" s="148" t="str">
        <f>'Раздел 2'!$C$6</f>
        <v>ФКИС</v>
      </c>
      <c r="D44" s="148" t="str">
        <f>'Раздел 2'!$D$6</f>
        <v>СШ</v>
      </c>
      <c r="E44" s="148" t="str">
        <f>'Раздел 2'!$E$6</f>
        <v>МО</v>
      </c>
      <c r="F44" s="148" t="str">
        <f>'Раздел 1'!$A$15</f>
        <v>ОСН</v>
      </c>
      <c r="G44" s="149">
        <v>43</v>
      </c>
      <c r="H44" s="148" t="s">
        <v>1042</v>
      </c>
      <c r="I44" s="147">
        <f>'Раздел 8'!O322+'Раздел 8'!Y322</f>
        <v>0</v>
      </c>
      <c r="J44" s="148" t="s">
        <v>1043</v>
      </c>
      <c r="K44" s="147">
        <f>('Раздел 8'!K322+'Раздел 8'!L322+'Раздел 8'!U322+'Раздел 8'!V322)-('Раздел 8'!M322+'Раздел 8'!N322+'Раздел 8'!W322+'Раздел 8'!X322)</f>
        <v>1</v>
      </c>
      <c r="L44" s="151" t="s">
        <v>1044</v>
      </c>
      <c r="M44" s="151" t="s">
        <v>1045</v>
      </c>
    </row>
    <row r="45" spans="1:13" ht="51">
      <c r="A45" s="147">
        <f>'Раздел 2'!$A$6</f>
        <v>2</v>
      </c>
      <c r="B45" s="148">
        <f>'Раздел 2'!$B$6</f>
        <v>1200200023561</v>
      </c>
      <c r="C45" s="148" t="str">
        <f>'Раздел 2'!$C$6</f>
        <v>ФКИС</v>
      </c>
      <c r="D45" s="148" t="str">
        <f>'Раздел 2'!$D$6</f>
        <v>СШ</v>
      </c>
      <c r="E45" s="148" t="str">
        <f>'Раздел 2'!$E$6</f>
        <v>МО</v>
      </c>
      <c r="F45" s="148" t="str">
        <f>'Раздел 1'!$A$15</f>
        <v>ОСН</v>
      </c>
      <c r="G45" s="149">
        <v>44</v>
      </c>
      <c r="H45" s="148" t="s">
        <v>1046</v>
      </c>
      <c r="I45" s="152" t="str">
        <f>'Раздел 1'!A15</f>
        <v>ОСН</v>
      </c>
      <c r="J45" s="148" t="s">
        <v>1047</v>
      </c>
      <c r="K45" s="147">
        <f>'Раздел 9'!H12</f>
        <v>0</v>
      </c>
      <c r="L45" s="151" t="s">
        <v>1048</v>
      </c>
      <c r="M45" s="151"/>
    </row>
    <row r="46" spans="1:13" ht="25.5">
      <c r="A46" s="147">
        <f>'Раздел 2'!$A$6</f>
        <v>2</v>
      </c>
      <c r="B46" s="148">
        <f>'Раздел 2'!$B$6</f>
        <v>1200200023561</v>
      </c>
      <c r="C46" s="148" t="str">
        <f>'Раздел 2'!$C$6</f>
        <v>ФКИС</v>
      </c>
      <c r="D46" s="148" t="str">
        <f>'Раздел 2'!$D$6</f>
        <v>СШ</v>
      </c>
      <c r="E46" s="148" t="str">
        <f>'Раздел 2'!$E$6</f>
        <v>МО</v>
      </c>
      <c r="F46" s="148" t="str">
        <f>'Раздел 1'!$A$15</f>
        <v>ОСН</v>
      </c>
      <c r="G46" s="149">
        <v>45</v>
      </c>
      <c r="H46" s="148" t="s">
        <v>1049</v>
      </c>
      <c r="I46" s="147">
        <f>'Раздел 9'!I14</f>
        <v>0</v>
      </c>
      <c r="J46" s="148" t="s">
        <v>1050</v>
      </c>
      <c r="K46" s="147">
        <f>'Раздел 9'!J14+'Раздел 9'!K14</f>
        <v>0</v>
      </c>
      <c r="L46" s="151" t="s">
        <v>1051</v>
      </c>
      <c r="M46" s="151"/>
    </row>
    <row r="47" spans="1:13" ht="25.5">
      <c r="A47" s="147">
        <f>'Раздел 2'!$A$6</f>
        <v>2</v>
      </c>
      <c r="B47" s="148">
        <f>'Раздел 2'!$B$6</f>
        <v>1200200023561</v>
      </c>
      <c r="C47" s="148" t="str">
        <f>'Раздел 2'!$C$6</f>
        <v>ФКИС</v>
      </c>
      <c r="D47" s="148" t="str">
        <f>'Раздел 2'!$D$6</f>
        <v>СШ</v>
      </c>
      <c r="E47" s="148" t="str">
        <f>'Раздел 2'!$E$6</f>
        <v>МО</v>
      </c>
      <c r="F47" s="148" t="str">
        <f>'Раздел 1'!$A$15</f>
        <v>ОСН</v>
      </c>
      <c r="G47" s="149">
        <v>46</v>
      </c>
      <c r="H47" s="148" t="s">
        <v>1052</v>
      </c>
      <c r="I47" s="147">
        <f>'Раздел 9'!I13</f>
        <v>1</v>
      </c>
      <c r="J47" s="148" t="s">
        <v>1053</v>
      </c>
      <c r="K47" s="147">
        <f>'Раздел 9'!J13+'Раздел 9'!K13</f>
        <v>1</v>
      </c>
      <c r="L47" s="151" t="s">
        <v>1054</v>
      </c>
      <c r="M47" s="151"/>
    </row>
    <row r="48" spans="1:13" ht="38.25">
      <c r="A48" s="147">
        <f>'Раздел 2'!$A$6</f>
        <v>2</v>
      </c>
      <c r="B48" s="148">
        <f>'Раздел 2'!$B$6</f>
        <v>1200200023561</v>
      </c>
      <c r="C48" s="148" t="str">
        <f>'Раздел 2'!$C$6</f>
        <v>ФКИС</v>
      </c>
      <c r="D48" s="148" t="str">
        <f>'Раздел 2'!$D$6</f>
        <v>СШ</v>
      </c>
      <c r="E48" s="148" t="str">
        <f>'Раздел 2'!$E$6</f>
        <v>МО</v>
      </c>
      <c r="F48" s="148" t="str">
        <f>'Раздел 1'!$A$15</f>
        <v>ОСН</v>
      </c>
      <c r="G48" s="149">
        <v>47</v>
      </c>
      <c r="H48" s="148" t="s">
        <v>1055</v>
      </c>
      <c r="I48" s="147">
        <f>'Раздел 9'!H18</f>
        <v>1</v>
      </c>
      <c r="J48" s="151" t="s">
        <v>1056</v>
      </c>
      <c r="K48" s="147">
        <f>'Раздел 8'!H322</f>
        <v>9</v>
      </c>
      <c r="L48" s="151" t="s">
        <v>1057</v>
      </c>
      <c r="M48" s="151"/>
    </row>
    <row r="49" spans="1:13" ht="25.5">
      <c r="A49" s="147">
        <f>'Раздел 2'!$A$6</f>
        <v>2</v>
      </c>
      <c r="B49" s="148">
        <f>'Раздел 2'!$B$6</f>
        <v>1200200023561</v>
      </c>
      <c r="C49" s="148" t="str">
        <f>'Раздел 2'!$C$6</f>
        <v>ФКИС</v>
      </c>
      <c r="D49" s="148" t="str">
        <f>'Раздел 2'!$D$6</f>
        <v>СШ</v>
      </c>
      <c r="E49" s="148" t="str">
        <f>'Раздел 2'!$E$6</f>
        <v>МО</v>
      </c>
      <c r="F49" s="148" t="str">
        <f>'Раздел 1'!$A$15</f>
        <v>ОСН</v>
      </c>
      <c r="G49" s="149">
        <v>48</v>
      </c>
      <c r="H49" s="148" t="s">
        <v>1058</v>
      </c>
      <c r="I49" s="147">
        <f>'Раздел 10'!H48</f>
        <v>5</v>
      </c>
      <c r="J49" s="151"/>
      <c r="K49" s="152"/>
      <c r="L49" s="151" t="s">
        <v>1059</v>
      </c>
      <c r="M49" s="151"/>
    </row>
    <row r="50" spans="1:13" ht="76.5">
      <c r="A50" s="147">
        <f>'Раздел 2'!$A$6</f>
        <v>2</v>
      </c>
      <c r="B50" s="148">
        <f>'Раздел 2'!$B$6</f>
        <v>1200200023561</v>
      </c>
      <c r="C50" s="148" t="str">
        <f>'Раздел 2'!$C$6</f>
        <v>ФКИС</v>
      </c>
      <c r="D50" s="148" t="str">
        <f>'Раздел 2'!$D$6</f>
        <v>СШ</v>
      </c>
      <c r="E50" s="148" t="str">
        <f>'Раздел 2'!$E$6</f>
        <v>МО</v>
      </c>
      <c r="F50" s="148" t="str">
        <f>'Раздел 1'!$A$15</f>
        <v>ОСН</v>
      </c>
      <c r="G50" s="149">
        <v>49</v>
      </c>
      <c r="H50" s="148" t="s">
        <v>1060</v>
      </c>
      <c r="I50" s="147">
        <f>'Раздел 10'!K48</f>
        <v>0</v>
      </c>
      <c r="J50" s="148" t="s">
        <v>1061</v>
      </c>
      <c r="K50" s="152">
        <f>'Раздел 11'!H23</f>
        <v>0</v>
      </c>
      <c r="L50" s="151" t="s">
        <v>1062</v>
      </c>
      <c r="M50" s="151"/>
    </row>
    <row r="51" spans="1:13" ht="63.75">
      <c r="A51" s="147">
        <f>'Раздел 2'!$A$6</f>
        <v>2</v>
      </c>
      <c r="B51" s="148">
        <f>'Раздел 2'!$B$6</f>
        <v>1200200023561</v>
      </c>
      <c r="C51" s="148" t="str">
        <f>'Раздел 2'!$C$6</f>
        <v>ФКИС</v>
      </c>
      <c r="D51" s="148" t="str">
        <f>'Раздел 2'!$D$6</f>
        <v>СШ</v>
      </c>
      <c r="E51" s="148" t="str">
        <f>'Раздел 2'!$E$6</f>
        <v>МО</v>
      </c>
      <c r="F51" s="148" t="str">
        <f>'Раздел 1'!$A$15</f>
        <v>ОСН</v>
      </c>
      <c r="G51" s="149">
        <v>50</v>
      </c>
      <c r="H51" s="148" t="s">
        <v>1063</v>
      </c>
      <c r="I51" s="147">
        <f>'Раздел 10'!Q48</f>
        <v>0</v>
      </c>
      <c r="J51" s="148" t="s">
        <v>1064</v>
      </c>
      <c r="K51" s="152">
        <f>'Раздел 11'!H22</f>
        <v>142</v>
      </c>
      <c r="L51" s="151" t="s">
        <v>1065</v>
      </c>
      <c r="M51" s="151"/>
    </row>
    <row r="52" spans="1:13" ht="76.5">
      <c r="A52" s="147">
        <f>'Раздел 2'!$A$6</f>
        <v>2</v>
      </c>
      <c r="B52" s="148">
        <f>'Раздел 2'!$B$6</f>
        <v>1200200023561</v>
      </c>
      <c r="C52" s="148" t="str">
        <f>'Раздел 2'!$C$6</f>
        <v>ФКИС</v>
      </c>
      <c r="D52" s="148" t="str">
        <f>'Раздел 2'!$D$6</f>
        <v>СШ</v>
      </c>
      <c r="E52" s="148" t="str">
        <f>'Раздел 2'!$E$6</f>
        <v>МО</v>
      </c>
      <c r="F52" s="148" t="str">
        <f>'Раздел 1'!$A$15</f>
        <v>ОСН</v>
      </c>
      <c r="G52" s="149">
        <v>51</v>
      </c>
      <c r="H52" s="148"/>
      <c r="I52" s="152"/>
      <c r="J52" s="148" t="s">
        <v>1066</v>
      </c>
      <c r="K52" s="147">
        <f>'Раздел 10'!L48</f>
        <v>0</v>
      </c>
      <c r="L52" s="151" t="s">
        <v>1067</v>
      </c>
      <c r="M52" s="151"/>
    </row>
    <row r="53" spans="1:13" ht="76.5">
      <c r="A53" s="147">
        <f>'Раздел 2'!$A$6</f>
        <v>2</v>
      </c>
      <c r="B53" s="148">
        <f>'Раздел 2'!$B$6</f>
        <v>1200200023561</v>
      </c>
      <c r="C53" s="148" t="str">
        <f>'Раздел 2'!$C$6</f>
        <v>ФКИС</v>
      </c>
      <c r="D53" s="148" t="str">
        <f>'Раздел 2'!$D$6</f>
        <v>СШ</v>
      </c>
      <c r="E53" s="148" t="str">
        <f>'Раздел 2'!$E$6</f>
        <v>МО</v>
      </c>
      <c r="F53" s="148" t="str">
        <f>'Раздел 1'!$A$15</f>
        <v>ОСН</v>
      </c>
      <c r="G53" s="149">
        <v>52</v>
      </c>
      <c r="H53" s="148"/>
      <c r="I53" s="152"/>
      <c r="J53" s="148" t="s">
        <v>1068</v>
      </c>
      <c r="K53" s="147">
        <f>'Раздел 10'!M48</f>
        <v>0</v>
      </c>
      <c r="L53" s="151" t="s">
        <v>1069</v>
      </c>
      <c r="M53" s="151"/>
    </row>
    <row r="54" spans="1:13" ht="76.5">
      <c r="A54" s="147">
        <f>'Раздел 2'!$A$6</f>
        <v>2</v>
      </c>
      <c r="B54" s="148">
        <f>'Раздел 2'!$B$6</f>
        <v>1200200023561</v>
      </c>
      <c r="C54" s="148" t="str">
        <f>'Раздел 2'!$C$6</f>
        <v>ФКИС</v>
      </c>
      <c r="D54" s="148" t="str">
        <f>'Раздел 2'!$D$6</f>
        <v>СШ</v>
      </c>
      <c r="E54" s="148" t="str">
        <f>'Раздел 2'!$E$6</f>
        <v>МО</v>
      </c>
      <c r="F54" s="148" t="str">
        <f>'Раздел 1'!$A$15</f>
        <v>ОСН</v>
      </c>
      <c r="G54" s="149">
        <v>53</v>
      </c>
      <c r="H54" s="148"/>
      <c r="I54" s="152"/>
      <c r="J54" s="148" t="s">
        <v>1070</v>
      </c>
      <c r="K54" s="147">
        <f>'Раздел 10'!N48</f>
        <v>0</v>
      </c>
      <c r="L54" s="151" t="s">
        <v>1071</v>
      </c>
      <c r="M54" s="151"/>
    </row>
    <row r="55" spans="1:13" ht="76.5">
      <c r="A55" s="147">
        <f>'Раздел 2'!$A$6</f>
        <v>2</v>
      </c>
      <c r="B55" s="148">
        <f>'Раздел 2'!$B$6</f>
        <v>1200200023561</v>
      </c>
      <c r="C55" s="148" t="str">
        <f>'Раздел 2'!$C$6</f>
        <v>ФКИС</v>
      </c>
      <c r="D55" s="148" t="str">
        <f>'Раздел 2'!$D$6</f>
        <v>СШ</v>
      </c>
      <c r="E55" s="148" t="str">
        <f>'Раздел 2'!$E$6</f>
        <v>МО</v>
      </c>
      <c r="F55" s="148" t="str">
        <f>'Раздел 1'!$A$15</f>
        <v>ОСН</v>
      </c>
      <c r="G55" s="149">
        <v>54</v>
      </c>
      <c r="H55" s="148"/>
      <c r="I55" s="152"/>
      <c r="J55" s="148" t="s">
        <v>1072</v>
      </c>
      <c r="K55" s="147">
        <f>'Раздел 10'!O48</f>
        <v>0</v>
      </c>
      <c r="L55" s="151" t="s">
        <v>1073</v>
      </c>
      <c r="M55" s="151"/>
    </row>
    <row r="56" spans="1:13" ht="38.25">
      <c r="A56" s="147">
        <f>'Раздел 2'!$A$6</f>
        <v>2</v>
      </c>
      <c r="B56" s="148">
        <f>'Раздел 2'!$B$6</f>
        <v>1200200023561</v>
      </c>
      <c r="C56" s="148" t="str">
        <f>'Раздел 2'!$C$6</f>
        <v>ФКИС</v>
      </c>
      <c r="D56" s="148" t="str">
        <f>'Раздел 2'!$D$6</f>
        <v>СШ</v>
      </c>
      <c r="E56" s="148" t="str">
        <f>'Раздел 2'!$E$6</f>
        <v>МО</v>
      </c>
      <c r="F56" s="148" t="str">
        <f>'Раздел 1'!$A$15</f>
        <v>ОСН</v>
      </c>
      <c r="G56" s="149">
        <v>55</v>
      </c>
      <c r="H56" s="148"/>
      <c r="I56" s="152"/>
      <c r="J56" s="148" t="s">
        <v>1074</v>
      </c>
      <c r="K56" s="152">
        <f>'Раздел 11'!K5</f>
        <v>9028.9</v>
      </c>
      <c r="L56" s="151" t="s">
        <v>1075</v>
      </c>
      <c r="M56" s="151" t="s">
        <v>1076</v>
      </c>
    </row>
    <row r="57" spans="1:13" ht="38.25">
      <c r="A57" s="147">
        <f>'Раздел 2'!$A$6</f>
        <v>2</v>
      </c>
      <c r="B57" s="148">
        <f>'Раздел 2'!$B$6</f>
        <v>1200200023561</v>
      </c>
      <c r="C57" s="148" t="str">
        <f>'Раздел 2'!$C$6</f>
        <v>ФКИС</v>
      </c>
      <c r="D57" s="148" t="str">
        <f>'Раздел 2'!$D$6</f>
        <v>СШ</v>
      </c>
      <c r="E57" s="148" t="str">
        <f>'Раздел 2'!$E$6</f>
        <v>МО</v>
      </c>
      <c r="F57" s="148" t="str">
        <f>'Раздел 1'!$A$15</f>
        <v>ОСН</v>
      </c>
      <c r="G57" s="149">
        <v>56</v>
      </c>
      <c r="H57" s="148"/>
      <c r="I57" s="152"/>
      <c r="J57" s="148" t="s">
        <v>1077</v>
      </c>
      <c r="K57" s="152">
        <f>'Раздел 11'!J5+'Раздел 11'!K5</f>
        <v>11107.8</v>
      </c>
      <c r="L57" s="151" t="s">
        <v>1078</v>
      </c>
      <c r="M57" s="151"/>
    </row>
    <row r="58" spans="1:13" ht="38.25">
      <c r="A58" s="147">
        <f>'Раздел 2'!$A$6</f>
        <v>2</v>
      </c>
      <c r="B58" s="148">
        <f>'Раздел 2'!$B$6</f>
        <v>1200200023561</v>
      </c>
      <c r="C58" s="148" t="str">
        <f>'Раздел 2'!$C$6</f>
        <v>ФКИС</v>
      </c>
      <c r="D58" s="148" t="str">
        <f>'Раздел 2'!$D$6</f>
        <v>СШ</v>
      </c>
      <c r="E58" s="148" t="str">
        <f>'Раздел 2'!$E$6</f>
        <v>МО</v>
      </c>
      <c r="F58" s="148" t="str">
        <f>'Раздел 1'!$A$15</f>
        <v>ОСН</v>
      </c>
      <c r="G58" s="149">
        <v>57</v>
      </c>
      <c r="H58" s="148"/>
      <c r="I58" s="152"/>
      <c r="J58" s="148" t="s">
        <v>1079</v>
      </c>
      <c r="K58" s="152">
        <f>'Раздел 11'!I5</f>
        <v>0</v>
      </c>
      <c r="L58" s="151" t="s">
        <v>1080</v>
      </c>
      <c r="M58" s="151"/>
    </row>
    <row r="59" spans="1:13" ht="25.5">
      <c r="A59" s="147">
        <f>'Раздел 2'!$A$6</f>
        <v>2</v>
      </c>
      <c r="B59" s="148">
        <f>'Раздел 2'!$B$6</f>
        <v>1200200023561</v>
      </c>
      <c r="C59" s="148" t="str">
        <f>'Раздел 2'!$C$6</f>
        <v>ФКИС</v>
      </c>
      <c r="D59" s="148" t="str">
        <f>'Раздел 2'!$D$6</f>
        <v>СШ</v>
      </c>
      <c r="E59" s="148" t="str">
        <f>'Раздел 2'!$E$6</f>
        <v>МО</v>
      </c>
      <c r="F59" s="148" t="str">
        <f>'Раздел 1'!$A$15</f>
        <v>ОСН</v>
      </c>
      <c r="G59" s="149">
        <v>58</v>
      </c>
      <c r="H59" s="148" t="s">
        <v>1081</v>
      </c>
      <c r="I59" s="147">
        <f>'Раздел 9'!H19+'Раздел 8'!H322</f>
        <v>12</v>
      </c>
      <c r="J59" s="148" t="s">
        <v>1082</v>
      </c>
      <c r="K59" s="152">
        <f>'Раздел 11'!H6</f>
        <v>10920.4</v>
      </c>
      <c r="L59" s="151" t="s">
        <v>1083</v>
      </c>
      <c r="M59" s="151"/>
    </row>
    <row r="60" spans="1:13" ht="25.5">
      <c r="A60" s="147">
        <f>'Раздел 2'!$A$6</f>
        <v>2</v>
      </c>
      <c r="B60" s="148">
        <f>'Раздел 2'!$B$6</f>
        <v>1200200023561</v>
      </c>
      <c r="C60" s="148" t="str">
        <f>'Раздел 2'!$C$6</f>
        <v>ФКИС</v>
      </c>
      <c r="D60" s="148" t="str">
        <f>'Раздел 2'!$D$6</f>
        <v>СШ</v>
      </c>
      <c r="E60" s="148" t="str">
        <f>'Раздел 2'!$E$6</f>
        <v>МО</v>
      </c>
      <c r="F60" s="148" t="str">
        <f>'Раздел 1'!$A$15</f>
        <v>ОСН</v>
      </c>
      <c r="G60" s="149">
        <v>59</v>
      </c>
      <c r="H60" s="148"/>
      <c r="I60" s="152"/>
      <c r="J60" s="148" t="s">
        <v>1084</v>
      </c>
      <c r="K60" s="152">
        <f>'Раздел 11'!H12</f>
        <v>25.5</v>
      </c>
      <c r="L60" s="151" t="s">
        <v>1085</v>
      </c>
      <c r="M60" s="151"/>
    </row>
    <row r="61" spans="1:13" ht="38.25">
      <c r="A61" s="147">
        <f>'Раздел 2'!$A$6</f>
        <v>2</v>
      </c>
      <c r="B61" s="148">
        <f>'Раздел 2'!$B$6</f>
        <v>1200200023561</v>
      </c>
      <c r="C61" s="148" t="str">
        <f>'Раздел 2'!$C$6</f>
        <v>ФКИС</v>
      </c>
      <c r="D61" s="148" t="str">
        <f>'Раздел 2'!$D$6</f>
        <v>СШ</v>
      </c>
      <c r="E61" s="148" t="str">
        <f>'Раздел 2'!$E$6</f>
        <v>МО</v>
      </c>
      <c r="F61" s="148" t="str">
        <f>'Раздел 1'!$A$15</f>
        <v>ОСН</v>
      </c>
      <c r="G61" s="149">
        <v>60</v>
      </c>
      <c r="H61" s="148" t="s">
        <v>1086</v>
      </c>
      <c r="I61" s="147">
        <f>'Раздел 8'!P322+'Раздел 8'!Q322+'Раздел 8'!Z322+'Раздел 8'!AA322</f>
        <v>5</v>
      </c>
      <c r="J61" s="148" t="s">
        <v>1087</v>
      </c>
      <c r="K61" s="152">
        <f>'Раздел 11'!H18</f>
        <v>12</v>
      </c>
      <c r="L61" s="151" t="s">
        <v>1088</v>
      </c>
      <c r="M61" s="151"/>
    </row>
    <row r="62" spans="1:13" ht="25.5">
      <c r="A62" s="147">
        <f>'Раздел 2'!$A$6</f>
        <v>2</v>
      </c>
      <c r="B62" s="148">
        <f>'Раздел 2'!$B$6</f>
        <v>1200200023561</v>
      </c>
      <c r="C62" s="148" t="str">
        <f>'Раздел 2'!$C$6</f>
        <v>ФКИС</v>
      </c>
      <c r="D62" s="148" t="str">
        <f>'Раздел 2'!$D$6</f>
        <v>СШ</v>
      </c>
      <c r="E62" s="148" t="str">
        <f>'Раздел 2'!$E$6</f>
        <v>МО</v>
      </c>
      <c r="F62" s="148" t="str">
        <f>'Раздел 1'!$A$15</f>
        <v>ОСН</v>
      </c>
      <c r="G62" s="149">
        <v>61</v>
      </c>
      <c r="H62" s="148" t="s">
        <v>1089</v>
      </c>
      <c r="I62" s="147">
        <f>'Раздел 9'!H13</f>
        <v>1</v>
      </c>
      <c r="J62" s="148" t="s">
        <v>1090</v>
      </c>
      <c r="K62" s="152">
        <f>'Раздел 11'!H19</f>
        <v>0</v>
      </c>
      <c r="L62" s="151" t="s">
        <v>1091</v>
      </c>
      <c r="M62" s="151"/>
    </row>
    <row r="63" spans="1:13" ht="25.5">
      <c r="A63" s="147">
        <f>'Раздел 2'!$A$6</f>
        <v>2</v>
      </c>
      <c r="B63" s="148">
        <f>'Раздел 2'!$B$6</f>
        <v>1200200023561</v>
      </c>
      <c r="C63" s="148" t="str">
        <f>'Раздел 2'!$C$6</f>
        <v>ФКИС</v>
      </c>
      <c r="D63" s="148" t="str">
        <f>'Раздел 2'!$D$6</f>
        <v>СШ</v>
      </c>
      <c r="E63" s="148" t="str">
        <f>'Раздел 2'!$E$6</f>
        <v>МО</v>
      </c>
      <c r="F63" s="148" t="str">
        <f>'Раздел 1'!$A$15</f>
        <v>ОСН</v>
      </c>
      <c r="G63" s="149">
        <v>62</v>
      </c>
      <c r="H63" s="148"/>
      <c r="I63" s="152"/>
      <c r="J63" s="148" t="s">
        <v>1092</v>
      </c>
      <c r="K63" s="152">
        <f>'Раздел 11'!H20</f>
        <v>0</v>
      </c>
      <c r="L63" s="151" t="s">
        <v>1093</v>
      </c>
      <c r="M63" s="151"/>
    </row>
    <row r="64" spans="1:13" ht="25.5">
      <c r="A64" s="147">
        <f>'Раздел 2'!$A$6</f>
        <v>2</v>
      </c>
      <c r="B64" s="148">
        <f>'Раздел 2'!$B$6</f>
        <v>1200200023561</v>
      </c>
      <c r="C64" s="148" t="str">
        <f>'Раздел 2'!$C$6</f>
        <v>ФКИС</v>
      </c>
      <c r="D64" s="148" t="str">
        <f>'Раздел 2'!$D$6</f>
        <v>СШ</v>
      </c>
      <c r="E64" s="148" t="str">
        <f>'Раздел 2'!$E$6</f>
        <v>МО</v>
      </c>
      <c r="F64" s="148" t="str">
        <f>'Раздел 1'!$A$15</f>
        <v>ОСН</v>
      </c>
      <c r="G64" s="149">
        <v>63</v>
      </c>
      <c r="H64" s="148" t="s">
        <v>1094</v>
      </c>
      <c r="I64" s="147">
        <f>'Раздел 10'!H48</f>
        <v>5</v>
      </c>
      <c r="J64" s="148" t="s">
        <v>1095</v>
      </c>
      <c r="K64" s="152">
        <f>'Раздел 11'!H21</f>
        <v>142</v>
      </c>
      <c r="L64" s="151" t="s">
        <v>1096</v>
      </c>
      <c r="M64" s="151"/>
    </row>
    <row r="65" spans="1:13" ht="38.25">
      <c r="A65" s="147">
        <f>'Раздел 2'!$A$6</f>
        <v>2</v>
      </c>
      <c r="B65" s="148">
        <f>'Раздел 2'!$B$6</f>
        <v>1200200023561</v>
      </c>
      <c r="C65" s="148" t="str">
        <f>'Раздел 2'!$C$6</f>
        <v>ФКИС</v>
      </c>
      <c r="D65" s="148" t="str">
        <f>'Раздел 2'!$D$6</f>
        <v>СШ</v>
      </c>
      <c r="E65" s="148" t="str">
        <f>'Раздел 2'!$E$6</f>
        <v>МО</v>
      </c>
      <c r="F65" s="148" t="str">
        <f>'Раздел 1'!$A$15</f>
        <v>ОСН</v>
      </c>
      <c r="G65" s="149">
        <v>64</v>
      </c>
      <c r="H65" s="148" t="s">
        <v>1097</v>
      </c>
      <c r="I65" s="147">
        <f>'Раздел 4'!AE320</f>
        <v>0</v>
      </c>
      <c r="J65" s="148" t="s">
        <v>1098</v>
      </c>
      <c r="K65" s="147">
        <f>'Раздел 9'!H12</f>
        <v>0</v>
      </c>
      <c r="L65" s="151" t="s">
        <v>1099</v>
      </c>
      <c r="M65" s="151"/>
    </row>
    <row r="66" spans="1:13" ht="25.5">
      <c r="A66" s="147">
        <f>'Раздел 2'!$A$6</f>
        <v>2</v>
      </c>
      <c r="B66" s="148">
        <f>'Раздел 2'!$B$6</f>
        <v>1200200023561</v>
      </c>
      <c r="C66" s="148" t="str">
        <f>'Раздел 2'!$C$6</f>
        <v>ФКИС</v>
      </c>
      <c r="D66" s="148" t="str">
        <f>'Раздел 2'!$D$6</f>
        <v>СШ</v>
      </c>
      <c r="E66" s="148" t="str">
        <f>'Раздел 2'!$E$6</f>
        <v>МО</v>
      </c>
      <c r="F66" s="148" t="str">
        <f>'Раздел 1'!$A$15</f>
        <v>ОСН</v>
      </c>
      <c r="G66" s="149">
        <v>65</v>
      </c>
      <c r="H66" s="148"/>
      <c r="I66" s="152"/>
      <c r="J66" s="148" t="s">
        <v>1100</v>
      </c>
      <c r="K66" s="152">
        <f>'Раздел 11'!H26</f>
        <v>0</v>
      </c>
      <c r="L66" s="151" t="s">
        <v>1101</v>
      </c>
      <c r="M66" s="151"/>
    </row>
    <row r="67" spans="1:13" ht="25.5">
      <c r="A67" s="147">
        <f>'Раздел 2'!$A$6</f>
        <v>2</v>
      </c>
      <c r="B67" s="148">
        <f>'Раздел 2'!$B$6</f>
        <v>1200200023561</v>
      </c>
      <c r="C67" s="148" t="str">
        <f>'Раздел 2'!$C$6</f>
        <v>ФКИС</v>
      </c>
      <c r="D67" s="148" t="str">
        <f>'Раздел 2'!$D$6</f>
        <v>СШ</v>
      </c>
      <c r="E67" s="148" t="str">
        <f>'Раздел 2'!$E$6</f>
        <v>МО</v>
      </c>
      <c r="F67" s="148" t="str">
        <f>'Раздел 1'!$A$15</f>
        <v>ОСН</v>
      </c>
      <c r="G67" s="149">
        <v>66</v>
      </c>
      <c r="H67" s="148" t="s">
        <v>1102</v>
      </c>
      <c r="I67" s="150" t="str">
        <f>'Раздел 0'!S27</f>
        <v>80745000001</v>
      </c>
      <c r="J67" s="148" t="s">
        <v>887</v>
      </c>
      <c r="K67" s="150">
        <f>'Раздел 0'!B23</f>
        <v>0</v>
      </c>
      <c r="L67" s="151" t="s">
        <v>1103</v>
      </c>
      <c r="M67" s="151" t="s">
        <v>1104</v>
      </c>
    </row>
    <row r="68" spans="1:13" ht="25.5">
      <c r="A68" s="147">
        <f>'Раздел 2'!$A$6</f>
        <v>2</v>
      </c>
      <c r="B68" s="148">
        <f>'Раздел 2'!$B$6</f>
        <v>1200200023561</v>
      </c>
      <c r="C68" s="148" t="str">
        <f>'Раздел 2'!$C$6</f>
        <v>ФКИС</v>
      </c>
      <c r="D68" s="148" t="str">
        <f>'Раздел 2'!$D$6</f>
        <v>СШ</v>
      </c>
      <c r="E68" s="148" t="str">
        <f>'Раздел 2'!$E$6</f>
        <v>МО</v>
      </c>
      <c r="F68" s="148" t="str">
        <f>'Раздел 1'!$A$15</f>
        <v>ОСН</v>
      </c>
      <c r="G68" s="149">
        <v>67</v>
      </c>
      <c r="H68" s="148" t="s">
        <v>1102</v>
      </c>
      <c r="I68" s="150" t="str">
        <f>'Раздел 0'!S27</f>
        <v>80745000001</v>
      </c>
      <c r="J68" s="148" t="s">
        <v>888</v>
      </c>
      <c r="K68" s="150" t="str">
        <f>'Раздел 0'!I23</f>
        <v>Стерлитамак</v>
      </c>
      <c r="L68" s="151" t="s">
        <v>1105</v>
      </c>
      <c r="M68" s="151" t="s">
        <v>1104</v>
      </c>
    </row>
    <row r="69" spans="1:13" ht="25.5">
      <c r="A69" s="147">
        <f>'Раздел 2'!$A$6</f>
        <v>2</v>
      </c>
      <c r="B69" s="148">
        <f>'Раздел 2'!$B$6</f>
        <v>1200200023561</v>
      </c>
      <c r="C69" s="148" t="str">
        <f>'Раздел 2'!$C$6</f>
        <v>ФКИС</v>
      </c>
      <c r="D69" s="148" t="str">
        <f>'Раздел 2'!$D$6</f>
        <v>СШ</v>
      </c>
      <c r="E69" s="148" t="str">
        <f>'Раздел 2'!$E$6</f>
        <v>МО</v>
      </c>
      <c r="F69" s="148" t="str">
        <f>'Раздел 1'!$A$15</f>
        <v>ОСН</v>
      </c>
      <c r="G69" s="149">
        <v>68</v>
      </c>
      <c r="H69" s="148" t="s">
        <v>1102</v>
      </c>
      <c r="I69" s="150" t="str">
        <f>'Раздел 0'!S27</f>
        <v>80745000001</v>
      </c>
      <c r="J69" s="148" t="s">
        <v>889</v>
      </c>
      <c r="K69" s="150">
        <f>'Раздел 0'!M23</f>
        <v>0</v>
      </c>
      <c r="L69" s="151" t="s">
        <v>1106</v>
      </c>
      <c r="M69" s="151" t="s">
        <v>1104</v>
      </c>
    </row>
    <row r="70" spans="1:13" ht="25.5">
      <c r="A70" s="147">
        <f>'Раздел 2'!$A$6</f>
        <v>2</v>
      </c>
      <c r="B70" s="148">
        <f>'Раздел 2'!$B$6</f>
        <v>1200200023561</v>
      </c>
      <c r="C70" s="148" t="str">
        <f>'Раздел 2'!$C$6</f>
        <v>ФКИС</v>
      </c>
      <c r="D70" s="148" t="str">
        <f>'Раздел 2'!$D$6</f>
        <v>СШ</v>
      </c>
      <c r="E70" s="148" t="str">
        <f>'Раздел 2'!$E$6</f>
        <v>МО</v>
      </c>
      <c r="F70" s="148" t="str">
        <f>'Раздел 1'!$A$15</f>
        <v>ОСН</v>
      </c>
      <c r="G70" s="149">
        <v>69</v>
      </c>
      <c r="H70" s="148" t="s">
        <v>1102</v>
      </c>
      <c r="I70" s="150" t="str">
        <f>'Раздел 0'!S27</f>
        <v>80745000001</v>
      </c>
      <c r="J70" s="148" t="s">
        <v>890</v>
      </c>
      <c r="K70" s="150">
        <f>'Раздел 0'!S23</f>
        <v>0</v>
      </c>
      <c r="L70" s="151" t="s">
        <v>1107</v>
      </c>
      <c r="M70" s="151" t="s">
        <v>1104</v>
      </c>
    </row>
    <row r="71" spans="1:13" ht="51">
      <c r="A71" s="147">
        <f>'Раздел 2'!$A$6</f>
        <v>2</v>
      </c>
      <c r="B71" s="148">
        <f>'Раздел 2'!$B$6</f>
        <v>1200200023561</v>
      </c>
      <c r="C71" s="148" t="str">
        <f>'Раздел 2'!$C$6</f>
        <v>ФКИС</v>
      </c>
      <c r="D71" s="148" t="str">
        <f>'Раздел 2'!$D$6</f>
        <v>СШ</v>
      </c>
      <c r="E71" s="148" t="str">
        <f>'Раздел 2'!$E$6</f>
        <v>МО</v>
      </c>
      <c r="F71" s="148" t="str">
        <f>'Раздел 1'!$A$15</f>
        <v>ОСН</v>
      </c>
      <c r="G71" s="149">
        <v>70</v>
      </c>
      <c r="H71" s="148" t="s">
        <v>1108</v>
      </c>
      <c r="I71" s="147">
        <f>'Раздел 9'!I8</f>
        <v>1</v>
      </c>
      <c r="J71" s="148" t="s">
        <v>1109</v>
      </c>
      <c r="K71" s="147">
        <f>'Раздел 9'!L8+'Раздел 9'!M8</f>
        <v>1</v>
      </c>
      <c r="L71" s="151" t="s">
        <v>1110</v>
      </c>
      <c r="M71" s="151" t="s">
        <v>1104</v>
      </c>
    </row>
    <row r="72" spans="1:13" ht="51">
      <c r="A72" s="147">
        <f>'Раздел 2'!$A$6</f>
        <v>2</v>
      </c>
      <c r="B72" s="148">
        <f>'Раздел 2'!$B$6</f>
        <v>1200200023561</v>
      </c>
      <c r="C72" s="148" t="str">
        <f>'Раздел 2'!$C$6</f>
        <v>ФКИС</v>
      </c>
      <c r="D72" s="148" t="str">
        <f>'Раздел 2'!$D$6</f>
        <v>СШ</v>
      </c>
      <c r="E72" s="148" t="str">
        <f>'Раздел 2'!$E$6</f>
        <v>МО</v>
      </c>
      <c r="F72" s="148" t="str">
        <f>'Раздел 1'!$A$15</f>
        <v>ОСН</v>
      </c>
      <c r="G72" s="149">
        <v>71</v>
      </c>
      <c r="H72" s="148" t="s">
        <v>1111</v>
      </c>
      <c r="I72" s="147">
        <f>'Раздел 9'!H14</f>
        <v>0</v>
      </c>
      <c r="J72" s="148" t="s">
        <v>1112</v>
      </c>
      <c r="K72" s="147">
        <f>'Раздел 10'!H50</f>
        <v>0</v>
      </c>
      <c r="L72" s="151" t="s">
        <v>1113</v>
      </c>
      <c r="M72" s="151">
        <v>71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8"/>
  <dimension ref="A1:BR315"/>
  <sheetViews>
    <sheetView workbookViewId="0"/>
  </sheetViews>
  <sheetFormatPr defaultRowHeight="15"/>
  <sheetData>
    <row r="1" spans="1:70" ht="120.75" thickBot="1">
      <c r="A1" s="157" t="s">
        <v>916</v>
      </c>
      <c r="B1" s="157" t="s">
        <v>33</v>
      </c>
      <c r="C1" s="157" t="s">
        <v>915</v>
      </c>
      <c r="D1" s="157" t="s">
        <v>899</v>
      </c>
      <c r="E1" s="157" t="s">
        <v>898</v>
      </c>
      <c r="F1" s="158" t="s">
        <v>924</v>
      </c>
      <c r="G1" s="159" t="s">
        <v>1115</v>
      </c>
      <c r="H1" s="160" t="s">
        <v>1116</v>
      </c>
      <c r="I1" s="160" t="s">
        <v>44</v>
      </c>
      <c r="J1" s="181" t="s">
        <v>1329</v>
      </c>
      <c r="K1" s="182" t="s">
        <v>1330</v>
      </c>
      <c r="L1" s="183" t="s">
        <v>1331</v>
      </c>
      <c r="M1" s="184" t="s">
        <v>1332</v>
      </c>
      <c r="N1" s="185" t="s">
        <v>1333</v>
      </c>
      <c r="O1" s="183" t="s">
        <v>1334</v>
      </c>
      <c r="P1" s="183" t="s">
        <v>1335</v>
      </c>
      <c r="Q1" s="183" t="s">
        <v>1336</v>
      </c>
      <c r="R1" s="183" t="s">
        <v>1337</v>
      </c>
      <c r="S1" s="183" t="s">
        <v>1338</v>
      </c>
      <c r="T1" s="183" t="s">
        <v>1339</v>
      </c>
      <c r="U1" s="183" t="s">
        <v>1340</v>
      </c>
      <c r="V1" s="183" t="s">
        <v>1341</v>
      </c>
      <c r="W1" s="183" t="s">
        <v>1342</v>
      </c>
      <c r="X1" s="183" t="s">
        <v>1343</v>
      </c>
      <c r="Y1" s="183" t="s">
        <v>1344</v>
      </c>
      <c r="Z1" s="183" t="s">
        <v>1345</v>
      </c>
      <c r="AA1" s="183" t="s">
        <v>1346</v>
      </c>
      <c r="AB1" s="183" t="s">
        <v>1347</v>
      </c>
      <c r="AC1" s="186" t="s">
        <v>1348</v>
      </c>
      <c r="AD1" s="182" t="s">
        <v>1349</v>
      </c>
      <c r="AE1" s="183" t="s">
        <v>1350</v>
      </c>
      <c r="AF1" s="186" t="s">
        <v>1351</v>
      </c>
      <c r="AG1" s="187" t="s">
        <v>1352</v>
      </c>
      <c r="AH1" s="188" t="s">
        <v>1353</v>
      </c>
      <c r="AI1" s="188" t="s">
        <v>1354</v>
      </c>
      <c r="AJ1" s="189" t="s">
        <v>1355</v>
      </c>
      <c r="AK1" s="190" t="s">
        <v>1356</v>
      </c>
      <c r="AL1" s="191" t="s">
        <v>1357</v>
      </c>
      <c r="AM1" s="192" t="s">
        <v>1358</v>
      </c>
      <c r="AN1" s="192" t="s">
        <v>1359</v>
      </c>
      <c r="AO1" s="192" t="s">
        <v>1339</v>
      </c>
      <c r="AP1" s="192" t="s">
        <v>1360</v>
      </c>
      <c r="AQ1" s="193" t="s">
        <v>1361</v>
      </c>
      <c r="AR1" s="194" t="s">
        <v>1330</v>
      </c>
      <c r="AS1" s="194" t="s">
        <v>1362</v>
      </c>
      <c r="AT1" s="194" t="s">
        <v>1363</v>
      </c>
      <c r="AU1" s="194" t="s">
        <v>1364</v>
      </c>
      <c r="AV1" s="194" t="s">
        <v>1365</v>
      </c>
      <c r="AW1" s="194" t="s">
        <v>1366</v>
      </c>
      <c r="AX1" s="194" t="s">
        <v>1367</v>
      </c>
      <c r="AY1" s="195" t="s">
        <v>1368</v>
      </c>
      <c r="AZ1" s="196" t="s">
        <v>1369</v>
      </c>
      <c r="BA1" s="197" t="s">
        <v>1330</v>
      </c>
      <c r="BB1" s="197" t="s">
        <v>1370</v>
      </c>
      <c r="BC1" s="192" t="s">
        <v>1371</v>
      </c>
      <c r="BD1" s="192" t="s">
        <v>1372</v>
      </c>
      <c r="BE1" s="192" t="s">
        <v>1373</v>
      </c>
      <c r="BF1" s="198" t="s">
        <v>1374</v>
      </c>
      <c r="BG1" s="199" t="s">
        <v>1330</v>
      </c>
      <c r="BH1" s="199" t="s">
        <v>1375</v>
      </c>
      <c r="BI1" s="199" t="s">
        <v>1376</v>
      </c>
      <c r="BJ1" s="199" t="s">
        <v>1377</v>
      </c>
      <c r="BK1" s="200" t="s">
        <v>1378</v>
      </c>
      <c r="BL1" s="201" t="s">
        <v>1379</v>
      </c>
      <c r="BM1" s="202" t="s">
        <v>1380</v>
      </c>
      <c r="BN1" s="203" t="s">
        <v>1330</v>
      </c>
      <c r="BO1" s="203" t="s">
        <v>1381</v>
      </c>
      <c r="BP1" s="203" t="s">
        <v>1382</v>
      </c>
      <c r="BQ1" s="204" t="s">
        <v>1383</v>
      </c>
      <c r="BR1" s="205" t="s">
        <v>1384</v>
      </c>
    </row>
    <row r="2" spans="1:70">
      <c r="A2" s="206">
        <f>'Раздел 2'!$A$6</f>
        <v>2</v>
      </c>
      <c r="B2" s="206">
        <f>'Раздел 2'!$B$6</f>
        <v>1200200023561</v>
      </c>
      <c r="C2" s="206" t="str">
        <f>'Раздел 2'!$C$6</f>
        <v>ФКИС</v>
      </c>
      <c r="D2" s="206" t="str">
        <f>'Раздел 2'!$D$6</f>
        <v>СШ</v>
      </c>
      <c r="E2" s="206" t="str">
        <f>'Раздел 2'!$E$6</f>
        <v>МО</v>
      </c>
      <c r="F2" s="206" t="str">
        <f>'Раздел 1'!$A$15</f>
        <v>ОСН</v>
      </c>
      <c r="G2" s="207">
        <f t="shared" ref="G2:G65" si="0">SUM(J2:HK2)</f>
        <v>0</v>
      </c>
      <c r="H2" s="208" t="s">
        <v>49</v>
      </c>
      <c r="I2" s="209">
        <v>1</v>
      </c>
      <c r="J2" s="174">
        <f>'Раздел 2'!H7</f>
        <v>0</v>
      </c>
      <c r="K2" s="174">
        <f>'Раздел 2'!J7</f>
        <v>0</v>
      </c>
      <c r="L2" s="174">
        <f>'Раздел 2'!K7</f>
        <v>0</v>
      </c>
      <c r="M2" s="174">
        <f>'Раздел 2'!W7</f>
        <v>0</v>
      </c>
      <c r="N2" s="174">
        <f>'Раздел 2'!Y7</f>
        <v>0</v>
      </c>
      <c r="O2" s="174">
        <f>'Раздел 2'!L7</f>
        <v>0</v>
      </c>
      <c r="P2" s="174">
        <f>'Раздел 2'!M7</f>
        <v>0</v>
      </c>
      <c r="Q2" s="174">
        <f>'Раздел 2'!N7</f>
        <v>0</v>
      </c>
      <c r="R2" s="174">
        <f>'Раздел 2'!O7</f>
        <v>0</v>
      </c>
      <c r="S2" s="174">
        <f>'Раздел 5'!H10</f>
        <v>0</v>
      </c>
      <c r="T2" s="174">
        <f>'Раздел 4'!H7</f>
        <v>0</v>
      </c>
      <c r="U2" s="174">
        <f>'Раздел 4'!I7</f>
        <v>0</v>
      </c>
      <c r="V2" s="174">
        <f>'Раздел 4'!J7</f>
        <v>0</v>
      </c>
      <c r="W2" s="174">
        <f>'Раздел 4'!K7</f>
        <v>0</v>
      </c>
      <c r="X2" s="174">
        <f>'Раздел 4'!L7</f>
        <v>0</v>
      </c>
      <c r="Y2" s="174">
        <f>'Раздел 4'!M7</f>
        <v>0</v>
      </c>
      <c r="Z2" s="174">
        <f>'Раздел 4'!N7</f>
        <v>0</v>
      </c>
      <c r="AA2" s="174">
        <f>'Раздел 4'!O7</f>
        <v>0</v>
      </c>
      <c r="AB2" s="174">
        <f>'Раздел 4'!P7</f>
        <v>0</v>
      </c>
      <c r="AC2" s="174">
        <f>'Раздел 4'!Q7</f>
        <v>0</v>
      </c>
      <c r="AD2" s="174">
        <f>'Раздел 4'!R7</f>
        <v>0</v>
      </c>
      <c r="AE2" s="174">
        <f>'Раздел 4'!V7</f>
        <v>0</v>
      </c>
      <c r="AF2" s="174">
        <f>'Раздел 4'!Z7</f>
        <v>0</v>
      </c>
      <c r="AG2" s="174">
        <f>'Раздел 2'!K7</f>
        <v>0</v>
      </c>
      <c r="AH2" s="174">
        <f>'Раздел 3'!H7</f>
        <v>0</v>
      </c>
      <c r="AI2" s="174">
        <f>'Раздел 3'!AB7</f>
        <v>0</v>
      </c>
      <c r="AJ2" s="174">
        <f>'Раздел 3'!AG7</f>
        <v>0</v>
      </c>
      <c r="AK2" s="174">
        <f>'Раздел 2'!J7</f>
        <v>0</v>
      </c>
      <c r="AL2" s="210"/>
      <c r="AM2" s="174">
        <f>'Раздел 2'!Z7</f>
        <v>0</v>
      </c>
      <c r="AN2" s="174">
        <f>'Раздел 2'!AA7</f>
        <v>0</v>
      </c>
      <c r="AO2" s="174">
        <f>'Раздел 4'!H7</f>
        <v>0</v>
      </c>
      <c r="AP2" s="174">
        <f>'Раздел 4'!AE7</f>
        <v>0</v>
      </c>
      <c r="AQ2" s="174">
        <f>'Раздел 5'!H10</f>
        <v>0</v>
      </c>
      <c r="AR2" s="174">
        <f>'Раздел 2'!J7</f>
        <v>0</v>
      </c>
      <c r="AS2" s="210">
        <f t="shared" ref="AS2:AS65" si="1">SUM(AT2:AY2)</f>
        <v>0</v>
      </c>
      <c r="AT2" s="174">
        <f>'Раздел 5'!O10</f>
        <v>0</v>
      </c>
      <c r="AU2" s="174">
        <f>'Раздел 5'!P10</f>
        <v>0</v>
      </c>
      <c r="AV2" s="174">
        <f>'Раздел 5'!Q10</f>
        <v>0</v>
      </c>
      <c r="AW2" s="174">
        <f>'Раздел 5'!R10</f>
        <v>0</v>
      </c>
      <c r="AX2" s="174">
        <f>'Раздел 5'!S10</f>
        <v>0</v>
      </c>
      <c r="AY2" s="174">
        <f>'Раздел 5'!T10</f>
        <v>0</v>
      </c>
      <c r="AZ2" s="174">
        <f>'Раздел 5'!H10</f>
        <v>0</v>
      </c>
      <c r="BA2" s="174">
        <f>'Раздел 2'!J7</f>
        <v>0</v>
      </c>
      <c r="BB2" s="211">
        <f t="shared" ref="BB2:BB65" si="2">BC2+BH2</f>
        <v>0</v>
      </c>
      <c r="BC2" s="211">
        <f t="shared" ref="BC2:BC65" si="3">SUM(BD2:BF2)</f>
        <v>0</v>
      </c>
      <c r="BD2" s="174">
        <f>'Раздел 6'!H7</f>
        <v>0</v>
      </c>
      <c r="BE2" s="174">
        <f>'Раздел 6'!L7</f>
        <v>0</v>
      </c>
      <c r="BF2" s="174">
        <f>'Раздел 6'!M7</f>
        <v>0</v>
      </c>
      <c r="BG2" s="174">
        <f>'Раздел 2'!J7</f>
        <v>0</v>
      </c>
      <c r="BH2" s="211">
        <f t="shared" ref="BH2:BH65" si="4">SUM(BI2:BK2)</f>
        <v>0</v>
      </c>
      <c r="BI2" s="174">
        <f>'Раздел 7'!H7</f>
        <v>0</v>
      </c>
      <c r="BJ2" s="174">
        <f>'Раздел 7'!L7</f>
        <v>0</v>
      </c>
      <c r="BK2" s="174">
        <f>'Раздел 7'!M7</f>
        <v>0</v>
      </c>
      <c r="BL2" s="174">
        <f>'Раздел 8'!H9</f>
        <v>0</v>
      </c>
      <c r="BM2" s="174">
        <f>'Раздел 8'!J9</f>
        <v>0</v>
      </c>
      <c r="BN2" s="174">
        <f>'Раздел 2'!J7</f>
        <v>0</v>
      </c>
      <c r="BO2" s="174">
        <f>'Раздел 8'!I9</f>
        <v>0</v>
      </c>
      <c r="BP2" s="174">
        <f>'Раздел 8'!T9</f>
        <v>0</v>
      </c>
      <c r="BQ2" s="174">
        <f>'Раздел 8'!AH9</f>
        <v>0</v>
      </c>
      <c r="BR2" s="174">
        <f>'Раздел 8'!AJ9</f>
        <v>0</v>
      </c>
    </row>
    <row r="3" spans="1:70">
      <c r="A3" s="206">
        <f>'Раздел 2'!$A$6</f>
        <v>2</v>
      </c>
      <c r="B3" s="206">
        <f>'Раздел 2'!$B$6</f>
        <v>1200200023561</v>
      </c>
      <c r="C3" s="206" t="str">
        <f>'Раздел 2'!$C$6</f>
        <v>ФКИС</v>
      </c>
      <c r="D3" s="206" t="str">
        <f>'Раздел 2'!$D$6</f>
        <v>СШ</v>
      </c>
      <c r="E3" s="206" t="str">
        <f>'Раздел 2'!$E$6</f>
        <v>МО</v>
      </c>
      <c r="F3" s="206" t="str">
        <f>'Раздел 1'!$A$15</f>
        <v>ОСН</v>
      </c>
      <c r="G3" s="207">
        <f t="shared" si="0"/>
        <v>0</v>
      </c>
      <c r="H3" s="208" t="s">
        <v>619</v>
      </c>
      <c r="I3" s="209">
        <v>2</v>
      </c>
      <c r="J3" s="174">
        <f>'Раздел 2'!H8</f>
        <v>0</v>
      </c>
      <c r="K3" s="174">
        <f>'Раздел 2'!J8</f>
        <v>0</v>
      </c>
      <c r="L3" s="174">
        <f>'Раздел 2'!K8</f>
        <v>0</v>
      </c>
      <c r="M3" s="174">
        <f>'Раздел 2'!W8</f>
        <v>0</v>
      </c>
      <c r="N3" s="174">
        <f>'Раздел 2'!Y8</f>
        <v>0</v>
      </c>
      <c r="O3" s="174">
        <f>'Раздел 2'!L8</f>
        <v>0</v>
      </c>
      <c r="P3" s="174">
        <f>'Раздел 2'!M8</f>
        <v>0</v>
      </c>
      <c r="Q3" s="174">
        <f>'Раздел 2'!N8</f>
        <v>0</v>
      </c>
      <c r="R3" s="174">
        <f>'Раздел 2'!O8</f>
        <v>0</v>
      </c>
      <c r="S3" s="174">
        <f>'Раздел 5'!H11</f>
        <v>0</v>
      </c>
      <c r="T3" s="174">
        <f>'Раздел 4'!H8</f>
        <v>0</v>
      </c>
      <c r="U3" s="174">
        <f>'Раздел 4'!I8</f>
        <v>0</v>
      </c>
      <c r="V3" s="174">
        <f>'Раздел 4'!J8</f>
        <v>0</v>
      </c>
      <c r="W3" s="174">
        <f>'Раздел 4'!K8</f>
        <v>0</v>
      </c>
      <c r="X3" s="174">
        <f>'Раздел 4'!L8</f>
        <v>0</v>
      </c>
      <c r="Y3" s="174">
        <f>'Раздел 4'!M8</f>
        <v>0</v>
      </c>
      <c r="Z3" s="174">
        <f>'Раздел 4'!N8</f>
        <v>0</v>
      </c>
      <c r="AA3" s="174">
        <f>'Раздел 4'!O8</f>
        <v>0</v>
      </c>
      <c r="AB3" s="174">
        <f>'Раздел 4'!P8</f>
        <v>0</v>
      </c>
      <c r="AC3" s="174">
        <f>'Раздел 4'!Q8</f>
        <v>0</v>
      </c>
      <c r="AD3" s="174">
        <f>'Раздел 4'!R8</f>
        <v>0</v>
      </c>
      <c r="AE3" s="174">
        <f>'Раздел 4'!V8</f>
        <v>0</v>
      </c>
      <c r="AF3" s="174">
        <f>'Раздел 4'!Z8</f>
        <v>0</v>
      </c>
      <c r="AG3" s="174">
        <f>'Раздел 2'!K8</f>
        <v>0</v>
      </c>
      <c r="AH3" s="174">
        <f>'Раздел 3'!H8</f>
        <v>0</v>
      </c>
      <c r="AI3" s="174">
        <f>'Раздел 3'!AB8</f>
        <v>0</v>
      </c>
      <c r="AJ3" s="174">
        <f>'Раздел 3'!AG8</f>
        <v>0</v>
      </c>
      <c r="AK3" s="174">
        <f>'Раздел 2'!J8</f>
        <v>0</v>
      </c>
      <c r="AL3" s="210"/>
      <c r="AM3" s="174">
        <f>'Раздел 2'!Z8</f>
        <v>0</v>
      </c>
      <c r="AN3" s="174">
        <f>'Раздел 2'!AA8</f>
        <v>0</v>
      </c>
      <c r="AO3" s="174">
        <f>'Раздел 4'!H8</f>
        <v>0</v>
      </c>
      <c r="AP3" s="174">
        <f>'Раздел 4'!AE8</f>
        <v>0</v>
      </c>
      <c r="AQ3" s="174">
        <f>'Раздел 5'!H11</f>
        <v>0</v>
      </c>
      <c r="AR3" s="174">
        <f>'Раздел 2'!J8</f>
        <v>0</v>
      </c>
      <c r="AS3" s="210">
        <f t="shared" si="1"/>
        <v>0</v>
      </c>
      <c r="AT3" s="174">
        <f>'Раздел 5'!O11</f>
        <v>0</v>
      </c>
      <c r="AU3" s="174">
        <f>'Раздел 5'!P11</f>
        <v>0</v>
      </c>
      <c r="AV3" s="174">
        <f>'Раздел 5'!Q11</f>
        <v>0</v>
      </c>
      <c r="AW3" s="174">
        <f>'Раздел 5'!R11</f>
        <v>0</v>
      </c>
      <c r="AX3" s="174">
        <f>'Раздел 5'!S11</f>
        <v>0</v>
      </c>
      <c r="AY3" s="174">
        <f>'Раздел 5'!T11</f>
        <v>0</v>
      </c>
      <c r="AZ3" s="174">
        <f>'Раздел 5'!H11</f>
        <v>0</v>
      </c>
      <c r="BA3" s="174">
        <f>'Раздел 2'!J8</f>
        <v>0</v>
      </c>
      <c r="BB3" s="211">
        <f t="shared" si="2"/>
        <v>0</v>
      </c>
      <c r="BC3" s="211">
        <f t="shared" si="3"/>
        <v>0</v>
      </c>
      <c r="BD3" s="174">
        <f>'Раздел 6'!H8</f>
        <v>0</v>
      </c>
      <c r="BE3" s="174">
        <f>'Раздел 6'!L8</f>
        <v>0</v>
      </c>
      <c r="BF3" s="174">
        <f>'Раздел 6'!M8</f>
        <v>0</v>
      </c>
      <c r="BG3" s="174">
        <f>'Раздел 2'!J8</f>
        <v>0</v>
      </c>
      <c r="BH3" s="211">
        <f t="shared" si="4"/>
        <v>0</v>
      </c>
      <c r="BI3" s="174">
        <f>'Раздел 7'!H8</f>
        <v>0</v>
      </c>
      <c r="BJ3" s="174">
        <f>'Раздел 7'!L8</f>
        <v>0</v>
      </c>
      <c r="BK3" s="174">
        <f>'Раздел 7'!M8</f>
        <v>0</v>
      </c>
      <c r="BL3" s="174">
        <f>'Раздел 8'!H10</f>
        <v>0</v>
      </c>
      <c r="BM3" s="174">
        <f>'Раздел 8'!J10</f>
        <v>0</v>
      </c>
      <c r="BN3" s="174">
        <f>'Раздел 2'!J8</f>
        <v>0</v>
      </c>
      <c r="BO3" s="174">
        <f>'Раздел 8'!I10</f>
        <v>0</v>
      </c>
      <c r="BP3" s="174">
        <f>'Раздел 8'!T10</f>
        <v>0</v>
      </c>
      <c r="BQ3" s="174">
        <f>'Раздел 8'!AH10</f>
        <v>0</v>
      </c>
      <c r="BR3" s="174">
        <f>'Раздел 8'!AJ10</f>
        <v>0</v>
      </c>
    </row>
    <row r="4" spans="1:70">
      <c r="A4" s="206">
        <f>'Раздел 2'!$A$6</f>
        <v>2</v>
      </c>
      <c r="B4" s="206">
        <f>'Раздел 2'!$B$6</f>
        <v>1200200023561</v>
      </c>
      <c r="C4" s="206" t="str">
        <f>'Раздел 2'!$C$6</f>
        <v>ФКИС</v>
      </c>
      <c r="D4" s="206" t="str">
        <f>'Раздел 2'!$D$6</f>
        <v>СШ</v>
      </c>
      <c r="E4" s="206" t="str">
        <f>'Раздел 2'!$E$6</f>
        <v>МО</v>
      </c>
      <c r="F4" s="206" t="str">
        <f>'Раздел 1'!$A$15</f>
        <v>ОСН</v>
      </c>
      <c r="G4" s="207">
        <f t="shared" si="0"/>
        <v>0</v>
      </c>
      <c r="H4" s="208" t="s">
        <v>50</v>
      </c>
      <c r="I4" s="209">
        <v>3</v>
      </c>
      <c r="J4" s="174">
        <f>'Раздел 2'!H9</f>
        <v>0</v>
      </c>
      <c r="K4" s="174">
        <f>'Раздел 2'!J9</f>
        <v>0</v>
      </c>
      <c r="L4" s="174">
        <f>'Раздел 2'!K9</f>
        <v>0</v>
      </c>
      <c r="M4" s="174">
        <f>'Раздел 2'!W9</f>
        <v>0</v>
      </c>
      <c r="N4" s="174">
        <f>'Раздел 2'!Y9</f>
        <v>0</v>
      </c>
      <c r="O4" s="174">
        <f>'Раздел 2'!L9</f>
        <v>0</v>
      </c>
      <c r="P4" s="174">
        <f>'Раздел 2'!M9</f>
        <v>0</v>
      </c>
      <c r="Q4" s="174">
        <f>'Раздел 2'!N9</f>
        <v>0</v>
      </c>
      <c r="R4" s="174">
        <f>'Раздел 2'!O9</f>
        <v>0</v>
      </c>
      <c r="S4" s="174">
        <f>'Раздел 5'!H12</f>
        <v>0</v>
      </c>
      <c r="T4" s="174">
        <f>'Раздел 4'!H9</f>
        <v>0</v>
      </c>
      <c r="U4" s="174">
        <f>'Раздел 4'!I9</f>
        <v>0</v>
      </c>
      <c r="V4" s="174">
        <f>'Раздел 4'!J9</f>
        <v>0</v>
      </c>
      <c r="W4" s="174">
        <f>'Раздел 4'!K9</f>
        <v>0</v>
      </c>
      <c r="X4" s="174">
        <f>'Раздел 4'!L9</f>
        <v>0</v>
      </c>
      <c r="Y4" s="174">
        <f>'Раздел 4'!M9</f>
        <v>0</v>
      </c>
      <c r="Z4" s="174">
        <f>'Раздел 4'!N9</f>
        <v>0</v>
      </c>
      <c r="AA4" s="174">
        <f>'Раздел 4'!O9</f>
        <v>0</v>
      </c>
      <c r="AB4" s="174">
        <f>'Раздел 4'!P9</f>
        <v>0</v>
      </c>
      <c r="AC4" s="174">
        <f>'Раздел 4'!Q9</f>
        <v>0</v>
      </c>
      <c r="AD4" s="174">
        <f>'Раздел 4'!R9</f>
        <v>0</v>
      </c>
      <c r="AE4" s="174">
        <f>'Раздел 4'!V9</f>
        <v>0</v>
      </c>
      <c r="AF4" s="174">
        <f>'Раздел 4'!Z9</f>
        <v>0</v>
      </c>
      <c r="AG4" s="174">
        <f>'Раздел 2'!K9</f>
        <v>0</v>
      </c>
      <c r="AH4" s="174">
        <f>'Раздел 3'!H9</f>
        <v>0</v>
      </c>
      <c r="AI4" s="174">
        <f>'Раздел 3'!AB9</f>
        <v>0</v>
      </c>
      <c r="AJ4" s="174">
        <f>'Раздел 3'!AG9</f>
        <v>0</v>
      </c>
      <c r="AK4" s="174">
        <f>'Раздел 2'!J9</f>
        <v>0</v>
      </c>
      <c r="AL4" s="210"/>
      <c r="AM4" s="174">
        <f>'Раздел 2'!Z9</f>
        <v>0</v>
      </c>
      <c r="AN4" s="174">
        <f>'Раздел 2'!AA9</f>
        <v>0</v>
      </c>
      <c r="AO4" s="174">
        <f>'Раздел 4'!H9</f>
        <v>0</v>
      </c>
      <c r="AP4" s="174">
        <f>'Раздел 4'!AE9</f>
        <v>0</v>
      </c>
      <c r="AQ4" s="174">
        <f>'Раздел 5'!H12</f>
        <v>0</v>
      </c>
      <c r="AR4" s="174">
        <f>'Раздел 2'!J9</f>
        <v>0</v>
      </c>
      <c r="AS4" s="210">
        <f t="shared" si="1"/>
        <v>0</v>
      </c>
      <c r="AT4" s="174">
        <f>'Раздел 5'!O12</f>
        <v>0</v>
      </c>
      <c r="AU4" s="174">
        <f>'Раздел 5'!P12</f>
        <v>0</v>
      </c>
      <c r="AV4" s="174">
        <f>'Раздел 5'!Q12</f>
        <v>0</v>
      </c>
      <c r="AW4" s="174">
        <f>'Раздел 5'!R12</f>
        <v>0</v>
      </c>
      <c r="AX4" s="174">
        <f>'Раздел 5'!S12</f>
        <v>0</v>
      </c>
      <c r="AY4" s="174">
        <f>'Раздел 5'!T12</f>
        <v>0</v>
      </c>
      <c r="AZ4" s="174">
        <f>'Раздел 5'!H12</f>
        <v>0</v>
      </c>
      <c r="BA4" s="174">
        <f>'Раздел 2'!J9</f>
        <v>0</v>
      </c>
      <c r="BB4" s="211">
        <f t="shared" si="2"/>
        <v>0</v>
      </c>
      <c r="BC4" s="211">
        <f t="shared" si="3"/>
        <v>0</v>
      </c>
      <c r="BD4" s="174">
        <f>'Раздел 6'!H9</f>
        <v>0</v>
      </c>
      <c r="BE4" s="174">
        <f>'Раздел 6'!L9</f>
        <v>0</v>
      </c>
      <c r="BF4" s="174">
        <f>'Раздел 6'!M9</f>
        <v>0</v>
      </c>
      <c r="BG4" s="174">
        <f>'Раздел 2'!J9</f>
        <v>0</v>
      </c>
      <c r="BH4" s="211">
        <f t="shared" si="4"/>
        <v>0</v>
      </c>
      <c r="BI4" s="174">
        <f>'Раздел 7'!H9</f>
        <v>0</v>
      </c>
      <c r="BJ4" s="174">
        <f>'Раздел 7'!L9</f>
        <v>0</v>
      </c>
      <c r="BK4" s="174">
        <f>'Раздел 7'!M9</f>
        <v>0</v>
      </c>
      <c r="BL4" s="174">
        <f>'Раздел 8'!H11</f>
        <v>0</v>
      </c>
      <c r="BM4" s="174">
        <f>'Раздел 8'!J11</f>
        <v>0</v>
      </c>
      <c r="BN4" s="174">
        <f>'Раздел 2'!J9</f>
        <v>0</v>
      </c>
      <c r="BO4" s="174">
        <f>'Раздел 8'!I11</f>
        <v>0</v>
      </c>
      <c r="BP4" s="174">
        <f>'Раздел 8'!T11</f>
        <v>0</v>
      </c>
      <c r="BQ4" s="174">
        <f>'Раздел 8'!AH11</f>
        <v>0</v>
      </c>
      <c r="BR4" s="174">
        <f>'Раздел 8'!AJ11</f>
        <v>0</v>
      </c>
    </row>
    <row r="5" spans="1:70">
      <c r="A5" s="206">
        <f>'Раздел 2'!$A$6</f>
        <v>2</v>
      </c>
      <c r="B5" s="206">
        <f>'Раздел 2'!$B$6</f>
        <v>1200200023561</v>
      </c>
      <c r="C5" s="206" t="str">
        <f>'Раздел 2'!$C$6</f>
        <v>ФКИС</v>
      </c>
      <c r="D5" s="206" t="str">
        <f>'Раздел 2'!$D$6</f>
        <v>СШ</v>
      </c>
      <c r="E5" s="206" t="str">
        <f>'Раздел 2'!$E$6</f>
        <v>МО</v>
      </c>
      <c r="F5" s="206" t="str">
        <f>'Раздел 1'!$A$15</f>
        <v>ОСН</v>
      </c>
      <c r="G5" s="207">
        <f t="shared" si="0"/>
        <v>0</v>
      </c>
      <c r="H5" s="208" t="s">
        <v>51</v>
      </c>
      <c r="I5" s="209">
        <v>4</v>
      </c>
      <c r="J5" s="174">
        <f>'Раздел 2'!H10</f>
        <v>0</v>
      </c>
      <c r="K5" s="174">
        <f>'Раздел 2'!J10</f>
        <v>0</v>
      </c>
      <c r="L5" s="174">
        <f>'Раздел 2'!K10</f>
        <v>0</v>
      </c>
      <c r="M5" s="174">
        <f>'Раздел 2'!W10</f>
        <v>0</v>
      </c>
      <c r="N5" s="174">
        <f>'Раздел 2'!Y10</f>
        <v>0</v>
      </c>
      <c r="O5" s="174">
        <f>'Раздел 2'!L10</f>
        <v>0</v>
      </c>
      <c r="P5" s="174">
        <f>'Раздел 2'!M10</f>
        <v>0</v>
      </c>
      <c r="Q5" s="174">
        <f>'Раздел 2'!N10</f>
        <v>0</v>
      </c>
      <c r="R5" s="174">
        <f>'Раздел 2'!O10</f>
        <v>0</v>
      </c>
      <c r="S5" s="174">
        <f>'Раздел 5'!H13</f>
        <v>0</v>
      </c>
      <c r="T5" s="174">
        <f>'Раздел 4'!H10</f>
        <v>0</v>
      </c>
      <c r="U5" s="174">
        <f>'Раздел 4'!I10</f>
        <v>0</v>
      </c>
      <c r="V5" s="174">
        <f>'Раздел 4'!J10</f>
        <v>0</v>
      </c>
      <c r="W5" s="174">
        <f>'Раздел 4'!K10</f>
        <v>0</v>
      </c>
      <c r="X5" s="174">
        <f>'Раздел 4'!L10</f>
        <v>0</v>
      </c>
      <c r="Y5" s="174">
        <f>'Раздел 4'!M10</f>
        <v>0</v>
      </c>
      <c r="Z5" s="174">
        <f>'Раздел 4'!N10</f>
        <v>0</v>
      </c>
      <c r="AA5" s="174">
        <f>'Раздел 4'!O10</f>
        <v>0</v>
      </c>
      <c r="AB5" s="174">
        <f>'Раздел 4'!P10</f>
        <v>0</v>
      </c>
      <c r="AC5" s="174">
        <f>'Раздел 4'!Q10</f>
        <v>0</v>
      </c>
      <c r="AD5" s="174">
        <f>'Раздел 4'!R10</f>
        <v>0</v>
      </c>
      <c r="AE5" s="174">
        <f>'Раздел 4'!V10</f>
        <v>0</v>
      </c>
      <c r="AF5" s="174">
        <f>'Раздел 4'!Z10</f>
        <v>0</v>
      </c>
      <c r="AG5" s="174">
        <f>'Раздел 2'!K10</f>
        <v>0</v>
      </c>
      <c r="AH5" s="174">
        <f>'Раздел 3'!H10</f>
        <v>0</v>
      </c>
      <c r="AI5" s="174">
        <f>'Раздел 3'!AB10</f>
        <v>0</v>
      </c>
      <c r="AJ5" s="174">
        <f>'Раздел 3'!AG10</f>
        <v>0</v>
      </c>
      <c r="AK5" s="174">
        <f>'Раздел 2'!J10</f>
        <v>0</v>
      </c>
      <c r="AL5" s="210"/>
      <c r="AM5" s="174">
        <f>'Раздел 2'!Z10</f>
        <v>0</v>
      </c>
      <c r="AN5" s="174">
        <f>'Раздел 2'!AA10</f>
        <v>0</v>
      </c>
      <c r="AO5" s="174">
        <f>'Раздел 4'!H10</f>
        <v>0</v>
      </c>
      <c r="AP5" s="174">
        <f>'Раздел 4'!AE10</f>
        <v>0</v>
      </c>
      <c r="AQ5" s="174">
        <f>'Раздел 5'!H13</f>
        <v>0</v>
      </c>
      <c r="AR5" s="174">
        <f>'Раздел 2'!J10</f>
        <v>0</v>
      </c>
      <c r="AS5" s="210">
        <f t="shared" si="1"/>
        <v>0</v>
      </c>
      <c r="AT5" s="174">
        <f>'Раздел 5'!O13</f>
        <v>0</v>
      </c>
      <c r="AU5" s="174">
        <f>'Раздел 5'!P13</f>
        <v>0</v>
      </c>
      <c r="AV5" s="174">
        <f>'Раздел 5'!Q13</f>
        <v>0</v>
      </c>
      <c r="AW5" s="174">
        <f>'Раздел 5'!R13</f>
        <v>0</v>
      </c>
      <c r="AX5" s="174">
        <f>'Раздел 5'!S13</f>
        <v>0</v>
      </c>
      <c r="AY5" s="174">
        <f>'Раздел 5'!T13</f>
        <v>0</v>
      </c>
      <c r="AZ5" s="174">
        <f>'Раздел 5'!H13</f>
        <v>0</v>
      </c>
      <c r="BA5" s="174">
        <f>'Раздел 2'!J10</f>
        <v>0</v>
      </c>
      <c r="BB5" s="211">
        <f t="shared" si="2"/>
        <v>0</v>
      </c>
      <c r="BC5" s="211">
        <f t="shared" si="3"/>
        <v>0</v>
      </c>
      <c r="BD5" s="174">
        <f>'Раздел 6'!H10</f>
        <v>0</v>
      </c>
      <c r="BE5" s="174">
        <f>'Раздел 6'!L10</f>
        <v>0</v>
      </c>
      <c r="BF5" s="174">
        <f>'Раздел 6'!M10</f>
        <v>0</v>
      </c>
      <c r="BG5" s="174">
        <f>'Раздел 2'!J10</f>
        <v>0</v>
      </c>
      <c r="BH5" s="211">
        <f t="shared" si="4"/>
        <v>0</v>
      </c>
      <c r="BI5" s="174">
        <f>'Раздел 7'!H10</f>
        <v>0</v>
      </c>
      <c r="BJ5" s="174">
        <f>'Раздел 7'!L10</f>
        <v>0</v>
      </c>
      <c r="BK5" s="174">
        <f>'Раздел 7'!M10</f>
        <v>0</v>
      </c>
      <c r="BL5" s="174">
        <f>'Раздел 8'!H12</f>
        <v>0</v>
      </c>
      <c r="BM5" s="174">
        <f>'Раздел 8'!J12</f>
        <v>0</v>
      </c>
      <c r="BN5" s="174">
        <f>'Раздел 2'!J10</f>
        <v>0</v>
      </c>
      <c r="BO5" s="174">
        <f>'Раздел 8'!I12</f>
        <v>0</v>
      </c>
      <c r="BP5" s="174">
        <f>'Раздел 8'!T12</f>
        <v>0</v>
      </c>
      <c r="BQ5" s="174">
        <f>'Раздел 8'!AH12</f>
        <v>0</v>
      </c>
      <c r="BR5" s="174">
        <f>'Раздел 8'!AJ12</f>
        <v>0</v>
      </c>
    </row>
    <row r="6" spans="1:70">
      <c r="A6" s="206">
        <f>'Раздел 2'!$A$6</f>
        <v>2</v>
      </c>
      <c r="B6" s="206">
        <f>'Раздел 2'!$B$6</f>
        <v>1200200023561</v>
      </c>
      <c r="C6" s="206" t="str">
        <f>'Раздел 2'!$C$6</f>
        <v>ФКИС</v>
      </c>
      <c r="D6" s="206" t="str">
        <f>'Раздел 2'!$D$6</f>
        <v>СШ</v>
      </c>
      <c r="E6" s="206" t="str">
        <f>'Раздел 2'!$E$6</f>
        <v>МО</v>
      </c>
      <c r="F6" s="206" t="str">
        <f>'Раздел 1'!$A$15</f>
        <v>ОСН</v>
      </c>
      <c r="G6" s="207">
        <f t="shared" si="0"/>
        <v>0</v>
      </c>
      <c r="H6" s="208" t="s">
        <v>52</v>
      </c>
      <c r="I6" s="209">
        <v>5</v>
      </c>
      <c r="J6" s="174">
        <f>'Раздел 2'!H11</f>
        <v>0</v>
      </c>
      <c r="K6" s="174">
        <f>'Раздел 2'!J11</f>
        <v>0</v>
      </c>
      <c r="L6" s="174">
        <f>'Раздел 2'!K11</f>
        <v>0</v>
      </c>
      <c r="M6" s="174">
        <f>'Раздел 2'!W11</f>
        <v>0</v>
      </c>
      <c r="N6" s="174">
        <f>'Раздел 2'!Y11</f>
        <v>0</v>
      </c>
      <c r="O6" s="174">
        <f>'Раздел 2'!L11</f>
        <v>0</v>
      </c>
      <c r="P6" s="174">
        <f>'Раздел 2'!M11</f>
        <v>0</v>
      </c>
      <c r="Q6" s="174">
        <f>'Раздел 2'!N11</f>
        <v>0</v>
      </c>
      <c r="R6" s="174">
        <f>'Раздел 2'!O11</f>
        <v>0</v>
      </c>
      <c r="S6" s="174">
        <f>'Раздел 5'!H14</f>
        <v>0</v>
      </c>
      <c r="T6" s="174">
        <f>'Раздел 4'!H11</f>
        <v>0</v>
      </c>
      <c r="U6" s="174">
        <f>'Раздел 4'!I11</f>
        <v>0</v>
      </c>
      <c r="V6" s="174">
        <f>'Раздел 4'!J11</f>
        <v>0</v>
      </c>
      <c r="W6" s="174">
        <f>'Раздел 4'!K11</f>
        <v>0</v>
      </c>
      <c r="X6" s="174">
        <f>'Раздел 4'!L11</f>
        <v>0</v>
      </c>
      <c r="Y6" s="174">
        <f>'Раздел 4'!M11</f>
        <v>0</v>
      </c>
      <c r="Z6" s="174">
        <f>'Раздел 4'!N11</f>
        <v>0</v>
      </c>
      <c r="AA6" s="174">
        <f>'Раздел 4'!O11</f>
        <v>0</v>
      </c>
      <c r="AB6" s="174">
        <f>'Раздел 4'!P11</f>
        <v>0</v>
      </c>
      <c r="AC6" s="174">
        <f>'Раздел 4'!Q11</f>
        <v>0</v>
      </c>
      <c r="AD6" s="174">
        <f>'Раздел 4'!R11</f>
        <v>0</v>
      </c>
      <c r="AE6" s="174">
        <f>'Раздел 4'!V11</f>
        <v>0</v>
      </c>
      <c r="AF6" s="174">
        <f>'Раздел 4'!Z11</f>
        <v>0</v>
      </c>
      <c r="AG6" s="174">
        <f>'Раздел 2'!K11</f>
        <v>0</v>
      </c>
      <c r="AH6" s="174">
        <f>'Раздел 3'!H11</f>
        <v>0</v>
      </c>
      <c r="AI6" s="174">
        <f>'Раздел 3'!AB11</f>
        <v>0</v>
      </c>
      <c r="AJ6" s="174">
        <f>'Раздел 3'!AG11</f>
        <v>0</v>
      </c>
      <c r="AK6" s="174">
        <f>'Раздел 2'!J11</f>
        <v>0</v>
      </c>
      <c r="AL6" s="210"/>
      <c r="AM6" s="174">
        <f>'Раздел 2'!Z11</f>
        <v>0</v>
      </c>
      <c r="AN6" s="174">
        <f>'Раздел 2'!AA11</f>
        <v>0</v>
      </c>
      <c r="AO6" s="174">
        <f>'Раздел 4'!H11</f>
        <v>0</v>
      </c>
      <c r="AP6" s="174">
        <f>'Раздел 4'!AE11</f>
        <v>0</v>
      </c>
      <c r="AQ6" s="174">
        <f>'Раздел 5'!H14</f>
        <v>0</v>
      </c>
      <c r="AR6" s="174">
        <f>'Раздел 2'!J11</f>
        <v>0</v>
      </c>
      <c r="AS6" s="210">
        <f t="shared" si="1"/>
        <v>0</v>
      </c>
      <c r="AT6" s="174">
        <f>'Раздел 5'!O14</f>
        <v>0</v>
      </c>
      <c r="AU6" s="174">
        <f>'Раздел 5'!P14</f>
        <v>0</v>
      </c>
      <c r="AV6" s="174">
        <f>'Раздел 5'!Q14</f>
        <v>0</v>
      </c>
      <c r="AW6" s="174">
        <f>'Раздел 5'!R14</f>
        <v>0</v>
      </c>
      <c r="AX6" s="174">
        <f>'Раздел 5'!S14</f>
        <v>0</v>
      </c>
      <c r="AY6" s="174">
        <f>'Раздел 5'!T14</f>
        <v>0</v>
      </c>
      <c r="AZ6" s="174">
        <f>'Раздел 5'!H14</f>
        <v>0</v>
      </c>
      <c r="BA6" s="174">
        <f>'Раздел 2'!J11</f>
        <v>0</v>
      </c>
      <c r="BB6" s="211">
        <f t="shared" si="2"/>
        <v>0</v>
      </c>
      <c r="BC6" s="211">
        <f t="shared" si="3"/>
        <v>0</v>
      </c>
      <c r="BD6" s="174">
        <f>'Раздел 6'!H11</f>
        <v>0</v>
      </c>
      <c r="BE6" s="174">
        <f>'Раздел 6'!L11</f>
        <v>0</v>
      </c>
      <c r="BF6" s="174">
        <f>'Раздел 6'!M11</f>
        <v>0</v>
      </c>
      <c r="BG6" s="174">
        <f>'Раздел 2'!J11</f>
        <v>0</v>
      </c>
      <c r="BH6" s="211">
        <f t="shared" si="4"/>
        <v>0</v>
      </c>
      <c r="BI6" s="174">
        <f>'Раздел 7'!H11</f>
        <v>0</v>
      </c>
      <c r="BJ6" s="174">
        <f>'Раздел 7'!L11</f>
        <v>0</v>
      </c>
      <c r="BK6" s="174">
        <f>'Раздел 7'!M11</f>
        <v>0</v>
      </c>
      <c r="BL6" s="174">
        <f>'Раздел 8'!H13</f>
        <v>0</v>
      </c>
      <c r="BM6" s="174">
        <f>'Раздел 8'!J13</f>
        <v>0</v>
      </c>
      <c r="BN6" s="174">
        <f>'Раздел 2'!J11</f>
        <v>0</v>
      </c>
      <c r="BO6" s="174">
        <f>'Раздел 8'!I13</f>
        <v>0</v>
      </c>
      <c r="BP6" s="174">
        <f>'Раздел 8'!T13</f>
        <v>0</v>
      </c>
      <c r="BQ6" s="174">
        <f>'Раздел 8'!AH13</f>
        <v>0</v>
      </c>
      <c r="BR6" s="174">
        <f>'Раздел 8'!AJ13</f>
        <v>0</v>
      </c>
    </row>
    <row r="7" spans="1:70">
      <c r="A7" s="206">
        <f>'Раздел 2'!$A$6</f>
        <v>2</v>
      </c>
      <c r="B7" s="206">
        <f>'Раздел 2'!$B$6</f>
        <v>1200200023561</v>
      </c>
      <c r="C7" s="206" t="str">
        <f>'Раздел 2'!$C$6</f>
        <v>ФКИС</v>
      </c>
      <c r="D7" s="206" t="str">
        <f>'Раздел 2'!$D$6</f>
        <v>СШ</v>
      </c>
      <c r="E7" s="206" t="str">
        <f>'Раздел 2'!$E$6</f>
        <v>МО</v>
      </c>
      <c r="F7" s="206" t="str">
        <f>'Раздел 1'!$A$15</f>
        <v>ОСН</v>
      </c>
      <c r="G7" s="207">
        <f t="shared" si="0"/>
        <v>0</v>
      </c>
      <c r="H7" s="208" t="s">
        <v>53</v>
      </c>
      <c r="I7" s="209">
        <v>6</v>
      </c>
      <c r="J7" s="174">
        <f>'Раздел 2'!H12</f>
        <v>0</v>
      </c>
      <c r="K7" s="174">
        <f>'Раздел 2'!J12</f>
        <v>0</v>
      </c>
      <c r="L7" s="174">
        <f>'Раздел 2'!K12</f>
        <v>0</v>
      </c>
      <c r="M7" s="174">
        <f>'Раздел 2'!W12</f>
        <v>0</v>
      </c>
      <c r="N7" s="174">
        <f>'Раздел 2'!Y12</f>
        <v>0</v>
      </c>
      <c r="O7" s="174">
        <f>'Раздел 2'!L12</f>
        <v>0</v>
      </c>
      <c r="P7" s="174">
        <f>'Раздел 2'!M12</f>
        <v>0</v>
      </c>
      <c r="Q7" s="174">
        <f>'Раздел 2'!N12</f>
        <v>0</v>
      </c>
      <c r="R7" s="174">
        <f>'Раздел 2'!O12</f>
        <v>0</v>
      </c>
      <c r="S7" s="174">
        <f>'Раздел 5'!H15</f>
        <v>0</v>
      </c>
      <c r="T7" s="174">
        <f>'Раздел 4'!H12</f>
        <v>0</v>
      </c>
      <c r="U7" s="174">
        <f>'Раздел 4'!I12</f>
        <v>0</v>
      </c>
      <c r="V7" s="174">
        <f>'Раздел 4'!J12</f>
        <v>0</v>
      </c>
      <c r="W7" s="174">
        <f>'Раздел 4'!K12</f>
        <v>0</v>
      </c>
      <c r="X7" s="174">
        <f>'Раздел 4'!L12</f>
        <v>0</v>
      </c>
      <c r="Y7" s="174">
        <f>'Раздел 4'!M12</f>
        <v>0</v>
      </c>
      <c r="Z7" s="174">
        <f>'Раздел 4'!N12</f>
        <v>0</v>
      </c>
      <c r="AA7" s="174">
        <f>'Раздел 4'!O12</f>
        <v>0</v>
      </c>
      <c r="AB7" s="174">
        <f>'Раздел 4'!P12</f>
        <v>0</v>
      </c>
      <c r="AC7" s="174">
        <f>'Раздел 4'!Q12</f>
        <v>0</v>
      </c>
      <c r="AD7" s="174">
        <f>'Раздел 4'!R12</f>
        <v>0</v>
      </c>
      <c r="AE7" s="174">
        <f>'Раздел 4'!V12</f>
        <v>0</v>
      </c>
      <c r="AF7" s="174">
        <f>'Раздел 4'!Z12</f>
        <v>0</v>
      </c>
      <c r="AG7" s="174">
        <f>'Раздел 2'!K12</f>
        <v>0</v>
      </c>
      <c r="AH7" s="174">
        <f>'Раздел 3'!H12</f>
        <v>0</v>
      </c>
      <c r="AI7" s="174">
        <f>'Раздел 3'!AB12</f>
        <v>0</v>
      </c>
      <c r="AJ7" s="174">
        <f>'Раздел 3'!AG12</f>
        <v>0</v>
      </c>
      <c r="AK7" s="174">
        <f>'Раздел 2'!J12</f>
        <v>0</v>
      </c>
      <c r="AL7" s="210"/>
      <c r="AM7" s="174">
        <f>'Раздел 2'!Z12</f>
        <v>0</v>
      </c>
      <c r="AN7" s="174">
        <f>'Раздел 2'!AA12</f>
        <v>0</v>
      </c>
      <c r="AO7" s="174">
        <f>'Раздел 4'!H12</f>
        <v>0</v>
      </c>
      <c r="AP7" s="174">
        <f>'Раздел 4'!AE12</f>
        <v>0</v>
      </c>
      <c r="AQ7" s="174">
        <f>'Раздел 5'!H15</f>
        <v>0</v>
      </c>
      <c r="AR7" s="174">
        <f>'Раздел 2'!J12</f>
        <v>0</v>
      </c>
      <c r="AS7" s="210">
        <f t="shared" si="1"/>
        <v>0</v>
      </c>
      <c r="AT7" s="174">
        <f>'Раздел 5'!O15</f>
        <v>0</v>
      </c>
      <c r="AU7" s="174">
        <f>'Раздел 5'!P15</f>
        <v>0</v>
      </c>
      <c r="AV7" s="174">
        <f>'Раздел 5'!Q15</f>
        <v>0</v>
      </c>
      <c r="AW7" s="174">
        <f>'Раздел 5'!R15</f>
        <v>0</v>
      </c>
      <c r="AX7" s="174">
        <f>'Раздел 5'!S15</f>
        <v>0</v>
      </c>
      <c r="AY7" s="174">
        <f>'Раздел 5'!T15</f>
        <v>0</v>
      </c>
      <c r="AZ7" s="174">
        <f>'Раздел 5'!H15</f>
        <v>0</v>
      </c>
      <c r="BA7" s="174">
        <f>'Раздел 2'!J12</f>
        <v>0</v>
      </c>
      <c r="BB7" s="211">
        <f t="shared" si="2"/>
        <v>0</v>
      </c>
      <c r="BC7" s="211">
        <f t="shared" si="3"/>
        <v>0</v>
      </c>
      <c r="BD7" s="174">
        <f>'Раздел 6'!H12</f>
        <v>0</v>
      </c>
      <c r="BE7" s="174">
        <f>'Раздел 6'!L12</f>
        <v>0</v>
      </c>
      <c r="BF7" s="174">
        <f>'Раздел 6'!M12</f>
        <v>0</v>
      </c>
      <c r="BG7" s="174">
        <f>'Раздел 2'!J12</f>
        <v>0</v>
      </c>
      <c r="BH7" s="211">
        <f t="shared" si="4"/>
        <v>0</v>
      </c>
      <c r="BI7" s="174">
        <f>'Раздел 7'!H12</f>
        <v>0</v>
      </c>
      <c r="BJ7" s="174">
        <f>'Раздел 7'!L12</f>
        <v>0</v>
      </c>
      <c r="BK7" s="174">
        <f>'Раздел 7'!M12</f>
        <v>0</v>
      </c>
      <c r="BL7" s="174">
        <f>'Раздел 8'!H14</f>
        <v>0</v>
      </c>
      <c r="BM7" s="174">
        <f>'Раздел 8'!J14</f>
        <v>0</v>
      </c>
      <c r="BN7" s="174">
        <f>'Раздел 2'!J12</f>
        <v>0</v>
      </c>
      <c r="BO7" s="174">
        <f>'Раздел 8'!I14</f>
        <v>0</v>
      </c>
      <c r="BP7" s="174">
        <f>'Раздел 8'!T14</f>
        <v>0</v>
      </c>
      <c r="BQ7" s="174">
        <f>'Раздел 8'!AH14</f>
        <v>0</v>
      </c>
      <c r="BR7" s="174">
        <f>'Раздел 8'!AJ14</f>
        <v>0</v>
      </c>
    </row>
    <row r="8" spans="1:70">
      <c r="A8" s="206">
        <f>'Раздел 2'!$A$6</f>
        <v>2</v>
      </c>
      <c r="B8" s="206">
        <f>'Раздел 2'!$B$6</f>
        <v>1200200023561</v>
      </c>
      <c r="C8" s="206" t="str">
        <f>'Раздел 2'!$C$6</f>
        <v>ФКИС</v>
      </c>
      <c r="D8" s="206" t="str">
        <f>'Раздел 2'!$D$6</f>
        <v>СШ</v>
      </c>
      <c r="E8" s="206" t="str">
        <f>'Раздел 2'!$E$6</f>
        <v>МО</v>
      </c>
      <c r="F8" s="206" t="str">
        <f>'Раздел 1'!$A$15</f>
        <v>ОСН</v>
      </c>
      <c r="G8" s="207">
        <f t="shared" si="0"/>
        <v>0</v>
      </c>
      <c r="H8" s="208" t="s">
        <v>679</v>
      </c>
      <c r="I8" s="209">
        <v>7</v>
      </c>
      <c r="J8" s="174">
        <f>'Раздел 2'!H13</f>
        <v>0</v>
      </c>
      <c r="K8" s="174">
        <f>'Раздел 2'!J13</f>
        <v>0</v>
      </c>
      <c r="L8" s="174">
        <f>'Раздел 2'!K13</f>
        <v>0</v>
      </c>
      <c r="M8" s="174">
        <f>'Раздел 2'!W13</f>
        <v>0</v>
      </c>
      <c r="N8" s="174">
        <f>'Раздел 2'!Y13</f>
        <v>0</v>
      </c>
      <c r="O8" s="174">
        <f>'Раздел 2'!L13</f>
        <v>0</v>
      </c>
      <c r="P8" s="174">
        <f>'Раздел 2'!M13</f>
        <v>0</v>
      </c>
      <c r="Q8" s="174">
        <f>'Раздел 2'!N13</f>
        <v>0</v>
      </c>
      <c r="R8" s="174">
        <f>'Раздел 2'!O13</f>
        <v>0</v>
      </c>
      <c r="S8" s="174">
        <f>'Раздел 5'!H16</f>
        <v>0</v>
      </c>
      <c r="T8" s="174">
        <f>'Раздел 4'!H13</f>
        <v>0</v>
      </c>
      <c r="U8" s="174">
        <f>'Раздел 4'!I13</f>
        <v>0</v>
      </c>
      <c r="V8" s="174">
        <f>'Раздел 4'!J13</f>
        <v>0</v>
      </c>
      <c r="W8" s="174">
        <f>'Раздел 4'!K13</f>
        <v>0</v>
      </c>
      <c r="X8" s="174">
        <f>'Раздел 4'!L13</f>
        <v>0</v>
      </c>
      <c r="Y8" s="174">
        <f>'Раздел 4'!M13</f>
        <v>0</v>
      </c>
      <c r="Z8" s="174">
        <f>'Раздел 4'!N13</f>
        <v>0</v>
      </c>
      <c r="AA8" s="174">
        <f>'Раздел 4'!O13</f>
        <v>0</v>
      </c>
      <c r="AB8" s="174">
        <f>'Раздел 4'!P13</f>
        <v>0</v>
      </c>
      <c r="AC8" s="174">
        <f>'Раздел 4'!Q13</f>
        <v>0</v>
      </c>
      <c r="AD8" s="174">
        <f>'Раздел 4'!R13</f>
        <v>0</v>
      </c>
      <c r="AE8" s="174">
        <f>'Раздел 4'!V13</f>
        <v>0</v>
      </c>
      <c r="AF8" s="174">
        <f>'Раздел 4'!Z13</f>
        <v>0</v>
      </c>
      <c r="AG8" s="174">
        <f>'Раздел 2'!K13</f>
        <v>0</v>
      </c>
      <c r="AH8" s="174">
        <f>'Раздел 3'!H13</f>
        <v>0</v>
      </c>
      <c r="AI8" s="174">
        <f>'Раздел 3'!AB13</f>
        <v>0</v>
      </c>
      <c r="AJ8" s="174">
        <f>'Раздел 3'!AG13</f>
        <v>0</v>
      </c>
      <c r="AK8" s="174">
        <f>'Раздел 2'!J13</f>
        <v>0</v>
      </c>
      <c r="AL8" s="210"/>
      <c r="AM8" s="174">
        <f>'Раздел 2'!Z13</f>
        <v>0</v>
      </c>
      <c r="AN8" s="174">
        <f>'Раздел 2'!AA13</f>
        <v>0</v>
      </c>
      <c r="AO8" s="174">
        <f>'Раздел 4'!H13</f>
        <v>0</v>
      </c>
      <c r="AP8" s="174">
        <f>'Раздел 4'!AE13</f>
        <v>0</v>
      </c>
      <c r="AQ8" s="174">
        <f>'Раздел 5'!H16</f>
        <v>0</v>
      </c>
      <c r="AR8" s="174">
        <f>'Раздел 2'!J13</f>
        <v>0</v>
      </c>
      <c r="AS8" s="211">
        <f t="shared" si="1"/>
        <v>0</v>
      </c>
      <c r="AT8" s="174">
        <f>'Раздел 5'!O16</f>
        <v>0</v>
      </c>
      <c r="AU8" s="174">
        <f>'Раздел 5'!P16</f>
        <v>0</v>
      </c>
      <c r="AV8" s="174">
        <f>'Раздел 5'!Q16</f>
        <v>0</v>
      </c>
      <c r="AW8" s="174">
        <f>'Раздел 5'!R16</f>
        <v>0</v>
      </c>
      <c r="AX8" s="174">
        <f>'Раздел 5'!S16</f>
        <v>0</v>
      </c>
      <c r="AY8" s="174">
        <f>'Раздел 5'!T16</f>
        <v>0</v>
      </c>
      <c r="AZ8" s="174">
        <f>'Раздел 5'!H16</f>
        <v>0</v>
      </c>
      <c r="BA8" s="174">
        <f>'Раздел 2'!J13</f>
        <v>0</v>
      </c>
      <c r="BB8" s="211">
        <f t="shared" si="2"/>
        <v>0</v>
      </c>
      <c r="BC8" s="211">
        <f t="shared" si="3"/>
        <v>0</v>
      </c>
      <c r="BD8" s="174">
        <f>'Раздел 6'!H13</f>
        <v>0</v>
      </c>
      <c r="BE8" s="174">
        <f>'Раздел 6'!L13</f>
        <v>0</v>
      </c>
      <c r="BF8" s="174">
        <f>'Раздел 6'!M13</f>
        <v>0</v>
      </c>
      <c r="BG8" s="174">
        <f>'Раздел 2'!J13</f>
        <v>0</v>
      </c>
      <c r="BH8" s="211">
        <f t="shared" si="4"/>
        <v>0</v>
      </c>
      <c r="BI8" s="174">
        <f>'Раздел 7'!H13</f>
        <v>0</v>
      </c>
      <c r="BJ8" s="174">
        <f>'Раздел 7'!L13</f>
        <v>0</v>
      </c>
      <c r="BK8" s="174">
        <f>'Раздел 7'!M13</f>
        <v>0</v>
      </c>
      <c r="BL8" s="174">
        <f>'Раздел 8'!H15</f>
        <v>0</v>
      </c>
      <c r="BM8" s="174">
        <f>'Раздел 8'!J15</f>
        <v>0</v>
      </c>
      <c r="BN8" s="174">
        <f>'Раздел 2'!J13</f>
        <v>0</v>
      </c>
      <c r="BO8" s="174">
        <f>'Раздел 8'!I15</f>
        <v>0</v>
      </c>
      <c r="BP8" s="174">
        <f>'Раздел 8'!T15</f>
        <v>0</v>
      </c>
      <c r="BQ8" s="174">
        <f>'Раздел 8'!AH15</f>
        <v>0</v>
      </c>
      <c r="BR8" s="174">
        <f>'Раздел 8'!AJ15</f>
        <v>0</v>
      </c>
    </row>
    <row r="9" spans="1:70">
      <c r="A9" s="206">
        <f>'Раздел 2'!$A$6</f>
        <v>2</v>
      </c>
      <c r="B9" s="206">
        <f>'Раздел 2'!$B$6</f>
        <v>1200200023561</v>
      </c>
      <c r="C9" s="206" t="str">
        <f>'Раздел 2'!$C$6</f>
        <v>ФКИС</v>
      </c>
      <c r="D9" s="206" t="str">
        <f>'Раздел 2'!$D$6</f>
        <v>СШ</v>
      </c>
      <c r="E9" s="206" t="str">
        <f>'Раздел 2'!$E$6</f>
        <v>МО</v>
      </c>
      <c r="F9" s="206" t="str">
        <f>'Раздел 1'!$A$15</f>
        <v>ОСН</v>
      </c>
      <c r="G9" s="207">
        <f t="shared" si="0"/>
        <v>0</v>
      </c>
      <c r="H9" s="208" t="s">
        <v>774</v>
      </c>
      <c r="I9" s="209">
        <v>8</v>
      </c>
      <c r="J9" s="174">
        <f>'Раздел 2'!H14</f>
        <v>0</v>
      </c>
      <c r="K9" s="174">
        <f>'Раздел 2'!J14</f>
        <v>0</v>
      </c>
      <c r="L9" s="174">
        <f>'Раздел 2'!K14</f>
        <v>0</v>
      </c>
      <c r="M9" s="174">
        <f>'Раздел 2'!W14</f>
        <v>0</v>
      </c>
      <c r="N9" s="174">
        <f>'Раздел 2'!Y14</f>
        <v>0</v>
      </c>
      <c r="O9" s="174">
        <f>'Раздел 2'!L14</f>
        <v>0</v>
      </c>
      <c r="P9" s="174">
        <f>'Раздел 2'!M14</f>
        <v>0</v>
      </c>
      <c r="Q9" s="174">
        <f>'Раздел 2'!N14</f>
        <v>0</v>
      </c>
      <c r="R9" s="174">
        <f>'Раздел 2'!O14</f>
        <v>0</v>
      </c>
      <c r="S9" s="174">
        <f>'Раздел 5'!H17</f>
        <v>0</v>
      </c>
      <c r="T9" s="174">
        <f>'Раздел 4'!H14</f>
        <v>0</v>
      </c>
      <c r="U9" s="174">
        <f>'Раздел 4'!I14</f>
        <v>0</v>
      </c>
      <c r="V9" s="174">
        <f>'Раздел 4'!J14</f>
        <v>0</v>
      </c>
      <c r="W9" s="174">
        <f>'Раздел 4'!K14</f>
        <v>0</v>
      </c>
      <c r="X9" s="174">
        <f>'Раздел 4'!L14</f>
        <v>0</v>
      </c>
      <c r="Y9" s="174">
        <f>'Раздел 4'!M14</f>
        <v>0</v>
      </c>
      <c r="Z9" s="174">
        <f>'Раздел 4'!N14</f>
        <v>0</v>
      </c>
      <c r="AA9" s="174">
        <f>'Раздел 4'!O14</f>
        <v>0</v>
      </c>
      <c r="AB9" s="174">
        <f>'Раздел 4'!P14</f>
        <v>0</v>
      </c>
      <c r="AC9" s="174">
        <f>'Раздел 4'!Q14</f>
        <v>0</v>
      </c>
      <c r="AD9" s="174">
        <f>'Раздел 4'!R14</f>
        <v>0</v>
      </c>
      <c r="AE9" s="174">
        <f>'Раздел 4'!V14</f>
        <v>0</v>
      </c>
      <c r="AF9" s="174">
        <f>'Раздел 4'!Z14</f>
        <v>0</v>
      </c>
      <c r="AG9" s="174">
        <f>'Раздел 2'!K14</f>
        <v>0</v>
      </c>
      <c r="AH9" s="174">
        <f>'Раздел 3'!H14</f>
        <v>0</v>
      </c>
      <c r="AI9" s="174">
        <f>'Раздел 3'!AB14</f>
        <v>0</v>
      </c>
      <c r="AJ9" s="174">
        <f>'Раздел 3'!AG14</f>
        <v>0</v>
      </c>
      <c r="AK9" s="174">
        <f>'Раздел 2'!J14</f>
        <v>0</v>
      </c>
      <c r="AL9" s="210"/>
      <c r="AM9" s="174">
        <f>'Раздел 2'!Z14</f>
        <v>0</v>
      </c>
      <c r="AN9" s="174">
        <f>'Раздел 2'!AA14</f>
        <v>0</v>
      </c>
      <c r="AO9" s="174">
        <f>'Раздел 4'!H14</f>
        <v>0</v>
      </c>
      <c r="AP9" s="174">
        <f>'Раздел 4'!AE14</f>
        <v>0</v>
      </c>
      <c r="AQ9" s="174">
        <f>'Раздел 5'!H17</f>
        <v>0</v>
      </c>
      <c r="AR9" s="174">
        <f>'Раздел 2'!J14</f>
        <v>0</v>
      </c>
      <c r="AS9" s="210">
        <f t="shared" si="1"/>
        <v>0</v>
      </c>
      <c r="AT9" s="174">
        <f>'Раздел 5'!O17</f>
        <v>0</v>
      </c>
      <c r="AU9" s="174">
        <f>'Раздел 5'!P17</f>
        <v>0</v>
      </c>
      <c r="AV9" s="174">
        <f>'Раздел 5'!Q17</f>
        <v>0</v>
      </c>
      <c r="AW9" s="174">
        <f>'Раздел 5'!R17</f>
        <v>0</v>
      </c>
      <c r="AX9" s="174">
        <f>'Раздел 5'!S17</f>
        <v>0</v>
      </c>
      <c r="AY9" s="174">
        <f>'Раздел 5'!T17</f>
        <v>0</v>
      </c>
      <c r="AZ9" s="174">
        <f>'Раздел 5'!H17</f>
        <v>0</v>
      </c>
      <c r="BA9" s="174">
        <f>'Раздел 2'!J14</f>
        <v>0</v>
      </c>
      <c r="BB9" s="211">
        <f t="shared" si="2"/>
        <v>0</v>
      </c>
      <c r="BC9" s="211">
        <f t="shared" si="3"/>
        <v>0</v>
      </c>
      <c r="BD9" s="174">
        <f>'Раздел 6'!H14</f>
        <v>0</v>
      </c>
      <c r="BE9" s="174">
        <f>'Раздел 6'!L14</f>
        <v>0</v>
      </c>
      <c r="BF9" s="174">
        <f>'Раздел 6'!M14</f>
        <v>0</v>
      </c>
      <c r="BG9" s="174">
        <f>'Раздел 2'!J14</f>
        <v>0</v>
      </c>
      <c r="BH9" s="211">
        <f t="shared" si="4"/>
        <v>0</v>
      </c>
      <c r="BI9" s="174">
        <f>'Раздел 7'!H14</f>
        <v>0</v>
      </c>
      <c r="BJ9" s="174">
        <f>'Раздел 7'!L14</f>
        <v>0</v>
      </c>
      <c r="BK9" s="174">
        <f>'Раздел 7'!M14</f>
        <v>0</v>
      </c>
      <c r="BL9" s="174">
        <f>'Раздел 8'!H16</f>
        <v>0</v>
      </c>
      <c r="BM9" s="174">
        <f>'Раздел 8'!J16</f>
        <v>0</v>
      </c>
      <c r="BN9" s="174">
        <f>'Раздел 2'!J14</f>
        <v>0</v>
      </c>
      <c r="BO9" s="174">
        <f>'Раздел 8'!I16</f>
        <v>0</v>
      </c>
      <c r="BP9" s="174">
        <f>'Раздел 8'!T16</f>
        <v>0</v>
      </c>
      <c r="BQ9" s="174">
        <f>'Раздел 8'!AH16</f>
        <v>0</v>
      </c>
      <c r="BR9" s="174">
        <f>'Раздел 8'!AJ16</f>
        <v>0</v>
      </c>
    </row>
    <row r="10" spans="1:70">
      <c r="A10" s="206">
        <f>'Раздел 2'!$A$6</f>
        <v>2</v>
      </c>
      <c r="B10" s="206">
        <f>'Раздел 2'!$B$6</f>
        <v>1200200023561</v>
      </c>
      <c r="C10" s="206" t="str">
        <f>'Раздел 2'!$C$6</f>
        <v>ФКИС</v>
      </c>
      <c r="D10" s="206" t="str">
        <f>'Раздел 2'!$D$6</f>
        <v>СШ</v>
      </c>
      <c r="E10" s="206" t="str">
        <f>'Раздел 2'!$E$6</f>
        <v>МО</v>
      </c>
      <c r="F10" s="206" t="str">
        <f>'Раздел 1'!$A$15</f>
        <v>ОСН</v>
      </c>
      <c r="G10" s="207">
        <f t="shared" si="0"/>
        <v>0</v>
      </c>
      <c r="H10" s="208" t="s">
        <v>846</v>
      </c>
      <c r="I10" s="209">
        <v>9</v>
      </c>
      <c r="J10" s="174">
        <f>'Раздел 2'!H15</f>
        <v>0</v>
      </c>
      <c r="K10" s="174">
        <f>'Раздел 2'!J15</f>
        <v>0</v>
      </c>
      <c r="L10" s="174">
        <f>'Раздел 2'!K15</f>
        <v>0</v>
      </c>
      <c r="M10" s="174">
        <f>'Раздел 2'!W15</f>
        <v>0</v>
      </c>
      <c r="N10" s="174">
        <f>'Раздел 2'!Y15</f>
        <v>0</v>
      </c>
      <c r="O10" s="174">
        <f>'Раздел 2'!L15</f>
        <v>0</v>
      </c>
      <c r="P10" s="174">
        <f>'Раздел 2'!M15</f>
        <v>0</v>
      </c>
      <c r="Q10" s="174">
        <f>'Раздел 2'!N15</f>
        <v>0</v>
      </c>
      <c r="R10" s="174">
        <f>'Раздел 2'!O15</f>
        <v>0</v>
      </c>
      <c r="S10" s="174">
        <f>'Раздел 5'!H18</f>
        <v>0</v>
      </c>
      <c r="T10" s="174">
        <f>'Раздел 4'!H15</f>
        <v>0</v>
      </c>
      <c r="U10" s="174">
        <f>'Раздел 4'!I15</f>
        <v>0</v>
      </c>
      <c r="V10" s="174">
        <f>'Раздел 4'!J15</f>
        <v>0</v>
      </c>
      <c r="W10" s="174">
        <f>'Раздел 4'!K15</f>
        <v>0</v>
      </c>
      <c r="X10" s="174">
        <f>'Раздел 4'!L15</f>
        <v>0</v>
      </c>
      <c r="Y10" s="174">
        <f>'Раздел 4'!M15</f>
        <v>0</v>
      </c>
      <c r="Z10" s="174">
        <f>'Раздел 4'!N15</f>
        <v>0</v>
      </c>
      <c r="AA10" s="174">
        <f>'Раздел 4'!O15</f>
        <v>0</v>
      </c>
      <c r="AB10" s="174">
        <f>'Раздел 4'!P15</f>
        <v>0</v>
      </c>
      <c r="AC10" s="174">
        <f>'Раздел 4'!Q15</f>
        <v>0</v>
      </c>
      <c r="AD10" s="174">
        <f>'Раздел 4'!R15</f>
        <v>0</v>
      </c>
      <c r="AE10" s="174">
        <f>'Раздел 4'!V15</f>
        <v>0</v>
      </c>
      <c r="AF10" s="174">
        <f>'Раздел 4'!Z15</f>
        <v>0</v>
      </c>
      <c r="AG10" s="174">
        <f>'Раздел 2'!K15</f>
        <v>0</v>
      </c>
      <c r="AH10" s="174">
        <f>'Раздел 3'!H15</f>
        <v>0</v>
      </c>
      <c r="AI10" s="174">
        <f>'Раздел 3'!AB15</f>
        <v>0</v>
      </c>
      <c r="AJ10" s="174">
        <f>'Раздел 3'!AG15</f>
        <v>0</v>
      </c>
      <c r="AK10" s="174">
        <f>'Раздел 2'!J15</f>
        <v>0</v>
      </c>
      <c r="AL10" s="210"/>
      <c r="AM10" s="174">
        <f>'Раздел 2'!Z15</f>
        <v>0</v>
      </c>
      <c r="AN10" s="174">
        <f>'Раздел 2'!AA15</f>
        <v>0</v>
      </c>
      <c r="AO10" s="174">
        <f>'Раздел 4'!H15</f>
        <v>0</v>
      </c>
      <c r="AP10" s="174">
        <f>'Раздел 4'!AE15</f>
        <v>0</v>
      </c>
      <c r="AQ10" s="174">
        <f>'Раздел 5'!H18</f>
        <v>0</v>
      </c>
      <c r="AR10" s="174">
        <f>'Раздел 2'!J15</f>
        <v>0</v>
      </c>
      <c r="AS10" s="210">
        <f t="shared" si="1"/>
        <v>0</v>
      </c>
      <c r="AT10" s="174">
        <f>'Раздел 5'!O18</f>
        <v>0</v>
      </c>
      <c r="AU10" s="174">
        <f>'Раздел 5'!P18</f>
        <v>0</v>
      </c>
      <c r="AV10" s="174">
        <f>'Раздел 5'!Q18</f>
        <v>0</v>
      </c>
      <c r="AW10" s="174">
        <f>'Раздел 5'!R18</f>
        <v>0</v>
      </c>
      <c r="AX10" s="174">
        <f>'Раздел 5'!S18</f>
        <v>0</v>
      </c>
      <c r="AY10" s="174">
        <f>'Раздел 5'!T18</f>
        <v>0</v>
      </c>
      <c r="AZ10" s="174">
        <f>'Раздел 5'!H18</f>
        <v>0</v>
      </c>
      <c r="BA10" s="174">
        <f>'Раздел 2'!J15</f>
        <v>0</v>
      </c>
      <c r="BB10" s="211">
        <f t="shared" si="2"/>
        <v>0</v>
      </c>
      <c r="BC10" s="211">
        <f t="shared" si="3"/>
        <v>0</v>
      </c>
      <c r="BD10" s="174">
        <f>'Раздел 6'!H15</f>
        <v>0</v>
      </c>
      <c r="BE10" s="174">
        <f>'Раздел 6'!L15</f>
        <v>0</v>
      </c>
      <c r="BF10" s="174">
        <f>'Раздел 6'!M15</f>
        <v>0</v>
      </c>
      <c r="BG10" s="174">
        <f>'Раздел 2'!J15</f>
        <v>0</v>
      </c>
      <c r="BH10" s="211">
        <f t="shared" si="4"/>
        <v>0</v>
      </c>
      <c r="BI10" s="174">
        <f>'Раздел 7'!H15</f>
        <v>0</v>
      </c>
      <c r="BJ10" s="174">
        <f>'Раздел 7'!L15</f>
        <v>0</v>
      </c>
      <c r="BK10" s="174">
        <f>'Раздел 7'!M15</f>
        <v>0</v>
      </c>
      <c r="BL10" s="174">
        <f>'Раздел 8'!H17</f>
        <v>0</v>
      </c>
      <c r="BM10" s="174">
        <f>'Раздел 8'!J17</f>
        <v>0</v>
      </c>
      <c r="BN10" s="174">
        <f>'Раздел 2'!J15</f>
        <v>0</v>
      </c>
      <c r="BO10" s="174">
        <f>'Раздел 8'!I17</f>
        <v>0</v>
      </c>
      <c r="BP10" s="174">
        <f>'Раздел 8'!T17</f>
        <v>0</v>
      </c>
      <c r="BQ10" s="174">
        <f>'Раздел 8'!AH17</f>
        <v>0</v>
      </c>
      <c r="BR10" s="174">
        <f>'Раздел 8'!AJ17</f>
        <v>0</v>
      </c>
    </row>
    <row r="11" spans="1:70">
      <c r="A11" s="206">
        <f>'Раздел 2'!$A$6</f>
        <v>2</v>
      </c>
      <c r="B11" s="206">
        <f>'Раздел 2'!$B$6</f>
        <v>1200200023561</v>
      </c>
      <c r="C11" s="206" t="str">
        <f>'Раздел 2'!$C$6</f>
        <v>ФКИС</v>
      </c>
      <c r="D11" s="206" t="str">
        <f>'Раздел 2'!$D$6</f>
        <v>СШ</v>
      </c>
      <c r="E11" s="206" t="str">
        <f>'Раздел 2'!$E$6</f>
        <v>МО</v>
      </c>
      <c r="F11" s="206" t="str">
        <f>'Раздел 1'!$A$15</f>
        <v>ОСН</v>
      </c>
      <c r="G11" s="207">
        <f t="shared" si="0"/>
        <v>0</v>
      </c>
      <c r="H11" s="208" t="s">
        <v>54</v>
      </c>
      <c r="I11" s="209">
        <v>10</v>
      </c>
      <c r="J11" s="174">
        <f>'Раздел 2'!H16</f>
        <v>0</v>
      </c>
      <c r="K11" s="174">
        <f>'Раздел 2'!J16</f>
        <v>0</v>
      </c>
      <c r="L11" s="174">
        <f>'Раздел 2'!K16</f>
        <v>0</v>
      </c>
      <c r="M11" s="174">
        <f>'Раздел 2'!W16</f>
        <v>0</v>
      </c>
      <c r="N11" s="174">
        <f>'Раздел 2'!Y16</f>
        <v>0</v>
      </c>
      <c r="O11" s="174">
        <f>'Раздел 2'!L16</f>
        <v>0</v>
      </c>
      <c r="P11" s="174">
        <f>'Раздел 2'!M16</f>
        <v>0</v>
      </c>
      <c r="Q11" s="174">
        <f>'Раздел 2'!N16</f>
        <v>0</v>
      </c>
      <c r="R11" s="174">
        <f>'Раздел 2'!O16</f>
        <v>0</v>
      </c>
      <c r="S11" s="174">
        <f>'Раздел 5'!H19</f>
        <v>0</v>
      </c>
      <c r="T11" s="174">
        <f>'Раздел 4'!H16</f>
        <v>0</v>
      </c>
      <c r="U11" s="174">
        <f>'Раздел 4'!I16</f>
        <v>0</v>
      </c>
      <c r="V11" s="174">
        <f>'Раздел 4'!J16</f>
        <v>0</v>
      </c>
      <c r="W11" s="174">
        <f>'Раздел 4'!K16</f>
        <v>0</v>
      </c>
      <c r="X11" s="174">
        <f>'Раздел 4'!L16</f>
        <v>0</v>
      </c>
      <c r="Y11" s="174">
        <f>'Раздел 4'!M16</f>
        <v>0</v>
      </c>
      <c r="Z11" s="174">
        <f>'Раздел 4'!N16</f>
        <v>0</v>
      </c>
      <c r="AA11" s="174">
        <f>'Раздел 4'!O16</f>
        <v>0</v>
      </c>
      <c r="AB11" s="174">
        <f>'Раздел 4'!P16</f>
        <v>0</v>
      </c>
      <c r="AC11" s="174">
        <f>'Раздел 4'!Q16</f>
        <v>0</v>
      </c>
      <c r="AD11" s="174">
        <f>'Раздел 4'!R16</f>
        <v>0</v>
      </c>
      <c r="AE11" s="174">
        <f>'Раздел 4'!V16</f>
        <v>0</v>
      </c>
      <c r="AF11" s="174">
        <f>'Раздел 4'!Z16</f>
        <v>0</v>
      </c>
      <c r="AG11" s="174">
        <f>'Раздел 2'!K16</f>
        <v>0</v>
      </c>
      <c r="AH11" s="174">
        <f>'Раздел 3'!H16</f>
        <v>0</v>
      </c>
      <c r="AI11" s="174">
        <f>'Раздел 3'!AB16</f>
        <v>0</v>
      </c>
      <c r="AJ11" s="174">
        <f>'Раздел 3'!AG16</f>
        <v>0</v>
      </c>
      <c r="AK11" s="174">
        <f>'Раздел 2'!J16</f>
        <v>0</v>
      </c>
      <c r="AL11" s="210"/>
      <c r="AM11" s="174">
        <f>'Раздел 2'!Z16</f>
        <v>0</v>
      </c>
      <c r="AN11" s="174">
        <f>'Раздел 2'!AA16</f>
        <v>0</v>
      </c>
      <c r="AO11" s="174">
        <f>'Раздел 4'!H16</f>
        <v>0</v>
      </c>
      <c r="AP11" s="174">
        <f>'Раздел 4'!AE16</f>
        <v>0</v>
      </c>
      <c r="AQ11" s="174">
        <f>'Раздел 5'!H19</f>
        <v>0</v>
      </c>
      <c r="AR11" s="174">
        <f>'Раздел 2'!J16</f>
        <v>0</v>
      </c>
      <c r="AS11" s="210">
        <f t="shared" si="1"/>
        <v>0</v>
      </c>
      <c r="AT11" s="174">
        <f>'Раздел 5'!O19</f>
        <v>0</v>
      </c>
      <c r="AU11" s="174">
        <f>'Раздел 5'!P19</f>
        <v>0</v>
      </c>
      <c r="AV11" s="174">
        <f>'Раздел 5'!Q19</f>
        <v>0</v>
      </c>
      <c r="AW11" s="174">
        <f>'Раздел 5'!R19</f>
        <v>0</v>
      </c>
      <c r="AX11" s="174">
        <f>'Раздел 5'!S19</f>
        <v>0</v>
      </c>
      <c r="AY11" s="174">
        <f>'Раздел 5'!T19</f>
        <v>0</v>
      </c>
      <c r="AZ11" s="174">
        <f>'Раздел 5'!H19</f>
        <v>0</v>
      </c>
      <c r="BA11" s="174">
        <f>'Раздел 2'!J16</f>
        <v>0</v>
      </c>
      <c r="BB11" s="211">
        <f t="shared" si="2"/>
        <v>0</v>
      </c>
      <c r="BC11" s="211">
        <f t="shared" si="3"/>
        <v>0</v>
      </c>
      <c r="BD11" s="174">
        <f>'Раздел 6'!H16</f>
        <v>0</v>
      </c>
      <c r="BE11" s="174">
        <f>'Раздел 6'!L16</f>
        <v>0</v>
      </c>
      <c r="BF11" s="174">
        <f>'Раздел 6'!M16</f>
        <v>0</v>
      </c>
      <c r="BG11" s="174">
        <f>'Раздел 2'!J16</f>
        <v>0</v>
      </c>
      <c r="BH11" s="211">
        <f t="shared" si="4"/>
        <v>0</v>
      </c>
      <c r="BI11" s="174">
        <f>'Раздел 7'!H16</f>
        <v>0</v>
      </c>
      <c r="BJ11" s="174">
        <f>'Раздел 7'!L16</f>
        <v>0</v>
      </c>
      <c r="BK11" s="174">
        <f>'Раздел 7'!M16</f>
        <v>0</v>
      </c>
      <c r="BL11" s="174">
        <f>'Раздел 8'!H18</f>
        <v>0</v>
      </c>
      <c r="BM11" s="174">
        <f>'Раздел 8'!J18</f>
        <v>0</v>
      </c>
      <c r="BN11" s="174">
        <f>'Раздел 2'!J16</f>
        <v>0</v>
      </c>
      <c r="BO11" s="174">
        <f>'Раздел 8'!I18</f>
        <v>0</v>
      </c>
      <c r="BP11" s="174">
        <f>'Раздел 8'!T18</f>
        <v>0</v>
      </c>
      <c r="BQ11" s="174">
        <f>'Раздел 8'!AH18</f>
        <v>0</v>
      </c>
      <c r="BR11" s="174">
        <f>'Раздел 8'!AJ18</f>
        <v>0</v>
      </c>
    </row>
    <row r="12" spans="1:70">
      <c r="A12" s="206">
        <f>'Раздел 2'!$A$6</f>
        <v>2</v>
      </c>
      <c r="B12" s="206">
        <f>'Раздел 2'!$B$6</f>
        <v>1200200023561</v>
      </c>
      <c r="C12" s="206" t="str">
        <f>'Раздел 2'!$C$6</f>
        <v>ФКИС</v>
      </c>
      <c r="D12" s="206" t="str">
        <f>'Раздел 2'!$D$6</f>
        <v>СШ</v>
      </c>
      <c r="E12" s="206" t="str">
        <f>'Раздел 2'!$E$6</f>
        <v>МО</v>
      </c>
      <c r="F12" s="206" t="str">
        <f>'Раздел 1'!$A$15</f>
        <v>ОСН</v>
      </c>
      <c r="G12" s="207">
        <f t="shared" si="0"/>
        <v>0</v>
      </c>
      <c r="H12" s="208" t="s">
        <v>55</v>
      </c>
      <c r="I12" s="209">
        <v>11</v>
      </c>
      <c r="J12" s="174">
        <f>'Раздел 2'!H17</f>
        <v>0</v>
      </c>
      <c r="K12" s="174">
        <f>'Раздел 2'!J17</f>
        <v>0</v>
      </c>
      <c r="L12" s="174">
        <f>'Раздел 2'!K17</f>
        <v>0</v>
      </c>
      <c r="M12" s="174">
        <f>'Раздел 2'!W17</f>
        <v>0</v>
      </c>
      <c r="N12" s="174">
        <f>'Раздел 2'!Y17</f>
        <v>0</v>
      </c>
      <c r="O12" s="174">
        <f>'Раздел 2'!L17</f>
        <v>0</v>
      </c>
      <c r="P12" s="174">
        <f>'Раздел 2'!M17</f>
        <v>0</v>
      </c>
      <c r="Q12" s="174">
        <f>'Раздел 2'!N17</f>
        <v>0</v>
      </c>
      <c r="R12" s="174">
        <f>'Раздел 2'!O17</f>
        <v>0</v>
      </c>
      <c r="S12" s="174">
        <f>'Раздел 5'!H20</f>
        <v>0</v>
      </c>
      <c r="T12" s="174">
        <f>'Раздел 4'!H17</f>
        <v>0</v>
      </c>
      <c r="U12" s="174">
        <f>'Раздел 4'!I17</f>
        <v>0</v>
      </c>
      <c r="V12" s="174">
        <f>'Раздел 4'!J17</f>
        <v>0</v>
      </c>
      <c r="W12" s="174">
        <f>'Раздел 4'!K17</f>
        <v>0</v>
      </c>
      <c r="X12" s="174">
        <f>'Раздел 4'!L17</f>
        <v>0</v>
      </c>
      <c r="Y12" s="174">
        <f>'Раздел 4'!M17</f>
        <v>0</v>
      </c>
      <c r="Z12" s="174">
        <f>'Раздел 4'!N17</f>
        <v>0</v>
      </c>
      <c r="AA12" s="174">
        <f>'Раздел 4'!O17</f>
        <v>0</v>
      </c>
      <c r="AB12" s="174">
        <f>'Раздел 4'!P17</f>
        <v>0</v>
      </c>
      <c r="AC12" s="174">
        <f>'Раздел 4'!Q17</f>
        <v>0</v>
      </c>
      <c r="AD12" s="174">
        <f>'Раздел 4'!R17</f>
        <v>0</v>
      </c>
      <c r="AE12" s="174">
        <f>'Раздел 4'!V17</f>
        <v>0</v>
      </c>
      <c r="AF12" s="174">
        <f>'Раздел 4'!Z17</f>
        <v>0</v>
      </c>
      <c r="AG12" s="174">
        <f>'Раздел 2'!K17</f>
        <v>0</v>
      </c>
      <c r="AH12" s="174">
        <f>'Раздел 3'!H17</f>
        <v>0</v>
      </c>
      <c r="AI12" s="174">
        <f>'Раздел 3'!AB17</f>
        <v>0</v>
      </c>
      <c r="AJ12" s="174">
        <f>'Раздел 3'!AG17</f>
        <v>0</v>
      </c>
      <c r="AK12" s="174">
        <f>'Раздел 2'!J17</f>
        <v>0</v>
      </c>
      <c r="AL12" s="210"/>
      <c r="AM12" s="174">
        <f>'Раздел 2'!Z17</f>
        <v>0</v>
      </c>
      <c r="AN12" s="174">
        <f>'Раздел 2'!AA17</f>
        <v>0</v>
      </c>
      <c r="AO12" s="174">
        <f>'Раздел 4'!H17</f>
        <v>0</v>
      </c>
      <c r="AP12" s="174">
        <f>'Раздел 4'!AE17</f>
        <v>0</v>
      </c>
      <c r="AQ12" s="174">
        <f>'Раздел 5'!H20</f>
        <v>0</v>
      </c>
      <c r="AR12" s="174">
        <f>'Раздел 2'!J17</f>
        <v>0</v>
      </c>
      <c r="AS12" s="210">
        <f t="shared" si="1"/>
        <v>0</v>
      </c>
      <c r="AT12" s="174">
        <f>'Раздел 5'!O20</f>
        <v>0</v>
      </c>
      <c r="AU12" s="174">
        <f>'Раздел 5'!P20</f>
        <v>0</v>
      </c>
      <c r="AV12" s="174">
        <f>'Раздел 5'!Q20</f>
        <v>0</v>
      </c>
      <c r="AW12" s="174">
        <f>'Раздел 5'!R20</f>
        <v>0</v>
      </c>
      <c r="AX12" s="174">
        <f>'Раздел 5'!S20</f>
        <v>0</v>
      </c>
      <c r="AY12" s="174">
        <f>'Раздел 5'!T20</f>
        <v>0</v>
      </c>
      <c r="AZ12" s="174">
        <f>'Раздел 5'!H20</f>
        <v>0</v>
      </c>
      <c r="BA12" s="174">
        <f>'Раздел 2'!J17</f>
        <v>0</v>
      </c>
      <c r="BB12" s="211">
        <f t="shared" si="2"/>
        <v>0</v>
      </c>
      <c r="BC12" s="211">
        <f t="shared" si="3"/>
        <v>0</v>
      </c>
      <c r="BD12" s="174">
        <f>'Раздел 6'!H17</f>
        <v>0</v>
      </c>
      <c r="BE12" s="174">
        <f>'Раздел 6'!L17</f>
        <v>0</v>
      </c>
      <c r="BF12" s="174">
        <f>'Раздел 6'!M17</f>
        <v>0</v>
      </c>
      <c r="BG12" s="174">
        <f>'Раздел 2'!J17</f>
        <v>0</v>
      </c>
      <c r="BH12" s="211">
        <f t="shared" si="4"/>
        <v>0</v>
      </c>
      <c r="BI12" s="174">
        <f>'Раздел 7'!H17</f>
        <v>0</v>
      </c>
      <c r="BJ12" s="174">
        <f>'Раздел 7'!L17</f>
        <v>0</v>
      </c>
      <c r="BK12" s="174">
        <f>'Раздел 7'!M17</f>
        <v>0</v>
      </c>
      <c r="BL12" s="174">
        <f>'Раздел 8'!H19</f>
        <v>0</v>
      </c>
      <c r="BM12" s="174">
        <f>'Раздел 8'!J19</f>
        <v>0</v>
      </c>
      <c r="BN12" s="174">
        <f>'Раздел 2'!J17</f>
        <v>0</v>
      </c>
      <c r="BO12" s="174">
        <f>'Раздел 8'!I19</f>
        <v>0</v>
      </c>
      <c r="BP12" s="174">
        <f>'Раздел 8'!T19</f>
        <v>0</v>
      </c>
      <c r="BQ12" s="174">
        <f>'Раздел 8'!AH19</f>
        <v>0</v>
      </c>
      <c r="BR12" s="174">
        <f>'Раздел 8'!AJ19</f>
        <v>0</v>
      </c>
    </row>
    <row r="13" spans="1:70">
      <c r="A13" s="206">
        <f>'Раздел 2'!$A$6</f>
        <v>2</v>
      </c>
      <c r="B13" s="206">
        <f>'Раздел 2'!$B$6</f>
        <v>1200200023561</v>
      </c>
      <c r="C13" s="206" t="str">
        <f>'Раздел 2'!$C$6</f>
        <v>ФКИС</v>
      </c>
      <c r="D13" s="206" t="str">
        <f>'Раздел 2'!$D$6</f>
        <v>СШ</v>
      </c>
      <c r="E13" s="206" t="str">
        <f>'Раздел 2'!$E$6</f>
        <v>МО</v>
      </c>
      <c r="F13" s="206" t="str">
        <f>'Раздел 1'!$A$15</f>
        <v>ОСН</v>
      </c>
      <c r="G13" s="207">
        <f t="shared" si="0"/>
        <v>0</v>
      </c>
      <c r="H13" s="208" t="s">
        <v>610</v>
      </c>
      <c r="I13" s="209">
        <v>12</v>
      </c>
      <c r="J13" s="174">
        <f>'Раздел 2'!H18</f>
        <v>0</v>
      </c>
      <c r="K13" s="174">
        <f>'Раздел 2'!J18</f>
        <v>0</v>
      </c>
      <c r="L13" s="174">
        <f>'Раздел 2'!K18</f>
        <v>0</v>
      </c>
      <c r="M13" s="174">
        <f>'Раздел 2'!W18</f>
        <v>0</v>
      </c>
      <c r="N13" s="174">
        <f>'Раздел 2'!Y18</f>
        <v>0</v>
      </c>
      <c r="O13" s="174">
        <f>'Раздел 2'!L18</f>
        <v>0</v>
      </c>
      <c r="P13" s="174">
        <f>'Раздел 2'!M18</f>
        <v>0</v>
      </c>
      <c r="Q13" s="174">
        <f>'Раздел 2'!N18</f>
        <v>0</v>
      </c>
      <c r="R13" s="174">
        <f>'Раздел 2'!O18</f>
        <v>0</v>
      </c>
      <c r="S13" s="174">
        <f>'Раздел 5'!H21</f>
        <v>0</v>
      </c>
      <c r="T13" s="174">
        <f>'Раздел 4'!H18</f>
        <v>0</v>
      </c>
      <c r="U13" s="174">
        <f>'Раздел 4'!I18</f>
        <v>0</v>
      </c>
      <c r="V13" s="174">
        <f>'Раздел 4'!J18</f>
        <v>0</v>
      </c>
      <c r="W13" s="174">
        <f>'Раздел 4'!K18</f>
        <v>0</v>
      </c>
      <c r="X13" s="174">
        <f>'Раздел 4'!L18</f>
        <v>0</v>
      </c>
      <c r="Y13" s="174">
        <f>'Раздел 4'!M18</f>
        <v>0</v>
      </c>
      <c r="Z13" s="174">
        <f>'Раздел 4'!N18</f>
        <v>0</v>
      </c>
      <c r="AA13" s="174">
        <f>'Раздел 4'!O18</f>
        <v>0</v>
      </c>
      <c r="AB13" s="174">
        <f>'Раздел 4'!P18</f>
        <v>0</v>
      </c>
      <c r="AC13" s="174">
        <f>'Раздел 4'!Q18</f>
        <v>0</v>
      </c>
      <c r="AD13" s="174">
        <f>'Раздел 4'!R18</f>
        <v>0</v>
      </c>
      <c r="AE13" s="174">
        <f>'Раздел 4'!V18</f>
        <v>0</v>
      </c>
      <c r="AF13" s="174">
        <f>'Раздел 4'!Z18</f>
        <v>0</v>
      </c>
      <c r="AG13" s="174">
        <f>'Раздел 2'!K18</f>
        <v>0</v>
      </c>
      <c r="AH13" s="174">
        <f>'Раздел 3'!H18</f>
        <v>0</v>
      </c>
      <c r="AI13" s="174">
        <f>'Раздел 3'!AB18</f>
        <v>0</v>
      </c>
      <c r="AJ13" s="174">
        <f>'Раздел 3'!AG18</f>
        <v>0</v>
      </c>
      <c r="AK13" s="174">
        <f>'Раздел 2'!J18</f>
        <v>0</v>
      </c>
      <c r="AL13" s="210"/>
      <c r="AM13" s="174">
        <f>'Раздел 2'!Z18</f>
        <v>0</v>
      </c>
      <c r="AN13" s="174">
        <f>'Раздел 2'!AA18</f>
        <v>0</v>
      </c>
      <c r="AO13" s="174">
        <f>'Раздел 4'!H18</f>
        <v>0</v>
      </c>
      <c r="AP13" s="174">
        <f>'Раздел 4'!AE18</f>
        <v>0</v>
      </c>
      <c r="AQ13" s="174">
        <f>'Раздел 5'!H21</f>
        <v>0</v>
      </c>
      <c r="AR13" s="174">
        <f>'Раздел 2'!J18</f>
        <v>0</v>
      </c>
      <c r="AS13" s="210">
        <f t="shared" si="1"/>
        <v>0</v>
      </c>
      <c r="AT13" s="174">
        <f>'Раздел 5'!O21</f>
        <v>0</v>
      </c>
      <c r="AU13" s="174">
        <f>'Раздел 5'!P21</f>
        <v>0</v>
      </c>
      <c r="AV13" s="174">
        <f>'Раздел 5'!Q21</f>
        <v>0</v>
      </c>
      <c r="AW13" s="174">
        <f>'Раздел 5'!R21</f>
        <v>0</v>
      </c>
      <c r="AX13" s="174">
        <f>'Раздел 5'!S21</f>
        <v>0</v>
      </c>
      <c r="AY13" s="174">
        <f>'Раздел 5'!T21</f>
        <v>0</v>
      </c>
      <c r="AZ13" s="174">
        <f>'Раздел 5'!H21</f>
        <v>0</v>
      </c>
      <c r="BA13" s="174">
        <f>'Раздел 2'!J18</f>
        <v>0</v>
      </c>
      <c r="BB13" s="211">
        <f t="shared" si="2"/>
        <v>0</v>
      </c>
      <c r="BC13" s="211">
        <f t="shared" si="3"/>
        <v>0</v>
      </c>
      <c r="BD13" s="174">
        <f>'Раздел 6'!H18</f>
        <v>0</v>
      </c>
      <c r="BE13" s="174">
        <f>'Раздел 6'!L18</f>
        <v>0</v>
      </c>
      <c r="BF13" s="174">
        <f>'Раздел 6'!M18</f>
        <v>0</v>
      </c>
      <c r="BG13" s="174">
        <f>'Раздел 2'!J18</f>
        <v>0</v>
      </c>
      <c r="BH13" s="211">
        <f t="shared" si="4"/>
        <v>0</v>
      </c>
      <c r="BI13" s="174">
        <f>'Раздел 7'!H18</f>
        <v>0</v>
      </c>
      <c r="BJ13" s="174">
        <f>'Раздел 7'!L18</f>
        <v>0</v>
      </c>
      <c r="BK13" s="174">
        <f>'Раздел 7'!M18</f>
        <v>0</v>
      </c>
      <c r="BL13" s="174">
        <f>'Раздел 8'!H20</f>
        <v>0</v>
      </c>
      <c r="BM13" s="174">
        <f>'Раздел 8'!J20</f>
        <v>0</v>
      </c>
      <c r="BN13" s="174">
        <f>'Раздел 2'!J18</f>
        <v>0</v>
      </c>
      <c r="BO13" s="174">
        <f>'Раздел 8'!I20</f>
        <v>0</v>
      </c>
      <c r="BP13" s="174">
        <f>'Раздел 8'!T20</f>
        <v>0</v>
      </c>
      <c r="BQ13" s="174">
        <f>'Раздел 8'!AH20</f>
        <v>0</v>
      </c>
      <c r="BR13" s="174">
        <f>'Раздел 8'!AJ20</f>
        <v>0</v>
      </c>
    </row>
    <row r="14" spans="1:70">
      <c r="A14" s="206">
        <f>'Раздел 2'!$A$6</f>
        <v>2</v>
      </c>
      <c r="B14" s="206">
        <f>'Раздел 2'!$B$6</f>
        <v>1200200023561</v>
      </c>
      <c r="C14" s="206" t="str">
        <f>'Раздел 2'!$C$6</f>
        <v>ФКИС</v>
      </c>
      <c r="D14" s="206" t="str">
        <f>'Раздел 2'!$D$6</f>
        <v>СШ</v>
      </c>
      <c r="E14" s="206" t="str">
        <f>'Раздел 2'!$E$6</f>
        <v>МО</v>
      </c>
      <c r="F14" s="206" t="str">
        <f>'Раздел 1'!$A$15</f>
        <v>ОСН</v>
      </c>
      <c r="G14" s="207">
        <f t="shared" si="0"/>
        <v>0</v>
      </c>
      <c r="H14" s="208" t="s">
        <v>728</v>
      </c>
      <c r="I14" s="209">
        <v>13</v>
      </c>
      <c r="J14" s="174">
        <f>'Раздел 2'!H19</f>
        <v>0</v>
      </c>
      <c r="K14" s="174">
        <f>'Раздел 2'!J19</f>
        <v>0</v>
      </c>
      <c r="L14" s="174">
        <f>'Раздел 2'!K19</f>
        <v>0</v>
      </c>
      <c r="M14" s="174">
        <f>'Раздел 2'!W19</f>
        <v>0</v>
      </c>
      <c r="N14" s="174">
        <f>'Раздел 2'!Y19</f>
        <v>0</v>
      </c>
      <c r="O14" s="174">
        <f>'Раздел 2'!L19</f>
        <v>0</v>
      </c>
      <c r="P14" s="174">
        <f>'Раздел 2'!M19</f>
        <v>0</v>
      </c>
      <c r="Q14" s="174">
        <f>'Раздел 2'!N19</f>
        <v>0</v>
      </c>
      <c r="R14" s="174">
        <f>'Раздел 2'!O19</f>
        <v>0</v>
      </c>
      <c r="S14" s="174">
        <f>'Раздел 5'!H22</f>
        <v>0</v>
      </c>
      <c r="T14" s="174">
        <f>'Раздел 4'!H19</f>
        <v>0</v>
      </c>
      <c r="U14" s="174">
        <f>'Раздел 4'!I19</f>
        <v>0</v>
      </c>
      <c r="V14" s="174">
        <f>'Раздел 4'!J19</f>
        <v>0</v>
      </c>
      <c r="W14" s="174">
        <f>'Раздел 4'!K19</f>
        <v>0</v>
      </c>
      <c r="X14" s="174">
        <f>'Раздел 4'!L19</f>
        <v>0</v>
      </c>
      <c r="Y14" s="174">
        <f>'Раздел 4'!M19</f>
        <v>0</v>
      </c>
      <c r="Z14" s="174">
        <f>'Раздел 4'!N19</f>
        <v>0</v>
      </c>
      <c r="AA14" s="174">
        <f>'Раздел 4'!O19</f>
        <v>0</v>
      </c>
      <c r="AB14" s="174">
        <f>'Раздел 4'!P19</f>
        <v>0</v>
      </c>
      <c r="AC14" s="174">
        <f>'Раздел 4'!Q19</f>
        <v>0</v>
      </c>
      <c r="AD14" s="174">
        <f>'Раздел 4'!R19</f>
        <v>0</v>
      </c>
      <c r="AE14" s="174">
        <f>'Раздел 4'!V19</f>
        <v>0</v>
      </c>
      <c r="AF14" s="174">
        <f>'Раздел 4'!Z19</f>
        <v>0</v>
      </c>
      <c r="AG14" s="174">
        <f>'Раздел 2'!K19</f>
        <v>0</v>
      </c>
      <c r="AH14" s="174">
        <f>'Раздел 3'!H19</f>
        <v>0</v>
      </c>
      <c r="AI14" s="174">
        <f>'Раздел 3'!AB19</f>
        <v>0</v>
      </c>
      <c r="AJ14" s="174">
        <f>'Раздел 3'!AG19</f>
        <v>0</v>
      </c>
      <c r="AK14" s="174">
        <f>'Раздел 2'!J19</f>
        <v>0</v>
      </c>
      <c r="AL14" s="210"/>
      <c r="AM14" s="174">
        <f>'Раздел 2'!Z19</f>
        <v>0</v>
      </c>
      <c r="AN14" s="174">
        <f>'Раздел 2'!AA19</f>
        <v>0</v>
      </c>
      <c r="AO14" s="174">
        <f>'Раздел 4'!H19</f>
        <v>0</v>
      </c>
      <c r="AP14" s="174">
        <f>'Раздел 4'!AE19</f>
        <v>0</v>
      </c>
      <c r="AQ14" s="174">
        <f>'Раздел 5'!H22</f>
        <v>0</v>
      </c>
      <c r="AR14" s="174">
        <f>'Раздел 2'!J19</f>
        <v>0</v>
      </c>
      <c r="AS14" s="210">
        <f t="shared" si="1"/>
        <v>0</v>
      </c>
      <c r="AT14" s="174">
        <f>'Раздел 5'!O22</f>
        <v>0</v>
      </c>
      <c r="AU14" s="174">
        <f>'Раздел 5'!P22</f>
        <v>0</v>
      </c>
      <c r="AV14" s="174">
        <f>'Раздел 5'!Q22</f>
        <v>0</v>
      </c>
      <c r="AW14" s="174">
        <f>'Раздел 5'!R22</f>
        <v>0</v>
      </c>
      <c r="AX14" s="174">
        <f>'Раздел 5'!S22</f>
        <v>0</v>
      </c>
      <c r="AY14" s="174">
        <f>'Раздел 5'!T22</f>
        <v>0</v>
      </c>
      <c r="AZ14" s="174">
        <f>'Раздел 5'!H22</f>
        <v>0</v>
      </c>
      <c r="BA14" s="174">
        <f>'Раздел 2'!J19</f>
        <v>0</v>
      </c>
      <c r="BB14" s="211">
        <f t="shared" si="2"/>
        <v>0</v>
      </c>
      <c r="BC14" s="211">
        <f t="shared" si="3"/>
        <v>0</v>
      </c>
      <c r="BD14" s="174">
        <f>'Раздел 6'!H19</f>
        <v>0</v>
      </c>
      <c r="BE14" s="174">
        <f>'Раздел 6'!L19</f>
        <v>0</v>
      </c>
      <c r="BF14" s="174">
        <f>'Раздел 6'!M19</f>
        <v>0</v>
      </c>
      <c r="BG14" s="174">
        <f>'Раздел 2'!J19</f>
        <v>0</v>
      </c>
      <c r="BH14" s="211">
        <f t="shared" si="4"/>
        <v>0</v>
      </c>
      <c r="BI14" s="174">
        <f>'Раздел 7'!H19</f>
        <v>0</v>
      </c>
      <c r="BJ14" s="174">
        <f>'Раздел 7'!L19</f>
        <v>0</v>
      </c>
      <c r="BK14" s="174">
        <f>'Раздел 7'!M19</f>
        <v>0</v>
      </c>
      <c r="BL14" s="174">
        <f>'Раздел 8'!H21</f>
        <v>0</v>
      </c>
      <c r="BM14" s="174">
        <f>'Раздел 8'!J21</f>
        <v>0</v>
      </c>
      <c r="BN14" s="174">
        <f>'Раздел 2'!J19</f>
        <v>0</v>
      </c>
      <c r="BO14" s="174">
        <f>'Раздел 8'!I21</f>
        <v>0</v>
      </c>
      <c r="BP14" s="174">
        <f>'Раздел 8'!T21</f>
        <v>0</v>
      </c>
      <c r="BQ14" s="174">
        <f>'Раздел 8'!AH21</f>
        <v>0</v>
      </c>
      <c r="BR14" s="174">
        <f>'Раздел 8'!AJ21</f>
        <v>0</v>
      </c>
    </row>
    <row r="15" spans="1:70">
      <c r="A15" s="206">
        <f>'Раздел 2'!$A$6</f>
        <v>2</v>
      </c>
      <c r="B15" s="206">
        <f>'Раздел 2'!$B$6</f>
        <v>1200200023561</v>
      </c>
      <c r="C15" s="206" t="str">
        <f>'Раздел 2'!$C$6</f>
        <v>ФКИС</v>
      </c>
      <c r="D15" s="206" t="str">
        <f>'Раздел 2'!$D$6</f>
        <v>СШ</v>
      </c>
      <c r="E15" s="206" t="str">
        <f>'Раздел 2'!$E$6</f>
        <v>МО</v>
      </c>
      <c r="F15" s="206" t="str">
        <f>'Раздел 1'!$A$15</f>
        <v>ОСН</v>
      </c>
      <c r="G15" s="207">
        <f t="shared" si="0"/>
        <v>0</v>
      </c>
      <c r="H15" s="208" t="s">
        <v>56</v>
      </c>
      <c r="I15" s="209">
        <v>14</v>
      </c>
      <c r="J15" s="174">
        <f>'Раздел 2'!H20</f>
        <v>0</v>
      </c>
      <c r="K15" s="174">
        <f>'Раздел 2'!J20</f>
        <v>0</v>
      </c>
      <c r="L15" s="174">
        <f>'Раздел 2'!K20</f>
        <v>0</v>
      </c>
      <c r="M15" s="174">
        <f>'Раздел 2'!W20</f>
        <v>0</v>
      </c>
      <c r="N15" s="174">
        <f>'Раздел 2'!Y20</f>
        <v>0</v>
      </c>
      <c r="O15" s="174">
        <f>'Раздел 2'!L20</f>
        <v>0</v>
      </c>
      <c r="P15" s="174">
        <f>'Раздел 2'!M20</f>
        <v>0</v>
      </c>
      <c r="Q15" s="174">
        <f>'Раздел 2'!N20</f>
        <v>0</v>
      </c>
      <c r="R15" s="174">
        <f>'Раздел 2'!O20</f>
        <v>0</v>
      </c>
      <c r="S15" s="174">
        <f>'Раздел 5'!H23</f>
        <v>0</v>
      </c>
      <c r="T15" s="174">
        <f>'Раздел 4'!H20</f>
        <v>0</v>
      </c>
      <c r="U15" s="174">
        <f>'Раздел 4'!I20</f>
        <v>0</v>
      </c>
      <c r="V15" s="174">
        <f>'Раздел 4'!J20</f>
        <v>0</v>
      </c>
      <c r="W15" s="174">
        <f>'Раздел 4'!K20</f>
        <v>0</v>
      </c>
      <c r="X15" s="174">
        <f>'Раздел 4'!L20</f>
        <v>0</v>
      </c>
      <c r="Y15" s="174">
        <f>'Раздел 4'!M20</f>
        <v>0</v>
      </c>
      <c r="Z15" s="174">
        <f>'Раздел 4'!N20</f>
        <v>0</v>
      </c>
      <c r="AA15" s="174">
        <f>'Раздел 4'!O20</f>
        <v>0</v>
      </c>
      <c r="AB15" s="174">
        <f>'Раздел 4'!P20</f>
        <v>0</v>
      </c>
      <c r="AC15" s="174">
        <f>'Раздел 4'!Q20</f>
        <v>0</v>
      </c>
      <c r="AD15" s="174">
        <f>'Раздел 4'!R20</f>
        <v>0</v>
      </c>
      <c r="AE15" s="174">
        <f>'Раздел 4'!V20</f>
        <v>0</v>
      </c>
      <c r="AF15" s="174">
        <f>'Раздел 4'!Z20</f>
        <v>0</v>
      </c>
      <c r="AG15" s="174">
        <f>'Раздел 2'!K20</f>
        <v>0</v>
      </c>
      <c r="AH15" s="174">
        <f>'Раздел 3'!H20</f>
        <v>0</v>
      </c>
      <c r="AI15" s="174">
        <f>'Раздел 3'!AB20</f>
        <v>0</v>
      </c>
      <c r="AJ15" s="174">
        <f>'Раздел 3'!AG20</f>
        <v>0</v>
      </c>
      <c r="AK15" s="174">
        <f>'Раздел 2'!J20</f>
        <v>0</v>
      </c>
      <c r="AL15" s="210"/>
      <c r="AM15" s="174">
        <f>'Раздел 2'!Z20</f>
        <v>0</v>
      </c>
      <c r="AN15" s="174">
        <f>'Раздел 2'!AA20</f>
        <v>0</v>
      </c>
      <c r="AO15" s="174">
        <f>'Раздел 4'!H20</f>
        <v>0</v>
      </c>
      <c r="AP15" s="174">
        <f>'Раздел 4'!AE20</f>
        <v>0</v>
      </c>
      <c r="AQ15" s="174">
        <f>'Раздел 5'!H23</f>
        <v>0</v>
      </c>
      <c r="AR15" s="174">
        <f>'Раздел 2'!J20</f>
        <v>0</v>
      </c>
      <c r="AS15" s="210">
        <f t="shared" si="1"/>
        <v>0</v>
      </c>
      <c r="AT15" s="174">
        <f>'Раздел 5'!O23</f>
        <v>0</v>
      </c>
      <c r="AU15" s="174">
        <f>'Раздел 5'!P23</f>
        <v>0</v>
      </c>
      <c r="AV15" s="174">
        <f>'Раздел 5'!Q23</f>
        <v>0</v>
      </c>
      <c r="AW15" s="174">
        <f>'Раздел 5'!R23</f>
        <v>0</v>
      </c>
      <c r="AX15" s="174">
        <f>'Раздел 5'!S23</f>
        <v>0</v>
      </c>
      <c r="AY15" s="174">
        <f>'Раздел 5'!T23</f>
        <v>0</v>
      </c>
      <c r="AZ15" s="174">
        <f>'Раздел 5'!H23</f>
        <v>0</v>
      </c>
      <c r="BA15" s="174">
        <f>'Раздел 2'!J20</f>
        <v>0</v>
      </c>
      <c r="BB15" s="211">
        <f t="shared" si="2"/>
        <v>0</v>
      </c>
      <c r="BC15" s="211">
        <f t="shared" si="3"/>
        <v>0</v>
      </c>
      <c r="BD15" s="174">
        <f>'Раздел 6'!H20</f>
        <v>0</v>
      </c>
      <c r="BE15" s="174">
        <f>'Раздел 6'!L20</f>
        <v>0</v>
      </c>
      <c r="BF15" s="174">
        <f>'Раздел 6'!M20</f>
        <v>0</v>
      </c>
      <c r="BG15" s="174">
        <f>'Раздел 2'!J20</f>
        <v>0</v>
      </c>
      <c r="BH15" s="211">
        <f t="shared" si="4"/>
        <v>0</v>
      </c>
      <c r="BI15" s="174">
        <f>'Раздел 7'!H20</f>
        <v>0</v>
      </c>
      <c r="BJ15" s="174">
        <f>'Раздел 7'!L20</f>
        <v>0</v>
      </c>
      <c r="BK15" s="174">
        <f>'Раздел 7'!M20</f>
        <v>0</v>
      </c>
      <c r="BL15" s="174">
        <f>'Раздел 8'!H22</f>
        <v>0</v>
      </c>
      <c r="BM15" s="174">
        <f>'Раздел 8'!J22</f>
        <v>0</v>
      </c>
      <c r="BN15" s="174">
        <f>'Раздел 2'!J20</f>
        <v>0</v>
      </c>
      <c r="BO15" s="174">
        <f>'Раздел 8'!I22</f>
        <v>0</v>
      </c>
      <c r="BP15" s="174">
        <f>'Раздел 8'!T22</f>
        <v>0</v>
      </c>
      <c r="BQ15" s="174">
        <f>'Раздел 8'!AH22</f>
        <v>0</v>
      </c>
      <c r="BR15" s="174">
        <f>'Раздел 8'!AJ22</f>
        <v>0</v>
      </c>
    </row>
    <row r="16" spans="1:70">
      <c r="A16" s="206">
        <f>'Раздел 2'!$A$6</f>
        <v>2</v>
      </c>
      <c r="B16" s="206">
        <f>'Раздел 2'!$B$6</f>
        <v>1200200023561</v>
      </c>
      <c r="C16" s="206" t="str">
        <f>'Раздел 2'!$C$6</f>
        <v>ФКИС</v>
      </c>
      <c r="D16" s="206" t="str">
        <f>'Раздел 2'!$D$6</f>
        <v>СШ</v>
      </c>
      <c r="E16" s="206" t="str">
        <f>'Раздел 2'!$E$6</f>
        <v>МО</v>
      </c>
      <c r="F16" s="206" t="str">
        <f>'Раздел 1'!$A$15</f>
        <v>ОСН</v>
      </c>
      <c r="G16" s="207">
        <f t="shared" si="0"/>
        <v>0</v>
      </c>
      <c r="H16" s="208" t="s">
        <v>57</v>
      </c>
      <c r="I16" s="209">
        <v>15</v>
      </c>
      <c r="J16" s="174">
        <f>'Раздел 2'!H21</f>
        <v>0</v>
      </c>
      <c r="K16" s="174">
        <f>'Раздел 2'!J21</f>
        <v>0</v>
      </c>
      <c r="L16" s="174">
        <f>'Раздел 2'!K21</f>
        <v>0</v>
      </c>
      <c r="M16" s="174">
        <f>'Раздел 2'!W21</f>
        <v>0</v>
      </c>
      <c r="N16" s="174">
        <f>'Раздел 2'!Y21</f>
        <v>0</v>
      </c>
      <c r="O16" s="174">
        <f>'Раздел 2'!L21</f>
        <v>0</v>
      </c>
      <c r="P16" s="174">
        <f>'Раздел 2'!M21</f>
        <v>0</v>
      </c>
      <c r="Q16" s="174">
        <f>'Раздел 2'!N21</f>
        <v>0</v>
      </c>
      <c r="R16" s="174">
        <f>'Раздел 2'!O21</f>
        <v>0</v>
      </c>
      <c r="S16" s="174">
        <f>'Раздел 5'!H24</f>
        <v>0</v>
      </c>
      <c r="T16" s="174">
        <f>'Раздел 4'!H21</f>
        <v>0</v>
      </c>
      <c r="U16" s="174">
        <f>'Раздел 4'!I21</f>
        <v>0</v>
      </c>
      <c r="V16" s="174">
        <f>'Раздел 4'!J21</f>
        <v>0</v>
      </c>
      <c r="W16" s="174">
        <f>'Раздел 4'!K21</f>
        <v>0</v>
      </c>
      <c r="X16" s="174">
        <f>'Раздел 4'!L21</f>
        <v>0</v>
      </c>
      <c r="Y16" s="174">
        <f>'Раздел 4'!M21</f>
        <v>0</v>
      </c>
      <c r="Z16" s="174">
        <f>'Раздел 4'!N21</f>
        <v>0</v>
      </c>
      <c r="AA16" s="174">
        <f>'Раздел 4'!O21</f>
        <v>0</v>
      </c>
      <c r="AB16" s="174">
        <f>'Раздел 4'!P21</f>
        <v>0</v>
      </c>
      <c r="AC16" s="174">
        <f>'Раздел 4'!Q21</f>
        <v>0</v>
      </c>
      <c r="AD16" s="174">
        <f>'Раздел 4'!R21</f>
        <v>0</v>
      </c>
      <c r="AE16" s="174">
        <f>'Раздел 4'!V21</f>
        <v>0</v>
      </c>
      <c r="AF16" s="174">
        <f>'Раздел 4'!Z21</f>
        <v>0</v>
      </c>
      <c r="AG16" s="174">
        <f>'Раздел 2'!K21</f>
        <v>0</v>
      </c>
      <c r="AH16" s="174">
        <f>'Раздел 3'!H21</f>
        <v>0</v>
      </c>
      <c r="AI16" s="174">
        <f>'Раздел 3'!AB21</f>
        <v>0</v>
      </c>
      <c r="AJ16" s="174">
        <f>'Раздел 3'!AG21</f>
        <v>0</v>
      </c>
      <c r="AK16" s="174">
        <f>'Раздел 2'!J21</f>
        <v>0</v>
      </c>
      <c r="AL16" s="210"/>
      <c r="AM16" s="174">
        <f>'Раздел 2'!Z21</f>
        <v>0</v>
      </c>
      <c r="AN16" s="174">
        <f>'Раздел 2'!AA21</f>
        <v>0</v>
      </c>
      <c r="AO16" s="174">
        <f>'Раздел 4'!H21</f>
        <v>0</v>
      </c>
      <c r="AP16" s="174">
        <f>'Раздел 4'!AE21</f>
        <v>0</v>
      </c>
      <c r="AQ16" s="174">
        <f>'Раздел 5'!H24</f>
        <v>0</v>
      </c>
      <c r="AR16" s="174">
        <f>'Раздел 2'!J21</f>
        <v>0</v>
      </c>
      <c r="AS16" s="211">
        <f t="shared" si="1"/>
        <v>0</v>
      </c>
      <c r="AT16" s="174">
        <f>'Раздел 5'!O24</f>
        <v>0</v>
      </c>
      <c r="AU16" s="174">
        <f>'Раздел 5'!P24</f>
        <v>0</v>
      </c>
      <c r="AV16" s="174">
        <f>'Раздел 5'!Q24</f>
        <v>0</v>
      </c>
      <c r="AW16" s="174">
        <f>'Раздел 5'!R24</f>
        <v>0</v>
      </c>
      <c r="AX16" s="174">
        <f>'Раздел 5'!S24</f>
        <v>0</v>
      </c>
      <c r="AY16" s="174">
        <f>'Раздел 5'!T24</f>
        <v>0</v>
      </c>
      <c r="AZ16" s="174">
        <f>'Раздел 5'!H24</f>
        <v>0</v>
      </c>
      <c r="BA16" s="174">
        <f>'Раздел 2'!J21</f>
        <v>0</v>
      </c>
      <c r="BB16" s="211">
        <f t="shared" si="2"/>
        <v>0</v>
      </c>
      <c r="BC16" s="211">
        <f t="shared" si="3"/>
        <v>0</v>
      </c>
      <c r="BD16" s="174">
        <f>'Раздел 6'!H21</f>
        <v>0</v>
      </c>
      <c r="BE16" s="174">
        <f>'Раздел 6'!L21</f>
        <v>0</v>
      </c>
      <c r="BF16" s="174">
        <f>'Раздел 6'!M21</f>
        <v>0</v>
      </c>
      <c r="BG16" s="174">
        <f>'Раздел 2'!J21</f>
        <v>0</v>
      </c>
      <c r="BH16" s="211">
        <f t="shared" si="4"/>
        <v>0</v>
      </c>
      <c r="BI16" s="174">
        <f>'Раздел 7'!H21</f>
        <v>0</v>
      </c>
      <c r="BJ16" s="174">
        <f>'Раздел 7'!L21</f>
        <v>0</v>
      </c>
      <c r="BK16" s="174">
        <f>'Раздел 7'!M21</f>
        <v>0</v>
      </c>
      <c r="BL16" s="174">
        <f>'Раздел 8'!H23</f>
        <v>0</v>
      </c>
      <c r="BM16" s="174">
        <f>'Раздел 8'!J23</f>
        <v>0</v>
      </c>
      <c r="BN16" s="174">
        <f>'Раздел 2'!J21</f>
        <v>0</v>
      </c>
      <c r="BO16" s="174">
        <f>'Раздел 8'!I23</f>
        <v>0</v>
      </c>
      <c r="BP16" s="174">
        <f>'Раздел 8'!T23</f>
        <v>0</v>
      </c>
      <c r="BQ16" s="174">
        <f>'Раздел 8'!AH23</f>
        <v>0</v>
      </c>
      <c r="BR16" s="174">
        <f>'Раздел 8'!AJ23</f>
        <v>0</v>
      </c>
    </row>
    <row r="17" spans="1:70">
      <c r="A17" s="206">
        <f>'Раздел 2'!$A$6</f>
        <v>2</v>
      </c>
      <c r="B17" s="206">
        <f>'Раздел 2'!$B$6</f>
        <v>1200200023561</v>
      </c>
      <c r="C17" s="206" t="str">
        <f>'Раздел 2'!$C$6</f>
        <v>ФКИС</v>
      </c>
      <c r="D17" s="206" t="str">
        <f>'Раздел 2'!$D$6</f>
        <v>СШ</v>
      </c>
      <c r="E17" s="206" t="str">
        <f>'Раздел 2'!$E$6</f>
        <v>МО</v>
      </c>
      <c r="F17" s="206" t="str">
        <f>'Раздел 1'!$A$15</f>
        <v>ОСН</v>
      </c>
      <c r="G17" s="207">
        <f t="shared" si="0"/>
        <v>0</v>
      </c>
      <c r="H17" s="208" t="s">
        <v>58</v>
      </c>
      <c r="I17" s="209">
        <v>16</v>
      </c>
      <c r="J17" s="174">
        <f>'Раздел 2'!H22</f>
        <v>0</v>
      </c>
      <c r="K17" s="174">
        <f>'Раздел 2'!J22</f>
        <v>0</v>
      </c>
      <c r="L17" s="174">
        <f>'Раздел 2'!K22</f>
        <v>0</v>
      </c>
      <c r="M17" s="174">
        <f>'Раздел 2'!W22</f>
        <v>0</v>
      </c>
      <c r="N17" s="174">
        <f>'Раздел 2'!Y22</f>
        <v>0</v>
      </c>
      <c r="O17" s="174">
        <f>'Раздел 2'!L22</f>
        <v>0</v>
      </c>
      <c r="P17" s="174">
        <f>'Раздел 2'!M22</f>
        <v>0</v>
      </c>
      <c r="Q17" s="174">
        <f>'Раздел 2'!N22</f>
        <v>0</v>
      </c>
      <c r="R17" s="174">
        <f>'Раздел 2'!O22</f>
        <v>0</v>
      </c>
      <c r="S17" s="174">
        <f>'Раздел 5'!H25</f>
        <v>0</v>
      </c>
      <c r="T17" s="174">
        <f>'Раздел 4'!H22</f>
        <v>0</v>
      </c>
      <c r="U17" s="174">
        <f>'Раздел 4'!I22</f>
        <v>0</v>
      </c>
      <c r="V17" s="174">
        <f>'Раздел 4'!J22</f>
        <v>0</v>
      </c>
      <c r="W17" s="174">
        <f>'Раздел 4'!K22</f>
        <v>0</v>
      </c>
      <c r="X17" s="174">
        <f>'Раздел 4'!L22</f>
        <v>0</v>
      </c>
      <c r="Y17" s="174">
        <f>'Раздел 4'!M22</f>
        <v>0</v>
      </c>
      <c r="Z17" s="174">
        <f>'Раздел 4'!N22</f>
        <v>0</v>
      </c>
      <c r="AA17" s="174">
        <f>'Раздел 4'!O22</f>
        <v>0</v>
      </c>
      <c r="AB17" s="174">
        <f>'Раздел 4'!P22</f>
        <v>0</v>
      </c>
      <c r="AC17" s="174">
        <f>'Раздел 4'!Q22</f>
        <v>0</v>
      </c>
      <c r="AD17" s="174">
        <f>'Раздел 4'!R22</f>
        <v>0</v>
      </c>
      <c r="AE17" s="174">
        <f>'Раздел 4'!V22</f>
        <v>0</v>
      </c>
      <c r="AF17" s="174">
        <f>'Раздел 4'!Z22</f>
        <v>0</v>
      </c>
      <c r="AG17" s="174">
        <f>'Раздел 2'!K22</f>
        <v>0</v>
      </c>
      <c r="AH17" s="174">
        <f>'Раздел 3'!H22</f>
        <v>0</v>
      </c>
      <c r="AI17" s="174">
        <f>'Раздел 3'!AB22</f>
        <v>0</v>
      </c>
      <c r="AJ17" s="174">
        <f>'Раздел 3'!AG22</f>
        <v>0</v>
      </c>
      <c r="AK17" s="174">
        <f>'Раздел 2'!J22</f>
        <v>0</v>
      </c>
      <c r="AL17" s="210"/>
      <c r="AM17" s="174">
        <f>'Раздел 2'!Z22</f>
        <v>0</v>
      </c>
      <c r="AN17" s="174">
        <f>'Раздел 2'!AA22</f>
        <v>0</v>
      </c>
      <c r="AO17" s="174">
        <f>'Раздел 4'!H22</f>
        <v>0</v>
      </c>
      <c r="AP17" s="174">
        <f>'Раздел 4'!AE22</f>
        <v>0</v>
      </c>
      <c r="AQ17" s="174">
        <f>'Раздел 5'!H25</f>
        <v>0</v>
      </c>
      <c r="AR17" s="174">
        <f>'Раздел 2'!J22</f>
        <v>0</v>
      </c>
      <c r="AS17" s="210">
        <f t="shared" si="1"/>
        <v>0</v>
      </c>
      <c r="AT17" s="174">
        <f>'Раздел 5'!O25</f>
        <v>0</v>
      </c>
      <c r="AU17" s="174">
        <f>'Раздел 5'!P25</f>
        <v>0</v>
      </c>
      <c r="AV17" s="174">
        <f>'Раздел 5'!Q25</f>
        <v>0</v>
      </c>
      <c r="AW17" s="174">
        <f>'Раздел 5'!R25</f>
        <v>0</v>
      </c>
      <c r="AX17" s="174">
        <f>'Раздел 5'!S25</f>
        <v>0</v>
      </c>
      <c r="AY17" s="174">
        <f>'Раздел 5'!T25</f>
        <v>0</v>
      </c>
      <c r="AZ17" s="174">
        <f>'Раздел 5'!H25</f>
        <v>0</v>
      </c>
      <c r="BA17" s="174">
        <f>'Раздел 2'!J22</f>
        <v>0</v>
      </c>
      <c r="BB17" s="211">
        <f t="shared" si="2"/>
        <v>0</v>
      </c>
      <c r="BC17" s="211">
        <f t="shared" si="3"/>
        <v>0</v>
      </c>
      <c r="BD17" s="174">
        <f>'Раздел 6'!H22</f>
        <v>0</v>
      </c>
      <c r="BE17" s="174">
        <f>'Раздел 6'!L22</f>
        <v>0</v>
      </c>
      <c r="BF17" s="174">
        <f>'Раздел 6'!M22</f>
        <v>0</v>
      </c>
      <c r="BG17" s="174">
        <f>'Раздел 2'!J22</f>
        <v>0</v>
      </c>
      <c r="BH17" s="211">
        <f t="shared" si="4"/>
        <v>0</v>
      </c>
      <c r="BI17" s="174">
        <f>'Раздел 7'!H22</f>
        <v>0</v>
      </c>
      <c r="BJ17" s="174">
        <f>'Раздел 7'!L22</f>
        <v>0</v>
      </c>
      <c r="BK17" s="174">
        <f>'Раздел 7'!M22</f>
        <v>0</v>
      </c>
      <c r="BL17" s="174">
        <f>'Раздел 8'!H24</f>
        <v>0</v>
      </c>
      <c r="BM17" s="174">
        <f>'Раздел 8'!J24</f>
        <v>0</v>
      </c>
      <c r="BN17" s="174">
        <f>'Раздел 2'!J22</f>
        <v>0</v>
      </c>
      <c r="BO17" s="174">
        <f>'Раздел 8'!I24</f>
        <v>0</v>
      </c>
      <c r="BP17" s="174">
        <f>'Раздел 8'!T24</f>
        <v>0</v>
      </c>
      <c r="BQ17" s="174">
        <f>'Раздел 8'!AH24</f>
        <v>0</v>
      </c>
      <c r="BR17" s="174">
        <f>'Раздел 8'!AJ24</f>
        <v>0</v>
      </c>
    </row>
    <row r="18" spans="1:70">
      <c r="A18" s="206">
        <f>'Раздел 2'!$A$6</f>
        <v>2</v>
      </c>
      <c r="B18" s="206">
        <f>'Раздел 2'!$B$6</f>
        <v>1200200023561</v>
      </c>
      <c r="C18" s="206" t="str">
        <f>'Раздел 2'!$C$6</f>
        <v>ФКИС</v>
      </c>
      <c r="D18" s="206" t="str">
        <f>'Раздел 2'!$D$6</f>
        <v>СШ</v>
      </c>
      <c r="E18" s="206" t="str">
        <f>'Раздел 2'!$E$6</f>
        <v>МО</v>
      </c>
      <c r="F18" s="206" t="str">
        <f>'Раздел 1'!$A$15</f>
        <v>ОСН</v>
      </c>
      <c r="G18" s="207">
        <f t="shared" si="0"/>
        <v>0</v>
      </c>
      <c r="H18" s="208" t="s">
        <v>59</v>
      </c>
      <c r="I18" s="209">
        <v>17</v>
      </c>
      <c r="J18" s="174">
        <f>'Раздел 2'!H23</f>
        <v>0</v>
      </c>
      <c r="K18" s="174">
        <f>'Раздел 2'!J23</f>
        <v>0</v>
      </c>
      <c r="L18" s="174">
        <f>'Раздел 2'!K23</f>
        <v>0</v>
      </c>
      <c r="M18" s="174">
        <f>'Раздел 2'!W23</f>
        <v>0</v>
      </c>
      <c r="N18" s="174">
        <f>'Раздел 2'!Y23</f>
        <v>0</v>
      </c>
      <c r="O18" s="174">
        <f>'Раздел 2'!L23</f>
        <v>0</v>
      </c>
      <c r="P18" s="174">
        <f>'Раздел 2'!M23</f>
        <v>0</v>
      </c>
      <c r="Q18" s="174">
        <f>'Раздел 2'!N23</f>
        <v>0</v>
      </c>
      <c r="R18" s="174">
        <f>'Раздел 2'!O23</f>
        <v>0</v>
      </c>
      <c r="S18" s="174">
        <f>'Раздел 5'!H26</f>
        <v>0</v>
      </c>
      <c r="T18" s="174">
        <f>'Раздел 4'!H23</f>
        <v>0</v>
      </c>
      <c r="U18" s="174">
        <f>'Раздел 4'!I23</f>
        <v>0</v>
      </c>
      <c r="V18" s="174">
        <f>'Раздел 4'!J23</f>
        <v>0</v>
      </c>
      <c r="W18" s="174">
        <f>'Раздел 4'!K23</f>
        <v>0</v>
      </c>
      <c r="X18" s="174">
        <f>'Раздел 4'!L23</f>
        <v>0</v>
      </c>
      <c r="Y18" s="174">
        <f>'Раздел 4'!M23</f>
        <v>0</v>
      </c>
      <c r="Z18" s="174">
        <f>'Раздел 4'!N23</f>
        <v>0</v>
      </c>
      <c r="AA18" s="174">
        <f>'Раздел 4'!O23</f>
        <v>0</v>
      </c>
      <c r="AB18" s="174">
        <f>'Раздел 4'!P23</f>
        <v>0</v>
      </c>
      <c r="AC18" s="174">
        <f>'Раздел 4'!Q23</f>
        <v>0</v>
      </c>
      <c r="AD18" s="174">
        <f>'Раздел 4'!R23</f>
        <v>0</v>
      </c>
      <c r="AE18" s="174">
        <f>'Раздел 4'!V23</f>
        <v>0</v>
      </c>
      <c r="AF18" s="174">
        <f>'Раздел 4'!Z23</f>
        <v>0</v>
      </c>
      <c r="AG18" s="174">
        <f>'Раздел 2'!K23</f>
        <v>0</v>
      </c>
      <c r="AH18" s="174">
        <f>'Раздел 3'!H23</f>
        <v>0</v>
      </c>
      <c r="AI18" s="174">
        <f>'Раздел 3'!AB23</f>
        <v>0</v>
      </c>
      <c r="AJ18" s="174">
        <f>'Раздел 3'!AG23</f>
        <v>0</v>
      </c>
      <c r="AK18" s="174">
        <f>'Раздел 2'!J23</f>
        <v>0</v>
      </c>
      <c r="AL18" s="210"/>
      <c r="AM18" s="174">
        <f>'Раздел 2'!Z23</f>
        <v>0</v>
      </c>
      <c r="AN18" s="174">
        <f>'Раздел 2'!AA23</f>
        <v>0</v>
      </c>
      <c r="AO18" s="174">
        <f>'Раздел 4'!H23</f>
        <v>0</v>
      </c>
      <c r="AP18" s="174">
        <f>'Раздел 4'!AE23</f>
        <v>0</v>
      </c>
      <c r="AQ18" s="174">
        <f>'Раздел 5'!H26</f>
        <v>0</v>
      </c>
      <c r="AR18" s="174">
        <f>'Раздел 2'!J23</f>
        <v>0</v>
      </c>
      <c r="AS18" s="210">
        <f t="shared" si="1"/>
        <v>0</v>
      </c>
      <c r="AT18" s="174">
        <f>'Раздел 5'!O26</f>
        <v>0</v>
      </c>
      <c r="AU18" s="174">
        <f>'Раздел 5'!P26</f>
        <v>0</v>
      </c>
      <c r="AV18" s="174">
        <f>'Раздел 5'!Q26</f>
        <v>0</v>
      </c>
      <c r="AW18" s="174">
        <f>'Раздел 5'!R26</f>
        <v>0</v>
      </c>
      <c r="AX18" s="174">
        <f>'Раздел 5'!S26</f>
        <v>0</v>
      </c>
      <c r="AY18" s="174">
        <f>'Раздел 5'!T26</f>
        <v>0</v>
      </c>
      <c r="AZ18" s="174">
        <f>'Раздел 5'!H26</f>
        <v>0</v>
      </c>
      <c r="BA18" s="174">
        <f>'Раздел 2'!J23</f>
        <v>0</v>
      </c>
      <c r="BB18" s="211">
        <f t="shared" si="2"/>
        <v>0</v>
      </c>
      <c r="BC18" s="211">
        <f t="shared" si="3"/>
        <v>0</v>
      </c>
      <c r="BD18" s="174">
        <f>'Раздел 6'!H23</f>
        <v>0</v>
      </c>
      <c r="BE18" s="174">
        <f>'Раздел 6'!L23</f>
        <v>0</v>
      </c>
      <c r="BF18" s="174">
        <f>'Раздел 6'!M23</f>
        <v>0</v>
      </c>
      <c r="BG18" s="174">
        <f>'Раздел 2'!J23</f>
        <v>0</v>
      </c>
      <c r="BH18" s="211">
        <f t="shared" si="4"/>
        <v>0</v>
      </c>
      <c r="BI18" s="174">
        <f>'Раздел 7'!H23</f>
        <v>0</v>
      </c>
      <c r="BJ18" s="174">
        <f>'Раздел 7'!L23</f>
        <v>0</v>
      </c>
      <c r="BK18" s="174">
        <f>'Раздел 7'!M23</f>
        <v>0</v>
      </c>
      <c r="BL18" s="174">
        <f>'Раздел 8'!H25</f>
        <v>0</v>
      </c>
      <c r="BM18" s="174">
        <f>'Раздел 8'!J25</f>
        <v>0</v>
      </c>
      <c r="BN18" s="174">
        <f>'Раздел 2'!J23</f>
        <v>0</v>
      </c>
      <c r="BO18" s="174">
        <f>'Раздел 8'!I25</f>
        <v>0</v>
      </c>
      <c r="BP18" s="174">
        <f>'Раздел 8'!T25</f>
        <v>0</v>
      </c>
      <c r="BQ18" s="174">
        <f>'Раздел 8'!AH25</f>
        <v>0</v>
      </c>
      <c r="BR18" s="174">
        <f>'Раздел 8'!AJ25</f>
        <v>0</v>
      </c>
    </row>
    <row r="19" spans="1:70">
      <c r="A19" s="206">
        <f>'Раздел 2'!$A$6</f>
        <v>2</v>
      </c>
      <c r="B19" s="206">
        <f>'Раздел 2'!$B$6</f>
        <v>1200200023561</v>
      </c>
      <c r="C19" s="206" t="str">
        <f>'Раздел 2'!$C$6</f>
        <v>ФКИС</v>
      </c>
      <c r="D19" s="206" t="str">
        <f>'Раздел 2'!$D$6</f>
        <v>СШ</v>
      </c>
      <c r="E19" s="206" t="str">
        <f>'Раздел 2'!$E$6</f>
        <v>МО</v>
      </c>
      <c r="F19" s="206" t="str">
        <f>'Раздел 1'!$A$15</f>
        <v>ОСН</v>
      </c>
      <c r="G19" s="207">
        <f t="shared" si="0"/>
        <v>0</v>
      </c>
      <c r="H19" s="208" t="s">
        <v>617</v>
      </c>
      <c r="I19" s="209">
        <v>18</v>
      </c>
      <c r="J19" s="174">
        <f>'Раздел 2'!H24</f>
        <v>0</v>
      </c>
      <c r="K19" s="174">
        <f>'Раздел 2'!J24</f>
        <v>0</v>
      </c>
      <c r="L19" s="174">
        <f>'Раздел 2'!K24</f>
        <v>0</v>
      </c>
      <c r="M19" s="174">
        <f>'Раздел 2'!W24</f>
        <v>0</v>
      </c>
      <c r="N19" s="174">
        <f>'Раздел 2'!Y24</f>
        <v>0</v>
      </c>
      <c r="O19" s="174">
        <f>'Раздел 2'!L24</f>
        <v>0</v>
      </c>
      <c r="P19" s="174">
        <f>'Раздел 2'!M24</f>
        <v>0</v>
      </c>
      <c r="Q19" s="174">
        <f>'Раздел 2'!N24</f>
        <v>0</v>
      </c>
      <c r="R19" s="174">
        <f>'Раздел 2'!O24</f>
        <v>0</v>
      </c>
      <c r="S19" s="174">
        <f>'Раздел 5'!H27</f>
        <v>0</v>
      </c>
      <c r="T19" s="174">
        <f>'Раздел 4'!H24</f>
        <v>0</v>
      </c>
      <c r="U19" s="174">
        <f>'Раздел 4'!I24</f>
        <v>0</v>
      </c>
      <c r="V19" s="174">
        <f>'Раздел 4'!J24</f>
        <v>0</v>
      </c>
      <c r="W19" s="174">
        <f>'Раздел 4'!K24</f>
        <v>0</v>
      </c>
      <c r="X19" s="174">
        <f>'Раздел 4'!L24</f>
        <v>0</v>
      </c>
      <c r="Y19" s="174">
        <f>'Раздел 4'!M24</f>
        <v>0</v>
      </c>
      <c r="Z19" s="174">
        <f>'Раздел 4'!N24</f>
        <v>0</v>
      </c>
      <c r="AA19" s="174">
        <f>'Раздел 4'!O24</f>
        <v>0</v>
      </c>
      <c r="AB19" s="174">
        <f>'Раздел 4'!P24</f>
        <v>0</v>
      </c>
      <c r="AC19" s="174">
        <f>'Раздел 4'!Q24</f>
        <v>0</v>
      </c>
      <c r="AD19" s="174">
        <f>'Раздел 4'!R24</f>
        <v>0</v>
      </c>
      <c r="AE19" s="174">
        <f>'Раздел 4'!V24</f>
        <v>0</v>
      </c>
      <c r="AF19" s="174">
        <f>'Раздел 4'!Z24</f>
        <v>0</v>
      </c>
      <c r="AG19" s="174">
        <f>'Раздел 2'!K24</f>
        <v>0</v>
      </c>
      <c r="AH19" s="174">
        <f>'Раздел 3'!H24</f>
        <v>0</v>
      </c>
      <c r="AI19" s="174">
        <f>'Раздел 3'!AB24</f>
        <v>0</v>
      </c>
      <c r="AJ19" s="174">
        <f>'Раздел 3'!AG24</f>
        <v>0</v>
      </c>
      <c r="AK19" s="174">
        <f>'Раздел 2'!J24</f>
        <v>0</v>
      </c>
      <c r="AL19" s="210"/>
      <c r="AM19" s="174">
        <f>'Раздел 2'!Z24</f>
        <v>0</v>
      </c>
      <c r="AN19" s="174">
        <f>'Раздел 2'!AA24</f>
        <v>0</v>
      </c>
      <c r="AO19" s="174">
        <f>'Раздел 4'!H24</f>
        <v>0</v>
      </c>
      <c r="AP19" s="174">
        <f>'Раздел 4'!AE24</f>
        <v>0</v>
      </c>
      <c r="AQ19" s="174">
        <f>'Раздел 5'!H27</f>
        <v>0</v>
      </c>
      <c r="AR19" s="174">
        <f>'Раздел 2'!J24</f>
        <v>0</v>
      </c>
      <c r="AS19" s="210">
        <f t="shared" si="1"/>
        <v>0</v>
      </c>
      <c r="AT19" s="174">
        <f>'Раздел 5'!O27</f>
        <v>0</v>
      </c>
      <c r="AU19" s="174">
        <f>'Раздел 5'!P27</f>
        <v>0</v>
      </c>
      <c r="AV19" s="174">
        <f>'Раздел 5'!Q27</f>
        <v>0</v>
      </c>
      <c r="AW19" s="174">
        <f>'Раздел 5'!R27</f>
        <v>0</v>
      </c>
      <c r="AX19" s="174">
        <f>'Раздел 5'!S27</f>
        <v>0</v>
      </c>
      <c r="AY19" s="174">
        <f>'Раздел 5'!T27</f>
        <v>0</v>
      </c>
      <c r="AZ19" s="174">
        <f>'Раздел 5'!H27</f>
        <v>0</v>
      </c>
      <c r="BA19" s="174">
        <f>'Раздел 2'!J24</f>
        <v>0</v>
      </c>
      <c r="BB19" s="211">
        <f t="shared" si="2"/>
        <v>0</v>
      </c>
      <c r="BC19" s="211">
        <f t="shared" si="3"/>
        <v>0</v>
      </c>
      <c r="BD19" s="174">
        <f>'Раздел 6'!H24</f>
        <v>0</v>
      </c>
      <c r="BE19" s="174">
        <f>'Раздел 6'!L24</f>
        <v>0</v>
      </c>
      <c r="BF19" s="174">
        <f>'Раздел 6'!M24</f>
        <v>0</v>
      </c>
      <c r="BG19" s="174">
        <f>'Раздел 2'!J24</f>
        <v>0</v>
      </c>
      <c r="BH19" s="211">
        <f t="shared" si="4"/>
        <v>0</v>
      </c>
      <c r="BI19" s="174">
        <f>'Раздел 7'!H24</f>
        <v>0</v>
      </c>
      <c r="BJ19" s="174">
        <f>'Раздел 7'!L24</f>
        <v>0</v>
      </c>
      <c r="BK19" s="174">
        <f>'Раздел 7'!M24</f>
        <v>0</v>
      </c>
      <c r="BL19" s="174">
        <f>'Раздел 8'!H26</f>
        <v>0</v>
      </c>
      <c r="BM19" s="174">
        <f>'Раздел 8'!J26</f>
        <v>0</v>
      </c>
      <c r="BN19" s="174">
        <f>'Раздел 2'!J24</f>
        <v>0</v>
      </c>
      <c r="BO19" s="174">
        <f>'Раздел 8'!I26</f>
        <v>0</v>
      </c>
      <c r="BP19" s="174">
        <f>'Раздел 8'!T26</f>
        <v>0</v>
      </c>
      <c r="BQ19" s="174">
        <f>'Раздел 8'!AH26</f>
        <v>0</v>
      </c>
      <c r="BR19" s="174">
        <f>'Раздел 8'!AJ26</f>
        <v>0</v>
      </c>
    </row>
    <row r="20" spans="1:70">
      <c r="A20" s="206">
        <f>'Раздел 2'!$A$6</f>
        <v>2</v>
      </c>
      <c r="B20" s="206">
        <f>'Раздел 2'!$B$6</f>
        <v>1200200023561</v>
      </c>
      <c r="C20" s="206" t="str">
        <f>'Раздел 2'!$C$6</f>
        <v>ФКИС</v>
      </c>
      <c r="D20" s="206" t="str">
        <f>'Раздел 2'!$D$6</f>
        <v>СШ</v>
      </c>
      <c r="E20" s="206" t="str">
        <f>'Раздел 2'!$E$6</f>
        <v>МО</v>
      </c>
      <c r="F20" s="206" t="str">
        <f>'Раздел 1'!$A$15</f>
        <v>ОСН</v>
      </c>
      <c r="G20" s="207">
        <f t="shared" si="0"/>
        <v>0</v>
      </c>
      <c r="H20" s="208" t="s">
        <v>775</v>
      </c>
      <c r="I20" s="209">
        <v>19</v>
      </c>
      <c r="J20" s="174">
        <f>'Раздел 2'!H25</f>
        <v>0</v>
      </c>
      <c r="K20" s="174">
        <f>'Раздел 2'!J25</f>
        <v>0</v>
      </c>
      <c r="L20" s="174">
        <f>'Раздел 2'!K25</f>
        <v>0</v>
      </c>
      <c r="M20" s="174">
        <f>'Раздел 2'!W25</f>
        <v>0</v>
      </c>
      <c r="N20" s="174">
        <f>'Раздел 2'!Y25</f>
        <v>0</v>
      </c>
      <c r="O20" s="174">
        <f>'Раздел 2'!L25</f>
        <v>0</v>
      </c>
      <c r="P20" s="174">
        <f>'Раздел 2'!M25</f>
        <v>0</v>
      </c>
      <c r="Q20" s="174">
        <f>'Раздел 2'!N25</f>
        <v>0</v>
      </c>
      <c r="R20" s="174">
        <f>'Раздел 2'!O25</f>
        <v>0</v>
      </c>
      <c r="S20" s="174">
        <f>'Раздел 5'!H28</f>
        <v>0</v>
      </c>
      <c r="T20" s="174">
        <f>'Раздел 4'!H25</f>
        <v>0</v>
      </c>
      <c r="U20" s="174">
        <f>'Раздел 4'!I25</f>
        <v>0</v>
      </c>
      <c r="V20" s="174">
        <f>'Раздел 4'!J25</f>
        <v>0</v>
      </c>
      <c r="W20" s="174">
        <f>'Раздел 4'!K25</f>
        <v>0</v>
      </c>
      <c r="X20" s="174">
        <f>'Раздел 4'!L25</f>
        <v>0</v>
      </c>
      <c r="Y20" s="174">
        <f>'Раздел 4'!M25</f>
        <v>0</v>
      </c>
      <c r="Z20" s="174">
        <f>'Раздел 4'!N25</f>
        <v>0</v>
      </c>
      <c r="AA20" s="174">
        <f>'Раздел 4'!O25</f>
        <v>0</v>
      </c>
      <c r="AB20" s="174">
        <f>'Раздел 4'!P25</f>
        <v>0</v>
      </c>
      <c r="AC20" s="174">
        <f>'Раздел 4'!Q25</f>
        <v>0</v>
      </c>
      <c r="AD20" s="174">
        <f>'Раздел 4'!R25</f>
        <v>0</v>
      </c>
      <c r="AE20" s="174">
        <f>'Раздел 4'!V25</f>
        <v>0</v>
      </c>
      <c r="AF20" s="174">
        <f>'Раздел 4'!Z25</f>
        <v>0</v>
      </c>
      <c r="AG20" s="174">
        <f>'Раздел 2'!K25</f>
        <v>0</v>
      </c>
      <c r="AH20" s="174">
        <f>'Раздел 3'!H25</f>
        <v>0</v>
      </c>
      <c r="AI20" s="174">
        <f>'Раздел 3'!AB25</f>
        <v>0</v>
      </c>
      <c r="AJ20" s="174">
        <f>'Раздел 3'!AG25</f>
        <v>0</v>
      </c>
      <c r="AK20" s="174">
        <f>'Раздел 2'!J25</f>
        <v>0</v>
      </c>
      <c r="AL20" s="210"/>
      <c r="AM20" s="174">
        <f>'Раздел 2'!Z25</f>
        <v>0</v>
      </c>
      <c r="AN20" s="174">
        <f>'Раздел 2'!AA25</f>
        <v>0</v>
      </c>
      <c r="AO20" s="174">
        <f>'Раздел 4'!H25</f>
        <v>0</v>
      </c>
      <c r="AP20" s="174">
        <f>'Раздел 4'!AE25</f>
        <v>0</v>
      </c>
      <c r="AQ20" s="174">
        <f>'Раздел 5'!H28</f>
        <v>0</v>
      </c>
      <c r="AR20" s="174">
        <f>'Раздел 2'!J25</f>
        <v>0</v>
      </c>
      <c r="AS20" s="210">
        <f t="shared" si="1"/>
        <v>0</v>
      </c>
      <c r="AT20" s="174">
        <f>'Раздел 5'!O28</f>
        <v>0</v>
      </c>
      <c r="AU20" s="174">
        <f>'Раздел 5'!P28</f>
        <v>0</v>
      </c>
      <c r="AV20" s="174">
        <f>'Раздел 5'!Q28</f>
        <v>0</v>
      </c>
      <c r="AW20" s="174">
        <f>'Раздел 5'!R28</f>
        <v>0</v>
      </c>
      <c r="AX20" s="174">
        <f>'Раздел 5'!S28</f>
        <v>0</v>
      </c>
      <c r="AY20" s="174">
        <f>'Раздел 5'!T28</f>
        <v>0</v>
      </c>
      <c r="AZ20" s="174">
        <f>'Раздел 5'!H28</f>
        <v>0</v>
      </c>
      <c r="BA20" s="174">
        <f>'Раздел 2'!J25</f>
        <v>0</v>
      </c>
      <c r="BB20" s="211">
        <f t="shared" si="2"/>
        <v>0</v>
      </c>
      <c r="BC20" s="211">
        <f t="shared" si="3"/>
        <v>0</v>
      </c>
      <c r="BD20" s="174">
        <f>'Раздел 6'!H25</f>
        <v>0</v>
      </c>
      <c r="BE20" s="174">
        <f>'Раздел 6'!L25</f>
        <v>0</v>
      </c>
      <c r="BF20" s="174">
        <f>'Раздел 6'!M25</f>
        <v>0</v>
      </c>
      <c r="BG20" s="174">
        <f>'Раздел 2'!J25</f>
        <v>0</v>
      </c>
      <c r="BH20" s="211">
        <f t="shared" si="4"/>
        <v>0</v>
      </c>
      <c r="BI20" s="174">
        <f>'Раздел 7'!H25</f>
        <v>0</v>
      </c>
      <c r="BJ20" s="174">
        <f>'Раздел 7'!L25</f>
        <v>0</v>
      </c>
      <c r="BK20" s="174">
        <f>'Раздел 7'!M25</f>
        <v>0</v>
      </c>
      <c r="BL20" s="174">
        <f>'Раздел 8'!H27</f>
        <v>0</v>
      </c>
      <c r="BM20" s="174">
        <f>'Раздел 8'!J27</f>
        <v>0</v>
      </c>
      <c r="BN20" s="174">
        <f>'Раздел 2'!J25</f>
        <v>0</v>
      </c>
      <c r="BO20" s="174">
        <f>'Раздел 8'!I27</f>
        <v>0</v>
      </c>
      <c r="BP20" s="174">
        <f>'Раздел 8'!T27</f>
        <v>0</v>
      </c>
      <c r="BQ20" s="174">
        <f>'Раздел 8'!AH27</f>
        <v>0</v>
      </c>
      <c r="BR20" s="174">
        <f>'Раздел 8'!AJ27</f>
        <v>0</v>
      </c>
    </row>
    <row r="21" spans="1:70">
      <c r="A21" s="206">
        <f>'Раздел 2'!$A$6</f>
        <v>2</v>
      </c>
      <c r="B21" s="206">
        <f>'Раздел 2'!$B$6</f>
        <v>1200200023561</v>
      </c>
      <c r="C21" s="206" t="str">
        <f>'Раздел 2'!$C$6</f>
        <v>ФКИС</v>
      </c>
      <c r="D21" s="206" t="str">
        <f>'Раздел 2'!$D$6</f>
        <v>СШ</v>
      </c>
      <c r="E21" s="206" t="str">
        <f>'Раздел 2'!$E$6</f>
        <v>МО</v>
      </c>
      <c r="F21" s="206" t="str">
        <f>'Раздел 1'!$A$15</f>
        <v>ОСН</v>
      </c>
      <c r="G21" s="207">
        <f t="shared" si="0"/>
        <v>0</v>
      </c>
      <c r="H21" s="208" t="s">
        <v>847</v>
      </c>
      <c r="I21" s="209">
        <v>20</v>
      </c>
      <c r="J21" s="174">
        <f>'Раздел 2'!H26</f>
        <v>0</v>
      </c>
      <c r="K21" s="174">
        <f>'Раздел 2'!J26</f>
        <v>0</v>
      </c>
      <c r="L21" s="174">
        <f>'Раздел 2'!K26</f>
        <v>0</v>
      </c>
      <c r="M21" s="174">
        <f>'Раздел 2'!W26</f>
        <v>0</v>
      </c>
      <c r="N21" s="174">
        <f>'Раздел 2'!Y26</f>
        <v>0</v>
      </c>
      <c r="O21" s="174">
        <f>'Раздел 2'!L26</f>
        <v>0</v>
      </c>
      <c r="P21" s="174">
        <f>'Раздел 2'!M26</f>
        <v>0</v>
      </c>
      <c r="Q21" s="174">
        <f>'Раздел 2'!N26</f>
        <v>0</v>
      </c>
      <c r="R21" s="174">
        <f>'Раздел 2'!O26</f>
        <v>0</v>
      </c>
      <c r="S21" s="174">
        <f>'Раздел 5'!H29</f>
        <v>0</v>
      </c>
      <c r="T21" s="174">
        <f>'Раздел 4'!H26</f>
        <v>0</v>
      </c>
      <c r="U21" s="174">
        <f>'Раздел 4'!I26</f>
        <v>0</v>
      </c>
      <c r="V21" s="174">
        <f>'Раздел 4'!J26</f>
        <v>0</v>
      </c>
      <c r="W21" s="174">
        <f>'Раздел 4'!K26</f>
        <v>0</v>
      </c>
      <c r="X21" s="174">
        <f>'Раздел 4'!L26</f>
        <v>0</v>
      </c>
      <c r="Y21" s="174">
        <f>'Раздел 4'!M26</f>
        <v>0</v>
      </c>
      <c r="Z21" s="174">
        <f>'Раздел 4'!N26</f>
        <v>0</v>
      </c>
      <c r="AA21" s="174">
        <f>'Раздел 4'!O26</f>
        <v>0</v>
      </c>
      <c r="AB21" s="174">
        <f>'Раздел 4'!P26</f>
        <v>0</v>
      </c>
      <c r="AC21" s="174">
        <f>'Раздел 4'!Q26</f>
        <v>0</v>
      </c>
      <c r="AD21" s="174">
        <f>'Раздел 4'!R26</f>
        <v>0</v>
      </c>
      <c r="AE21" s="174">
        <f>'Раздел 4'!V26</f>
        <v>0</v>
      </c>
      <c r="AF21" s="174">
        <f>'Раздел 4'!Z26</f>
        <v>0</v>
      </c>
      <c r="AG21" s="174">
        <f>'Раздел 2'!K26</f>
        <v>0</v>
      </c>
      <c r="AH21" s="174">
        <f>'Раздел 3'!H26</f>
        <v>0</v>
      </c>
      <c r="AI21" s="174">
        <f>'Раздел 3'!AB26</f>
        <v>0</v>
      </c>
      <c r="AJ21" s="174">
        <f>'Раздел 3'!AG26</f>
        <v>0</v>
      </c>
      <c r="AK21" s="174">
        <f>'Раздел 2'!J26</f>
        <v>0</v>
      </c>
      <c r="AL21" s="210"/>
      <c r="AM21" s="174">
        <f>'Раздел 2'!Z26</f>
        <v>0</v>
      </c>
      <c r="AN21" s="174">
        <f>'Раздел 2'!AA26</f>
        <v>0</v>
      </c>
      <c r="AO21" s="174">
        <f>'Раздел 4'!H26</f>
        <v>0</v>
      </c>
      <c r="AP21" s="174">
        <f>'Раздел 4'!AE26</f>
        <v>0</v>
      </c>
      <c r="AQ21" s="174">
        <f>'Раздел 5'!H29</f>
        <v>0</v>
      </c>
      <c r="AR21" s="174">
        <f>'Раздел 2'!J26</f>
        <v>0</v>
      </c>
      <c r="AS21" s="210">
        <f t="shared" si="1"/>
        <v>0</v>
      </c>
      <c r="AT21" s="174">
        <f>'Раздел 5'!O29</f>
        <v>0</v>
      </c>
      <c r="AU21" s="174">
        <f>'Раздел 5'!P29</f>
        <v>0</v>
      </c>
      <c r="AV21" s="174">
        <f>'Раздел 5'!Q29</f>
        <v>0</v>
      </c>
      <c r="AW21" s="174">
        <f>'Раздел 5'!R29</f>
        <v>0</v>
      </c>
      <c r="AX21" s="174">
        <f>'Раздел 5'!S29</f>
        <v>0</v>
      </c>
      <c r="AY21" s="174">
        <f>'Раздел 5'!T29</f>
        <v>0</v>
      </c>
      <c r="AZ21" s="174">
        <f>'Раздел 5'!H29</f>
        <v>0</v>
      </c>
      <c r="BA21" s="174">
        <f>'Раздел 2'!J26</f>
        <v>0</v>
      </c>
      <c r="BB21" s="211">
        <f t="shared" si="2"/>
        <v>0</v>
      </c>
      <c r="BC21" s="211">
        <f t="shared" si="3"/>
        <v>0</v>
      </c>
      <c r="BD21" s="174">
        <f>'Раздел 6'!H26</f>
        <v>0</v>
      </c>
      <c r="BE21" s="174">
        <f>'Раздел 6'!L26</f>
        <v>0</v>
      </c>
      <c r="BF21" s="174">
        <f>'Раздел 6'!M26</f>
        <v>0</v>
      </c>
      <c r="BG21" s="174">
        <f>'Раздел 2'!J26</f>
        <v>0</v>
      </c>
      <c r="BH21" s="211">
        <f t="shared" si="4"/>
        <v>0</v>
      </c>
      <c r="BI21" s="174">
        <f>'Раздел 7'!H26</f>
        <v>0</v>
      </c>
      <c r="BJ21" s="174">
        <f>'Раздел 7'!L26</f>
        <v>0</v>
      </c>
      <c r="BK21" s="174">
        <f>'Раздел 7'!M26</f>
        <v>0</v>
      </c>
      <c r="BL21" s="174">
        <f>'Раздел 8'!H28</f>
        <v>0</v>
      </c>
      <c r="BM21" s="174">
        <f>'Раздел 8'!J28</f>
        <v>0</v>
      </c>
      <c r="BN21" s="174">
        <f>'Раздел 2'!J26</f>
        <v>0</v>
      </c>
      <c r="BO21" s="174">
        <f>'Раздел 8'!I28</f>
        <v>0</v>
      </c>
      <c r="BP21" s="174">
        <f>'Раздел 8'!T28</f>
        <v>0</v>
      </c>
      <c r="BQ21" s="174">
        <f>'Раздел 8'!AH28</f>
        <v>0</v>
      </c>
      <c r="BR21" s="174">
        <f>'Раздел 8'!AJ28</f>
        <v>0</v>
      </c>
    </row>
    <row r="22" spans="1:70">
      <c r="A22" s="206">
        <f>'Раздел 2'!$A$6</f>
        <v>2</v>
      </c>
      <c r="B22" s="206">
        <f>'Раздел 2'!$B$6</f>
        <v>1200200023561</v>
      </c>
      <c r="C22" s="206" t="str">
        <f>'Раздел 2'!$C$6</f>
        <v>ФКИС</v>
      </c>
      <c r="D22" s="206" t="str">
        <f>'Раздел 2'!$D$6</f>
        <v>СШ</v>
      </c>
      <c r="E22" s="206" t="str">
        <f>'Раздел 2'!$E$6</f>
        <v>МО</v>
      </c>
      <c r="F22" s="206" t="str">
        <f>'Раздел 1'!$A$15</f>
        <v>ОСН</v>
      </c>
      <c r="G22" s="207">
        <f t="shared" si="0"/>
        <v>0</v>
      </c>
      <c r="H22" s="208" t="s">
        <v>60</v>
      </c>
      <c r="I22" s="209">
        <v>21</v>
      </c>
      <c r="J22" s="174">
        <f>'Раздел 2'!H27</f>
        <v>0</v>
      </c>
      <c r="K22" s="174">
        <f>'Раздел 2'!J27</f>
        <v>0</v>
      </c>
      <c r="L22" s="174">
        <f>'Раздел 2'!K27</f>
        <v>0</v>
      </c>
      <c r="M22" s="174">
        <f>'Раздел 2'!W27</f>
        <v>0</v>
      </c>
      <c r="N22" s="174">
        <f>'Раздел 2'!Y27</f>
        <v>0</v>
      </c>
      <c r="O22" s="174">
        <f>'Раздел 2'!L27</f>
        <v>0</v>
      </c>
      <c r="P22" s="174">
        <f>'Раздел 2'!M27</f>
        <v>0</v>
      </c>
      <c r="Q22" s="174">
        <f>'Раздел 2'!N27</f>
        <v>0</v>
      </c>
      <c r="R22" s="174">
        <f>'Раздел 2'!O27</f>
        <v>0</v>
      </c>
      <c r="S22" s="174">
        <f>'Раздел 5'!H30</f>
        <v>0</v>
      </c>
      <c r="T22" s="174">
        <f>'Раздел 4'!H27</f>
        <v>0</v>
      </c>
      <c r="U22" s="174">
        <f>'Раздел 4'!I27</f>
        <v>0</v>
      </c>
      <c r="V22" s="174">
        <f>'Раздел 4'!J27</f>
        <v>0</v>
      </c>
      <c r="W22" s="174">
        <f>'Раздел 4'!K27</f>
        <v>0</v>
      </c>
      <c r="X22" s="174">
        <f>'Раздел 4'!L27</f>
        <v>0</v>
      </c>
      <c r="Y22" s="174">
        <f>'Раздел 4'!M27</f>
        <v>0</v>
      </c>
      <c r="Z22" s="174">
        <f>'Раздел 4'!N27</f>
        <v>0</v>
      </c>
      <c r="AA22" s="174">
        <f>'Раздел 4'!O27</f>
        <v>0</v>
      </c>
      <c r="AB22" s="174">
        <f>'Раздел 4'!P27</f>
        <v>0</v>
      </c>
      <c r="AC22" s="174">
        <f>'Раздел 4'!Q27</f>
        <v>0</v>
      </c>
      <c r="AD22" s="174">
        <f>'Раздел 4'!R27</f>
        <v>0</v>
      </c>
      <c r="AE22" s="174">
        <f>'Раздел 4'!V27</f>
        <v>0</v>
      </c>
      <c r="AF22" s="174">
        <f>'Раздел 4'!Z27</f>
        <v>0</v>
      </c>
      <c r="AG22" s="174">
        <f>'Раздел 2'!K27</f>
        <v>0</v>
      </c>
      <c r="AH22" s="174">
        <f>'Раздел 3'!H27</f>
        <v>0</v>
      </c>
      <c r="AI22" s="174">
        <f>'Раздел 3'!AB27</f>
        <v>0</v>
      </c>
      <c r="AJ22" s="174">
        <f>'Раздел 3'!AG27</f>
        <v>0</v>
      </c>
      <c r="AK22" s="174">
        <f>'Раздел 2'!J27</f>
        <v>0</v>
      </c>
      <c r="AL22" s="210"/>
      <c r="AM22" s="174">
        <f>'Раздел 2'!Z27</f>
        <v>0</v>
      </c>
      <c r="AN22" s="174">
        <f>'Раздел 2'!AA27</f>
        <v>0</v>
      </c>
      <c r="AO22" s="174">
        <f>'Раздел 4'!H27</f>
        <v>0</v>
      </c>
      <c r="AP22" s="174">
        <f>'Раздел 4'!AE27</f>
        <v>0</v>
      </c>
      <c r="AQ22" s="174">
        <f>'Раздел 5'!H30</f>
        <v>0</v>
      </c>
      <c r="AR22" s="174">
        <f>'Раздел 2'!J27</f>
        <v>0</v>
      </c>
      <c r="AS22" s="210">
        <f t="shared" si="1"/>
        <v>0</v>
      </c>
      <c r="AT22" s="174">
        <f>'Раздел 5'!O30</f>
        <v>0</v>
      </c>
      <c r="AU22" s="174">
        <f>'Раздел 5'!P30</f>
        <v>0</v>
      </c>
      <c r="AV22" s="174">
        <f>'Раздел 5'!Q30</f>
        <v>0</v>
      </c>
      <c r="AW22" s="174">
        <f>'Раздел 5'!R30</f>
        <v>0</v>
      </c>
      <c r="AX22" s="174">
        <f>'Раздел 5'!S30</f>
        <v>0</v>
      </c>
      <c r="AY22" s="174">
        <f>'Раздел 5'!T30</f>
        <v>0</v>
      </c>
      <c r="AZ22" s="174">
        <f>'Раздел 5'!H30</f>
        <v>0</v>
      </c>
      <c r="BA22" s="174">
        <f>'Раздел 2'!J27</f>
        <v>0</v>
      </c>
      <c r="BB22" s="211">
        <f t="shared" si="2"/>
        <v>0</v>
      </c>
      <c r="BC22" s="211">
        <f t="shared" si="3"/>
        <v>0</v>
      </c>
      <c r="BD22" s="174">
        <f>'Раздел 6'!H27</f>
        <v>0</v>
      </c>
      <c r="BE22" s="174">
        <f>'Раздел 6'!L27</f>
        <v>0</v>
      </c>
      <c r="BF22" s="174">
        <f>'Раздел 6'!M27</f>
        <v>0</v>
      </c>
      <c r="BG22" s="174">
        <f>'Раздел 2'!J27</f>
        <v>0</v>
      </c>
      <c r="BH22" s="211">
        <f t="shared" si="4"/>
        <v>0</v>
      </c>
      <c r="BI22" s="174">
        <f>'Раздел 7'!H27</f>
        <v>0</v>
      </c>
      <c r="BJ22" s="174">
        <f>'Раздел 7'!L27</f>
        <v>0</v>
      </c>
      <c r="BK22" s="174">
        <f>'Раздел 7'!M27</f>
        <v>0</v>
      </c>
      <c r="BL22" s="174">
        <f>'Раздел 8'!H29</f>
        <v>0</v>
      </c>
      <c r="BM22" s="174">
        <f>'Раздел 8'!J29</f>
        <v>0</v>
      </c>
      <c r="BN22" s="174">
        <f>'Раздел 2'!J27</f>
        <v>0</v>
      </c>
      <c r="BO22" s="174">
        <f>'Раздел 8'!I29</f>
        <v>0</v>
      </c>
      <c r="BP22" s="174">
        <f>'Раздел 8'!T29</f>
        <v>0</v>
      </c>
      <c r="BQ22" s="174">
        <f>'Раздел 8'!AH29</f>
        <v>0</v>
      </c>
      <c r="BR22" s="174">
        <f>'Раздел 8'!AJ29</f>
        <v>0</v>
      </c>
    </row>
    <row r="23" spans="1:70">
      <c r="A23" s="206">
        <f>'Раздел 2'!$A$6</f>
        <v>2</v>
      </c>
      <c r="B23" s="206">
        <f>'Раздел 2'!$B$6</f>
        <v>1200200023561</v>
      </c>
      <c r="C23" s="206" t="str">
        <f>'Раздел 2'!$C$6</f>
        <v>ФКИС</v>
      </c>
      <c r="D23" s="206" t="str">
        <f>'Раздел 2'!$D$6</f>
        <v>СШ</v>
      </c>
      <c r="E23" s="206" t="str">
        <f>'Раздел 2'!$E$6</f>
        <v>МО</v>
      </c>
      <c r="F23" s="206" t="str">
        <f>'Раздел 1'!$A$15</f>
        <v>ОСН</v>
      </c>
      <c r="G23" s="207">
        <f t="shared" si="0"/>
        <v>0</v>
      </c>
      <c r="H23" s="208" t="s">
        <v>61</v>
      </c>
      <c r="I23" s="209">
        <v>22</v>
      </c>
      <c r="J23" s="174">
        <f>'Раздел 2'!H28</f>
        <v>0</v>
      </c>
      <c r="K23" s="174">
        <f>'Раздел 2'!J28</f>
        <v>0</v>
      </c>
      <c r="L23" s="174">
        <f>'Раздел 2'!K28</f>
        <v>0</v>
      </c>
      <c r="M23" s="174">
        <f>'Раздел 2'!W28</f>
        <v>0</v>
      </c>
      <c r="N23" s="174">
        <f>'Раздел 2'!Y28</f>
        <v>0</v>
      </c>
      <c r="O23" s="174">
        <f>'Раздел 2'!L28</f>
        <v>0</v>
      </c>
      <c r="P23" s="174">
        <f>'Раздел 2'!M28</f>
        <v>0</v>
      </c>
      <c r="Q23" s="174">
        <f>'Раздел 2'!N28</f>
        <v>0</v>
      </c>
      <c r="R23" s="174">
        <f>'Раздел 2'!O28</f>
        <v>0</v>
      </c>
      <c r="S23" s="174">
        <f>'Раздел 5'!H31</f>
        <v>0</v>
      </c>
      <c r="T23" s="174">
        <f>'Раздел 4'!H28</f>
        <v>0</v>
      </c>
      <c r="U23" s="174">
        <f>'Раздел 4'!I28</f>
        <v>0</v>
      </c>
      <c r="V23" s="174">
        <f>'Раздел 4'!J28</f>
        <v>0</v>
      </c>
      <c r="W23" s="174">
        <f>'Раздел 4'!K28</f>
        <v>0</v>
      </c>
      <c r="X23" s="174">
        <f>'Раздел 4'!L28</f>
        <v>0</v>
      </c>
      <c r="Y23" s="174">
        <f>'Раздел 4'!M28</f>
        <v>0</v>
      </c>
      <c r="Z23" s="174">
        <f>'Раздел 4'!N28</f>
        <v>0</v>
      </c>
      <c r="AA23" s="174">
        <f>'Раздел 4'!O28</f>
        <v>0</v>
      </c>
      <c r="AB23" s="174">
        <f>'Раздел 4'!P28</f>
        <v>0</v>
      </c>
      <c r="AC23" s="174">
        <f>'Раздел 4'!Q28</f>
        <v>0</v>
      </c>
      <c r="AD23" s="174">
        <f>'Раздел 4'!R28</f>
        <v>0</v>
      </c>
      <c r="AE23" s="174">
        <f>'Раздел 4'!V28</f>
        <v>0</v>
      </c>
      <c r="AF23" s="174">
        <f>'Раздел 4'!Z28</f>
        <v>0</v>
      </c>
      <c r="AG23" s="174">
        <f>'Раздел 2'!K28</f>
        <v>0</v>
      </c>
      <c r="AH23" s="174">
        <f>'Раздел 3'!H28</f>
        <v>0</v>
      </c>
      <c r="AI23" s="174">
        <f>'Раздел 3'!AB28</f>
        <v>0</v>
      </c>
      <c r="AJ23" s="174">
        <f>'Раздел 3'!AG28</f>
        <v>0</v>
      </c>
      <c r="AK23" s="174">
        <f>'Раздел 2'!J28</f>
        <v>0</v>
      </c>
      <c r="AL23" s="210"/>
      <c r="AM23" s="174">
        <f>'Раздел 2'!Z28</f>
        <v>0</v>
      </c>
      <c r="AN23" s="174">
        <f>'Раздел 2'!AA28</f>
        <v>0</v>
      </c>
      <c r="AO23" s="174">
        <f>'Раздел 4'!H28</f>
        <v>0</v>
      </c>
      <c r="AP23" s="174">
        <f>'Раздел 4'!AE28</f>
        <v>0</v>
      </c>
      <c r="AQ23" s="174">
        <f>'Раздел 5'!H31</f>
        <v>0</v>
      </c>
      <c r="AR23" s="174">
        <f>'Раздел 2'!J28</f>
        <v>0</v>
      </c>
      <c r="AS23" s="210">
        <f t="shared" si="1"/>
        <v>0</v>
      </c>
      <c r="AT23" s="174">
        <f>'Раздел 5'!O31</f>
        <v>0</v>
      </c>
      <c r="AU23" s="174">
        <f>'Раздел 5'!P31</f>
        <v>0</v>
      </c>
      <c r="AV23" s="174">
        <f>'Раздел 5'!Q31</f>
        <v>0</v>
      </c>
      <c r="AW23" s="174">
        <f>'Раздел 5'!R31</f>
        <v>0</v>
      </c>
      <c r="AX23" s="174">
        <f>'Раздел 5'!S31</f>
        <v>0</v>
      </c>
      <c r="AY23" s="174">
        <f>'Раздел 5'!T31</f>
        <v>0</v>
      </c>
      <c r="AZ23" s="174">
        <f>'Раздел 5'!H31</f>
        <v>0</v>
      </c>
      <c r="BA23" s="174">
        <f>'Раздел 2'!J28</f>
        <v>0</v>
      </c>
      <c r="BB23" s="211">
        <f t="shared" si="2"/>
        <v>0</v>
      </c>
      <c r="BC23" s="211">
        <f t="shared" si="3"/>
        <v>0</v>
      </c>
      <c r="BD23" s="174">
        <f>'Раздел 6'!H28</f>
        <v>0</v>
      </c>
      <c r="BE23" s="174">
        <f>'Раздел 6'!L28</f>
        <v>0</v>
      </c>
      <c r="BF23" s="174">
        <f>'Раздел 6'!M28</f>
        <v>0</v>
      </c>
      <c r="BG23" s="174">
        <f>'Раздел 2'!J28</f>
        <v>0</v>
      </c>
      <c r="BH23" s="211">
        <f t="shared" si="4"/>
        <v>0</v>
      </c>
      <c r="BI23" s="174">
        <f>'Раздел 7'!H28</f>
        <v>0</v>
      </c>
      <c r="BJ23" s="174">
        <f>'Раздел 7'!L28</f>
        <v>0</v>
      </c>
      <c r="BK23" s="174">
        <f>'Раздел 7'!M28</f>
        <v>0</v>
      </c>
      <c r="BL23" s="174">
        <f>'Раздел 8'!H30</f>
        <v>0</v>
      </c>
      <c r="BM23" s="174">
        <f>'Раздел 8'!J30</f>
        <v>0</v>
      </c>
      <c r="BN23" s="174">
        <f>'Раздел 2'!J28</f>
        <v>0</v>
      </c>
      <c r="BO23" s="174">
        <f>'Раздел 8'!I30</f>
        <v>0</v>
      </c>
      <c r="BP23" s="174">
        <f>'Раздел 8'!T30</f>
        <v>0</v>
      </c>
      <c r="BQ23" s="174">
        <f>'Раздел 8'!AH30</f>
        <v>0</v>
      </c>
      <c r="BR23" s="174">
        <f>'Раздел 8'!AJ30</f>
        <v>0</v>
      </c>
    </row>
    <row r="24" spans="1:70">
      <c r="A24" s="206">
        <f>'Раздел 2'!$A$6</f>
        <v>2</v>
      </c>
      <c r="B24" s="206">
        <f>'Раздел 2'!$B$6</f>
        <v>1200200023561</v>
      </c>
      <c r="C24" s="206" t="str">
        <f>'Раздел 2'!$C$6</f>
        <v>ФКИС</v>
      </c>
      <c r="D24" s="206" t="str">
        <f>'Раздел 2'!$D$6</f>
        <v>СШ</v>
      </c>
      <c r="E24" s="206" t="str">
        <f>'Раздел 2'!$E$6</f>
        <v>МО</v>
      </c>
      <c r="F24" s="206" t="str">
        <f>'Раздел 1'!$A$15</f>
        <v>ОСН</v>
      </c>
      <c r="G24" s="207">
        <f t="shared" si="0"/>
        <v>0</v>
      </c>
      <c r="H24" s="208" t="s">
        <v>62</v>
      </c>
      <c r="I24" s="209">
        <v>23</v>
      </c>
      <c r="J24" s="174">
        <f>'Раздел 2'!H29</f>
        <v>0</v>
      </c>
      <c r="K24" s="174">
        <f>'Раздел 2'!J29</f>
        <v>0</v>
      </c>
      <c r="L24" s="174">
        <f>'Раздел 2'!K29</f>
        <v>0</v>
      </c>
      <c r="M24" s="174">
        <f>'Раздел 2'!W29</f>
        <v>0</v>
      </c>
      <c r="N24" s="174">
        <f>'Раздел 2'!Y29</f>
        <v>0</v>
      </c>
      <c r="O24" s="174">
        <f>'Раздел 2'!L29</f>
        <v>0</v>
      </c>
      <c r="P24" s="174">
        <f>'Раздел 2'!M29</f>
        <v>0</v>
      </c>
      <c r="Q24" s="174">
        <f>'Раздел 2'!N29</f>
        <v>0</v>
      </c>
      <c r="R24" s="174">
        <f>'Раздел 2'!O29</f>
        <v>0</v>
      </c>
      <c r="S24" s="174">
        <f>'Раздел 5'!H32</f>
        <v>0</v>
      </c>
      <c r="T24" s="174">
        <f>'Раздел 4'!H29</f>
        <v>0</v>
      </c>
      <c r="U24" s="174">
        <f>'Раздел 4'!I29</f>
        <v>0</v>
      </c>
      <c r="V24" s="174">
        <f>'Раздел 4'!J29</f>
        <v>0</v>
      </c>
      <c r="W24" s="174">
        <f>'Раздел 4'!K29</f>
        <v>0</v>
      </c>
      <c r="X24" s="174">
        <f>'Раздел 4'!L29</f>
        <v>0</v>
      </c>
      <c r="Y24" s="174">
        <f>'Раздел 4'!M29</f>
        <v>0</v>
      </c>
      <c r="Z24" s="174">
        <f>'Раздел 4'!N29</f>
        <v>0</v>
      </c>
      <c r="AA24" s="174">
        <f>'Раздел 4'!O29</f>
        <v>0</v>
      </c>
      <c r="AB24" s="174">
        <f>'Раздел 4'!P29</f>
        <v>0</v>
      </c>
      <c r="AC24" s="174">
        <f>'Раздел 4'!Q29</f>
        <v>0</v>
      </c>
      <c r="AD24" s="174">
        <f>'Раздел 4'!R29</f>
        <v>0</v>
      </c>
      <c r="AE24" s="174">
        <f>'Раздел 4'!V29</f>
        <v>0</v>
      </c>
      <c r="AF24" s="174">
        <f>'Раздел 4'!Z29</f>
        <v>0</v>
      </c>
      <c r="AG24" s="174">
        <f>'Раздел 2'!K29</f>
        <v>0</v>
      </c>
      <c r="AH24" s="174">
        <f>'Раздел 3'!H29</f>
        <v>0</v>
      </c>
      <c r="AI24" s="174">
        <f>'Раздел 3'!AB29</f>
        <v>0</v>
      </c>
      <c r="AJ24" s="174">
        <f>'Раздел 3'!AG29</f>
        <v>0</v>
      </c>
      <c r="AK24" s="174">
        <f>'Раздел 2'!J29</f>
        <v>0</v>
      </c>
      <c r="AL24" s="210"/>
      <c r="AM24" s="174">
        <f>'Раздел 2'!Z29</f>
        <v>0</v>
      </c>
      <c r="AN24" s="174">
        <f>'Раздел 2'!AA29</f>
        <v>0</v>
      </c>
      <c r="AO24" s="174">
        <f>'Раздел 4'!H29</f>
        <v>0</v>
      </c>
      <c r="AP24" s="174">
        <f>'Раздел 4'!AE29</f>
        <v>0</v>
      </c>
      <c r="AQ24" s="174">
        <f>'Раздел 5'!H32</f>
        <v>0</v>
      </c>
      <c r="AR24" s="174">
        <f>'Раздел 2'!J29</f>
        <v>0</v>
      </c>
      <c r="AS24" s="210">
        <f t="shared" si="1"/>
        <v>0</v>
      </c>
      <c r="AT24" s="174">
        <f>'Раздел 5'!O32</f>
        <v>0</v>
      </c>
      <c r="AU24" s="174">
        <f>'Раздел 5'!P32</f>
        <v>0</v>
      </c>
      <c r="AV24" s="174">
        <f>'Раздел 5'!Q32</f>
        <v>0</v>
      </c>
      <c r="AW24" s="174">
        <f>'Раздел 5'!R32</f>
        <v>0</v>
      </c>
      <c r="AX24" s="174">
        <f>'Раздел 5'!S32</f>
        <v>0</v>
      </c>
      <c r="AY24" s="174">
        <f>'Раздел 5'!T32</f>
        <v>0</v>
      </c>
      <c r="AZ24" s="174">
        <f>'Раздел 5'!H32</f>
        <v>0</v>
      </c>
      <c r="BA24" s="174">
        <f>'Раздел 2'!J29</f>
        <v>0</v>
      </c>
      <c r="BB24" s="211">
        <f t="shared" si="2"/>
        <v>0</v>
      </c>
      <c r="BC24" s="211">
        <f t="shared" si="3"/>
        <v>0</v>
      </c>
      <c r="BD24" s="174">
        <f>'Раздел 6'!H29</f>
        <v>0</v>
      </c>
      <c r="BE24" s="174">
        <f>'Раздел 6'!L29</f>
        <v>0</v>
      </c>
      <c r="BF24" s="174">
        <f>'Раздел 6'!M29</f>
        <v>0</v>
      </c>
      <c r="BG24" s="174">
        <f>'Раздел 2'!J29</f>
        <v>0</v>
      </c>
      <c r="BH24" s="211">
        <f t="shared" si="4"/>
        <v>0</v>
      </c>
      <c r="BI24" s="174">
        <f>'Раздел 7'!H29</f>
        <v>0</v>
      </c>
      <c r="BJ24" s="174">
        <f>'Раздел 7'!L29</f>
        <v>0</v>
      </c>
      <c r="BK24" s="174">
        <f>'Раздел 7'!M29</f>
        <v>0</v>
      </c>
      <c r="BL24" s="174">
        <f>'Раздел 8'!H31</f>
        <v>0</v>
      </c>
      <c r="BM24" s="174">
        <f>'Раздел 8'!J31</f>
        <v>0</v>
      </c>
      <c r="BN24" s="174">
        <f>'Раздел 2'!J29</f>
        <v>0</v>
      </c>
      <c r="BO24" s="174">
        <f>'Раздел 8'!I31</f>
        <v>0</v>
      </c>
      <c r="BP24" s="174">
        <f>'Раздел 8'!T31</f>
        <v>0</v>
      </c>
      <c r="BQ24" s="174">
        <f>'Раздел 8'!AH31</f>
        <v>0</v>
      </c>
      <c r="BR24" s="174">
        <f>'Раздел 8'!AJ31</f>
        <v>0</v>
      </c>
    </row>
    <row r="25" spans="1:70">
      <c r="A25" s="206">
        <f>'Раздел 2'!$A$6</f>
        <v>2</v>
      </c>
      <c r="B25" s="206">
        <f>'Раздел 2'!$B$6</f>
        <v>1200200023561</v>
      </c>
      <c r="C25" s="206" t="str">
        <f>'Раздел 2'!$C$6</f>
        <v>ФКИС</v>
      </c>
      <c r="D25" s="206" t="str">
        <f>'Раздел 2'!$D$6</f>
        <v>СШ</v>
      </c>
      <c r="E25" s="206" t="str">
        <f>'Раздел 2'!$E$6</f>
        <v>МО</v>
      </c>
      <c r="F25" s="206" t="str">
        <f>'Раздел 1'!$A$15</f>
        <v>ОСН</v>
      </c>
      <c r="G25" s="207">
        <f t="shared" si="0"/>
        <v>0</v>
      </c>
      <c r="H25" s="208" t="s">
        <v>63</v>
      </c>
      <c r="I25" s="209">
        <v>24</v>
      </c>
      <c r="J25" s="174">
        <f>'Раздел 2'!H30</f>
        <v>0</v>
      </c>
      <c r="K25" s="174">
        <f>'Раздел 2'!J30</f>
        <v>0</v>
      </c>
      <c r="L25" s="174">
        <f>'Раздел 2'!K30</f>
        <v>0</v>
      </c>
      <c r="M25" s="174">
        <f>'Раздел 2'!W30</f>
        <v>0</v>
      </c>
      <c r="N25" s="174">
        <f>'Раздел 2'!Y30</f>
        <v>0</v>
      </c>
      <c r="O25" s="174">
        <f>'Раздел 2'!L30</f>
        <v>0</v>
      </c>
      <c r="P25" s="174">
        <f>'Раздел 2'!M30</f>
        <v>0</v>
      </c>
      <c r="Q25" s="174">
        <f>'Раздел 2'!N30</f>
        <v>0</v>
      </c>
      <c r="R25" s="174">
        <f>'Раздел 2'!O30</f>
        <v>0</v>
      </c>
      <c r="S25" s="174">
        <f>'Раздел 5'!H33</f>
        <v>0</v>
      </c>
      <c r="T25" s="174">
        <f>'Раздел 4'!H30</f>
        <v>0</v>
      </c>
      <c r="U25" s="174">
        <f>'Раздел 4'!I30</f>
        <v>0</v>
      </c>
      <c r="V25" s="174">
        <f>'Раздел 4'!J30</f>
        <v>0</v>
      </c>
      <c r="W25" s="174">
        <f>'Раздел 4'!K30</f>
        <v>0</v>
      </c>
      <c r="X25" s="174">
        <f>'Раздел 4'!L30</f>
        <v>0</v>
      </c>
      <c r="Y25" s="174">
        <f>'Раздел 4'!M30</f>
        <v>0</v>
      </c>
      <c r="Z25" s="174">
        <f>'Раздел 4'!N30</f>
        <v>0</v>
      </c>
      <c r="AA25" s="174">
        <f>'Раздел 4'!O30</f>
        <v>0</v>
      </c>
      <c r="AB25" s="174">
        <f>'Раздел 4'!P30</f>
        <v>0</v>
      </c>
      <c r="AC25" s="174">
        <f>'Раздел 4'!Q30</f>
        <v>0</v>
      </c>
      <c r="AD25" s="174">
        <f>'Раздел 4'!R30</f>
        <v>0</v>
      </c>
      <c r="AE25" s="174">
        <f>'Раздел 4'!V30</f>
        <v>0</v>
      </c>
      <c r="AF25" s="174">
        <f>'Раздел 4'!Z30</f>
        <v>0</v>
      </c>
      <c r="AG25" s="174">
        <f>'Раздел 2'!K30</f>
        <v>0</v>
      </c>
      <c r="AH25" s="174">
        <f>'Раздел 3'!H30</f>
        <v>0</v>
      </c>
      <c r="AI25" s="174">
        <f>'Раздел 3'!AB30</f>
        <v>0</v>
      </c>
      <c r="AJ25" s="174">
        <f>'Раздел 3'!AG30</f>
        <v>0</v>
      </c>
      <c r="AK25" s="174">
        <f>'Раздел 2'!J30</f>
        <v>0</v>
      </c>
      <c r="AL25" s="210"/>
      <c r="AM25" s="174">
        <f>'Раздел 2'!Z30</f>
        <v>0</v>
      </c>
      <c r="AN25" s="174">
        <f>'Раздел 2'!AA30</f>
        <v>0</v>
      </c>
      <c r="AO25" s="174">
        <f>'Раздел 4'!H30</f>
        <v>0</v>
      </c>
      <c r="AP25" s="174">
        <f>'Раздел 4'!AE30</f>
        <v>0</v>
      </c>
      <c r="AQ25" s="174">
        <f>'Раздел 5'!H33</f>
        <v>0</v>
      </c>
      <c r="AR25" s="174">
        <f>'Раздел 2'!J30</f>
        <v>0</v>
      </c>
      <c r="AS25" s="211">
        <f t="shared" si="1"/>
        <v>0</v>
      </c>
      <c r="AT25" s="174">
        <f>'Раздел 5'!O33</f>
        <v>0</v>
      </c>
      <c r="AU25" s="174">
        <f>'Раздел 5'!P33</f>
        <v>0</v>
      </c>
      <c r="AV25" s="174">
        <f>'Раздел 5'!Q33</f>
        <v>0</v>
      </c>
      <c r="AW25" s="174">
        <f>'Раздел 5'!R33</f>
        <v>0</v>
      </c>
      <c r="AX25" s="174">
        <f>'Раздел 5'!S33</f>
        <v>0</v>
      </c>
      <c r="AY25" s="174">
        <f>'Раздел 5'!T33</f>
        <v>0</v>
      </c>
      <c r="AZ25" s="174">
        <f>'Раздел 5'!H33</f>
        <v>0</v>
      </c>
      <c r="BA25" s="174">
        <f>'Раздел 2'!J30</f>
        <v>0</v>
      </c>
      <c r="BB25" s="211">
        <f t="shared" si="2"/>
        <v>0</v>
      </c>
      <c r="BC25" s="211">
        <f t="shared" si="3"/>
        <v>0</v>
      </c>
      <c r="BD25" s="174">
        <f>'Раздел 6'!H30</f>
        <v>0</v>
      </c>
      <c r="BE25" s="174">
        <f>'Раздел 6'!L30</f>
        <v>0</v>
      </c>
      <c r="BF25" s="174">
        <f>'Раздел 6'!M30</f>
        <v>0</v>
      </c>
      <c r="BG25" s="174">
        <f>'Раздел 2'!J30</f>
        <v>0</v>
      </c>
      <c r="BH25" s="211">
        <f t="shared" si="4"/>
        <v>0</v>
      </c>
      <c r="BI25" s="174">
        <f>'Раздел 7'!H30</f>
        <v>0</v>
      </c>
      <c r="BJ25" s="174">
        <f>'Раздел 7'!L30</f>
        <v>0</v>
      </c>
      <c r="BK25" s="174">
        <f>'Раздел 7'!M30</f>
        <v>0</v>
      </c>
      <c r="BL25" s="174">
        <f>'Раздел 8'!H32</f>
        <v>0</v>
      </c>
      <c r="BM25" s="174">
        <f>'Раздел 8'!J32</f>
        <v>0</v>
      </c>
      <c r="BN25" s="174">
        <f>'Раздел 2'!J30</f>
        <v>0</v>
      </c>
      <c r="BO25" s="174">
        <f>'Раздел 8'!I32</f>
        <v>0</v>
      </c>
      <c r="BP25" s="174">
        <f>'Раздел 8'!T32</f>
        <v>0</v>
      </c>
      <c r="BQ25" s="174">
        <f>'Раздел 8'!AH32</f>
        <v>0</v>
      </c>
      <c r="BR25" s="174">
        <f>'Раздел 8'!AJ32</f>
        <v>0</v>
      </c>
    </row>
    <row r="26" spans="1:70">
      <c r="A26" s="206">
        <f>'Раздел 2'!$A$6</f>
        <v>2</v>
      </c>
      <c r="B26" s="206">
        <f>'Раздел 2'!$B$6</f>
        <v>1200200023561</v>
      </c>
      <c r="C26" s="206" t="str">
        <f>'Раздел 2'!$C$6</f>
        <v>ФКИС</v>
      </c>
      <c r="D26" s="206" t="str">
        <f>'Раздел 2'!$D$6</f>
        <v>СШ</v>
      </c>
      <c r="E26" s="206" t="str">
        <f>'Раздел 2'!$E$6</f>
        <v>МО</v>
      </c>
      <c r="F26" s="206" t="str">
        <f>'Раздел 1'!$A$15</f>
        <v>ОСН</v>
      </c>
      <c r="G26" s="207">
        <f t="shared" si="0"/>
        <v>0</v>
      </c>
      <c r="H26" s="208" t="s">
        <v>776</v>
      </c>
      <c r="I26" s="209">
        <v>25</v>
      </c>
      <c r="J26" s="174">
        <f>'Раздел 2'!H31</f>
        <v>0</v>
      </c>
      <c r="K26" s="174">
        <f>'Раздел 2'!J31</f>
        <v>0</v>
      </c>
      <c r="L26" s="174">
        <f>'Раздел 2'!K31</f>
        <v>0</v>
      </c>
      <c r="M26" s="174">
        <f>'Раздел 2'!W31</f>
        <v>0</v>
      </c>
      <c r="N26" s="174">
        <f>'Раздел 2'!Y31</f>
        <v>0</v>
      </c>
      <c r="O26" s="174">
        <f>'Раздел 2'!L31</f>
        <v>0</v>
      </c>
      <c r="P26" s="174">
        <f>'Раздел 2'!M31</f>
        <v>0</v>
      </c>
      <c r="Q26" s="174">
        <f>'Раздел 2'!N31</f>
        <v>0</v>
      </c>
      <c r="R26" s="174">
        <f>'Раздел 2'!O31</f>
        <v>0</v>
      </c>
      <c r="S26" s="174">
        <f>'Раздел 5'!H34</f>
        <v>0</v>
      </c>
      <c r="T26" s="174">
        <f>'Раздел 4'!H31</f>
        <v>0</v>
      </c>
      <c r="U26" s="174">
        <f>'Раздел 4'!I31</f>
        <v>0</v>
      </c>
      <c r="V26" s="174">
        <f>'Раздел 4'!J31</f>
        <v>0</v>
      </c>
      <c r="W26" s="174">
        <f>'Раздел 4'!K31</f>
        <v>0</v>
      </c>
      <c r="X26" s="174">
        <f>'Раздел 4'!L31</f>
        <v>0</v>
      </c>
      <c r="Y26" s="174">
        <f>'Раздел 4'!M31</f>
        <v>0</v>
      </c>
      <c r="Z26" s="174">
        <f>'Раздел 4'!N31</f>
        <v>0</v>
      </c>
      <c r="AA26" s="174">
        <f>'Раздел 4'!O31</f>
        <v>0</v>
      </c>
      <c r="AB26" s="174">
        <f>'Раздел 4'!P31</f>
        <v>0</v>
      </c>
      <c r="AC26" s="174">
        <f>'Раздел 4'!Q31</f>
        <v>0</v>
      </c>
      <c r="AD26" s="174">
        <f>'Раздел 4'!R31</f>
        <v>0</v>
      </c>
      <c r="AE26" s="174">
        <f>'Раздел 4'!V31</f>
        <v>0</v>
      </c>
      <c r="AF26" s="174">
        <f>'Раздел 4'!Z31</f>
        <v>0</v>
      </c>
      <c r="AG26" s="174">
        <f>'Раздел 2'!K31</f>
        <v>0</v>
      </c>
      <c r="AH26" s="174">
        <f>'Раздел 3'!H31</f>
        <v>0</v>
      </c>
      <c r="AI26" s="174">
        <f>'Раздел 3'!AB31</f>
        <v>0</v>
      </c>
      <c r="AJ26" s="174">
        <f>'Раздел 3'!AG31</f>
        <v>0</v>
      </c>
      <c r="AK26" s="174">
        <f>'Раздел 2'!J31</f>
        <v>0</v>
      </c>
      <c r="AL26" s="210"/>
      <c r="AM26" s="174">
        <f>'Раздел 2'!Z31</f>
        <v>0</v>
      </c>
      <c r="AN26" s="174">
        <f>'Раздел 2'!AA31</f>
        <v>0</v>
      </c>
      <c r="AO26" s="174">
        <f>'Раздел 4'!H31</f>
        <v>0</v>
      </c>
      <c r="AP26" s="174">
        <f>'Раздел 4'!AE31</f>
        <v>0</v>
      </c>
      <c r="AQ26" s="174">
        <f>'Раздел 5'!H34</f>
        <v>0</v>
      </c>
      <c r="AR26" s="174">
        <f>'Раздел 2'!J31</f>
        <v>0</v>
      </c>
      <c r="AS26" s="210">
        <f t="shared" si="1"/>
        <v>0</v>
      </c>
      <c r="AT26" s="174">
        <f>'Раздел 5'!O34</f>
        <v>0</v>
      </c>
      <c r="AU26" s="174">
        <f>'Раздел 5'!P34</f>
        <v>0</v>
      </c>
      <c r="AV26" s="174">
        <f>'Раздел 5'!Q34</f>
        <v>0</v>
      </c>
      <c r="AW26" s="174">
        <f>'Раздел 5'!R34</f>
        <v>0</v>
      </c>
      <c r="AX26" s="174">
        <f>'Раздел 5'!S34</f>
        <v>0</v>
      </c>
      <c r="AY26" s="174">
        <f>'Раздел 5'!T34</f>
        <v>0</v>
      </c>
      <c r="AZ26" s="174">
        <f>'Раздел 5'!H34</f>
        <v>0</v>
      </c>
      <c r="BA26" s="174">
        <f>'Раздел 2'!J31</f>
        <v>0</v>
      </c>
      <c r="BB26" s="211">
        <f t="shared" si="2"/>
        <v>0</v>
      </c>
      <c r="BC26" s="211">
        <f t="shared" si="3"/>
        <v>0</v>
      </c>
      <c r="BD26" s="174">
        <f>'Раздел 6'!H31</f>
        <v>0</v>
      </c>
      <c r="BE26" s="174">
        <f>'Раздел 6'!L31</f>
        <v>0</v>
      </c>
      <c r="BF26" s="174">
        <f>'Раздел 6'!M31</f>
        <v>0</v>
      </c>
      <c r="BG26" s="174">
        <f>'Раздел 2'!J31</f>
        <v>0</v>
      </c>
      <c r="BH26" s="211">
        <f t="shared" si="4"/>
        <v>0</v>
      </c>
      <c r="BI26" s="174">
        <f>'Раздел 7'!H31</f>
        <v>0</v>
      </c>
      <c r="BJ26" s="174">
        <f>'Раздел 7'!L31</f>
        <v>0</v>
      </c>
      <c r="BK26" s="174">
        <f>'Раздел 7'!M31</f>
        <v>0</v>
      </c>
      <c r="BL26" s="174">
        <f>'Раздел 8'!H33</f>
        <v>0</v>
      </c>
      <c r="BM26" s="174">
        <f>'Раздел 8'!J33</f>
        <v>0</v>
      </c>
      <c r="BN26" s="174">
        <f>'Раздел 2'!J31</f>
        <v>0</v>
      </c>
      <c r="BO26" s="174">
        <f>'Раздел 8'!I33</f>
        <v>0</v>
      </c>
      <c r="BP26" s="174">
        <f>'Раздел 8'!T33</f>
        <v>0</v>
      </c>
      <c r="BQ26" s="174">
        <f>'Раздел 8'!AH33</f>
        <v>0</v>
      </c>
      <c r="BR26" s="174">
        <f>'Раздел 8'!AJ33</f>
        <v>0</v>
      </c>
    </row>
    <row r="27" spans="1:70">
      <c r="A27" s="206">
        <f>'Раздел 2'!$A$6</f>
        <v>2</v>
      </c>
      <c r="B27" s="206">
        <f>'Раздел 2'!$B$6</f>
        <v>1200200023561</v>
      </c>
      <c r="C27" s="206" t="str">
        <f>'Раздел 2'!$C$6</f>
        <v>ФКИС</v>
      </c>
      <c r="D27" s="206" t="str">
        <f>'Раздел 2'!$D$6</f>
        <v>СШ</v>
      </c>
      <c r="E27" s="206" t="str">
        <f>'Раздел 2'!$E$6</f>
        <v>МО</v>
      </c>
      <c r="F27" s="206" t="str">
        <f>'Раздел 1'!$A$15</f>
        <v>ОСН</v>
      </c>
      <c r="G27" s="207">
        <f t="shared" si="0"/>
        <v>0</v>
      </c>
      <c r="H27" s="208" t="s">
        <v>680</v>
      </c>
      <c r="I27" s="209">
        <v>26</v>
      </c>
      <c r="J27" s="174">
        <f>'Раздел 2'!H32</f>
        <v>0</v>
      </c>
      <c r="K27" s="174">
        <f>'Раздел 2'!J32</f>
        <v>0</v>
      </c>
      <c r="L27" s="174">
        <f>'Раздел 2'!K32</f>
        <v>0</v>
      </c>
      <c r="M27" s="174">
        <f>'Раздел 2'!W32</f>
        <v>0</v>
      </c>
      <c r="N27" s="174">
        <f>'Раздел 2'!Y32</f>
        <v>0</v>
      </c>
      <c r="O27" s="174">
        <f>'Раздел 2'!L32</f>
        <v>0</v>
      </c>
      <c r="P27" s="174">
        <f>'Раздел 2'!M32</f>
        <v>0</v>
      </c>
      <c r="Q27" s="174">
        <f>'Раздел 2'!N32</f>
        <v>0</v>
      </c>
      <c r="R27" s="174">
        <f>'Раздел 2'!O32</f>
        <v>0</v>
      </c>
      <c r="S27" s="174">
        <f>'Раздел 5'!H35</f>
        <v>0</v>
      </c>
      <c r="T27" s="174">
        <f>'Раздел 4'!H32</f>
        <v>0</v>
      </c>
      <c r="U27" s="174">
        <f>'Раздел 4'!I32</f>
        <v>0</v>
      </c>
      <c r="V27" s="174">
        <f>'Раздел 4'!J32</f>
        <v>0</v>
      </c>
      <c r="W27" s="174">
        <f>'Раздел 4'!K32</f>
        <v>0</v>
      </c>
      <c r="X27" s="174">
        <f>'Раздел 4'!L32</f>
        <v>0</v>
      </c>
      <c r="Y27" s="174">
        <f>'Раздел 4'!M32</f>
        <v>0</v>
      </c>
      <c r="Z27" s="174">
        <f>'Раздел 4'!N32</f>
        <v>0</v>
      </c>
      <c r="AA27" s="174">
        <f>'Раздел 4'!O32</f>
        <v>0</v>
      </c>
      <c r="AB27" s="174">
        <f>'Раздел 4'!P32</f>
        <v>0</v>
      </c>
      <c r="AC27" s="174">
        <f>'Раздел 4'!Q32</f>
        <v>0</v>
      </c>
      <c r="AD27" s="174">
        <f>'Раздел 4'!R32</f>
        <v>0</v>
      </c>
      <c r="AE27" s="174">
        <f>'Раздел 4'!V32</f>
        <v>0</v>
      </c>
      <c r="AF27" s="174">
        <f>'Раздел 4'!Z32</f>
        <v>0</v>
      </c>
      <c r="AG27" s="174">
        <f>'Раздел 2'!K32</f>
        <v>0</v>
      </c>
      <c r="AH27" s="174">
        <f>'Раздел 3'!H32</f>
        <v>0</v>
      </c>
      <c r="AI27" s="174">
        <f>'Раздел 3'!AB32</f>
        <v>0</v>
      </c>
      <c r="AJ27" s="174">
        <f>'Раздел 3'!AG32</f>
        <v>0</v>
      </c>
      <c r="AK27" s="174">
        <f>'Раздел 2'!J32</f>
        <v>0</v>
      </c>
      <c r="AL27" s="210"/>
      <c r="AM27" s="174">
        <f>'Раздел 2'!Z32</f>
        <v>0</v>
      </c>
      <c r="AN27" s="174">
        <f>'Раздел 2'!AA32</f>
        <v>0</v>
      </c>
      <c r="AO27" s="174">
        <f>'Раздел 4'!H32</f>
        <v>0</v>
      </c>
      <c r="AP27" s="174">
        <f>'Раздел 4'!AE32</f>
        <v>0</v>
      </c>
      <c r="AQ27" s="174">
        <f>'Раздел 5'!H35</f>
        <v>0</v>
      </c>
      <c r="AR27" s="174">
        <f>'Раздел 2'!J32</f>
        <v>0</v>
      </c>
      <c r="AS27" s="210">
        <f t="shared" si="1"/>
        <v>0</v>
      </c>
      <c r="AT27" s="174">
        <f>'Раздел 5'!O35</f>
        <v>0</v>
      </c>
      <c r="AU27" s="174">
        <f>'Раздел 5'!P35</f>
        <v>0</v>
      </c>
      <c r="AV27" s="174">
        <f>'Раздел 5'!Q35</f>
        <v>0</v>
      </c>
      <c r="AW27" s="174">
        <f>'Раздел 5'!R35</f>
        <v>0</v>
      </c>
      <c r="AX27" s="174">
        <f>'Раздел 5'!S35</f>
        <v>0</v>
      </c>
      <c r="AY27" s="174">
        <f>'Раздел 5'!T35</f>
        <v>0</v>
      </c>
      <c r="AZ27" s="174">
        <f>'Раздел 5'!H35</f>
        <v>0</v>
      </c>
      <c r="BA27" s="174">
        <f>'Раздел 2'!J32</f>
        <v>0</v>
      </c>
      <c r="BB27" s="211">
        <f t="shared" si="2"/>
        <v>0</v>
      </c>
      <c r="BC27" s="211">
        <f t="shared" si="3"/>
        <v>0</v>
      </c>
      <c r="BD27" s="174">
        <f>'Раздел 6'!H32</f>
        <v>0</v>
      </c>
      <c r="BE27" s="174">
        <f>'Раздел 6'!L32</f>
        <v>0</v>
      </c>
      <c r="BF27" s="174">
        <f>'Раздел 6'!M32</f>
        <v>0</v>
      </c>
      <c r="BG27" s="174">
        <f>'Раздел 2'!J32</f>
        <v>0</v>
      </c>
      <c r="BH27" s="211">
        <f t="shared" si="4"/>
        <v>0</v>
      </c>
      <c r="BI27" s="174">
        <f>'Раздел 7'!H32</f>
        <v>0</v>
      </c>
      <c r="BJ27" s="174">
        <f>'Раздел 7'!L32</f>
        <v>0</v>
      </c>
      <c r="BK27" s="174">
        <f>'Раздел 7'!M32</f>
        <v>0</v>
      </c>
      <c r="BL27" s="174">
        <f>'Раздел 8'!H34</f>
        <v>0</v>
      </c>
      <c r="BM27" s="174">
        <f>'Раздел 8'!J34</f>
        <v>0</v>
      </c>
      <c r="BN27" s="174">
        <f>'Раздел 2'!J32</f>
        <v>0</v>
      </c>
      <c r="BO27" s="174">
        <f>'Раздел 8'!I34</f>
        <v>0</v>
      </c>
      <c r="BP27" s="174">
        <f>'Раздел 8'!T34</f>
        <v>0</v>
      </c>
      <c r="BQ27" s="174">
        <f>'Раздел 8'!AH34</f>
        <v>0</v>
      </c>
      <c r="BR27" s="174">
        <f>'Раздел 8'!AJ34</f>
        <v>0</v>
      </c>
    </row>
    <row r="28" spans="1:70">
      <c r="A28" s="206">
        <f>'Раздел 2'!$A$6</f>
        <v>2</v>
      </c>
      <c r="B28" s="206">
        <f>'Раздел 2'!$B$6</f>
        <v>1200200023561</v>
      </c>
      <c r="C28" s="206" t="str">
        <f>'Раздел 2'!$C$6</f>
        <v>ФКИС</v>
      </c>
      <c r="D28" s="206" t="str">
        <f>'Раздел 2'!$D$6</f>
        <v>СШ</v>
      </c>
      <c r="E28" s="206" t="str">
        <f>'Раздел 2'!$E$6</f>
        <v>МО</v>
      </c>
      <c r="F28" s="206" t="str">
        <f>'Раздел 1'!$A$15</f>
        <v>ОСН</v>
      </c>
      <c r="G28" s="207">
        <f t="shared" si="0"/>
        <v>0</v>
      </c>
      <c r="H28" s="208" t="s">
        <v>777</v>
      </c>
      <c r="I28" s="209">
        <v>27</v>
      </c>
      <c r="J28" s="174">
        <f>'Раздел 2'!H33</f>
        <v>0</v>
      </c>
      <c r="K28" s="174">
        <f>'Раздел 2'!J33</f>
        <v>0</v>
      </c>
      <c r="L28" s="174">
        <f>'Раздел 2'!K33</f>
        <v>0</v>
      </c>
      <c r="M28" s="174">
        <f>'Раздел 2'!W33</f>
        <v>0</v>
      </c>
      <c r="N28" s="174">
        <f>'Раздел 2'!Y33</f>
        <v>0</v>
      </c>
      <c r="O28" s="174">
        <f>'Раздел 2'!L33</f>
        <v>0</v>
      </c>
      <c r="P28" s="174">
        <f>'Раздел 2'!M33</f>
        <v>0</v>
      </c>
      <c r="Q28" s="174">
        <f>'Раздел 2'!N33</f>
        <v>0</v>
      </c>
      <c r="R28" s="174">
        <f>'Раздел 2'!O33</f>
        <v>0</v>
      </c>
      <c r="S28" s="174">
        <f>'Раздел 5'!H36</f>
        <v>0</v>
      </c>
      <c r="T28" s="174">
        <f>'Раздел 4'!H33</f>
        <v>0</v>
      </c>
      <c r="U28" s="174">
        <f>'Раздел 4'!I33</f>
        <v>0</v>
      </c>
      <c r="V28" s="174">
        <f>'Раздел 4'!J33</f>
        <v>0</v>
      </c>
      <c r="W28" s="174">
        <f>'Раздел 4'!K33</f>
        <v>0</v>
      </c>
      <c r="X28" s="174">
        <f>'Раздел 4'!L33</f>
        <v>0</v>
      </c>
      <c r="Y28" s="174">
        <f>'Раздел 4'!M33</f>
        <v>0</v>
      </c>
      <c r="Z28" s="174">
        <f>'Раздел 4'!N33</f>
        <v>0</v>
      </c>
      <c r="AA28" s="174">
        <f>'Раздел 4'!O33</f>
        <v>0</v>
      </c>
      <c r="AB28" s="174">
        <f>'Раздел 4'!P33</f>
        <v>0</v>
      </c>
      <c r="AC28" s="174">
        <f>'Раздел 4'!Q33</f>
        <v>0</v>
      </c>
      <c r="AD28" s="174">
        <f>'Раздел 4'!R33</f>
        <v>0</v>
      </c>
      <c r="AE28" s="174">
        <f>'Раздел 4'!V33</f>
        <v>0</v>
      </c>
      <c r="AF28" s="174">
        <f>'Раздел 4'!Z33</f>
        <v>0</v>
      </c>
      <c r="AG28" s="174">
        <f>'Раздел 2'!K33</f>
        <v>0</v>
      </c>
      <c r="AH28" s="174">
        <f>'Раздел 3'!H33</f>
        <v>0</v>
      </c>
      <c r="AI28" s="174">
        <f>'Раздел 3'!AB33</f>
        <v>0</v>
      </c>
      <c r="AJ28" s="174">
        <f>'Раздел 3'!AG33</f>
        <v>0</v>
      </c>
      <c r="AK28" s="174">
        <f>'Раздел 2'!J33</f>
        <v>0</v>
      </c>
      <c r="AL28" s="210"/>
      <c r="AM28" s="174">
        <f>'Раздел 2'!Z33</f>
        <v>0</v>
      </c>
      <c r="AN28" s="174">
        <f>'Раздел 2'!AA33</f>
        <v>0</v>
      </c>
      <c r="AO28" s="174">
        <f>'Раздел 4'!H33</f>
        <v>0</v>
      </c>
      <c r="AP28" s="174">
        <f>'Раздел 4'!AE33</f>
        <v>0</v>
      </c>
      <c r="AQ28" s="174">
        <f>'Раздел 5'!H36</f>
        <v>0</v>
      </c>
      <c r="AR28" s="174">
        <f>'Раздел 2'!J33</f>
        <v>0</v>
      </c>
      <c r="AS28" s="210">
        <f t="shared" si="1"/>
        <v>0</v>
      </c>
      <c r="AT28" s="174">
        <f>'Раздел 5'!O36</f>
        <v>0</v>
      </c>
      <c r="AU28" s="174">
        <f>'Раздел 5'!P36</f>
        <v>0</v>
      </c>
      <c r="AV28" s="174">
        <f>'Раздел 5'!Q36</f>
        <v>0</v>
      </c>
      <c r="AW28" s="174">
        <f>'Раздел 5'!R36</f>
        <v>0</v>
      </c>
      <c r="AX28" s="174">
        <f>'Раздел 5'!S36</f>
        <v>0</v>
      </c>
      <c r="AY28" s="174">
        <f>'Раздел 5'!T36</f>
        <v>0</v>
      </c>
      <c r="AZ28" s="174">
        <f>'Раздел 5'!H36</f>
        <v>0</v>
      </c>
      <c r="BA28" s="174">
        <f>'Раздел 2'!J33</f>
        <v>0</v>
      </c>
      <c r="BB28" s="211">
        <f t="shared" si="2"/>
        <v>0</v>
      </c>
      <c r="BC28" s="211">
        <f t="shared" si="3"/>
        <v>0</v>
      </c>
      <c r="BD28" s="174">
        <f>'Раздел 6'!H33</f>
        <v>0</v>
      </c>
      <c r="BE28" s="174">
        <f>'Раздел 6'!L33</f>
        <v>0</v>
      </c>
      <c r="BF28" s="174">
        <f>'Раздел 6'!M33</f>
        <v>0</v>
      </c>
      <c r="BG28" s="174">
        <f>'Раздел 2'!J33</f>
        <v>0</v>
      </c>
      <c r="BH28" s="211">
        <f t="shared" si="4"/>
        <v>0</v>
      </c>
      <c r="BI28" s="174">
        <f>'Раздел 7'!H33</f>
        <v>0</v>
      </c>
      <c r="BJ28" s="174">
        <f>'Раздел 7'!L33</f>
        <v>0</v>
      </c>
      <c r="BK28" s="174">
        <f>'Раздел 7'!M33</f>
        <v>0</v>
      </c>
      <c r="BL28" s="174">
        <f>'Раздел 8'!H35</f>
        <v>0</v>
      </c>
      <c r="BM28" s="174">
        <f>'Раздел 8'!J35</f>
        <v>0</v>
      </c>
      <c r="BN28" s="174">
        <f>'Раздел 2'!J33</f>
        <v>0</v>
      </c>
      <c r="BO28" s="174">
        <f>'Раздел 8'!I35</f>
        <v>0</v>
      </c>
      <c r="BP28" s="174">
        <f>'Раздел 8'!T35</f>
        <v>0</v>
      </c>
      <c r="BQ28" s="174">
        <f>'Раздел 8'!AH35</f>
        <v>0</v>
      </c>
      <c r="BR28" s="174">
        <f>'Раздел 8'!AJ35</f>
        <v>0</v>
      </c>
    </row>
    <row r="29" spans="1:70">
      <c r="A29" s="206">
        <f>'Раздел 2'!$A$6</f>
        <v>2</v>
      </c>
      <c r="B29" s="206">
        <f>'Раздел 2'!$B$6</f>
        <v>1200200023561</v>
      </c>
      <c r="C29" s="206" t="str">
        <f>'Раздел 2'!$C$6</f>
        <v>ФКИС</v>
      </c>
      <c r="D29" s="206" t="str">
        <f>'Раздел 2'!$D$6</f>
        <v>СШ</v>
      </c>
      <c r="E29" s="206" t="str">
        <f>'Раздел 2'!$E$6</f>
        <v>МО</v>
      </c>
      <c r="F29" s="206" t="str">
        <f>'Раздел 1'!$A$15</f>
        <v>ОСН</v>
      </c>
      <c r="G29" s="207">
        <f t="shared" si="0"/>
        <v>0</v>
      </c>
      <c r="H29" s="208" t="s">
        <v>848</v>
      </c>
      <c r="I29" s="209">
        <v>28</v>
      </c>
      <c r="J29" s="174">
        <f>'Раздел 2'!H34</f>
        <v>0</v>
      </c>
      <c r="K29" s="174">
        <f>'Раздел 2'!J34</f>
        <v>0</v>
      </c>
      <c r="L29" s="174">
        <f>'Раздел 2'!K34</f>
        <v>0</v>
      </c>
      <c r="M29" s="174">
        <f>'Раздел 2'!W34</f>
        <v>0</v>
      </c>
      <c r="N29" s="174">
        <f>'Раздел 2'!Y34</f>
        <v>0</v>
      </c>
      <c r="O29" s="174">
        <f>'Раздел 2'!L34</f>
        <v>0</v>
      </c>
      <c r="P29" s="174">
        <f>'Раздел 2'!M34</f>
        <v>0</v>
      </c>
      <c r="Q29" s="174">
        <f>'Раздел 2'!N34</f>
        <v>0</v>
      </c>
      <c r="R29" s="174">
        <f>'Раздел 2'!O34</f>
        <v>0</v>
      </c>
      <c r="S29" s="174">
        <f>'Раздел 5'!H37</f>
        <v>0</v>
      </c>
      <c r="T29" s="174">
        <f>'Раздел 4'!H34</f>
        <v>0</v>
      </c>
      <c r="U29" s="174">
        <f>'Раздел 4'!I34</f>
        <v>0</v>
      </c>
      <c r="V29" s="174">
        <f>'Раздел 4'!J34</f>
        <v>0</v>
      </c>
      <c r="W29" s="174">
        <f>'Раздел 4'!K34</f>
        <v>0</v>
      </c>
      <c r="X29" s="174">
        <f>'Раздел 4'!L34</f>
        <v>0</v>
      </c>
      <c r="Y29" s="174">
        <f>'Раздел 4'!M34</f>
        <v>0</v>
      </c>
      <c r="Z29" s="174">
        <f>'Раздел 4'!N34</f>
        <v>0</v>
      </c>
      <c r="AA29" s="174">
        <f>'Раздел 4'!O34</f>
        <v>0</v>
      </c>
      <c r="AB29" s="174">
        <f>'Раздел 4'!P34</f>
        <v>0</v>
      </c>
      <c r="AC29" s="174">
        <f>'Раздел 4'!Q34</f>
        <v>0</v>
      </c>
      <c r="AD29" s="174">
        <f>'Раздел 4'!R34</f>
        <v>0</v>
      </c>
      <c r="AE29" s="174">
        <f>'Раздел 4'!V34</f>
        <v>0</v>
      </c>
      <c r="AF29" s="174">
        <f>'Раздел 4'!Z34</f>
        <v>0</v>
      </c>
      <c r="AG29" s="174">
        <f>'Раздел 2'!K34</f>
        <v>0</v>
      </c>
      <c r="AH29" s="174">
        <f>'Раздел 3'!H34</f>
        <v>0</v>
      </c>
      <c r="AI29" s="174">
        <f>'Раздел 3'!AB34</f>
        <v>0</v>
      </c>
      <c r="AJ29" s="174">
        <f>'Раздел 3'!AG34</f>
        <v>0</v>
      </c>
      <c r="AK29" s="174">
        <f>'Раздел 2'!J34</f>
        <v>0</v>
      </c>
      <c r="AL29" s="210"/>
      <c r="AM29" s="174">
        <f>'Раздел 2'!Z34</f>
        <v>0</v>
      </c>
      <c r="AN29" s="174">
        <f>'Раздел 2'!AA34</f>
        <v>0</v>
      </c>
      <c r="AO29" s="174">
        <f>'Раздел 4'!H34</f>
        <v>0</v>
      </c>
      <c r="AP29" s="174">
        <f>'Раздел 4'!AE34</f>
        <v>0</v>
      </c>
      <c r="AQ29" s="174">
        <f>'Раздел 5'!H37</f>
        <v>0</v>
      </c>
      <c r="AR29" s="174">
        <f>'Раздел 2'!J34</f>
        <v>0</v>
      </c>
      <c r="AS29" s="210">
        <f t="shared" si="1"/>
        <v>0</v>
      </c>
      <c r="AT29" s="174">
        <f>'Раздел 5'!O37</f>
        <v>0</v>
      </c>
      <c r="AU29" s="174">
        <f>'Раздел 5'!P37</f>
        <v>0</v>
      </c>
      <c r="AV29" s="174">
        <f>'Раздел 5'!Q37</f>
        <v>0</v>
      </c>
      <c r="AW29" s="174">
        <f>'Раздел 5'!R37</f>
        <v>0</v>
      </c>
      <c r="AX29" s="174">
        <f>'Раздел 5'!S37</f>
        <v>0</v>
      </c>
      <c r="AY29" s="174">
        <f>'Раздел 5'!T37</f>
        <v>0</v>
      </c>
      <c r="AZ29" s="174">
        <f>'Раздел 5'!H37</f>
        <v>0</v>
      </c>
      <c r="BA29" s="174">
        <f>'Раздел 2'!J34</f>
        <v>0</v>
      </c>
      <c r="BB29" s="211">
        <f t="shared" si="2"/>
        <v>0</v>
      </c>
      <c r="BC29" s="211">
        <f t="shared" si="3"/>
        <v>0</v>
      </c>
      <c r="BD29" s="174">
        <f>'Раздел 6'!H34</f>
        <v>0</v>
      </c>
      <c r="BE29" s="174">
        <f>'Раздел 6'!L34</f>
        <v>0</v>
      </c>
      <c r="BF29" s="174">
        <f>'Раздел 6'!M34</f>
        <v>0</v>
      </c>
      <c r="BG29" s="174">
        <f>'Раздел 2'!J34</f>
        <v>0</v>
      </c>
      <c r="BH29" s="211">
        <f t="shared" si="4"/>
        <v>0</v>
      </c>
      <c r="BI29" s="174">
        <f>'Раздел 7'!H34</f>
        <v>0</v>
      </c>
      <c r="BJ29" s="174">
        <f>'Раздел 7'!L34</f>
        <v>0</v>
      </c>
      <c r="BK29" s="174">
        <f>'Раздел 7'!M34</f>
        <v>0</v>
      </c>
      <c r="BL29" s="174">
        <f>'Раздел 8'!H36</f>
        <v>0</v>
      </c>
      <c r="BM29" s="174">
        <f>'Раздел 8'!J36</f>
        <v>0</v>
      </c>
      <c r="BN29" s="174">
        <f>'Раздел 2'!J34</f>
        <v>0</v>
      </c>
      <c r="BO29" s="174">
        <f>'Раздел 8'!I36</f>
        <v>0</v>
      </c>
      <c r="BP29" s="174">
        <f>'Раздел 8'!T36</f>
        <v>0</v>
      </c>
      <c r="BQ29" s="174">
        <f>'Раздел 8'!AH36</f>
        <v>0</v>
      </c>
      <c r="BR29" s="174">
        <f>'Раздел 8'!AJ36</f>
        <v>0</v>
      </c>
    </row>
    <row r="30" spans="1:70">
      <c r="A30" s="206">
        <f>'Раздел 2'!$A$6</f>
        <v>2</v>
      </c>
      <c r="B30" s="206">
        <f>'Раздел 2'!$B$6</f>
        <v>1200200023561</v>
      </c>
      <c r="C30" s="206" t="str">
        <f>'Раздел 2'!$C$6</f>
        <v>ФКИС</v>
      </c>
      <c r="D30" s="206" t="str">
        <f>'Раздел 2'!$D$6</f>
        <v>СШ</v>
      </c>
      <c r="E30" s="206" t="str">
        <f>'Раздел 2'!$E$6</f>
        <v>МО</v>
      </c>
      <c r="F30" s="206" t="str">
        <f>'Раздел 1'!$A$15</f>
        <v>ОСН</v>
      </c>
      <c r="G30" s="207">
        <f t="shared" si="0"/>
        <v>0</v>
      </c>
      <c r="H30" s="208" t="s">
        <v>67</v>
      </c>
      <c r="I30" s="209">
        <v>29</v>
      </c>
      <c r="J30" s="174">
        <f>'Раздел 2'!H35</f>
        <v>0</v>
      </c>
      <c r="K30" s="174">
        <f>'Раздел 2'!J35</f>
        <v>0</v>
      </c>
      <c r="L30" s="174">
        <f>'Раздел 2'!K35</f>
        <v>0</v>
      </c>
      <c r="M30" s="174">
        <f>'Раздел 2'!W35</f>
        <v>0</v>
      </c>
      <c r="N30" s="174">
        <f>'Раздел 2'!Y35</f>
        <v>0</v>
      </c>
      <c r="O30" s="174">
        <f>'Раздел 2'!L35</f>
        <v>0</v>
      </c>
      <c r="P30" s="174">
        <f>'Раздел 2'!M35</f>
        <v>0</v>
      </c>
      <c r="Q30" s="174">
        <f>'Раздел 2'!N35</f>
        <v>0</v>
      </c>
      <c r="R30" s="174">
        <f>'Раздел 2'!O35</f>
        <v>0</v>
      </c>
      <c r="S30" s="174">
        <f>'Раздел 5'!H38</f>
        <v>0</v>
      </c>
      <c r="T30" s="174">
        <f>'Раздел 4'!H35</f>
        <v>0</v>
      </c>
      <c r="U30" s="174">
        <f>'Раздел 4'!I35</f>
        <v>0</v>
      </c>
      <c r="V30" s="174">
        <f>'Раздел 4'!J35</f>
        <v>0</v>
      </c>
      <c r="W30" s="174">
        <f>'Раздел 4'!K35</f>
        <v>0</v>
      </c>
      <c r="X30" s="174">
        <f>'Раздел 4'!L35</f>
        <v>0</v>
      </c>
      <c r="Y30" s="174">
        <f>'Раздел 4'!M35</f>
        <v>0</v>
      </c>
      <c r="Z30" s="174">
        <f>'Раздел 4'!N35</f>
        <v>0</v>
      </c>
      <c r="AA30" s="174">
        <f>'Раздел 4'!O35</f>
        <v>0</v>
      </c>
      <c r="AB30" s="174">
        <f>'Раздел 4'!P35</f>
        <v>0</v>
      </c>
      <c r="AC30" s="174">
        <f>'Раздел 4'!Q35</f>
        <v>0</v>
      </c>
      <c r="AD30" s="174">
        <f>'Раздел 4'!R35</f>
        <v>0</v>
      </c>
      <c r="AE30" s="174">
        <f>'Раздел 4'!V35</f>
        <v>0</v>
      </c>
      <c r="AF30" s="174">
        <f>'Раздел 4'!Z35</f>
        <v>0</v>
      </c>
      <c r="AG30" s="174">
        <f>'Раздел 2'!K35</f>
        <v>0</v>
      </c>
      <c r="AH30" s="174">
        <f>'Раздел 3'!H35</f>
        <v>0</v>
      </c>
      <c r="AI30" s="174">
        <f>'Раздел 3'!AB35</f>
        <v>0</v>
      </c>
      <c r="AJ30" s="174">
        <f>'Раздел 3'!AG35</f>
        <v>0</v>
      </c>
      <c r="AK30" s="174">
        <f>'Раздел 2'!J35</f>
        <v>0</v>
      </c>
      <c r="AL30" s="210"/>
      <c r="AM30" s="174">
        <f>'Раздел 2'!Z35</f>
        <v>0</v>
      </c>
      <c r="AN30" s="174">
        <f>'Раздел 2'!AA35</f>
        <v>0</v>
      </c>
      <c r="AO30" s="174">
        <f>'Раздел 4'!H35</f>
        <v>0</v>
      </c>
      <c r="AP30" s="174">
        <f>'Раздел 4'!AE35</f>
        <v>0</v>
      </c>
      <c r="AQ30" s="174">
        <f>'Раздел 5'!H38</f>
        <v>0</v>
      </c>
      <c r="AR30" s="174">
        <f>'Раздел 2'!J35</f>
        <v>0</v>
      </c>
      <c r="AS30" s="210">
        <f t="shared" si="1"/>
        <v>0</v>
      </c>
      <c r="AT30" s="174">
        <f>'Раздел 5'!O38</f>
        <v>0</v>
      </c>
      <c r="AU30" s="174">
        <f>'Раздел 5'!P38</f>
        <v>0</v>
      </c>
      <c r="AV30" s="174">
        <f>'Раздел 5'!Q38</f>
        <v>0</v>
      </c>
      <c r="AW30" s="174">
        <f>'Раздел 5'!R38</f>
        <v>0</v>
      </c>
      <c r="AX30" s="174">
        <f>'Раздел 5'!S38</f>
        <v>0</v>
      </c>
      <c r="AY30" s="174">
        <f>'Раздел 5'!T38</f>
        <v>0</v>
      </c>
      <c r="AZ30" s="174">
        <f>'Раздел 5'!H38</f>
        <v>0</v>
      </c>
      <c r="BA30" s="174">
        <f>'Раздел 2'!J35</f>
        <v>0</v>
      </c>
      <c r="BB30" s="211">
        <f t="shared" si="2"/>
        <v>0</v>
      </c>
      <c r="BC30" s="211">
        <f t="shared" si="3"/>
        <v>0</v>
      </c>
      <c r="BD30" s="174">
        <f>'Раздел 6'!H35</f>
        <v>0</v>
      </c>
      <c r="BE30" s="174">
        <f>'Раздел 6'!L35</f>
        <v>0</v>
      </c>
      <c r="BF30" s="174">
        <f>'Раздел 6'!M35</f>
        <v>0</v>
      </c>
      <c r="BG30" s="174">
        <f>'Раздел 2'!J35</f>
        <v>0</v>
      </c>
      <c r="BH30" s="211">
        <f t="shared" si="4"/>
        <v>0</v>
      </c>
      <c r="BI30" s="174">
        <f>'Раздел 7'!H35</f>
        <v>0</v>
      </c>
      <c r="BJ30" s="174">
        <f>'Раздел 7'!L35</f>
        <v>0</v>
      </c>
      <c r="BK30" s="174">
        <f>'Раздел 7'!M35</f>
        <v>0</v>
      </c>
      <c r="BL30" s="174">
        <f>'Раздел 8'!H37</f>
        <v>0</v>
      </c>
      <c r="BM30" s="174">
        <f>'Раздел 8'!J37</f>
        <v>0</v>
      </c>
      <c r="BN30" s="174">
        <f>'Раздел 2'!J35</f>
        <v>0</v>
      </c>
      <c r="BO30" s="174">
        <f>'Раздел 8'!I37</f>
        <v>0</v>
      </c>
      <c r="BP30" s="174">
        <f>'Раздел 8'!T37</f>
        <v>0</v>
      </c>
      <c r="BQ30" s="174">
        <f>'Раздел 8'!AH37</f>
        <v>0</v>
      </c>
      <c r="BR30" s="174">
        <f>'Раздел 8'!AJ37</f>
        <v>0</v>
      </c>
    </row>
    <row r="31" spans="1:70">
      <c r="A31" s="206">
        <f>'Раздел 2'!$A$6</f>
        <v>2</v>
      </c>
      <c r="B31" s="206">
        <f>'Раздел 2'!$B$6</f>
        <v>1200200023561</v>
      </c>
      <c r="C31" s="206" t="str">
        <f>'Раздел 2'!$C$6</f>
        <v>ФКИС</v>
      </c>
      <c r="D31" s="206" t="str">
        <f>'Раздел 2'!$D$6</f>
        <v>СШ</v>
      </c>
      <c r="E31" s="206" t="str">
        <f>'Раздел 2'!$E$6</f>
        <v>МО</v>
      </c>
      <c r="F31" s="206" t="str">
        <f>'Раздел 1'!$A$15</f>
        <v>ОСН</v>
      </c>
      <c r="G31" s="207">
        <f t="shared" si="0"/>
        <v>0</v>
      </c>
      <c r="H31" s="208" t="s">
        <v>69</v>
      </c>
      <c r="I31" s="209">
        <v>30</v>
      </c>
      <c r="J31" s="174">
        <f>'Раздел 2'!H36</f>
        <v>0</v>
      </c>
      <c r="K31" s="174">
        <f>'Раздел 2'!J36</f>
        <v>0</v>
      </c>
      <c r="L31" s="174">
        <f>'Раздел 2'!K36</f>
        <v>0</v>
      </c>
      <c r="M31" s="174">
        <f>'Раздел 2'!W36</f>
        <v>0</v>
      </c>
      <c r="N31" s="174">
        <f>'Раздел 2'!Y36</f>
        <v>0</v>
      </c>
      <c r="O31" s="174">
        <f>'Раздел 2'!L36</f>
        <v>0</v>
      </c>
      <c r="P31" s="174">
        <f>'Раздел 2'!M36</f>
        <v>0</v>
      </c>
      <c r="Q31" s="174">
        <f>'Раздел 2'!N36</f>
        <v>0</v>
      </c>
      <c r="R31" s="174">
        <f>'Раздел 2'!O36</f>
        <v>0</v>
      </c>
      <c r="S31" s="174">
        <f>'Раздел 5'!H39</f>
        <v>0</v>
      </c>
      <c r="T31" s="174">
        <f>'Раздел 4'!H36</f>
        <v>0</v>
      </c>
      <c r="U31" s="174">
        <f>'Раздел 4'!I36</f>
        <v>0</v>
      </c>
      <c r="V31" s="174">
        <f>'Раздел 4'!J36</f>
        <v>0</v>
      </c>
      <c r="W31" s="174">
        <f>'Раздел 4'!K36</f>
        <v>0</v>
      </c>
      <c r="X31" s="174">
        <f>'Раздел 4'!L36</f>
        <v>0</v>
      </c>
      <c r="Y31" s="174">
        <f>'Раздел 4'!M36</f>
        <v>0</v>
      </c>
      <c r="Z31" s="174">
        <f>'Раздел 4'!N36</f>
        <v>0</v>
      </c>
      <c r="AA31" s="174">
        <f>'Раздел 4'!O36</f>
        <v>0</v>
      </c>
      <c r="AB31" s="174">
        <f>'Раздел 4'!P36</f>
        <v>0</v>
      </c>
      <c r="AC31" s="174">
        <f>'Раздел 4'!Q36</f>
        <v>0</v>
      </c>
      <c r="AD31" s="174">
        <f>'Раздел 4'!R36</f>
        <v>0</v>
      </c>
      <c r="AE31" s="174">
        <f>'Раздел 4'!V36</f>
        <v>0</v>
      </c>
      <c r="AF31" s="174">
        <f>'Раздел 4'!Z36</f>
        <v>0</v>
      </c>
      <c r="AG31" s="174">
        <f>'Раздел 2'!K36</f>
        <v>0</v>
      </c>
      <c r="AH31" s="174">
        <f>'Раздел 3'!H36</f>
        <v>0</v>
      </c>
      <c r="AI31" s="174">
        <f>'Раздел 3'!AB36</f>
        <v>0</v>
      </c>
      <c r="AJ31" s="174">
        <f>'Раздел 3'!AG36</f>
        <v>0</v>
      </c>
      <c r="AK31" s="174">
        <f>'Раздел 2'!J36</f>
        <v>0</v>
      </c>
      <c r="AL31" s="210"/>
      <c r="AM31" s="174">
        <f>'Раздел 2'!Z36</f>
        <v>0</v>
      </c>
      <c r="AN31" s="174">
        <f>'Раздел 2'!AA36</f>
        <v>0</v>
      </c>
      <c r="AO31" s="174">
        <f>'Раздел 4'!H36</f>
        <v>0</v>
      </c>
      <c r="AP31" s="174">
        <f>'Раздел 4'!AE36</f>
        <v>0</v>
      </c>
      <c r="AQ31" s="174">
        <f>'Раздел 5'!H39</f>
        <v>0</v>
      </c>
      <c r="AR31" s="174">
        <f>'Раздел 2'!J36</f>
        <v>0</v>
      </c>
      <c r="AS31" s="210">
        <f t="shared" si="1"/>
        <v>0</v>
      </c>
      <c r="AT31" s="174">
        <f>'Раздел 5'!O39</f>
        <v>0</v>
      </c>
      <c r="AU31" s="174">
        <f>'Раздел 5'!P39</f>
        <v>0</v>
      </c>
      <c r="AV31" s="174">
        <f>'Раздел 5'!Q39</f>
        <v>0</v>
      </c>
      <c r="AW31" s="174">
        <f>'Раздел 5'!R39</f>
        <v>0</v>
      </c>
      <c r="AX31" s="174">
        <f>'Раздел 5'!S39</f>
        <v>0</v>
      </c>
      <c r="AY31" s="174">
        <f>'Раздел 5'!T39</f>
        <v>0</v>
      </c>
      <c r="AZ31" s="174">
        <f>'Раздел 5'!H39</f>
        <v>0</v>
      </c>
      <c r="BA31" s="174">
        <f>'Раздел 2'!J36</f>
        <v>0</v>
      </c>
      <c r="BB31" s="211">
        <f t="shared" si="2"/>
        <v>0</v>
      </c>
      <c r="BC31" s="211">
        <f t="shared" si="3"/>
        <v>0</v>
      </c>
      <c r="BD31" s="174">
        <f>'Раздел 6'!H36</f>
        <v>0</v>
      </c>
      <c r="BE31" s="174">
        <f>'Раздел 6'!L36</f>
        <v>0</v>
      </c>
      <c r="BF31" s="174">
        <f>'Раздел 6'!M36</f>
        <v>0</v>
      </c>
      <c r="BG31" s="174">
        <f>'Раздел 2'!J36</f>
        <v>0</v>
      </c>
      <c r="BH31" s="211">
        <f t="shared" si="4"/>
        <v>0</v>
      </c>
      <c r="BI31" s="174">
        <f>'Раздел 7'!H36</f>
        <v>0</v>
      </c>
      <c r="BJ31" s="174">
        <f>'Раздел 7'!L36</f>
        <v>0</v>
      </c>
      <c r="BK31" s="174">
        <f>'Раздел 7'!M36</f>
        <v>0</v>
      </c>
      <c r="BL31" s="174">
        <f>'Раздел 8'!H38</f>
        <v>0</v>
      </c>
      <c r="BM31" s="174">
        <f>'Раздел 8'!J38</f>
        <v>0</v>
      </c>
      <c r="BN31" s="174">
        <f>'Раздел 2'!J36</f>
        <v>0</v>
      </c>
      <c r="BO31" s="174">
        <f>'Раздел 8'!I38</f>
        <v>0</v>
      </c>
      <c r="BP31" s="174">
        <f>'Раздел 8'!T38</f>
        <v>0</v>
      </c>
      <c r="BQ31" s="174">
        <f>'Раздел 8'!AH38</f>
        <v>0</v>
      </c>
      <c r="BR31" s="174">
        <f>'Раздел 8'!AJ38</f>
        <v>0</v>
      </c>
    </row>
    <row r="32" spans="1:70">
      <c r="A32" s="206">
        <f>'Раздел 2'!$A$6</f>
        <v>2</v>
      </c>
      <c r="B32" s="206">
        <f>'Раздел 2'!$B$6</f>
        <v>1200200023561</v>
      </c>
      <c r="C32" s="206" t="str">
        <f>'Раздел 2'!$C$6</f>
        <v>ФКИС</v>
      </c>
      <c r="D32" s="206" t="str">
        <f>'Раздел 2'!$D$6</f>
        <v>СШ</v>
      </c>
      <c r="E32" s="206" t="str">
        <f>'Раздел 2'!$E$6</f>
        <v>МО</v>
      </c>
      <c r="F32" s="206" t="str">
        <f>'Раздел 1'!$A$15</f>
        <v>ОСН</v>
      </c>
      <c r="G32" s="207">
        <f t="shared" si="0"/>
        <v>0</v>
      </c>
      <c r="H32" s="208" t="s">
        <v>71</v>
      </c>
      <c r="I32" s="209">
        <v>31</v>
      </c>
      <c r="J32" s="174">
        <f>'Раздел 2'!H37</f>
        <v>0</v>
      </c>
      <c r="K32" s="174">
        <f>'Раздел 2'!J37</f>
        <v>0</v>
      </c>
      <c r="L32" s="174">
        <f>'Раздел 2'!K37</f>
        <v>0</v>
      </c>
      <c r="M32" s="174">
        <f>'Раздел 2'!W37</f>
        <v>0</v>
      </c>
      <c r="N32" s="174">
        <f>'Раздел 2'!Y37</f>
        <v>0</v>
      </c>
      <c r="O32" s="174">
        <f>'Раздел 2'!L37</f>
        <v>0</v>
      </c>
      <c r="P32" s="174">
        <f>'Раздел 2'!M37</f>
        <v>0</v>
      </c>
      <c r="Q32" s="174">
        <f>'Раздел 2'!N37</f>
        <v>0</v>
      </c>
      <c r="R32" s="174">
        <f>'Раздел 2'!O37</f>
        <v>0</v>
      </c>
      <c r="S32" s="174">
        <f>'Раздел 5'!H40</f>
        <v>0</v>
      </c>
      <c r="T32" s="174">
        <f>'Раздел 4'!H37</f>
        <v>0</v>
      </c>
      <c r="U32" s="174">
        <f>'Раздел 4'!I37</f>
        <v>0</v>
      </c>
      <c r="V32" s="174">
        <f>'Раздел 4'!J37</f>
        <v>0</v>
      </c>
      <c r="W32" s="174">
        <f>'Раздел 4'!K37</f>
        <v>0</v>
      </c>
      <c r="X32" s="174">
        <f>'Раздел 4'!L37</f>
        <v>0</v>
      </c>
      <c r="Y32" s="174">
        <f>'Раздел 4'!M37</f>
        <v>0</v>
      </c>
      <c r="Z32" s="174">
        <f>'Раздел 4'!N37</f>
        <v>0</v>
      </c>
      <c r="AA32" s="174">
        <f>'Раздел 4'!O37</f>
        <v>0</v>
      </c>
      <c r="AB32" s="174">
        <f>'Раздел 4'!P37</f>
        <v>0</v>
      </c>
      <c r="AC32" s="174">
        <f>'Раздел 4'!Q37</f>
        <v>0</v>
      </c>
      <c r="AD32" s="174">
        <f>'Раздел 4'!R37</f>
        <v>0</v>
      </c>
      <c r="AE32" s="174">
        <f>'Раздел 4'!V37</f>
        <v>0</v>
      </c>
      <c r="AF32" s="174">
        <f>'Раздел 4'!Z37</f>
        <v>0</v>
      </c>
      <c r="AG32" s="174">
        <f>'Раздел 2'!K37</f>
        <v>0</v>
      </c>
      <c r="AH32" s="174">
        <f>'Раздел 3'!H37</f>
        <v>0</v>
      </c>
      <c r="AI32" s="174">
        <f>'Раздел 3'!AB37</f>
        <v>0</v>
      </c>
      <c r="AJ32" s="174">
        <f>'Раздел 3'!AG37</f>
        <v>0</v>
      </c>
      <c r="AK32" s="174">
        <f>'Раздел 2'!J37</f>
        <v>0</v>
      </c>
      <c r="AL32" s="210"/>
      <c r="AM32" s="174">
        <f>'Раздел 2'!Z37</f>
        <v>0</v>
      </c>
      <c r="AN32" s="174">
        <f>'Раздел 2'!AA37</f>
        <v>0</v>
      </c>
      <c r="AO32" s="174">
        <f>'Раздел 4'!H37</f>
        <v>0</v>
      </c>
      <c r="AP32" s="174">
        <f>'Раздел 4'!AE37</f>
        <v>0</v>
      </c>
      <c r="AQ32" s="174">
        <f>'Раздел 5'!H40</f>
        <v>0</v>
      </c>
      <c r="AR32" s="174">
        <f>'Раздел 2'!J37</f>
        <v>0</v>
      </c>
      <c r="AS32" s="210">
        <f t="shared" si="1"/>
        <v>0</v>
      </c>
      <c r="AT32" s="174">
        <f>'Раздел 5'!O40</f>
        <v>0</v>
      </c>
      <c r="AU32" s="174">
        <f>'Раздел 5'!P40</f>
        <v>0</v>
      </c>
      <c r="AV32" s="174">
        <f>'Раздел 5'!Q40</f>
        <v>0</v>
      </c>
      <c r="AW32" s="174">
        <f>'Раздел 5'!R40</f>
        <v>0</v>
      </c>
      <c r="AX32" s="174">
        <f>'Раздел 5'!S40</f>
        <v>0</v>
      </c>
      <c r="AY32" s="174">
        <f>'Раздел 5'!T40</f>
        <v>0</v>
      </c>
      <c r="AZ32" s="174">
        <f>'Раздел 5'!H40</f>
        <v>0</v>
      </c>
      <c r="BA32" s="174">
        <f>'Раздел 2'!J37</f>
        <v>0</v>
      </c>
      <c r="BB32" s="211">
        <f t="shared" si="2"/>
        <v>0</v>
      </c>
      <c r="BC32" s="211">
        <f t="shared" si="3"/>
        <v>0</v>
      </c>
      <c r="BD32" s="174">
        <f>'Раздел 6'!H37</f>
        <v>0</v>
      </c>
      <c r="BE32" s="174">
        <f>'Раздел 6'!L37</f>
        <v>0</v>
      </c>
      <c r="BF32" s="174">
        <f>'Раздел 6'!M37</f>
        <v>0</v>
      </c>
      <c r="BG32" s="174">
        <f>'Раздел 2'!J37</f>
        <v>0</v>
      </c>
      <c r="BH32" s="211">
        <f t="shared" si="4"/>
        <v>0</v>
      </c>
      <c r="BI32" s="174">
        <f>'Раздел 7'!H37</f>
        <v>0</v>
      </c>
      <c r="BJ32" s="174">
        <f>'Раздел 7'!L37</f>
        <v>0</v>
      </c>
      <c r="BK32" s="174">
        <f>'Раздел 7'!M37</f>
        <v>0</v>
      </c>
      <c r="BL32" s="174">
        <f>'Раздел 8'!H39</f>
        <v>0</v>
      </c>
      <c r="BM32" s="174">
        <f>'Раздел 8'!J39</f>
        <v>0</v>
      </c>
      <c r="BN32" s="174">
        <f>'Раздел 2'!J37</f>
        <v>0</v>
      </c>
      <c r="BO32" s="174">
        <f>'Раздел 8'!I39</f>
        <v>0</v>
      </c>
      <c r="BP32" s="174">
        <f>'Раздел 8'!T39</f>
        <v>0</v>
      </c>
      <c r="BQ32" s="174">
        <f>'Раздел 8'!AH39</f>
        <v>0</v>
      </c>
      <c r="BR32" s="174">
        <f>'Раздел 8'!AJ39</f>
        <v>0</v>
      </c>
    </row>
    <row r="33" spans="1:70">
      <c r="A33" s="206">
        <f>'Раздел 2'!$A$6</f>
        <v>2</v>
      </c>
      <c r="B33" s="206">
        <f>'Раздел 2'!$B$6</f>
        <v>1200200023561</v>
      </c>
      <c r="C33" s="206" t="str">
        <f>'Раздел 2'!$C$6</f>
        <v>ФКИС</v>
      </c>
      <c r="D33" s="206" t="str">
        <f>'Раздел 2'!$D$6</f>
        <v>СШ</v>
      </c>
      <c r="E33" s="206" t="str">
        <f>'Раздел 2'!$E$6</f>
        <v>МО</v>
      </c>
      <c r="F33" s="206" t="str">
        <f>'Раздел 1'!$A$15</f>
        <v>ОСН</v>
      </c>
      <c r="G33" s="207">
        <f t="shared" si="0"/>
        <v>0</v>
      </c>
      <c r="H33" s="208" t="s">
        <v>73</v>
      </c>
      <c r="I33" s="209">
        <v>32</v>
      </c>
      <c r="J33" s="174">
        <f>'Раздел 2'!H38</f>
        <v>0</v>
      </c>
      <c r="K33" s="174">
        <f>'Раздел 2'!J38</f>
        <v>0</v>
      </c>
      <c r="L33" s="174">
        <f>'Раздел 2'!K38</f>
        <v>0</v>
      </c>
      <c r="M33" s="174">
        <f>'Раздел 2'!W38</f>
        <v>0</v>
      </c>
      <c r="N33" s="174">
        <f>'Раздел 2'!Y38</f>
        <v>0</v>
      </c>
      <c r="O33" s="174">
        <f>'Раздел 2'!L38</f>
        <v>0</v>
      </c>
      <c r="P33" s="174">
        <f>'Раздел 2'!M38</f>
        <v>0</v>
      </c>
      <c r="Q33" s="174">
        <f>'Раздел 2'!N38</f>
        <v>0</v>
      </c>
      <c r="R33" s="174">
        <f>'Раздел 2'!O38</f>
        <v>0</v>
      </c>
      <c r="S33" s="174">
        <f>'Раздел 5'!H41</f>
        <v>0</v>
      </c>
      <c r="T33" s="174">
        <f>'Раздел 4'!H38</f>
        <v>0</v>
      </c>
      <c r="U33" s="174">
        <f>'Раздел 4'!I38</f>
        <v>0</v>
      </c>
      <c r="V33" s="174">
        <f>'Раздел 4'!J38</f>
        <v>0</v>
      </c>
      <c r="W33" s="174">
        <f>'Раздел 4'!K38</f>
        <v>0</v>
      </c>
      <c r="X33" s="174">
        <f>'Раздел 4'!L38</f>
        <v>0</v>
      </c>
      <c r="Y33" s="174">
        <f>'Раздел 4'!M38</f>
        <v>0</v>
      </c>
      <c r="Z33" s="174">
        <f>'Раздел 4'!N38</f>
        <v>0</v>
      </c>
      <c r="AA33" s="174">
        <f>'Раздел 4'!O38</f>
        <v>0</v>
      </c>
      <c r="AB33" s="174">
        <f>'Раздел 4'!P38</f>
        <v>0</v>
      </c>
      <c r="AC33" s="174">
        <f>'Раздел 4'!Q38</f>
        <v>0</v>
      </c>
      <c r="AD33" s="174">
        <f>'Раздел 4'!R38</f>
        <v>0</v>
      </c>
      <c r="AE33" s="174">
        <f>'Раздел 4'!V38</f>
        <v>0</v>
      </c>
      <c r="AF33" s="174">
        <f>'Раздел 4'!Z38</f>
        <v>0</v>
      </c>
      <c r="AG33" s="174">
        <f>'Раздел 2'!K38</f>
        <v>0</v>
      </c>
      <c r="AH33" s="174">
        <f>'Раздел 3'!H38</f>
        <v>0</v>
      </c>
      <c r="AI33" s="174">
        <f>'Раздел 3'!AB38</f>
        <v>0</v>
      </c>
      <c r="AJ33" s="174">
        <f>'Раздел 3'!AG38</f>
        <v>0</v>
      </c>
      <c r="AK33" s="174">
        <f>'Раздел 2'!J38</f>
        <v>0</v>
      </c>
      <c r="AL33" s="210"/>
      <c r="AM33" s="174">
        <f>'Раздел 2'!Z38</f>
        <v>0</v>
      </c>
      <c r="AN33" s="174">
        <f>'Раздел 2'!AA38</f>
        <v>0</v>
      </c>
      <c r="AO33" s="174">
        <f>'Раздел 4'!H38</f>
        <v>0</v>
      </c>
      <c r="AP33" s="174">
        <f>'Раздел 4'!AE38</f>
        <v>0</v>
      </c>
      <c r="AQ33" s="174">
        <f>'Раздел 5'!H41</f>
        <v>0</v>
      </c>
      <c r="AR33" s="174">
        <f>'Раздел 2'!J38</f>
        <v>0</v>
      </c>
      <c r="AS33" s="210">
        <f t="shared" si="1"/>
        <v>0</v>
      </c>
      <c r="AT33" s="174">
        <f>'Раздел 5'!O41</f>
        <v>0</v>
      </c>
      <c r="AU33" s="174">
        <f>'Раздел 5'!P41</f>
        <v>0</v>
      </c>
      <c r="AV33" s="174">
        <f>'Раздел 5'!Q41</f>
        <v>0</v>
      </c>
      <c r="AW33" s="174">
        <f>'Раздел 5'!R41</f>
        <v>0</v>
      </c>
      <c r="AX33" s="174">
        <f>'Раздел 5'!S41</f>
        <v>0</v>
      </c>
      <c r="AY33" s="174">
        <f>'Раздел 5'!T41</f>
        <v>0</v>
      </c>
      <c r="AZ33" s="174">
        <f>'Раздел 5'!H41</f>
        <v>0</v>
      </c>
      <c r="BA33" s="174">
        <f>'Раздел 2'!J38</f>
        <v>0</v>
      </c>
      <c r="BB33" s="211">
        <f t="shared" si="2"/>
        <v>0</v>
      </c>
      <c r="BC33" s="211">
        <f t="shared" si="3"/>
        <v>0</v>
      </c>
      <c r="BD33" s="174">
        <f>'Раздел 6'!H38</f>
        <v>0</v>
      </c>
      <c r="BE33" s="174">
        <f>'Раздел 6'!L38</f>
        <v>0</v>
      </c>
      <c r="BF33" s="174">
        <f>'Раздел 6'!M38</f>
        <v>0</v>
      </c>
      <c r="BG33" s="174">
        <f>'Раздел 2'!J38</f>
        <v>0</v>
      </c>
      <c r="BH33" s="211">
        <f t="shared" si="4"/>
        <v>0</v>
      </c>
      <c r="BI33" s="174">
        <f>'Раздел 7'!H38</f>
        <v>0</v>
      </c>
      <c r="BJ33" s="174">
        <f>'Раздел 7'!L38</f>
        <v>0</v>
      </c>
      <c r="BK33" s="174">
        <f>'Раздел 7'!M38</f>
        <v>0</v>
      </c>
      <c r="BL33" s="174">
        <f>'Раздел 8'!H40</f>
        <v>0</v>
      </c>
      <c r="BM33" s="174">
        <f>'Раздел 8'!J40</f>
        <v>0</v>
      </c>
      <c r="BN33" s="174">
        <f>'Раздел 2'!J38</f>
        <v>0</v>
      </c>
      <c r="BO33" s="174">
        <f>'Раздел 8'!I40</f>
        <v>0</v>
      </c>
      <c r="BP33" s="174">
        <f>'Раздел 8'!T40</f>
        <v>0</v>
      </c>
      <c r="BQ33" s="174">
        <f>'Раздел 8'!AH40</f>
        <v>0</v>
      </c>
      <c r="BR33" s="174">
        <f>'Раздел 8'!AJ40</f>
        <v>0</v>
      </c>
    </row>
    <row r="34" spans="1:70">
      <c r="A34" s="206">
        <f>'Раздел 2'!$A$6</f>
        <v>2</v>
      </c>
      <c r="B34" s="206">
        <f>'Раздел 2'!$B$6</f>
        <v>1200200023561</v>
      </c>
      <c r="C34" s="206" t="str">
        <f>'Раздел 2'!$C$6</f>
        <v>ФКИС</v>
      </c>
      <c r="D34" s="206" t="str">
        <f>'Раздел 2'!$D$6</f>
        <v>СШ</v>
      </c>
      <c r="E34" s="206" t="str">
        <f>'Раздел 2'!$E$6</f>
        <v>МО</v>
      </c>
      <c r="F34" s="206" t="str">
        <f>'Раздел 1'!$A$15</f>
        <v>ОСН</v>
      </c>
      <c r="G34" s="207">
        <f t="shared" si="0"/>
        <v>0</v>
      </c>
      <c r="H34" s="208" t="s">
        <v>75</v>
      </c>
      <c r="I34" s="209">
        <v>33</v>
      </c>
      <c r="J34" s="174">
        <f>'Раздел 2'!H39</f>
        <v>0</v>
      </c>
      <c r="K34" s="174">
        <f>'Раздел 2'!J39</f>
        <v>0</v>
      </c>
      <c r="L34" s="174">
        <f>'Раздел 2'!K39</f>
        <v>0</v>
      </c>
      <c r="M34" s="174">
        <f>'Раздел 2'!W39</f>
        <v>0</v>
      </c>
      <c r="N34" s="174">
        <f>'Раздел 2'!Y39</f>
        <v>0</v>
      </c>
      <c r="O34" s="174">
        <f>'Раздел 2'!L39</f>
        <v>0</v>
      </c>
      <c r="P34" s="174">
        <f>'Раздел 2'!M39</f>
        <v>0</v>
      </c>
      <c r="Q34" s="174">
        <f>'Раздел 2'!N39</f>
        <v>0</v>
      </c>
      <c r="R34" s="174">
        <f>'Раздел 2'!O39</f>
        <v>0</v>
      </c>
      <c r="S34" s="174">
        <f>'Раздел 5'!H42</f>
        <v>0</v>
      </c>
      <c r="T34" s="174">
        <f>'Раздел 4'!H39</f>
        <v>0</v>
      </c>
      <c r="U34" s="174">
        <f>'Раздел 4'!I39</f>
        <v>0</v>
      </c>
      <c r="V34" s="174">
        <f>'Раздел 4'!J39</f>
        <v>0</v>
      </c>
      <c r="W34" s="174">
        <f>'Раздел 4'!K39</f>
        <v>0</v>
      </c>
      <c r="X34" s="174">
        <f>'Раздел 4'!L39</f>
        <v>0</v>
      </c>
      <c r="Y34" s="174">
        <f>'Раздел 4'!M39</f>
        <v>0</v>
      </c>
      <c r="Z34" s="174">
        <f>'Раздел 4'!N39</f>
        <v>0</v>
      </c>
      <c r="AA34" s="174">
        <f>'Раздел 4'!O39</f>
        <v>0</v>
      </c>
      <c r="AB34" s="174">
        <f>'Раздел 4'!P39</f>
        <v>0</v>
      </c>
      <c r="AC34" s="174">
        <f>'Раздел 4'!Q39</f>
        <v>0</v>
      </c>
      <c r="AD34" s="174">
        <f>'Раздел 4'!R39</f>
        <v>0</v>
      </c>
      <c r="AE34" s="174">
        <f>'Раздел 4'!V39</f>
        <v>0</v>
      </c>
      <c r="AF34" s="174">
        <f>'Раздел 4'!Z39</f>
        <v>0</v>
      </c>
      <c r="AG34" s="174">
        <f>'Раздел 2'!K39</f>
        <v>0</v>
      </c>
      <c r="AH34" s="174">
        <f>'Раздел 3'!H39</f>
        <v>0</v>
      </c>
      <c r="AI34" s="174">
        <f>'Раздел 3'!AB39</f>
        <v>0</v>
      </c>
      <c r="AJ34" s="174">
        <f>'Раздел 3'!AG39</f>
        <v>0</v>
      </c>
      <c r="AK34" s="174">
        <f>'Раздел 2'!J39</f>
        <v>0</v>
      </c>
      <c r="AL34" s="210"/>
      <c r="AM34" s="174">
        <f>'Раздел 2'!Z39</f>
        <v>0</v>
      </c>
      <c r="AN34" s="174">
        <f>'Раздел 2'!AA39</f>
        <v>0</v>
      </c>
      <c r="AO34" s="174">
        <f>'Раздел 4'!H39</f>
        <v>0</v>
      </c>
      <c r="AP34" s="174">
        <f>'Раздел 4'!AE39</f>
        <v>0</v>
      </c>
      <c r="AQ34" s="174">
        <f>'Раздел 5'!H42</f>
        <v>0</v>
      </c>
      <c r="AR34" s="174">
        <f>'Раздел 2'!J39</f>
        <v>0</v>
      </c>
      <c r="AS34" s="210">
        <f t="shared" si="1"/>
        <v>0</v>
      </c>
      <c r="AT34" s="174">
        <f>'Раздел 5'!O42</f>
        <v>0</v>
      </c>
      <c r="AU34" s="174">
        <f>'Раздел 5'!P42</f>
        <v>0</v>
      </c>
      <c r="AV34" s="174">
        <f>'Раздел 5'!Q42</f>
        <v>0</v>
      </c>
      <c r="AW34" s="174">
        <f>'Раздел 5'!R42</f>
        <v>0</v>
      </c>
      <c r="AX34" s="174">
        <f>'Раздел 5'!S42</f>
        <v>0</v>
      </c>
      <c r="AY34" s="174">
        <f>'Раздел 5'!T42</f>
        <v>0</v>
      </c>
      <c r="AZ34" s="174">
        <f>'Раздел 5'!H42</f>
        <v>0</v>
      </c>
      <c r="BA34" s="174">
        <f>'Раздел 2'!J39</f>
        <v>0</v>
      </c>
      <c r="BB34" s="211">
        <f t="shared" si="2"/>
        <v>0</v>
      </c>
      <c r="BC34" s="211">
        <f t="shared" si="3"/>
        <v>0</v>
      </c>
      <c r="BD34" s="174">
        <f>'Раздел 6'!H39</f>
        <v>0</v>
      </c>
      <c r="BE34" s="174">
        <f>'Раздел 6'!L39</f>
        <v>0</v>
      </c>
      <c r="BF34" s="174">
        <f>'Раздел 6'!M39</f>
        <v>0</v>
      </c>
      <c r="BG34" s="174">
        <f>'Раздел 2'!J39</f>
        <v>0</v>
      </c>
      <c r="BH34" s="211">
        <f t="shared" si="4"/>
        <v>0</v>
      </c>
      <c r="BI34" s="174">
        <f>'Раздел 7'!H39</f>
        <v>0</v>
      </c>
      <c r="BJ34" s="174">
        <f>'Раздел 7'!L39</f>
        <v>0</v>
      </c>
      <c r="BK34" s="174">
        <f>'Раздел 7'!M39</f>
        <v>0</v>
      </c>
      <c r="BL34" s="174">
        <f>'Раздел 8'!H41</f>
        <v>0</v>
      </c>
      <c r="BM34" s="174">
        <f>'Раздел 8'!J41</f>
        <v>0</v>
      </c>
      <c r="BN34" s="174">
        <f>'Раздел 2'!J39</f>
        <v>0</v>
      </c>
      <c r="BO34" s="174">
        <f>'Раздел 8'!I41</f>
        <v>0</v>
      </c>
      <c r="BP34" s="174">
        <f>'Раздел 8'!T41</f>
        <v>0</v>
      </c>
      <c r="BQ34" s="174">
        <f>'Раздел 8'!AH41</f>
        <v>0</v>
      </c>
      <c r="BR34" s="174">
        <f>'Раздел 8'!AJ41</f>
        <v>0</v>
      </c>
    </row>
    <row r="35" spans="1:70">
      <c r="A35" s="206">
        <f>'Раздел 2'!$A$6</f>
        <v>2</v>
      </c>
      <c r="B35" s="206">
        <f>'Раздел 2'!$B$6</f>
        <v>1200200023561</v>
      </c>
      <c r="C35" s="206" t="str">
        <f>'Раздел 2'!$C$6</f>
        <v>ФКИС</v>
      </c>
      <c r="D35" s="206" t="str">
        <f>'Раздел 2'!$D$6</f>
        <v>СШ</v>
      </c>
      <c r="E35" s="206" t="str">
        <f>'Раздел 2'!$E$6</f>
        <v>МО</v>
      </c>
      <c r="F35" s="206" t="str">
        <f>'Раздел 1'!$A$15</f>
        <v>ОСН</v>
      </c>
      <c r="G35" s="207">
        <f t="shared" si="0"/>
        <v>0</v>
      </c>
      <c r="H35" s="208" t="s">
        <v>635</v>
      </c>
      <c r="I35" s="209">
        <v>34</v>
      </c>
      <c r="J35" s="174">
        <f>'Раздел 2'!H40</f>
        <v>0</v>
      </c>
      <c r="K35" s="174">
        <f>'Раздел 2'!J40</f>
        <v>0</v>
      </c>
      <c r="L35" s="174">
        <f>'Раздел 2'!K40</f>
        <v>0</v>
      </c>
      <c r="M35" s="174">
        <f>'Раздел 2'!W40</f>
        <v>0</v>
      </c>
      <c r="N35" s="174">
        <f>'Раздел 2'!Y40</f>
        <v>0</v>
      </c>
      <c r="O35" s="174">
        <f>'Раздел 2'!L40</f>
        <v>0</v>
      </c>
      <c r="P35" s="174">
        <f>'Раздел 2'!M40</f>
        <v>0</v>
      </c>
      <c r="Q35" s="174">
        <f>'Раздел 2'!N40</f>
        <v>0</v>
      </c>
      <c r="R35" s="174">
        <f>'Раздел 2'!O40</f>
        <v>0</v>
      </c>
      <c r="S35" s="174">
        <f>'Раздел 5'!H43</f>
        <v>0</v>
      </c>
      <c r="T35" s="174">
        <f>'Раздел 4'!H40</f>
        <v>0</v>
      </c>
      <c r="U35" s="174">
        <f>'Раздел 4'!I40</f>
        <v>0</v>
      </c>
      <c r="V35" s="174">
        <f>'Раздел 4'!J40</f>
        <v>0</v>
      </c>
      <c r="W35" s="174">
        <f>'Раздел 4'!K40</f>
        <v>0</v>
      </c>
      <c r="X35" s="174">
        <f>'Раздел 4'!L40</f>
        <v>0</v>
      </c>
      <c r="Y35" s="174">
        <f>'Раздел 4'!M40</f>
        <v>0</v>
      </c>
      <c r="Z35" s="174">
        <f>'Раздел 4'!N40</f>
        <v>0</v>
      </c>
      <c r="AA35" s="174">
        <f>'Раздел 4'!O40</f>
        <v>0</v>
      </c>
      <c r="AB35" s="174">
        <f>'Раздел 4'!P40</f>
        <v>0</v>
      </c>
      <c r="AC35" s="174">
        <f>'Раздел 4'!Q40</f>
        <v>0</v>
      </c>
      <c r="AD35" s="174">
        <f>'Раздел 4'!R40</f>
        <v>0</v>
      </c>
      <c r="AE35" s="174">
        <f>'Раздел 4'!V40</f>
        <v>0</v>
      </c>
      <c r="AF35" s="174">
        <f>'Раздел 4'!Z40</f>
        <v>0</v>
      </c>
      <c r="AG35" s="174">
        <f>'Раздел 2'!K40</f>
        <v>0</v>
      </c>
      <c r="AH35" s="174">
        <f>'Раздел 3'!H40</f>
        <v>0</v>
      </c>
      <c r="AI35" s="174">
        <f>'Раздел 3'!AB40</f>
        <v>0</v>
      </c>
      <c r="AJ35" s="174">
        <f>'Раздел 3'!AG40</f>
        <v>0</v>
      </c>
      <c r="AK35" s="174">
        <f>'Раздел 2'!J40</f>
        <v>0</v>
      </c>
      <c r="AL35" s="210"/>
      <c r="AM35" s="174">
        <f>'Раздел 2'!Z40</f>
        <v>0</v>
      </c>
      <c r="AN35" s="174">
        <f>'Раздел 2'!AA40</f>
        <v>0</v>
      </c>
      <c r="AO35" s="174">
        <f>'Раздел 4'!H40</f>
        <v>0</v>
      </c>
      <c r="AP35" s="174">
        <f>'Раздел 4'!AE40</f>
        <v>0</v>
      </c>
      <c r="AQ35" s="174">
        <f>'Раздел 5'!H43</f>
        <v>0</v>
      </c>
      <c r="AR35" s="174">
        <f>'Раздел 2'!J40</f>
        <v>0</v>
      </c>
      <c r="AS35" s="210">
        <f t="shared" si="1"/>
        <v>0</v>
      </c>
      <c r="AT35" s="174">
        <f>'Раздел 5'!O43</f>
        <v>0</v>
      </c>
      <c r="AU35" s="174">
        <f>'Раздел 5'!P43</f>
        <v>0</v>
      </c>
      <c r="AV35" s="174">
        <f>'Раздел 5'!Q43</f>
        <v>0</v>
      </c>
      <c r="AW35" s="174">
        <f>'Раздел 5'!R43</f>
        <v>0</v>
      </c>
      <c r="AX35" s="174">
        <f>'Раздел 5'!S43</f>
        <v>0</v>
      </c>
      <c r="AY35" s="174">
        <f>'Раздел 5'!T43</f>
        <v>0</v>
      </c>
      <c r="AZ35" s="174">
        <f>'Раздел 5'!H43</f>
        <v>0</v>
      </c>
      <c r="BA35" s="174">
        <f>'Раздел 2'!J40</f>
        <v>0</v>
      </c>
      <c r="BB35" s="211">
        <f t="shared" si="2"/>
        <v>0</v>
      </c>
      <c r="BC35" s="211">
        <f t="shared" si="3"/>
        <v>0</v>
      </c>
      <c r="BD35" s="174">
        <f>'Раздел 6'!H40</f>
        <v>0</v>
      </c>
      <c r="BE35" s="174">
        <f>'Раздел 6'!L40</f>
        <v>0</v>
      </c>
      <c r="BF35" s="174">
        <f>'Раздел 6'!M40</f>
        <v>0</v>
      </c>
      <c r="BG35" s="174">
        <f>'Раздел 2'!J40</f>
        <v>0</v>
      </c>
      <c r="BH35" s="211">
        <f t="shared" si="4"/>
        <v>0</v>
      </c>
      <c r="BI35" s="174">
        <f>'Раздел 7'!H40</f>
        <v>0</v>
      </c>
      <c r="BJ35" s="174">
        <f>'Раздел 7'!L40</f>
        <v>0</v>
      </c>
      <c r="BK35" s="174">
        <f>'Раздел 7'!M40</f>
        <v>0</v>
      </c>
      <c r="BL35" s="174">
        <f>'Раздел 8'!H42</f>
        <v>0</v>
      </c>
      <c r="BM35" s="174">
        <f>'Раздел 8'!J42</f>
        <v>0</v>
      </c>
      <c r="BN35" s="174">
        <f>'Раздел 2'!J40</f>
        <v>0</v>
      </c>
      <c r="BO35" s="174">
        <f>'Раздел 8'!I42</f>
        <v>0</v>
      </c>
      <c r="BP35" s="174">
        <f>'Раздел 8'!T42</f>
        <v>0</v>
      </c>
      <c r="BQ35" s="174">
        <f>'Раздел 8'!AH42</f>
        <v>0</v>
      </c>
      <c r="BR35" s="174">
        <f>'Раздел 8'!AJ42</f>
        <v>0</v>
      </c>
    </row>
    <row r="36" spans="1:70">
      <c r="A36" s="206">
        <f>'Раздел 2'!$A$6</f>
        <v>2</v>
      </c>
      <c r="B36" s="206">
        <f>'Раздел 2'!$B$6</f>
        <v>1200200023561</v>
      </c>
      <c r="C36" s="206" t="str">
        <f>'Раздел 2'!$C$6</f>
        <v>ФКИС</v>
      </c>
      <c r="D36" s="206" t="str">
        <f>'Раздел 2'!$D$6</f>
        <v>СШ</v>
      </c>
      <c r="E36" s="206" t="str">
        <f>'Раздел 2'!$E$6</f>
        <v>МО</v>
      </c>
      <c r="F36" s="206" t="str">
        <f>'Раздел 1'!$A$15</f>
        <v>ОСН</v>
      </c>
      <c r="G36" s="207">
        <f t="shared" si="0"/>
        <v>0</v>
      </c>
      <c r="H36" s="208" t="s">
        <v>77</v>
      </c>
      <c r="I36" s="209">
        <v>35</v>
      </c>
      <c r="J36" s="174">
        <f>'Раздел 2'!H41</f>
        <v>0</v>
      </c>
      <c r="K36" s="174">
        <f>'Раздел 2'!J41</f>
        <v>0</v>
      </c>
      <c r="L36" s="174">
        <f>'Раздел 2'!K41</f>
        <v>0</v>
      </c>
      <c r="M36" s="174">
        <f>'Раздел 2'!W41</f>
        <v>0</v>
      </c>
      <c r="N36" s="174">
        <f>'Раздел 2'!Y41</f>
        <v>0</v>
      </c>
      <c r="O36" s="174">
        <f>'Раздел 2'!L41</f>
        <v>0</v>
      </c>
      <c r="P36" s="174">
        <f>'Раздел 2'!M41</f>
        <v>0</v>
      </c>
      <c r="Q36" s="174">
        <f>'Раздел 2'!N41</f>
        <v>0</v>
      </c>
      <c r="R36" s="174">
        <f>'Раздел 2'!O41</f>
        <v>0</v>
      </c>
      <c r="S36" s="174">
        <f>'Раздел 5'!H44</f>
        <v>0</v>
      </c>
      <c r="T36" s="174">
        <f>'Раздел 4'!H41</f>
        <v>0</v>
      </c>
      <c r="U36" s="174">
        <f>'Раздел 4'!I41</f>
        <v>0</v>
      </c>
      <c r="V36" s="174">
        <f>'Раздел 4'!J41</f>
        <v>0</v>
      </c>
      <c r="W36" s="174">
        <f>'Раздел 4'!K41</f>
        <v>0</v>
      </c>
      <c r="X36" s="174">
        <f>'Раздел 4'!L41</f>
        <v>0</v>
      </c>
      <c r="Y36" s="174">
        <f>'Раздел 4'!M41</f>
        <v>0</v>
      </c>
      <c r="Z36" s="174">
        <f>'Раздел 4'!N41</f>
        <v>0</v>
      </c>
      <c r="AA36" s="174">
        <f>'Раздел 4'!O41</f>
        <v>0</v>
      </c>
      <c r="AB36" s="174">
        <f>'Раздел 4'!P41</f>
        <v>0</v>
      </c>
      <c r="AC36" s="174">
        <f>'Раздел 4'!Q41</f>
        <v>0</v>
      </c>
      <c r="AD36" s="174">
        <f>'Раздел 4'!R41</f>
        <v>0</v>
      </c>
      <c r="AE36" s="174">
        <f>'Раздел 4'!V41</f>
        <v>0</v>
      </c>
      <c r="AF36" s="174">
        <f>'Раздел 4'!Z41</f>
        <v>0</v>
      </c>
      <c r="AG36" s="174">
        <f>'Раздел 2'!K41</f>
        <v>0</v>
      </c>
      <c r="AH36" s="174">
        <f>'Раздел 3'!H41</f>
        <v>0</v>
      </c>
      <c r="AI36" s="174">
        <f>'Раздел 3'!AB41</f>
        <v>0</v>
      </c>
      <c r="AJ36" s="174">
        <f>'Раздел 3'!AG41</f>
        <v>0</v>
      </c>
      <c r="AK36" s="174">
        <f>'Раздел 2'!J41</f>
        <v>0</v>
      </c>
      <c r="AL36" s="210"/>
      <c r="AM36" s="174">
        <f>'Раздел 2'!Z41</f>
        <v>0</v>
      </c>
      <c r="AN36" s="174">
        <f>'Раздел 2'!AA41</f>
        <v>0</v>
      </c>
      <c r="AO36" s="174">
        <f>'Раздел 4'!H41</f>
        <v>0</v>
      </c>
      <c r="AP36" s="174">
        <f>'Раздел 4'!AE41</f>
        <v>0</v>
      </c>
      <c r="AQ36" s="174">
        <f>'Раздел 5'!H44</f>
        <v>0</v>
      </c>
      <c r="AR36" s="174">
        <f>'Раздел 2'!J41</f>
        <v>0</v>
      </c>
      <c r="AS36" s="211">
        <f t="shared" si="1"/>
        <v>0</v>
      </c>
      <c r="AT36" s="174">
        <f>'Раздел 5'!O44</f>
        <v>0</v>
      </c>
      <c r="AU36" s="174">
        <f>'Раздел 5'!P44</f>
        <v>0</v>
      </c>
      <c r="AV36" s="174">
        <f>'Раздел 5'!Q44</f>
        <v>0</v>
      </c>
      <c r="AW36" s="174">
        <f>'Раздел 5'!R44</f>
        <v>0</v>
      </c>
      <c r="AX36" s="174">
        <f>'Раздел 5'!S44</f>
        <v>0</v>
      </c>
      <c r="AY36" s="174">
        <f>'Раздел 5'!T44</f>
        <v>0</v>
      </c>
      <c r="AZ36" s="174">
        <f>'Раздел 5'!H44</f>
        <v>0</v>
      </c>
      <c r="BA36" s="174">
        <f>'Раздел 2'!J41</f>
        <v>0</v>
      </c>
      <c r="BB36" s="211">
        <f t="shared" si="2"/>
        <v>0</v>
      </c>
      <c r="BC36" s="211">
        <f t="shared" si="3"/>
        <v>0</v>
      </c>
      <c r="BD36" s="174">
        <f>'Раздел 6'!H41</f>
        <v>0</v>
      </c>
      <c r="BE36" s="174">
        <f>'Раздел 6'!L41</f>
        <v>0</v>
      </c>
      <c r="BF36" s="174">
        <f>'Раздел 6'!M41</f>
        <v>0</v>
      </c>
      <c r="BG36" s="174">
        <f>'Раздел 2'!J41</f>
        <v>0</v>
      </c>
      <c r="BH36" s="211">
        <f t="shared" si="4"/>
        <v>0</v>
      </c>
      <c r="BI36" s="174">
        <f>'Раздел 7'!H41</f>
        <v>0</v>
      </c>
      <c r="BJ36" s="174">
        <f>'Раздел 7'!L41</f>
        <v>0</v>
      </c>
      <c r="BK36" s="174">
        <f>'Раздел 7'!M41</f>
        <v>0</v>
      </c>
      <c r="BL36" s="174">
        <f>'Раздел 8'!H43</f>
        <v>0</v>
      </c>
      <c r="BM36" s="174">
        <f>'Раздел 8'!J43</f>
        <v>0</v>
      </c>
      <c r="BN36" s="174">
        <f>'Раздел 2'!J41</f>
        <v>0</v>
      </c>
      <c r="BO36" s="174">
        <f>'Раздел 8'!I43</f>
        <v>0</v>
      </c>
      <c r="BP36" s="174">
        <f>'Раздел 8'!T43</f>
        <v>0</v>
      </c>
      <c r="BQ36" s="174">
        <f>'Раздел 8'!AH43</f>
        <v>0</v>
      </c>
      <c r="BR36" s="174">
        <f>'Раздел 8'!AJ43</f>
        <v>0</v>
      </c>
    </row>
    <row r="37" spans="1:70">
      <c r="A37" s="206">
        <f>'Раздел 2'!$A$6</f>
        <v>2</v>
      </c>
      <c r="B37" s="206">
        <f>'Раздел 2'!$B$6</f>
        <v>1200200023561</v>
      </c>
      <c r="C37" s="206" t="str">
        <f>'Раздел 2'!$C$6</f>
        <v>ФКИС</v>
      </c>
      <c r="D37" s="206" t="str">
        <f>'Раздел 2'!$D$6</f>
        <v>СШ</v>
      </c>
      <c r="E37" s="206" t="str">
        <f>'Раздел 2'!$E$6</f>
        <v>МО</v>
      </c>
      <c r="F37" s="206" t="str">
        <f>'Раздел 1'!$A$15</f>
        <v>ОСН</v>
      </c>
      <c r="G37" s="207">
        <f t="shared" si="0"/>
        <v>0</v>
      </c>
      <c r="H37" s="208" t="s">
        <v>859</v>
      </c>
      <c r="I37" s="209">
        <v>36</v>
      </c>
      <c r="J37" s="174">
        <f>'Раздел 2'!H42</f>
        <v>0</v>
      </c>
      <c r="K37" s="174">
        <f>'Раздел 2'!J42</f>
        <v>0</v>
      </c>
      <c r="L37" s="174">
        <f>'Раздел 2'!K42</f>
        <v>0</v>
      </c>
      <c r="M37" s="174">
        <f>'Раздел 2'!W42</f>
        <v>0</v>
      </c>
      <c r="N37" s="174">
        <f>'Раздел 2'!Y42</f>
        <v>0</v>
      </c>
      <c r="O37" s="174">
        <f>'Раздел 2'!L42</f>
        <v>0</v>
      </c>
      <c r="P37" s="174">
        <f>'Раздел 2'!M42</f>
        <v>0</v>
      </c>
      <c r="Q37" s="174">
        <f>'Раздел 2'!N42</f>
        <v>0</v>
      </c>
      <c r="R37" s="174">
        <f>'Раздел 2'!O42</f>
        <v>0</v>
      </c>
      <c r="S37" s="174">
        <f>'Раздел 5'!H45</f>
        <v>0</v>
      </c>
      <c r="T37" s="174">
        <f>'Раздел 4'!H42</f>
        <v>0</v>
      </c>
      <c r="U37" s="174">
        <f>'Раздел 4'!I42</f>
        <v>0</v>
      </c>
      <c r="V37" s="174">
        <f>'Раздел 4'!J42</f>
        <v>0</v>
      </c>
      <c r="W37" s="174">
        <f>'Раздел 4'!K42</f>
        <v>0</v>
      </c>
      <c r="X37" s="174">
        <f>'Раздел 4'!L42</f>
        <v>0</v>
      </c>
      <c r="Y37" s="174">
        <f>'Раздел 4'!M42</f>
        <v>0</v>
      </c>
      <c r="Z37" s="174">
        <f>'Раздел 4'!N42</f>
        <v>0</v>
      </c>
      <c r="AA37" s="174">
        <f>'Раздел 4'!O42</f>
        <v>0</v>
      </c>
      <c r="AB37" s="174">
        <f>'Раздел 4'!P42</f>
        <v>0</v>
      </c>
      <c r="AC37" s="174">
        <f>'Раздел 4'!Q42</f>
        <v>0</v>
      </c>
      <c r="AD37" s="174">
        <f>'Раздел 4'!R42</f>
        <v>0</v>
      </c>
      <c r="AE37" s="174">
        <f>'Раздел 4'!V42</f>
        <v>0</v>
      </c>
      <c r="AF37" s="174">
        <f>'Раздел 4'!Z42</f>
        <v>0</v>
      </c>
      <c r="AG37" s="174">
        <f>'Раздел 2'!K42</f>
        <v>0</v>
      </c>
      <c r="AH37" s="174">
        <f>'Раздел 3'!H42</f>
        <v>0</v>
      </c>
      <c r="AI37" s="174">
        <f>'Раздел 3'!AB42</f>
        <v>0</v>
      </c>
      <c r="AJ37" s="174">
        <f>'Раздел 3'!AG42</f>
        <v>0</v>
      </c>
      <c r="AK37" s="174">
        <f>'Раздел 2'!J42</f>
        <v>0</v>
      </c>
      <c r="AL37" s="210"/>
      <c r="AM37" s="174">
        <f>'Раздел 2'!Z42</f>
        <v>0</v>
      </c>
      <c r="AN37" s="174">
        <f>'Раздел 2'!AA42</f>
        <v>0</v>
      </c>
      <c r="AO37" s="174">
        <f>'Раздел 4'!H42</f>
        <v>0</v>
      </c>
      <c r="AP37" s="174">
        <f>'Раздел 4'!AE42</f>
        <v>0</v>
      </c>
      <c r="AQ37" s="174">
        <f>'Раздел 5'!H45</f>
        <v>0</v>
      </c>
      <c r="AR37" s="174">
        <f>'Раздел 2'!J42</f>
        <v>0</v>
      </c>
      <c r="AS37" s="210">
        <f t="shared" si="1"/>
        <v>0</v>
      </c>
      <c r="AT37" s="174">
        <f>'Раздел 5'!O45</f>
        <v>0</v>
      </c>
      <c r="AU37" s="174">
        <f>'Раздел 5'!P45</f>
        <v>0</v>
      </c>
      <c r="AV37" s="174">
        <f>'Раздел 5'!Q45</f>
        <v>0</v>
      </c>
      <c r="AW37" s="174">
        <f>'Раздел 5'!R45</f>
        <v>0</v>
      </c>
      <c r="AX37" s="174">
        <f>'Раздел 5'!S45</f>
        <v>0</v>
      </c>
      <c r="AY37" s="174">
        <f>'Раздел 5'!T45</f>
        <v>0</v>
      </c>
      <c r="AZ37" s="174">
        <f>'Раздел 5'!H45</f>
        <v>0</v>
      </c>
      <c r="BA37" s="174">
        <f>'Раздел 2'!J42</f>
        <v>0</v>
      </c>
      <c r="BB37" s="211">
        <f t="shared" si="2"/>
        <v>0</v>
      </c>
      <c r="BC37" s="211">
        <f t="shared" si="3"/>
        <v>0</v>
      </c>
      <c r="BD37" s="174">
        <f>'Раздел 6'!H42</f>
        <v>0</v>
      </c>
      <c r="BE37" s="174">
        <f>'Раздел 6'!L42</f>
        <v>0</v>
      </c>
      <c r="BF37" s="174">
        <f>'Раздел 6'!M42</f>
        <v>0</v>
      </c>
      <c r="BG37" s="174">
        <f>'Раздел 2'!J42</f>
        <v>0</v>
      </c>
      <c r="BH37" s="211">
        <f t="shared" si="4"/>
        <v>0</v>
      </c>
      <c r="BI37" s="174">
        <f>'Раздел 7'!H42</f>
        <v>0</v>
      </c>
      <c r="BJ37" s="174">
        <f>'Раздел 7'!L42</f>
        <v>0</v>
      </c>
      <c r="BK37" s="174">
        <f>'Раздел 7'!M42</f>
        <v>0</v>
      </c>
      <c r="BL37" s="174">
        <f>'Раздел 8'!H44</f>
        <v>0</v>
      </c>
      <c r="BM37" s="174">
        <f>'Раздел 8'!J44</f>
        <v>0</v>
      </c>
      <c r="BN37" s="174">
        <f>'Раздел 2'!J42</f>
        <v>0</v>
      </c>
      <c r="BO37" s="174">
        <f>'Раздел 8'!I44</f>
        <v>0</v>
      </c>
      <c r="BP37" s="174">
        <f>'Раздел 8'!T44</f>
        <v>0</v>
      </c>
      <c r="BQ37" s="174">
        <f>'Раздел 8'!AH44</f>
        <v>0</v>
      </c>
      <c r="BR37" s="174">
        <f>'Раздел 8'!AJ44</f>
        <v>0</v>
      </c>
    </row>
    <row r="38" spans="1:70">
      <c r="A38" s="206">
        <f>'Раздел 2'!$A$6</f>
        <v>2</v>
      </c>
      <c r="B38" s="206">
        <f>'Раздел 2'!$B$6</f>
        <v>1200200023561</v>
      </c>
      <c r="C38" s="206" t="str">
        <f>'Раздел 2'!$C$6</f>
        <v>ФКИС</v>
      </c>
      <c r="D38" s="206" t="str">
        <f>'Раздел 2'!$D$6</f>
        <v>СШ</v>
      </c>
      <c r="E38" s="206" t="str">
        <f>'Раздел 2'!$E$6</f>
        <v>МО</v>
      </c>
      <c r="F38" s="206" t="str">
        <f>'Раздел 1'!$A$15</f>
        <v>ОСН</v>
      </c>
      <c r="G38" s="207">
        <f t="shared" si="0"/>
        <v>0</v>
      </c>
      <c r="H38" s="208" t="s">
        <v>858</v>
      </c>
      <c r="I38" s="209">
        <v>37</v>
      </c>
      <c r="J38" s="174">
        <f>'Раздел 2'!H43</f>
        <v>0</v>
      </c>
      <c r="K38" s="174">
        <f>'Раздел 2'!J43</f>
        <v>0</v>
      </c>
      <c r="L38" s="174">
        <f>'Раздел 2'!K43</f>
        <v>0</v>
      </c>
      <c r="M38" s="174">
        <f>'Раздел 2'!W43</f>
        <v>0</v>
      </c>
      <c r="N38" s="174">
        <f>'Раздел 2'!Y43</f>
        <v>0</v>
      </c>
      <c r="O38" s="174">
        <f>'Раздел 2'!L43</f>
        <v>0</v>
      </c>
      <c r="P38" s="174">
        <f>'Раздел 2'!M43</f>
        <v>0</v>
      </c>
      <c r="Q38" s="174">
        <f>'Раздел 2'!N43</f>
        <v>0</v>
      </c>
      <c r="R38" s="174">
        <f>'Раздел 2'!O43</f>
        <v>0</v>
      </c>
      <c r="S38" s="174">
        <f>'Раздел 5'!H46</f>
        <v>0</v>
      </c>
      <c r="T38" s="174">
        <f>'Раздел 4'!H43</f>
        <v>0</v>
      </c>
      <c r="U38" s="174">
        <f>'Раздел 4'!I43</f>
        <v>0</v>
      </c>
      <c r="V38" s="174">
        <f>'Раздел 4'!J43</f>
        <v>0</v>
      </c>
      <c r="W38" s="174">
        <f>'Раздел 4'!K43</f>
        <v>0</v>
      </c>
      <c r="X38" s="174">
        <f>'Раздел 4'!L43</f>
        <v>0</v>
      </c>
      <c r="Y38" s="174">
        <f>'Раздел 4'!M43</f>
        <v>0</v>
      </c>
      <c r="Z38" s="174">
        <f>'Раздел 4'!N43</f>
        <v>0</v>
      </c>
      <c r="AA38" s="174">
        <f>'Раздел 4'!O43</f>
        <v>0</v>
      </c>
      <c r="AB38" s="174">
        <f>'Раздел 4'!P43</f>
        <v>0</v>
      </c>
      <c r="AC38" s="174">
        <f>'Раздел 4'!Q43</f>
        <v>0</v>
      </c>
      <c r="AD38" s="174">
        <f>'Раздел 4'!R43</f>
        <v>0</v>
      </c>
      <c r="AE38" s="174">
        <f>'Раздел 4'!V43</f>
        <v>0</v>
      </c>
      <c r="AF38" s="174">
        <f>'Раздел 4'!Z43</f>
        <v>0</v>
      </c>
      <c r="AG38" s="174">
        <f>'Раздел 2'!K43</f>
        <v>0</v>
      </c>
      <c r="AH38" s="174">
        <f>'Раздел 3'!H43</f>
        <v>0</v>
      </c>
      <c r="AI38" s="174">
        <f>'Раздел 3'!AB43</f>
        <v>0</v>
      </c>
      <c r="AJ38" s="174">
        <f>'Раздел 3'!AG43</f>
        <v>0</v>
      </c>
      <c r="AK38" s="174">
        <f>'Раздел 2'!J43</f>
        <v>0</v>
      </c>
      <c r="AL38" s="210"/>
      <c r="AM38" s="174">
        <f>'Раздел 2'!Z43</f>
        <v>0</v>
      </c>
      <c r="AN38" s="174">
        <f>'Раздел 2'!AA43</f>
        <v>0</v>
      </c>
      <c r="AO38" s="174">
        <f>'Раздел 4'!H43</f>
        <v>0</v>
      </c>
      <c r="AP38" s="174">
        <f>'Раздел 4'!AE43</f>
        <v>0</v>
      </c>
      <c r="AQ38" s="174">
        <f>'Раздел 5'!H46</f>
        <v>0</v>
      </c>
      <c r="AR38" s="174">
        <f>'Раздел 2'!J43</f>
        <v>0</v>
      </c>
      <c r="AS38" s="210">
        <f t="shared" si="1"/>
        <v>0</v>
      </c>
      <c r="AT38" s="174">
        <f>'Раздел 5'!O46</f>
        <v>0</v>
      </c>
      <c r="AU38" s="174">
        <f>'Раздел 5'!P46</f>
        <v>0</v>
      </c>
      <c r="AV38" s="174">
        <f>'Раздел 5'!Q46</f>
        <v>0</v>
      </c>
      <c r="AW38" s="174">
        <f>'Раздел 5'!R46</f>
        <v>0</v>
      </c>
      <c r="AX38" s="174">
        <f>'Раздел 5'!S46</f>
        <v>0</v>
      </c>
      <c r="AY38" s="174">
        <f>'Раздел 5'!T46</f>
        <v>0</v>
      </c>
      <c r="AZ38" s="174">
        <f>'Раздел 5'!H46</f>
        <v>0</v>
      </c>
      <c r="BA38" s="174">
        <f>'Раздел 2'!J43</f>
        <v>0</v>
      </c>
      <c r="BB38" s="211">
        <f t="shared" si="2"/>
        <v>0</v>
      </c>
      <c r="BC38" s="211">
        <f t="shared" si="3"/>
        <v>0</v>
      </c>
      <c r="BD38" s="174">
        <f>'Раздел 6'!H43</f>
        <v>0</v>
      </c>
      <c r="BE38" s="174">
        <f>'Раздел 6'!L43</f>
        <v>0</v>
      </c>
      <c r="BF38" s="174">
        <f>'Раздел 6'!M43</f>
        <v>0</v>
      </c>
      <c r="BG38" s="174">
        <f>'Раздел 2'!J43</f>
        <v>0</v>
      </c>
      <c r="BH38" s="211">
        <f t="shared" si="4"/>
        <v>0</v>
      </c>
      <c r="BI38" s="174">
        <f>'Раздел 7'!H43</f>
        <v>0</v>
      </c>
      <c r="BJ38" s="174">
        <f>'Раздел 7'!L43</f>
        <v>0</v>
      </c>
      <c r="BK38" s="174">
        <f>'Раздел 7'!M43</f>
        <v>0</v>
      </c>
      <c r="BL38" s="174">
        <f>'Раздел 8'!H45</f>
        <v>0</v>
      </c>
      <c r="BM38" s="174">
        <f>'Раздел 8'!J45</f>
        <v>0</v>
      </c>
      <c r="BN38" s="174">
        <f>'Раздел 2'!J43</f>
        <v>0</v>
      </c>
      <c r="BO38" s="174">
        <f>'Раздел 8'!I45</f>
        <v>0</v>
      </c>
      <c r="BP38" s="174">
        <f>'Раздел 8'!T45</f>
        <v>0</v>
      </c>
      <c r="BQ38" s="174">
        <f>'Раздел 8'!AH45</f>
        <v>0</v>
      </c>
      <c r="BR38" s="174">
        <f>'Раздел 8'!AJ45</f>
        <v>0</v>
      </c>
    </row>
    <row r="39" spans="1:70">
      <c r="A39" s="206">
        <f>'Раздел 2'!$A$6</f>
        <v>2</v>
      </c>
      <c r="B39" s="206">
        <f>'Раздел 2'!$B$6</f>
        <v>1200200023561</v>
      </c>
      <c r="C39" s="206" t="str">
        <f>'Раздел 2'!$C$6</f>
        <v>ФКИС</v>
      </c>
      <c r="D39" s="206" t="str">
        <f>'Раздел 2'!$D$6</f>
        <v>СШ</v>
      </c>
      <c r="E39" s="206" t="str">
        <f>'Раздел 2'!$E$6</f>
        <v>МО</v>
      </c>
      <c r="F39" s="206" t="str">
        <f>'Раздел 1'!$A$15</f>
        <v>ОСН</v>
      </c>
      <c r="G39" s="207">
        <f t="shared" si="0"/>
        <v>0</v>
      </c>
      <c r="H39" s="208" t="s">
        <v>80</v>
      </c>
      <c r="I39" s="209">
        <v>38</v>
      </c>
      <c r="J39" s="174">
        <f>'Раздел 2'!H44</f>
        <v>0</v>
      </c>
      <c r="K39" s="174">
        <f>'Раздел 2'!J44</f>
        <v>0</v>
      </c>
      <c r="L39" s="174">
        <f>'Раздел 2'!K44</f>
        <v>0</v>
      </c>
      <c r="M39" s="174">
        <f>'Раздел 2'!W44</f>
        <v>0</v>
      </c>
      <c r="N39" s="174">
        <f>'Раздел 2'!Y44</f>
        <v>0</v>
      </c>
      <c r="O39" s="174">
        <f>'Раздел 2'!L44</f>
        <v>0</v>
      </c>
      <c r="P39" s="174">
        <f>'Раздел 2'!M44</f>
        <v>0</v>
      </c>
      <c r="Q39" s="174">
        <f>'Раздел 2'!N44</f>
        <v>0</v>
      </c>
      <c r="R39" s="174">
        <f>'Раздел 2'!O44</f>
        <v>0</v>
      </c>
      <c r="S39" s="174">
        <f>'Раздел 5'!H47</f>
        <v>0</v>
      </c>
      <c r="T39" s="174">
        <f>'Раздел 4'!H44</f>
        <v>0</v>
      </c>
      <c r="U39" s="174">
        <f>'Раздел 4'!I44</f>
        <v>0</v>
      </c>
      <c r="V39" s="174">
        <f>'Раздел 4'!J44</f>
        <v>0</v>
      </c>
      <c r="W39" s="174">
        <f>'Раздел 4'!K44</f>
        <v>0</v>
      </c>
      <c r="X39" s="174">
        <f>'Раздел 4'!L44</f>
        <v>0</v>
      </c>
      <c r="Y39" s="174">
        <f>'Раздел 4'!M44</f>
        <v>0</v>
      </c>
      <c r="Z39" s="174">
        <f>'Раздел 4'!N44</f>
        <v>0</v>
      </c>
      <c r="AA39" s="174">
        <f>'Раздел 4'!O44</f>
        <v>0</v>
      </c>
      <c r="AB39" s="174">
        <f>'Раздел 4'!P44</f>
        <v>0</v>
      </c>
      <c r="AC39" s="174">
        <f>'Раздел 4'!Q44</f>
        <v>0</v>
      </c>
      <c r="AD39" s="174">
        <f>'Раздел 4'!R44</f>
        <v>0</v>
      </c>
      <c r="AE39" s="174">
        <f>'Раздел 4'!V44</f>
        <v>0</v>
      </c>
      <c r="AF39" s="174">
        <f>'Раздел 4'!Z44</f>
        <v>0</v>
      </c>
      <c r="AG39" s="174">
        <f>'Раздел 2'!K44</f>
        <v>0</v>
      </c>
      <c r="AH39" s="174">
        <f>'Раздел 3'!H44</f>
        <v>0</v>
      </c>
      <c r="AI39" s="174">
        <f>'Раздел 3'!AB44</f>
        <v>0</v>
      </c>
      <c r="AJ39" s="174">
        <f>'Раздел 3'!AG44</f>
        <v>0</v>
      </c>
      <c r="AK39" s="174">
        <f>'Раздел 2'!J44</f>
        <v>0</v>
      </c>
      <c r="AL39" s="210"/>
      <c r="AM39" s="174">
        <f>'Раздел 2'!Z44</f>
        <v>0</v>
      </c>
      <c r="AN39" s="174">
        <f>'Раздел 2'!AA44</f>
        <v>0</v>
      </c>
      <c r="AO39" s="174">
        <f>'Раздел 4'!H44</f>
        <v>0</v>
      </c>
      <c r="AP39" s="174">
        <f>'Раздел 4'!AE44</f>
        <v>0</v>
      </c>
      <c r="AQ39" s="174">
        <f>'Раздел 5'!H47</f>
        <v>0</v>
      </c>
      <c r="AR39" s="174">
        <f>'Раздел 2'!J44</f>
        <v>0</v>
      </c>
      <c r="AS39" s="210">
        <f t="shared" si="1"/>
        <v>0</v>
      </c>
      <c r="AT39" s="174">
        <f>'Раздел 5'!O47</f>
        <v>0</v>
      </c>
      <c r="AU39" s="174">
        <f>'Раздел 5'!P47</f>
        <v>0</v>
      </c>
      <c r="AV39" s="174">
        <f>'Раздел 5'!Q47</f>
        <v>0</v>
      </c>
      <c r="AW39" s="174">
        <f>'Раздел 5'!R47</f>
        <v>0</v>
      </c>
      <c r="AX39" s="174">
        <f>'Раздел 5'!S47</f>
        <v>0</v>
      </c>
      <c r="AY39" s="174">
        <f>'Раздел 5'!T47</f>
        <v>0</v>
      </c>
      <c r="AZ39" s="174">
        <f>'Раздел 5'!H47</f>
        <v>0</v>
      </c>
      <c r="BA39" s="174">
        <f>'Раздел 2'!J44</f>
        <v>0</v>
      </c>
      <c r="BB39" s="211">
        <f t="shared" si="2"/>
        <v>0</v>
      </c>
      <c r="BC39" s="211">
        <f t="shared" si="3"/>
        <v>0</v>
      </c>
      <c r="BD39" s="174">
        <f>'Раздел 6'!H44</f>
        <v>0</v>
      </c>
      <c r="BE39" s="174">
        <f>'Раздел 6'!L44</f>
        <v>0</v>
      </c>
      <c r="BF39" s="174">
        <f>'Раздел 6'!M44</f>
        <v>0</v>
      </c>
      <c r="BG39" s="174">
        <f>'Раздел 2'!J44</f>
        <v>0</v>
      </c>
      <c r="BH39" s="211">
        <f t="shared" si="4"/>
        <v>0</v>
      </c>
      <c r="BI39" s="174">
        <f>'Раздел 7'!H44</f>
        <v>0</v>
      </c>
      <c r="BJ39" s="174">
        <f>'Раздел 7'!L44</f>
        <v>0</v>
      </c>
      <c r="BK39" s="174">
        <f>'Раздел 7'!M44</f>
        <v>0</v>
      </c>
      <c r="BL39" s="174">
        <f>'Раздел 8'!H46</f>
        <v>0</v>
      </c>
      <c r="BM39" s="174">
        <f>'Раздел 8'!J46</f>
        <v>0</v>
      </c>
      <c r="BN39" s="174">
        <f>'Раздел 2'!J44</f>
        <v>0</v>
      </c>
      <c r="BO39" s="174">
        <f>'Раздел 8'!I46</f>
        <v>0</v>
      </c>
      <c r="BP39" s="174">
        <f>'Раздел 8'!T46</f>
        <v>0</v>
      </c>
      <c r="BQ39" s="174">
        <f>'Раздел 8'!AH46</f>
        <v>0</v>
      </c>
      <c r="BR39" s="174">
        <f>'Раздел 8'!AJ46</f>
        <v>0</v>
      </c>
    </row>
    <row r="40" spans="1:70">
      <c r="A40" s="206">
        <f>'Раздел 2'!$A$6</f>
        <v>2</v>
      </c>
      <c r="B40" s="206">
        <f>'Раздел 2'!$B$6</f>
        <v>1200200023561</v>
      </c>
      <c r="C40" s="206" t="str">
        <f>'Раздел 2'!$C$6</f>
        <v>ФКИС</v>
      </c>
      <c r="D40" s="206" t="str">
        <f>'Раздел 2'!$D$6</f>
        <v>СШ</v>
      </c>
      <c r="E40" s="206" t="str">
        <f>'Раздел 2'!$E$6</f>
        <v>МО</v>
      </c>
      <c r="F40" s="206" t="str">
        <f>'Раздел 1'!$A$15</f>
        <v>ОСН</v>
      </c>
      <c r="G40" s="207">
        <f t="shared" si="0"/>
        <v>0</v>
      </c>
      <c r="H40" s="208" t="s">
        <v>82</v>
      </c>
      <c r="I40" s="209">
        <v>39</v>
      </c>
      <c r="J40" s="174">
        <f>'Раздел 2'!H45</f>
        <v>0</v>
      </c>
      <c r="K40" s="174">
        <f>'Раздел 2'!J45</f>
        <v>0</v>
      </c>
      <c r="L40" s="174">
        <f>'Раздел 2'!K45</f>
        <v>0</v>
      </c>
      <c r="M40" s="174">
        <f>'Раздел 2'!W45</f>
        <v>0</v>
      </c>
      <c r="N40" s="174">
        <f>'Раздел 2'!Y45</f>
        <v>0</v>
      </c>
      <c r="O40" s="174">
        <f>'Раздел 2'!L45</f>
        <v>0</v>
      </c>
      <c r="P40" s="174">
        <f>'Раздел 2'!M45</f>
        <v>0</v>
      </c>
      <c r="Q40" s="174">
        <f>'Раздел 2'!N45</f>
        <v>0</v>
      </c>
      <c r="R40" s="174">
        <f>'Раздел 2'!O45</f>
        <v>0</v>
      </c>
      <c r="S40" s="174">
        <f>'Раздел 5'!H48</f>
        <v>0</v>
      </c>
      <c r="T40" s="174">
        <f>'Раздел 4'!H45</f>
        <v>0</v>
      </c>
      <c r="U40" s="174">
        <f>'Раздел 4'!I45</f>
        <v>0</v>
      </c>
      <c r="V40" s="174">
        <f>'Раздел 4'!J45</f>
        <v>0</v>
      </c>
      <c r="W40" s="174">
        <f>'Раздел 4'!K45</f>
        <v>0</v>
      </c>
      <c r="X40" s="174">
        <f>'Раздел 4'!L45</f>
        <v>0</v>
      </c>
      <c r="Y40" s="174">
        <f>'Раздел 4'!M45</f>
        <v>0</v>
      </c>
      <c r="Z40" s="174">
        <f>'Раздел 4'!N45</f>
        <v>0</v>
      </c>
      <c r="AA40" s="174">
        <f>'Раздел 4'!O45</f>
        <v>0</v>
      </c>
      <c r="AB40" s="174">
        <f>'Раздел 4'!P45</f>
        <v>0</v>
      </c>
      <c r="AC40" s="174">
        <f>'Раздел 4'!Q45</f>
        <v>0</v>
      </c>
      <c r="AD40" s="174">
        <f>'Раздел 4'!R45</f>
        <v>0</v>
      </c>
      <c r="AE40" s="174">
        <f>'Раздел 4'!V45</f>
        <v>0</v>
      </c>
      <c r="AF40" s="174">
        <f>'Раздел 4'!Z45</f>
        <v>0</v>
      </c>
      <c r="AG40" s="174">
        <f>'Раздел 2'!K45</f>
        <v>0</v>
      </c>
      <c r="AH40" s="174">
        <f>'Раздел 3'!H45</f>
        <v>0</v>
      </c>
      <c r="AI40" s="174">
        <f>'Раздел 3'!AB45</f>
        <v>0</v>
      </c>
      <c r="AJ40" s="174">
        <f>'Раздел 3'!AG45</f>
        <v>0</v>
      </c>
      <c r="AK40" s="174">
        <f>'Раздел 2'!J45</f>
        <v>0</v>
      </c>
      <c r="AL40" s="210"/>
      <c r="AM40" s="174">
        <f>'Раздел 2'!Z45</f>
        <v>0</v>
      </c>
      <c r="AN40" s="174">
        <f>'Раздел 2'!AA45</f>
        <v>0</v>
      </c>
      <c r="AO40" s="174">
        <f>'Раздел 4'!H45</f>
        <v>0</v>
      </c>
      <c r="AP40" s="174">
        <f>'Раздел 4'!AE45</f>
        <v>0</v>
      </c>
      <c r="AQ40" s="174">
        <f>'Раздел 5'!H48</f>
        <v>0</v>
      </c>
      <c r="AR40" s="174">
        <f>'Раздел 2'!J45</f>
        <v>0</v>
      </c>
      <c r="AS40" s="210">
        <f t="shared" si="1"/>
        <v>0</v>
      </c>
      <c r="AT40" s="174">
        <f>'Раздел 5'!O48</f>
        <v>0</v>
      </c>
      <c r="AU40" s="174">
        <f>'Раздел 5'!P48</f>
        <v>0</v>
      </c>
      <c r="AV40" s="174">
        <f>'Раздел 5'!Q48</f>
        <v>0</v>
      </c>
      <c r="AW40" s="174">
        <f>'Раздел 5'!R48</f>
        <v>0</v>
      </c>
      <c r="AX40" s="174">
        <f>'Раздел 5'!S48</f>
        <v>0</v>
      </c>
      <c r="AY40" s="174">
        <f>'Раздел 5'!T48</f>
        <v>0</v>
      </c>
      <c r="AZ40" s="174">
        <f>'Раздел 5'!H48</f>
        <v>0</v>
      </c>
      <c r="BA40" s="174">
        <f>'Раздел 2'!J45</f>
        <v>0</v>
      </c>
      <c r="BB40" s="211">
        <f t="shared" si="2"/>
        <v>0</v>
      </c>
      <c r="BC40" s="211">
        <f t="shared" si="3"/>
        <v>0</v>
      </c>
      <c r="BD40" s="174">
        <f>'Раздел 6'!H45</f>
        <v>0</v>
      </c>
      <c r="BE40" s="174">
        <f>'Раздел 6'!L45</f>
        <v>0</v>
      </c>
      <c r="BF40" s="174">
        <f>'Раздел 6'!M45</f>
        <v>0</v>
      </c>
      <c r="BG40" s="174">
        <f>'Раздел 2'!J45</f>
        <v>0</v>
      </c>
      <c r="BH40" s="211">
        <f t="shared" si="4"/>
        <v>0</v>
      </c>
      <c r="BI40" s="174">
        <f>'Раздел 7'!H45</f>
        <v>0</v>
      </c>
      <c r="BJ40" s="174">
        <f>'Раздел 7'!L45</f>
        <v>0</v>
      </c>
      <c r="BK40" s="174">
        <f>'Раздел 7'!M45</f>
        <v>0</v>
      </c>
      <c r="BL40" s="174">
        <f>'Раздел 8'!H47</f>
        <v>0</v>
      </c>
      <c r="BM40" s="174">
        <f>'Раздел 8'!J47</f>
        <v>0</v>
      </c>
      <c r="BN40" s="174">
        <f>'Раздел 2'!J45</f>
        <v>0</v>
      </c>
      <c r="BO40" s="174">
        <f>'Раздел 8'!I47</f>
        <v>0</v>
      </c>
      <c r="BP40" s="174">
        <f>'Раздел 8'!T47</f>
        <v>0</v>
      </c>
      <c r="BQ40" s="174">
        <f>'Раздел 8'!AH47</f>
        <v>0</v>
      </c>
      <c r="BR40" s="174">
        <f>'Раздел 8'!AJ47</f>
        <v>0</v>
      </c>
    </row>
    <row r="41" spans="1:70">
      <c r="A41" s="206">
        <f>'Раздел 2'!$A$6</f>
        <v>2</v>
      </c>
      <c r="B41" s="206">
        <f>'Раздел 2'!$B$6</f>
        <v>1200200023561</v>
      </c>
      <c r="C41" s="206" t="str">
        <f>'Раздел 2'!$C$6</f>
        <v>ФКИС</v>
      </c>
      <c r="D41" s="206" t="str">
        <f>'Раздел 2'!$D$6</f>
        <v>СШ</v>
      </c>
      <c r="E41" s="206" t="str">
        <f>'Раздел 2'!$E$6</f>
        <v>МО</v>
      </c>
      <c r="F41" s="206" t="str">
        <f>'Раздел 1'!$A$15</f>
        <v>ОСН</v>
      </c>
      <c r="G41" s="207">
        <f t="shared" si="0"/>
        <v>0</v>
      </c>
      <c r="H41" s="208" t="s">
        <v>84</v>
      </c>
      <c r="I41" s="209">
        <v>40</v>
      </c>
      <c r="J41" s="174">
        <f>'Раздел 2'!H46</f>
        <v>0</v>
      </c>
      <c r="K41" s="174">
        <f>'Раздел 2'!J46</f>
        <v>0</v>
      </c>
      <c r="L41" s="174">
        <f>'Раздел 2'!K46</f>
        <v>0</v>
      </c>
      <c r="M41" s="174">
        <f>'Раздел 2'!W46</f>
        <v>0</v>
      </c>
      <c r="N41" s="174">
        <f>'Раздел 2'!Y46</f>
        <v>0</v>
      </c>
      <c r="O41" s="174">
        <f>'Раздел 2'!L46</f>
        <v>0</v>
      </c>
      <c r="P41" s="174">
        <f>'Раздел 2'!M46</f>
        <v>0</v>
      </c>
      <c r="Q41" s="174">
        <f>'Раздел 2'!N46</f>
        <v>0</v>
      </c>
      <c r="R41" s="174">
        <f>'Раздел 2'!O46</f>
        <v>0</v>
      </c>
      <c r="S41" s="174">
        <f>'Раздел 5'!H49</f>
        <v>0</v>
      </c>
      <c r="T41" s="174">
        <f>'Раздел 4'!H46</f>
        <v>0</v>
      </c>
      <c r="U41" s="174">
        <f>'Раздел 4'!I46</f>
        <v>0</v>
      </c>
      <c r="V41" s="174">
        <f>'Раздел 4'!J46</f>
        <v>0</v>
      </c>
      <c r="W41" s="174">
        <f>'Раздел 4'!K46</f>
        <v>0</v>
      </c>
      <c r="X41" s="174">
        <f>'Раздел 4'!L46</f>
        <v>0</v>
      </c>
      <c r="Y41" s="174">
        <f>'Раздел 4'!M46</f>
        <v>0</v>
      </c>
      <c r="Z41" s="174">
        <f>'Раздел 4'!N46</f>
        <v>0</v>
      </c>
      <c r="AA41" s="174">
        <f>'Раздел 4'!O46</f>
        <v>0</v>
      </c>
      <c r="AB41" s="174">
        <f>'Раздел 4'!P46</f>
        <v>0</v>
      </c>
      <c r="AC41" s="174">
        <f>'Раздел 4'!Q46</f>
        <v>0</v>
      </c>
      <c r="AD41" s="174">
        <f>'Раздел 4'!R46</f>
        <v>0</v>
      </c>
      <c r="AE41" s="174">
        <f>'Раздел 4'!V46</f>
        <v>0</v>
      </c>
      <c r="AF41" s="174">
        <f>'Раздел 4'!Z46</f>
        <v>0</v>
      </c>
      <c r="AG41" s="174">
        <f>'Раздел 2'!K46</f>
        <v>0</v>
      </c>
      <c r="AH41" s="174">
        <f>'Раздел 3'!H46</f>
        <v>0</v>
      </c>
      <c r="AI41" s="174">
        <f>'Раздел 3'!AB46</f>
        <v>0</v>
      </c>
      <c r="AJ41" s="174">
        <f>'Раздел 3'!AG46</f>
        <v>0</v>
      </c>
      <c r="AK41" s="174">
        <f>'Раздел 2'!J46</f>
        <v>0</v>
      </c>
      <c r="AL41" s="210"/>
      <c r="AM41" s="174">
        <f>'Раздел 2'!Z46</f>
        <v>0</v>
      </c>
      <c r="AN41" s="174">
        <f>'Раздел 2'!AA46</f>
        <v>0</v>
      </c>
      <c r="AO41" s="174">
        <f>'Раздел 4'!H46</f>
        <v>0</v>
      </c>
      <c r="AP41" s="174">
        <f>'Раздел 4'!AE46</f>
        <v>0</v>
      </c>
      <c r="AQ41" s="174">
        <f>'Раздел 5'!H49</f>
        <v>0</v>
      </c>
      <c r="AR41" s="174">
        <f>'Раздел 2'!J46</f>
        <v>0</v>
      </c>
      <c r="AS41" s="210">
        <f t="shared" si="1"/>
        <v>0</v>
      </c>
      <c r="AT41" s="174">
        <f>'Раздел 5'!O49</f>
        <v>0</v>
      </c>
      <c r="AU41" s="174">
        <f>'Раздел 5'!P49</f>
        <v>0</v>
      </c>
      <c r="AV41" s="174">
        <f>'Раздел 5'!Q49</f>
        <v>0</v>
      </c>
      <c r="AW41" s="174">
        <f>'Раздел 5'!R49</f>
        <v>0</v>
      </c>
      <c r="AX41" s="174">
        <f>'Раздел 5'!S49</f>
        <v>0</v>
      </c>
      <c r="AY41" s="174">
        <f>'Раздел 5'!T49</f>
        <v>0</v>
      </c>
      <c r="AZ41" s="174">
        <f>'Раздел 5'!H49</f>
        <v>0</v>
      </c>
      <c r="BA41" s="174">
        <f>'Раздел 2'!J46</f>
        <v>0</v>
      </c>
      <c r="BB41" s="211">
        <f t="shared" si="2"/>
        <v>0</v>
      </c>
      <c r="BC41" s="211">
        <f t="shared" si="3"/>
        <v>0</v>
      </c>
      <c r="BD41" s="174">
        <f>'Раздел 6'!H46</f>
        <v>0</v>
      </c>
      <c r="BE41" s="174">
        <f>'Раздел 6'!L46</f>
        <v>0</v>
      </c>
      <c r="BF41" s="174">
        <f>'Раздел 6'!M46</f>
        <v>0</v>
      </c>
      <c r="BG41" s="174">
        <f>'Раздел 2'!J46</f>
        <v>0</v>
      </c>
      <c r="BH41" s="211">
        <f t="shared" si="4"/>
        <v>0</v>
      </c>
      <c r="BI41" s="174">
        <f>'Раздел 7'!H46</f>
        <v>0</v>
      </c>
      <c r="BJ41" s="174">
        <f>'Раздел 7'!L46</f>
        <v>0</v>
      </c>
      <c r="BK41" s="174">
        <f>'Раздел 7'!M46</f>
        <v>0</v>
      </c>
      <c r="BL41" s="174">
        <f>'Раздел 8'!H48</f>
        <v>0</v>
      </c>
      <c r="BM41" s="174">
        <f>'Раздел 8'!J48</f>
        <v>0</v>
      </c>
      <c r="BN41" s="174">
        <f>'Раздел 2'!J46</f>
        <v>0</v>
      </c>
      <c r="BO41" s="174">
        <f>'Раздел 8'!I48</f>
        <v>0</v>
      </c>
      <c r="BP41" s="174">
        <f>'Раздел 8'!T48</f>
        <v>0</v>
      </c>
      <c r="BQ41" s="174">
        <f>'Раздел 8'!AH48</f>
        <v>0</v>
      </c>
      <c r="BR41" s="174">
        <f>'Раздел 8'!AJ48</f>
        <v>0</v>
      </c>
    </row>
    <row r="42" spans="1:70">
      <c r="A42" s="206">
        <f>'Раздел 2'!$A$6</f>
        <v>2</v>
      </c>
      <c r="B42" s="206">
        <f>'Раздел 2'!$B$6</f>
        <v>1200200023561</v>
      </c>
      <c r="C42" s="206" t="str">
        <f>'Раздел 2'!$C$6</f>
        <v>ФКИС</v>
      </c>
      <c r="D42" s="206" t="str">
        <f>'Раздел 2'!$D$6</f>
        <v>СШ</v>
      </c>
      <c r="E42" s="206" t="str">
        <f>'Раздел 2'!$E$6</f>
        <v>МО</v>
      </c>
      <c r="F42" s="206" t="str">
        <f>'Раздел 1'!$A$15</f>
        <v>ОСН</v>
      </c>
      <c r="G42" s="207">
        <f t="shared" si="0"/>
        <v>0</v>
      </c>
      <c r="H42" s="208" t="s">
        <v>86</v>
      </c>
      <c r="I42" s="209">
        <v>41</v>
      </c>
      <c r="J42" s="174">
        <f>'Раздел 2'!H47</f>
        <v>0</v>
      </c>
      <c r="K42" s="174">
        <f>'Раздел 2'!J47</f>
        <v>0</v>
      </c>
      <c r="L42" s="174">
        <f>'Раздел 2'!K47</f>
        <v>0</v>
      </c>
      <c r="M42" s="174">
        <f>'Раздел 2'!W47</f>
        <v>0</v>
      </c>
      <c r="N42" s="174">
        <f>'Раздел 2'!Y47</f>
        <v>0</v>
      </c>
      <c r="O42" s="174">
        <f>'Раздел 2'!L47</f>
        <v>0</v>
      </c>
      <c r="P42" s="174">
        <f>'Раздел 2'!M47</f>
        <v>0</v>
      </c>
      <c r="Q42" s="174">
        <f>'Раздел 2'!N47</f>
        <v>0</v>
      </c>
      <c r="R42" s="174">
        <f>'Раздел 2'!O47</f>
        <v>0</v>
      </c>
      <c r="S42" s="174">
        <f>'Раздел 5'!H50</f>
        <v>0</v>
      </c>
      <c r="T42" s="174">
        <f>'Раздел 4'!H47</f>
        <v>0</v>
      </c>
      <c r="U42" s="174">
        <f>'Раздел 4'!I47</f>
        <v>0</v>
      </c>
      <c r="V42" s="174">
        <f>'Раздел 4'!J47</f>
        <v>0</v>
      </c>
      <c r="W42" s="174">
        <f>'Раздел 4'!K47</f>
        <v>0</v>
      </c>
      <c r="X42" s="174">
        <f>'Раздел 4'!L47</f>
        <v>0</v>
      </c>
      <c r="Y42" s="174">
        <f>'Раздел 4'!M47</f>
        <v>0</v>
      </c>
      <c r="Z42" s="174">
        <f>'Раздел 4'!N47</f>
        <v>0</v>
      </c>
      <c r="AA42" s="174">
        <f>'Раздел 4'!O47</f>
        <v>0</v>
      </c>
      <c r="AB42" s="174">
        <f>'Раздел 4'!P47</f>
        <v>0</v>
      </c>
      <c r="AC42" s="174">
        <f>'Раздел 4'!Q47</f>
        <v>0</v>
      </c>
      <c r="AD42" s="174">
        <f>'Раздел 4'!R47</f>
        <v>0</v>
      </c>
      <c r="AE42" s="174">
        <f>'Раздел 4'!V47</f>
        <v>0</v>
      </c>
      <c r="AF42" s="174">
        <f>'Раздел 4'!Z47</f>
        <v>0</v>
      </c>
      <c r="AG42" s="174">
        <f>'Раздел 2'!K47</f>
        <v>0</v>
      </c>
      <c r="AH42" s="174">
        <f>'Раздел 3'!H47</f>
        <v>0</v>
      </c>
      <c r="AI42" s="174">
        <f>'Раздел 3'!AB47</f>
        <v>0</v>
      </c>
      <c r="AJ42" s="174">
        <f>'Раздел 3'!AG47</f>
        <v>0</v>
      </c>
      <c r="AK42" s="174">
        <f>'Раздел 2'!J47</f>
        <v>0</v>
      </c>
      <c r="AL42" s="210"/>
      <c r="AM42" s="174">
        <f>'Раздел 2'!Z47</f>
        <v>0</v>
      </c>
      <c r="AN42" s="174">
        <f>'Раздел 2'!AA47</f>
        <v>0</v>
      </c>
      <c r="AO42" s="174">
        <f>'Раздел 4'!H47</f>
        <v>0</v>
      </c>
      <c r="AP42" s="174">
        <f>'Раздел 4'!AE47</f>
        <v>0</v>
      </c>
      <c r="AQ42" s="174">
        <f>'Раздел 5'!H50</f>
        <v>0</v>
      </c>
      <c r="AR42" s="174">
        <f>'Раздел 2'!J47</f>
        <v>0</v>
      </c>
      <c r="AS42" s="210">
        <f t="shared" si="1"/>
        <v>0</v>
      </c>
      <c r="AT42" s="174">
        <f>'Раздел 5'!O50</f>
        <v>0</v>
      </c>
      <c r="AU42" s="174">
        <f>'Раздел 5'!P50</f>
        <v>0</v>
      </c>
      <c r="AV42" s="174">
        <f>'Раздел 5'!Q50</f>
        <v>0</v>
      </c>
      <c r="AW42" s="174">
        <f>'Раздел 5'!R50</f>
        <v>0</v>
      </c>
      <c r="AX42" s="174">
        <f>'Раздел 5'!S50</f>
        <v>0</v>
      </c>
      <c r="AY42" s="174">
        <f>'Раздел 5'!T50</f>
        <v>0</v>
      </c>
      <c r="AZ42" s="174">
        <f>'Раздел 5'!H50</f>
        <v>0</v>
      </c>
      <c r="BA42" s="174">
        <f>'Раздел 2'!J47</f>
        <v>0</v>
      </c>
      <c r="BB42" s="211">
        <f t="shared" si="2"/>
        <v>0</v>
      </c>
      <c r="BC42" s="211">
        <f t="shared" si="3"/>
        <v>0</v>
      </c>
      <c r="BD42" s="174">
        <f>'Раздел 6'!H47</f>
        <v>0</v>
      </c>
      <c r="BE42" s="174">
        <f>'Раздел 6'!L47</f>
        <v>0</v>
      </c>
      <c r="BF42" s="174">
        <f>'Раздел 6'!M47</f>
        <v>0</v>
      </c>
      <c r="BG42" s="174">
        <f>'Раздел 2'!J47</f>
        <v>0</v>
      </c>
      <c r="BH42" s="211">
        <f t="shared" si="4"/>
        <v>0</v>
      </c>
      <c r="BI42" s="174">
        <f>'Раздел 7'!H47</f>
        <v>0</v>
      </c>
      <c r="BJ42" s="174">
        <f>'Раздел 7'!L47</f>
        <v>0</v>
      </c>
      <c r="BK42" s="174">
        <f>'Раздел 7'!M47</f>
        <v>0</v>
      </c>
      <c r="BL42" s="174">
        <f>'Раздел 8'!H49</f>
        <v>0</v>
      </c>
      <c r="BM42" s="174">
        <f>'Раздел 8'!J49</f>
        <v>0</v>
      </c>
      <c r="BN42" s="174">
        <f>'Раздел 2'!J47</f>
        <v>0</v>
      </c>
      <c r="BO42" s="174">
        <f>'Раздел 8'!I49</f>
        <v>0</v>
      </c>
      <c r="BP42" s="174">
        <f>'Раздел 8'!T49</f>
        <v>0</v>
      </c>
      <c r="BQ42" s="174">
        <f>'Раздел 8'!AH49</f>
        <v>0</v>
      </c>
      <c r="BR42" s="174">
        <f>'Раздел 8'!AJ49</f>
        <v>0</v>
      </c>
    </row>
    <row r="43" spans="1:70">
      <c r="A43" s="206">
        <f>'Раздел 2'!$A$6</f>
        <v>2</v>
      </c>
      <c r="B43" s="206">
        <f>'Раздел 2'!$B$6</f>
        <v>1200200023561</v>
      </c>
      <c r="C43" s="206" t="str">
        <f>'Раздел 2'!$C$6</f>
        <v>ФКИС</v>
      </c>
      <c r="D43" s="206" t="str">
        <f>'Раздел 2'!$D$6</f>
        <v>СШ</v>
      </c>
      <c r="E43" s="206" t="str">
        <f>'Раздел 2'!$E$6</f>
        <v>МО</v>
      </c>
      <c r="F43" s="206" t="str">
        <f>'Раздел 1'!$A$15</f>
        <v>ОСН</v>
      </c>
      <c r="G43" s="207">
        <f t="shared" si="0"/>
        <v>0</v>
      </c>
      <c r="H43" s="208" t="s">
        <v>681</v>
      </c>
      <c r="I43" s="209">
        <v>42</v>
      </c>
      <c r="J43" s="174">
        <f>'Раздел 2'!H48</f>
        <v>0</v>
      </c>
      <c r="K43" s="174">
        <f>'Раздел 2'!J48</f>
        <v>0</v>
      </c>
      <c r="L43" s="174">
        <f>'Раздел 2'!K48</f>
        <v>0</v>
      </c>
      <c r="M43" s="174">
        <f>'Раздел 2'!W48</f>
        <v>0</v>
      </c>
      <c r="N43" s="174">
        <f>'Раздел 2'!Y48</f>
        <v>0</v>
      </c>
      <c r="O43" s="174">
        <f>'Раздел 2'!L48</f>
        <v>0</v>
      </c>
      <c r="P43" s="174">
        <f>'Раздел 2'!M48</f>
        <v>0</v>
      </c>
      <c r="Q43" s="174">
        <f>'Раздел 2'!N48</f>
        <v>0</v>
      </c>
      <c r="R43" s="174">
        <f>'Раздел 2'!O48</f>
        <v>0</v>
      </c>
      <c r="S43" s="174">
        <f>'Раздел 5'!H51</f>
        <v>0</v>
      </c>
      <c r="T43" s="174">
        <f>'Раздел 4'!H48</f>
        <v>0</v>
      </c>
      <c r="U43" s="174">
        <f>'Раздел 4'!I48</f>
        <v>0</v>
      </c>
      <c r="V43" s="174">
        <f>'Раздел 4'!J48</f>
        <v>0</v>
      </c>
      <c r="W43" s="174">
        <f>'Раздел 4'!K48</f>
        <v>0</v>
      </c>
      <c r="X43" s="174">
        <f>'Раздел 4'!L48</f>
        <v>0</v>
      </c>
      <c r="Y43" s="174">
        <f>'Раздел 4'!M48</f>
        <v>0</v>
      </c>
      <c r="Z43" s="174">
        <f>'Раздел 4'!N48</f>
        <v>0</v>
      </c>
      <c r="AA43" s="174">
        <f>'Раздел 4'!O48</f>
        <v>0</v>
      </c>
      <c r="AB43" s="174">
        <f>'Раздел 4'!P48</f>
        <v>0</v>
      </c>
      <c r="AC43" s="174">
        <f>'Раздел 4'!Q48</f>
        <v>0</v>
      </c>
      <c r="AD43" s="174">
        <f>'Раздел 4'!R48</f>
        <v>0</v>
      </c>
      <c r="AE43" s="174">
        <f>'Раздел 4'!V48</f>
        <v>0</v>
      </c>
      <c r="AF43" s="174">
        <f>'Раздел 4'!Z48</f>
        <v>0</v>
      </c>
      <c r="AG43" s="174">
        <f>'Раздел 2'!K48</f>
        <v>0</v>
      </c>
      <c r="AH43" s="174">
        <f>'Раздел 3'!H48</f>
        <v>0</v>
      </c>
      <c r="AI43" s="174">
        <f>'Раздел 3'!AB48</f>
        <v>0</v>
      </c>
      <c r="AJ43" s="174">
        <f>'Раздел 3'!AG48</f>
        <v>0</v>
      </c>
      <c r="AK43" s="174">
        <f>'Раздел 2'!J48</f>
        <v>0</v>
      </c>
      <c r="AL43" s="210"/>
      <c r="AM43" s="174">
        <f>'Раздел 2'!Z48</f>
        <v>0</v>
      </c>
      <c r="AN43" s="174">
        <f>'Раздел 2'!AA48</f>
        <v>0</v>
      </c>
      <c r="AO43" s="174">
        <f>'Раздел 4'!H48</f>
        <v>0</v>
      </c>
      <c r="AP43" s="174">
        <f>'Раздел 4'!AE48</f>
        <v>0</v>
      </c>
      <c r="AQ43" s="174">
        <f>'Раздел 5'!H51</f>
        <v>0</v>
      </c>
      <c r="AR43" s="174">
        <f>'Раздел 2'!J48</f>
        <v>0</v>
      </c>
      <c r="AS43" s="211">
        <f t="shared" si="1"/>
        <v>0</v>
      </c>
      <c r="AT43" s="174">
        <f>'Раздел 5'!O51</f>
        <v>0</v>
      </c>
      <c r="AU43" s="174">
        <f>'Раздел 5'!P51</f>
        <v>0</v>
      </c>
      <c r="AV43" s="174">
        <f>'Раздел 5'!Q51</f>
        <v>0</v>
      </c>
      <c r="AW43" s="174">
        <f>'Раздел 5'!R51</f>
        <v>0</v>
      </c>
      <c r="AX43" s="174">
        <f>'Раздел 5'!S51</f>
        <v>0</v>
      </c>
      <c r="AY43" s="174">
        <f>'Раздел 5'!T51</f>
        <v>0</v>
      </c>
      <c r="AZ43" s="174">
        <f>'Раздел 5'!H51</f>
        <v>0</v>
      </c>
      <c r="BA43" s="174">
        <f>'Раздел 2'!J48</f>
        <v>0</v>
      </c>
      <c r="BB43" s="211">
        <f t="shared" si="2"/>
        <v>0</v>
      </c>
      <c r="BC43" s="211">
        <f t="shared" si="3"/>
        <v>0</v>
      </c>
      <c r="BD43" s="174">
        <f>'Раздел 6'!H48</f>
        <v>0</v>
      </c>
      <c r="BE43" s="174">
        <f>'Раздел 6'!L48</f>
        <v>0</v>
      </c>
      <c r="BF43" s="174">
        <f>'Раздел 6'!M48</f>
        <v>0</v>
      </c>
      <c r="BG43" s="174">
        <f>'Раздел 2'!J48</f>
        <v>0</v>
      </c>
      <c r="BH43" s="211">
        <f t="shared" si="4"/>
        <v>0</v>
      </c>
      <c r="BI43" s="174">
        <f>'Раздел 7'!H48</f>
        <v>0</v>
      </c>
      <c r="BJ43" s="174">
        <f>'Раздел 7'!L48</f>
        <v>0</v>
      </c>
      <c r="BK43" s="174">
        <f>'Раздел 7'!M48</f>
        <v>0</v>
      </c>
      <c r="BL43" s="174">
        <f>'Раздел 8'!H50</f>
        <v>0</v>
      </c>
      <c r="BM43" s="174">
        <f>'Раздел 8'!J50</f>
        <v>0</v>
      </c>
      <c r="BN43" s="174">
        <f>'Раздел 2'!J48</f>
        <v>0</v>
      </c>
      <c r="BO43" s="174">
        <f>'Раздел 8'!I50</f>
        <v>0</v>
      </c>
      <c r="BP43" s="174">
        <f>'Раздел 8'!T50</f>
        <v>0</v>
      </c>
      <c r="BQ43" s="174">
        <f>'Раздел 8'!AH50</f>
        <v>0</v>
      </c>
      <c r="BR43" s="174">
        <f>'Раздел 8'!AJ50</f>
        <v>0</v>
      </c>
    </row>
    <row r="44" spans="1:70">
      <c r="A44" s="206">
        <f>'Раздел 2'!$A$6</f>
        <v>2</v>
      </c>
      <c r="B44" s="206">
        <f>'Раздел 2'!$B$6</f>
        <v>1200200023561</v>
      </c>
      <c r="C44" s="206" t="str">
        <f>'Раздел 2'!$C$6</f>
        <v>ФКИС</v>
      </c>
      <c r="D44" s="206" t="str">
        <f>'Раздел 2'!$D$6</f>
        <v>СШ</v>
      </c>
      <c r="E44" s="206" t="str">
        <f>'Раздел 2'!$E$6</f>
        <v>МО</v>
      </c>
      <c r="F44" s="206" t="str">
        <f>'Раздел 1'!$A$15</f>
        <v>ОСН</v>
      </c>
      <c r="G44" s="207">
        <f t="shared" si="0"/>
        <v>0</v>
      </c>
      <c r="H44" s="208" t="s">
        <v>92</v>
      </c>
      <c r="I44" s="209">
        <v>43</v>
      </c>
      <c r="J44" s="174">
        <f>'Раздел 2'!H49</f>
        <v>0</v>
      </c>
      <c r="K44" s="174">
        <f>'Раздел 2'!J49</f>
        <v>0</v>
      </c>
      <c r="L44" s="174">
        <f>'Раздел 2'!K49</f>
        <v>0</v>
      </c>
      <c r="M44" s="174">
        <f>'Раздел 2'!W49</f>
        <v>0</v>
      </c>
      <c r="N44" s="174">
        <f>'Раздел 2'!Y49</f>
        <v>0</v>
      </c>
      <c r="O44" s="174">
        <f>'Раздел 2'!L49</f>
        <v>0</v>
      </c>
      <c r="P44" s="174">
        <f>'Раздел 2'!M49</f>
        <v>0</v>
      </c>
      <c r="Q44" s="174">
        <f>'Раздел 2'!N49</f>
        <v>0</v>
      </c>
      <c r="R44" s="174">
        <f>'Раздел 2'!O49</f>
        <v>0</v>
      </c>
      <c r="S44" s="174">
        <f>'Раздел 5'!H52</f>
        <v>0</v>
      </c>
      <c r="T44" s="174">
        <f>'Раздел 4'!H49</f>
        <v>0</v>
      </c>
      <c r="U44" s="174">
        <f>'Раздел 4'!I49</f>
        <v>0</v>
      </c>
      <c r="V44" s="174">
        <f>'Раздел 4'!J49</f>
        <v>0</v>
      </c>
      <c r="W44" s="174">
        <f>'Раздел 4'!K49</f>
        <v>0</v>
      </c>
      <c r="X44" s="174">
        <f>'Раздел 4'!L49</f>
        <v>0</v>
      </c>
      <c r="Y44" s="174">
        <f>'Раздел 4'!M49</f>
        <v>0</v>
      </c>
      <c r="Z44" s="174">
        <f>'Раздел 4'!N49</f>
        <v>0</v>
      </c>
      <c r="AA44" s="174">
        <f>'Раздел 4'!O49</f>
        <v>0</v>
      </c>
      <c r="AB44" s="174">
        <f>'Раздел 4'!P49</f>
        <v>0</v>
      </c>
      <c r="AC44" s="174">
        <f>'Раздел 4'!Q49</f>
        <v>0</v>
      </c>
      <c r="AD44" s="174">
        <f>'Раздел 4'!R49</f>
        <v>0</v>
      </c>
      <c r="AE44" s="174">
        <f>'Раздел 4'!V49</f>
        <v>0</v>
      </c>
      <c r="AF44" s="174">
        <f>'Раздел 4'!Z49</f>
        <v>0</v>
      </c>
      <c r="AG44" s="174">
        <f>'Раздел 2'!K49</f>
        <v>0</v>
      </c>
      <c r="AH44" s="174">
        <f>'Раздел 3'!H49</f>
        <v>0</v>
      </c>
      <c r="AI44" s="174">
        <f>'Раздел 3'!AB49</f>
        <v>0</v>
      </c>
      <c r="AJ44" s="174">
        <f>'Раздел 3'!AG49</f>
        <v>0</v>
      </c>
      <c r="AK44" s="174">
        <f>'Раздел 2'!J49</f>
        <v>0</v>
      </c>
      <c r="AL44" s="210"/>
      <c r="AM44" s="174">
        <f>'Раздел 2'!Z49</f>
        <v>0</v>
      </c>
      <c r="AN44" s="174">
        <f>'Раздел 2'!AA49</f>
        <v>0</v>
      </c>
      <c r="AO44" s="174">
        <f>'Раздел 4'!H49</f>
        <v>0</v>
      </c>
      <c r="AP44" s="174">
        <f>'Раздел 4'!AE49</f>
        <v>0</v>
      </c>
      <c r="AQ44" s="174">
        <f>'Раздел 5'!H52</f>
        <v>0</v>
      </c>
      <c r="AR44" s="174">
        <f>'Раздел 2'!J49</f>
        <v>0</v>
      </c>
      <c r="AS44" s="210">
        <f t="shared" si="1"/>
        <v>0</v>
      </c>
      <c r="AT44" s="174">
        <f>'Раздел 5'!O52</f>
        <v>0</v>
      </c>
      <c r="AU44" s="174">
        <f>'Раздел 5'!P52</f>
        <v>0</v>
      </c>
      <c r="AV44" s="174">
        <f>'Раздел 5'!Q52</f>
        <v>0</v>
      </c>
      <c r="AW44" s="174">
        <f>'Раздел 5'!R52</f>
        <v>0</v>
      </c>
      <c r="AX44" s="174">
        <f>'Раздел 5'!S52</f>
        <v>0</v>
      </c>
      <c r="AY44" s="174">
        <f>'Раздел 5'!T52</f>
        <v>0</v>
      </c>
      <c r="AZ44" s="174">
        <f>'Раздел 5'!H52</f>
        <v>0</v>
      </c>
      <c r="BA44" s="174">
        <f>'Раздел 2'!J49</f>
        <v>0</v>
      </c>
      <c r="BB44" s="211">
        <f t="shared" si="2"/>
        <v>0</v>
      </c>
      <c r="BC44" s="211">
        <f t="shared" si="3"/>
        <v>0</v>
      </c>
      <c r="BD44" s="174">
        <f>'Раздел 6'!H49</f>
        <v>0</v>
      </c>
      <c r="BE44" s="174">
        <f>'Раздел 6'!L49</f>
        <v>0</v>
      </c>
      <c r="BF44" s="174">
        <f>'Раздел 6'!M49</f>
        <v>0</v>
      </c>
      <c r="BG44" s="174">
        <f>'Раздел 2'!J49</f>
        <v>0</v>
      </c>
      <c r="BH44" s="211">
        <f t="shared" si="4"/>
        <v>0</v>
      </c>
      <c r="BI44" s="174">
        <f>'Раздел 7'!H49</f>
        <v>0</v>
      </c>
      <c r="BJ44" s="174">
        <f>'Раздел 7'!L49</f>
        <v>0</v>
      </c>
      <c r="BK44" s="174">
        <f>'Раздел 7'!M49</f>
        <v>0</v>
      </c>
      <c r="BL44" s="174">
        <f>'Раздел 8'!H51</f>
        <v>0</v>
      </c>
      <c r="BM44" s="174">
        <f>'Раздел 8'!J51</f>
        <v>0</v>
      </c>
      <c r="BN44" s="174">
        <f>'Раздел 2'!J49</f>
        <v>0</v>
      </c>
      <c r="BO44" s="174">
        <f>'Раздел 8'!I51</f>
        <v>0</v>
      </c>
      <c r="BP44" s="174">
        <f>'Раздел 8'!T51</f>
        <v>0</v>
      </c>
      <c r="BQ44" s="174">
        <f>'Раздел 8'!AH51</f>
        <v>0</v>
      </c>
      <c r="BR44" s="174">
        <f>'Раздел 8'!AJ51</f>
        <v>0</v>
      </c>
    </row>
    <row r="45" spans="1:70">
      <c r="A45" s="206">
        <f>'Раздел 2'!$A$6</f>
        <v>2</v>
      </c>
      <c r="B45" s="206">
        <f>'Раздел 2'!$B$6</f>
        <v>1200200023561</v>
      </c>
      <c r="C45" s="206" t="str">
        <f>'Раздел 2'!$C$6</f>
        <v>ФКИС</v>
      </c>
      <c r="D45" s="206" t="str">
        <f>'Раздел 2'!$D$6</f>
        <v>СШ</v>
      </c>
      <c r="E45" s="206" t="str">
        <f>'Раздел 2'!$E$6</f>
        <v>МО</v>
      </c>
      <c r="F45" s="206" t="str">
        <f>'Раздел 1'!$A$15</f>
        <v>ОСН</v>
      </c>
      <c r="G45" s="207">
        <f t="shared" si="0"/>
        <v>0</v>
      </c>
      <c r="H45" s="208" t="s">
        <v>94</v>
      </c>
      <c r="I45" s="209">
        <v>44</v>
      </c>
      <c r="J45" s="174">
        <f>'Раздел 2'!H50</f>
        <v>0</v>
      </c>
      <c r="K45" s="174">
        <f>'Раздел 2'!J50</f>
        <v>0</v>
      </c>
      <c r="L45" s="174">
        <f>'Раздел 2'!K50</f>
        <v>0</v>
      </c>
      <c r="M45" s="174">
        <f>'Раздел 2'!W50</f>
        <v>0</v>
      </c>
      <c r="N45" s="174">
        <f>'Раздел 2'!Y50</f>
        <v>0</v>
      </c>
      <c r="O45" s="174">
        <f>'Раздел 2'!L50</f>
        <v>0</v>
      </c>
      <c r="P45" s="174">
        <f>'Раздел 2'!M50</f>
        <v>0</v>
      </c>
      <c r="Q45" s="174">
        <f>'Раздел 2'!N50</f>
        <v>0</v>
      </c>
      <c r="R45" s="174">
        <f>'Раздел 2'!O50</f>
        <v>0</v>
      </c>
      <c r="S45" s="174">
        <f>'Раздел 5'!H53</f>
        <v>0</v>
      </c>
      <c r="T45" s="174">
        <f>'Раздел 4'!H50</f>
        <v>0</v>
      </c>
      <c r="U45" s="174">
        <f>'Раздел 4'!I50</f>
        <v>0</v>
      </c>
      <c r="V45" s="174">
        <f>'Раздел 4'!J50</f>
        <v>0</v>
      </c>
      <c r="W45" s="174">
        <f>'Раздел 4'!K50</f>
        <v>0</v>
      </c>
      <c r="X45" s="174">
        <f>'Раздел 4'!L50</f>
        <v>0</v>
      </c>
      <c r="Y45" s="174">
        <f>'Раздел 4'!M50</f>
        <v>0</v>
      </c>
      <c r="Z45" s="174">
        <f>'Раздел 4'!N50</f>
        <v>0</v>
      </c>
      <c r="AA45" s="174">
        <f>'Раздел 4'!O50</f>
        <v>0</v>
      </c>
      <c r="AB45" s="174">
        <f>'Раздел 4'!P50</f>
        <v>0</v>
      </c>
      <c r="AC45" s="174">
        <f>'Раздел 4'!Q50</f>
        <v>0</v>
      </c>
      <c r="AD45" s="174">
        <f>'Раздел 4'!R50</f>
        <v>0</v>
      </c>
      <c r="AE45" s="174">
        <f>'Раздел 4'!V50</f>
        <v>0</v>
      </c>
      <c r="AF45" s="174">
        <f>'Раздел 4'!Z50</f>
        <v>0</v>
      </c>
      <c r="AG45" s="174">
        <f>'Раздел 2'!K50</f>
        <v>0</v>
      </c>
      <c r="AH45" s="174">
        <f>'Раздел 3'!H50</f>
        <v>0</v>
      </c>
      <c r="AI45" s="174">
        <f>'Раздел 3'!AB50</f>
        <v>0</v>
      </c>
      <c r="AJ45" s="174">
        <f>'Раздел 3'!AG50</f>
        <v>0</v>
      </c>
      <c r="AK45" s="174">
        <f>'Раздел 2'!J50</f>
        <v>0</v>
      </c>
      <c r="AL45" s="210"/>
      <c r="AM45" s="174">
        <f>'Раздел 2'!Z50</f>
        <v>0</v>
      </c>
      <c r="AN45" s="174">
        <f>'Раздел 2'!AA50</f>
        <v>0</v>
      </c>
      <c r="AO45" s="174">
        <f>'Раздел 4'!H50</f>
        <v>0</v>
      </c>
      <c r="AP45" s="174">
        <f>'Раздел 4'!AE50</f>
        <v>0</v>
      </c>
      <c r="AQ45" s="174">
        <f>'Раздел 5'!H53</f>
        <v>0</v>
      </c>
      <c r="AR45" s="174">
        <f>'Раздел 2'!J50</f>
        <v>0</v>
      </c>
      <c r="AS45" s="210">
        <f t="shared" si="1"/>
        <v>0</v>
      </c>
      <c r="AT45" s="174">
        <f>'Раздел 5'!O53</f>
        <v>0</v>
      </c>
      <c r="AU45" s="174">
        <f>'Раздел 5'!P53</f>
        <v>0</v>
      </c>
      <c r="AV45" s="174">
        <f>'Раздел 5'!Q53</f>
        <v>0</v>
      </c>
      <c r="AW45" s="174">
        <f>'Раздел 5'!R53</f>
        <v>0</v>
      </c>
      <c r="AX45" s="174">
        <f>'Раздел 5'!S53</f>
        <v>0</v>
      </c>
      <c r="AY45" s="174">
        <f>'Раздел 5'!T53</f>
        <v>0</v>
      </c>
      <c r="AZ45" s="174">
        <f>'Раздел 5'!H53</f>
        <v>0</v>
      </c>
      <c r="BA45" s="174">
        <f>'Раздел 2'!J50</f>
        <v>0</v>
      </c>
      <c r="BB45" s="211">
        <f t="shared" si="2"/>
        <v>0</v>
      </c>
      <c r="BC45" s="211">
        <f t="shared" si="3"/>
        <v>0</v>
      </c>
      <c r="BD45" s="174">
        <f>'Раздел 6'!H50</f>
        <v>0</v>
      </c>
      <c r="BE45" s="174">
        <f>'Раздел 6'!L50</f>
        <v>0</v>
      </c>
      <c r="BF45" s="174">
        <f>'Раздел 6'!M50</f>
        <v>0</v>
      </c>
      <c r="BG45" s="174">
        <f>'Раздел 2'!J50</f>
        <v>0</v>
      </c>
      <c r="BH45" s="211">
        <f t="shared" si="4"/>
        <v>0</v>
      </c>
      <c r="BI45" s="174">
        <f>'Раздел 7'!H50</f>
        <v>0</v>
      </c>
      <c r="BJ45" s="174">
        <f>'Раздел 7'!L50</f>
        <v>0</v>
      </c>
      <c r="BK45" s="174">
        <f>'Раздел 7'!M50</f>
        <v>0</v>
      </c>
      <c r="BL45" s="174">
        <f>'Раздел 8'!H52</f>
        <v>0</v>
      </c>
      <c r="BM45" s="174">
        <f>'Раздел 8'!J52</f>
        <v>0</v>
      </c>
      <c r="BN45" s="174">
        <f>'Раздел 2'!J50</f>
        <v>0</v>
      </c>
      <c r="BO45" s="174">
        <f>'Раздел 8'!I52</f>
        <v>0</v>
      </c>
      <c r="BP45" s="174">
        <f>'Раздел 8'!T52</f>
        <v>0</v>
      </c>
      <c r="BQ45" s="174">
        <f>'Раздел 8'!AH52</f>
        <v>0</v>
      </c>
      <c r="BR45" s="174">
        <f>'Раздел 8'!AJ52</f>
        <v>0</v>
      </c>
    </row>
    <row r="46" spans="1:70">
      <c r="A46" s="206">
        <f>'Раздел 2'!$A$6</f>
        <v>2</v>
      </c>
      <c r="B46" s="206">
        <f>'Раздел 2'!$B$6</f>
        <v>1200200023561</v>
      </c>
      <c r="C46" s="206" t="str">
        <f>'Раздел 2'!$C$6</f>
        <v>ФКИС</v>
      </c>
      <c r="D46" s="206" t="str">
        <f>'Раздел 2'!$D$6</f>
        <v>СШ</v>
      </c>
      <c r="E46" s="206" t="str">
        <f>'Раздел 2'!$E$6</f>
        <v>МО</v>
      </c>
      <c r="F46" s="206" t="str">
        <f>'Раздел 1'!$A$15</f>
        <v>ОСН</v>
      </c>
      <c r="G46" s="207">
        <f t="shared" si="0"/>
        <v>0</v>
      </c>
      <c r="H46" s="208" t="s">
        <v>849</v>
      </c>
      <c r="I46" s="209">
        <v>45</v>
      </c>
      <c r="J46" s="174">
        <f>'Раздел 2'!H51</f>
        <v>0</v>
      </c>
      <c r="K46" s="174">
        <f>'Раздел 2'!J51</f>
        <v>0</v>
      </c>
      <c r="L46" s="174">
        <f>'Раздел 2'!K51</f>
        <v>0</v>
      </c>
      <c r="M46" s="174">
        <f>'Раздел 2'!W51</f>
        <v>0</v>
      </c>
      <c r="N46" s="174">
        <f>'Раздел 2'!Y51</f>
        <v>0</v>
      </c>
      <c r="O46" s="174">
        <f>'Раздел 2'!L51</f>
        <v>0</v>
      </c>
      <c r="P46" s="174">
        <f>'Раздел 2'!M51</f>
        <v>0</v>
      </c>
      <c r="Q46" s="174">
        <f>'Раздел 2'!N51</f>
        <v>0</v>
      </c>
      <c r="R46" s="174">
        <f>'Раздел 2'!O51</f>
        <v>0</v>
      </c>
      <c r="S46" s="174">
        <f>'Раздел 5'!H54</f>
        <v>0</v>
      </c>
      <c r="T46" s="174">
        <f>'Раздел 4'!H51</f>
        <v>0</v>
      </c>
      <c r="U46" s="174">
        <f>'Раздел 4'!I51</f>
        <v>0</v>
      </c>
      <c r="V46" s="174">
        <f>'Раздел 4'!J51</f>
        <v>0</v>
      </c>
      <c r="W46" s="174">
        <f>'Раздел 4'!K51</f>
        <v>0</v>
      </c>
      <c r="X46" s="174">
        <f>'Раздел 4'!L51</f>
        <v>0</v>
      </c>
      <c r="Y46" s="174">
        <f>'Раздел 4'!M51</f>
        <v>0</v>
      </c>
      <c r="Z46" s="174">
        <f>'Раздел 4'!N51</f>
        <v>0</v>
      </c>
      <c r="AA46" s="174">
        <f>'Раздел 4'!O51</f>
        <v>0</v>
      </c>
      <c r="AB46" s="174">
        <f>'Раздел 4'!P51</f>
        <v>0</v>
      </c>
      <c r="AC46" s="174">
        <f>'Раздел 4'!Q51</f>
        <v>0</v>
      </c>
      <c r="AD46" s="174">
        <f>'Раздел 4'!R51</f>
        <v>0</v>
      </c>
      <c r="AE46" s="174">
        <f>'Раздел 4'!V51</f>
        <v>0</v>
      </c>
      <c r="AF46" s="174">
        <f>'Раздел 4'!Z51</f>
        <v>0</v>
      </c>
      <c r="AG46" s="174">
        <f>'Раздел 2'!K51</f>
        <v>0</v>
      </c>
      <c r="AH46" s="174">
        <f>'Раздел 3'!H51</f>
        <v>0</v>
      </c>
      <c r="AI46" s="174">
        <f>'Раздел 3'!AB51</f>
        <v>0</v>
      </c>
      <c r="AJ46" s="174">
        <f>'Раздел 3'!AG51</f>
        <v>0</v>
      </c>
      <c r="AK46" s="174">
        <f>'Раздел 2'!J51</f>
        <v>0</v>
      </c>
      <c r="AL46" s="210"/>
      <c r="AM46" s="174">
        <f>'Раздел 2'!Z51</f>
        <v>0</v>
      </c>
      <c r="AN46" s="174">
        <f>'Раздел 2'!AA51</f>
        <v>0</v>
      </c>
      <c r="AO46" s="174">
        <f>'Раздел 4'!H51</f>
        <v>0</v>
      </c>
      <c r="AP46" s="174">
        <f>'Раздел 4'!AE51</f>
        <v>0</v>
      </c>
      <c r="AQ46" s="174">
        <f>'Раздел 5'!H54</f>
        <v>0</v>
      </c>
      <c r="AR46" s="174">
        <f>'Раздел 2'!J51</f>
        <v>0</v>
      </c>
      <c r="AS46" s="210">
        <f t="shared" si="1"/>
        <v>0</v>
      </c>
      <c r="AT46" s="174">
        <f>'Раздел 5'!O54</f>
        <v>0</v>
      </c>
      <c r="AU46" s="174">
        <f>'Раздел 5'!P54</f>
        <v>0</v>
      </c>
      <c r="AV46" s="174">
        <f>'Раздел 5'!Q54</f>
        <v>0</v>
      </c>
      <c r="AW46" s="174">
        <f>'Раздел 5'!R54</f>
        <v>0</v>
      </c>
      <c r="AX46" s="174">
        <f>'Раздел 5'!S54</f>
        <v>0</v>
      </c>
      <c r="AY46" s="174">
        <f>'Раздел 5'!T54</f>
        <v>0</v>
      </c>
      <c r="AZ46" s="174">
        <f>'Раздел 5'!H54</f>
        <v>0</v>
      </c>
      <c r="BA46" s="174">
        <f>'Раздел 2'!J51</f>
        <v>0</v>
      </c>
      <c r="BB46" s="211">
        <f t="shared" si="2"/>
        <v>0</v>
      </c>
      <c r="BC46" s="211">
        <f t="shared" si="3"/>
        <v>0</v>
      </c>
      <c r="BD46" s="174">
        <f>'Раздел 6'!H51</f>
        <v>0</v>
      </c>
      <c r="BE46" s="174">
        <f>'Раздел 6'!L51</f>
        <v>0</v>
      </c>
      <c r="BF46" s="174">
        <f>'Раздел 6'!M51</f>
        <v>0</v>
      </c>
      <c r="BG46" s="174">
        <f>'Раздел 2'!J51</f>
        <v>0</v>
      </c>
      <c r="BH46" s="211">
        <f t="shared" si="4"/>
        <v>0</v>
      </c>
      <c r="BI46" s="174">
        <f>'Раздел 7'!H51</f>
        <v>0</v>
      </c>
      <c r="BJ46" s="174">
        <f>'Раздел 7'!L51</f>
        <v>0</v>
      </c>
      <c r="BK46" s="174">
        <f>'Раздел 7'!M51</f>
        <v>0</v>
      </c>
      <c r="BL46" s="174">
        <f>'Раздел 8'!H53</f>
        <v>0</v>
      </c>
      <c r="BM46" s="174">
        <f>'Раздел 8'!J53</f>
        <v>0</v>
      </c>
      <c r="BN46" s="174">
        <f>'Раздел 2'!J51</f>
        <v>0</v>
      </c>
      <c r="BO46" s="174">
        <f>'Раздел 8'!I53</f>
        <v>0</v>
      </c>
      <c r="BP46" s="174">
        <f>'Раздел 8'!T53</f>
        <v>0</v>
      </c>
      <c r="BQ46" s="174">
        <f>'Раздел 8'!AH53</f>
        <v>0</v>
      </c>
      <c r="BR46" s="174">
        <f>'Раздел 8'!AJ53</f>
        <v>0</v>
      </c>
    </row>
    <row r="47" spans="1:70">
      <c r="A47" s="206">
        <f>'Раздел 2'!$A$6</f>
        <v>2</v>
      </c>
      <c r="B47" s="206">
        <f>'Раздел 2'!$B$6</f>
        <v>1200200023561</v>
      </c>
      <c r="C47" s="206" t="str">
        <f>'Раздел 2'!$C$6</f>
        <v>ФКИС</v>
      </c>
      <c r="D47" s="206" t="str">
        <f>'Раздел 2'!$D$6</f>
        <v>СШ</v>
      </c>
      <c r="E47" s="206" t="str">
        <f>'Раздел 2'!$E$6</f>
        <v>МО</v>
      </c>
      <c r="F47" s="206" t="str">
        <f>'Раздел 1'!$A$15</f>
        <v>ОСН</v>
      </c>
      <c r="G47" s="207">
        <f t="shared" si="0"/>
        <v>0</v>
      </c>
      <c r="H47" s="208" t="s">
        <v>96</v>
      </c>
      <c r="I47" s="209">
        <v>46</v>
      </c>
      <c r="J47" s="174">
        <f>'Раздел 2'!H52</f>
        <v>0</v>
      </c>
      <c r="K47" s="174">
        <f>'Раздел 2'!J52</f>
        <v>0</v>
      </c>
      <c r="L47" s="174">
        <f>'Раздел 2'!K52</f>
        <v>0</v>
      </c>
      <c r="M47" s="174">
        <f>'Раздел 2'!W52</f>
        <v>0</v>
      </c>
      <c r="N47" s="174">
        <f>'Раздел 2'!Y52</f>
        <v>0</v>
      </c>
      <c r="O47" s="174">
        <f>'Раздел 2'!L52</f>
        <v>0</v>
      </c>
      <c r="P47" s="174">
        <f>'Раздел 2'!M52</f>
        <v>0</v>
      </c>
      <c r="Q47" s="174">
        <f>'Раздел 2'!N52</f>
        <v>0</v>
      </c>
      <c r="R47" s="174">
        <f>'Раздел 2'!O52</f>
        <v>0</v>
      </c>
      <c r="S47" s="174">
        <f>'Раздел 5'!H55</f>
        <v>0</v>
      </c>
      <c r="T47" s="174">
        <f>'Раздел 4'!H52</f>
        <v>0</v>
      </c>
      <c r="U47" s="174">
        <f>'Раздел 4'!I52</f>
        <v>0</v>
      </c>
      <c r="V47" s="174">
        <f>'Раздел 4'!J52</f>
        <v>0</v>
      </c>
      <c r="W47" s="174">
        <f>'Раздел 4'!K52</f>
        <v>0</v>
      </c>
      <c r="X47" s="174">
        <f>'Раздел 4'!L52</f>
        <v>0</v>
      </c>
      <c r="Y47" s="174">
        <f>'Раздел 4'!M52</f>
        <v>0</v>
      </c>
      <c r="Z47" s="174">
        <f>'Раздел 4'!N52</f>
        <v>0</v>
      </c>
      <c r="AA47" s="174">
        <f>'Раздел 4'!O52</f>
        <v>0</v>
      </c>
      <c r="AB47" s="174">
        <f>'Раздел 4'!P52</f>
        <v>0</v>
      </c>
      <c r="AC47" s="174">
        <f>'Раздел 4'!Q52</f>
        <v>0</v>
      </c>
      <c r="AD47" s="174">
        <f>'Раздел 4'!R52</f>
        <v>0</v>
      </c>
      <c r="AE47" s="174">
        <f>'Раздел 4'!V52</f>
        <v>0</v>
      </c>
      <c r="AF47" s="174">
        <f>'Раздел 4'!Z52</f>
        <v>0</v>
      </c>
      <c r="AG47" s="174">
        <f>'Раздел 2'!K52</f>
        <v>0</v>
      </c>
      <c r="AH47" s="174">
        <f>'Раздел 3'!H52</f>
        <v>0</v>
      </c>
      <c r="AI47" s="174">
        <f>'Раздел 3'!AB52</f>
        <v>0</v>
      </c>
      <c r="AJ47" s="174">
        <f>'Раздел 3'!AG52</f>
        <v>0</v>
      </c>
      <c r="AK47" s="174">
        <f>'Раздел 2'!J52</f>
        <v>0</v>
      </c>
      <c r="AL47" s="210"/>
      <c r="AM47" s="174">
        <f>'Раздел 2'!Z52</f>
        <v>0</v>
      </c>
      <c r="AN47" s="174">
        <f>'Раздел 2'!AA52</f>
        <v>0</v>
      </c>
      <c r="AO47" s="174">
        <f>'Раздел 4'!H52</f>
        <v>0</v>
      </c>
      <c r="AP47" s="174">
        <f>'Раздел 4'!AE52</f>
        <v>0</v>
      </c>
      <c r="AQ47" s="174">
        <f>'Раздел 5'!H55</f>
        <v>0</v>
      </c>
      <c r="AR47" s="174">
        <f>'Раздел 2'!J52</f>
        <v>0</v>
      </c>
      <c r="AS47" s="210">
        <f t="shared" si="1"/>
        <v>0</v>
      </c>
      <c r="AT47" s="174">
        <f>'Раздел 5'!O55</f>
        <v>0</v>
      </c>
      <c r="AU47" s="174">
        <f>'Раздел 5'!P55</f>
        <v>0</v>
      </c>
      <c r="AV47" s="174">
        <f>'Раздел 5'!Q55</f>
        <v>0</v>
      </c>
      <c r="AW47" s="174">
        <f>'Раздел 5'!R55</f>
        <v>0</v>
      </c>
      <c r="AX47" s="174">
        <f>'Раздел 5'!S55</f>
        <v>0</v>
      </c>
      <c r="AY47" s="174">
        <f>'Раздел 5'!T55</f>
        <v>0</v>
      </c>
      <c r="AZ47" s="174">
        <f>'Раздел 5'!H55</f>
        <v>0</v>
      </c>
      <c r="BA47" s="174">
        <f>'Раздел 2'!J52</f>
        <v>0</v>
      </c>
      <c r="BB47" s="211">
        <f t="shared" si="2"/>
        <v>0</v>
      </c>
      <c r="BC47" s="211">
        <f t="shared" si="3"/>
        <v>0</v>
      </c>
      <c r="BD47" s="174">
        <f>'Раздел 6'!H52</f>
        <v>0</v>
      </c>
      <c r="BE47" s="174">
        <f>'Раздел 6'!L52</f>
        <v>0</v>
      </c>
      <c r="BF47" s="174">
        <f>'Раздел 6'!M52</f>
        <v>0</v>
      </c>
      <c r="BG47" s="174">
        <f>'Раздел 2'!J52</f>
        <v>0</v>
      </c>
      <c r="BH47" s="211">
        <f t="shared" si="4"/>
        <v>0</v>
      </c>
      <c r="BI47" s="174">
        <f>'Раздел 7'!H52</f>
        <v>0</v>
      </c>
      <c r="BJ47" s="174">
        <f>'Раздел 7'!L52</f>
        <v>0</v>
      </c>
      <c r="BK47" s="174">
        <f>'Раздел 7'!M52</f>
        <v>0</v>
      </c>
      <c r="BL47" s="174">
        <f>'Раздел 8'!H54</f>
        <v>0</v>
      </c>
      <c r="BM47" s="174">
        <f>'Раздел 8'!J54</f>
        <v>0</v>
      </c>
      <c r="BN47" s="174">
        <f>'Раздел 2'!J52</f>
        <v>0</v>
      </c>
      <c r="BO47" s="174">
        <f>'Раздел 8'!I54</f>
        <v>0</v>
      </c>
      <c r="BP47" s="174">
        <f>'Раздел 8'!T54</f>
        <v>0</v>
      </c>
      <c r="BQ47" s="174">
        <f>'Раздел 8'!AH54</f>
        <v>0</v>
      </c>
      <c r="BR47" s="174">
        <f>'Раздел 8'!AJ54</f>
        <v>0</v>
      </c>
    </row>
    <row r="48" spans="1:70">
      <c r="A48" s="206">
        <f>'Раздел 2'!$A$6</f>
        <v>2</v>
      </c>
      <c r="B48" s="206">
        <f>'Раздел 2'!$B$6</f>
        <v>1200200023561</v>
      </c>
      <c r="C48" s="206" t="str">
        <f>'Раздел 2'!$C$6</f>
        <v>ФКИС</v>
      </c>
      <c r="D48" s="206" t="str">
        <f>'Раздел 2'!$D$6</f>
        <v>СШ</v>
      </c>
      <c r="E48" s="206" t="str">
        <f>'Раздел 2'!$E$6</f>
        <v>МО</v>
      </c>
      <c r="F48" s="206" t="str">
        <f>'Раздел 1'!$A$15</f>
        <v>ОСН</v>
      </c>
      <c r="G48" s="207">
        <f t="shared" si="0"/>
        <v>0</v>
      </c>
      <c r="H48" s="208" t="s">
        <v>729</v>
      </c>
      <c r="I48" s="209">
        <v>47</v>
      </c>
      <c r="J48" s="174">
        <f>'Раздел 2'!H53</f>
        <v>0</v>
      </c>
      <c r="K48" s="174">
        <f>'Раздел 2'!J53</f>
        <v>0</v>
      </c>
      <c r="L48" s="174">
        <f>'Раздел 2'!K53</f>
        <v>0</v>
      </c>
      <c r="M48" s="174">
        <f>'Раздел 2'!W53</f>
        <v>0</v>
      </c>
      <c r="N48" s="174">
        <f>'Раздел 2'!Y53</f>
        <v>0</v>
      </c>
      <c r="O48" s="174">
        <f>'Раздел 2'!L53</f>
        <v>0</v>
      </c>
      <c r="P48" s="174">
        <f>'Раздел 2'!M53</f>
        <v>0</v>
      </c>
      <c r="Q48" s="174">
        <f>'Раздел 2'!N53</f>
        <v>0</v>
      </c>
      <c r="R48" s="174">
        <f>'Раздел 2'!O53</f>
        <v>0</v>
      </c>
      <c r="S48" s="174">
        <f>'Раздел 5'!H56</f>
        <v>0</v>
      </c>
      <c r="T48" s="174">
        <f>'Раздел 4'!H53</f>
        <v>0</v>
      </c>
      <c r="U48" s="174">
        <f>'Раздел 4'!I53</f>
        <v>0</v>
      </c>
      <c r="V48" s="174">
        <f>'Раздел 4'!J53</f>
        <v>0</v>
      </c>
      <c r="W48" s="174">
        <f>'Раздел 4'!K53</f>
        <v>0</v>
      </c>
      <c r="X48" s="174">
        <f>'Раздел 4'!L53</f>
        <v>0</v>
      </c>
      <c r="Y48" s="174">
        <f>'Раздел 4'!M53</f>
        <v>0</v>
      </c>
      <c r="Z48" s="174">
        <f>'Раздел 4'!N53</f>
        <v>0</v>
      </c>
      <c r="AA48" s="174">
        <f>'Раздел 4'!O53</f>
        <v>0</v>
      </c>
      <c r="AB48" s="174">
        <f>'Раздел 4'!P53</f>
        <v>0</v>
      </c>
      <c r="AC48" s="174">
        <f>'Раздел 4'!Q53</f>
        <v>0</v>
      </c>
      <c r="AD48" s="174">
        <f>'Раздел 4'!R53</f>
        <v>0</v>
      </c>
      <c r="AE48" s="174">
        <f>'Раздел 4'!V53</f>
        <v>0</v>
      </c>
      <c r="AF48" s="174">
        <f>'Раздел 4'!Z53</f>
        <v>0</v>
      </c>
      <c r="AG48" s="174">
        <f>'Раздел 2'!K53</f>
        <v>0</v>
      </c>
      <c r="AH48" s="174">
        <f>'Раздел 3'!H53</f>
        <v>0</v>
      </c>
      <c r="AI48" s="174">
        <f>'Раздел 3'!AB53</f>
        <v>0</v>
      </c>
      <c r="AJ48" s="174">
        <f>'Раздел 3'!AG53</f>
        <v>0</v>
      </c>
      <c r="AK48" s="174">
        <f>'Раздел 2'!J53</f>
        <v>0</v>
      </c>
      <c r="AL48" s="210"/>
      <c r="AM48" s="174">
        <f>'Раздел 2'!Z53</f>
        <v>0</v>
      </c>
      <c r="AN48" s="174">
        <f>'Раздел 2'!AA53</f>
        <v>0</v>
      </c>
      <c r="AO48" s="174">
        <f>'Раздел 4'!H53</f>
        <v>0</v>
      </c>
      <c r="AP48" s="174">
        <f>'Раздел 4'!AE53</f>
        <v>0</v>
      </c>
      <c r="AQ48" s="174">
        <f>'Раздел 5'!H56</f>
        <v>0</v>
      </c>
      <c r="AR48" s="174">
        <f>'Раздел 2'!J53</f>
        <v>0</v>
      </c>
      <c r="AS48" s="210">
        <f t="shared" si="1"/>
        <v>0</v>
      </c>
      <c r="AT48" s="174">
        <f>'Раздел 5'!O56</f>
        <v>0</v>
      </c>
      <c r="AU48" s="174">
        <f>'Раздел 5'!P56</f>
        <v>0</v>
      </c>
      <c r="AV48" s="174">
        <f>'Раздел 5'!Q56</f>
        <v>0</v>
      </c>
      <c r="AW48" s="174">
        <f>'Раздел 5'!R56</f>
        <v>0</v>
      </c>
      <c r="AX48" s="174">
        <f>'Раздел 5'!S56</f>
        <v>0</v>
      </c>
      <c r="AY48" s="174">
        <f>'Раздел 5'!T56</f>
        <v>0</v>
      </c>
      <c r="AZ48" s="174">
        <f>'Раздел 5'!H56</f>
        <v>0</v>
      </c>
      <c r="BA48" s="174">
        <f>'Раздел 2'!J53</f>
        <v>0</v>
      </c>
      <c r="BB48" s="211">
        <f t="shared" si="2"/>
        <v>0</v>
      </c>
      <c r="BC48" s="211">
        <f t="shared" si="3"/>
        <v>0</v>
      </c>
      <c r="BD48" s="174">
        <f>'Раздел 6'!H53</f>
        <v>0</v>
      </c>
      <c r="BE48" s="174">
        <f>'Раздел 6'!L53</f>
        <v>0</v>
      </c>
      <c r="BF48" s="174">
        <f>'Раздел 6'!M53</f>
        <v>0</v>
      </c>
      <c r="BG48" s="174">
        <f>'Раздел 2'!J53</f>
        <v>0</v>
      </c>
      <c r="BH48" s="211">
        <f t="shared" si="4"/>
        <v>0</v>
      </c>
      <c r="BI48" s="174">
        <f>'Раздел 7'!H53</f>
        <v>0</v>
      </c>
      <c r="BJ48" s="174">
        <f>'Раздел 7'!L53</f>
        <v>0</v>
      </c>
      <c r="BK48" s="174">
        <f>'Раздел 7'!M53</f>
        <v>0</v>
      </c>
      <c r="BL48" s="174">
        <f>'Раздел 8'!H55</f>
        <v>0</v>
      </c>
      <c r="BM48" s="174">
        <f>'Раздел 8'!J55</f>
        <v>0</v>
      </c>
      <c r="BN48" s="174">
        <f>'Раздел 2'!J53</f>
        <v>0</v>
      </c>
      <c r="BO48" s="174">
        <f>'Раздел 8'!I55</f>
        <v>0</v>
      </c>
      <c r="BP48" s="174">
        <f>'Раздел 8'!T55</f>
        <v>0</v>
      </c>
      <c r="BQ48" s="174">
        <f>'Раздел 8'!AH55</f>
        <v>0</v>
      </c>
      <c r="BR48" s="174">
        <f>'Раздел 8'!AJ55</f>
        <v>0</v>
      </c>
    </row>
    <row r="49" spans="1:70">
      <c r="A49" s="206">
        <f>'Раздел 2'!$A$6</f>
        <v>2</v>
      </c>
      <c r="B49" s="206">
        <f>'Раздел 2'!$B$6</f>
        <v>1200200023561</v>
      </c>
      <c r="C49" s="206" t="str">
        <f>'Раздел 2'!$C$6</f>
        <v>ФКИС</v>
      </c>
      <c r="D49" s="206" t="str">
        <f>'Раздел 2'!$D$6</f>
        <v>СШ</v>
      </c>
      <c r="E49" s="206" t="str">
        <f>'Раздел 2'!$E$6</f>
        <v>МО</v>
      </c>
      <c r="F49" s="206" t="str">
        <f>'Раздел 1'!$A$15</f>
        <v>ОСН</v>
      </c>
      <c r="G49" s="207">
        <f t="shared" si="0"/>
        <v>0</v>
      </c>
      <c r="H49" s="208" t="s">
        <v>89</v>
      </c>
      <c r="I49" s="209">
        <v>48</v>
      </c>
      <c r="J49" s="174">
        <f>'Раздел 2'!H54</f>
        <v>0</v>
      </c>
      <c r="K49" s="174">
        <f>'Раздел 2'!J54</f>
        <v>0</v>
      </c>
      <c r="L49" s="174">
        <f>'Раздел 2'!K54</f>
        <v>0</v>
      </c>
      <c r="M49" s="174">
        <f>'Раздел 2'!W54</f>
        <v>0</v>
      </c>
      <c r="N49" s="174">
        <f>'Раздел 2'!Y54</f>
        <v>0</v>
      </c>
      <c r="O49" s="174">
        <f>'Раздел 2'!L54</f>
        <v>0</v>
      </c>
      <c r="P49" s="174">
        <f>'Раздел 2'!M54</f>
        <v>0</v>
      </c>
      <c r="Q49" s="174">
        <f>'Раздел 2'!N54</f>
        <v>0</v>
      </c>
      <c r="R49" s="174">
        <f>'Раздел 2'!O54</f>
        <v>0</v>
      </c>
      <c r="S49" s="174">
        <f>'Раздел 5'!H57</f>
        <v>0</v>
      </c>
      <c r="T49" s="174">
        <f>'Раздел 4'!H54</f>
        <v>0</v>
      </c>
      <c r="U49" s="174">
        <f>'Раздел 4'!I54</f>
        <v>0</v>
      </c>
      <c r="V49" s="174">
        <f>'Раздел 4'!J54</f>
        <v>0</v>
      </c>
      <c r="W49" s="174">
        <f>'Раздел 4'!K54</f>
        <v>0</v>
      </c>
      <c r="X49" s="174">
        <f>'Раздел 4'!L54</f>
        <v>0</v>
      </c>
      <c r="Y49" s="174">
        <f>'Раздел 4'!M54</f>
        <v>0</v>
      </c>
      <c r="Z49" s="174">
        <f>'Раздел 4'!N54</f>
        <v>0</v>
      </c>
      <c r="AA49" s="174">
        <f>'Раздел 4'!O54</f>
        <v>0</v>
      </c>
      <c r="AB49" s="174">
        <f>'Раздел 4'!P54</f>
        <v>0</v>
      </c>
      <c r="AC49" s="174">
        <f>'Раздел 4'!Q54</f>
        <v>0</v>
      </c>
      <c r="AD49" s="174">
        <f>'Раздел 4'!R54</f>
        <v>0</v>
      </c>
      <c r="AE49" s="174">
        <f>'Раздел 4'!V54</f>
        <v>0</v>
      </c>
      <c r="AF49" s="174">
        <f>'Раздел 4'!Z54</f>
        <v>0</v>
      </c>
      <c r="AG49" s="174">
        <f>'Раздел 2'!K54</f>
        <v>0</v>
      </c>
      <c r="AH49" s="174">
        <f>'Раздел 3'!H54</f>
        <v>0</v>
      </c>
      <c r="AI49" s="174">
        <f>'Раздел 3'!AB54</f>
        <v>0</v>
      </c>
      <c r="AJ49" s="174">
        <f>'Раздел 3'!AG54</f>
        <v>0</v>
      </c>
      <c r="AK49" s="174">
        <f>'Раздел 2'!J54</f>
        <v>0</v>
      </c>
      <c r="AL49" s="210"/>
      <c r="AM49" s="174">
        <f>'Раздел 2'!Z54</f>
        <v>0</v>
      </c>
      <c r="AN49" s="174">
        <f>'Раздел 2'!AA54</f>
        <v>0</v>
      </c>
      <c r="AO49" s="174">
        <f>'Раздел 4'!H54</f>
        <v>0</v>
      </c>
      <c r="AP49" s="174">
        <f>'Раздел 4'!AE54</f>
        <v>0</v>
      </c>
      <c r="AQ49" s="174">
        <f>'Раздел 5'!H57</f>
        <v>0</v>
      </c>
      <c r="AR49" s="174">
        <f>'Раздел 2'!J54</f>
        <v>0</v>
      </c>
      <c r="AS49" s="210">
        <f t="shared" si="1"/>
        <v>0</v>
      </c>
      <c r="AT49" s="174">
        <f>'Раздел 5'!O57</f>
        <v>0</v>
      </c>
      <c r="AU49" s="174">
        <f>'Раздел 5'!P57</f>
        <v>0</v>
      </c>
      <c r="AV49" s="174">
        <f>'Раздел 5'!Q57</f>
        <v>0</v>
      </c>
      <c r="AW49" s="174">
        <f>'Раздел 5'!R57</f>
        <v>0</v>
      </c>
      <c r="AX49" s="174">
        <f>'Раздел 5'!S57</f>
        <v>0</v>
      </c>
      <c r="AY49" s="174">
        <f>'Раздел 5'!T57</f>
        <v>0</v>
      </c>
      <c r="AZ49" s="174">
        <f>'Раздел 5'!H57</f>
        <v>0</v>
      </c>
      <c r="BA49" s="174">
        <f>'Раздел 2'!J54</f>
        <v>0</v>
      </c>
      <c r="BB49" s="211">
        <f t="shared" si="2"/>
        <v>0</v>
      </c>
      <c r="BC49" s="211">
        <f t="shared" si="3"/>
        <v>0</v>
      </c>
      <c r="BD49" s="174">
        <f>'Раздел 6'!H54</f>
        <v>0</v>
      </c>
      <c r="BE49" s="174">
        <f>'Раздел 6'!L54</f>
        <v>0</v>
      </c>
      <c r="BF49" s="174">
        <f>'Раздел 6'!M54</f>
        <v>0</v>
      </c>
      <c r="BG49" s="174">
        <f>'Раздел 2'!J54</f>
        <v>0</v>
      </c>
      <c r="BH49" s="211">
        <f t="shared" si="4"/>
        <v>0</v>
      </c>
      <c r="BI49" s="174">
        <f>'Раздел 7'!H54</f>
        <v>0</v>
      </c>
      <c r="BJ49" s="174">
        <f>'Раздел 7'!L54</f>
        <v>0</v>
      </c>
      <c r="BK49" s="174">
        <f>'Раздел 7'!M54</f>
        <v>0</v>
      </c>
      <c r="BL49" s="174">
        <f>'Раздел 8'!H56</f>
        <v>0</v>
      </c>
      <c r="BM49" s="174">
        <f>'Раздел 8'!J56</f>
        <v>0</v>
      </c>
      <c r="BN49" s="174">
        <f>'Раздел 2'!J54</f>
        <v>0</v>
      </c>
      <c r="BO49" s="174">
        <f>'Раздел 8'!I56</f>
        <v>0</v>
      </c>
      <c r="BP49" s="174">
        <f>'Раздел 8'!T56</f>
        <v>0</v>
      </c>
      <c r="BQ49" s="174">
        <f>'Раздел 8'!AH56</f>
        <v>0</v>
      </c>
      <c r="BR49" s="174">
        <f>'Раздел 8'!AJ56</f>
        <v>0</v>
      </c>
    </row>
    <row r="50" spans="1:70">
      <c r="A50" s="206">
        <f>'Раздел 2'!$A$6</f>
        <v>2</v>
      </c>
      <c r="B50" s="206">
        <f>'Раздел 2'!$B$6</f>
        <v>1200200023561</v>
      </c>
      <c r="C50" s="206" t="str">
        <f>'Раздел 2'!$C$6</f>
        <v>ФКИС</v>
      </c>
      <c r="D50" s="206" t="str">
        <f>'Раздел 2'!$D$6</f>
        <v>СШ</v>
      </c>
      <c r="E50" s="206" t="str">
        <f>'Раздел 2'!$E$6</f>
        <v>МО</v>
      </c>
      <c r="F50" s="206" t="str">
        <f>'Раздел 1'!$A$15</f>
        <v>ОСН</v>
      </c>
      <c r="G50" s="207">
        <f t="shared" si="0"/>
        <v>0</v>
      </c>
      <c r="H50" s="208" t="s">
        <v>98</v>
      </c>
      <c r="I50" s="209">
        <v>49</v>
      </c>
      <c r="J50" s="174">
        <f>'Раздел 2'!H55</f>
        <v>0</v>
      </c>
      <c r="K50" s="174">
        <f>'Раздел 2'!J55</f>
        <v>0</v>
      </c>
      <c r="L50" s="174">
        <f>'Раздел 2'!K55</f>
        <v>0</v>
      </c>
      <c r="M50" s="174">
        <f>'Раздел 2'!W55</f>
        <v>0</v>
      </c>
      <c r="N50" s="174">
        <f>'Раздел 2'!Y55</f>
        <v>0</v>
      </c>
      <c r="O50" s="174">
        <f>'Раздел 2'!L55</f>
        <v>0</v>
      </c>
      <c r="P50" s="174">
        <f>'Раздел 2'!M55</f>
        <v>0</v>
      </c>
      <c r="Q50" s="174">
        <f>'Раздел 2'!N55</f>
        <v>0</v>
      </c>
      <c r="R50" s="174">
        <f>'Раздел 2'!O55</f>
        <v>0</v>
      </c>
      <c r="S50" s="174">
        <f>'Раздел 5'!H58</f>
        <v>0</v>
      </c>
      <c r="T50" s="174">
        <f>'Раздел 4'!H55</f>
        <v>0</v>
      </c>
      <c r="U50" s="174">
        <f>'Раздел 4'!I55</f>
        <v>0</v>
      </c>
      <c r="V50" s="174">
        <f>'Раздел 4'!J55</f>
        <v>0</v>
      </c>
      <c r="W50" s="174">
        <f>'Раздел 4'!K55</f>
        <v>0</v>
      </c>
      <c r="X50" s="174">
        <f>'Раздел 4'!L55</f>
        <v>0</v>
      </c>
      <c r="Y50" s="174">
        <f>'Раздел 4'!M55</f>
        <v>0</v>
      </c>
      <c r="Z50" s="174">
        <f>'Раздел 4'!N55</f>
        <v>0</v>
      </c>
      <c r="AA50" s="174">
        <f>'Раздел 4'!O55</f>
        <v>0</v>
      </c>
      <c r="AB50" s="174">
        <f>'Раздел 4'!P55</f>
        <v>0</v>
      </c>
      <c r="AC50" s="174">
        <f>'Раздел 4'!Q55</f>
        <v>0</v>
      </c>
      <c r="AD50" s="174">
        <f>'Раздел 4'!R55</f>
        <v>0</v>
      </c>
      <c r="AE50" s="174">
        <f>'Раздел 4'!V55</f>
        <v>0</v>
      </c>
      <c r="AF50" s="174">
        <f>'Раздел 4'!Z55</f>
        <v>0</v>
      </c>
      <c r="AG50" s="174">
        <f>'Раздел 2'!K55</f>
        <v>0</v>
      </c>
      <c r="AH50" s="174">
        <f>'Раздел 3'!H55</f>
        <v>0</v>
      </c>
      <c r="AI50" s="174">
        <f>'Раздел 3'!AB55</f>
        <v>0</v>
      </c>
      <c r="AJ50" s="174">
        <f>'Раздел 3'!AG55</f>
        <v>0</v>
      </c>
      <c r="AK50" s="174">
        <f>'Раздел 2'!J55</f>
        <v>0</v>
      </c>
      <c r="AL50" s="210"/>
      <c r="AM50" s="174">
        <f>'Раздел 2'!Z55</f>
        <v>0</v>
      </c>
      <c r="AN50" s="174">
        <f>'Раздел 2'!AA55</f>
        <v>0</v>
      </c>
      <c r="AO50" s="174">
        <f>'Раздел 4'!H55</f>
        <v>0</v>
      </c>
      <c r="AP50" s="174">
        <f>'Раздел 4'!AE55</f>
        <v>0</v>
      </c>
      <c r="AQ50" s="174">
        <f>'Раздел 5'!H58</f>
        <v>0</v>
      </c>
      <c r="AR50" s="174">
        <f>'Раздел 2'!J55</f>
        <v>0</v>
      </c>
      <c r="AS50" s="210">
        <f t="shared" si="1"/>
        <v>0</v>
      </c>
      <c r="AT50" s="174">
        <f>'Раздел 5'!O58</f>
        <v>0</v>
      </c>
      <c r="AU50" s="174">
        <f>'Раздел 5'!P58</f>
        <v>0</v>
      </c>
      <c r="AV50" s="174">
        <f>'Раздел 5'!Q58</f>
        <v>0</v>
      </c>
      <c r="AW50" s="174">
        <f>'Раздел 5'!R58</f>
        <v>0</v>
      </c>
      <c r="AX50" s="174">
        <f>'Раздел 5'!S58</f>
        <v>0</v>
      </c>
      <c r="AY50" s="174">
        <f>'Раздел 5'!T58</f>
        <v>0</v>
      </c>
      <c r="AZ50" s="174">
        <f>'Раздел 5'!H58</f>
        <v>0</v>
      </c>
      <c r="BA50" s="174">
        <f>'Раздел 2'!J55</f>
        <v>0</v>
      </c>
      <c r="BB50" s="211">
        <f t="shared" si="2"/>
        <v>0</v>
      </c>
      <c r="BC50" s="211">
        <f t="shared" si="3"/>
        <v>0</v>
      </c>
      <c r="BD50" s="174">
        <f>'Раздел 6'!H55</f>
        <v>0</v>
      </c>
      <c r="BE50" s="174">
        <f>'Раздел 6'!L55</f>
        <v>0</v>
      </c>
      <c r="BF50" s="174">
        <f>'Раздел 6'!M55</f>
        <v>0</v>
      </c>
      <c r="BG50" s="174">
        <f>'Раздел 2'!J55</f>
        <v>0</v>
      </c>
      <c r="BH50" s="211">
        <f t="shared" si="4"/>
        <v>0</v>
      </c>
      <c r="BI50" s="174">
        <f>'Раздел 7'!H55</f>
        <v>0</v>
      </c>
      <c r="BJ50" s="174">
        <f>'Раздел 7'!L55</f>
        <v>0</v>
      </c>
      <c r="BK50" s="174">
        <f>'Раздел 7'!M55</f>
        <v>0</v>
      </c>
      <c r="BL50" s="174">
        <f>'Раздел 8'!H57</f>
        <v>0</v>
      </c>
      <c r="BM50" s="174">
        <f>'Раздел 8'!J57</f>
        <v>0</v>
      </c>
      <c r="BN50" s="174">
        <f>'Раздел 2'!J55</f>
        <v>0</v>
      </c>
      <c r="BO50" s="174">
        <f>'Раздел 8'!I57</f>
        <v>0</v>
      </c>
      <c r="BP50" s="174">
        <f>'Раздел 8'!T57</f>
        <v>0</v>
      </c>
      <c r="BQ50" s="174">
        <f>'Раздел 8'!AH57</f>
        <v>0</v>
      </c>
      <c r="BR50" s="174">
        <f>'Раздел 8'!AJ57</f>
        <v>0</v>
      </c>
    </row>
    <row r="51" spans="1:70">
      <c r="A51" s="206">
        <f>'Раздел 2'!$A$6</f>
        <v>2</v>
      </c>
      <c r="B51" s="206">
        <f>'Раздел 2'!$B$6</f>
        <v>1200200023561</v>
      </c>
      <c r="C51" s="206" t="str">
        <f>'Раздел 2'!$C$6</f>
        <v>ФКИС</v>
      </c>
      <c r="D51" s="206" t="str">
        <f>'Раздел 2'!$D$6</f>
        <v>СШ</v>
      </c>
      <c r="E51" s="206" t="str">
        <f>'Раздел 2'!$E$6</f>
        <v>МО</v>
      </c>
      <c r="F51" s="206" t="str">
        <f>'Раздел 1'!$A$15</f>
        <v>ОСН</v>
      </c>
      <c r="G51" s="207">
        <f t="shared" si="0"/>
        <v>0</v>
      </c>
      <c r="H51" s="208" t="s">
        <v>100</v>
      </c>
      <c r="I51" s="209">
        <v>50</v>
      </c>
      <c r="J51" s="174">
        <f>'Раздел 2'!H56</f>
        <v>0</v>
      </c>
      <c r="K51" s="174">
        <f>'Раздел 2'!J56</f>
        <v>0</v>
      </c>
      <c r="L51" s="174">
        <f>'Раздел 2'!K56</f>
        <v>0</v>
      </c>
      <c r="M51" s="174">
        <f>'Раздел 2'!W56</f>
        <v>0</v>
      </c>
      <c r="N51" s="174">
        <f>'Раздел 2'!Y56</f>
        <v>0</v>
      </c>
      <c r="O51" s="174">
        <f>'Раздел 2'!L56</f>
        <v>0</v>
      </c>
      <c r="P51" s="174">
        <f>'Раздел 2'!M56</f>
        <v>0</v>
      </c>
      <c r="Q51" s="174">
        <f>'Раздел 2'!N56</f>
        <v>0</v>
      </c>
      <c r="R51" s="174">
        <f>'Раздел 2'!O56</f>
        <v>0</v>
      </c>
      <c r="S51" s="174">
        <f>'Раздел 5'!H59</f>
        <v>0</v>
      </c>
      <c r="T51" s="174">
        <f>'Раздел 4'!H56</f>
        <v>0</v>
      </c>
      <c r="U51" s="174">
        <f>'Раздел 4'!I56</f>
        <v>0</v>
      </c>
      <c r="V51" s="174">
        <f>'Раздел 4'!J56</f>
        <v>0</v>
      </c>
      <c r="W51" s="174">
        <f>'Раздел 4'!K56</f>
        <v>0</v>
      </c>
      <c r="X51" s="174">
        <f>'Раздел 4'!L56</f>
        <v>0</v>
      </c>
      <c r="Y51" s="174">
        <f>'Раздел 4'!M56</f>
        <v>0</v>
      </c>
      <c r="Z51" s="174">
        <f>'Раздел 4'!N56</f>
        <v>0</v>
      </c>
      <c r="AA51" s="174">
        <f>'Раздел 4'!O56</f>
        <v>0</v>
      </c>
      <c r="AB51" s="174">
        <f>'Раздел 4'!P56</f>
        <v>0</v>
      </c>
      <c r="AC51" s="174">
        <f>'Раздел 4'!Q56</f>
        <v>0</v>
      </c>
      <c r="AD51" s="174">
        <f>'Раздел 4'!R56</f>
        <v>0</v>
      </c>
      <c r="AE51" s="174">
        <f>'Раздел 4'!V56</f>
        <v>0</v>
      </c>
      <c r="AF51" s="174">
        <f>'Раздел 4'!Z56</f>
        <v>0</v>
      </c>
      <c r="AG51" s="174">
        <f>'Раздел 2'!K56</f>
        <v>0</v>
      </c>
      <c r="AH51" s="174">
        <f>'Раздел 3'!H56</f>
        <v>0</v>
      </c>
      <c r="AI51" s="174">
        <f>'Раздел 3'!AB56</f>
        <v>0</v>
      </c>
      <c r="AJ51" s="174">
        <f>'Раздел 3'!AG56</f>
        <v>0</v>
      </c>
      <c r="AK51" s="174">
        <f>'Раздел 2'!J56</f>
        <v>0</v>
      </c>
      <c r="AL51" s="210"/>
      <c r="AM51" s="174">
        <f>'Раздел 2'!Z56</f>
        <v>0</v>
      </c>
      <c r="AN51" s="174">
        <f>'Раздел 2'!AA56</f>
        <v>0</v>
      </c>
      <c r="AO51" s="174">
        <f>'Раздел 4'!H56</f>
        <v>0</v>
      </c>
      <c r="AP51" s="174">
        <f>'Раздел 4'!AE56</f>
        <v>0</v>
      </c>
      <c r="AQ51" s="174">
        <f>'Раздел 5'!H59</f>
        <v>0</v>
      </c>
      <c r="AR51" s="174">
        <f>'Раздел 2'!J56</f>
        <v>0</v>
      </c>
      <c r="AS51" s="210">
        <f t="shared" si="1"/>
        <v>0</v>
      </c>
      <c r="AT51" s="174">
        <f>'Раздел 5'!O59</f>
        <v>0</v>
      </c>
      <c r="AU51" s="174">
        <f>'Раздел 5'!P59</f>
        <v>0</v>
      </c>
      <c r="AV51" s="174">
        <f>'Раздел 5'!Q59</f>
        <v>0</v>
      </c>
      <c r="AW51" s="174">
        <f>'Раздел 5'!R59</f>
        <v>0</v>
      </c>
      <c r="AX51" s="174">
        <f>'Раздел 5'!S59</f>
        <v>0</v>
      </c>
      <c r="AY51" s="174">
        <f>'Раздел 5'!T59</f>
        <v>0</v>
      </c>
      <c r="AZ51" s="174">
        <f>'Раздел 5'!H59</f>
        <v>0</v>
      </c>
      <c r="BA51" s="174">
        <f>'Раздел 2'!J56</f>
        <v>0</v>
      </c>
      <c r="BB51" s="211">
        <f t="shared" si="2"/>
        <v>0</v>
      </c>
      <c r="BC51" s="211">
        <f t="shared" si="3"/>
        <v>0</v>
      </c>
      <c r="BD51" s="174">
        <f>'Раздел 6'!H56</f>
        <v>0</v>
      </c>
      <c r="BE51" s="174">
        <f>'Раздел 6'!L56</f>
        <v>0</v>
      </c>
      <c r="BF51" s="174">
        <f>'Раздел 6'!M56</f>
        <v>0</v>
      </c>
      <c r="BG51" s="174">
        <f>'Раздел 2'!J56</f>
        <v>0</v>
      </c>
      <c r="BH51" s="211">
        <f t="shared" si="4"/>
        <v>0</v>
      </c>
      <c r="BI51" s="174">
        <f>'Раздел 7'!H56</f>
        <v>0</v>
      </c>
      <c r="BJ51" s="174">
        <f>'Раздел 7'!L56</f>
        <v>0</v>
      </c>
      <c r="BK51" s="174">
        <f>'Раздел 7'!M56</f>
        <v>0</v>
      </c>
      <c r="BL51" s="174">
        <f>'Раздел 8'!H58</f>
        <v>0</v>
      </c>
      <c r="BM51" s="174">
        <f>'Раздел 8'!J58</f>
        <v>0</v>
      </c>
      <c r="BN51" s="174">
        <f>'Раздел 2'!J56</f>
        <v>0</v>
      </c>
      <c r="BO51" s="174">
        <f>'Раздел 8'!I58</f>
        <v>0</v>
      </c>
      <c r="BP51" s="174">
        <f>'Раздел 8'!T58</f>
        <v>0</v>
      </c>
      <c r="BQ51" s="174">
        <f>'Раздел 8'!AH58</f>
        <v>0</v>
      </c>
      <c r="BR51" s="174">
        <f>'Раздел 8'!AJ58</f>
        <v>0</v>
      </c>
    </row>
    <row r="52" spans="1:70">
      <c r="A52" s="206">
        <f>'Раздел 2'!$A$6</f>
        <v>2</v>
      </c>
      <c r="B52" s="206">
        <f>'Раздел 2'!$B$6</f>
        <v>1200200023561</v>
      </c>
      <c r="C52" s="206" t="str">
        <f>'Раздел 2'!$C$6</f>
        <v>ФКИС</v>
      </c>
      <c r="D52" s="206" t="str">
        <f>'Раздел 2'!$D$6</f>
        <v>СШ</v>
      </c>
      <c r="E52" s="206" t="str">
        <f>'Раздел 2'!$E$6</f>
        <v>МО</v>
      </c>
      <c r="F52" s="206" t="str">
        <f>'Раздел 1'!$A$15</f>
        <v>ОСН</v>
      </c>
      <c r="G52" s="207">
        <f t="shared" si="0"/>
        <v>0</v>
      </c>
      <c r="H52" s="208" t="s">
        <v>102</v>
      </c>
      <c r="I52" s="209">
        <v>51</v>
      </c>
      <c r="J52" s="174">
        <f>'Раздел 2'!H57</f>
        <v>0</v>
      </c>
      <c r="K52" s="174">
        <f>'Раздел 2'!J57</f>
        <v>0</v>
      </c>
      <c r="L52" s="174">
        <f>'Раздел 2'!K57</f>
        <v>0</v>
      </c>
      <c r="M52" s="174">
        <f>'Раздел 2'!W57</f>
        <v>0</v>
      </c>
      <c r="N52" s="174">
        <f>'Раздел 2'!Y57</f>
        <v>0</v>
      </c>
      <c r="O52" s="174">
        <f>'Раздел 2'!L57</f>
        <v>0</v>
      </c>
      <c r="P52" s="174">
        <f>'Раздел 2'!M57</f>
        <v>0</v>
      </c>
      <c r="Q52" s="174">
        <f>'Раздел 2'!N57</f>
        <v>0</v>
      </c>
      <c r="R52" s="174">
        <f>'Раздел 2'!O57</f>
        <v>0</v>
      </c>
      <c r="S52" s="174">
        <f>'Раздел 5'!H60</f>
        <v>0</v>
      </c>
      <c r="T52" s="174">
        <f>'Раздел 4'!H57</f>
        <v>0</v>
      </c>
      <c r="U52" s="174">
        <f>'Раздел 4'!I57</f>
        <v>0</v>
      </c>
      <c r="V52" s="174">
        <f>'Раздел 4'!J57</f>
        <v>0</v>
      </c>
      <c r="W52" s="174">
        <f>'Раздел 4'!K57</f>
        <v>0</v>
      </c>
      <c r="X52" s="174">
        <f>'Раздел 4'!L57</f>
        <v>0</v>
      </c>
      <c r="Y52" s="174">
        <f>'Раздел 4'!M57</f>
        <v>0</v>
      </c>
      <c r="Z52" s="174">
        <f>'Раздел 4'!N57</f>
        <v>0</v>
      </c>
      <c r="AA52" s="174">
        <f>'Раздел 4'!O57</f>
        <v>0</v>
      </c>
      <c r="AB52" s="174">
        <f>'Раздел 4'!P57</f>
        <v>0</v>
      </c>
      <c r="AC52" s="174">
        <f>'Раздел 4'!Q57</f>
        <v>0</v>
      </c>
      <c r="AD52" s="174">
        <f>'Раздел 4'!R57</f>
        <v>0</v>
      </c>
      <c r="AE52" s="174">
        <f>'Раздел 4'!V57</f>
        <v>0</v>
      </c>
      <c r="AF52" s="174">
        <f>'Раздел 4'!Z57</f>
        <v>0</v>
      </c>
      <c r="AG52" s="174">
        <f>'Раздел 2'!K57</f>
        <v>0</v>
      </c>
      <c r="AH52" s="174">
        <f>'Раздел 3'!H57</f>
        <v>0</v>
      </c>
      <c r="AI52" s="174">
        <f>'Раздел 3'!AB57</f>
        <v>0</v>
      </c>
      <c r="AJ52" s="174">
        <f>'Раздел 3'!AG57</f>
        <v>0</v>
      </c>
      <c r="AK52" s="174">
        <f>'Раздел 2'!J57</f>
        <v>0</v>
      </c>
      <c r="AL52" s="210"/>
      <c r="AM52" s="174">
        <f>'Раздел 2'!Z57</f>
        <v>0</v>
      </c>
      <c r="AN52" s="174">
        <f>'Раздел 2'!AA57</f>
        <v>0</v>
      </c>
      <c r="AO52" s="174">
        <f>'Раздел 4'!H57</f>
        <v>0</v>
      </c>
      <c r="AP52" s="174">
        <f>'Раздел 4'!AE57</f>
        <v>0</v>
      </c>
      <c r="AQ52" s="174">
        <f>'Раздел 5'!H60</f>
        <v>0</v>
      </c>
      <c r="AR52" s="174">
        <f>'Раздел 2'!J57</f>
        <v>0</v>
      </c>
      <c r="AS52" s="210">
        <f t="shared" si="1"/>
        <v>0</v>
      </c>
      <c r="AT52" s="174">
        <f>'Раздел 5'!O60</f>
        <v>0</v>
      </c>
      <c r="AU52" s="174">
        <f>'Раздел 5'!P60</f>
        <v>0</v>
      </c>
      <c r="AV52" s="174">
        <f>'Раздел 5'!Q60</f>
        <v>0</v>
      </c>
      <c r="AW52" s="174">
        <f>'Раздел 5'!R60</f>
        <v>0</v>
      </c>
      <c r="AX52" s="174">
        <f>'Раздел 5'!S60</f>
        <v>0</v>
      </c>
      <c r="AY52" s="174">
        <f>'Раздел 5'!T60</f>
        <v>0</v>
      </c>
      <c r="AZ52" s="174">
        <f>'Раздел 5'!H60</f>
        <v>0</v>
      </c>
      <c r="BA52" s="174">
        <f>'Раздел 2'!J57</f>
        <v>0</v>
      </c>
      <c r="BB52" s="211">
        <f t="shared" si="2"/>
        <v>0</v>
      </c>
      <c r="BC52" s="211">
        <f t="shared" si="3"/>
        <v>0</v>
      </c>
      <c r="BD52" s="174">
        <f>'Раздел 6'!H57</f>
        <v>0</v>
      </c>
      <c r="BE52" s="174">
        <f>'Раздел 6'!L57</f>
        <v>0</v>
      </c>
      <c r="BF52" s="174">
        <f>'Раздел 6'!M57</f>
        <v>0</v>
      </c>
      <c r="BG52" s="174">
        <f>'Раздел 2'!J57</f>
        <v>0</v>
      </c>
      <c r="BH52" s="211">
        <f t="shared" si="4"/>
        <v>0</v>
      </c>
      <c r="BI52" s="174">
        <f>'Раздел 7'!H57</f>
        <v>0</v>
      </c>
      <c r="BJ52" s="174">
        <f>'Раздел 7'!L57</f>
        <v>0</v>
      </c>
      <c r="BK52" s="174">
        <f>'Раздел 7'!M57</f>
        <v>0</v>
      </c>
      <c r="BL52" s="174">
        <f>'Раздел 8'!H59</f>
        <v>0</v>
      </c>
      <c r="BM52" s="174">
        <f>'Раздел 8'!J59</f>
        <v>0</v>
      </c>
      <c r="BN52" s="174">
        <f>'Раздел 2'!J57</f>
        <v>0</v>
      </c>
      <c r="BO52" s="174">
        <f>'Раздел 8'!I59</f>
        <v>0</v>
      </c>
      <c r="BP52" s="174">
        <f>'Раздел 8'!T59</f>
        <v>0</v>
      </c>
      <c r="BQ52" s="174">
        <f>'Раздел 8'!AH59</f>
        <v>0</v>
      </c>
      <c r="BR52" s="174">
        <f>'Раздел 8'!AJ59</f>
        <v>0</v>
      </c>
    </row>
    <row r="53" spans="1:70">
      <c r="A53" s="206">
        <f>'Раздел 2'!$A$6</f>
        <v>2</v>
      </c>
      <c r="B53" s="206">
        <f>'Раздел 2'!$B$6</f>
        <v>1200200023561</v>
      </c>
      <c r="C53" s="206" t="str">
        <f>'Раздел 2'!$C$6</f>
        <v>ФКИС</v>
      </c>
      <c r="D53" s="206" t="str">
        <f>'Раздел 2'!$D$6</f>
        <v>СШ</v>
      </c>
      <c r="E53" s="206" t="str">
        <f>'Раздел 2'!$E$6</f>
        <v>МО</v>
      </c>
      <c r="F53" s="206" t="str">
        <f>'Раздел 1'!$A$15</f>
        <v>ОСН</v>
      </c>
      <c r="G53" s="207">
        <f t="shared" si="0"/>
        <v>0</v>
      </c>
      <c r="H53" s="208" t="s">
        <v>663</v>
      </c>
      <c r="I53" s="209">
        <v>52</v>
      </c>
      <c r="J53" s="174">
        <f>'Раздел 2'!H58</f>
        <v>0</v>
      </c>
      <c r="K53" s="174">
        <f>'Раздел 2'!J58</f>
        <v>0</v>
      </c>
      <c r="L53" s="174">
        <f>'Раздел 2'!K58</f>
        <v>0</v>
      </c>
      <c r="M53" s="174">
        <f>'Раздел 2'!W58</f>
        <v>0</v>
      </c>
      <c r="N53" s="174">
        <f>'Раздел 2'!Y58</f>
        <v>0</v>
      </c>
      <c r="O53" s="174">
        <f>'Раздел 2'!L58</f>
        <v>0</v>
      </c>
      <c r="P53" s="174">
        <f>'Раздел 2'!M58</f>
        <v>0</v>
      </c>
      <c r="Q53" s="174">
        <f>'Раздел 2'!N58</f>
        <v>0</v>
      </c>
      <c r="R53" s="174">
        <f>'Раздел 2'!O58</f>
        <v>0</v>
      </c>
      <c r="S53" s="174">
        <f>'Раздел 5'!H61</f>
        <v>0</v>
      </c>
      <c r="T53" s="174">
        <f>'Раздел 4'!H58</f>
        <v>0</v>
      </c>
      <c r="U53" s="174">
        <f>'Раздел 4'!I58</f>
        <v>0</v>
      </c>
      <c r="V53" s="174">
        <f>'Раздел 4'!J58</f>
        <v>0</v>
      </c>
      <c r="W53" s="174">
        <f>'Раздел 4'!K58</f>
        <v>0</v>
      </c>
      <c r="X53" s="174">
        <f>'Раздел 4'!L58</f>
        <v>0</v>
      </c>
      <c r="Y53" s="174">
        <f>'Раздел 4'!M58</f>
        <v>0</v>
      </c>
      <c r="Z53" s="174">
        <f>'Раздел 4'!N58</f>
        <v>0</v>
      </c>
      <c r="AA53" s="174">
        <f>'Раздел 4'!O58</f>
        <v>0</v>
      </c>
      <c r="AB53" s="174">
        <f>'Раздел 4'!P58</f>
        <v>0</v>
      </c>
      <c r="AC53" s="174">
        <f>'Раздел 4'!Q58</f>
        <v>0</v>
      </c>
      <c r="AD53" s="174">
        <f>'Раздел 4'!R58</f>
        <v>0</v>
      </c>
      <c r="AE53" s="174">
        <f>'Раздел 4'!V58</f>
        <v>0</v>
      </c>
      <c r="AF53" s="174">
        <f>'Раздел 4'!Z58</f>
        <v>0</v>
      </c>
      <c r="AG53" s="174">
        <f>'Раздел 2'!K58</f>
        <v>0</v>
      </c>
      <c r="AH53" s="174">
        <f>'Раздел 3'!H58</f>
        <v>0</v>
      </c>
      <c r="AI53" s="174">
        <f>'Раздел 3'!AB58</f>
        <v>0</v>
      </c>
      <c r="AJ53" s="174">
        <f>'Раздел 3'!AG58</f>
        <v>0</v>
      </c>
      <c r="AK53" s="174">
        <f>'Раздел 2'!J58</f>
        <v>0</v>
      </c>
      <c r="AL53" s="210"/>
      <c r="AM53" s="174">
        <f>'Раздел 2'!Z58</f>
        <v>0</v>
      </c>
      <c r="AN53" s="174">
        <f>'Раздел 2'!AA58</f>
        <v>0</v>
      </c>
      <c r="AO53" s="174">
        <f>'Раздел 4'!H58</f>
        <v>0</v>
      </c>
      <c r="AP53" s="174">
        <f>'Раздел 4'!AE58</f>
        <v>0</v>
      </c>
      <c r="AQ53" s="174">
        <f>'Раздел 5'!H61</f>
        <v>0</v>
      </c>
      <c r="AR53" s="174">
        <f>'Раздел 2'!J58</f>
        <v>0</v>
      </c>
      <c r="AS53" s="210">
        <f t="shared" si="1"/>
        <v>0</v>
      </c>
      <c r="AT53" s="174">
        <f>'Раздел 5'!O61</f>
        <v>0</v>
      </c>
      <c r="AU53" s="174">
        <f>'Раздел 5'!P61</f>
        <v>0</v>
      </c>
      <c r="AV53" s="174">
        <f>'Раздел 5'!Q61</f>
        <v>0</v>
      </c>
      <c r="AW53" s="174">
        <f>'Раздел 5'!R61</f>
        <v>0</v>
      </c>
      <c r="AX53" s="174">
        <f>'Раздел 5'!S61</f>
        <v>0</v>
      </c>
      <c r="AY53" s="174">
        <f>'Раздел 5'!T61</f>
        <v>0</v>
      </c>
      <c r="AZ53" s="174">
        <f>'Раздел 5'!H61</f>
        <v>0</v>
      </c>
      <c r="BA53" s="174">
        <f>'Раздел 2'!J58</f>
        <v>0</v>
      </c>
      <c r="BB53" s="211">
        <f t="shared" si="2"/>
        <v>0</v>
      </c>
      <c r="BC53" s="211">
        <f t="shared" si="3"/>
        <v>0</v>
      </c>
      <c r="BD53" s="174">
        <f>'Раздел 6'!H58</f>
        <v>0</v>
      </c>
      <c r="BE53" s="174">
        <f>'Раздел 6'!L58</f>
        <v>0</v>
      </c>
      <c r="BF53" s="174">
        <f>'Раздел 6'!M58</f>
        <v>0</v>
      </c>
      <c r="BG53" s="174">
        <f>'Раздел 2'!J58</f>
        <v>0</v>
      </c>
      <c r="BH53" s="211">
        <f t="shared" si="4"/>
        <v>0</v>
      </c>
      <c r="BI53" s="174">
        <f>'Раздел 7'!H58</f>
        <v>0</v>
      </c>
      <c r="BJ53" s="174">
        <f>'Раздел 7'!L58</f>
        <v>0</v>
      </c>
      <c r="BK53" s="174">
        <f>'Раздел 7'!M58</f>
        <v>0</v>
      </c>
      <c r="BL53" s="174">
        <f>'Раздел 8'!H60</f>
        <v>0</v>
      </c>
      <c r="BM53" s="174">
        <f>'Раздел 8'!J60</f>
        <v>0</v>
      </c>
      <c r="BN53" s="174">
        <f>'Раздел 2'!J58</f>
        <v>0</v>
      </c>
      <c r="BO53" s="174">
        <f>'Раздел 8'!I60</f>
        <v>0</v>
      </c>
      <c r="BP53" s="174">
        <f>'Раздел 8'!T60</f>
        <v>0</v>
      </c>
      <c r="BQ53" s="174">
        <f>'Раздел 8'!AH60</f>
        <v>0</v>
      </c>
      <c r="BR53" s="174">
        <f>'Раздел 8'!AJ60</f>
        <v>0</v>
      </c>
    </row>
    <row r="54" spans="1:70">
      <c r="A54" s="206">
        <f>'Раздел 2'!$A$6</f>
        <v>2</v>
      </c>
      <c r="B54" s="206">
        <f>'Раздел 2'!$B$6</f>
        <v>1200200023561</v>
      </c>
      <c r="C54" s="206" t="str">
        <f>'Раздел 2'!$C$6</f>
        <v>ФКИС</v>
      </c>
      <c r="D54" s="206" t="str">
        <f>'Раздел 2'!$D$6</f>
        <v>СШ</v>
      </c>
      <c r="E54" s="206" t="str">
        <f>'Раздел 2'!$E$6</f>
        <v>МО</v>
      </c>
      <c r="F54" s="206" t="str">
        <f>'Раздел 1'!$A$15</f>
        <v>ОСН</v>
      </c>
      <c r="G54" s="207">
        <f t="shared" si="0"/>
        <v>0</v>
      </c>
      <c r="H54" s="208" t="s">
        <v>104</v>
      </c>
      <c r="I54" s="209">
        <v>53</v>
      </c>
      <c r="J54" s="174">
        <f>'Раздел 2'!H59</f>
        <v>0</v>
      </c>
      <c r="K54" s="174">
        <f>'Раздел 2'!J59</f>
        <v>0</v>
      </c>
      <c r="L54" s="174">
        <f>'Раздел 2'!K59</f>
        <v>0</v>
      </c>
      <c r="M54" s="174">
        <f>'Раздел 2'!W59</f>
        <v>0</v>
      </c>
      <c r="N54" s="174">
        <f>'Раздел 2'!Y59</f>
        <v>0</v>
      </c>
      <c r="O54" s="174">
        <f>'Раздел 2'!L59</f>
        <v>0</v>
      </c>
      <c r="P54" s="174">
        <f>'Раздел 2'!M59</f>
        <v>0</v>
      </c>
      <c r="Q54" s="174">
        <f>'Раздел 2'!N59</f>
        <v>0</v>
      </c>
      <c r="R54" s="174">
        <f>'Раздел 2'!O59</f>
        <v>0</v>
      </c>
      <c r="S54" s="174">
        <f>'Раздел 5'!H62</f>
        <v>0</v>
      </c>
      <c r="T54" s="174">
        <f>'Раздел 4'!H59</f>
        <v>0</v>
      </c>
      <c r="U54" s="174">
        <f>'Раздел 4'!I59</f>
        <v>0</v>
      </c>
      <c r="V54" s="174">
        <f>'Раздел 4'!J59</f>
        <v>0</v>
      </c>
      <c r="W54" s="174">
        <f>'Раздел 4'!K59</f>
        <v>0</v>
      </c>
      <c r="X54" s="174">
        <f>'Раздел 4'!L59</f>
        <v>0</v>
      </c>
      <c r="Y54" s="174">
        <f>'Раздел 4'!M59</f>
        <v>0</v>
      </c>
      <c r="Z54" s="174">
        <f>'Раздел 4'!N59</f>
        <v>0</v>
      </c>
      <c r="AA54" s="174">
        <f>'Раздел 4'!O59</f>
        <v>0</v>
      </c>
      <c r="AB54" s="174">
        <f>'Раздел 4'!P59</f>
        <v>0</v>
      </c>
      <c r="AC54" s="174">
        <f>'Раздел 4'!Q59</f>
        <v>0</v>
      </c>
      <c r="AD54" s="174">
        <f>'Раздел 4'!R59</f>
        <v>0</v>
      </c>
      <c r="AE54" s="174">
        <f>'Раздел 4'!V59</f>
        <v>0</v>
      </c>
      <c r="AF54" s="174">
        <f>'Раздел 4'!Z59</f>
        <v>0</v>
      </c>
      <c r="AG54" s="174">
        <f>'Раздел 2'!K59</f>
        <v>0</v>
      </c>
      <c r="AH54" s="174">
        <f>'Раздел 3'!H59</f>
        <v>0</v>
      </c>
      <c r="AI54" s="174">
        <f>'Раздел 3'!AB59</f>
        <v>0</v>
      </c>
      <c r="AJ54" s="174">
        <f>'Раздел 3'!AG59</f>
        <v>0</v>
      </c>
      <c r="AK54" s="174">
        <f>'Раздел 2'!J59</f>
        <v>0</v>
      </c>
      <c r="AL54" s="210"/>
      <c r="AM54" s="174">
        <f>'Раздел 2'!Z59</f>
        <v>0</v>
      </c>
      <c r="AN54" s="174">
        <f>'Раздел 2'!AA59</f>
        <v>0</v>
      </c>
      <c r="AO54" s="174">
        <f>'Раздел 4'!H59</f>
        <v>0</v>
      </c>
      <c r="AP54" s="174">
        <f>'Раздел 4'!AE59</f>
        <v>0</v>
      </c>
      <c r="AQ54" s="174">
        <f>'Раздел 5'!H62</f>
        <v>0</v>
      </c>
      <c r="AR54" s="174">
        <f>'Раздел 2'!J59</f>
        <v>0</v>
      </c>
      <c r="AS54" s="210">
        <f t="shared" si="1"/>
        <v>0</v>
      </c>
      <c r="AT54" s="174">
        <f>'Раздел 5'!O62</f>
        <v>0</v>
      </c>
      <c r="AU54" s="174">
        <f>'Раздел 5'!P62</f>
        <v>0</v>
      </c>
      <c r="AV54" s="174">
        <f>'Раздел 5'!Q62</f>
        <v>0</v>
      </c>
      <c r="AW54" s="174">
        <f>'Раздел 5'!R62</f>
        <v>0</v>
      </c>
      <c r="AX54" s="174">
        <f>'Раздел 5'!S62</f>
        <v>0</v>
      </c>
      <c r="AY54" s="174">
        <f>'Раздел 5'!T62</f>
        <v>0</v>
      </c>
      <c r="AZ54" s="174">
        <f>'Раздел 5'!H62</f>
        <v>0</v>
      </c>
      <c r="BA54" s="174">
        <f>'Раздел 2'!J59</f>
        <v>0</v>
      </c>
      <c r="BB54" s="211">
        <f t="shared" si="2"/>
        <v>0</v>
      </c>
      <c r="BC54" s="211">
        <f t="shared" si="3"/>
        <v>0</v>
      </c>
      <c r="BD54" s="174">
        <f>'Раздел 6'!H59</f>
        <v>0</v>
      </c>
      <c r="BE54" s="174">
        <f>'Раздел 6'!L59</f>
        <v>0</v>
      </c>
      <c r="BF54" s="174">
        <f>'Раздел 6'!M59</f>
        <v>0</v>
      </c>
      <c r="BG54" s="174">
        <f>'Раздел 2'!J59</f>
        <v>0</v>
      </c>
      <c r="BH54" s="211">
        <f t="shared" si="4"/>
        <v>0</v>
      </c>
      <c r="BI54" s="174">
        <f>'Раздел 7'!H59</f>
        <v>0</v>
      </c>
      <c r="BJ54" s="174">
        <f>'Раздел 7'!L59</f>
        <v>0</v>
      </c>
      <c r="BK54" s="174">
        <f>'Раздел 7'!M59</f>
        <v>0</v>
      </c>
      <c r="BL54" s="174">
        <f>'Раздел 8'!H61</f>
        <v>0</v>
      </c>
      <c r="BM54" s="174">
        <f>'Раздел 8'!J61</f>
        <v>0</v>
      </c>
      <c r="BN54" s="174">
        <f>'Раздел 2'!J59</f>
        <v>0</v>
      </c>
      <c r="BO54" s="174">
        <f>'Раздел 8'!I61</f>
        <v>0</v>
      </c>
      <c r="BP54" s="174">
        <f>'Раздел 8'!T61</f>
        <v>0</v>
      </c>
      <c r="BQ54" s="174">
        <f>'Раздел 8'!AH61</f>
        <v>0</v>
      </c>
      <c r="BR54" s="174">
        <f>'Раздел 8'!AJ61</f>
        <v>0</v>
      </c>
    </row>
    <row r="55" spans="1:70">
      <c r="A55" s="206">
        <f>'Раздел 2'!$A$6</f>
        <v>2</v>
      </c>
      <c r="B55" s="206">
        <f>'Раздел 2'!$B$6</f>
        <v>1200200023561</v>
      </c>
      <c r="C55" s="206" t="str">
        <f>'Раздел 2'!$C$6</f>
        <v>ФКИС</v>
      </c>
      <c r="D55" s="206" t="str">
        <f>'Раздел 2'!$D$6</f>
        <v>СШ</v>
      </c>
      <c r="E55" s="206" t="str">
        <f>'Раздел 2'!$E$6</f>
        <v>МО</v>
      </c>
      <c r="F55" s="206" t="str">
        <f>'Раздел 1'!$A$15</f>
        <v>ОСН</v>
      </c>
      <c r="G55" s="207">
        <f t="shared" si="0"/>
        <v>0</v>
      </c>
      <c r="H55" s="208" t="s">
        <v>106</v>
      </c>
      <c r="I55" s="209">
        <v>54</v>
      </c>
      <c r="J55" s="174">
        <f>'Раздел 2'!H60</f>
        <v>0</v>
      </c>
      <c r="K55" s="174">
        <f>'Раздел 2'!J60</f>
        <v>0</v>
      </c>
      <c r="L55" s="174">
        <f>'Раздел 2'!K60</f>
        <v>0</v>
      </c>
      <c r="M55" s="174">
        <f>'Раздел 2'!W60</f>
        <v>0</v>
      </c>
      <c r="N55" s="174">
        <f>'Раздел 2'!Y60</f>
        <v>0</v>
      </c>
      <c r="O55" s="174">
        <f>'Раздел 2'!L60</f>
        <v>0</v>
      </c>
      <c r="P55" s="174">
        <f>'Раздел 2'!M60</f>
        <v>0</v>
      </c>
      <c r="Q55" s="174">
        <f>'Раздел 2'!N60</f>
        <v>0</v>
      </c>
      <c r="R55" s="174">
        <f>'Раздел 2'!O60</f>
        <v>0</v>
      </c>
      <c r="S55" s="174">
        <f>'Раздел 5'!H63</f>
        <v>0</v>
      </c>
      <c r="T55" s="174">
        <f>'Раздел 4'!H60</f>
        <v>0</v>
      </c>
      <c r="U55" s="174">
        <f>'Раздел 4'!I60</f>
        <v>0</v>
      </c>
      <c r="V55" s="174">
        <f>'Раздел 4'!J60</f>
        <v>0</v>
      </c>
      <c r="W55" s="174">
        <f>'Раздел 4'!K60</f>
        <v>0</v>
      </c>
      <c r="X55" s="174">
        <f>'Раздел 4'!L60</f>
        <v>0</v>
      </c>
      <c r="Y55" s="174">
        <f>'Раздел 4'!M60</f>
        <v>0</v>
      </c>
      <c r="Z55" s="174">
        <f>'Раздел 4'!N60</f>
        <v>0</v>
      </c>
      <c r="AA55" s="174">
        <f>'Раздел 4'!O60</f>
        <v>0</v>
      </c>
      <c r="AB55" s="174">
        <f>'Раздел 4'!P60</f>
        <v>0</v>
      </c>
      <c r="AC55" s="174">
        <f>'Раздел 4'!Q60</f>
        <v>0</v>
      </c>
      <c r="AD55" s="174">
        <f>'Раздел 4'!R60</f>
        <v>0</v>
      </c>
      <c r="AE55" s="174">
        <f>'Раздел 4'!V60</f>
        <v>0</v>
      </c>
      <c r="AF55" s="174">
        <f>'Раздел 4'!Z60</f>
        <v>0</v>
      </c>
      <c r="AG55" s="174">
        <f>'Раздел 2'!K60</f>
        <v>0</v>
      </c>
      <c r="AH55" s="174">
        <f>'Раздел 3'!H60</f>
        <v>0</v>
      </c>
      <c r="AI55" s="174">
        <f>'Раздел 3'!AB60</f>
        <v>0</v>
      </c>
      <c r="AJ55" s="174">
        <f>'Раздел 3'!AG60</f>
        <v>0</v>
      </c>
      <c r="AK55" s="174">
        <f>'Раздел 2'!J60</f>
        <v>0</v>
      </c>
      <c r="AL55" s="210"/>
      <c r="AM55" s="174">
        <f>'Раздел 2'!Z60</f>
        <v>0</v>
      </c>
      <c r="AN55" s="174">
        <f>'Раздел 2'!AA60</f>
        <v>0</v>
      </c>
      <c r="AO55" s="174">
        <f>'Раздел 4'!H60</f>
        <v>0</v>
      </c>
      <c r="AP55" s="174">
        <f>'Раздел 4'!AE60</f>
        <v>0</v>
      </c>
      <c r="AQ55" s="174">
        <f>'Раздел 5'!H63</f>
        <v>0</v>
      </c>
      <c r="AR55" s="174">
        <f>'Раздел 2'!J60</f>
        <v>0</v>
      </c>
      <c r="AS55" s="211">
        <f t="shared" si="1"/>
        <v>0</v>
      </c>
      <c r="AT55" s="174">
        <f>'Раздел 5'!O63</f>
        <v>0</v>
      </c>
      <c r="AU55" s="174">
        <f>'Раздел 5'!P63</f>
        <v>0</v>
      </c>
      <c r="AV55" s="174">
        <f>'Раздел 5'!Q63</f>
        <v>0</v>
      </c>
      <c r="AW55" s="174">
        <f>'Раздел 5'!R63</f>
        <v>0</v>
      </c>
      <c r="AX55" s="174">
        <f>'Раздел 5'!S63</f>
        <v>0</v>
      </c>
      <c r="AY55" s="174">
        <f>'Раздел 5'!T63</f>
        <v>0</v>
      </c>
      <c r="AZ55" s="174">
        <f>'Раздел 5'!H63</f>
        <v>0</v>
      </c>
      <c r="BA55" s="174">
        <f>'Раздел 2'!J60</f>
        <v>0</v>
      </c>
      <c r="BB55" s="211">
        <f t="shared" si="2"/>
        <v>0</v>
      </c>
      <c r="BC55" s="211">
        <f t="shared" si="3"/>
        <v>0</v>
      </c>
      <c r="BD55" s="174">
        <f>'Раздел 6'!H60</f>
        <v>0</v>
      </c>
      <c r="BE55" s="174">
        <f>'Раздел 6'!L60</f>
        <v>0</v>
      </c>
      <c r="BF55" s="174">
        <f>'Раздел 6'!M60</f>
        <v>0</v>
      </c>
      <c r="BG55" s="174">
        <f>'Раздел 2'!J60</f>
        <v>0</v>
      </c>
      <c r="BH55" s="211">
        <f t="shared" si="4"/>
        <v>0</v>
      </c>
      <c r="BI55" s="174">
        <f>'Раздел 7'!H60</f>
        <v>0</v>
      </c>
      <c r="BJ55" s="174">
        <f>'Раздел 7'!L60</f>
        <v>0</v>
      </c>
      <c r="BK55" s="174">
        <f>'Раздел 7'!M60</f>
        <v>0</v>
      </c>
      <c r="BL55" s="174">
        <f>'Раздел 8'!H62</f>
        <v>0</v>
      </c>
      <c r="BM55" s="174">
        <f>'Раздел 8'!J62</f>
        <v>0</v>
      </c>
      <c r="BN55" s="174">
        <f>'Раздел 2'!J60</f>
        <v>0</v>
      </c>
      <c r="BO55" s="174">
        <f>'Раздел 8'!I62</f>
        <v>0</v>
      </c>
      <c r="BP55" s="174">
        <f>'Раздел 8'!T62</f>
        <v>0</v>
      </c>
      <c r="BQ55" s="174">
        <f>'Раздел 8'!AH62</f>
        <v>0</v>
      </c>
      <c r="BR55" s="174">
        <f>'Раздел 8'!AJ62</f>
        <v>0</v>
      </c>
    </row>
    <row r="56" spans="1:70">
      <c r="A56" s="206">
        <f>'Раздел 2'!$A$6</f>
        <v>2</v>
      </c>
      <c r="B56" s="206">
        <f>'Раздел 2'!$B$6</f>
        <v>1200200023561</v>
      </c>
      <c r="C56" s="206" t="str">
        <f>'Раздел 2'!$C$6</f>
        <v>ФКИС</v>
      </c>
      <c r="D56" s="206" t="str">
        <f>'Раздел 2'!$D$6</f>
        <v>СШ</v>
      </c>
      <c r="E56" s="206" t="str">
        <f>'Раздел 2'!$E$6</f>
        <v>МО</v>
      </c>
      <c r="F56" s="206" t="str">
        <f>'Раздел 1'!$A$15</f>
        <v>ОСН</v>
      </c>
      <c r="G56" s="207">
        <f t="shared" si="0"/>
        <v>0</v>
      </c>
      <c r="H56" s="208" t="s">
        <v>108</v>
      </c>
      <c r="I56" s="209">
        <v>55</v>
      </c>
      <c r="J56" s="174">
        <f>'Раздел 2'!H61</f>
        <v>0</v>
      </c>
      <c r="K56" s="174">
        <f>'Раздел 2'!J61</f>
        <v>0</v>
      </c>
      <c r="L56" s="174">
        <f>'Раздел 2'!K61</f>
        <v>0</v>
      </c>
      <c r="M56" s="174">
        <f>'Раздел 2'!W61</f>
        <v>0</v>
      </c>
      <c r="N56" s="174">
        <f>'Раздел 2'!Y61</f>
        <v>0</v>
      </c>
      <c r="O56" s="174">
        <f>'Раздел 2'!L61</f>
        <v>0</v>
      </c>
      <c r="P56" s="174">
        <f>'Раздел 2'!M61</f>
        <v>0</v>
      </c>
      <c r="Q56" s="174">
        <f>'Раздел 2'!N61</f>
        <v>0</v>
      </c>
      <c r="R56" s="174">
        <f>'Раздел 2'!O61</f>
        <v>0</v>
      </c>
      <c r="S56" s="174">
        <f>'Раздел 5'!H64</f>
        <v>0</v>
      </c>
      <c r="T56" s="174">
        <f>'Раздел 4'!H61</f>
        <v>0</v>
      </c>
      <c r="U56" s="174">
        <f>'Раздел 4'!I61</f>
        <v>0</v>
      </c>
      <c r="V56" s="174">
        <f>'Раздел 4'!J61</f>
        <v>0</v>
      </c>
      <c r="W56" s="174">
        <f>'Раздел 4'!K61</f>
        <v>0</v>
      </c>
      <c r="X56" s="174">
        <f>'Раздел 4'!L61</f>
        <v>0</v>
      </c>
      <c r="Y56" s="174">
        <f>'Раздел 4'!M61</f>
        <v>0</v>
      </c>
      <c r="Z56" s="174">
        <f>'Раздел 4'!N61</f>
        <v>0</v>
      </c>
      <c r="AA56" s="174">
        <f>'Раздел 4'!O61</f>
        <v>0</v>
      </c>
      <c r="AB56" s="174">
        <f>'Раздел 4'!P61</f>
        <v>0</v>
      </c>
      <c r="AC56" s="174">
        <f>'Раздел 4'!Q61</f>
        <v>0</v>
      </c>
      <c r="AD56" s="174">
        <f>'Раздел 4'!R61</f>
        <v>0</v>
      </c>
      <c r="AE56" s="174">
        <f>'Раздел 4'!V61</f>
        <v>0</v>
      </c>
      <c r="AF56" s="174">
        <f>'Раздел 4'!Z61</f>
        <v>0</v>
      </c>
      <c r="AG56" s="174">
        <f>'Раздел 2'!K61</f>
        <v>0</v>
      </c>
      <c r="AH56" s="174">
        <f>'Раздел 3'!H61</f>
        <v>0</v>
      </c>
      <c r="AI56" s="174">
        <f>'Раздел 3'!AB61</f>
        <v>0</v>
      </c>
      <c r="AJ56" s="174">
        <f>'Раздел 3'!AG61</f>
        <v>0</v>
      </c>
      <c r="AK56" s="174">
        <f>'Раздел 2'!J61</f>
        <v>0</v>
      </c>
      <c r="AL56" s="210"/>
      <c r="AM56" s="174">
        <f>'Раздел 2'!Z61</f>
        <v>0</v>
      </c>
      <c r="AN56" s="174">
        <f>'Раздел 2'!AA61</f>
        <v>0</v>
      </c>
      <c r="AO56" s="174">
        <f>'Раздел 4'!H61</f>
        <v>0</v>
      </c>
      <c r="AP56" s="174">
        <f>'Раздел 4'!AE61</f>
        <v>0</v>
      </c>
      <c r="AQ56" s="174">
        <f>'Раздел 5'!H64</f>
        <v>0</v>
      </c>
      <c r="AR56" s="174">
        <f>'Раздел 2'!J61</f>
        <v>0</v>
      </c>
      <c r="AS56" s="210">
        <f t="shared" si="1"/>
        <v>0</v>
      </c>
      <c r="AT56" s="174">
        <f>'Раздел 5'!O64</f>
        <v>0</v>
      </c>
      <c r="AU56" s="174">
        <f>'Раздел 5'!P64</f>
        <v>0</v>
      </c>
      <c r="AV56" s="174">
        <f>'Раздел 5'!Q64</f>
        <v>0</v>
      </c>
      <c r="AW56" s="174">
        <f>'Раздел 5'!R64</f>
        <v>0</v>
      </c>
      <c r="AX56" s="174">
        <f>'Раздел 5'!S64</f>
        <v>0</v>
      </c>
      <c r="AY56" s="174">
        <f>'Раздел 5'!T64</f>
        <v>0</v>
      </c>
      <c r="AZ56" s="174">
        <f>'Раздел 5'!H64</f>
        <v>0</v>
      </c>
      <c r="BA56" s="174">
        <f>'Раздел 2'!J61</f>
        <v>0</v>
      </c>
      <c r="BB56" s="211">
        <f t="shared" si="2"/>
        <v>0</v>
      </c>
      <c r="BC56" s="211">
        <f t="shared" si="3"/>
        <v>0</v>
      </c>
      <c r="BD56" s="174">
        <f>'Раздел 6'!H61</f>
        <v>0</v>
      </c>
      <c r="BE56" s="174">
        <f>'Раздел 6'!L61</f>
        <v>0</v>
      </c>
      <c r="BF56" s="174">
        <f>'Раздел 6'!M61</f>
        <v>0</v>
      </c>
      <c r="BG56" s="174">
        <f>'Раздел 2'!J61</f>
        <v>0</v>
      </c>
      <c r="BH56" s="211">
        <f t="shared" si="4"/>
        <v>0</v>
      </c>
      <c r="BI56" s="174">
        <f>'Раздел 7'!H61</f>
        <v>0</v>
      </c>
      <c r="BJ56" s="174">
        <f>'Раздел 7'!L61</f>
        <v>0</v>
      </c>
      <c r="BK56" s="174">
        <f>'Раздел 7'!M61</f>
        <v>0</v>
      </c>
      <c r="BL56" s="174">
        <f>'Раздел 8'!H63</f>
        <v>0</v>
      </c>
      <c r="BM56" s="174">
        <f>'Раздел 8'!J63</f>
        <v>0</v>
      </c>
      <c r="BN56" s="174">
        <f>'Раздел 2'!J61</f>
        <v>0</v>
      </c>
      <c r="BO56" s="174">
        <f>'Раздел 8'!I63</f>
        <v>0</v>
      </c>
      <c r="BP56" s="174">
        <f>'Раздел 8'!T63</f>
        <v>0</v>
      </c>
      <c r="BQ56" s="174">
        <f>'Раздел 8'!AH63</f>
        <v>0</v>
      </c>
      <c r="BR56" s="174">
        <f>'Раздел 8'!AJ63</f>
        <v>0</v>
      </c>
    </row>
    <row r="57" spans="1:70">
      <c r="A57" s="206">
        <f>'Раздел 2'!$A$6</f>
        <v>2</v>
      </c>
      <c r="B57" s="206">
        <f>'Раздел 2'!$B$6</f>
        <v>1200200023561</v>
      </c>
      <c r="C57" s="206" t="str">
        <f>'Раздел 2'!$C$6</f>
        <v>ФКИС</v>
      </c>
      <c r="D57" s="206" t="str">
        <f>'Раздел 2'!$D$6</f>
        <v>СШ</v>
      </c>
      <c r="E57" s="206" t="str">
        <f>'Раздел 2'!$E$6</f>
        <v>МО</v>
      </c>
      <c r="F57" s="206" t="str">
        <f>'Раздел 1'!$A$15</f>
        <v>ОСН</v>
      </c>
      <c r="G57" s="207">
        <f t="shared" si="0"/>
        <v>0</v>
      </c>
      <c r="H57" s="208" t="s">
        <v>110</v>
      </c>
      <c r="I57" s="209">
        <v>56</v>
      </c>
      <c r="J57" s="174">
        <f>'Раздел 2'!H62</f>
        <v>0</v>
      </c>
      <c r="K57" s="174">
        <f>'Раздел 2'!J62</f>
        <v>0</v>
      </c>
      <c r="L57" s="174">
        <f>'Раздел 2'!K62</f>
        <v>0</v>
      </c>
      <c r="M57" s="174">
        <f>'Раздел 2'!W62</f>
        <v>0</v>
      </c>
      <c r="N57" s="174">
        <f>'Раздел 2'!Y62</f>
        <v>0</v>
      </c>
      <c r="O57" s="174">
        <f>'Раздел 2'!L62</f>
        <v>0</v>
      </c>
      <c r="P57" s="174">
        <f>'Раздел 2'!M62</f>
        <v>0</v>
      </c>
      <c r="Q57" s="174">
        <f>'Раздел 2'!N62</f>
        <v>0</v>
      </c>
      <c r="R57" s="174">
        <f>'Раздел 2'!O62</f>
        <v>0</v>
      </c>
      <c r="S57" s="174">
        <f>'Раздел 5'!H65</f>
        <v>0</v>
      </c>
      <c r="T57" s="174">
        <f>'Раздел 4'!H62</f>
        <v>0</v>
      </c>
      <c r="U57" s="174">
        <f>'Раздел 4'!I62</f>
        <v>0</v>
      </c>
      <c r="V57" s="174">
        <f>'Раздел 4'!J62</f>
        <v>0</v>
      </c>
      <c r="W57" s="174">
        <f>'Раздел 4'!K62</f>
        <v>0</v>
      </c>
      <c r="X57" s="174">
        <f>'Раздел 4'!L62</f>
        <v>0</v>
      </c>
      <c r="Y57" s="174">
        <f>'Раздел 4'!M62</f>
        <v>0</v>
      </c>
      <c r="Z57" s="174">
        <f>'Раздел 4'!N62</f>
        <v>0</v>
      </c>
      <c r="AA57" s="174">
        <f>'Раздел 4'!O62</f>
        <v>0</v>
      </c>
      <c r="AB57" s="174">
        <f>'Раздел 4'!P62</f>
        <v>0</v>
      </c>
      <c r="AC57" s="174">
        <f>'Раздел 4'!Q62</f>
        <v>0</v>
      </c>
      <c r="AD57" s="174">
        <f>'Раздел 4'!R62</f>
        <v>0</v>
      </c>
      <c r="AE57" s="174">
        <f>'Раздел 4'!V62</f>
        <v>0</v>
      </c>
      <c r="AF57" s="174">
        <f>'Раздел 4'!Z62</f>
        <v>0</v>
      </c>
      <c r="AG57" s="174">
        <f>'Раздел 2'!K62</f>
        <v>0</v>
      </c>
      <c r="AH57" s="174">
        <f>'Раздел 3'!H62</f>
        <v>0</v>
      </c>
      <c r="AI57" s="174">
        <f>'Раздел 3'!AB62</f>
        <v>0</v>
      </c>
      <c r="AJ57" s="174">
        <f>'Раздел 3'!AG62</f>
        <v>0</v>
      </c>
      <c r="AK57" s="174">
        <f>'Раздел 2'!J62</f>
        <v>0</v>
      </c>
      <c r="AL57" s="210"/>
      <c r="AM57" s="174">
        <f>'Раздел 2'!Z62</f>
        <v>0</v>
      </c>
      <c r="AN57" s="174">
        <f>'Раздел 2'!AA62</f>
        <v>0</v>
      </c>
      <c r="AO57" s="174">
        <f>'Раздел 4'!H62</f>
        <v>0</v>
      </c>
      <c r="AP57" s="174">
        <f>'Раздел 4'!AE62</f>
        <v>0</v>
      </c>
      <c r="AQ57" s="174">
        <f>'Раздел 5'!H65</f>
        <v>0</v>
      </c>
      <c r="AR57" s="174">
        <f>'Раздел 2'!J62</f>
        <v>0</v>
      </c>
      <c r="AS57" s="210">
        <f t="shared" si="1"/>
        <v>0</v>
      </c>
      <c r="AT57" s="174">
        <f>'Раздел 5'!O65</f>
        <v>0</v>
      </c>
      <c r="AU57" s="174">
        <f>'Раздел 5'!P65</f>
        <v>0</v>
      </c>
      <c r="AV57" s="174">
        <f>'Раздел 5'!Q65</f>
        <v>0</v>
      </c>
      <c r="AW57" s="174">
        <f>'Раздел 5'!R65</f>
        <v>0</v>
      </c>
      <c r="AX57" s="174">
        <f>'Раздел 5'!S65</f>
        <v>0</v>
      </c>
      <c r="AY57" s="174">
        <f>'Раздел 5'!T65</f>
        <v>0</v>
      </c>
      <c r="AZ57" s="174">
        <f>'Раздел 5'!H65</f>
        <v>0</v>
      </c>
      <c r="BA57" s="174">
        <f>'Раздел 2'!J62</f>
        <v>0</v>
      </c>
      <c r="BB57" s="211">
        <f t="shared" si="2"/>
        <v>0</v>
      </c>
      <c r="BC57" s="211">
        <f t="shared" si="3"/>
        <v>0</v>
      </c>
      <c r="BD57" s="174">
        <f>'Раздел 6'!H62</f>
        <v>0</v>
      </c>
      <c r="BE57" s="174">
        <f>'Раздел 6'!L62</f>
        <v>0</v>
      </c>
      <c r="BF57" s="174">
        <f>'Раздел 6'!M62</f>
        <v>0</v>
      </c>
      <c r="BG57" s="174">
        <f>'Раздел 2'!J62</f>
        <v>0</v>
      </c>
      <c r="BH57" s="211">
        <f t="shared" si="4"/>
        <v>0</v>
      </c>
      <c r="BI57" s="174">
        <f>'Раздел 7'!H62</f>
        <v>0</v>
      </c>
      <c r="BJ57" s="174">
        <f>'Раздел 7'!L62</f>
        <v>0</v>
      </c>
      <c r="BK57" s="174">
        <f>'Раздел 7'!M62</f>
        <v>0</v>
      </c>
      <c r="BL57" s="174">
        <f>'Раздел 8'!H64</f>
        <v>0</v>
      </c>
      <c r="BM57" s="174">
        <f>'Раздел 8'!J64</f>
        <v>0</v>
      </c>
      <c r="BN57" s="174">
        <f>'Раздел 2'!J62</f>
        <v>0</v>
      </c>
      <c r="BO57" s="174">
        <f>'Раздел 8'!I64</f>
        <v>0</v>
      </c>
      <c r="BP57" s="174">
        <f>'Раздел 8'!T64</f>
        <v>0</v>
      </c>
      <c r="BQ57" s="174">
        <f>'Раздел 8'!AH64</f>
        <v>0</v>
      </c>
      <c r="BR57" s="174">
        <f>'Раздел 8'!AJ64</f>
        <v>0</v>
      </c>
    </row>
    <row r="58" spans="1:70">
      <c r="A58" s="206">
        <f>'Раздел 2'!$A$6</f>
        <v>2</v>
      </c>
      <c r="B58" s="206">
        <f>'Раздел 2'!$B$6</f>
        <v>1200200023561</v>
      </c>
      <c r="C58" s="206" t="str">
        <f>'Раздел 2'!$C$6</f>
        <v>ФКИС</v>
      </c>
      <c r="D58" s="206" t="str">
        <f>'Раздел 2'!$D$6</f>
        <v>СШ</v>
      </c>
      <c r="E58" s="206" t="str">
        <f>'Раздел 2'!$E$6</f>
        <v>МО</v>
      </c>
      <c r="F58" s="206" t="str">
        <f>'Раздел 1'!$A$15</f>
        <v>ОСН</v>
      </c>
      <c r="G58" s="207">
        <f t="shared" si="0"/>
        <v>0</v>
      </c>
      <c r="H58" s="208" t="s">
        <v>112</v>
      </c>
      <c r="I58" s="209">
        <v>57</v>
      </c>
      <c r="J58" s="174">
        <f>'Раздел 2'!H63</f>
        <v>0</v>
      </c>
      <c r="K58" s="174">
        <f>'Раздел 2'!J63</f>
        <v>0</v>
      </c>
      <c r="L58" s="174">
        <f>'Раздел 2'!K63</f>
        <v>0</v>
      </c>
      <c r="M58" s="174">
        <f>'Раздел 2'!W63</f>
        <v>0</v>
      </c>
      <c r="N58" s="174">
        <f>'Раздел 2'!Y63</f>
        <v>0</v>
      </c>
      <c r="O58" s="174">
        <f>'Раздел 2'!L63</f>
        <v>0</v>
      </c>
      <c r="P58" s="174">
        <f>'Раздел 2'!M63</f>
        <v>0</v>
      </c>
      <c r="Q58" s="174">
        <f>'Раздел 2'!N63</f>
        <v>0</v>
      </c>
      <c r="R58" s="174">
        <f>'Раздел 2'!O63</f>
        <v>0</v>
      </c>
      <c r="S58" s="174">
        <f>'Раздел 5'!H66</f>
        <v>0</v>
      </c>
      <c r="T58" s="174">
        <f>'Раздел 4'!H63</f>
        <v>0</v>
      </c>
      <c r="U58" s="174">
        <f>'Раздел 4'!I63</f>
        <v>0</v>
      </c>
      <c r="V58" s="174">
        <f>'Раздел 4'!J63</f>
        <v>0</v>
      </c>
      <c r="W58" s="174">
        <f>'Раздел 4'!K63</f>
        <v>0</v>
      </c>
      <c r="X58" s="174">
        <f>'Раздел 4'!L63</f>
        <v>0</v>
      </c>
      <c r="Y58" s="174">
        <f>'Раздел 4'!M63</f>
        <v>0</v>
      </c>
      <c r="Z58" s="174">
        <f>'Раздел 4'!N63</f>
        <v>0</v>
      </c>
      <c r="AA58" s="174">
        <f>'Раздел 4'!O63</f>
        <v>0</v>
      </c>
      <c r="AB58" s="174">
        <f>'Раздел 4'!P63</f>
        <v>0</v>
      </c>
      <c r="AC58" s="174">
        <f>'Раздел 4'!Q63</f>
        <v>0</v>
      </c>
      <c r="AD58" s="174">
        <f>'Раздел 4'!R63</f>
        <v>0</v>
      </c>
      <c r="AE58" s="174">
        <f>'Раздел 4'!V63</f>
        <v>0</v>
      </c>
      <c r="AF58" s="174">
        <f>'Раздел 4'!Z63</f>
        <v>0</v>
      </c>
      <c r="AG58" s="174">
        <f>'Раздел 2'!K63</f>
        <v>0</v>
      </c>
      <c r="AH58" s="174">
        <f>'Раздел 3'!H63</f>
        <v>0</v>
      </c>
      <c r="AI58" s="174">
        <f>'Раздел 3'!AB63</f>
        <v>0</v>
      </c>
      <c r="AJ58" s="174">
        <f>'Раздел 3'!AG63</f>
        <v>0</v>
      </c>
      <c r="AK58" s="174">
        <f>'Раздел 2'!J63</f>
        <v>0</v>
      </c>
      <c r="AL58" s="210"/>
      <c r="AM58" s="174">
        <f>'Раздел 2'!Z63</f>
        <v>0</v>
      </c>
      <c r="AN58" s="174">
        <f>'Раздел 2'!AA63</f>
        <v>0</v>
      </c>
      <c r="AO58" s="174">
        <f>'Раздел 4'!H63</f>
        <v>0</v>
      </c>
      <c r="AP58" s="174">
        <f>'Раздел 4'!AE63</f>
        <v>0</v>
      </c>
      <c r="AQ58" s="174">
        <f>'Раздел 5'!H66</f>
        <v>0</v>
      </c>
      <c r="AR58" s="174">
        <f>'Раздел 2'!J63</f>
        <v>0</v>
      </c>
      <c r="AS58" s="210">
        <f t="shared" si="1"/>
        <v>0</v>
      </c>
      <c r="AT58" s="174">
        <f>'Раздел 5'!O66</f>
        <v>0</v>
      </c>
      <c r="AU58" s="174">
        <f>'Раздел 5'!P66</f>
        <v>0</v>
      </c>
      <c r="AV58" s="174">
        <f>'Раздел 5'!Q66</f>
        <v>0</v>
      </c>
      <c r="AW58" s="174">
        <f>'Раздел 5'!R66</f>
        <v>0</v>
      </c>
      <c r="AX58" s="174">
        <f>'Раздел 5'!S66</f>
        <v>0</v>
      </c>
      <c r="AY58" s="174">
        <f>'Раздел 5'!T66</f>
        <v>0</v>
      </c>
      <c r="AZ58" s="174">
        <f>'Раздел 5'!H66</f>
        <v>0</v>
      </c>
      <c r="BA58" s="174">
        <f>'Раздел 2'!J63</f>
        <v>0</v>
      </c>
      <c r="BB58" s="211">
        <f t="shared" si="2"/>
        <v>0</v>
      </c>
      <c r="BC58" s="211">
        <f t="shared" si="3"/>
        <v>0</v>
      </c>
      <c r="BD58" s="174">
        <f>'Раздел 6'!H63</f>
        <v>0</v>
      </c>
      <c r="BE58" s="174">
        <f>'Раздел 6'!L63</f>
        <v>0</v>
      </c>
      <c r="BF58" s="174">
        <f>'Раздел 6'!M63</f>
        <v>0</v>
      </c>
      <c r="BG58" s="174">
        <f>'Раздел 2'!J63</f>
        <v>0</v>
      </c>
      <c r="BH58" s="211">
        <f t="shared" si="4"/>
        <v>0</v>
      </c>
      <c r="BI58" s="174">
        <f>'Раздел 7'!H63</f>
        <v>0</v>
      </c>
      <c r="BJ58" s="174">
        <f>'Раздел 7'!L63</f>
        <v>0</v>
      </c>
      <c r="BK58" s="174">
        <f>'Раздел 7'!M63</f>
        <v>0</v>
      </c>
      <c r="BL58" s="174">
        <f>'Раздел 8'!H65</f>
        <v>0</v>
      </c>
      <c r="BM58" s="174">
        <f>'Раздел 8'!J65</f>
        <v>0</v>
      </c>
      <c r="BN58" s="174">
        <f>'Раздел 2'!J63</f>
        <v>0</v>
      </c>
      <c r="BO58" s="174">
        <f>'Раздел 8'!I65</f>
        <v>0</v>
      </c>
      <c r="BP58" s="174">
        <f>'Раздел 8'!T65</f>
        <v>0</v>
      </c>
      <c r="BQ58" s="174">
        <f>'Раздел 8'!AH65</f>
        <v>0</v>
      </c>
      <c r="BR58" s="174">
        <f>'Раздел 8'!AJ65</f>
        <v>0</v>
      </c>
    </row>
    <row r="59" spans="1:70">
      <c r="A59" s="206">
        <f>'Раздел 2'!$A$6</f>
        <v>2</v>
      </c>
      <c r="B59" s="206">
        <f>'Раздел 2'!$B$6</f>
        <v>1200200023561</v>
      </c>
      <c r="C59" s="206" t="str">
        <f>'Раздел 2'!$C$6</f>
        <v>ФКИС</v>
      </c>
      <c r="D59" s="206" t="str">
        <f>'Раздел 2'!$D$6</f>
        <v>СШ</v>
      </c>
      <c r="E59" s="206" t="str">
        <f>'Раздел 2'!$E$6</f>
        <v>МО</v>
      </c>
      <c r="F59" s="206" t="str">
        <f>'Раздел 1'!$A$15</f>
        <v>ОСН</v>
      </c>
      <c r="G59" s="207">
        <f t="shared" si="0"/>
        <v>0</v>
      </c>
      <c r="H59" s="208" t="s">
        <v>114</v>
      </c>
      <c r="I59" s="209">
        <v>58</v>
      </c>
      <c r="J59" s="174">
        <f>'Раздел 2'!H64</f>
        <v>0</v>
      </c>
      <c r="K59" s="174">
        <f>'Раздел 2'!J64</f>
        <v>0</v>
      </c>
      <c r="L59" s="174">
        <f>'Раздел 2'!K64</f>
        <v>0</v>
      </c>
      <c r="M59" s="174">
        <f>'Раздел 2'!W64</f>
        <v>0</v>
      </c>
      <c r="N59" s="174">
        <f>'Раздел 2'!Y64</f>
        <v>0</v>
      </c>
      <c r="O59" s="174">
        <f>'Раздел 2'!L64</f>
        <v>0</v>
      </c>
      <c r="P59" s="174">
        <f>'Раздел 2'!M64</f>
        <v>0</v>
      </c>
      <c r="Q59" s="174">
        <f>'Раздел 2'!N64</f>
        <v>0</v>
      </c>
      <c r="R59" s="174">
        <f>'Раздел 2'!O64</f>
        <v>0</v>
      </c>
      <c r="S59" s="174">
        <f>'Раздел 5'!H67</f>
        <v>0</v>
      </c>
      <c r="T59" s="174">
        <f>'Раздел 4'!H64</f>
        <v>0</v>
      </c>
      <c r="U59" s="174">
        <f>'Раздел 4'!I64</f>
        <v>0</v>
      </c>
      <c r="V59" s="174">
        <f>'Раздел 4'!J64</f>
        <v>0</v>
      </c>
      <c r="W59" s="174">
        <f>'Раздел 4'!K64</f>
        <v>0</v>
      </c>
      <c r="X59" s="174">
        <f>'Раздел 4'!L64</f>
        <v>0</v>
      </c>
      <c r="Y59" s="174">
        <f>'Раздел 4'!M64</f>
        <v>0</v>
      </c>
      <c r="Z59" s="174">
        <f>'Раздел 4'!N64</f>
        <v>0</v>
      </c>
      <c r="AA59" s="174">
        <f>'Раздел 4'!O64</f>
        <v>0</v>
      </c>
      <c r="AB59" s="174">
        <f>'Раздел 4'!P64</f>
        <v>0</v>
      </c>
      <c r="AC59" s="174">
        <f>'Раздел 4'!Q64</f>
        <v>0</v>
      </c>
      <c r="AD59" s="174">
        <f>'Раздел 4'!R64</f>
        <v>0</v>
      </c>
      <c r="AE59" s="174">
        <f>'Раздел 4'!V64</f>
        <v>0</v>
      </c>
      <c r="AF59" s="174">
        <f>'Раздел 4'!Z64</f>
        <v>0</v>
      </c>
      <c r="AG59" s="174">
        <f>'Раздел 2'!K64</f>
        <v>0</v>
      </c>
      <c r="AH59" s="174">
        <f>'Раздел 3'!H64</f>
        <v>0</v>
      </c>
      <c r="AI59" s="174">
        <f>'Раздел 3'!AB64</f>
        <v>0</v>
      </c>
      <c r="AJ59" s="174">
        <f>'Раздел 3'!AG64</f>
        <v>0</v>
      </c>
      <c r="AK59" s="174">
        <f>'Раздел 2'!J64</f>
        <v>0</v>
      </c>
      <c r="AL59" s="210"/>
      <c r="AM59" s="174">
        <f>'Раздел 2'!Z64</f>
        <v>0</v>
      </c>
      <c r="AN59" s="174">
        <f>'Раздел 2'!AA64</f>
        <v>0</v>
      </c>
      <c r="AO59" s="174">
        <f>'Раздел 4'!H64</f>
        <v>0</v>
      </c>
      <c r="AP59" s="174">
        <f>'Раздел 4'!AE64</f>
        <v>0</v>
      </c>
      <c r="AQ59" s="174">
        <f>'Раздел 5'!H67</f>
        <v>0</v>
      </c>
      <c r="AR59" s="174">
        <f>'Раздел 2'!J64</f>
        <v>0</v>
      </c>
      <c r="AS59" s="210">
        <f t="shared" si="1"/>
        <v>0</v>
      </c>
      <c r="AT59" s="174">
        <f>'Раздел 5'!O67</f>
        <v>0</v>
      </c>
      <c r="AU59" s="174">
        <f>'Раздел 5'!P67</f>
        <v>0</v>
      </c>
      <c r="AV59" s="174">
        <f>'Раздел 5'!Q67</f>
        <v>0</v>
      </c>
      <c r="AW59" s="174">
        <f>'Раздел 5'!R67</f>
        <v>0</v>
      </c>
      <c r="AX59" s="174">
        <f>'Раздел 5'!S67</f>
        <v>0</v>
      </c>
      <c r="AY59" s="174">
        <f>'Раздел 5'!T67</f>
        <v>0</v>
      </c>
      <c r="AZ59" s="174">
        <f>'Раздел 5'!H67</f>
        <v>0</v>
      </c>
      <c r="BA59" s="174">
        <f>'Раздел 2'!J64</f>
        <v>0</v>
      </c>
      <c r="BB59" s="211">
        <f t="shared" si="2"/>
        <v>0</v>
      </c>
      <c r="BC59" s="211">
        <f t="shared" si="3"/>
        <v>0</v>
      </c>
      <c r="BD59" s="174">
        <f>'Раздел 6'!H64</f>
        <v>0</v>
      </c>
      <c r="BE59" s="174">
        <f>'Раздел 6'!L64</f>
        <v>0</v>
      </c>
      <c r="BF59" s="174">
        <f>'Раздел 6'!M64</f>
        <v>0</v>
      </c>
      <c r="BG59" s="174">
        <f>'Раздел 2'!J64</f>
        <v>0</v>
      </c>
      <c r="BH59" s="211">
        <f t="shared" si="4"/>
        <v>0</v>
      </c>
      <c r="BI59" s="174">
        <f>'Раздел 7'!H64</f>
        <v>0</v>
      </c>
      <c r="BJ59" s="174">
        <f>'Раздел 7'!L64</f>
        <v>0</v>
      </c>
      <c r="BK59" s="174">
        <f>'Раздел 7'!M64</f>
        <v>0</v>
      </c>
      <c r="BL59" s="174">
        <f>'Раздел 8'!H66</f>
        <v>0</v>
      </c>
      <c r="BM59" s="174">
        <f>'Раздел 8'!J66</f>
        <v>0</v>
      </c>
      <c r="BN59" s="174">
        <f>'Раздел 2'!J64</f>
        <v>0</v>
      </c>
      <c r="BO59" s="174">
        <f>'Раздел 8'!I66</f>
        <v>0</v>
      </c>
      <c r="BP59" s="174">
        <f>'Раздел 8'!T66</f>
        <v>0</v>
      </c>
      <c r="BQ59" s="174">
        <f>'Раздел 8'!AH66</f>
        <v>0</v>
      </c>
      <c r="BR59" s="174">
        <f>'Раздел 8'!AJ66</f>
        <v>0</v>
      </c>
    </row>
    <row r="60" spans="1:70">
      <c r="A60" s="206">
        <f>'Раздел 2'!$A$6</f>
        <v>2</v>
      </c>
      <c r="B60" s="206">
        <f>'Раздел 2'!$B$6</f>
        <v>1200200023561</v>
      </c>
      <c r="C60" s="206" t="str">
        <f>'Раздел 2'!$C$6</f>
        <v>ФКИС</v>
      </c>
      <c r="D60" s="206" t="str">
        <f>'Раздел 2'!$D$6</f>
        <v>СШ</v>
      </c>
      <c r="E60" s="206" t="str">
        <f>'Раздел 2'!$E$6</f>
        <v>МО</v>
      </c>
      <c r="F60" s="206" t="str">
        <f>'Раздел 1'!$A$15</f>
        <v>ОСН</v>
      </c>
      <c r="G60" s="207">
        <f t="shared" si="0"/>
        <v>0</v>
      </c>
      <c r="H60" s="208" t="s">
        <v>778</v>
      </c>
      <c r="I60" s="209">
        <v>59</v>
      </c>
      <c r="J60" s="174">
        <f>'Раздел 2'!H65</f>
        <v>0</v>
      </c>
      <c r="K60" s="174">
        <f>'Раздел 2'!J65</f>
        <v>0</v>
      </c>
      <c r="L60" s="174">
        <f>'Раздел 2'!K65</f>
        <v>0</v>
      </c>
      <c r="M60" s="174">
        <f>'Раздел 2'!W65</f>
        <v>0</v>
      </c>
      <c r="N60" s="174">
        <f>'Раздел 2'!Y65</f>
        <v>0</v>
      </c>
      <c r="O60" s="174">
        <f>'Раздел 2'!L65</f>
        <v>0</v>
      </c>
      <c r="P60" s="174">
        <f>'Раздел 2'!M65</f>
        <v>0</v>
      </c>
      <c r="Q60" s="174">
        <f>'Раздел 2'!N65</f>
        <v>0</v>
      </c>
      <c r="R60" s="174">
        <f>'Раздел 2'!O65</f>
        <v>0</v>
      </c>
      <c r="S60" s="174">
        <f>'Раздел 5'!H68</f>
        <v>0</v>
      </c>
      <c r="T60" s="174">
        <f>'Раздел 4'!H65</f>
        <v>0</v>
      </c>
      <c r="U60" s="174">
        <f>'Раздел 4'!I65</f>
        <v>0</v>
      </c>
      <c r="V60" s="174">
        <f>'Раздел 4'!J65</f>
        <v>0</v>
      </c>
      <c r="W60" s="174">
        <f>'Раздел 4'!K65</f>
        <v>0</v>
      </c>
      <c r="X60" s="174">
        <f>'Раздел 4'!L65</f>
        <v>0</v>
      </c>
      <c r="Y60" s="174">
        <f>'Раздел 4'!M65</f>
        <v>0</v>
      </c>
      <c r="Z60" s="174">
        <f>'Раздел 4'!N65</f>
        <v>0</v>
      </c>
      <c r="AA60" s="174">
        <f>'Раздел 4'!O65</f>
        <v>0</v>
      </c>
      <c r="AB60" s="174">
        <f>'Раздел 4'!P65</f>
        <v>0</v>
      </c>
      <c r="AC60" s="174">
        <f>'Раздел 4'!Q65</f>
        <v>0</v>
      </c>
      <c r="AD60" s="174">
        <f>'Раздел 4'!R65</f>
        <v>0</v>
      </c>
      <c r="AE60" s="174">
        <f>'Раздел 4'!V65</f>
        <v>0</v>
      </c>
      <c r="AF60" s="174">
        <f>'Раздел 4'!Z65</f>
        <v>0</v>
      </c>
      <c r="AG60" s="174">
        <f>'Раздел 2'!K65</f>
        <v>0</v>
      </c>
      <c r="AH60" s="174">
        <f>'Раздел 3'!H65</f>
        <v>0</v>
      </c>
      <c r="AI60" s="174">
        <f>'Раздел 3'!AB65</f>
        <v>0</v>
      </c>
      <c r="AJ60" s="174">
        <f>'Раздел 3'!AG65</f>
        <v>0</v>
      </c>
      <c r="AK60" s="174">
        <f>'Раздел 2'!J65</f>
        <v>0</v>
      </c>
      <c r="AL60" s="210"/>
      <c r="AM60" s="174">
        <f>'Раздел 2'!Z65</f>
        <v>0</v>
      </c>
      <c r="AN60" s="174">
        <f>'Раздел 2'!AA65</f>
        <v>0</v>
      </c>
      <c r="AO60" s="174">
        <f>'Раздел 4'!H65</f>
        <v>0</v>
      </c>
      <c r="AP60" s="174">
        <f>'Раздел 4'!AE65</f>
        <v>0</v>
      </c>
      <c r="AQ60" s="174">
        <f>'Раздел 5'!H68</f>
        <v>0</v>
      </c>
      <c r="AR60" s="174">
        <f>'Раздел 2'!J65</f>
        <v>0</v>
      </c>
      <c r="AS60" s="210">
        <f t="shared" si="1"/>
        <v>0</v>
      </c>
      <c r="AT60" s="174">
        <f>'Раздел 5'!O68</f>
        <v>0</v>
      </c>
      <c r="AU60" s="174">
        <f>'Раздел 5'!P68</f>
        <v>0</v>
      </c>
      <c r="AV60" s="174">
        <f>'Раздел 5'!Q68</f>
        <v>0</v>
      </c>
      <c r="AW60" s="174">
        <f>'Раздел 5'!R68</f>
        <v>0</v>
      </c>
      <c r="AX60" s="174">
        <f>'Раздел 5'!S68</f>
        <v>0</v>
      </c>
      <c r="AY60" s="174">
        <f>'Раздел 5'!T68</f>
        <v>0</v>
      </c>
      <c r="AZ60" s="174">
        <f>'Раздел 5'!H68</f>
        <v>0</v>
      </c>
      <c r="BA60" s="174">
        <f>'Раздел 2'!J65</f>
        <v>0</v>
      </c>
      <c r="BB60" s="211">
        <f t="shared" si="2"/>
        <v>0</v>
      </c>
      <c r="BC60" s="211">
        <f t="shared" si="3"/>
        <v>0</v>
      </c>
      <c r="BD60" s="174">
        <f>'Раздел 6'!H65</f>
        <v>0</v>
      </c>
      <c r="BE60" s="174">
        <f>'Раздел 6'!L65</f>
        <v>0</v>
      </c>
      <c r="BF60" s="174">
        <f>'Раздел 6'!M65</f>
        <v>0</v>
      </c>
      <c r="BG60" s="174">
        <f>'Раздел 2'!J65</f>
        <v>0</v>
      </c>
      <c r="BH60" s="211">
        <f t="shared" si="4"/>
        <v>0</v>
      </c>
      <c r="BI60" s="174">
        <f>'Раздел 7'!H65</f>
        <v>0</v>
      </c>
      <c r="BJ60" s="174">
        <f>'Раздел 7'!L65</f>
        <v>0</v>
      </c>
      <c r="BK60" s="174">
        <f>'Раздел 7'!M65</f>
        <v>0</v>
      </c>
      <c r="BL60" s="174">
        <f>'Раздел 8'!H67</f>
        <v>0</v>
      </c>
      <c r="BM60" s="174">
        <f>'Раздел 8'!J67</f>
        <v>0</v>
      </c>
      <c r="BN60" s="174">
        <f>'Раздел 2'!J65</f>
        <v>0</v>
      </c>
      <c r="BO60" s="174">
        <f>'Раздел 8'!I67</f>
        <v>0</v>
      </c>
      <c r="BP60" s="174">
        <f>'Раздел 8'!T67</f>
        <v>0</v>
      </c>
      <c r="BQ60" s="174">
        <f>'Раздел 8'!AH67</f>
        <v>0</v>
      </c>
      <c r="BR60" s="174">
        <f>'Раздел 8'!AJ67</f>
        <v>0</v>
      </c>
    </row>
    <row r="61" spans="1:70">
      <c r="A61" s="206">
        <f>'Раздел 2'!$A$6</f>
        <v>2</v>
      </c>
      <c r="B61" s="206">
        <f>'Раздел 2'!$B$6</f>
        <v>1200200023561</v>
      </c>
      <c r="C61" s="206" t="str">
        <f>'Раздел 2'!$C$6</f>
        <v>ФКИС</v>
      </c>
      <c r="D61" s="206" t="str">
        <f>'Раздел 2'!$D$6</f>
        <v>СШ</v>
      </c>
      <c r="E61" s="206" t="str">
        <f>'Раздел 2'!$E$6</f>
        <v>МО</v>
      </c>
      <c r="F61" s="206" t="str">
        <f>'Раздел 1'!$A$15</f>
        <v>ОСН</v>
      </c>
      <c r="G61" s="207">
        <f t="shared" si="0"/>
        <v>0</v>
      </c>
      <c r="H61" s="208" t="s">
        <v>116</v>
      </c>
      <c r="I61" s="209">
        <v>60</v>
      </c>
      <c r="J61" s="174">
        <f>'Раздел 2'!H66</f>
        <v>0</v>
      </c>
      <c r="K61" s="174">
        <f>'Раздел 2'!J66</f>
        <v>0</v>
      </c>
      <c r="L61" s="174">
        <f>'Раздел 2'!K66</f>
        <v>0</v>
      </c>
      <c r="M61" s="174">
        <f>'Раздел 2'!W66</f>
        <v>0</v>
      </c>
      <c r="N61" s="174">
        <f>'Раздел 2'!Y66</f>
        <v>0</v>
      </c>
      <c r="O61" s="174">
        <f>'Раздел 2'!L66</f>
        <v>0</v>
      </c>
      <c r="P61" s="174">
        <f>'Раздел 2'!M66</f>
        <v>0</v>
      </c>
      <c r="Q61" s="174">
        <f>'Раздел 2'!N66</f>
        <v>0</v>
      </c>
      <c r="R61" s="174">
        <f>'Раздел 2'!O66</f>
        <v>0</v>
      </c>
      <c r="S61" s="174">
        <f>'Раздел 5'!H69</f>
        <v>0</v>
      </c>
      <c r="T61" s="174">
        <f>'Раздел 4'!H66</f>
        <v>0</v>
      </c>
      <c r="U61" s="174">
        <f>'Раздел 4'!I66</f>
        <v>0</v>
      </c>
      <c r="V61" s="174">
        <f>'Раздел 4'!J66</f>
        <v>0</v>
      </c>
      <c r="W61" s="174">
        <f>'Раздел 4'!K66</f>
        <v>0</v>
      </c>
      <c r="X61" s="174">
        <f>'Раздел 4'!L66</f>
        <v>0</v>
      </c>
      <c r="Y61" s="174">
        <f>'Раздел 4'!M66</f>
        <v>0</v>
      </c>
      <c r="Z61" s="174">
        <f>'Раздел 4'!N66</f>
        <v>0</v>
      </c>
      <c r="AA61" s="174">
        <f>'Раздел 4'!O66</f>
        <v>0</v>
      </c>
      <c r="AB61" s="174">
        <f>'Раздел 4'!P66</f>
        <v>0</v>
      </c>
      <c r="AC61" s="174">
        <f>'Раздел 4'!Q66</f>
        <v>0</v>
      </c>
      <c r="AD61" s="174">
        <f>'Раздел 4'!R66</f>
        <v>0</v>
      </c>
      <c r="AE61" s="174">
        <f>'Раздел 4'!V66</f>
        <v>0</v>
      </c>
      <c r="AF61" s="174">
        <f>'Раздел 4'!Z66</f>
        <v>0</v>
      </c>
      <c r="AG61" s="174">
        <f>'Раздел 2'!K66</f>
        <v>0</v>
      </c>
      <c r="AH61" s="174">
        <f>'Раздел 3'!H66</f>
        <v>0</v>
      </c>
      <c r="AI61" s="174">
        <f>'Раздел 3'!AB66</f>
        <v>0</v>
      </c>
      <c r="AJ61" s="174">
        <f>'Раздел 3'!AG66</f>
        <v>0</v>
      </c>
      <c r="AK61" s="174">
        <f>'Раздел 2'!J66</f>
        <v>0</v>
      </c>
      <c r="AL61" s="210"/>
      <c r="AM61" s="174">
        <f>'Раздел 2'!Z66</f>
        <v>0</v>
      </c>
      <c r="AN61" s="174">
        <f>'Раздел 2'!AA66</f>
        <v>0</v>
      </c>
      <c r="AO61" s="174">
        <f>'Раздел 4'!H66</f>
        <v>0</v>
      </c>
      <c r="AP61" s="174">
        <f>'Раздел 4'!AE66</f>
        <v>0</v>
      </c>
      <c r="AQ61" s="174">
        <f>'Раздел 5'!H69</f>
        <v>0</v>
      </c>
      <c r="AR61" s="174">
        <f>'Раздел 2'!J66</f>
        <v>0</v>
      </c>
      <c r="AS61" s="210">
        <f t="shared" si="1"/>
        <v>0</v>
      </c>
      <c r="AT61" s="174">
        <f>'Раздел 5'!O69</f>
        <v>0</v>
      </c>
      <c r="AU61" s="174">
        <f>'Раздел 5'!P69</f>
        <v>0</v>
      </c>
      <c r="AV61" s="174">
        <f>'Раздел 5'!Q69</f>
        <v>0</v>
      </c>
      <c r="AW61" s="174">
        <f>'Раздел 5'!R69</f>
        <v>0</v>
      </c>
      <c r="AX61" s="174">
        <f>'Раздел 5'!S69</f>
        <v>0</v>
      </c>
      <c r="AY61" s="174">
        <f>'Раздел 5'!T69</f>
        <v>0</v>
      </c>
      <c r="AZ61" s="174">
        <f>'Раздел 5'!H69</f>
        <v>0</v>
      </c>
      <c r="BA61" s="174">
        <f>'Раздел 2'!J66</f>
        <v>0</v>
      </c>
      <c r="BB61" s="211">
        <f t="shared" si="2"/>
        <v>0</v>
      </c>
      <c r="BC61" s="211">
        <f t="shared" si="3"/>
        <v>0</v>
      </c>
      <c r="BD61" s="174">
        <f>'Раздел 6'!H66</f>
        <v>0</v>
      </c>
      <c r="BE61" s="174">
        <f>'Раздел 6'!L66</f>
        <v>0</v>
      </c>
      <c r="BF61" s="174">
        <f>'Раздел 6'!M66</f>
        <v>0</v>
      </c>
      <c r="BG61" s="174">
        <f>'Раздел 2'!J66</f>
        <v>0</v>
      </c>
      <c r="BH61" s="211">
        <f t="shared" si="4"/>
        <v>0</v>
      </c>
      <c r="BI61" s="174">
        <f>'Раздел 7'!H66</f>
        <v>0</v>
      </c>
      <c r="BJ61" s="174">
        <f>'Раздел 7'!L66</f>
        <v>0</v>
      </c>
      <c r="BK61" s="174">
        <f>'Раздел 7'!M66</f>
        <v>0</v>
      </c>
      <c r="BL61" s="174">
        <f>'Раздел 8'!H68</f>
        <v>0</v>
      </c>
      <c r="BM61" s="174">
        <f>'Раздел 8'!J68</f>
        <v>0</v>
      </c>
      <c r="BN61" s="174">
        <f>'Раздел 2'!J66</f>
        <v>0</v>
      </c>
      <c r="BO61" s="174">
        <f>'Раздел 8'!I68</f>
        <v>0</v>
      </c>
      <c r="BP61" s="174">
        <f>'Раздел 8'!T68</f>
        <v>0</v>
      </c>
      <c r="BQ61" s="174">
        <f>'Раздел 8'!AH68</f>
        <v>0</v>
      </c>
      <c r="BR61" s="174">
        <f>'Раздел 8'!AJ68</f>
        <v>0</v>
      </c>
    </row>
    <row r="62" spans="1:70">
      <c r="A62" s="206">
        <f>'Раздел 2'!$A$6</f>
        <v>2</v>
      </c>
      <c r="B62" s="206">
        <f>'Раздел 2'!$B$6</f>
        <v>1200200023561</v>
      </c>
      <c r="C62" s="206" t="str">
        <f>'Раздел 2'!$C$6</f>
        <v>ФКИС</v>
      </c>
      <c r="D62" s="206" t="str">
        <f>'Раздел 2'!$D$6</f>
        <v>СШ</v>
      </c>
      <c r="E62" s="206" t="str">
        <f>'Раздел 2'!$E$6</f>
        <v>МО</v>
      </c>
      <c r="F62" s="206" t="str">
        <f>'Раздел 1'!$A$15</f>
        <v>ОСН</v>
      </c>
      <c r="G62" s="207">
        <f t="shared" si="0"/>
        <v>0</v>
      </c>
      <c r="H62" s="208" t="s">
        <v>118</v>
      </c>
      <c r="I62" s="209">
        <v>61</v>
      </c>
      <c r="J62" s="174">
        <f>'Раздел 2'!H67</f>
        <v>0</v>
      </c>
      <c r="K62" s="174">
        <f>'Раздел 2'!J67</f>
        <v>0</v>
      </c>
      <c r="L62" s="174">
        <f>'Раздел 2'!K67</f>
        <v>0</v>
      </c>
      <c r="M62" s="174">
        <f>'Раздел 2'!W67</f>
        <v>0</v>
      </c>
      <c r="N62" s="174">
        <f>'Раздел 2'!Y67</f>
        <v>0</v>
      </c>
      <c r="O62" s="174">
        <f>'Раздел 2'!L67</f>
        <v>0</v>
      </c>
      <c r="P62" s="174">
        <f>'Раздел 2'!M67</f>
        <v>0</v>
      </c>
      <c r="Q62" s="174">
        <f>'Раздел 2'!N67</f>
        <v>0</v>
      </c>
      <c r="R62" s="174">
        <f>'Раздел 2'!O67</f>
        <v>0</v>
      </c>
      <c r="S62" s="174">
        <f>'Раздел 5'!H70</f>
        <v>0</v>
      </c>
      <c r="T62" s="174">
        <f>'Раздел 4'!H67</f>
        <v>0</v>
      </c>
      <c r="U62" s="174">
        <f>'Раздел 4'!I67</f>
        <v>0</v>
      </c>
      <c r="V62" s="174">
        <f>'Раздел 4'!J67</f>
        <v>0</v>
      </c>
      <c r="W62" s="174">
        <f>'Раздел 4'!K67</f>
        <v>0</v>
      </c>
      <c r="X62" s="174">
        <f>'Раздел 4'!L67</f>
        <v>0</v>
      </c>
      <c r="Y62" s="174">
        <f>'Раздел 4'!M67</f>
        <v>0</v>
      </c>
      <c r="Z62" s="174">
        <f>'Раздел 4'!N67</f>
        <v>0</v>
      </c>
      <c r="AA62" s="174">
        <f>'Раздел 4'!O67</f>
        <v>0</v>
      </c>
      <c r="AB62" s="174">
        <f>'Раздел 4'!P67</f>
        <v>0</v>
      </c>
      <c r="AC62" s="174">
        <f>'Раздел 4'!Q67</f>
        <v>0</v>
      </c>
      <c r="AD62" s="174">
        <f>'Раздел 4'!R67</f>
        <v>0</v>
      </c>
      <c r="AE62" s="174">
        <f>'Раздел 4'!V67</f>
        <v>0</v>
      </c>
      <c r="AF62" s="174">
        <f>'Раздел 4'!Z67</f>
        <v>0</v>
      </c>
      <c r="AG62" s="174">
        <f>'Раздел 2'!K67</f>
        <v>0</v>
      </c>
      <c r="AH62" s="174">
        <f>'Раздел 3'!H67</f>
        <v>0</v>
      </c>
      <c r="AI62" s="174">
        <f>'Раздел 3'!AB67</f>
        <v>0</v>
      </c>
      <c r="AJ62" s="174">
        <f>'Раздел 3'!AG67</f>
        <v>0</v>
      </c>
      <c r="AK62" s="174">
        <f>'Раздел 2'!J67</f>
        <v>0</v>
      </c>
      <c r="AL62" s="210"/>
      <c r="AM62" s="174">
        <f>'Раздел 2'!Z67</f>
        <v>0</v>
      </c>
      <c r="AN62" s="174">
        <f>'Раздел 2'!AA67</f>
        <v>0</v>
      </c>
      <c r="AO62" s="174">
        <f>'Раздел 4'!H67</f>
        <v>0</v>
      </c>
      <c r="AP62" s="174">
        <f>'Раздел 4'!AE67</f>
        <v>0</v>
      </c>
      <c r="AQ62" s="174">
        <f>'Раздел 5'!H70</f>
        <v>0</v>
      </c>
      <c r="AR62" s="174">
        <f>'Раздел 2'!J67</f>
        <v>0</v>
      </c>
      <c r="AS62" s="210">
        <f t="shared" si="1"/>
        <v>0</v>
      </c>
      <c r="AT62" s="174">
        <f>'Раздел 5'!O70</f>
        <v>0</v>
      </c>
      <c r="AU62" s="174">
        <f>'Раздел 5'!P70</f>
        <v>0</v>
      </c>
      <c r="AV62" s="174">
        <f>'Раздел 5'!Q70</f>
        <v>0</v>
      </c>
      <c r="AW62" s="174">
        <f>'Раздел 5'!R70</f>
        <v>0</v>
      </c>
      <c r="AX62" s="174">
        <f>'Раздел 5'!S70</f>
        <v>0</v>
      </c>
      <c r="AY62" s="174">
        <f>'Раздел 5'!T70</f>
        <v>0</v>
      </c>
      <c r="AZ62" s="174">
        <f>'Раздел 5'!H70</f>
        <v>0</v>
      </c>
      <c r="BA62" s="174">
        <f>'Раздел 2'!J67</f>
        <v>0</v>
      </c>
      <c r="BB62" s="211">
        <f t="shared" si="2"/>
        <v>0</v>
      </c>
      <c r="BC62" s="211">
        <f t="shared" si="3"/>
        <v>0</v>
      </c>
      <c r="BD62" s="174">
        <f>'Раздел 6'!H67</f>
        <v>0</v>
      </c>
      <c r="BE62" s="174">
        <f>'Раздел 6'!L67</f>
        <v>0</v>
      </c>
      <c r="BF62" s="174">
        <f>'Раздел 6'!M67</f>
        <v>0</v>
      </c>
      <c r="BG62" s="174">
        <f>'Раздел 2'!J67</f>
        <v>0</v>
      </c>
      <c r="BH62" s="211">
        <f t="shared" si="4"/>
        <v>0</v>
      </c>
      <c r="BI62" s="174">
        <f>'Раздел 7'!H67</f>
        <v>0</v>
      </c>
      <c r="BJ62" s="174">
        <f>'Раздел 7'!L67</f>
        <v>0</v>
      </c>
      <c r="BK62" s="174">
        <f>'Раздел 7'!M67</f>
        <v>0</v>
      </c>
      <c r="BL62" s="174">
        <f>'Раздел 8'!H69</f>
        <v>0</v>
      </c>
      <c r="BM62" s="174">
        <f>'Раздел 8'!J69</f>
        <v>0</v>
      </c>
      <c r="BN62" s="174">
        <f>'Раздел 2'!J67</f>
        <v>0</v>
      </c>
      <c r="BO62" s="174">
        <f>'Раздел 8'!I69</f>
        <v>0</v>
      </c>
      <c r="BP62" s="174">
        <f>'Раздел 8'!T69</f>
        <v>0</v>
      </c>
      <c r="BQ62" s="174">
        <f>'Раздел 8'!AH69</f>
        <v>0</v>
      </c>
      <c r="BR62" s="174">
        <f>'Раздел 8'!AJ69</f>
        <v>0</v>
      </c>
    </row>
    <row r="63" spans="1:70">
      <c r="A63" s="206">
        <f>'Раздел 2'!$A$6</f>
        <v>2</v>
      </c>
      <c r="B63" s="206">
        <f>'Раздел 2'!$B$6</f>
        <v>1200200023561</v>
      </c>
      <c r="C63" s="206" t="str">
        <f>'Раздел 2'!$C$6</f>
        <v>ФКИС</v>
      </c>
      <c r="D63" s="206" t="str">
        <f>'Раздел 2'!$D$6</f>
        <v>СШ</v>
      </c>
      <c r="E63" s="206" t="str">
        <f>'Раздел 2'!$E$6</f>
        <v>МО</v>
      </c>
      <c r="F63" s="206" t="str">
        <f>'Раздел 1'!$A$15</f>
        <v>ОСН</v>
      </c>
      <c r="G63" s="207">
        <f t="shared" si="0"/>
        <v>0</v>
      </c>
      <c r="H63" s="208" t="s">
        <v>120</v>
      </c>
      <c r="I63" s="209">
        <v>62</v>
      </c>
      <c r="J63" s="174">
        <f>'Раздел 2'!H68</f>
        <v>0</v>
      </c>
      <c r="K63" s="174">
        <f>'Раздел 2'!J68</f>
        <v>0</v>
      </c>
      <c r="L63" s="174">
        <f>'Раздел 2'!K68</f>
        <v>0</v>
      </c>
      <c r="M63" s="174">
        <f>'Раздел 2'!W68</f>
        <v>0</v>
      </c>
      <c r="N63" s="174">
        <f>'Раздел 2'!Y68</f>
        <v>0</v>
      </c>
      <c r="O63" s="174">
        <f>'Раздел 2'!L68</f>
        <v>0</v>
      </c>
      <c r="P63" s="174">
        <f>'Раздел 2'!M68</f>
        <v>0</v>
      </c>
      <c r="Q63" s="174">
        <f>'Раздел 2'!N68</f>
        <v>0</v>
      </c>
      <c r="R63" s="174">
        <f>'Раздел 2'!O68</f>
        <v>0</v>
      </c>
      <c r="S63" s="174">
        <f>'Раздел 5'!H71</f>
        <v>0</v>
      </c>
      <c r="T63" s="174">
        <f>'Раздел 4'!H68</f>
        <v>0</v>
      </c>
      <c r="U63" s="174">
        <f>'Раздел 4'!I68</f>
        <v>0</v>
      </c>
      <c r="V63" s="174">
        <f>'Раздел 4'!J68</f>
        <v>0</v>
      </c>
      <c r="W63" s="174">
        <f>'Раздел 4'!K68</f>
        <v>0</v>
      </c>
      <c r="X63" s="174">
        <f>'Раздел 4'!L68</f>
        <v>0</v>
      </c>
      <c r="Y63" s="174">
        <f>'Раздел 4'!M68</f>
        <v>0</v>
      </c>
      <c r="Z63" s="174">
        <f>'Раздел 4'!N68</f>
        <v>0</v>
      </c>
      <c r="AA63" s="174">
        <f>'Раздел 4'!O68</f>
        <v>0</v>
      </c>
      <c r="AB63" s="174">
        <f>'Раздел 4'!P68</f>
        <v>0</v>
      </c>
      <c r="AC63" s="174">
        <f>'Раздел 4'!Q68</f>
        <v>0</v>
      </c>
      <c r="AD63" s="174">
        <f>'Раздел 4'!R68</f>
        <v>0</v>
      </c>
      <c r="AE63" s="174">
        <f>'Раздел 4'!V68</f>
        <v>0</v>
      </c>
      <c r="AF63" s="174">
        <f>'Раздел 4'!Z68</f>
        <v>0</v>
      </c>
      <c r="AG63" s="174">
        <f>'Раздел 2'!K68</f>
        <v>0</v>
      </c>
      <c r="AH63" s="174">
        <f>'Раздел 3'!H68</f>
        <v>0</v>
      </c>
      <c r="AI63" s="174">
        <f>'Раздел 3'!AB68</f>
        <v>0</v>
      </c>
      <c r="AJ63" s="174">
        <f>'Раздел 3'!AG68</f>
        <v>0</v>
      </c>
      <c r="AK63" s="174">
        <f>'Раздел 2'!J68</f>
        <v>0</v>
      </c>
      <c r="AL63" s="210"/>
      <c r="AM63" s="174">
        <f>'Раздел 2'!Z68</f>
        <v>0</v>
      </c>
      <c r="AN63" s="174">
        <f>'Раздел 2'!AA68</f>
        <v>0</v>
      </c>
      <c r="AO63" s="174">
        <f>'Раздел 4'!H68</f>
        <v>0</v>
      </c>
      <c r="AP63" s="174">
        <f>'Раздел 4'!AE68</f>
        <v>0</v>
      </c>
      <c r="AQ63" s="174">
        <f>'Раздел 5'!H71</f>
        <v>0</v>
      </c>
      <c r="AR63" s="174">
        <f>'Раздел 2'!J68</f>
        <v>0</v>
      </c>
      <c r="AS63" s="211">
        <f t="shared" si="1"/>
        <v>0</v>
      </c>
      <c r="AT63" s="174">
        <f>'Раздел 5'!O71</f>
        <v>0</v>
      </c>
      <c r="AU63" s="174">
        <f>'Раздел 5'!P71</f>
        <v>0</v>
      </c>
      <c r="AV63" s="174">
        <f>'Раздел 5'!Q71</f>
        <v>0</v>
      </c>
      <c r="AW63" s="174">
        <f>'Раздел 5'!R71</f>
        <v>0</v>
      </c>
      <c r="AX63" s="174">
        <f>'Раздел 5'!S71</f>
        <v>0</v>
      </c>
      <c r="AY63" s="174">
        <f>'Раздел 5'!T71</f>
        <v>0</v>
      </c>
      <c r="AZ63" s="174">
        <f>'Раздел 5'!H71</f>
        <v>0</v>
      </c>
      <c r="BA63" s="174">
        <f>'Раздел 2'!J68</f>
        <v>0</v>
      </c>
      <c r="BB63" s="211">
        <f t="shared" si="2"/>
        <v>0</v>
      </c>
      <c r="BC63" s="211">
        <f t="shared" si="3"/>
        <v>0</v>
      </c>
      <c r="BD63" s="174">
        <f>'Раздел 6'!H68</f>
        <v>0</v>
      </c>
      <c r="BE63" s="174">
        <f>'Раздел 6'!L68</f>
        <v>0</v>
      </c>
      <c r="BF63" s="174">
        <f>'Раздел 6'!M68</f>
        <v>0</v>
      </c>
      <c r="BG63" s="174">
        <f>'Раздел 2'!J68</f>
        <v>0</v>
      </c>
      <c r="BH63" s="211">
        <f t="shared" si="4"/>
        <v>0</v>
      </c>
      <c r="BI63" s="174">
        <f>'Раздел 7'!H68</f>
        <v>0</v>
      </c>
      <c r="BJ63" s="174">
        <f>'Раздел 7'!L68</f>
        <v>0</v>
      </c>
      <c r="BK63" s="174">
        <f>'Раздел 7'!M68</f>
        <v>0</v>
      </c>
      <c r="BL63" s="174">
        <f>'Раздел 8'!H70</f>
        <v>0</v>
      </c>
      <c r="BM63" s="174">
        <f>'Раздел 8'!J70</f>
        <v>0</v>
      </c>
      <c r="BN63" s="174">
        <f>'Раздел 2'!J68</f>
        <v>0</v>
      </c>
      <c r="BO63" s="174">
        <f>'Раздел 8'!I70</f>
        <v>0</v>
      </c>
      <c r="BP63" s="174">
        <f>'Раздел 8'!T70</f>
        <v>0</v>
      </c>
      <c r="BQ63" s="174">
        <f>'Раздел 8'!AH70</f>
        <v>0</v>
      </c>
      <c r="BR63" s="174">
        <f>'Раздел 8'!AJ70</f>
        <v>0</v>
      </c>
    </row>
    <row r="64" spans="1:70">
      <c r="A64" s="206">
        <f>'Раздел 2'!$A$6</f>
        <v>2</v>
      </c>
      <c r="B64" s="206">
        <f>'Раздел 2'!$B$6</f>
        <v>1200200023561</v>
      </c>
      <c r="C64" s="206" t="str">
        <f>'Раздел 2'!$C$6</f>
        <v>ФКИС</v>
      </c>
      <c r="D64" s="206" t="str">
        <f>'Раздел 2'!$D$6</f>
        <v>СШ</v>
      </c>
      <c r="E64" s="206" t="str">
        <f>'Раздел 2'!$E$6</f>
        <v>МО</v>
      </c>
      <c r="F64" s="206" t="str">
        <f>'Раздел 1'!$A$15</f>
        <v>ОСН</v>
      </c>
      <c r="G64" s="207">
        <f t="shared" si="0"/>
        <v>0</v>
      </c>
      <c r="H64" s="208" t="s">
        <v>122</v>
      </c>
      <c r="I64" s="209">
        <v>63</v>
      </c>
      <c r="J64" s="174">
        <f>'Раздел 2'!H69</f>
        <v>0</v>
      </c>
      <c r="K64" s="174">
        <f>'Раздел 2'!J69</f>
        <v>0</v>
      </c>
      <c r="L64" s="174">
        <f>'Раздел 2'!K69</f>
        <v>0</v>
      </c>
      <c r="M64" s="174">
        <f>'Раздел 2'!W69</f>
        <v>0</v>
      </c>
      <c r="N64" s="174">
        <f>'Раздел 2'!Y69</f>
        <v>0</v>
      </c>
      <c r="O64" s="174">
        <f>'Раздел 2'!L69</f>
        <v>0</v>
      </c>
      <c r="P64" s="174">
        <f>'Раздел 2'!M69</f>
        <v>0</v>
      </c>
      <c r="Q64" s="174">
        <f>'Раздел 2'!N69</f>
        <v>0</v>
      </c>
      <c r="R64" s="174">
        <f>'Раздел 2'!O69</f>
        <v>0</v>
      </c>
      <c r="S64" s="174">
        <f>'Раздел 5'!H72</f>
        <v>0</v>
      </c>
      <c r="T64" s="174">
        <f>'Раздел 4'!H69</f>
        <v>0</v>
      </c>
      <c r="U64" s="174">
        <f>'Раздел 4'!I69</f>
        <v>0</v>
      </c>
      <c r="V64" s="174">
        <f>'Раздел 4'!J69</f>
        <v>0</v>
      </c>
      <c r="W64" s="174">
        <f>'Раздел 4'!K69</f>
        <v>0</v>
      </c>
      <c r="X64" s="174">
        <f>'Раздел 4'!L69</f>
        <v>0</v>
      </c>
      <c r="Y64" s="174">
        <f>'Раздел 4'!M69</f>
        <v>0</v>
      </c>
      <c r="Z64" s="174">
        <f>'Раздел 4'!N69</f>
        <v>0</v>
      </c>
      <c r="AA64" s="174">
        <f>'Раздел 4'!O69</f>
        <v>0</v>
      </c>
      <c r="AB64" s="174">
        <f>'Раздел 4'!P69</f>
        <v>0</v>
      </c>
      <c r="AC64" s="174">
        <f>'Раздел 4'!Q69</f>
        <v>0</v>
      </c>
      <c r="AD64" s="174">
        <f>'Раздел 4'!R69</f>
        <v>0</v>
      </c>
      <c r="AE64" s="174">
        <f>'Раздел 4'!V69</f>
        <v>0</v>
      </c>
      <c r="AF64" s="174">
        <f>'Раздел 4'!Z69</f>
        <v>0</v>
      </c>
      <c r="AG64" s="174">
        <f>'Раздел 2'!K69</f>
        <v>0</v>
      </c>
      <c r="AH64" s="174">
        <f>'Раздел 3'!H69</f>
        <v>0</v>
      </c>
      <c r="AI64" s="174">
        <f>'Раздел 3'!AB69</f>
        <v>0</v>
      </c>
      <c r="AJ64" s="174">
        <f>'Раздел 3'!AG69</f>
        <v>0</v>
      </c>
      <c r="AK64" s="174">
        <f>'Раздел 2'!J69</f>
        <v>0</v>
      </c>
      <c r="AL64" s="210"/>
      <c r="AM64" s="174">
        <f>'Раздел 2'!Z69</f>
        <v>0</v>
      </c>
      <c r="AN64" s="174">
        <f>'Раздел 2'!AA69</f>
        <v>0</v>
      </c>
      <c r="AO64" s="174">
        <f>'Раздел 4'!H69</f>
        <v>0</v>
      </c>
      <c r="AP64" s="174">
        <f>'Раздел 4'!AE69</f>
        <v>0</v>
      </c>
      <c r="AQ64" s="174">
        <f>'Раздел 5'!H72</f>
        <v>0</v>
      </c>
      <c r="AR64" s="174">
        <f>'Раздел 2'!J69</f>
        <v>0</v>
      </c>
      <c r="AS64" s="210">
        <f t="shared" si="1"/>
        <v>0</v>
      </c>
      <c r="AT64" s="174">
        <f>'Раздел 5'!O72</f>
        <v>0</v>
      </c>
      <c r="AU64" s="174">
        <f>'Раздел 5'!P72</f>
        <v>0</v>
      </c>
      <c r="AV64" s="174">
        <f>'Раздел 5'!Q72</f>
        <v>0</v>
      </c>
      <c r="AW64" s="174">
        <f>'Раздел 5'!R72</f>
        <v>0</v>
      </c>
      <c r="AX64" s="174">
        <f>'Раздел 5'!S72</f>
        <v>0</v>
      </c>
      <c r="AY64" s="174">
        <f>'Раздел 5'!T72</f>
        <v>0</v>
      </c>
      <c r="AZ64" s="174">
        <f>'Раздел 5'!H72</f>
        <v>0</v>
      </c>
      <c r="BA64" s="174">
        <f>'Раздел 2'!J69</f>
        <v>0</v>
      </c>
      <c r="BB64" s="211">
        <f t="shared" si="2"/>
        <v>0</v>
      </c>
      <c r="BC64" s="211">
        <f t="shared" si="3"/>
        <v>0</v>
      </c>
      <c r="BD64" s="174">
        <f>'Раздел 6'!H69</f>
        <v>0</v>
      </c>
      <c r="BE64" s="174">
        <f>'Раздел 6'!L69</f>
        <v>0</v>
      </c>
      <c r="BF64" s="174">
        <f>'Раздел 6'!M69</f>
        <v>0</v>
      </c>
      <c r="BG64" s="174">
        <f>'Раздел 2'!J69</f>
        <v>0</v>
      </c>
      <c r="BH64" s="211">
        <f t="shared" si="4"/>
        <v>0</v>
      </c>
      <c r="BI64" s="174">
        <f>'Раздел 7'!H69</f>
        <v>0</v>
      </c>
      <c r="BJ64" s="174">
        <f>'Раздел 7'!L69</f>
        <v>0</v>
      </c>
      <c r="BK64" s="174">
        <f>'Раздел 7'!M69</f>
        <v>0</v>
      </c>
      <c r="BL64" s="174">
        <f>'Раздел 8'!H71</f>
        <v>0</v>
      </c>
      <c r="BM64" s="174">
        <f>'Раздел 8'!J71</f>
        <v>0</v>
      </c>
      <c r="BN64" s="174">
        <f>'Раздел 2'!J69</f>
        <v>0</v>
      </c>
      <c r="BO64" s="174">
        <f>'Раздел 8'!I71</f>
        <v>0</v>
      </c>
      <c r="BP64" s="174">
        <f>'Раздел 8'!T71</f>
        <v>0</v>
      </c>
      <c r="BQ64" s="174">
        <f>'Раздел 8'!AH71</f>
        <v>0</v>
      </c>
      <c r="BR64" s="174">
        <f>'Раздел 8'!AJ71</f>
        <v>0</v>
      </c>
    </row>
    <row r="65" spans="1:70">
      <c r="A65" s="206">
        <f>'Раздел 2'!$A$6</f>
        <v>2</v>
      </c>
      <c r="B65" s="206">
        <f>'Раздел 2'!$B$6</f>
        <v>1200200023561</v>
      </c>
      <c r="C65" s="206" t="str">
        <f>'Раздел 2'!$C$6</f>
        <v>ФКИС</v>
      </c>
      <c r="D65" s="206" t="str">
        <f>'Раздел 2'!$D$6</f>
        <v>СШ</v>
      </c>
      <c r="E65" s="206" t="str">
        <f>'Раздел 2'!$E$6</f>
        <v>МО</v>
      </c>
      <c r="F65" s="206" t="str">
        <f>'Раздел 1'!$A$15</f>
        <v>ОСН</v>
      </c>
      <c r="G65" s="207">
        <f t="shared" si="0"/>
        <v>0</v>
      </c>
      <c r="H65" s="208" t="s">
        <v>124</v>
      </c>
      <c r="I65" s="209">
        <v>64</v>
      </c>
      <c r="J65" s="174">
        <f>'Раздел 2'!H70</f>
        <v>0</v>
      </c>
      <c r="K65" s="174">
        <f>'Раздел 2'!J70</f>
        <v>0</v>
      </c>
      <c r="L65" s="174">
        <f>'Раздел 2'!K70</f>
        <v>0</v>
      </c>
      <c r="M65" s="174">
        <f>'Раздел 2'!W70</f>
        <v>0</v>
      </c>
      <c r="N65" s="174">
        <f>'Раздел 2'!Y70</f>
        <v>0</v>
      </c>
      <c r="O65" s="174">
        <f>'Раздел 2'!L70</f>
        <v>0</v>
      </c>
      <c r="P65" s="174">
        <f>'Раздел 2'!M70</f>
        <v>0</v>
      </c>
      <c r="Q65" s="174">
        <f>'Раздел 2'!N70</f>
        <v>0</v>
      </c>
      <c r="R65" s="174">
        <f>'Раздел 2'!O70</f>
        <v>0</v>
      </c>
      <c r="S65" s="174">
        <f>'Раздел 5'!H73</f>
        <v>0</v>
      </c>
      <c r="T65" s="174">
        <f>'Раздел 4'!H70</f>
        <v>0</v>
      </c>
      <c r="U65" s="174">
        <f>'Раздел 4'!I70</f>
        <v>0</v>
      </c>
      <c r="V65" s="174">
        <f>'Раздел 4'!J70</f>
        <v>0</v>
      </c>
      <c r="W65" s="174">
        <f>'Раздел 4'!K70</f>
        <v>0</v>
      </c>
      <c r="X65" s="174">
        <f>'Раздел 4'!L70</f>
        <v>0</v>
      </c>
      <c r="Y65" s="174">
        <f>'Раздел 4'!M70</f>
        <v>0</v>
      </c>
      <c r="Z65" s="174">
        <f>'Раздел 4'!N70</f>
        <v>0</v>
      </c>
      <c r="AA65" s="174">
        <f>'Раздел 4'!O70</f>
        <v>0</v>
      </c>
      <c r="AB65" s="174">
        <f>'Раздел 4'!P70</f>
        <v>0</v>
      </c>
      <c r="AC65" s="174">
        <f>'Раздел 4'!Q70</f>
        <v>0</v>
      </c>
      <c r="AD65" s="174">
        <f>'Раздел 4'!R70</f>
        <v>0</v>
      </c>
      <c r="AE65" s="174">
        <f>'Раздел 4'!V70</f>
        <v>0</v>
      </c>
      <c r="AF65" s="174">
        <f>'Раздел 4'!Z70</f>
        <v>0</v>
      </c>
      <c r="AG65" s="174">
        <f>'Раздел 2'!K70</f>
        <v>0</v>
      </c>
      <c r="AH65" s="174">
        <f>'Раздел 3'!H70</f>
        <v>0</v>
      </c>
      <c r="AI65" s="174">
        <f>'Раздел 3'!AB70</f>
        <v>0</v>
      </c>
      <c r="AJ65" s="174">
        <f>'Раздел 3'!AG70</f>
        <v>0</v>
      </c>
      <c r="AK65" s="174">
        <f>'Раздел 2'!J70</f>
        <v>0</v>
      </c>
      <c r="AL65" s="210"/>
      <c r="AM65" s="174">
        <f>'Раздел 2'!Z70</f>
        <v>0</v>
      </c>
      <c r="AN65" s="174">
        <f>'Раздел 2'!AA70</f>
        <v>0</v>
      </c>
      <c r="AO65" s="174">
        <f>'Раздел 4'!H70</f>
        <v>0</v>
      </c>
      <c r="AP65" s="174">
        <f>'Раздел 4'!AE70</f>
        <v>0</v>
      </c>
      <c r="AQ65" s="174">
        <f>'Раздел 5'!H73</f>
        <v>0</v>
      </c>
      <c r="AR65" s="174">
        <f>'Раздел 2'!J70</f>
        <v>0</v>
      </c>
      <c r="AS65" s="210">
        <f t="shared" si="1"/>
        <v>0</v>
      </c>
      <c r="AT65" s="174">
        <f>'Раздел 5'!O73</f>
        <v>0</v>
      </c>
      <c r="AU65" s="174">
        <f>'Раздел 5'!P73</f>
        <v>0</v>
      </c>
      <c r="AV65" s="174">
        <f>'Раздел 5'!Q73</f>
        <v>0</v>
      </c>
      <c r="AW65" s="174">
        <f>'Раздел 5'!R73</f>
        <v>0</v>
      </c>
      <c r="AX65" s="174">
        <f>'Раздел 5'!S73</f>
        <v>0</v>
      </c>
      <c r="AY65" s="174">
        <f>'Раздел 5'!T73</f>
        <v>0</v>
      </c>
      <c r="AZ65" s="174">
        <f>'Раздел 5'!H73</f>
        <v>0</v>
      </c>
      <c r="BA65" s="174">
        <f>'Раздел 2'!J70</f>
        <v>0</v>
      </c>
      <c r="BB65" s="211">
        <f t="shared" si="2"/>
        <v>0</v>
      </c>
      <c r="BC65" s="211">
        <f t="shared" si="3"/>
        <v>0</v>
      </c>
      <c r="BD65" s="174">
        <f>'Раздел 6'!H70</f>
        <v>0</v>
      </c>
      <c r="BE65" s="174">
        <f>'Раздел 6'!L70</f>
        <v>0</v>
      </c>
      <c r="BF65" s="174">
        <f>'Раздел 6'!M70</f>
        <v>0</v>
      </c>
      <c r="BG65" s="174">
        <f>'Раздел 2'!J70</f>
        <v>0</v>
      </c>
      <c r="BH65" s="211">
        <f t="shared" si="4"/>
        <v>0</v>
      </c>
      <c r="BI65" s="174">
        <f>'Раздел 7'!H70</f>
        <v>0</v>
      </c>
      <c r="BJ65" s="174">
        <f>'Раздел 7'!L70</f>
        <v>0</v>
      </c>
      <c r="BK65" s="174">
        <f>'Раздел 7'!M70</f>
        <v>0</v>
      </c>
      <c r="BL65" s="174">
        <f>'Раздел 8'!H72</f>
        <v>0</v>
      </c>
      <c r="BM65" s="174">
        <f>'Раздел 8'!J72</f>
        <v>0</v>
      </c>
      <c r="BN65" s="174">
        <f>'Раздел 2'!J70</f>
        <v>0</v>
      </c>
      <c r="BO65" s="174">
        <f>'Раздел 8'!I72</f>
        <v>0</v>
      </c>
      <c r="BP65" s="174">
        <f>'Раздел 8'!T72</f>
        <v>0</v>
      </c>
      <c r="BQ65" s="174">
        <f>'Раздел 8'!AH72</f>
        <v>0</v>
      </c>
      <c r="BR65" s="174">
        <f>'Раздел 8'!AJ72</f>
        <v>0</v>
      </c>
    </row>
    <row r="66" spans="1:70">
      <c r="A66" s="206">
        <f>'Раздел 2'!$A$6</f>
        <v>2</v>
      </c>
      <c r="B66" s="206">
        <f>'Раздел 2'!$B$6</f>
        <v>1200200023561</v>
      </c>
      <c r="C66" s="206" t="str">
        <f>'Раздел 2'!$C$6</f>
        <v>ФКИС</v>
      </c>
      <c r="D66" s="206" t="str">
        <f>'Раздел 2'!$D$6</f>
        <v>СШ</v>
      </c>
      <c r="E66" s="206" t="str">
        <f>'Раздел 2'!$E$6</f>
        <v>МО</v>
      </c>
      <c r="F66" s="206" t="str">
        <f>'Раздел 1'!$A$15</f>
        <v>ОСН</v>
      </c>
      <c r="G66" s="207">
        <f t="shared" ref="G66:G129" si="5">SUM(J66:HK66)</f>
        <v>0</v>
      </c>
      <c r="H66" s="208" t="s">
        <v>126</v>
      </c>
      <c r="I66" s="209">
        <v>65</v>
      </c>
      <c r="J66" s="174">
        <f>'Раздел 2'!H71</f>
        <v>0</v>
      </c>
      <c r="K66" s="174">
        <f>'Раздел 2'!J71</f>
        <v>0</v>
      </c>
      <c r="L66" s="174">
        <f>'Раздел 2'!K71</f>
        <v>0</v>
      </c>
      <c r="M66" s="174">
        <f>'Раздел 2'!W71</f>
        <v>0</v>
      </c>
      <c r="N66" s="174">
        <f>'Раздел 2'!Y71</f>
        <v>0</v>
      </c>
      <c r="O66" s="174">
        <f>'Раздел 2'!L71</f>
        <v>0</v>
      </c>
      <c r="P66" s="174">
        <f>'Раздел 2'!M71</f>
        <v>0</v>
      </c>
      <c r="Q66" s="174">
        <f>'Раздел 2'!N71</f>
        <v>0</v>
      </c>
      <c r="R66" s="174">
        <f>'Раздел 2'!O71</f>
        <v>0</v>
      </c>
      <c r="S66" s="174">
        <f>'Раздел 5'!H74</f>
        <v>0</v>
      </c>
      <c r="T66" s="174">
        <f>'Раздел 4'!H71</f>
        <v>0</v>
      </c>
      <c r="U66" s="174">
        <f>'Раздел 4'!I71</f>
        <v>0</v>
      </c>
      <c r="V66" s="174">
        <f>'Раздел 4'!J71</f>
        <v>0</v>
      </c>
      <c r="W66" s="174">
        <f>'Раздел 4'!K71</f>
        <v>0</v>
      </c>
      <c r="X66" s="174">
        <f>'Раздел 4'!L71</f>
        <v>0</v>
      </c>
      <c r="Y66" s="174">
        <f>'Раздел 4'!M71</f>
        <v>0</v>
      </c>
      <c r="Z66" s="174">
        <f>'Раздел 4'!N71</f>
        <v>0</v>
      </c>
      <c r="AA66" s="174">
        <f>'Раздел 4'!O71</f>
        <v>0</v>
      </c>
      <c r="AB66" s="174">
        <f>'Раздел 4'!P71</f>
        <v>0</v>
      </c>
      <c r="AC66" s="174">
        <f>'Раздел 4'!Q71</f>
        <v>0</v>
      </c>
      <c r="AD66" s="174">
        <f>'Раздел 4'!R71</f>
        <v>0</v>
      </c>
      <c r="AE66" s="174">
        <f>'Раздел 4'!V71</f>
        <v>0</v>
      </c>
      <c r="AF66" s="174">
        <f>'Раздел 4'!Z71</f>
        <v>0</v>
      </c>
      <c r="AG66" s="174">
        <f>'Раздел 2'!K71</f>
        <v>0</v>
      </c>
      <c r="AH66" s="174">
        <f>'Раздел 3'!H71</f>
        <v>0</v>
      </c>
      <c r="AI66" s="174">
        <f>'Раздел 3'!AB71</f>
        <v>0</v>
      </c>
      <c r="AJ66" s="174">
        <f>'Раздел 3'!AG71</f>
        <v>0</v>
      </c>
      <c r="AK66" s="174">
        <f>'Раздел 2'!J71</f>
        <v>0</v>
      </c>
      <c r="AL66" s="210"/>
      <c r="AM66" s="174">
        <f>'Раздел 2'!Z71</f>
        <v>0</v>
      </c>
      <c r="AN66" s="174">
        <f>'Раздел 2'!AA71</f>
        <v>0</v>
      </c>
      <c r="AO66" s="174">
        <f>'Раздел 4'!H71</f>
        <v>0</v>
      </c>
      <c r="AP66" s="174">
        <f>'Раздел 4'!AE71</f>
        <v>0</v>
      </c>
      <c r="AQ66" s="174">
        <f>'Раздел 5'!H74</f>
        <v>0</v>
      </c>
      <c r="AR66" s="174">
        <f>'Раздел 2'!J71</f>
        <v>0</v>
      </c>
      <c r="AS66" s="210">
        <f t="shared" ref="AS66:AS129" si="6">SUM(AT66:AY66)</f>
        <v>0</v>
      </c>
      <c r="AT66" s="174">
        <f>'Раздел 5'!O74</f>
        <v>0</v>
      </c>
      <c r="AU66" s="174">
        <f>'Раздел 5'!P74</f>
        <v>0</v>
      </c>
      <c r="AV66" s="174">
        <f>'Раздел 5'!Q74</f>
        <v>0</v>
      </c>
      <c r="AW66" s="174">
        <f>'Раздел 5'!R74</f>
        <v>0</v>
      </c>
      <c r="AX66" s="174">
        <f>'Раздел 5'!S74</f>
        <v>0</v>
      </c>
      <c r="AY66" s="174">
        <f>'Раздел 5'!T74</f>
        <v>0</v>
      </c>
      <c r="AZ66" s="174">
        <f>'Раздел 5'!H74</f>
        <v>0</v>
      </c>
      <c r="BA66" s="174">
        <f>'Раздел 2'!J71</f>
        <v>0</v>
      </c>
      <c r="BB66" s="211">
        <f t="shared" ref="BB66:BB129" si="7">BC66+BH66</f>
        <v>0</v>
      </c>
      <c r="BC66" s="211">
        <f t="shared" ref="BC66:BC129" si="8">SUM(BD66:BF66)</f>
        <v>0</v>
      </c>
      <c r="BD66" s="174">
        <f>'Раздел 6'!H71</f>
        <v>0</v>
      </c>
      <c r="BE66" s="174">
        <f>'Раздел 6'!L71</f>
        <v>0</v>
      </c>
      <c r="BF66" s="174">
        <f>'Раздел 6'!M71</f>
        <v>0</v>
      </c>
      <c r="BG66" s="174">
        <f>'Раздел 2'!J71</f>
        <v>0</v>
      </c>
      <c r="BH66" s="211">
        <f t="shared" ref="BH66:BH129" si="9">SUM(BI66:BK66)</f>
        <v>0</v>
      </c>
      <c r="BI66" s="174">
        <f>'Раздел 7'!H71</f>
        <v>0</v>
      </c>
      <c r="BJ66" s="174">
        <f>'Раздел 7'!L71</f>
        <v>0</v>
      </c>
      <c r="BK66" s="174">
        <f>'Раздел 7'!M71</f>
        <v>0</v>
      </c>
      <c r="BL66" s="174">
        <f>'Раздел 8'!H73</f>
        <v>0</v>
      </c>
      <c r="BM66" s="174">
        <f>'Раздел 8'!J73</f>
        <v>0</v>
      </c>
      <c r="BN66" s="174">
        <f>'Раздел 2'!J71</f>
        <v>0</v>
      </c>
      <c r="BO66" s="174">
        <f>'Раздел 8'!I73</f>
        <v>0</v>
      </c>
      <c r="BP66" s="174">
        <f>'Раздел 8'!T73</f>
        <v>0</v>
      </c>
      <c r="BQ66" s="174">
        <f>'Раздел 8'!AH73</f>
        <v>0</v>
      </c>
      <c r="BR66" s="174">
        <f>'Раздел 8'!AJ73</f>
        <v>0</v>
      </c>
    </row>
    <row r="67" spans="1:70">
      <c r="A67" s="206">
        <f>'Раздел 2'!$A$6</f>
        <v>2</v>
      </c>
      <c r="B67" s="206">
        <f>'Раздел 2'!$B$6</f>
        <v>1200200023561</v>
      </c>
      <c r="C67" s="206" t="str">
        <f>'Раздел 2'!$C$6</f>
        <v>ФКИС</v>
      </c>
      <c r="D67" s="206" t="str">
        <f>'Раздел 2'!$D$6</f>
        <v>СШ</v>
      </c>
      <c r="E67" s="206" t="str">
        <f>'Раздел 2'!$E$6</f>
        <v>МО</v>
      </c>
      <c r="F67" s="206" t="str">
        <f>'Раздел 1'!$A$15</f>
        <v>ОСН</v>
      </c>
      <c r="G67" s="207">
        <f t="shared" si="5"/>
        <v>0</v>
      </c>
      <c r="H67" s="208" t="s">
        <v>128</v>
      </c>
      <c r="I67" s="209">
        <v>66</v>
      </c>
      <c r="J67" s="174">
        <f>'Раздел 2'!H72</f>
        <v>0</v>
      </c>
      <c r="K67" s="174">
        <f>'Раздел 2'!J72</f>
        <v>0</v>
      </c>
      <c r="L67" s="174">
        <f>'Раздел 2'!K72</f>
        <v>0</v>
      </c>
      <c r="M67" s="174">
        <f>'Раздел 2'!W72</f>
        <v>0</v>
      </c>
      <c r="N67" s="174">
        <f>'Раздел 2'!Y72</f>
        <v>0</v>
      </c>
      <c r="O67" s="174">
        <f>'Раздел 2'!L72</f>
        <v>0</v>
      </c>
      <c r="P67" s="174">
        <f>'Раздел 2'!M72</f>
        <v>0</v>
      </c>
      <c r="Q67" s="174">
        <f>'Раздел 2'!N72</f>
        <v>0</v>
      </c>
      <c r="R67" s="174">
        <f>'Раздел 2'!O72</f>
        <v>0</v>
      </c>
      <c r="S67" s="174">
        <f>'Раздел 5'!H75</f>
        <v>0</v>
      </c>
      <c r="T67" s="174">
        <f>'Раздел 4'!H72</f>
        <v>0</v>
      </c>
      <c r="U67" s="174">
        <f>'Раздел 4'!I72</f>
        <v>0</v>
      </c>
      <c r="V67" s="174">
        <f>'Раздел 4'!J72</f>
        <v>0</v>
      </c>
      <c r="W67" s="174">
        <f>'Раздел 4'!K72</f>
        <v>0</v>
      </c>
      <c r="X67" s="174">
        <f>'Раздел 4'!L72</f>
        <v>0</v>
      </c>
      <c r="Y67" s="174">
        <f>'Раздел 4'!M72</f>
        <v>0</v>
      </c>
      <c r="Z67" s="174">
        <f>'Раздел 4'!N72</f>
        <v>0</v>
      </c>
      <c r="AA67" s="174">
        <f>'Раздел 4'!O72</f>
        <v>0</v>
      </c>
      <c r="AB67" s="174">
        <f>'Раздел 4'!P72</f>
        <v>0</v>
      </c>
      <c r="AC67" s="174">
        <f>'Раздел 4'!Q72</f>
        <v>0</v>
      </c>
      <c r="AD67" s="174">
        <f>'Раздел 4'!R72</f>
        <v>0</v>
      </c>
      <c r="AE67" s="174">
        <f>'Раздел 4'!V72</f>
        <v>0</v>
      </c>
      <c r="AF67" s="174">
        <f>'Раздел 4'!Z72</f>
        <v>0</v>
      </c>
      <c r="AG67" s="174">
        <f>'Раздел 2'!K72</f>
        <v>0</v>
      </c>
      <c r="AH67" s="174">
        <f>'Раздел 3'!H72</f>
        <v>0</v>
      </c>
      <c r="AI67" s="174">
        <f>'Раздел 3'!AB72</f>
        <v>0</v>
      </c>
      <c r="AJ67" s="174">
        <f>'Раздел 3'!AG72</f>
        <v>0</v>
      </c>
      <c r="AK67" s="174">
        <f>'Раздел 2'!J72</f>
        <v>0</v>
      </c>
      <c r="AL67" s="210"/>
      <c r="AM67" s="174">
        <f>'Раздел 2'!Z72</f>
        <v>0</v>
      </c>
      <c r="AN67" s="174">
        <f>'Раздел 2'!AA72</f>
        <v>0</v>
      </c>
      <c r="AO67" s="174">
        <f>'Раздел 4'!H72</f>
        <v>0</v>
      </c>
      <c r="AP67" s="174">
        <f>'Раздел 4'!AE72</f>
        <v>0</v>
      </c>
      <c r="AQ67" s="174">
        <f>'Раздел 5'!H75</f>
        <v>0</v>
      </c>
      <c r="AR67" s="174">
        <f>'Раздел 2'!J72</f>
        <v>0</v>
      </c>
      <c r="AS67" s="210">
        <f t="shared" si="6"/>
        <v>0</v>
      </c>
      <c r="AT67" s="174">
        <f>'Раздел 5'!O75</f>
        <v>0</v>
      </c>
      <c r="AU67" s="174">
        <f>'Раздел 5'!P75</f>
        <v>0</v>
      </c>
      <c r="AV67" s="174">
        <f>'Раздел 5'!Q75</f>
        <v>0</v>
      </c>
      <c r="AW67" s="174">
        <f>'Раздел 5'!R75</f>
        <v>0</v>
      </c>
      <c r="AX67" s="174">
        <f>'Раздел 5'!S75</f>
        <v>0</v>
      </c>
      <c r="AY67" s="174">
        <f>'Раздел 5'!T75</f>
        <v>0</v>
      </c>
      <c r="AZ67" s="174">
        <f>'Раздел 5'!H75</f>
        <v>0</v>
      </c>
      <c r="BA67" s="174">
        <f>'Раздел 2'!J72</f>
        <v>0</v>
      </c>
      <c r="BB67" s="211">
        <f t="shared" si="7"/>
        <v>0</v>
      </c>
      <c r="BC67" s="211">
        <f t="shared" si="8"/>
        <v>0</v>
      </c>
      <c r="BD67" s="174">
        <f>'Раздел 6'!H72</f>
        <v>0</v>
      </c>
      <c r="BE67" s="174">
        <f>'Раздел 6'!L72</f>
        <v>0</v>
      </c>
      <c r="BF67" s="174">
        <f>'Раздел 6'!M72</f>
        <v>0</v>
      </c>
      <c r="BG67" s="174">
        <f>'Раздел 2'!J72</f>
        <v>0</v>
      </c>
      <c r="BH67" s="211">
        <f t="shared" si="9"/>
        <v>0</v>
      </c>
      <c r="BI67" s="174">
        <f>'Раздел 7'!H72</f>
        <v>0</v>
      </c>
      <c r="BJ67" s="174">
        <f>'Раздел 7'!L72</f>
        <v>0</v>
      </c>
      <c r="BK67" s="174">
        <f>'Раздел 7'!M72</f>
        <v>0</v>
      </c>
      <c r="BL67" s="174">
        <f>'Раздел 8'!H74</f>
        <v>0</v>
      </c>
      <c r="BM67" s="174">
        <f>'Раздел 8'!J74</f>
        <v>0</v>
      </c>
      <c r="BN67" s="174">
        <f>'Раздел 2'!J72</f>
        <v>0</v>
      </c>
      <c r="BO67" s="174">
        <f>'Раздел 8'!I74</f>
        <v>0</v>
      </c>
      <c r="BP67" s="174">
        <f>'Раздел 8'!T74</f>
        <v>0</v>
      </c>
      <c r="BQ67" s="174">
        <f>'Раздел 8'!AH74</f>
        <v>0</v>
      </c>
      <c r="BR67" s="174">
        <f>'Раздел 8'!AJ74</f>
        <v>0</v>
      </c>
    </row>
    <row r="68" spans="1:70">
      <c r="A68" s="206">
        <f>'Раздел 2'!$A$6</f>
        <v>2</v>
      </c>
      <c r="B68" s="206">
        <f>'Раздел 2'!$B$6</f>
        <v>1200200023561</v>
      </c>
      <c r="C68" s="206" t="str">
        <f>'Раздел 2'!$C$6</f>
        <v>ФКИС</v>
      </c>
      <c r="D68" s="206" t="str">
        <f>'Раздел 2'!$D$6</f>
        <v>СШ</v>
      </c>
      <c r="E68" s="206" t="str">
        <f>'Раздел 2'!$E$6</f>
        <v>МО</v>
      </c>
      <c r="F68" s="206" t="str">
        <f>'Раздел 1'!$A$15</f>
        <v>ОСН</v>
      </c>
      <c r="G68" s="207">
        <f t="shared" si="5"/>
        <v>0</v>
      </c>
      <c r="H68" s="208" t="s">
        <v>130</v>
      </c>
      <c r="I68" s="209">
        <v>67</v>
      </c>
      <c r="J68" s="174">
        <f>'Раздел 2'!H73</f>
        <v>0</v>
      </c>
      <c r="K68" s="174">
        <f>'Раздел 2'!J73</f>
        <v>0</v>
      </c>
      <c r="L68" s="174">
        <f>'Раздел 2'!K73</f>
        <v>0</v>
      </c>
      <c r="M68" s="174">
        <f>'Раздел 2'!W73</f>
        <v>0</v>
      </c>
      <c r="N68" s="174">
        <f>'Раздел 2'!Y73</f>
        <v>0</v>
      </c>
      <c r="O68" s="174">
        <f>'Раздел 2'!L73</f>
        <v>0</v>
      </c>
      <c r="P68" s="174">
        <f>'Раздел 2'!M73</f>
        <v>0</v>
      </c>
      <c r="Q68" s="174">
        <f>'Раздел 2'!N73</f>
        <v>0</v>
      </c>
      <c r="R68" s="174">
        <f>'Раздел 2'!O73</f>
        <v>0</v>
      </c>
      <c r="S68" s="174">
        <f>'Раздел 5'!H76</f>
        <v>0</v>
      </c>
      <c r="T68" s="174">
        <f>'Раздел 4'!H73</f>
        <v>0</v>
      </c>
      <c r="U68" s="174">
        <f>'Раздел 4'!I73</f>
        <v>0</v>
      </c>
      <c r="V68" s="174">
        <f>'Раздел 4'!J73</f>
        <v>0</v>
      </c>
      <c r="W68" s="174">
        <f>'Раздел 4'!K73</f>
        <v>0</v>
      </c>
      <c r="X68" s="174">
        <f>'Раздел 4'!L73</f>
        <v>0</v>
      </c>
      <c r="Y68" s="174">
        <f>'Раздел 4'!M73</f>
        <v>0</v>
      </c>
      <c r="Z68" s="174">
        <f>'Раздел 4'!N73</f>
        <v>0</v>
      </c>
      <c r="AA68" s="174">
        <f>'Раздел 4'!O73</f>
        <v>0</v>
      </c>
      <c r="AB68" s="174">
        <f>'Раздел 4'!P73</f>
        <v>0</v>
      </c>
      <c r="AC68" s="174">
        <f>'Раздел 4'!Q73</f>
        <v>0</v>
      </c>
      <c r="AD68" s="174">
        <f>'Раздел 4'!R73</f>
        <v>0</v>
      </c>
      <c r="AE68" s="174">
        <f>'Раздел 4'!V73</f>
        <v>0</v>
      </c>
      <c r="AF68" s="174">
        <f>'Раздел 4'!Z73</f>
        <v>0</v>
      </c>
      <c r="AG68" s="174">
        <f>'Раздел 2'!K73</f>
        <v>0</v>
      </c>
      <c r="AH68" s="174">
        <f>'Раздел 3'!H73</f>
        <v>0</v>
      </c>
      <c r="AI68" s="174">
        <f>'Раздел 3'!AB73</f>
        <v>0</v>
      </c>
      <c r="AJ68" s="174">
        <f>'Раздел 3'!AG73</f>
        <v>0</v>
      </c>
      <c r="AK68" s="174">
        <f>'Раздел 2'!J73</f>
        <v>0</v>
      </c>
      <c r="AL68" s="210"/>
      <c r="AM68" s="174">
        <f>'Раздел 2'!Z73</f>
        <v>0</v>
      </c>
      <c r="AN68" s="174">
        <f>'Раздел 2'!AA73</f>
        <v>0</v>
      </c>
      <c r="AO68" s="174">
        <f>'Раздел 4'!H73</f>
        <v>0</v>
      </c>
      <c r="AP68" s="174">
        <f>'Раздел 4'!AE73</f>
        <v>0</v>
      </c>
      <c r="AQ68" s="174">
        <f>'Раздел 5'!H76</f>
        <v>0</v>
      </c>
      <c r="AR68" s="174">
        <f>'Раздел 2'!J73</f>
        <v>0</v>
      </c>
      <c r="AS68" s="210">
        <f t="shared" si="6"/>
        <v>0</v>
      </c>
      <c r="AT68" s="174">
        <f>'Раздел 5'!O76</f>
        <v>0</v>
      </c>
      <c r="AU68" s="174">
        <f>'Раздел 5'!P76</f>
        <v>0</v>
      </c>
      <c r="AV68" s="174">
        <f>'Раздел 5'!Q76</f>
        <v>0</v>
      </c>
      <c r="AW68" s="174">
        <f>'Раздел 5'!R76</f>
        <v>0</v>
      </c>
      <c r="AX68" s="174">
        <f>'Раздел 5'!S76</f>
        <v>0</v>
      </c>
      <c r="AY68" s="174">
        <f>'Раздел 5'!T76</f>
        <v>0</v>
      </c>
      <c r="AZ68" s="174">
        <f>'Раздел 5'!H76</f>
        <v>0</v>
      </c>
      <c r="BA68" s="174">
        <f>'Раздел 2'!J73</f>
        <v>0</v>
      </c>
      <c r="BB68" s="211">
        <f t="shared" si="7"/>
        <v>0</v>
      </c>
      <c r="BC68" s="211">
        <f t="shared" si="8"/>
        <v>0</v>
      </c>
      <c r="BD68" s="174">
        <f>'Раздел 6'!H73</f>
        <v>0</v>
      </c>
      <c r="BE68" s="174">
        <f>'Раздел 6'!L73</f>
        <v>0</v>
      </c>
      <c r="BF68" s="174">
        <f>'Раздел 6'!M73</f>
        <v>0</v>
      </c>
      <c r="BG68" s="174">
        <f>'Раздел 2'!J73</f>
        <v>0</v>
      </c>
      <c r="BH68" s="211">
        <f t="shared" si="9"/>
        <v>0</v>
      </c>
      <c r="BI68" s="174">
        <f>'Раздел 7'!H73</f>
        <v>0</v>
      </c>
      <c r="BJ68" s="174">
        <f>'Раздел 7'!L73</f>
        <v>0</v>
      </c>
      <c r="BK68" s="174">
        <f>'Раздел 7'!M73</f>
        <v>0</v>
      </c>
      <c r="BL68" s="174">
        <f>'Раздел 8'!H75</f>
        <v>0</v>
      </c>
      <c r="BM68" s="174">
        <f>'Раздел 8'!J75</f>
        <v>0</v>
      </c>
      <c r="BN68" s="174">
        <f>'Раздел 2'!J73</f>
        <v>0</v>
      </c>
      <c r="BO68" s="174">
        <f>'Раздел 8'!I75</f>
        <v>0</v>
      </c>
      <c r="BP68" s="174">
        <f>'Раздел 8'!T75</f>
        <v>0</v>
      </c>
      <c r="BQ68" s="174">
        <f>'Раздел 8'!AH75</f>
        <v>0</v>
      </c>
      <c r="BR68" s="174">
        <f>'Раздел 8'!AJ75</f>
        <v>0</v>
      </c>
    </row>
    <row r="69" spans="1:70">
      <c r="A69" s="206">
        <f>'Раздел 2'!$A$6</f>
        <v>2</v>
      </c>
      <c r="B69" s="206">
        <f>'Раздел 2'!$B$6</f>
        <v>1200200023561</v>
      </c>
      <c r="C69" s="206" t="str">
        <f>'Раздел 2'!$C$6</f>
        <v>ФКИС</v>
      </c>
      <c r="D69" s="206" t="str">
        <f>'Раздел 2'!$D$6</f>
        <v>СШ</v>
      </c>
      <c r="E69" s="206" t="str">
        <f>'Раздел 2'!$E$6</f>
        <v>МО</v>
      </c>
      <c r="F69" s="206" t="str">
        <f>'Раздел 1'!$A$15</f>
        <v>ОСН</v>
      </c>
      <c r="G69" s="207">
        <f t="shared" si="5"/>
        <v>0</v>
      </c>
      <c r="H69" s="208" t="s">
        <v>132</v>
      </c>
      <c r="I69" s="209">
        <v>68</v>
      </c>
      <c r="J69" s="174">
        <f>'Раздел 2'!H74</f>
        <v>0</v>
      </c>
      <c r="K69" s="174">
        <f>'Раздел 2'!J74</f>
        <v>0</v>
      </c>
      <c r="L69" s="174">
        <f>'Раздел 2'!K74</f>
        <v>0</v>
      </c>
      <c r="M69" s="174">
        <f>'Раздел 2'!W74</f>
        <v>0</v>
      </c>
      <c r="N69" s="174">
        <f>'Раздел 2'!Y74</f>
        <v>0</v>
      </c>
      <c r="O69" s="174">
        <f>'Раздел 2'!L74</f>
        <v>0</v>
      </c>
      <c r="P69" s="174">
        <f>'Раздел 2'!M74</f>
        <v>0</v>
      </c>
      <c r="Q69" s="174">
        <f>'Раздел 2'!N74</f>
        <v>0</v>
      </c>
      <c r="R69" s="174">
        <f>'Раздел 2'!O74</f>
        <v>0</v>
      </c>
      <c r="S69" s="174">
        <f>'Раздел 5'!H77</f>
        <v>0</v>
      </c>
      <c r="T69" s="174">
        <f>'Раздел 4'!H74</f>
        <v>0</v>
      </c>
      <c r="U69" s="174">
        <f>'Раздел 4'!I74</f>
        <v>0</v>
      </c>
      <c r="V69" s="174">
        <f>'Раздел 4'!J74</f>
        <v>0</v>
      </c>
      <c r="W69" s="174">
        <f>'Раздел 4'!K74</f>
        <v>0</v>
      </c>
      <c r="X69" s="174">
        <f>'Раздел 4'!L74</f>
        <v>0</v>
      </c>
      <c r="Y69" s="174">
        <f>'Раздел 4'!M74</f>
        <v>0</v>
      </c>
      <c r="Z69" s="174">
        <f>'Раздел 4'!N74</f>
        <v>0</v>
      </c>
      <c r="AA69" s="174">
        <f>'Раздел 4'!O74</f>
        <v>0</v>
      </c>
      <c r="AB69" s="174">
        <f>'Раздел 4'!P74</f>
        <v>0</v>
      </c>
      <c r="AC69" s="174">
        <f>'Раздел 4'!Q74</f>
        <v>0</v>
      </c>
      <c r="AD69" s="174">
        <f>'Раздел 4'!R74</f>
        <v>0</v>
      </c>
      <c r="AE69" s="174">
        <f>'Раздел 4'!V74</f>
        <v>0</v>
      </c>
      <c r="AF69" s="174">
        <f>'Раздел 4'!Z74</f>
        <v>0</v>
      </c>
      <c r="AG69" s="174">
        <f>'Раздел 2'!K74</f>
        <v>0</v>
      </c>
      <c r="AH69" s="174">
        <f>'Раздел 3'!H74</f>
        <v>0</v>
      </c>
      <c r="AI69" s="174">
        <f>'Раздел 3'!AB74</f>
        <v>0</v>
      </c>
      <c r="AJ69" s="174">
        <f>'Раздел 3'!AG74</f>
        <v>0</v>
      </c>
      <c r="AK69" s="174">
        <f>'Раздел 2'!J74</f>
        <v>0</v>
      </c>
      <c r="AL69" s="210"/>
      <c r="AM69" s="174">
        <f>'Раздел 2'!Z74</f>
        <v>0</v>
      </c>
      <c r="AN69" s="174">
        <f>'Раздел 2'!AA74</f>
        <v>0</v>
      </c>
      <c r="AO69" s="174">
        <f>'Раздел 4'!H74</f>
        <v>0</v>
      </c>
      <c r="AP69" s="174">
        <f>'Раздел 4'!AE74</f>
        <v>0</v>
      </c>
      <c r="AQ69" s="174">
        <f>'Раздел 5'!H77</f>
        <v>0</v>
      </c>
      <c r="AR69" s="174">
        <f>'Раздел 2'!J74</f>
        <v>0</v>
      </c>
      <c r="AS69" s="210">
        <f t="shared" si="6"/>
        <v>0</v>
      </c>
      <c r="AT69" s="174">
        <f>'Раздел 5'!O77</f>
        <v>0</v>
      </c>
      <c r="AU69" s="174">
        <f>'Раздел 5'!P77</f>
        <v>0</v>
      </c>
      <c r="AV69" s="174">
        <f>'Раздел 5'!Q77</f>
        <v>0</v>
      </c>
      <c r="AW69" s="174">
        <f>'Раздел 5'!R77</f>
        <v>0</v>
      </c>
      <c r="AX69" s="174">
        <f>'Раздел 5'!S77</f>
        <v>0</v>
      </c>
      <c r="AY69" s="174">
        <f>'Раздел 5'!T77</f>
        <v>0</v>
      </c>
      <c r="AZ69" s="174">
        <f>'Раздел 5'!H77</f>
        <v>0</v>
      </c>
      <c r="BA69" s="174">
        <f>'Раздел 2'!J74</f>
        <v>0</v>
      </c>
      <c r="BB69" s="211">
        <f t="shared" si="7"/>
        <v>0</v>
      </c>
      <c r="BC69" s="211">
        <f t="shared" si="8"/>
        <v>0</v>
      </c>
      <c r="BD69" s="174">
        <f>'Раздел 6'!H74</f>
        <v>0</v>
      </c>
      <c r="BE69" s="174">
        <f>'Раздел 6'!L74</f>
        <v>0</v>
      </c>
      <c r="BF69" s="174">
        <f>'Раздел 6'!M74</f>
        <v>0</v>
      </c>
      <c r="BG69" s="174">
        <f>'Раздел 2'!J74</f>
        <v>0</v>
      </c>
      <c r="BH69" s="211">
        <f t="shared" si="9"/>
        <v>0</v>
      </c>
      <c r="BI69" s="174">
        <f>'Раздел 7'!H74</f>
        <v>0</v>
      </c>
      <c r="BJ69" s="174">
        <f>'Раздел 7'!L74</f>
        <v>0</v>
      </c>
      <c r="BK69" s="174">
        <f>'Раздел 7'!M74</f>
        <v>0</v>
      </c>
      <c r="BL69" s="174">
        <f>'Раздел 8'!H76</f>
        <v>0</v>
      </c>
      <c r="BM69" s="174">
        <f>'Раздел 8'!J76</f>
        <v>0</v>
      </c>
      <c r="BN69" s="174">
        <f>'Раздел 2'!J74</f>
        <v>0</v>
      </c>
      <c r="BO69" s="174">
        <f>'Раздел 8'!I76</f>
        <v>0</v>
      </c>
      <c r="BP69" s="174">
        <f>'Раздел 8'!T76</f>
        <v>0</v>
      </c>
      <c r="BQ69" s="174">
        <f>'Раздел 8'!AH76</f>
        <v>0</v>
      </c>
      <c r="BR69" s="174">
        <f>'Раздел 8'!AJ76</f>
        <v>0</v>
      </c>
    </row>
    <row r="70" spans="1:70">
      <c r="A70" s="206">
        <f>'Раздел 2'!$A$6</f>
        <v>2</v>
      </c>
      <c r="B70" s="206">
        <f>'Раздел 2'!$B$6</f>
        <v>1200200023561</v>
      </c>
      <c r="C70" s="206" t="str">
        <f>'Раздел 2'!$C$6</f>
        <v>ФКИС</v>
      </c>
      <c r="D70" s="206" t="str">
        <f>'Раздел 2'!$D$6</f>
        <v>СШ</v>
      </c>
      <c r="E70" s="206" t="str">
        <f>'Раздел 2'!$E$6</f>
        <v>МО</v>
      </c>
      <c r="F70" s="206" t="str">
        <f>'Раздел 1'!$A$15</f>
        <v>ОСН</v>
      </c>
      <c r="G70" s="207">
        <f t="shared" si="5"/>
        <v>0</v>
      </c>
      <c r="H70" s="208" t="s">
        <v>835</v>
      </c>
      <c r="I70" s="209">
        <v>69</v>
      </c>
      <c r="J70" s="174">
        <f>'Раздел 2'!H75</f>
        <v>0</v>
      </c>
      <c r="K70" s="174">
        <f>'Раздел 2'!J75</f>
        <v>0</v>
      </c>
      <c r="L70" s="174">
        <f>'Раздел 2'!K75</f>
        <v>0</v>
      </c>
      <c r="M70" s="174">
        <f>'Раздел 2'!W75</f>
        <v>0</v>
      </c>
      <c r="N70" s="174">
        <f>'Раздел 2'!Y75</f>
        <v>0</v>
      </c>
      <c r="O70" s="174">
        <f>'Раздел 2'!L75</f>
        <v>0</v>
      </c>
      <c r="P70" s="174">
        <f>'Раздел 2'!M75</f>
        <v>0</v>
      </c>
      <c r="Q70" s="174">
        <f>'Раздел 2'!N75</f>
        <v>0</v>
      </c>
      <c r="R70" s="174">
        <f>'Раздел 2'!O75</f>
        <v>0</v>
      </c>
      <c r="S70" s="174">
        <f>'Раздел 5'!H78</f>
        <v>0</v>
      </c>
      <c r="T70" s="174">
        <f>'Раздел 4'!H75</f>
        <v>0</v>
      </c>
      <c r="U70" s="174">
        <f>'Раздел 4'!I75</f>
        <v>0</v>
      </c>
      <c r="V70" s="174">
        <f>'Раздел 4'!J75</f>
        <v>0</v>
      </c>
      <c r="W70" s="174">
        <f>'Раздел 4'!K75</f>
        <v>0</v>
      </c>
      <c r="X70" s="174">
        <f>'Раздел 4'!L75</f>
        <v>0</v>
      </c>
      <c r="Y70" s="174">
        <f>'Раздел 4'!M75</f>
        <v>0</v>
      </c>
      <c r="Z70" s="174">
        <f>'Раздел 4'!N75</f>
        <v>0</v>
      </c>
      <c r="AA70" s="174">
        <f>'Раздел 4'!O75</f>
        <v>0</v>
      </c>
      <c r="AB70" s="174">
        <f>'Раздел 4'!P75</f>
        <v>0</v>
      </c>
      <c r="AC70" s="174">
        <f>'Раздел 4'!Q75</f>
        <v>0</v>
      </c>
      <c r="AD70" s="174">
        <f>'Раздел 4'!R75</f>
        <v>0</v>
      </c>
      <c r="AE70" s="174">
        <f>'Раздел 4'!V75</f>
        <v>0</v>
      </c>
      <c r="AF70" s="174">
        <f>'Раздел 4'!Z75</f>
        <v>0</v>
      </c>
      <c r="AG70" s="174">
        <f>'Раздел 2'!K75</f>
        <v>0</v>
      </c>
      <c r="AH70" s="174">
        <f>'Раздел 3'!H75</f>
        <v>0</v>
      </c>
      <c r="AI70" s="174">
        <f>'Раздел 3'!AB75</f>
        <v>0</v>
      </c>
      <c r="AJ70" s="174">
        <f>'Раздел 3'!AG75</f>
        <v>0</v>
      </c>
      <c r="AK70" s="174">
        <f>'Раздел 2'!J75</f>
        <v>0</v>
      </c>
      <c r="AL70" s="210"/>
      <c r="AM70" s="174">
        <f>'Раздел 2'!Z75</f>
        <v>0</v>
      </c>
      <c r="AN70" s="174">
        <f>'Раздел 2'!AA75</f>
        <v>0</v>
      </c>
      <c r="AO70" s="174">
        <f>'Раздел 4'!H75</f>
        <v>0</v>
      </c>
      <c r="AP70" s="174">
        <f>'Раздел 4'!AE75</f>
        <v>0</v>
      </c>
      <c r="AQ70" s="174">
        <f>'Раздел 5'!H78</f>
        <v>0</v>
      </c>
      <c r="AR70" s="174">
        <f>'Раздел 2'!J75</f>
        <v>0</v>
      </c>
      <c r="AS70" s="211">
        <f t="shared" si="6"/>
        <v>0</v>
      </c>
      <c r="AT70" s="174">
        <f>'Раздел 5'!O78</f>
        <v>0</v>
      </c>
      <c r="AU70" s="174">
        <f>'Раздел 5'!P78</f>
        <v>0</v>
      </c>
      <c r="AV70" s="174">
        <f>'Раздел 5'!Q78</f>
        <v>0</v>
      </c>
      <c r="AW70" s="174">
        <f>'Раздел 5'!R78</f>
        <v>0</v>
      </c>
      <c r="AX70" s="174">
        <f>'Раздел 5'!S78</f>
        <v>0</v>
      </c>
      <c r="AY70" s="174">
        <f>'Раздел 5'!T78</f>
        <v>0</v>
      </c>
      <c r="AZ70" s="174">
        <f>'Раздел 5'!H78</f>
        <v>0</v>
      </c>
      <c r="BA70" s="174">
        <f>'Раздел 2'!J75</f>
        <v>0</v>
      </c>
      <c r="BB70" s="211">
        <f t="shared" si="7"/>
        <v>0</v>
      </c>
      <c r="BC70" s="211">
        <f t="shared" si="8"/>
        <v>0</v>
      </c>
      <c r="BD70" s="174">
        <f>'Раздел 6'!H75</f>
        <v>0</v>
      </c>
      <c r="BE70" s="174">
        <f>'Раздел 6'!L75</f>
        <v>0</v>
      </c>
      <c r="BF70" s="174">
        <f>'Раздел 6'!M75</f>
        <v>0</v>
      </c>
      <c r="BG70" s="174">
        <f>'Раздел 2'!J75</f>
        <v>0</v>
      </c>
      <c r="BH70" s="211">
        <f t="shared" si="9"/>
        <v>0</v>
      </c>
      <c r="BI70" s="174">
        <f>'Раздел 7'!H75</f>
        <v>0</v>
      </c>
      <c r="BJ70" s="174">
        <f>'Раздел 7'!L75</f>
        <v>0</v>
      </c>
      <c r="BK70" s="174">
        <f>'Раздел 7'!M75</f>
        <v>0</v>
      </c>
      <c r="BL70" s="174">
        <f>'Раздел 8'!H77</f>
        <v>0</v>
      </c>
      <c r="BM70" s="174">
        <f>'Раздел 8'!J77</f>
        <v>0</v>
      </c>
      <c r="BN70" s="174">
        <f>'Раздел 2'!J75</f>
        <v>0</v>
      </c>
      <c r="BO70" s="174">
        <f>'Раздел 8'!I77</f>
        <v>0</v>
      </c>
      <c r="BP70" s="174">
        <f>'Раздел 8'!T77</f>
        <v>0</v>
      </c>
      <c r="BQ70" s="174">
        <f>'Раздел 8'!AH77</f>
        <v>0</v>
      </c>
      <c r="BR70" s="174">
        <f>'Раздел 8'!AJ77</f>
        <v>0</v>
      </c>
    </row>
    <row r="71" spans="1:70">
      <c r="A71" s="206">
        <f>'Раздел 2'!$A$6</f>
        <v>2</v>
      </c>
      <c r="B71" s="206">
        <f>'Раздел 2'!$B$6</f>
        <v>1200200023561</v>
      </c>
      <c r="C71" s="206" t="str">
        <f>'Раздел 2'!$C$6</f>
        <v>ФКИС</v>
      </c>
      <c r="D71" s="206" t="str">
        <f>'Раздел 2'!$D$6</f>
        <v>СШ</v>
      </c>
      <c r="E71" s="206" t="str">
        <f>'Раздел 2'!$E$6</f>
        <v>МО</v>
      </c>
      <c r="F71" s="206" t="str">
        <f>'Раздел 1'!$A$15</f>
        <v>ОСН</v>
      </c>
      <c r="G71" s="207">
        <f t="shared" si="5"/>
        <v>0</v>
      </c>
      <c r="H71" s="208" t="s">
        <v>839</v>
      </c>
      <c r="I71" s="209">
        <v>70</v>
      </c>
      <c r="J71" s="174">
        <f>'Раздел 2'!H76</f>
        <v>0</v>
      </c>
      <c r="K71" s="174">
        <f>'Раздел 2'!J76</f>
        <v>0</v>
      </c>
      <c r="L71" s="174">
        <f>'Раздел 2'!K76</f>
        <v>0</v>
      </c>
      <c r="M71" s="174">
        <f>'Раздел 2'!W76</f>
        <v>0</v>
      </c>
      <c r="N71" s="174">
        <f>'Раздел 2'!Y76</f>
        <v>0</v>
      </c>
      <c r="O71" s="174">
        <f>'Раздел 2'!L76</f>
        <v>0</v>
      </c>
      <c r="P71" s="174">
        <f>'Раздел 2'!M76</f>
        <v>0</v>
      </c>
      <c r="Q71" s="174">
        <f>'Раздел 2'!N76</f>
        <v>0</v>
      </c>
      <c r="R71" s="174">
        <f>'Раздел 2'!O76</f>
        <v>0</v>
      </c>
      <c r="S71" s="174">
        <f>'Раздел 5'!H79</f>
        <v>0</v>
      </c>
      <c r="T71" s="174">
        <f>'Раздел 4'!H76</f>
        <v>0</v>
      </c>
      <c r="U71" s="174">
        <f>'Раздел 4'!I76</f>
        <v>0</v>
      </c>
      <c r="V71" s="174">
        <f>'Раздел 4'!J76</f>
        <v>0</v>
      </c>
      <c r="W71" s="174">
        <f>'Раздел 4'!K76</f>
        <v>0</v>
      </c>
      <c r="X71" s="174">
        <f>'Раздел 4'!L76</f>
        <v>0</v>
      </c>
      <c r="Y71" s="174">
        <f>'Раздел 4'!M76</f>
        <v>0</v>
      </c>
      <c r="Z71" s="174">
        <f>'Раздел 4'!N76</f>
        <v>0</v>
      </c>
      <c r="AA71" s="174">
        <f>'Раздел 4'!O76</f>
        <v>0</v>
      </c>
      <c r="AB71" s="174">
        <f>'Раздел 4'!P76</f>
        <v>0</v>
      </c>
      <c r="AC71" s="174">
        <f>'Раздел 4'!Q76</f>
        <v>0</v>
      </c>
      <c r="AD71" s="174">
        <f>'Раздел 4'!R76</f>
        <v>0</v>
      </c>
      <c r="AE71" s="174">
        <f>'Раздел 4'!V76</f>
        <v>0</v>
      </c>
      <c r="AF71" s="174">
        <f>'Раздел 4'!Z76</f>
        <v>0</v>
      </c>
      <c r="AG71" s="174">
        <f>'Раздел 2'!K76</f>
        <v>0</v>
      </c>
      <c r="AH71" s="174">
        <f>'Раздел 3'!H76</f>
        <v>0</v>
      </c>
      <c r="AI71" s="174">
        <f>'Раздел 3'!AB76</f>
        <v>0</v>
      </c>
      <c r="AJ71" s="174">
        <f>'Раздел 3'!AG76</f>
        <v>0</v>
      </c>
      <c r="AK71" s="174">
        <f>'Раздел 2'!J76</f>
        <v>0</v>
      </c>
      <c r="AL71" s="210"/>
      <c r="AM71" s="174">
        <f>'Раздел 2'!Z76</f>
        <v>0</v>
      </c>
      <c r="AN71" s="174">
        <f>'Раздел 2'!AA76</f>
        <v>0</v>
      </c>
      <c r="AO71" s="174">
        <f>'Раздел 4'!H76</f>
        <v>0</v>
      </c>
      <c r="AP71" s="174">
        <f>'Раздел 4'!AE76</f>
        <v>0</v>
      </c>
      <c r="AQ71" s="174">
        <f>'Раздел 5'!H79</f>
        <v>0</v>
      </c>
      <c r="AR71" s="174">
        <f>'Раздел 2'!J76</f>
        <v>0</v>
      </c>
      <c r="AS71" s="210">
        <f t="shared" si="6"/>
        <v>0</v>
      </c>
      <c r="AT71" s="174">
        <f>'Раздел 5'!O79</f>
        <v>0</v>
      </c>
      <c r="AU71" s="174">
        <f>'Раздел 5'!P79</f>
        <v>0</v>
      </c>
      <c r="AV71" s="174">
        <f>'Раздел 5'!Q79</f>
        <v>0</v>
      </c>
      <c r="AW71" s="174">
        <f>'Раздел 5'!R79</f>
        <v>0</v>
      </c>
      <c r="AX71" s="174">
        <f>'Раздел 5'!S79</f>
        <v>0</v>
      </c>
      <c r="AY71" s="174">
        <f>'Раздел 5'!T79</f>
        <v>0</v>
      </c>
      <c r="AZ71" s="174">
        <f>'Раздел 5'!H79</f>
        <v>0</v>
      </c>
      <c r="BA71" s="174">
        <f>'Раздел 2'!J76</f>
        <v>0</v>
      </c>
      <c r="BB71" s="211">
        <f t="shared" si="7"/>
        <v>0</v>
      </c>
      <c r="BC71" s="211">
        <f t="shared" si="8"/>
        <v>0</v>
      </c>
      <c r="BD71" s="174">
        <f>'Раздел 6'!H76</f>
        <v>0</v>
      </c>
      <c r="BE71" s="174">
        <f>'Раздел 6'!L76</f>
        <v>0</v>
      </c>
      <c r="BF71" s="174">
        <f>'Раздел 6'!M76</f>
        <v>0</v>
      </c>
      <c r="BG71" s="174">
        <f>'Раздел 2'!J76</f>
        <v>0</v>
      </c>
      <c r="BH71" s="211">
        <f t="shared" si="9"/>
        <v>0</v>
      </c>
      <c r="BI71" s="174">
        <f>'Раздел 7'!H76</f>
        <v>0</v>
      </c>
      <c r="BJ71" s="174">
        <f>'Раздел 7'!L76</f>
        <v>0</v>
      </c>
      <c r="BK71" s="174">
        <f>'Раздел 7'!M76</f>
        <v>0</v>
      </c>
      <c r="BL71" s="174">
        <f>'Раздел 8'!H78</f>
        <v>0</v>
      </c>
      <c r="BM71" s="174">
        <f>'Раздел 8'!J78</f>
        <v>0</v>
      </c>
      <c r="BN71" s="174">
        <f>'Раздел 2'!J76</f>
        <v>0</v>
      </c>
      <c r="BO71" s="174">
        <f>'Раздел 8'!I78</f>
        <v>0</v>
      </c>
      <c r="BP71" s="174">
        <f>'Раздел 8'!T78</f>
        <v>0</v>
      </c>
      <c r="BQ71" s="174">
        <f>'Раздел 8'!AH78</f>
        <v>0</v>
      </c>
      <c r="BR71" s="174">
        <f>'Раздел 8'!AJ78</f>
        <v>0</v>
      </c>
    </row>
    <row r="72" spans="1:70">
      <c r="A72" s="206">
        <f>'Раздел 2'!$A$6</f>
        <v>2</v>
      </c>
      <c r="B72" s="206">
        <f>'Раздел 2'!$B$6</f>
        <v>1200200023561</v>
      </c>
      <c r="C72" s="206" t="str">
        <f>'Раздел 2'!$C$6</f>
        <v>ФКИС</v>
      </c>
      <c r="D72" s="206" t="str">
        <f>'Раздел 2'!$D$6</f>
        <v>СШ</v>
      </c>
      <c r="E72" s="206" t="str">
        <f>'Раздел 2'!$E$6</f>
        <v>МО</v>
      </c>
      <c r="F72" s="206" t="str">
        <f>'Раздел 1'!$A$15</f>
        <v>ОСН</v>
      </c>
      <c r="G72" s="207">
        <f t="shared" si="5"/>
        <v>0</v>
      </c>
      <c r="H72" s="208" t="s">
        <v>840</v>
      </c>
      <c r="I72" s="209">
        <v>71</v>
      </c>
      <c r="J72" s="174">
        <f>'Раздел 2'!H77</f>
        <v>0</v>
      </c>
      <c r="K72" s="174">
        <f>'Раздел 2'!J77</f>
        <v>0</v>
      </c>
      <c r="L72" s="174">
        <f>'Раздел 2'!K77</f>
        <v>0</v>
      </c>
      <c r="M72" s="174">
        <f>'Раздел 2'!W77</f>
        <v>0</v>
      </c>
      <c r="N72" s="174">
        <f>'Раздел 2'!Y77</f>
        <v>0</v>
      </c>
      <c r="O72" s="174">
        <f>'Раздел 2'!L77</f>
        <v>0</v>
      </c>
      <c r="P72" s="174">
        <f>'Раздел 2'!M77</f>
        <v>0</v>
      </c>
      <c r="Q72" s="174">
        <f>'Раздел 2'!N77</f>
        <v>0</v>
      </c>
      <c r="R72" s="174">
        <f>'Раздел 2'!O77</f>
        <v>0</v>
      </c>
      <c r="S72" s="174">
        <f>'Раздел 5'!H80</f>
        <v>0</v>
      </c>
      <c r="T72" s="174">
        <f>'Раздел 4'!H77</f>
        <v>0</v>
      </c>
      <c r="U72" s="174">
        <f>'Раздел 4'!I77</f>
        <v>0</v>
      </c>
      <c r="V72" s="174">
        <f>'Раздел 4'!J77</f>
        <v>0</v>
      </c>
      <c r="W72" s="174">
        <f>'Раздел 4'!K77</f>
        <v>0</v>
      </c>
      <c r="X72" s="174">
        <f>'Раздел 4'!L77</f>
        <v>0</v>
      </c>
      <c r="Y72" s="174">
        <f>'Раздел 4'!M77</f>
        <v>0</v>
      </c>
      <c r="Z72" s="174">
        <f>'Раздел 4'!N77</f>
        <v>0</v>
      </c>
      <c r="AA72" s="174">
        <f>'Раздел 4'!O77</f>
        <v>0</v>
      </c>
      <c r="AB72" s="174">
        <f>'Раздел 4'!P77</f>
        <v>0</v>
      </c>
      <c r="AC72" s="174">
        <f>'Раздел 4'!Q77</f>
        <v>0</v>
      </c>
      <c r="AD72" s="174">
        <f>'Раздел 4'!R77</f>
        <v>0</v>
      </c>
      <c r="AE72" s="174">
        <f>'Раздел 4'!V77</f>
        <v>0</v>
      </c>
      <c r="AF72" s="174">
        <f>'Раздел 4'!Z77</f>
        <v>0</v>
      </c>
      <c r="AG72" s="174">
        <f>'Раздел 2'!K77</f>
        <v>0</v>
      </c>
      <c r="AH72" s="174">
        <f>'Раздел 3'!H77</f>
        <v>0</v>
      </c>
      <c r="AI72" s="174">
        <f>'Раздел 3'!AB77</f>
        <v>0</v>
      </c>
      <c r="AJ72" s="174">
        <f>'Раздел 3'!AG77</f>
        <v>0</v>
      </c>
      <c r="AK72" s="174">
        <f>'Раздел 2'!J77</f>
        <v>0</v>
      </c>
      <c r="AL72" s="210"/>
      <c r="AM72" s="174">
        <f>'Раздел 2'!Z77</f>
        <v>0</v>
      </c>
      <c r="AN72" s="174">
        <f>'Раздел 2'!AA77</f>
        <v>0</v>
      </c>
      <c r="AO72" s="174">
        <f>'Раздел 4'!H77</f>
        <v>0</v>
      </c>
      <c r="AP72" s="174">
        <f>'Раздел 4'!AE77</f>
        <v>0</v>
      </c>
      <c r="AQ72" s="174">
        <f>'Раздел 5'!H80</f>
        <v>0</v>
      </c>
      <c r="AR72" s="174">
        <f>'Раздел 2'!J77</f>
        <v>0</v>
      </c>
      <c r="AS72" s="210">
        <f t="shared" si="6"/>
        <v>0</v>
      </c>
      <c r="AT72" s="174">
        <f>'Раздел 5'!O80</f>
        <v>0</v>
      </c>
      <c r="AU72" s="174">
        <f>'Раздел 5'!P80</f>
        <v>0</v>
      </c>
      <c r="AV72" s="174">
        <f>'Раздел 5'!Q80</f>
        <v>0</v>
      </c>
      <c r="AW72" s="174">
        <f>'Раздел 5'!R80</f>
        <v>0</v>
      </c>
      <c r="AX72" s="174">
        <f>'Раздел 5'!S80</f>
        <v>0</v>
      </c>
      <c r="AY72" s="174">
        <f>'Раздел 5'!T80</f>
        <v>0</v>
      </c>
      <c r="AZ72" s="174">
        <f>'Раздел 5'!H80</f>
        <v>0</v>
      </c>
      <c r="BA72" s="174">
        <f>'Раздел 2'!J77</f>
        <v>0</v>
      </c>
      <c r="BB72" s="211">
        <f t="shared" si="7"/>
        <v>0</v>
      </c>
      <c r="BC72" s="211">
        <f t="shared" si="8"/>
        <v>0</v>
      </c>
      <c r="BD72" s="174">
        <f>'Раздел 6'!H77</f>
        <v>0</v>
      </c>
      <c r="BE72" s="174">
        <f>'Раздел 6'!L77</f>
        <v>0</v>
      </c>
      <c r="BF72" s="174">
        <f>'Раздел 6'!M77</f>
        <v>0</v>
      </c>
      <c r="BG72" s="174">
        <f>'Раздел 2'!J77</f>
        <v>0</v>
      </c>
      <c r="BH72" s="211">
        <f t="shared" si="9"/>
        <v>0</v>
      </c>
      <c r="BI72" s="174">
        <f>'Раздел 7'!H77</f>
        <v>0</v>
      </c>
      <c r="BJ72" s="174">
        <f>'Раздел 7'!L77</f>
        <v>0</v>
      </c>
      <c r="BK72" s="174">
        <f>'Раздел 7'!M77</f>
        <v>0</v>
      </c>
      <c r="BL72" s="174">
        <f>'Раздел 8'!H79</f>
        <v>0</v>
      </c>
      <c r="BM72" s="174">
        <f>'Раздел 8'!J79</f>
        <v>0</v>
      </c>
      <c r="BN72" s="174">
        <f>'Раздел 2'!J77</f>
        <v>0</v>
      </c>
      <c r="BO72" s="174">
        <f>'Раздел 8'!I79</f>
        <v>0</v>
      </c>
      <c r="BP72" s="174">
        <f>'Раздел 8'!T79</f>
        <v>0</v>
      </c>
      <c r="BQ72" s="174">
        <f>'Раздел 8'!AH79</f>
        <v>0</v>
      </c>
      <c r="BR72" s="174">
        <f>'Раздел 8'!AJ79</f>
        <v>0</v>
      </c>
    </row>
    <row r="73" spans="1:70">
      <c r="A73" s="206">
        <f>'Раздел 2'!$A$6</f>
        <v>2</v>
      </c>
      <c r="B73" s="206">
        <f>'Раздел 2'!$B$6</f>
        <v>1200200023561</v>
      </c>
      <c r="C73" s="206" t="str">
        <f>'Раздел 2'!$C$6</f>
        <v>ФКИС</v>
      </c>
      <c r="D73" s="206" t="str">
        <f>'Раздел 2'!$D$6</f>
        <v>СШ</v>
      </c>
      <c r="E73" s="206" t="str">
        <f>'Раздел 2'!$E$6</f>
        <v>МО</v>
      </c>
      <c r="F73" s="206" t="str">
        <f>'Раздел 1'!$A$15</f>
        <v>ОСН</v>
      </c>
      <c r="G73" s="207">
        <f t="shared" si="5"/>
        <v>0</v>
      </c>
      <c r="H73" s="208" t="s">
        <v>841</v>
      </c>
      <c r="I73" s="209">
        <v>72</v>
      </c>
      <c r="J73" s="174">
        <f>'Раздел 2'!H78</f>
        <v>0</v>
      </c>
      <c r="K73" s="174">
        <f>'Раздел 2'!J78</f>
        <v>0</v>
      </c>
      <c r="L73" s="174">
        <f>'Раздел 2'!K78</f>
        <v>0</v>
      </c>
      <c r="M73" s="174">
        <f>'Раздел 2'!W78</f>
        <v>0</v>
      </c>
      <c r="N73" s="174">
        <f>'Раздел 2'!Y78</f>
        <v>0</v>
      </c>
      <c r="O73" s="174">
        <f>'Раздел 2'!L78</f>
        <v>0</v>
      </c>
      <c r="P73" s="174">
        <f>'Раздел 2'!M78</f>
        <v>0</v>
      </c>
      <c r="Q73" s="174">
        <f>'Раздел 2'!N78</f>
        <v>0</v>
      </c>
      <c r="R73" s="174">
        <f>'Раздел 2'!O78</f>
        <v>0</v>
      </c>
      <c r="S73" s="174">
        <f>'Раздел 5'!H81</f>
        <v>0</v>
      </c>
      <c r="T73" s="174">
        <f>'Раздел 4'!H78</f>
        <v>0</v>
      </c>
      <c r="U73" s="174">
        <f>'Раздел 4'!I78</f>
        <v>0</v>
      </c>
      <c r="V73" s="174">
        <f>'Раздел 4'!J78</f>
        <v>0</v>
      </c>
      <c r="W73" s="174">
        <f>'Раздел 4'!K78</f>
        <v>0</v>
      </c>
      <c r="X73" s="174">
        <f>'Раздел 4'!L78</f>
        <v>0</v>
      </c>
      <c r="Y73" s="174">
        <f>'Раздел 4'!M78</f>
        <v>0</v>
      </c>
      <c r="Z73" s="174">
        <f>'Раздел 4'!N78</f>
        <v>0</v>
      </c>
      <c r="AA73" s="174">
        <f>'Раздел 4'!O78</f>
        <v>0</v>
      </c>
      <c r="AB73" s="174">
        <f>'Раздел 4'!P78</f>
        <v>0</v>
      </c>
      <c r="AC73" s="174">
        <f>'Раздел 4'!Q78</f>
        <v>0</v>
      </c>
      <c r="AD73" s="174">
        <f>'Раздел 4'!R78</f>
        <v>0</v>
      </c>
      <c r="AE73" s="174">
        <f>'Раздел 4'!V78</f>
        <v>0</v>
      </c>
      <c r="AF73" s="174">
        <f>'Раздел 4'!Z78</f>
        <v>0</v>
      </c>
      <c r="AG73" s="174">
        <f>'Раздел 2'!K78</f>
        <v>0</v>
      </c>
      <c r="AH73" s="174">
        <f>'Раздел 3'!H78</f>
        <v>0</v>
      </c>
      <c r="AI73" s="174">
        <f>'Раздел 3'!AB78</f>
        <v>0</v>
      </c>
      <c r="AJ73" s="174">
        <f>'Раздел 3'!AG78</f>
        <v>0</v>
      </c>
      <c r="AK73" s="174">
        <f>'Раздел 2'!J78</f>
        <v>0</v>
      </c>
      <c r="AL73" s="210"/>
      <c r="AM73" s="174">
        <f>'Раздел 2'!Z78</f>
        <v>0</v>
      </c>
      <c r="AN73" s="174">
        <f>'Раздел 2'!AA78</f>
        <v>0</v>
      </c>
      <c r="AO73" s="174">
        <f>'Раздел 4'!H78</f>
        <v>0</v>
      </c>
      <c r="AP73" s="174">
        <f>'Раздел 4'!AE78</f>
        <v>0</v>
      </c>
      <c r="AQ73" s="174">
        <f>'Раздел 5'!H81</f>
        <v>0</v>
      </c>
      <c r="AR73" s="174">
        <f>'Раздел 2'!J78</f>
        <v>0</v>
      </c>
      <c r="AS73" s="210">
        <f t="shared" si="6"/>
        <v>0</v>
      </c>
      <c r="AT73" s="174">
        <f>'Раздел 5'!O81</f>
        <v>0</v>
      </c>
      <c r="AU73" s="174">
        <f>'Раздел 5'!P81</f>
        <v>0</v>
      </c>
      <c r="AV73" s="174">
        <f>'Раздел 5'!Q81</f>
        <v>0</v>
      </c>
      <c r="AW73" s="174">
        <f>'Раздел 5'!R81</f>
        <v>0</v>
      </c>
      <c r="AX73" s="174">
        <f>'Раздел 5'!S81</f>
        <v>0</v>
      </c>
      <c r="AY73" s="174">
        <f>'Раздел 5'!T81</f>
        <v>0</v>
      </c>
      <c r="AZ73" s="174">
        <f>'Раздел 5'!H81</f>
        <v>0</v>
      </c>
      <c r="BA73" s="174">
        <f>'Раздел 2'!J78</f>
        <v>0</v>
      </c>
      <c r="BB73" s="211">
        <f t="shared" si="7"/>
        <v>0</v>
      </c>
      <c r="BC73" s="211">
        <f t="shared" si="8"/>
        <v>0</v>
      </c>
      <c r="BD73" s="174">
        <f>'Раздел 6'!H78</f>
        <v>0</v>
      </c>
      <c r="BE73" s="174">
        <f>'Раздел 6'!L78</f>
        <v>0</v>
      </c>
      <c r="BF73" s="174">
        <f>'Раздел 6'!M78</f>
        <v>0</v>
      </c>
      <c r="BG73" s="174">
        <f>'Раздел 2'!J78</f>
        <v>0</v>
      </c>
      <c r="BH73" s="211">
        <f t="shared" si="9"/>
        <v>0</v>
      </c>
      <c r="BI73" s="174">
        <f>'Раздел 7'!H78</f>
        <v>0</v>
      </c>
      <c r="BJ73" s="174">
        <f>'Раздел 7'!L78</f>
        <v>0</v>
      </c>
      <c r="BK73" s="174">
        <f>'Раздел 7'!M78</f>
        <v>0</v>
      </c>
      <c r="BL73" s="174">
        <f>'Раздел 8'!H80</f>
        <v>0</v>
      </c>
      <c r="BM73" s="174">
        <f>'Раздел 8'!J80</f>
        <v>0</v>
      </c>
      <c r="BN73" s="174">
        <f>'Раздел 2'!J78</f>
        <v>0</v>
      </c>
      <c r="BO73" s="174">
        <f>'Раздел 8'!I80</f>
        <v>0</v>
      </c>
      <c r="BP73" s="174">
        <f>'Раздел 8'!T80</f>
        <v>0</v>
      </c>
      <c r="BQ73" s="174">
        <f>'Раздел 8'!AH80</f>
        <v>0</v>
      </c>
      <c r="BR73" s="174">
        <f>'Раздел 8'!AJ80</f>
        <v>0</v>
      </c>
    </row>
    <row r="74" spans="1:70">
      <c r="A74" s="206">
        <f>'Раздел 2'!$A$6</f>
        <v>2</v>
      </c>
      <c r="B74" s="206">
        <f>'Раздел 2'!$B$6</f>
        <v>1200200023561</v>
      </c>
      <c r="C74" s="206" t="str">
        <f>'Раздел 2'!$C$6</f>
        <v>ФКИС</v>
      </c>
      <c r="D74" s="206" t="str">
        <f>'Раздел 2'!$D$6</f>
        <v>СШ</v>
      </c>
      <c r="E74" s="206" t="str">
        <f>'Раздел 2'!$E$6</f>
        <v>МО</v>
      </c>
      <c r="F74" s="206" t="str">
        <f>'Раздел 1'!$A$15</f>
        <v>ОСН</v>
      </c>
      <c r="G74" s="207">
        <f t="shared" si="5"/>
        <v>0</v>
      </c>
      <c r="H74" s="208" t="s">
        <v>818</v>
      </c>
      <c r="I74" s="209">
        <v>73</v>
      </c>
      <c r="J74" s="174">
        <f>'Раздел 2'!H79</f>
        <v>0</v>
      </c>
      <c r="K74" s="174">
        <f>'Раздел 2'!J79</f>
        <v>0</v>
      </c>
      <c r="L74" s="174">
        <f>'Раздел 2'!K79</f>
        <v>0</v>
      </c>
      <c r="M74" s="174">
        <f>'Раздел 2'!W79</f>
        <v>0</v>
      </c>
      <c r="N74" s="174">
        <f>'Раздел 2'!Y79</f>
        <v>0</v>
      </c>
      <c r="O74" s="174">
        <f>'Раздел 2'!L79</f>
        <v>0</v>
      </c>
      <c r="P74" s="174">
        <f>'Раздел 2'!M79</f>
        <v>0</v>
      </c>
      <c r="Q74" s="174">
        <f>'Раздел 2'!N79</f>
        <v>0</v>
      </c>
      <c r="R74" s="174">
        <f>'Раздел 2'!O79</f>
        <v>0</v>
      </c>
      <c r="S74" s="174">
        <f>'Раздел 5'!H82</f>
        <v>0</v>
      </c>
      <c r="T74" s="174">
        <f>'Раздел 4'!H79</f>
        <v>0</v>
      </c>
      <c r="U74" s="174">
        <f>'Раздел 4'!I79</f>
        <v>0</v>
      </c>
      <c r="V74" s="174">
        <f>'Раздел 4'!J79</f>
        <v>0</v>
      </c>
      <c r="W74" s="174">
        <f>'Раздел 4'!K79</f>
        <v>0</v>
      </c>
      <c r="X74" s="174">
        <f>'Раздел 4'!L79</f>
        <v>0</v>
      </c>
      <c r="Y74" s="174">
        <f>'Раздел 4'!M79</f>
        <v>0</v>
      </c>
      <c r="Z74" s="174">
        <f>'Раздел 4'!N79</f>
        <v>0</v>
      </c>
      <c r="AA74" s="174">
        <f>'Раздел 4'!O79</f>
        <v>0</v>
      </c>
      <c r="AB74" s="174">
        <f>'Раздел 4'!P79</f>
        <v>0</v>
      </c>
      <c r="AC74" s="174">
        <f>'Раздел 4'!Q79</f>
        <v>0</v>
      </c>
      <c r="AD74" s="174">
        <f>'Раздел 4'!R79</f>
        <v>0</v>
      </c>
      <c r="AE74" s="174">
        <f>'Раздел 4'!V79</f>
        <v>0</v>
      </c>
      <c r="AF74" s="174">
        <f>'Раздел 4'!Z79</f>
        <v>0</v>
      </c>
      <c r="AG74" s="174">
        <f>'Раздел 2'!K79</f>
        <v>0</v>
      </c>
      <c r="AH74" s="174">
        <f>'Раздел 3'!H79</f>
        <v>0</v>
      </c>
      <c r="AI74" s="174">
        <f>'Раздел 3'!AB79</f>
        <v>0</v>
      </c>
      <c r="AJ74" s="174">
        <f>'Раздел 3'!AG79</f>
        <v>0</v>
      </c>
      <c r="AK74" s="174">
        <f>'Раздел 2'!J79</f>
        <v>0</v>
      </c>
      <c r="AL74" s="210"/>
      <c r="AM74" s="174">
        <f>'Раздел 2'!Z79</f>
        <v>0</v>
      </c>
      <c r="AN74" s="174">
        <f>'Раздел 2'!AA79</f>
        <v>0</v>
      </c>
      <c r="AO74" s="174">
        <f>'Раздел 4'!H79</f>
        <v>0</v>
      </c>
      <c r="AP74" s="174">
        <f>'Раздел 4'!AE79</f>
        <v>0</v>
      </c>
      <c r="AQ74" s="174">
        <f>'Раздел 5'!H82</f>
        <v>0</v>
      </c>
      <c r="AR74" s="174">
        <f>'Раздел 2'!J79</f>
        <v>0</v>
      </c>
      <c r="AS74" s="210">
        <f t="shared" si="6"/>
        <v>0</v>
      </c>
      <c r="AT74" s="174">
        <f>'Раздел 5'!O82</f>
        <v>0</v>
      </c>
      <c r="AU74" s="174">
        <f>'Раздел 5'!P82</f>
        <v>0</v>
      </c>
      <c r="AV74" s="174">
        <f>'Раздел 5'!Q82</f>
        <v>0</v>
      </c>
      <c r="AW74" s="174">
        <f>'Раздел 5'!R82</f>
        <v>0</v>
      </c>
      <c r="AX74" s="174">
        <f>'Раздел 5'!S82</f>
        <v>0</v>
      </c>
      <c r="AY74" s="174">
        <f>'Раздел 5'!T82</f>
        <v>0</v>
      </c>
      <c r="AZ74" s="174">
        <f>'Раздел 5'!H82</f>
        <v>0</v>
      </c>
      <c r="BA74" s="174">
        <f>'Раздел 2'!J79</f>
        <v>0</v>
      </c>
      <c r="BB74" s="211">
        <f t="shared" si="7"/>
        <v>0</v>
      </c>
      <c r="BC74" s="211">
        <f t="shared" si="8"/>
        <v>0</v>
      </c>
      <c r="BD74" s="174">
        <f>'Раздел 6'!H79</f>
        <v>0</v>
      </c>
      <c r="BE74" s="174">
        <f>'Раздел 6'!L79</f>
        <v>0</v>
      </c>
      <c r="BF74" s="174">
        <f>'Раздел 6'!M79</f>
        <v>0</v>
      </c>
      <c r="BG74" s="174">
        <f>'Раздел 2'!J79</f>
        <v>0</v>
      </c>
      <c r="BH74" s="211">
        <f t="shared" si="9"/>
        <v>0</v>
      </c>
      <c r="BI74" s="174">
        <f>'Раздел 7'!H79</f>
        <v>0</v>
      </c>
      <c r="BJ74" s="174">
        <f>'Раздел 7'!L79</f>
        <v>0</v>
      </c>
      <c r="BK74" s="174">
        <f>'Раздел 7'!M79</f>
        <v>0</v>
      </c>
      <c r="BL74" s="174">
        <f>'Раздел 8'!H81</f>
        <v>0</v>
      </c>
      <c r="BM74" s="174">
        <f>'Раздел 8'!J81</f>
        <v>0</v>
      </c>
      <c r="BN74" s="174">
        <f>'Раздел 2'!J79</f>
        <v>0</v>
      </c>
      <c r="BO74" s="174">
        <f>'Раздел 8'!I81</f>
        <v>0</v>
      </c>
      <c r="BP74" s="174">
        <f>'Раздел 8'!T81</f>
        <v>0</v>
      </c>
      <c r="BQ74" s="174">
        <f>'Раздел 8'!AH81</f>
        <v>0</v>
      </c>
      <c r="BR74" s="174">
        <f>'Раздел 8'!AJ81</f>
        <v>0</v>
      </c>
    </row>
    <row r="75" spans="1:70">
      <c r="A75" s="206">
        <f>'Раздел 2'!$A$6</f>
        <v>2</v>
      </c>
      <c r="B75" s="206">
        <f>'Раздел 2'!$B$6</f>
        <v>1200200023561</v>
      </c>
      <c r="C75" s="206" t="str">
        <f>'Раздел 2'!$C$6</f>
        <v>ФКИС</v>
      </c>
      <c r="D75" s="206" t="str">
        <f>'Раздел 2'!$D$6</f>
        <v>СШ</v>
      </c>
      <c r="E75" s="206" t="str">
        <f>'Раздел 2'!$E$6</f>
        <v>МО</v>
      </c>
      <c r="F75" s="206" t="str">
        <f>'Раздел 1'!$A$15</f>
        <v>ОСН</v>
      </c>
      <c r="G75" s="207">
        <f t="shared" si="5"/>
        <v>0</v>
      </c>
      <c r="H75" s="208" t="s">
        <v>134</v>
      </c>
      <c r="I75" s="209">
        <v>74</v>
      </c>
      <c r="J75" s="174">
        <f>'Раздел 2'!H80</f>
        <v>0</v>
      </c>
      <c r="K75" s="174">
        <f>'Раздел 2'!J80</f>
        <v>0</v>
      </c>
      <c r="L75" s="174">
        <f>'Раздел 2'!K80</f>
        <v>0</v>
      </c>
      <c r="M75" s="174">
        <f>'Раздел 2'!W80</f>
        <v>0</v>
      </c>
      <c r="N75" s="174">
        <f>'Раздел 2'!Y80</f>
        <v>0</v>
      </c>
      <c r="O75" s="174">
        <f>'Раздел 2'!L80</f>
        <v>0</v>
      </c>
      <c r="P75" s="174">
        <f>'Раздел 2'!M80</f>
        <v>0</v>
      </c>
      <c r="Q75" s="174">
        <f>'Раздел 2'!N80</f>
        <v>0</v>
      </c>
      <c r="R75" s="174">
        <f>'Раздел 2'!O80</f>
        <v>0</v>
      </c>
      <c r="S75" s="174">
        <f>'Раздел 5'!H83</f>
        <v>0</v>
      </c>
      <c r="T75" s="174">
        <f>'Раздел 4'!H80</f>
        <v>0</v>
      </c>
      <c r="U75" s="174">
        <f>'Раздел 4'!I80</f>
        <v>0</v>
      </c>
      <c r="V75" s="174">
        <f>'Раздел 4'!J80</f>
        <v>0</v>
      </c>
      <c r="W75" s="174">
        <f>'Раздел 4'!K80</f>
        <v>0</v>
      </c>
      <c r="X75" s="174">
        <f>'Раздел 4'!L80</f>
        <v>0</v>
      </c>
      <c r="Y75" s="174">
        <f>'Раздел 4'!M80</f>
        <v>0</v>
      </c>
      <c r="Z75" s="174">
        <f>'Раздел 4'!N80</f>
        <v>0</v>
      </c>
      <c r="AA75" s="174">
        <f>'Раздел 4'!O80</f>
        <v>0</v>
      </c>
      <c r="AB75" s="174">
        <f>'Раздел 4'!P80</f>
        <v>0</v>
      </c>
      <c r="AC75" s="174">
        <f>'Раздел 4'!Q80</f>
        <v>0</v>
      </c>
      <c r="AD75" s="174">
        <f>'Раздел 4'!R80</f>
        <v>0</v>
      </c>
      <c r="AE75" s="174">
        <f>'Раздел 4'!V80</f>
        <v>0</v>
      </c>
      <c r="AF75" s="174">
        <f>'Раздел 4'!Z80</f>
        <v>0</v>
      </c>
      <c r="AG75" s="174">
        <f>'Раздел 2'!K80</f>
        <v>0</v>
      </c>
      <c r="AH75" s="174">
        <f>'Раздел 3'!H80</f>
        <v>0</v>
      </c>
      <c r="AI75" s="174">
        <f>'Раздел 3'!AB80</f>
        <v>0</v>
      </c>
      <c r="AJ75" s="174">
        <f>'Раздел 3'!AG80</f>
        <v>0</v>
      </c>
      <c r="AK75" s="174">
        <f>'Раздел 2'!J80</f>
        <v>0</v>
      </c>
      <c r="AL75" s="210"/>
      <c r="AM75" s="174">
        <f>'Раздел 2'!Z80</f>
        <v>0</v>
      </c>
      <c r="AN75" s="174">
        <f>'Раздел 2'!AA80</f>
        <v>0</v>
      </c>
      <c r="AO75" s="174">
        <f>'Раздел 4'!H80</f>
        <v>0</v>
      </c>
      <c r="AP75" s="174">
        <f>'Раздел 4'!AE80</f>
        <v>0</v>
      </c>
      <c r="AQ75" s="174">
        <f>'Раздел 5'!H83</f>
        <v>0</v>
      </c>
      <c r="AR75" s="174">
        <f>'Раздел 2'!J80</f>
        <v>0</v>
      </c>
      <c r="AS75" s="210">
        <f t="shared" si="6"/>
        <v>0</v>
      </c>
      <c r="AT75" s="174">
        <f>'Раздел 5'!O83</f>
        <v>0</v>
      </c>
      <c r="AU75" s="174">
        <f>'Раздел 5'!P83</f>
        <v>0</v>
      </c>
      <c r="AV75" s="174">
        <f>'Раздел 5'!Q83</f>
        <v>0</v>
      </c>
      <c r="AW75" s="174">
        <f>'Раздел 5'!R83</f>
        <v>0</v>
      </c>
      <c r="AX75" s="174">
        <f>'Раздел 5'!S83</f>
        <v>0</v>
      </c>
      <c r="AY75" s="174">
        <f>'Раздел 5'!T83</f>
        <v>0</v>
      </c>
      <c r="AZ75" s="174">
        <f>'Раздел 5'!H83</f>
        <v>0</v>
      </c>
      <c r="BA75" s="174">
        <f>'Раздел 2'!J80</f>
        <v>0</v>
      </c>
      <c r="BB75" s="211">
        <f t="shared" si="7"/>
        <v>0</v>
      </c>
      <c r="BC75" s="211">
        <f t="shared" si="8"/>
        <v>0</v>
      </c>
      <c r="BD75" s="174">
        <f>'Раздел 6'!H80</f>
        <v>0</v>
      </c>
      <c r="BE75" s="174">
        <f>'Раздел 6'!L80</f>
        <v>0</v>
      </c>
      <c r="BF75" s="174">
        <f>'Раздел 6'!M80</f>
        <v>0</v>
      </c>
      <c r="BG75" s="174">
        <f>'Раздел 2'!J80</f>
        <v>0</v>
      </c>
      <c r="BH75" s="211">
        <f t="shared" si="9"/>
        <v>0</v>
      </c>
      <c r="BI75" s="174">
        <f>'Раздел 7'!H80</f>
        <v>0</v>
      </c>
      <c r="BJ75" s="174">
        <f>'Раздел 7'!L80</f>
        <v>0</v>
      </c>
      <c r="BK75" s="174">
        <f>'Раздел 7'!M80</f>
        <v>0</v>
      </c>
      <c r="BL75" s="174">
        <f>'Раздел 8'!H82</f>
        <v>0</v>
      </c>
      <c r="BM75" s="174">
        <f>'Раздел 8'!J82</f>
        <v>0</v>
      </c>
      <c r="BN75" s="174">
        <f>'Раздел 2'!J80</f>
        <v>0</v>
      </c>
      <c r="BO75" s="174">
        <f>'Раздел 8'!I82</f>
        <v>0</v>
      </c>
      <c r="BP75" s="174">
        <f>'Раздел 8'!T82</f>
        <v>0</v>
      </c>
      <c r="BQ75" s="174">
        <f>'Раздел 8'!AH82</f>
        <v>0</v>
      </c>
      <c r="BR75" s="174">
        <f>'Раздел 8'!AJ82</f>
        <v>0</v>
      </c>
    </row>
    <row r="76" spans="1:70">
      <c r="A76" s="206">
        <f>'Раздел 2'!$A$6</f>
        <v>2</v>
      </c>
      <c r="B76" s="206">
        <f>'Раздел 2'!$B$6</f>
        <v>1200200023561</v>
      </c>
      <c r="C76" s="206" t="str">
        <f>'Раздел 2'!$C$6</f>
        <v>ФКИС</v>
      </c>
      <c r="D76" s="206" t="str">
        <f>'Раздел 2'!$D$6</f>
        <v>СШ</v>
      </c>
      <c r="E76" s="206" t="str">
        <f>'Раздел 2'!$E$6</f>
        <v>МО</v>
      </c>
      <c r="F76" s="206" t="str">
        <f>'Раздел 1'!$A$15</f>
        <v>ОСН</v>
      </c>
      <c r="G76" s="207">
        <f t="shared" si="5"/>
        <v>0</v>
      </c>
      <c r="H76" s="208" t="s">
        <v>136</v>
      </c>
      <c r="I76" s="209">
        <v>75</v>
      </c>
      <c r="J76" s="174">
        <f>'Раздел 2'!H81</f>
        <v>0</v>
      </c>
      <c r="K76" s="174">
        <f>'Раздел 2'!J81</f>
        <v>0</v>
      </c>
      <c r="L76" s="174">
        <f>'Раздел 2'!K81</f>
        <v>0</v>
      </c>
      <c r="M76" s="174">
        <f>'Раздел 2'!W81</f>
        <v>0</v>
      </c>
      <c r="N76" s="174">
        <f>'Раздел 2'!Y81</f>
        <v>0</v>
      </c>
      <c r="O76" s="174">
        <f>'Раздел 2'!L81</f>
        <v>0</v>
      </c>
      <c r="P76" s="174">
        <f>'Раздел 2'!M81</f>
        <v>0</v>
      </c>
      <c r="Q76" s="174">
        <f>'Раздел 2'!N81</f>
        <v>0</v>
      </c>
      <c r="R76" s="174">
        <f>'Раздел 2'!O81</f>
        <v>0</v>
      </c>
      <c r="S76" s="174">
        <f>'Раздел 5'!H84</f>
        <v>0</v>
      </c>
      <c r="T76" s="174">
        <f>'Раздел 4'!H81</f>
        <v>0</v>
      </c>
      <c r="U76" s="174">
        <f>'Раздел 4'!I81</f>
        <v>0</v>
      </c>
      <c r="V76" s="174">
        <f>'Раздел 4'!J81</f>
        <v>0</v>
      </c>
      <c r="W76" s="174">
        <f>'Раздел 4'!K81</f>
        <v>0</v>
      </c>
      <c r="X76" s="174">
        <f>'Раздел 4'!L81</f>
        <v>0</v>
      </c>
      <c r="Y76" s="174">
        <f>'Раздел 4'!M81</f>
        <v>0</v>
      </c>
      <c r="Z76" s="174">
        <f>'Раздел 4'!N81</f>
        <v>0</v>
      </c>
      <c r="AA76" s="174">
        <f>'Раздел 4'!O81</f>
        <v>0</v>
      </c>
      <c r="AB76" s="174">
        <f>'Раздел 4'!P81</f>
        <v>0</v>
      </c>
      <c r="AC76" s="174">
        <f>'Раздел 4'!Q81</f>
        <v>0</v>
      </c>
      <c r="AD76" s="174">
        <f>'Раздел 4'!R81</f>
        <v>0</v>
      </c>
      <c r="AE76" s="174">
        <f>'Раздел 4'!V81</f>
        <v>0</v>
      </c>
      <c r="AF76" s="174">
        <f>'Раздел 4'!Z81</f>
        <v>0</v>
      </c>
      <c r="AG76" s="174">
        <f>'Раздел 2'!K81</f>
        <v>0</v>
      </c>
      <c r="AH76" s="174">
        <f>'Раздел 3'!H81</f>
        <v>0</v>
      </c>
      <c r="AI76" s="174">
        <f>'Раздел 3'!AB81</f>
        <v>0</v>
      </c>
      <c r="AJ76" s="174">
        <f>'Раздел 3'!AG81</f>
        <v>0</v>
      </c>
      <c r="AK76" s="174">
        <f>'Раздел 2'!J81</f>
        <v>0</v>
      </c>
      <c r="AL76" s="210"/>
      <c r="AM76" s="174">
        <f>'Раздел 2'!Z81</f>
        <v>0</v>
      </c>
      <c r="AN76" s="174">
        <f>'Раздел 2'!AA81</f>
        <v>0</v>
      </c>
      <c r="AO76" s="174">
        <f>'Раздел 4'!H81</f>
        <v>0</v>
      </c>
      <c r="AP76" s="174">
        <f>'Раздел 4'!AE81</f>
        <v>0</v>
      </c>
      <c r="AQ76" s="174">
        <f>'Раздел 5'!H84</f>
        <v>0</v>
      </c>
      <c r="AR76" s="174">
        <f>'Раздел 2'!J81</f>
        <v>0</v>
      </c>
      <c r="AS76" s="210">
        <f t="shared" si="6"/>
        <v>0</v>
      </c>
      <c r="AT76" s="174">
        <f>'Раздел 5'!O84</f>
        <v>0</v>
      </c>
      <c r="AU76" s="174">
        <f>'Раздел 5'!P84</f>
        <v>0</v>
      </c>
      <c r="AV76" s="174">
        <f>'Раздел 5'!Q84</f>
        <v>0</v>
      </c>
      <c r="AW76" s="174">
        <f>'Раздел 5'!R84</f>
        <v>0</v>
      </c>
      <c r="AX76" s="174">
        <f>'Раздел 5'!S84</f>
        <v>0</v>
      </c>
      <c r="AY76" s="174">
        <f>'Раздел 5'!T84</f>
        <v>0</v>
      </c>
      <c r="AZ76" s="174">
        <f>'Раздел 5'!H84</f>
        <v>0</v>
      </c>
      <c r="BA76" s="174">
        <f>'Раздел 2'!J81</f>
        <v>0</v>
      </c>
      <c r="BB76" s="211">
        <f t="shared" si="7"/>
        <v>0</v>
      </c>
      <c r="BC76" s="211">
        <f t="shared" si="8"/>
        <v>0</v>
      </c>
      <c r="BD76" s="174">
        <f>'Раздел 6'!H81</f>
        <v>0</v>
      </c>
      <c r="BE76" s="174">
        <f>'Раздел 6'!L81</f>
        <v>0</v>
      </c>
      <c r="BF76" s="174">
        <f>'Раздел 6'!M81</f>
        <v>0</v>
      </c>
      <c r="BG76" s="174">
        <f>'Раздел 2'!J81</f>
        <v>0</v>
      </c>
      <c r="BH76" s="211">
        <f t="shared" si="9"/>
        <v>0</v>
      </c>
      <c r="BI76" s="174">
        <f>'Раздел 7'!H81</f>
        <v>0</v>
      </c>
      <c r="BJ76" s="174">
        <f>'Раздел 7'!L81</f>
        <v>0</v>
      </c>
      <c r="BK76" s="174">
        <f>'Раздел 7'!M81</f>
        <v>0</v>
      </c>
      <c r="BL76" s="174">
        <f>'Раздел 8'!H83</f>
        <v>0</v>
      </c>
      <c r="BM76" s="174">
        <f>'Раздел 8'!J83</f>
        <v>0</v>
      </c>
      <c r="BN76" s="174">
        <f>'Раздел 2'!J81</f>
        <v>0</v>
      </c>
      <c r="BO76" s="174">
        <f>'Раздел 8'!I83</f>
        <v>0</v>
      </c>
      <c r="BP76" s="174">
        <f>'Раздел 8'!T83</f>
        <v>0</v>
      </c>
      <c r="BQ76" s="174">
        <f>'Раздел 8'!AH83</f>
        <v>0</v>
      </c>
      <c r="BR76" s="174">
        <f>'Раздел 8'!AJ83</f>
        <v>0</v>
      </c>
    </row>
    <row r="77" spans="1:70">
      <c r="A77" s="206">
        <f>'Раздел 2'!$A$6</f>
        <v>2</v>
      </c>
      <c r="B77" s="206">
        <f>'Раздел 2'!$B$6</f>
        <v>1200200023561</v>
      </c>
      <c r="C77" s="206" t="str">
        <f>'Раздел 2'!$C$6</f>
        <v>ФКИС</v>
      </c>
      <c r="D77" s="206" t="str">
        <f>'Раздел 2'!$D$6</f>
        <v>СШ</v>
      </c>
      <c r="E77" s="206" t="str">
        <f>'Раздел 2'!$E$6</f>
        <v>МО</v>
      </c>
      <c r="F77" s="206" t="str">
        <f>'Раздел 1'!$A$15</f>
        <v>ОСН</v>
      </c>
      <c r="G77" s="207">
        <f t="shared" si="5"/>
        <v>0</v>
      </c>
      <c r="H77" s="208" t="s">
        <v>138</v>
      </c>
      <c r="I77" s="209">
        <v>76</v>
      </c>
      <c r="J77" s="174">
        <f>'Раздел 2'!H82</f>
        <v>0</v>
      </c>
      <c r="K77" s="174">
        <f>'Раздел 2'!J82</f>
        <v>0</v>
      </c>
      <c r="L77" s="174">
        <f>'Раздел 2'!K82</f>
        <v>0</v>
      </c>
      <c r="M77" s="174">
        <f>'Раздел 2'!W82</f>
        <v>0</v>
      </c>
      <c r="N77" s="174">
        <f>'Раздел 2'!Y82</f>
        <v>0</v>
      </c>
      <c r="O77" s="174">
        <f>'Раздел 2'!L82</f>
        <v>0</v>
      </c>
      <c r="P77" s="174">
        <f>'Раздел 2'!M82</f>
        <v>0</v>
      </c>
      <c r="Q77" s="174">
        <f>'Раздел 2'!N82</f>
        <v>0</v>
      </c>
      <c r="R77" s="174">
        <f>'Раздел 2'!O82</f>
        <v>0</v>
      </c>
      <c r="S77" s="174">
        <f>'Раздел 5'!H85</f>
        <v>0</v>
      </c>
      <c r="T77" s="174">
        <f>'Раздел 4'!H82</f>
        <v>0</v>
      </c>
      <c r="U77" s="174">
        <f>'Раздел 4'!I82</f>
        <v>0</v>
      </c>
      <c r="V77" s="174">
        <f>'Раздел 4'!J82</f>
        <v>0</v>
      </c>
      <c r="W77" s="174">
        <f>'Раздел 4'!K82</f>
        <v>0</v>
      </c>
      <c r="X77" s="174">
        <f>'Раздел 4'!L82</f>
        <v>0</v>
      </c>
      <c r="Y77" s="174">
        <f>'Раздел 4'!M82</f>
        <v>0</v>
      </c>
      <c r="Z77" s="174">
        <f>'Раздел 4'!N82</f>
        <v>0</v>
      </c>
      <c r="AA77" s="174">
        <f>'Раздел 4'!O82</f>
        <v>0</v>
      </c>
      <c r="AB77" s="174">
        <f>'Раздел 4'!P82</f>
        <v>0</v>
      </c>
      <c r="AC77" s="174">
        <f>'Раздел 4'!Q82</f>
        <v>0</v>
      </c>
      <c r="AD77" s="174">
        <f>'Раздел 4'!R82</f>
        <v>0</v>
      </c>
      <c r="AE77" s="174">
        <f>'Раздел 4'!V82</f>
        <v>0</v>
      </c>
      <c r="AF77" s="174">
        <f>'Раздел 4'!Z82</f>
        <v>0</v>
      </c>
      <c r="AG77" s="174">
        <f>'Раздел 2'!K82</f>
        <v>0</v>
      </c>
      <c r="AH77" s="174">
        <f>'Раздел 3'!H82</f>
        <v>0</v>
      </c>
      <c r="AI77" s="174">
        <f>'Раздел 3'!AB82</f>
        <v>0</v>
      </c>
      <c r="AJ77" s="174">
        <f>'Раздел 3'!AG82</f>
        <v>0</v>
      </c>
      <c r="AK77" s="174">
        <f>'Раздел 2'!J82</f>
        <v>0</v>
      </c>
      <c r="AL77" s="210"/>
      <c r="AM77" s="174">
        <f>'Раздел 2'!Z82</f>
        <v>0</v>
      </c>
      <c r="AN77" s="174">
        <f>'Раздел 2'!AA82</f>
        <v>0</v>
      </c>
      <c r="AO77" s="174">
        <f>'Раздел 4'!H82</f>
        <v>0</v>
      </c>
      <c r="AP77" s="174">
        <f>'Раздел 4'!AE82</f>
        <v>0</v>
      </c>
      <c r="AQ77" s="174">
        <f>'Раздел 5'!H85</f>
        <v>0</v>
      </c>
      <c r="AR77" s="174">
        <f>'Раздел 2'!J82</f>
        <v>0</v>
      </c>
      <c r="AS77" s="210">
        <f t="shared" si="6"/>
        <v>0</v>
      </c>
      <c r="AT77" s="174">
        <f>'Раздел 5'!O85</f>
        <v>0</v>
      </c>
      <c r="AU77" s="174">
        <f>'Раздел 5'!P85</f>
        <v>0</v>
      </c>
      <c r="AV77" s="174">
        <f>'Раздел 5'!Q85</f>
        <v>0</v>
      </c>
      <c r="AW77" s="174">
        <f>'Раздел 5'!R85</f>
        <v>0</v>
      </c>
      <c r="AX77" s="174">
        <f>'Раздел 5'!S85</f>
        <v>0</v>
      </c>
      <c r="AY77" s="174">
        <f>'Раздел 5'!T85</f>
        <v>0</v>
      </c>
      <c r="AZ77" s="174">
        <f>'Раздел 5'!H85</f>
        <v>0</v>
      </c>
      <c r="BA77" s="174">
        <f>'Раздел 2'!J82</f>
        <v>0</v>
      </c>
      <c r="BB77" s="211">
        <f t="shared" si="7"/>
        <v>0</v>
      </c>
      <c r="BC77" s="211">
        <f t="shared" si="8"/>
        <v>0</v>
      </c>
      <c r="BD77" s="174">
        <f>'Раздел 6'!H82</f>
        <v>0</v>
      </c>
      <c r="BE77" s="174">
        <f>'Раздел 6'!L82</f>
        <v>0</v>
      </c>
      <c r="BF77" s="174">
        <f>'Раздел 6'!M82</f>
        <v>0</v>
      </c>
      <c r="BG77" s="174">
        <f>'Раздел 2'!J82</f>
        <v>0</v>
      </c>
      <c r="BH77" s="211">
        <f t="shared" si="9"/>
        <v>0</v>
      </c>
      <c r="BI77" s="174">
        <f>'Раздел 7'!H82</f>
        <v>0</v>
      </c>
      <c r="BJ77" s="174">
        <f>'Раздел 7'!L82</f>
        <v>0</v>
      </c>
      <c r="BK77" s="174">
        <f>'Раздел 7'!M82</f>
        <v>0</v>
      </c>
      <c r="BL77" s="174">
        <f>'Раздел 8'!H84</f>
        <v>0</v>
      </c>
      <c r="BM77" s="174">
        <f>'Раздел 8'!J84</f>
        <v>0</v>
      </c>
      <c r="BN77" s="174">
        <f>'Раздел 2'!J82</f>
        <v>0</v>
      </c>
      <c r="BO77" s="174">
        <f>'Раздел 8'!I84</f>
        <v>0</v>
      </c>
      <c r="BP77" s="174">
        <f>'Раздел 8'!T84</f>
        <v>0</v>
      </c>
      <c r="BQ77" s="174">
        <f>'Раздел 8'!AH84</f>
        <v>0</v>
      </c>
      <c r="BR77" s="174">
        <f>'Раздел 8'!AJ84</f>
        <v>0</v>
      </c>
    </row>
    <row r="78" spans="1:70">
      <c r="A78" s="206">
        <f>'Раздел 2'!$A$6</f>
        <v>2</v>
      </c>
      <c r="B78" s="206">
        <f>'Раздел 2'!$B$6</f>
        <v>1200200023561</v>
      </c>
      <c r="C78" s="206" t="str">
        <f>'Раздел 2'!$C$6</f>
        <v>ФКИС</v>
      </c>
      <c r="D78" s="206" t="str">
        <f>'Раздел 2'!$D$6</f>
        <v>СШ</v>
      </c>
      <c r="E78" s="206" t="str">
        <f>'Раздел 2'!$E$6</f>
        <v>МО</v>
      </c>
      <c r="F78" s="206" t="str">
        <f>'Раздел 1'!$A$15</f>
        <v>ОСН</v>
      </c>
      <c r="G78" s="207">
        <f t="shared" si="5"/>
        <v>0</v>
      </c>
      <c r="H78" s="208" t="s">
        <v>140</v>
      </c>
      <c r="I78" s="209">
        <v>77</v>
      </c>
      <c r="J78" s="174">
        <f>'Раздел 2'!H83</f>
        <v>0</v>
      </c>
      <c r="K78" s="174">
        <f>'Раздел 2'!J83</f>
        <v>0</v>
      </c>
      <c r="L78" s="174">
        <f>'Раздел 2'!K83</f>
        <v>0</v>
      </c>
      <c r="M78" s="174">
        <f>'Раздел 2'!W83</f>
        <v>0</v>
      </c>
      <c r="N78" s="174">
        <f>'Раздел 2'!Y83</f>
        <v>0</v>
      </c>
      <c r="O78" s="174">
        <f>'Раздел 2'!L83</f>
        <v>0</v>
      </c>
      <c r="P78" s="174">
        <f>'Раздел 2'!M83</f>
        <v>0</v>
      </c>
      <c r="Q78" s="174">
        <f>'Раздел 2'!N83</f>
        <v>0</v>
      </c>
      <c r="R78" s="174">
        <f>'Раздел 2'!O83</f>
        <v>0</v>
      </c>
      <c r="S78" s="174">
        <f>'Раздел 5'!H86</f>
        <v>0</v>
      </c>
      <c r="T78" s="174">
        <f>'Раздел 4'!H83</f>
        <v>0</v>
      </c>
      <c r="U78" s="174">
        <f>'Раздел 4'!I83</f>
        <v>0</v>
      </c>
      <c r="V78" s="174">
        <f>'Раздел 4'!J83</f>
        <v>0</v>
      </c>
      <c r="W78" s="174">
        <f>'Раздел 4'!K83</f>
        <v>0</v>
      </c>
      <c r="X78" s="174">
        <f>'Раздел 4'!L83</f>
        <v>0</v>
      </c>
      <c r="Y78" s="174">
        <f>'Раздел 4'!M83</f>
        <v>0</v>
      </c>
      <c r="Z78" s="174">
        <f>'Раздел 4'!N83</f>
        <v>0</v>
      </c>
      <c r="AA78" s="174">
        <f>'Раздел 4'!O83</f>
        <v>0</v>
      </c>
      <c r="AB78" s="174">
        <f>'Раздел 4'!P83</f>
        <v>0</v>
      </c>
      <c r="AC78" s="174">
        <f>'Раздел 4'!Q83</f>
        <v>0</v>
      </c>
      <c r="AD78" s="174">
        <f>'Раздел 4'!R83</f>
        <v>0</v>
      </c>
      <c r="AE78" s="174">
        <f>'Раздел 4'!V83</f>
        <v>0</v>
      </c>
      <c r="AF78" s="174">
        <f>'Раздел 4'!Z83</f>
        <v>0</v>
      </c>
      <c r="AG78" s="174">
        <f>'Раздел 2'!K83</f>
        <v>0</v>
      </c>
      <c r="AH78" s="174">
        <f>'Раздел 3'!H83</f>
        <v>0</v>
      </c>
      <c r="AI78" s="174">
        <f>'Раздел 3'!AB83</f>
        <v>0</v>
      </c>
      <c r="AJ78" s="174">
        <f>'Раздел 3'!AG83</f>
        <v>0</v>
      </c>
      <c r="AK78" s="174">
        <f>'Раздел 2'!J83</f>
        <v>0</v>
      </c>
      <c r="AL78" s="210"/>
      <c r="AM78" s="174">
        <f>'Раздел 2'!Z83</f>
        <v>0</v>
      </c>
      <c r="AN78" s="174">
        <f>'Раздел 2'!AA83</f>
        <v>0</v>
      </c>
      <c r="AO78" s="174">
        <f>'Раздел 4'!H83</f>
        <v>0</v>
      </c>
      <c r="AP78" s="174">
        <f>'Раздел 4'!AE83</f>
        <v>0</v>
      </c>
      <c r="AQ78" s="174">
        <f>'Раздел 5'!H86</f>
        <v>0</v>
      </c>
      <c r="AR78" s="174">
        <f>'Раздел 2'!J83</f>
        <v>0</v>
      </c>
      <c r="AS78" s="210">
        <f t="shared" si="6"/>
        <v>0</v>
      </c>
      <c r="AT78" s="174">
        <f>'Раздел 5'!O86</f>
        <v>0</v>
      </c>
      <c r="AU78" s="174">
        <f>'Раздел 5'!P86</f>
        <v>0</v>
      </c>
      <c r="AV78" s="174">
        <f>'Раздел 5'!Q86</f>
        <v>0</v>
      </c>
      <c r="AW78" s="174">
        <f>'Раздел 5'!R86</f>
        <v>0</v>
      </c>
      <c r="AX78" s="174">
        <f>'Раздел 5'!S86</f>
        <v>0</v>
      </c>
      <c r="AY78" s="174">
        <f>'Раздел 5'!T86</f>
        <v>0</v>
      </c>
      <c r="AZ78" s="174">
        <f>'Раздел 5'!H86</f>
        <v>0</v>
      </c>
      <c r="BA78" s="174">
        <f>'Раздел 2'!J83</f>
        <v>0</v>
      </c>
      <c r="BB78" s="211">
        <f t="shared" si="7"/>
        <v>0</v>
      </c>
      <c r="BC78" s="211">
        <f t="shared" si="8"/>
        <v>0</v>
      </c>
      <c r="BD78" s="174">
        <f>'Раздел 6'!H83</f>
        <v>0</v>
      </c>
      <c r="BE78" s="174">
        <f>'Раздел 6'!L83</f>
        <v>0</v>
      </c>
      <c r="BF78" s="174">
        <f>'Раздел 6'!M83</f>
        <v>0</v>
      </c>
      <c r="BG78" s="174">
        <f>'Раздел 2'!J83</f>
        <v>0</v>
      </c>
      <c r="BH78" s="211">
        <f t="shared" si="9"/>
        <v>0</v>
      </c>
      <c r="BI78" s="174">
        <f>'Раздел 7'!H83</f>
        <v>0</v>
      </c>
      <c r="BJ78" s="174">
        <f>'Раздел 7'!L83</f>
        <v>0</v>
      </c>
      <c r="BK78" s="174">
        <f>'Раздел 7'!M83</f>
        <v>0</v>
      </c>
      <c r="BL78" s="174">
        <f>'Раздел 8'!H85</f>
        <v>0</v>
      </c>
      <c r="BM78" s="174">
        <f>'Раздел 8'!J85</f>
        <v>0</v>
      </c>
      <c r="BN78" s="174">
        <f>'Раздел 2'!J83</f>
        <v>0</v>
      </c>
      <c r="BO78" s="174">
        <f>'Раздел 8'!I85</f>
        <v>0</v>
      </c>
      <c r="BP78" s="174">
        <f>'Раздел 8'!T85</f>
        <v>0</v>
      </c>
      <c r="BQ78" s="174">
        <f>'Раздел 8'!AH85</f>
        <v>0</v>
      </c>
      <c r="BR78" s="174">
        <f>'Раздел 8'!AJ85</f>
        <v>0</v>
      </c>
    </row>
    <row r="79" spans="1:70">
      <c r="A79" s="206">
        <f>'Раздел 2'!$A$6</f>
        <v>2</v>
      </c>
      <c r="B79" s="206">
        <f>'Раздел 2'!$B$6</f>
        <v>1200200023561</v>
      </c>
      <c r="C79" s="206" t="str">
        <f>'Раздел 2'!$C$6</f>
        <v>ФКИС</v>
      </c>
      <c r="D79" s="206" t="str">
        <f>'Раздел 2'!$D$6</f>
        <v>СШ</v>
      </c>
      <c r="E79" s="206" t="str">
        <f>'Раздел 2'!$E$6</f>
        <v>МО</v>
      </c>
      <c r="F79" s="206" t="str">
        <f>'Раздел 1'!$A$15</f>
        <v>ОСН</v>
      </c>
      <c r="G79" s="207">
        <f t="shared" si="5"/>
        <v>0</v>
      </c>
      <c r="H79" s="208" t="s">
        <v>142</v>
      </c>
      <c r="I79" s="209">
        <v>78</v>
      </c>
      <c r="J79" s="174">
        <f>'Раздел 2'!H84</f>
        <v>0</v>
      </c>
      <c r="K79" s="174">
        <f>'Раздел 2'!J84</f>
        <v>0</v>
      </c>
      <c r="L79" s="174">
        <f>'Раздел 2'!K84</f>
        <v>0</v>
      </c>
      <c r="M79" s="174">
        <f>'Раздел 2'!W84</f>
        <v>0</v>
      </c>
      <c r="N79" s="174">
        <f>'Раздел 2'!Y84</f>
        <v>0</v>
      </c>
      <c r="O79" s="174">
        <f>'Раздел 2'!L84</f>
        <v>0</v>
      </c>
      <c r="P79" s="174">
        <f>'Раздел 2'!M84</f>
        <v>0</v>
      </c>
      <c r="Q79" s="174">
        <f>'Раздел 2'!N84</f>
        <v>0</v>
      </c>
      <c r="R79" s="174">
        <f>'Раздел 2'!O84</f>
        <v>0</v>
      </c>
      <c r="S79" s="174">
        <f>'Раздел 5'!H87</f>
        <v>0</v>
      </c>
      <c r="T79" s="174">
        <f>'Раздел 4'!H84</f>
        <v>0</v>
      </c>
      <c r="U79" s="174">
        <f>'Раздел 4'!I84</f>
        <v>0</v>
      </c>
      <c r="V79" s="174">
        <f>'Раздел 4'!J84</f>
        <v>0</v>
      </c>
      <c r="W79" s="174">
        <f>'Раздел 4'!K84</f>
        <v>0</v>
      </c>
      <c r="X79" s="174">
        <f>'Раздел 4'!L84</f>
        <v>0</v>
      </c>
      <c r="Y79" s="174">
        <f>'Раздел 4'!M84</f>
        <v>0</v>
      </c>
      <c r="Z79" s="174">
        <f>'Раздел 4'!N84</f>
        <v>0</v>
      </c>
      <c r="AA79" s="174">
        <f>'Раздел 4'!O84</f>
        <v>0</v>
      </c>
      <c r="AB79" s="174">
        <f>'Раздел 4'!P84</f>
        <v>0</v>
      </c>
      <c r="AC79" s="174">
        <f>'Раздел 4'!Q84</f>
        <v>0</v>
      </c>
      <c r="AD79" s="174">
        <f>'Раздел 4'!R84</f>
        <v>0</v>
      </c>
      <c r="AE79" s="174">
        <f>'Раздел 4'!V84</f>
        <v>0</v>
      </c>
      <c r="AF79" s="174">
        <f>'Раздел 4'!Z84</f>
        <v>0</v>
      </c>
      <c r="AG79" s="174">
        <f>'Раздел 2'!K84</f>
        <v>0</v>
      </c>
      <c r="AH79" s="174">
        <f>'Раздел 3'!H84</f>
        <v>0</v>
      </c>
      <c r="AI79" s="174">
        <f>'Раздел 3'!AB84</f>
        <v>0</v>
      </c>
      <c r="AJ79" s="174">
        <f>'Раздел 3'!AG84</f>
        <v>0</v>
      </c>
      <c r="AK79" s="174">
        <f>'Раздел 2'!J84</f>
        <v>0</v>
      </c>
      <c r="AL79" s="210"/>
      <c r="AM79" s="174">
        <f>'Раздел 2'!Z84</f>
        <v>0</v>
      </c>
      <c r="AN79" s="174">
        <f>'Раздел 2'!AA84</f>
        <v>0</v>
      </c>
      <c r="AO79" s="174">
        <f>'Раздел 4'!H84</f>
        <v>0</v>
      </c>
      <c r="AP79" s="174">
        <f>'Раздел 4'!AE84</f>
        <v>0</v>
      </c>
      <c r="AQ79" s="174">
        <f>'Раздел 5'!H87</f>
        <v>0</v>
      </c>
      <c r="AR79" s="174">
        <f>'Раздел 2'!J84</f>
        <v>0</v>
      </c>
      <c r="AS79" s="210">
        <f t="shared" si="6"/>
        <v>0</v>
      </c>
      <c r="AT79" s="174">
        <f>'Раздел 5'!O87</f>
        <v>0</v>
      </c>
      <c r="AU79" s="174">
        <f>'Раздел 5'!P87</f>
        <v>0</v>
      </c>
      <c r="AV79" s="174">
        <f>'Раздел 5'!Q87</f>
        <v>0</v>
      </c>
      <c r="AW79" s="174">
        <f>'Раздел 5'!R87</f>
        <v>0</v>
      </c>
      <c r="AX79" s="174">
        <f>'Раздел 5'!S87</f>
        <v>0</v>
      </c>
      <c r="AY79" s="174">
        <f>'Раздел 5'!T87</f>
        <v>0</v>
      </c>
      <c r="AZ79" s="174">
        <f>'Раздел 5'!H87</f>
        <v>0</v>
      </c>
      <c r="BA79" s="174">
        <f>'Раздел 2'!J84</f>
        <v>0</v>
      </c>
      <c r="BB79" s="211">
        <f t="shared" si="7"/>
        <v>0</v>
      </c>
      <c r="BC79" s="211">
        <f t="shared" si="8"/>
        <v>0</v>
      </c>
      <c r="BD79" s="174">
        <f>'Раздел 6'!H84</f>
        <v>0</v>
      </c>
      <c r="BE79" s="174">
        <f>'Раздел 6'!L84</f>
        <v>0</v>
      </c>
      <c r="BF79" s="174">
        <f>'Раздел 6'!M84</f>
        <v>0</v>
      </c>
      <c r="BG79" s="174">
        <f>'Раздел 2'!J84</f>
        <v>0</v>
      </c>
      <c r="BH79" s="211">
        <f t="shared" si="9"/>
        <v>0</v>
      </c>
      <c r="BI79" s="174">
        <f>'Раздел 7'!H84</f>
        <v>0</v>
      </c>
      <c r="BJ79" s="174">
        <f>'Раздел 7'!L84</f>
        <v>0</v>
      </c>
      <c r="BK79" s="174">
        <f>'Раздел 7'!M84</f>
        <v>0</v>
      </c>
      <c r="BL79" s="174">
        <f>'Раздел 8'!H86</f>
        <v>0</v>
      </c>
      <c r="BM79" s="174">
        <f>'Раздел 8'!J86</f>
        <v>0</v>
      </c>
      <c r="BN79" s="174">
        <f>'Раздел 2'!J84</f>
        <v>0</v>
      </c>
      <c r="BO79" s="174">
        <f>'Раздел 8'!I86</f>
        <v>0</v>
      </c>
      <c r="BP79" s="174">
        <f>'Раздел 8'!T86</f>
        <v>0</v>
      </c>
      <c r="BQ79" s="174">
        <f>'Раздел 8'!AH86</f>
        <v>0</v>
      </c>
      <c r="BR79" s="174">
        <f>'Раздел 8'!AJ86</f>
        <v>0</v>
      </c>
    </row>
    <row r="80" spans="1:70">
      <c r="A80" s="206">
        <f>'Раздел 2'!$A$6</f>
        <v>2</v>
      </c>
      <c r="B80" s="206">
        <f>'Раздел 2'!$B$6</f>
        <v>1200200023561</v>
      </c>
      <c r="C80" s="206" t="str">
        <f>'Раздел 2'!$C$6</f>
        <v>ФКИС</v>
      </c>
      <c r="D80" s="206" t="str">
        <f>'Раздел 2'!$D$6</f>
        <v>СШ</v>
      </c>
      <c r="E80" s="206" t="str">
        <f>'Раздел 2'!$E$6</f>
        <v>МО</v>
      </c>
      <c r="F80" s="206" t="str">
        <f>'Раздел 1'!$A$15</f>
        <v>ОСН</v>
      </c>
      <c r="G80" s="207">
        <f t="shared" si="5"/>
        <v>0</v>
      </c>
      <c r="H80" s="208" t="s">
        <v>144</v>
      </c>
      <c r="I80" s="209">
        <v>79</v>
      </c>
      <c r="J80" s="174">
        <f>'Раздел 2'!H85</f>
        <v>0</v>
      </c>
      <c r="K80" s="174">
        <f>'Раздел 2'!J85</f>
        <v>0</v>
      </c>
      <c r="L80" s="174">
        <f>'Раздел 2'!K85</f>
        <v>0</v>
      </c>
      <c r="M80" s="174">
        <f>'Раздел 2'!W85</f>
        <v>0</v>
      </c>
      <c r="N80" s="174">
        <f>'Раздел 2'!Y85</f>
        <v>0</v>
      </c>
      <c r="O80" s="174">
        <f>'Раздел 2'!L85</f>
        <v>0</v>
      </c>
      <c r="P80" s="174">
        <f>'Раздел 2'!M85</f>
        <v>0</v>
      </c>
      <c r="Q80" s="174">
        <f>'Раздел 2'!N85</f>
        <v>0</v>
      </c>
      <c r="R80" s="174">
        <f>'Раздел 2'!O85</f>
        <v>0</v>
      </c>
      <c r="S80" s="174">
        <f>'Раздел 5'!H88</f>
        <v>0</v>
      </c>
      <c r="T80" s="174">
        <f>'Раздел 4'!H85</f>
        <v>0</v>
      </c>
      <c r="U80" s="174">
        <f>'Раздел 4'!I85</f>
        <v>0</v>
      </c>
      <c r="V80" s="174">
        <f>'Раздел 4'!J85</f>
        <v>0</v>
      </c>
      <c r="W80" s="174">
        <f>'Раздел 4'!K85</f>
        <v>0</v>
      </c>
      <c r="X80" s="174">
        <f>'Раздел 4'!L85</f>
        <v>0</v>
      </c>
      <c r="Y80" s="174">
        <f>'Раздел 4'!M85</f>
        <v>0</v>
      </c>
      <c r="Z80" s="174">
        <f>'Раздел 4'!N85</f>
        <v>0</v>
      </c>
      <c r="AA80" s="174">
        <f>'Раздел 4'!O85</f>
        <v>0</v>
      </c>
      <c r="AB80" s="174">
        <f>'Раздел 4'!P85</f>
        <v>0</v>
      </c>
      <c r="AC80" s="174">
        <f>'Раздел 4'!Q85</f>
        <v>0</v>
      </c>
      <c r="AD80" s="174">
        <f>'Раздел 4'!R85</f>
        <v>0</v>
      </c>
      <c r="AE80" s="174">
        <f>'Раздел 4'!V85</f>
        <v>0</v>
      </c>
      <c r="AF80" s="174">
        <f>'Раздел 4'!Z85</f>
        <v>0</v>
      </c>
      <c r="AG80" s="174">
        <f>'Раздел 2'!K85</f>
        <v>0</v>
      </c>
      <c r="AH80" s="174">
        <f>'Раздел 3'!H85</f>
        <v>0</v>
      </c>
      <c r="AI80" s="174">
        <f>'Раздел 3'!AB85</f>
        <v>0</v>
      </c>
      <c r="AJ80" s="174">
        <f>'Раздел 3'!AG85</f>
        <v>0</v>
      </c>
      <c r="AK80" s="174">
        <f>'Раздел 2'!J85</f>
        <v>0</v>
      </c>
      <c r="AL80" s="210"/>
      <c r="AM80" s="174">
        <f>'Раздел 2'!Z85</f>
        <v>0</v>
      </c>
      <c r="AN80" s="174">
        <f>'Раздел 2'!AA85</f>
        <v>0</v>
      </c>
      <c r="AO80" s="174">
        <f>'Раздел 4'!H85</f>
        <v>0</v>
      </c>
      <c r="AP80" s="174">
        <f>'Раздел 4'!AE85</f>
        <v>0</v>
      </c>
      <c r="AQ80" s="174">
        <f>'Раздел 5'!H88</f>
        <v>0</v>
      </c>
      <c r="AR80" s="174">
        <f>'Раздел 2'!J85</f>
        <v>0</v>
      </c>
      <c r="AS80" s="210">
        <f t="shared" si="6"/>
        <v>0</v>
      </c>
      <c r="AT80" s="174">
        <f>'Раздел 5'!O88</f>
        <v>0</v>
      </c>
      <c r="AU80" s="174">
        <f>'Раздел 5'!P88</f>
        <v>0</v>
      </c>
      <c r="AV80" s="174">
        <f>'Раздел 5'!Q88</f>
        <v>0</v>
      </c>
      <c r="AW80" s="174">
        <f>'Раздел 5'!R88</f>
        <v>0</v>
      </c>
      <c r="AX80" s="174">
        <f>'Раздел 5'!S88</f>
        <v>0</v>
      </c>
      <c r="AY80" s="174">
        <f>'Раздел 5'!T88</f>
        <v>0</v>
      </c>
      <c r="AZ80" s="174">
        <f>'Раздел 5'!H88</f>
        <v>0</v>
      </c>
      <c r="BA80" s="174">
        <f>'Раздел 2'!J85</f>
        <v>0</v>
      </c>
      <c r="BB80" s="211">
        <f t="shared" si="7"/>
        <v>0</v>
      </c>
      <c r="BC80" s="211">
        <f t="shared" si="8"/>
        <v>0</v>
      </c>
      <c r="BD80" s="174">
        <f>'Раздел 6'!H85</f>
        <v>0</v>
      </c>
      <c r="BE80" s="174">
        <f>'Раздел 6'!L85</f>
        <v>0</v>
      </c>
      <c r="BF80" s="174">
        <f>'Раздел 6'!M85</f>
        <v>0</v>
      </c>
      <c r="BG80" s="174">
        <f>'Раздел 2'!J85</f>
        <v>0</v>
      </c>
      <c r="BH80" s="211">
        <f t="shared" si="9"/>
        <v>0</v>
      </c>
      <c r="BI80" s="174">
        <f>'Раздел 7'!H85</f>
        <v>0</v>
      </c>
      <c r="BJ80" s="174">
        <f>'Раздел 7'!L85</f>
        <v>0</v>
      </c>
      <c r="BK80" s="174">
        <f>'Раздел 7'!M85</f>
        <v>0</v>
      </c>
      <c r="BL80" s="174">
        <f>'Раздел 8'!H87</f>
        <v>0</v>
      </c>
      <c r="BM80" s="174">
        <f>'Раздел 8'!J87</f>
        <v>0</v>
      </c>
      <c r="BN80" s="174">
        <f>'Раздел 2'!J85</f>
        <v>0</v>
      </c>
      <c r="BO80" s="174">
        <f>'Раздел 8'!I87</f>
        <v>0</v>
      </c>
      <c r="BP80" s="174">
        <f>'Раздел 8'!T87</f>
        <v>0</v>
      </c>
      <c r="BQ80" s="174">
        <f>'Раздел 8'!AH87</f>
        <v>0</v>
      </c>
      <c r="BR80" s="174">
        <f>'Раздел 8'!AJ87</f>
        <v>0</v>
      </c>
    </row>
    <row r="81" spans="1:70">
      <c r="A81" s="206">
        <f>'Раздел 2'!$A$6</f>
        <v>2</v>
      </c>
      <c r="B81" s="206">
        <f>'Раздел 2'!$B$6</f>
        <v>1200200023561</v>
      </c>
      <c r="C81" s="206" t="str">
        <f>'Раздел 2'!$C$6</f>
        <v>ФКИС</v>
      </c>
      <c r="D81" s="206" t="str">
        <f>'Раздел 2'!$D$6</f>
        <v>СШ</v>
      </c>
      <c r="E81" s="206" t="str">
        <f>'Раздел 2'!$E$6</f>
        <v>МО</v>
      </c>
      <c r="F81" s="206" t="str">
        <f>'Раздел 1'!$A$15</f>
        <v>ОСН</v>
      </c>
      <c r="G81" s="207">
        <f t="shared" si="5"/>
        <v>0</v>
      </c>
      <c r="H81" s="208" t="s">
        <v>146</v>
      </c>
      <c r="I81" s="209">
        <v>80</v>
      </c>
      <c r="J81" s="174">
        <f>'Раздел 2'!H86</f>
        <v>0</v>
      </c>
      <c r="K81" s="174">
        <f>'Раздел 2'!J86</f>
        <v>0</v>
      </c>
      <c r="L81" s="174">
        <f>'Раздел 2'!K86</f>
        <v>0</v>
      </c>
      <c r="M81" s="174">
        <f>'Раздел 2'!W86</f>
        <v>0</v>
      </c>
      <c r="N81" s="174">
        <f>'Раздел 2'!Y86</f>
        <v>0</v>
      </c>
      <c r="O81" s="174">
        <f>'Раздел 2'!L86</f>
        <v>0</v>
      </c>
      <c r="P81" s="174">
        <f>'Раздел 2'!M86</f>
        <v>0</v>
      </c>
      <c r="Q81" s="174">
        <f>'Раздел 2'!N86</f>
        <v>0</v>
      </c>
      <c r="R81" s="174">
        <f>'Раздел 2'!O86</f>
        <v>0</v>
      </c>
      <c r="S81" s="174">
        <f>'Раздел 5'!H89</f>
        <v>0</v>
      </c>
      <c r="T81" s="174">
        <f>'Раздел 4'!H86</f>
        <v>0</v>
      </c>
      <c r="U81" s="174">
        <f>'Раздел 4'!I86</f>
        <v>0</v>
      </c>
      <c r="V81" s="174">
        <f>'Раздел 4'!J86</f>
        <v>0</v>
      </c>
      <c r="W81" s="174">
        <f>'Раздел 4'!K86</f>
        <v>0</v>
      </c>
      <c r="X81" s="174">
        <f>'Раздел 4'!L86</f>
        <v>0</v>
      </c>
      <c r="Y81" s="174">
        <f>'Раздел 4'!M86</f>
        <v>0</v>
      </c>
      <c r="Z81" s="174">
        <f>'Раздел 4'!N86</f>
        <v>0</v>
      </c>
      <c r="AA81" s="174">
        <f>'Раздел 4'!O86</f>
        <v>0</v>
      </c>
      <c r="AB81" s="174">
        <f>'Раздел 4'!P86</f>
        <v>0</v>
      </c>
      <c r="AC81" s="174">
        <f>'Раздел 4'!Q86</f>
        <v>0</v>
      </c>
      <c r="AD81" s="174">
        <f>'Раздел 4'!R86</f>
        <v>0</v>
      </c>
      <c r="AE81" s="174">
        <f>'Раздел 4'!V86</f>
        <v>0</v>
      </c>
      <c r="AF81" s="174">
        <f>'Раздел 4'!Z86</f>
        <v>0</v>
      </c>
      <c r="AG81" s="174">
        <f>'Раздел 2'!K86</f>
        <v>0</v>
      </c>
      <c r="AH81" s="174">
        <f>'Раздел 3'!H86</f>
        <v>0</v>
      </c>
      <c r="AI81" s="174">
        <f>'Раздел 3'!AB86</f>
        <v>0</v>
      </c>
      <c r="AJ81" s="174">
        <f>'Раздел 3'!AG86</f>
        <v>0</v>
      </c>
      <c r="AK81" s="174">
        <f>'Раздел 2'!J86</f>
        <v>0</v>
      </c>
      <c r="AL81" s="210"/>
      <c r="AM81" s="174">
        <f>'Раздел 2'!Z86</f>
        <v>0</v>
      </c>
      <c r="AN81" s="174">
        <f>'Раздел 2'!AA86</f>
        <v>0</v>
      </c>
      <c r="AO81" s="174">
        <f>'Раздел 4'!H86</f>
        <v>0</v>
      </c>
      <c r="AP81" s="174">
        <f>'Раздел 4'!AE86</f>
        <v>0</v>
      </c>
      <c r="AQ81" s="174">
        <f>'Раздел 5'!H89</f>
        <v>0</v>
      </c>
      <c r="AR81" s="174">
        <f>'Раздел 2'!J86</f>
        <v>0</v>
      </c>
      <c r="AS81" s="210">
        <f t="shared" si="6"/>
        <v>0</v>
      </c>
      <c r="AT81" s="174">
        <f>'Раздел 5'!O89</f>
        <v>0</v>
      </c>
      <c r="AU81" s="174">
        <f>'Раздел 5'!P89</f>
        <v>0</v>
      </c>
      <c r="AV81" s="174">
        <f>'Раздел 5'!Q89</f>
        <v>0</v>
      </c>
      <c r="AW81" s="174">
        <f>'Раздел 5'!R89</f>
        <v>0</v>
      </c>
      <c r="AX81" s="174">
        <f>'Раздел 5'!S89</f>
        <v>0</v>
      </c>
      <c r="AY81" s="174">
        <f>'Раздел 5'!T89</f>
        <v>0</v>
      </c>
      <c r="AZ81" s="174">
        <f>'Раздел 5'!H89</f>
        <v>0</v>
      </c>
      <c r="BA81" s="174">
        <f>'Раздел 2'!J86</f>
        <v>0</v>
      </c>
      <c r="BB81" s="211">
        <f t="shared" si="7"/>
        <v>0</v>
      </c>
      <c r="BC81" s="211">
        <f t="shared" si="8"/>
        <v>0</v>
      </c>
      <c r="BD81" s="174">
        <f>'Раздел 6'!H86</f>
        <v>0</v>
      </c>
      <c r="BE81" s="174">
        <f>'Раздел 6'!L86</f>
        <v>0</v>
      </c>
      <c r="BF81" s="174">
        <f>'Раздел 6'!M86</f>
        <v>0</v>
      </c>
      <c r="BG81" s="174">
        <f>'Раздел 2'!J86</f>
        <v>0</v>
      </c>
      <c r="BH81" s="211">
        <f t="shared" si="9"/>
        <v>0</v>
      </c>
      <c r="BI81" s="174">
        <f>'Раздел 7'!H86</f>
        <v>0</v>
      </c>
      <c r="BJ81" s="174">
        <f>'Раздел 7'!L86</f>
        <v>0</v>
      </c>
      <c r="BK81" s="174">
        <f>'Раздел 7'!M86</f>
        <v>0</v>
      </c>
      <c r="BL81" s="174">
        <f>'Раздел 8'!H88</f>
        <v>0</v>
      </c>
      <c r="BM81" s="174">
        <f>'Раздел 8'!J88</f>
        <v>0</v>
      </c>
      <c r="BN81" s="174">
        <f>'Раздел 2'!J86</f>
        <v>0</v>
      </c>
      <c r="BO81" s="174">
        <f>'Раздел 8'!I88</f>
        <v>0</v>
      </c>
      <c r="BP81" s="174">
        <f>'Раздел 8'!T88</f>
        <v>0</v>
      </c>
      <c r="BQ81" s="174">
        <f>'Раздел 8'!AH88</f>
        <v>0</v>
      </c>
      <c r="BR81" s="174">
        <f>'Раздел 8'!AJ88</f>
        <v>0</v>
      </c>
    </row>
    <row r="82" spans="1:70">
      <c r="A82" s="206">
        <f>'Раздел 2'!$A$6</f>
        <v>2</v>
      </c>
      <c r="B82" s="206">
        <f>'Раздел 2'!$B$6</f>
        <v>1200200023561</v>
      </c>
      <c r="C82" s="206" t="str">
        <f>'Раздел 2'!$C$6</f>
        <v>ФКИС</v>
      </c>
      <c r="D82" s="206" t="str">
        <f>'Раздел 2'!$D$6</f>
        <v>СШ</v>
      </c>
      <c r="E82" s="206" t="str">
        <f>'Раздел 2'!$E$6</f>
        <v>МО</v>
      </c>
      <c r="F82" s="206" t="str">
        <f>'Раздел 1'!$A$15</f>
        <v>ОСН</v>
      </c>
      <c r="G82" s="207">
        <f t="shared" si="5"/>
        <v>0</v>
      </c>
      <c r="H82" s="208" t="s">
        <v>148</v>
      </c>
      <c r="I82" s="209">
        <v>81</v>
      </c>
      <c r="J82" s="174">
        <f>'Раздел 2'!H87</f>
        <v>0</v>
      </c>
      <c r="K82" s="174">
        <f>'Раздел 2'!J87</f>
        <v>0</v>
      </c>
      <c r="L82" s="174">
        <f>'Раздел 2'!K87</f>
        <v>0</v>
      </c>
      <c r="M82" s="174">
        <f>'Раздел 2'!W87</f>
        <v>0</v>
      </c>
      <c r="N82" s="174">
        <f>'Раздел 2'!Y87</f>
        <v>0</v>
      </c>
      <c r="O82" s="174">
        <f>'Раздел 2'!L87</f>
        <v>0</v>
      </c>
      <c r="P82" s="174">
        <f>'Раздел 2'!M87</f>
        <v>0</v>
      </c>
      <c r="Q82" s="174">
        <f>'Раздел 2'!N87</f>
        <v>0</v>
      </c>
      <c r="R82" s="174">
        <f>'Раздел 2'!O87</f>
        <v>0</v>
      </c>
      <c r="S82" s="174">
        <f>'Раздел 5'!H90</f>
        <v>0</v>
      </c>
      <c r="T82" s="174">
        <f>'Раздел 4'!H87</f>
        <v>0</v>
      </c>
      <c r="U82" s="174">
        <f>'Раздел 4'!I87</f>
        <v>0</v>
      </c>
      <c r="V82" s="174">
        <f>'Раздел 4'!J87</f>
        <v>0</v>
      </c>
      <c r="W82" s="174">
        <f>'Раздел 4'!K87</f>
        <v>0</v>
      </c>
      <c r="X82" s="174">
        <f>'Раздел 4'!L87</f>
        <v>0</v>
      </c>
      <c r="Y82" s="174">
        <f>'Раздел 4'!M87</f>
        <v>0</v>
      </c>
      <c r="Z82" s="174">
        <f>'Раздел 4'!N87</f>
        <v>0</v>
      </c>
      <c r="AA82" s="174">
        <f>'Раздел 4'!O87</f>
        <v>0</v>
      </c>
      <c r="AB82" s="174">
        <f>'Раздел 4'!P87</f>
        <v>0</v>
      </c>
      <c r="AC82" s="174">
        <f>'Раздел 4'!Q87</f>
        <v>0</v>
      </c>
      <c r="AD82" s="174">
        <f>'Раздел 4'!R87</f>
        <v>0</v>
      </c>
      <c r="AE82" s="174">
        <f>'Раздел 4'!V87</f>
        <v>0</v>
      </c>
      <c r="AF82" s="174">
        <f>'Раздел 4'!Z87</f>
        <v>0</v>
      </c>
      <c r="AG82" s="174">
        <f>'Раздел 2'!K87</f>
        <v>0</v>
      </c>
      <c r="AH82" s="174">
        <f>'Раздел 3'!H87</f>
        <v>0</v>
      </c>
      <c r="AI82" s="174">
        <f>'Раздел 3'!AB87</f>
        <v>0</v>
      </c>
      <c r="AJ82" s="174">
        <f>'Раздел 3'!AG87</f>
        <v>0</v>
      </c>
      <c r="AK82" s="174">
        <f>'Раздел 2'!J87</f>
        <v>0</v>
      </c>
      <c r="AL82" s="210"/>
      <c r="AM82" s="174">
        <f>'Раздел 2'!Z87</f>
        <v>0</v>
      </c>
      <c r="AN82" s="174">
        <f>'Раздел 2'!AA87</f>
        <v>0</v>
      </c>
      <c r="AO82" s="174">
        <f>'Раздел 4'!H87</f>
        <v>0</v>
      </c>
      <c r="AP82" s="174">
        <f>'Раздел 4'!AE87</f>
        <v>0</v>
      </c>
      <c r="AQ82" s="174">
        <f>'Раздел 5'!H90</f>
        <v>0</v>
      </c>
      <c r="AR82" s="174">
        <f>'Раздел 2'!J87</f>
        <v>0</v>
      </c>
      <c r="AS82" s="211">
        <f t="shared" si="6"/>
        <v>0</v>
      </c>
      <c r="AT82" s="174">
        <f>'Раздел 5'!O90</f>
        <v>0</v>
      </c>
      <c r="AU82" s="174">
        <f>'Раздел 5'!P90</f>
        <v>0</v>
      </c>
      <c r="AV82" s="174">
        <f>'Раздел 5'!Q90</f>
        <v>0</v>
      </c>
      <c r="AW82" s="174">
        <f>'Раздел 5'!R90</f>
        <v>0</v>
      </c>
      <c r="AX82" s="174">
        <f>'Раздел 5'!S90</f>
        <v>0</v>
      </c>
      <c r="AY82" s="174">
        <f>'Раздел 5'!T90</f>
        <v>0</v>
      </c>
      <c r="AZ82" s="174">
        <f>'Раздел 5'!H90</f>
        <v>0</v>
      </c>
      <c r="BA82" s="174">
        <f>'Раздел 2'!J87</f>
        <v>0</v>
      </c>
      <c r="BB82" s="211">
        <f t="shared" si="7"/>
        <v>0</v>
      </c>
      <c r="BC82" s="211">
        <f t="shared" si="8"/>
        <v>0</v>
      </c>
      <c r="BD82" s="174">
        <f>'Раздел 6'!H87</f>
        <v>0</v>
      </c>
      <c r="BE82" s="174">
        <f>'Раздел 6'!L87</f>
        <v>0</v>
      </c>
      <c r="BF82" s="174">
        <f>'Раздел 6'!M87</f>
        <v>0</v>
      </c>
      <c r="BG82" s="174">
        <f>'Раздел 2'!J87</f>
        <v>0</v>
      </c>
      <c r="BH82" s="211">
        <f t="shared" si="9"/>
        <v>0</v>
      </c>
      <c r="BI82" s="174">
        <f>'Раздел 7'!H87</f>
        <v>0</v>
      </c>
      <c r="BJ82" s="174">
        <f>'Раздел 7'!L87</f>
        <v>0</v>
      </c>
      <c r="BK82" s="174">
        <f>'Раздел 7'!M87</f>
        <v>0</v>
      </c>
      <c r="BL82" s="174">
        <f>'Раздел 8'!H89</f>
        <v>0</v>
      </c>
      <c r="BM82" s="174">
        <f>'Раздел 8'!J89</f>
        <v>0</v>
      </c>
      <c r="BN82" s="174">
        <f>'Раздел 2'!J87</f>
        <v>0</v>
      </c>
      <c r="BO82" s="174">
        <f>'Раздел 8'!I89</f>
        <v>0</v>
      </c>
      <c r="BP82" s="174">
        <f>'Раздел 8'!T89</f>
        <v>0</v>
      </c>
      <c r="BQ82" s="174">
        <f>'Раздел 8'!AH89</f>
        <v>0</v>
      </c>
      <c r="BR82" s="174">
        <f>'Раздел 8'!AJ89</f>
        <v>0</v>
      </c>
    </row>
    <row r="83" spans="1:70">
      <c r="A83" s="206">
        <f>'Раздел 2'!$A$6</f>
        <v>2</v>
      </c>
      <c r="B83" s="206">
        <f>'Раздел 2'!$B$6</f>
        <v>1200200023561</v>
      </c>
      <c r="C83" s="206" t="str">
        <f>'Раздел 2'!$C$6</f>
        <v>ФКИС</v>
      </c>
      <c r="D83" s="206" t="str">
        <f>'Раздел 2'!$D$6</f>
        <v>СШ</v>
      </c>
      <c r="E83" s="206" t="str">
        <f>'Раздел 2'!$E$6</f>
        <v>МО</v>
      </c>
      <c r="F83" s="206" t="str">
        <f>'Раздел 1'!$A$15</f>
        <v>ОСН</v>
      </c>
      <c r="G83" s="207">
        <f t="shared" si="5"/>
        <v>0</v>
      </c>
      <c r="H83" s="208" t="s">
        <v>150</v>
      </c>
      <c r="I83" s="209">
        <v>82</v>
      </c>
      <c r="J83" s="174">
        <f>'Раздел 2'!H88</f>
        <v>0</v>
      </c>
      <c r="K83" s="174">
        <f>'Раздел 2'!J88</f>
        <v>0</v>
      </c>
      <c r="L83" s="174">
        <f>'Раздел 2'!K88</f>
        <v>0</v>
      </c>
      <c r="M83" s="174">
        <f>'Раздел 2'!W88</f>
        <v>0</v>
      </c>
      <c r="N83" s="174">
        <f>'Раздел 2'!Y88</f>
        <v>0</v>
      </c>
      <c r="O83" s="174">
        <f>'Раздел 2'!L88</f>
        <v>0</v>
      </c>
      <c r="P83" s="174">
        <f>'Раздел 2'!M88</f>
        <v>0</v>
      </c>
      <c r="Q83" s="174">
        <f>'Раздел 2'!N88</f>
        <v>0</v>
      </c>
      <c r="R83" s="174">
        <f>'Раздел 2'!O88</f>
        <v>0</v>
      </c>
      <c r="S83" s="174">
        <f>'Раздел 5'!H91</f>
        <v>0</v>
      </c>
      <c r="T83" s="174">
        <f>'Раздел 4'!H88</f>
        <v>0</v>
      </c>
      <c r="U83" s="174">
        <f>'Раздел 4'!I88</f>
        <v>0</v>
      </c>
      <c r="V83" s="174">
        <f>'Раздел 4'!J88</f>
        <v>0</v>
      </c>
      <c r="W83" s="174">
        <f>'Раздел 4'!K88</f>
        <v>0</v>
      </c>
      <c r="X83" s="174">
        <f>'Раздел 4'!L88</f>
        <v>0</v>
      </c>
      <c r="Y83" s="174">
        <f>'Раздел 4'!M88</f>
        <v>0</v>
      </c>
      <c r="Z83" s="174">
        <f>'Раздел 4'!N88</f>
        <v>0</v>
      </c>
      <c r="AA83" s="174">
        <f>'Раздел 4'!O88</f>
        <v>0</v>
      </c>
      <c r="AB83" s="174">
        <f>'Раздел 4'!P88</f>
        <v>0</v>
      </c>
      <c r="AC83" s="174">
        <f>'Раздел 4'!Q88</f>
        <v>0</v>
      </c>
      <c r="AD83" s="174">
        <f>'Раздел 4'!R88</f>
        <v>0</v>
      </c>
      <c r="AE83" s="174">
        <f>'Раздел 4'!V88</f>
        <v>0</v>
      </c>
      <c r="AF83" s="174">
        <f>'Раздел 4'!Z88</f>
        <v>0</v>
      </c>
      <c r="AG83" s="174">
        <f>'Раздел 2'!K88</f>
        <v>0</v>
      </c>
      <c r="AH83" s="174">
        <f>'Раздел 3'!H88</f>
        <v>0</v>
      </c>
      <c r="AI83" s="174">
        <f>'Раздел 3'!AB88</f>
        <v>0</v>
      </c>
      <c r="AJ83" s="174">
        <f>'Раздел 3'!AG88</f>
        <v>0</v>
      </c>
      <c r="AK83" s="174">
        <f>'Раздел 2'!J88</f>
        <v>0</v>
      </c>
      <c r="AL83" s="210"/>
      <c r="AM83" s="174">
        <f>'Раздел 2'!Z88</f>
        <v>0</v>
      </c>
      <c r="AN83" s="174">
        <f>'Раздел 2'!AA88</f>
        <v>0</v>
      </c>
      <c r="AO83" s="174">
        <f>'Раздел 4'!H88</f>
        <v>0</v>
      </c>
      <c r="AP83" s="174">
        <f>'Раздел 4'!AE88</f>
        <v>0</v>
      </c>
      <c r="AQ83" s="174">
        <f>'Раздел 5'!H91</f>
        <v>0</v>
      </c>
      <c r="AR83" s="174">
        <f>'Раздел 2'!J88</f>
        <v>0</v>
      </c>
      <c r="AS83" s="210">
        <f t="shared" si="6"/>
        <v>0</v>
      </c>
      <c r="AT83" s="174">
        <f>'Раздел 5'!O91</f>
        <v>0</v>
      </c>
      <c r="AU83" s="174">
        <f>'Раздел 5'!P91</f>
        <v>0</v>
      </c>
      <c r="AV83" s="174">
        <f>'Раздел 5'!Q91</f>
        <v>0</v>
      </c>
      <c r="AW83" s="174">
        <f>'Раздел 5'!R91</f>
        <v>0</v>
      </c>
      <c r="AX83" s="174">
        <f>'Раздел 5'!S91</f>
        <v>0</v>
      </c>
      <c r="AY83" s="174">
        <f>'Раздел 5'!T91</f>
        <v>0</v>
      </c>
      <c r="AZ83" s="174">
        <f>'Раздел 5'!H91</f>
        <v>0</v>
      </c>
      <c r="BA83" s="174">
        <f>'Раздел 2'!J88</f>
        <v>0</v>
      </c>
      <c r="BB83" s="211">
        <f t="shared" si="7"/>
        <v>0</v>
      </c>
      <c r="BC83" s="211">
        <f t="shared" si="8"/>
        <v>0</v>
      </c>
      <c r="BD83" s="174">
        <f>'Раздел 6'!H88</f>
        <v>0</v>
      </c>
      <c r="BE83" s="174">
        <f>'Раздел 6'!L88</f>
        <v>0</v>
      </c>
      <c r="BF83" s="174">
        <f>'Раздел 6'!M88</f>
        <v>0</v>
      </c>
      <c r="BG83" s="174">
        <f>'Раздел 2'!J88</f>
        <v>0</v>
      </c>
      <c r="BH83" s="211">
        <f t="shared" si="9"/>
        <v>0</v>
      </c>
      <c r="BI83" s="174">
        <f>'Раздел 7'!H88</f>
        <v>0</v>
      </c>
      <c r="BJ83" s="174">
        <f>'Раздел 7'!L88</f>
        <v>0</v>
      </c>
      <c r="BK83" s="174">
        <f>'Раздел 7'!M88</f>
        <v>0</v>
      </c>
      <c r="BL83" s="174">
        <f>'Раздел 8'!H90</f>
        <v>0</v>
      </c>
      <c r="BM83" s="174">
        <f>'Раздел 8'!J90</f>
        <v>0</v>
      </c>
      <c r="BN83" s="174">
        <f>'Раздел 2'!J88</f>
        <v>0</v>
      </c>
      <c r="BO83" s="174">
        <f>'Раздел 8'!I90</f>
        <v>0</v>
      </c>
      <c r="BP83" s="174">
        <f>'Раздел 8'!T90</f>
        <v>0</v>
      </c>
      <c r="BQ83" s="174">
        <f>'Раздел 8'!AH90</f>
        <v>0</v>
      </c>
      <c r="BR83" s="174">
        <f>'Раздел 8'!AJ90</f>
        <v>0</v>
      </c>
    </row>
    <row r="84" spans="1:70">
      <c r="A84" s="206">
        <f>'Раздел 2'!$A$6</f>
        <v>2</v>
      </c>
      <c r="B84" s="206">
        <f>'Раздел 2'!$B$6</f>
        <v>1200200023561</v>
      </c>
      <c r="C84" s="206" t="str">
        <f>'Раздел 2'!$C$6</f>
        <v>ФКИС</v>
      </c>
      <c r="D84" s="206" t="str">
        <f>'Раздел 2'!$D$6</f>
        <v>СШ</v>
      </c>
      <c r="E84" s="206" t="str">
        <f>'Раздел 2'!$E$6</f>
        <v>МО</v>
      </c>
      <c r="F84" s="206" t="str">
        <f>'Раздел 1'!$A$15</f>
        <v>ОСН</v>
      </c>
      <c r="G84" s="207">
        <f t="shared" si="5"/>
        <v>0</v>
      </c>
      <c r="H84" s="208" t="s">
        <v>850</v>
      </c>
      <c r="I84" s="209">
        <v>83</v>
      </c>
      <c r="J84" s="174">
        <f>'Раздел 2'!H89</f>
        <v>0</v>
      </c>
      <c r="K84" s="174">
        <f>'Раздел 2'!J89</f>
        <v>0</v>
      </c>
      <c r="L84" s="174">
        <f>'Раздел 2'!K89</f>
        <v>0</v>
      </c>
      <c r="M84" s="174">
        <f>'Раздел 2'!W89</f>
        <v>0</v>
      </c>
      <c r="N84" s="174">
        <f>'Раздел 2'!Y89</f>
        <v>0</v>
      </c>
      <c r="O84" s="174">
        <f>'Раздел 2'!L89</f>
        <v>0</v>
      </c>
      <c r="P84" s="174">
        <f>'Раздел 2'!M89</f>
        <v>0</v>
      </c>
      <c r="Q84" s="174">
        <f>'Раздел 2'!N89</f>
        <v>0</v>
      </c>
      <c r="R84" s="174">
        <f>'Раздел 2'!O89</f>
        <v>0</v>
      </c>
      <c r="S84" s="174">
        <f>'Раздел 5'!H92</f>
        <v>0</v>
      </c>
      <c r="T84" s="174">
        <f>'Раздел 4'!H89</f>
        <v>0</v>
      </c>
      <c r="U84" s="174">
        <f>'Раздел 4'!I89</f>
        <v>0</v>
      </c>
      <c r="V84" s="174">
        <f>'Раздел 4'!J89</f>
        <v>0</v>
      </c>
      <c r="W84" s="174">
        <f>'Раздел 4'!K89</f>
        <v>0</v>
      </c>
      <c r="X84" s="174">
        <f>'Раздел 4'!L89</f>
        <v>0</v>
      </c>
      <c r="Y84" s="174">
        <f>'Раздел 4'!M89</f>
        <v>0</v>
      </c>
      <c r="Z84" s="174">
        <f>'Раздел 4'!N89</f>
        <v>0</v>
      </c>
      <c r="AA84" s="174">
        <f>'Раздел 4'!O89</f>
        <v>0</v>
      </c>
      <c r="AB84" s="174">
        <f>'Раздел 4'!P89</f>
        <v>0</v>
      </c>
      <c r="AC84" s="174">
        <f>'Раздел 4'!Q89</f>
        <v>0</v>
      </c>
      <c r="AD84" s="174">
        <f>'Раздел 4'!R89</f>
        <v>0</v>
      </c>
      <c r="AE84" s="174">
        <f>'Раздел 4'!V89</f>
        <v>0</v>
      </c>
      <c r="AF84" s="174">
        <f>'Раздел 4'!Z89</f>
        <v>0</v>
      </c>
      <c r="AG84" s="174">
        <f>'Раздел 2'!K89</f>
        <v>0</v>
      </c>
      <c r="AH84" s="174">
        <f>'Раздел 3'!H89</f>
        <v>0</v>
      </c>
      <c r="AI84" s="174">
        <f>'Раздел 3'!AB89</f>
        <v>0</v>
      </c>
      <c r="AJ84" s="174">
        <f>'Раздел 3'!AG89</f>
        <v>0</v>
      </c>
      <c r="AK84" s="174">
        <f>'Раздел 2'!J89</f>
        <v>0</v>
      </c>
      <c r="AL84" s="210"/>
      <c r="AM84" s="174">
        <f>'Раздел 2'!Z89</f>
        <v>0</v>
      </c>
      <c r="AN84" s="174">
        <f>'Раздел 2'!AA89</f>
        <v>0</v>
      </c>
      <c r="AO84" s="174">
        <f>'Раздел 4'!H89</f>
        <v>0</v>
      </c>
      <c r="AP84" s="174">
        <f>'Раздел 4'!AE89</f>
        <v>0</v>
      </c>
      <c r="AQ84" s="174">
        <f>'Раздел 5'!H92</f>
        <v>0</v>
      </c>
      <c r="AR84" s="174">
        <f>'Раздел 2'!J89</f>
        <v>0</v>
      </c>
      <c r="AS84" s="210">
        <f t="shared" si="6"/>
        <v>0</v>
      </c>
      <c r="AT84" s="174">
        <f>'Раздел 5'!O92</f>
        <v>0</v>
      </c>
      <c r="AU84" s="174">
        <f>'Раздел 5'!P92</f>
        <v>0</v>
      </c>
      <c r="AV84" s="174">
        <f>'Раздел 5'!Q92</f>
        <v>0</v>
      </c>
      <c r="AW84" s="174">
        <f>'Раздел 5'!R92</f>
        <v>0</v>
      </c>
      <c r="AX84" s="174">
        <f>'Раздел 5'!S92</f>
        <v>0</v>
      </c>
      <c r="AY84" s="174">
        <f>'Раздел 5'!T92</f>
        <v>0</v>
      </c>
      <c r="AZ84" s="174">
        <f>'Раздел 5'!H92</f>
        <v>0</v>
      </c>
      <c r="BA84" s="174">
        <f>'Раздел 2'!J89</f>
        <v>0</v>
      </c>
      <c r="BB84" s="211">
        <f t="shared" si="7"/>
        <v>0</v>
      </c>
      <c r="BC84" s="211">
        <f t="shared" si="8"/>
        <v>0</v>
      </c>
      <c r="BD84" s="174">
        <f>'Раздел 6'!H89</f>
        <v>0</v>
      </c>
      <c r="BE84" s="174">
        <f>'Раздел 6'!L89</f>
        <v>0</v>
      </c>
      <c r="BF84" s="174">
        <f>'Раздел 6'!M89</f>
        <v>0</v>
      </c>
      <c r="BG84" s="174">
        <f>'Раздел 2'!J89</f>
        <v>0</v>
      </c>
      <c r="BH84" s="211">
        <f t="shared" si="9"/>
        <v>0</v>
      </c>
      <c r="BI84" s="174">
        <f>'Раздел 7'!H89</f>
        <v>0</v>
      </c>
      <c r="BJ84" s="174">
        <f>'Раздел 7'!L89</f>
        <v>0</v>
      </c>
      <c r="BK84" s="174">
        <f>'Раздел 7'!M89</f>
        <v>0</v>
      </c>
      <c r="BL84" s="174">
        <f>'Раздел 8'!H91</f>
        <v>0</v>
      </c>
      <c r="BM84" s="174">
        <f>'Раздел 8'!J91</f>
        <v>0</v>
      </c>
      <c r="BN84" s="174">
        <f>'Раздел 2'!J89</f>
        <v>0</v>
      </c>
      <c r="BO84" s="174">
        <f>'Раздел 8'!I91</f>
        <v>0</v>
      </c>
      <c r="BP84" s="174">
        <f>'Раздел 8'!T91</f>
        <v>0</v>
      </c>
      <c r="BQ84" s="174">
        <f>'Раздел 8'!AH91</f>
        <v>0</v>
      </c>
      <c r="BR84" s="174">
        <f>'Раздел 8'!AJ91</f>
        <v>0</v>
      </c>
    </row>
    <row r="85" spans="1:70">
      <c r="A85" s="206">
        <f>'Раздел 2'!$A$6</f>
        <v>2</v>
      </c>
      <c r="B85" s="206">
        <f>'Раздел 2'!$B$6</f>
        <v>1200200023561</v>
      </c>
      <c r="C85" s="206" t="str">
        <f>'Раздел 2'!$C$6</f>
        <v>ФКИС</v>
      </c>
      <c r="D85" s="206" t="str">
        <f>'Раздел 2'!$D$6</f>
        <v>СШ</v>
      </c>
      <c r="E85" s="206" t="str">
        <f>'Раздел 2'!$E$6</f>
        <v>МО</v>
      </c>
      <c r="F85" s="206" t="str">
        <f>'Раздел 1'!$A$15</f>
        <v>ОСН</v>
      </c>
      <c r="G85" s="207">
        <f t="shared" si="5"/>
        <v>0</v>
      </c>
      <c r="H85" s="208" t="s">
        <v>155</v>
      </c>
      <c r="I85" s="209">
        <v>84</v>
      </c>
      <c r="J85" s="174">
        <f>'Раздел 2'!H90</f>
        <v>0</v>
      </c>
      <c r="K85" s="174">
        <f>'Раздел 2'!J90</f>
        <v>0</v>
      </c>
      <c r="L85" s="174">
        <f>'Раздел 2'!K90</f>
        <v>0</v>
      </c>
      <c r="M85" s="174">
        <f>'Раздел 2'!W90</f>
        <v>0</v>
      </c>
      <c r="N85" s="174">
        <f>'Раздел 2'!Y90</f>
        <v>0</v>
      </c>
      <c r="O85" s="174">
        <f>'Раздел 2'!L90</f>
        <v>0</v>
      </c>
      <c r="P85" s="174">
        <f>'Раздел 2'!M90</f>
        <v>0</v>
      </c>
      <c r="Q85" s="174">
        <f>'Раздел 2'!N90</f>
        <v>0</v>
      </c>
      <c r="R85" s="174">
        <f>'Раздел 2'!O90</f>
        <v>0</v>
      </c>
      <c r="S85" s="174">
        <f>'Раздел 5'!H93</f>
        <v>0</v>
      </c>
      <c r="T85" s="174">
        <f>'Раздел 4'!H90</f>
        <v>0</v>
      </c>
      <c r="U85" s="174">
        <f>'Раздел 4'!I90</f>
        <v>0</v>
      </c>
      <c r="V85" s="174">
        <f>'Раздел 4'!J90</f>
        <v>0</v>
      </c>
      <c r="W85" s="174">
        <f>'Раздел 4'!K90</f>
        <v>0</v>
      </c>
      <c r="X85" s="174">
        <f>'Раздел 4'!L90</f>
        <v>0</v>
      </c>
      <c r="Y85" s="174">
        <f>'Раздел 4'!M90</f>
        <v>0</v>
      </c>
      <c r="Z85" s="174">
        <f>'Раздел 4'!N90</f>
        <v>0</v>
      </c>
      <c r="AA85" s="174">
        <f>'Раздел 4'!O90</f>
        <v>0</v>
      </c>
      <c r="AB85" s="174">
        <f>'Раздел 4'!P90</f>
        <v>0</v>
      </c>
      <c r="AC85" s="174">
        <f>'Раздел 4'!Q90</f>
        <v>0</v>
      </c>
      <c r="AD85" s="174">
        <f>'Раздел 4'!R90</f>
        <v>0</v>
      </c>
      <c r="AE85" s="174">
        <f>'Раздел 4'!V90</f>
        <v>0</v>
      </c>
      <c r="AF85" s="174">
        <f>'Раздел 4'!Z90</f>
        <v>0</v>
      </c>
      <c r="AG85" s="174">
        <f>'Раздел 2'!K90</f>
        <v>0</v>
      </c>
      <c r="AH85" s="174">
        <f>'Раздел 3'!H90</f>
        <v>0</v>
      </c>
      <c r="AI85" s="174">
        <f>'Раздел 3'!AB90</f>
        <v>0</v>
      </c>
      <c r="AJ85" s="174">
        <f>'Раздел 3'!AG90</f>
        <v>0</v>
      </c>
      <c r="AK85" s="174">
        <f>'Раздел 2'!J90</f>
        <v>0</v>
      </c>
      <c r="AL85" s="210"/>
      <c r="AM85" s="174">
        <f>'Раздел 2'!Z90</f>
        <v>0</v>
      </c>
      <c r="AN85" s="174">
        <f>'Раздел 2'!AA90</f>
        <v>0</v>
      </c>
      <c r="AO85" s="174">
        <f>'Раздел 4'!H90</f>
        <v>0</v>
      </c>
      <c r="AP85" s="174">
        <f>'Раздел 4'!AE90</f>
        <v>0</v>
      </c>
      <c r="AQ85" s="174">
        <f>'Раздел 5'!H93</f>
        <v>0</v>
      </c>
      <c r="AR85" s="174">
        <f>'Раздел 2'!J90</f>
        <v>0</v>
      </c>
      <c r="AS85" s="210">
        <f t="shared" si="6"/>
        <v>0</v>
      </c>
      <c r="AT85" s="174">
        <f>'Раздел 5'!O93</f>
        <v>0</v>
      </c>
      <c r="AU85" s="174">
        <f>'Раздел 5'!P93</f>
        <v>0</v>
      </c>
      <c r="AV85" s="174">
        <f>'Раздел 5'!Q93</f>
        <v>0</v>
      </c>
      <c r="AW85" s="174">
        <f>'Раздел 5'!R93</f>
        <v>0</v>
      </c>
      <c r="AX85" s="174">
        <f>'Раздел 5'!S93</f>
        <v>0</v>
      </c>
      <c r="AY85" s="174">
        <f>'Раздел 5'!T93</f>
        <v>0</v>
      </c>
      <c r="AZ85" s="174">
        <f>'Раздел 5'!H93</f>
        <v>0</v>
      </c>
      <c r="BA85" s="174">
        <f>'Раздел 2'!J90</f>
        <v>0</v>
      </c>
      <c r="BB85" s="211">
        <f t="shared" si="7"/>
        <v>0</v>
      </c>
      <c r="BC85" s="211">
        <f t="shared" si="8"/>
        <v>0</v>
      </c>
      <c r="BD85" s="174">
        <f>'Раздел 6'!H90</f>
        <v>0</v>
      </c>
      <c r="BE85" s="174">
        <f>'Раздел 6'!L90</f>
        <v>0</v>
      </c>
      <c r="BF85" s="174">
        <f>'Раздел 6'!M90</f>
        <v>0</v>
      </c>
      <c r="BG85" s="174">
        <f>'Раздел 2'!J90</f>
        <v>0</v>
      </c>
      <c r="BH85" s="211">
        <f t="shared" si="9"/>
        <v>0</v>
      </c>
      <c r="BI85" s="174">
        <f>'Раздел 7'!H90</f>
        <v>0</v>
      </c>
      <c r="BJ85" s="174">
        <f>'Раздел 7'!L90</f>
        <v>0</v>
      </c>
      <c r="BK85" s="174">
        <f>'Раздел 7'!M90</f>
        <v>0</v>
      </c>
      <c r="BL85" s="174">
        <f>'Раздел 8'!H92</f>
        <v>0</v>
      </c>
      <c r="BM85" s="174">
        <f>'Раздел 8'!J92</f>
        <v>0</v>
      </c>
      <c r="BN85" s="174">
        <f>'Раздел 2'!J90</f>
        <v>0</v>
      </c>
      <c r="BO85" s="174">
        <f>'Раздел 8'!I92</f>
        <v>0</v>
      </c>
      <c r="BP85" s="174">
        <f>'Раздел 8'!T92</f>
        <v>0</v>
      </c>
      <c r="BQ85" s="174">
        <f>'Раздел 8'!AH92</f>
        <v>0</v>
      </c>
      <c r="BR85" s="174">
        <f>'Раздел 8'!AJ92</f>
        <v>0</v>
      </c>
    </row>
    <row r="86" spans="1:70">
      <c r="A86" s="206">
        <f>'Раздел 2'!$A$6</f>
        <v>2</v>
      </c>
      <c r="B86" s="206">
        <f>'Раздел 2'!$B$6</f>
        <v>1200200023561</v>
      </c>
      <c r="C86" s="206" t="str">
        <f>'Раздел 2'!$C$6</f>
        <v>ФКИС</v>
      </c>
      <c r="D86" s="206" t="str">
        <f>'Раздел 2'!$D$6</f>
        <v>СШ</v>
      </c>
      <c r="E86" s="206" t="str">
        <f>'Раздел 2'!$E$6</f>
        <v>МО</v>
      </c>
      <c r="F86" s="206" t="str">
        <f>'Раздел 1'!$A$15</f>
        <v>ОСН</v>
      </c>
      <c r="G86" s="207">
        <f t="shared" si="5"/>
        <v>0</v>
      </c>
      <c r="H86" s="208" t="s">
        <v>157</v>
      </c>
      <c r="I86" s="209">
        <v>85</v>
      </c>
      <c r="J86" s="174">
        <f>'Раздел 2'!H91</f>
        <v>0</v>
      </c>
      <c r="K86" s="174">
        <f>'Раздел 2'!J91</f>
        <v>0</v>
      </c>
      <c r="L86" s="174">
        <f>'Раздел 2'!K91</f>
        <v>0</v>
      </c>
      <c r="M86" s="174">
        <f>'Раздел 2'!W91</f>
        <v>0</v>
      </c>
      <c r="N86" s="174">
        <f>'Раздел 2'!Y91</f>
        <v>0</v>
      </c>
      <c r="O86" s="174">
        <f>'Раздел 2'!L91</f>
        <v>0</v>
      </c>
      <c r="P86" s="174">
        <f>'Раздел 2'!M91</f>
        <v>0</v>
      </c>
      <c r="Q86" s="174">
        <f>'Раздел 2'!N91</f>
        <v>0</v>
      </c>
      <c r="R86" s="174">
        <f>'Раздел 2'!O91</f>
        <v>0</v>
      </c>
      <c r="S86" s="174">
        <f>'Раздел 5'!H94</f>
        <v>0</v>
      </c>
      <c r="T86" s="174">
        <f>'Раздел 4'!H91</f>
        <v>0</v>
      </c>
      <c r="U86" s="174">
        <f>'Раздел 4'!I91</f>
        <v>0</v>
      </c>
      <c r="V86" s="174">
        <f>'Раздел 4'!J91</f>
        <v>0</v>
      </c>
      <c r="W86" s="174">
        <f>'Раздел 4'!K91</f>
        <v>0</v>
      </c>
      <c r="X86" s="174">
        <f>'Раздел 4'!L91</f>
        <v>0</v>
      </c>
      <c r="Y86" s="174">
        <f>'Раздел 4'!M91</f>
        <v>0</v>
      </c>
      <c r="Z86" s="174">
        <f>'Раздел 4'!N91</f>
        <v>0</v>
      </c>
      <c r="AA86" s="174">
        <f>'Раздел 4'!O91</f>
        <v>0</v>
      </c>
      <c r="AB86" s="174">
        <f>'Раздел 4'!P91</f>
        <v>0</v>
      </c>
      <c r="AC86" s="174">
        <f>'Раздел 4'!Q91</f>
        <v>0</v>
      </c>
      <c r="AD86" s="174">
        <f>'Раздел 4'!R91</f>
        <v>0</v>
      </c>
      <c r="AE86" s="174">
        <f>'Раздел 4'!V91</f>
        <v>0</v>
      </c>
      <c r="AF86" s="174">
        <f>'Раздел 4'!Z91</f>
        <v>0</v>
      </c>
      <c r="AG86" s="174">
        <f>'Раздел 2'!K91</f>
        <v>0</v>
      </c>
      <c r="AH86" s="174">
        <f>'Раздел 3'!H91</f>
        <v>0</v>
      </c>
      <c r="AI86" s="174">
        <f>'Раздел 3'!AB91</f>
        <v>0</v>
      </c>
      <c r="AJ86" s="174">
        <f>'Раздел 3'!AG91</f>
        <v>0</v>
      </c>
      <c r="AK86" s="174">
        <f>'Раздел 2'!J91</f>
        <v>0</v>
      </c>
      <c r="AL86" s="210"/>
      <c r="AM86" s="174">
        <f>'Раздел 2'!Z91</f>
        <v>0</v>
      </c>
      <c r="AN86" s="174">
        <f>'Раздел 2'!AA91</f>
        <v>0</v>
      </c>
      <c r="AO86" s="174">
        <f>'Раздел 4'!H91</f>
        <v>0</v>
      </c>
      <c r="AP86" s="174">
        <f>'Раздел 4'!AE91</f>
        <v>0</v>
      </c>
      <c r="AQ86" s="174">
        <f>'Раздел 5'!H94</f>
        <v>0</v>
      </c>
      <c r="AR86" s="174">
        <f>'Раздел 2'!J91</f>
        <v>0</v>
      </c>
      <c r="AS86" s="210">
        <f t="shared" si="6"/>
        <v>0</v>
      </c>
      <c r="AT86" s="174">
        <f>'Раздел 5'!O94</f>
        <v>0</v>
      </c>
      <c r="AU86" s="174">
        <f>'Раздел 5'!P94</f>
        <v>0</v>
      </c>
      <c r="AV86" s="174">
        <f>'Раздел 5'!Q94</f>
        <v>0</v>
      </c>
      <c r="AW86" s="174">
        <f>'Раздел 5'!R94</f>
        <v>0</v>
      </c>
      <c r="AX86" s="174">
        <f>'Раздел 5'!S94</f>
        <v>0</v>
      </c>
      <c r="AY86" s="174">
        <f>'Раздел 5'!T94</f>
        <v>0</v>
      </c>
      <c r="AZ86" s="174">
        <f>'Раздел 5'!H94</f>
        <v>0</v>
      </c>
      <c r="BA86" s="174">
        <f>'Раздел 2'!J91</f>
        <v>0</v>
      </c>
      <c r="BB86" s="211">
        <f t="shared" si="7"/>
        <v>0</v>
      </c>
      <c r="BC86" s="211">
        <f t="shared" si="8"/>
        <v>0</v>
      </c>
      <c r="BD86" s="174">
        <f>'Раздел 6'!H91</f>
        <v>0</v>
      </c>
      <c r="BE86" s="174">
        <f>'Раздел 6'!L91</f>
        <v>0</v>
      </c>
      <c r="BF86" s="174">
        <f>'Раздел 6'!M91</f>
        <v>0</v>
      </c>
      <c r="BG86" s="174">
        <f>'Раздел 2'!J91</f>
        <v>0</v>
      </c>
      <c r="BH86" s="211">
        <f t="shared" si="9"/>
        <v>0</v>
      </c>
      <c r="BI86" s="174">
        <f>'Раздел 7'!H91</f>
        <v>0</v>
      </c>
      <c r="BJ86" s="174">
        <f>'Раздел 7'!L91</f>
        <v>0</v>
      </c>
      <c r="BK86" s="174">
        <f>'Раздел 7'!M91</f>
        <v>0</v>
      </c>
      <c r="BL86" s="174">
        <f>'Раздел 8'!H93</f>
        <v>0</v>
      </c>
      <c r="BM86" s="174">
        <f>'Раздел 8'!J93</f>
        <v>0</v>
      </c>
      <c r="BN86" s="174">
        <f>'Раздел 2'!J91</f>
        <v>0</v>
      </c>
      <c r="BO86" s="174">
        <f>'Раздел 8'!I93</f>
        <v>0</v>
      </c>
      <c r="BP86" s="174">
        <f>'Раздел 8'!T93</f>
        <v>0</v>
      </c>
      <c r="BQ86" s="174">
        <f>'Раздел 8'!AH93</f>
        <v>0</v>
      </c>
      <c r="BR86" s="174">
        <f>'Раздел 8'!AJ93</f>
        <v>0</v>
      </c>
    </row>
    <row r="87" spans="1:70">
      <c r="A87" s="206">
        <f>'Раздел 2'!$A$6</f>
        <v>2</v>
      </c>
      <c r="B87" s="206">
        <f>'Раздел 2'!$B$6</f>
        <v>1200200023561</v>
      </c>
      <c r="C87" s="206" t="str">
        <f>'Раздел 2'!$C$6</f>
        <v>ФКИС</v>
      </c>
      <c r="D87" s="206" t="str">
        <f>'Раздел 2'!$D$6</f>
        <v>СШ</v>
      </c>
      <c r="E87" s="206" t="str">
        <f>'Раздел 2'!$E$6</f>
        <v>МО</v>
      </c>
      <c r="F87" s="206" t="str">
        <f>'Раздел 1'!$A$15</f>
        <v>ОСН</v>
      </c>
      <c r="G87" s="207">
        <f t="shared" si="5"/>
        <v>0</v>
      </c>
      <c r="H87" s="208" t="s">
        <v>159</v>
      </c>
      <c r="I87" s="209">
        <v>86</v>
      </c>
      <c r="J87" s="174">
        <f>'Раздел 2'!H92</f>
        <v>0</v>
      </c>
      <c r="K87" s="174">
        <f>'Раздел 2'!J92</f>
        <v>0</v>
      </c>
      <c r="L87" s="174">
        <f>'Раздел 2'!K92</f>
        <v>0</v>
      </c>
      <c r="M87" s="174">
        <f>'Раздел 2'!W92</f>
        <v>0</v>
      </c>
      <c r="N87" s="174">
        <f>'Раздел 2'!Y92</f>
        <v>0</v>
      </c>
      <c r="O87" s="174">
        <f>'Раздел 2'!L92</f>
        <v>0</v>
      </c>
      <c r="P87" s="174">
        <f>'Раздел 2'!M92</f>
        <v>0</v>
      </c>
      <c r="Q87" s="174">
        <f>'Раздел 2'!N92</f>
        <v>0</v>
      </c>
      <c r="R87" s="174">
        <f>'Раздел 2'!O92</f>
        <v>0</v>
      </c>
      <c r="S87" s="174">
        <f>'Раздел 5'!H95</f>
        <v>0</v>
      </c>
      <c r="T87" s="174">
        <f>'Раздел 4'!H92</f>
        <v>0</v>
      </c>
      <c r="U87" s="174">
        <f>'Раздел 4'!I92</f>
        <v>0</v>
      </c>
      <c r="V87" s="174">
        <f>'Раздел 4'!J92</f>
        <v>0</v>
      </c>
      <c r="W87" s="174">
        <f>'Раздел 4'!K92</f>
        <v>0</v>
      </c>
      <c r="X87" s="174">
        <f>'Раздел 4'!L92</f>
        <v>0</v>
      </c>
      <c r="Y87" s="174">
        <f>'Раздел 4'!M92</f>
        <v>0</v>
      </c>
      <c r="Z87" s="174">
        <f>'Раздел 4'!N92</f>
        <v>0</v>
      </c>
      <c r="AA87" s="174">
        <f>'Раздел 4'!O92</f>
        <v>0</v>
      </c>
      <c r="AB87" s="174">
        <f>'Раздел 4'!P92</f>
        <v>0</v>
      </c>
      <c r="AC87" s="174">
        <f>'Раздел 4'!Q92</f>
        <v>0</v>
      </c>
      <c r="AD87" s="174">
        <f>'Раздел 4'!R92</f>
        <v>0</v>
      </c>
      <c r="AE87" s="174">
        <f>'Раздел 4'!V92</f>
        <v>0</v>
      </c>
      <c r="AF87" s="174">
        <f>'Раздел 4'!Z92</f>
        <v>0</v>
      </c>
      <c r="AG87" s="174">
        <f>'Раздел 2'!K92</f>
        <v>0</v>
      </c>
      <c r="AH87" s="174">
        <f>'Раздел 3'!H92</f>
        <v>0</v>
      </c>
      <c r="AI87" s="174">
        <f>'Раздел 3'!AB92</f>
        <v>0</v>
      </c>
      <c r="AJ87" s="174">
        <f>'Раздел 3'!AG92</f>
        <v>0</v>
      </c>
      <c r="AK87" s="174">
        <f>'Раздел 2'!J92</f>
        <v>0</v>
      </c>
      <c r="AL87" s="210"/>
      <c r="AM87" s="174">
        <f>'Раздел 2'!Z92</f>
        <v>0</v>
      </c>
      <c r="AN87" s="174">
        <f>'Раздел 2'!AA92</f>
        <v>0</v>
      </c>
      <c r="AO87" s="174">
        <f>'Раздел 4'!H92</f>
        <v>0</v>
      </c>
      <c r="AP87" s="174">
        <f>'Раздел 4'!AE92</f>
        <v>0</v>
      </c>
      <c r="AQ87" s="174">
        <f>'Раздел 5'!H95</f>
        <v>0</v>
      </c>
      <c r="AR87" s="174">
        <f>'Раздел 2'!J92</f>
        <v>0</v>
      </c>
      <c r="AS87" s="210">
        <f t="shared" si="6"/>
        <v>0</v>
      </c>
      <c r="AT87" s="174">
        <f>'Раздел 5'!O95</f>
        <v>0</v>
      </c>
      <c r="AU87" s="174">
        <f>'Раздел 5'!P95</f>
        <v>0</v>
      </c>
      <c r="AV87" s="174">
        <f>'Раздел 5'!Q95</f>
        <v>0</v>
      </c>
      <c r="AW87" s="174">
        <f>'Раздел 5'!R95</f>
        <v>0</v>
      </c>
      <c r="AX87" s="174">
        <f>'Раздел 5'!S95</f>
        <v>0</v>
      </c>
      <c r="AY87" s="174">
        <f>'Раздел 5'!T95</f>
        <v>0</v>
      </c>
      <c r="AZ87" s="174">
        <f>'Раздел 5'!H95</f>
        <v>0</v>
      </c>
      <c r="BA87" s="174">
        <f>'Раздел 2'!J92</f>
        <v>0</v>
      </c>
      <c r="BB87" s="211">
        <f t="shared" si="7"/>
        <v>0</v>
      </c>
      <c r="BC87" s="211">
        <f t="shared" si="8"/>
        <v>0</v>
      </c>
      <c r="BD87" s="174">
        <f>'Раздел 6'!H92</f>
        <v>0</v>
      </c>
      <c r="BE87" s="174">
        <f>'Раздел 6'!L92</f>
        <v>0</v>
      </c>
      <c r="BF87" s="174">
        <f>'Раздел 6'!M92</f>
        <v>0</v>
      </c>
      <c r="BG87" s="174">
        <f>'Раздел 2'!J92</f>
        <v>0</v>
      </c>
      <c r="BH87" s="211">
        <f t="shared" si="9"/>
        <v>0</v>
      </c>
      <c r="BI87" s="174">
        <f>'Раздел 7'!H92</f>
        <v>0</v>
      </c>
      <c r="BJ87" s="174">
        <f>'Раздел 7'!L92</f>
        <v>0</v>
      </c>
      <c r="BK87" s="174">
        <f>'Раздел 7'!M92</f>
        <v>0</v>
      </c>
      <c r="BL87" s="174">
        <f>'Раздел 8'!H94</f>
        <v>0</v>
      </c>
      <c r="BM87" s="174">
        <f>'Раздел 8'!J94</f>
        <v>0</v>
      </c>
      <c r="BN87" s="174">
        <f>'Раздел 2'!J92</f>
        <v>0</v>
      </c>
      <c r="BO87" s="174">
        <f>'Раздел 8'!I94</f>
        <v>0</v>
      </c>
      <c r="BP87" s="174">
        <f>'Раздел 8'!T94</f>
        <v>0</v>
      </c>
      <c r="BQ87" s="174">
        <f>'Раздел 8'!AH94</f>
        <v>0</v>
      </c>
      <c r="BR87" s="174">
        <f>'Раздел 8'!AJ94</f>
        <v>0</v>
      </c>
    </row>
    <row r="88" spans="1:70">
      <c r="A88" s="206">
        <f>'Раздел 2'!$A$6</f>
        <v>2</v>
      </c>
      <c r="B88" s="206">
        <f>'Раздел 2'!$B$6</f>
        <v>1200200023561</v>
      </c>
      <c r="C88" s="206" t="str">
        <f>'Раздел 2'!$C$6</f>
        <v>ФКИС</v>
      </c>
      <c r="D88" s="206" t="str">
        <f>'Раздел 2'!$D$6</f>
        <v>СШ</v>
      </c>
      <c r="E88" s="206" t="str">
        <f>'Раздел 2'!$E$6</f>
        <v>МО</v>
      </c>
      <c r="F88" s="206" t="str">
        <f>'Раздел 1'!$A$15</f>
        <v>ОСН</v>
      </c>
      <c r="G88" s="207">
        <f t="shared" si="5"/>
        <v>0</v>
      </c>
      <c r="H88" s="208" t="s">
        <v>779</v>
      </c>
      <c r="I88" s="209">
        <v>87</v>
      </c>
      <c r="J88" s="174">
        <f>'Раздел 2'!H93</f>
        <v>0</v>
      </c>
      <c r="K88" s="174">
        <f>'Раздел 2'!J93</f>
        <v>0</v>
      </c>
      <c r="L88" s="174">
        <f>'Раздел 2'!K93</f>
        <v>0</v>
      </c>
      <c r="M88" s="174">
        <f>'Раздел 2'!W93</f>
        <v>0</v>
      </c>
      <c r="N88" s="174">
        <f>'Раздел 2'!Y93</f>
        <v>0</v>
      </c>
      <c r="O88" s="174">
        <f>'Раздел 2'!L93</f>
        <v>0</v>
      </c>
      <c r="P88" s="174">
        <f>'Раздел 2'!M93</f>
        <v>0</v>
      </c>
      <c r="Q88" s="174">
        <f>'Раздел 2'!N93</f>
        <v>0</v>
      </c>
      <c r="R88" s="174">
        <f>'Раздел 2'!O93</f>
        <v>0</v>
      </c>
      <c r="S88" s="174">
        <f>'Раздел 5'!H96</f>
        <v>0</v>
      </c>
      <c r="T88" s="174">
        <f>'Раздел 4'!H93</f>
        <v>0</v>
      </c>
      <c r="U88" s="174">
        <f>'Раздел 4'!I93</f>
        <v>0</v>
      </c>
      <c r="V88" s="174">
        <f>'Раздел 4'!J93</f>
        <v>0</v>
      </c>
      <c r="W88" s="174">
        <f>'Раздел 4'!K93</f>
        <v>0</v>
      </c>
      <c r="X88" s="174">
        <f>'Раздел 4'!L93</f>
        <v>0</v>
      </c>
      <c r="Y88" s="174">
        <f>'Раздел 4'!M93</f>
        <v>0</v>
      </c>
      <c r="Z88" s="174">
        <f>'Раздел 4'!N93</f>
        <v>0</v>
      </c>
      <c r="AA88" s="174">
        <f>'Раздел 4'!O93</f>
        <v>0</v>
      </c>
      <c r="AB88" s="174">
        <f>'Раздел 4'!P93</f>
        <v>0</v>
      </c>
      <c r="AC88" s="174">
        <f>'Раздел 4'!Q93</f>
        <v>0</v>
      </c>
      <c r="AD88" s="174">
        <f>'Раздел 4'!R93</f>
        <v>0</v>
      </c>
      <c r="AE88" s="174">
        <f>'Раздел 4'!V93</f>
        <v>0</v>
      </c>
      <c r="AF88" s="174">
        <f>'Раздел 4'!Z93</f>
        <v>0</v>
      </c>
      <c r="AG88" s="174">
        <f>'Раздел 2'!K93</f>
        <v>0</v>
      </c>
      <c r="AH88" s="174">
        <f>'Раздел 3'!H93</f>
        <v>0</v>
      </c>
      <c r="AI88" s="174">
        <f>'Раздел 3'!AB93</f>
        <v>0</v>
      </c>
      <c r="AJ88" s="174">
        <f>'Раздел 3'!AG93</f>
        <v>0</v>
      </c>
      <c r="AK88" s="174">
        <f>'Раздел 2'!J93</f>
        <v>0</v>
      </c>
      <c r="AL88" s="210"/>
      <c r="AM88" s="174">
        <f>'Раздел 2'!Z93</f>
        <v>0</v>
      </c>
      <c r="AN88" s="174">
        <f>'Раздел 2'!AA93</f>
        <v>0</v>
      </c>
      <c r="AO88" s="174">
        <f>'Раздел 4'!H93</f>
        <v>0</v>
      </c>
      <c r="AP88" s="174">
        <f>'Раздел 4'!AE93</f>
        <v>0</v>
      </c>
      <c r="AQ88" s="174">
        <f>'Раздел 5'!H96</f>
        <v>0</v>
      </c>
      <c r="AR88" s="174">
        <f>'Раздел 2'!J93</f>
        <v>0</v>
      </c>
      <c r="AS88" s="210">
        <f t="shared" si="6"/>
        <v>0</v>
      </c>
      <c r="AT88" s="174">
        <f>'Раздел 5'!O96</f>
        <v>0</v>
      </c>
      <c r="AU88" s="174">
        <f>'Раздел 5'!P96</f>
        <v>0</v>
      </c>
      <c r="AV88" s="174">
        <f>'Раздел 5'!Q96</f>
        <v>0</v>
      </c>
      <c r="AW88" s="174">
        <f>'Раздел 5'!R96</f>
        <v>0</v>
      </c>
      <c r="AX88" s="174">
        <f>'Раздел 5'!S96</f>
        <v>0</v>
      </c>
      <c r="AY88" s="174">
        <f>'Раздел 5'!T96</f>
        <v>0</v>
      </c>
      <c r="AZ88" s="174">
        <f>'Раздел 5'!H96</f>
        <v>0</v>
      </c>
      <c r="BA88" s="174">
        <f>'Раздел 2'!J93</f>
        <v>0</v>
      </c>
      <c r="BB88" s="211">
        <f t="shared" si="7"/>
        <v>0</v>
      </c>
      <c r="BC88" s="211">
        <f t="shared" si="8"/>
        <v>0</v>
      </c>
      <c r="BD88" s="174">
        <f>'Раздел 6'!H93</f>
        <v>0</v>
      </c>
      <c r="BE88" s="174">
        <f>'Раздел 6'!L93</f>
        <v>0</v>
      </c>
      <c r="BF88" s="174">
        <f>'Раздел 6'!M93</f>
        <v>0</v>
      </c>
      <c r="BG88" s="174">
        <f>'Раздел 2'!J93</f>
        <v>0</v>
      </c>
      <c r="BH88" s="211">
        <f t="shared" si="9"/>
        <v>0</v>
      </c>
      <c r="BI88" s="174">
        <f>'Раздел 7'!H93</f>
        <v>0</v>
      </c>
      <c r="BJ88" s="174">
        <f>'Раздел 7'!L93</f>
        <v>0</v>
      </c>
      <c r="BK88" s="174">
        <f>'Раздел 7'!M93</f>
        <v>0</v>
      </c>
      <c r="BL88" s="174">
        <f>'Раздел 8'!H95</f>
        <v>0</v>
      </c>
      <c r="BM88" s="174">
        <f>'Раздел 8'!J95</f>
        <v>0</v>
      </c>
      <c r="BN88" s="174">
        <f>'Раздел 2'!J93</f>
        <v>0</v>
      </c>
      <c r="BO88" s="174">
        <f>'Раздел 8'!I95</f>
        <v>0</v>
      </c>
      <c r="BP88" s="174">
        <f>'Раздел 8'!T95</f>
        <v>0</v>
      </c>
      <c r="BQ88" s="174">
        <f>'Раздел 8'!AH95</f>
        <v>0</v>
      </c>
      <c r="BR88" s="174">
        <f>'Раздел 8'!AJ95</f>
        <v>0</v>
      </c>
    </row>
    <row r="89" spans="1:70">
      <c r="A89" s="206">
        <f>'Раздел 2'!$A$6</f>
        <v>2</v>
      </c>
      <c r="B89" s="206">
        <f>'Раздел 2'!$B$6</f>
        <v>1200200023561</v>
      </c>
      <c r="C89" s="206" t="str">
        <f>'Раздел 2'!$C$6</f>
        <v>ФКИС</v>
      </c>
      <c r="D89" s="206" t="str">
        <f>'Раздел 2'!$D$6</f>
        <v>СШ</v>
      </c>
      <c r="E89" s="206" t="str">
        <f>'Раздел 2'!$E$6</f>
        <v>МО</v>
      </c>
      <c r="F89" s="206" t="str">
        <f>'Раздел 1'!$A$15</f>
        <v>ОСН</v>
      </c>
      <c r="G89" s="207">
        <f t="shared" si="5"/>
        <v>0</v>
      </c>
      <c r="H89" s="208" t="s">
        <v>161</v>
      </c>
      <c r="I89" s="209">
        <v>88</v>
      </c>
      <c r="J89" s="174">
        <f>'Раздел 2'!H94</f>
        <v>0</v>
      </c>
      <c r="K89" s="174">
        <f>'Раздел 2'!J94</f>
        <v>0</v>
      </c>
      <c r="L89" s="174">
        <f>'Раздел 2'!K94</f>
        <v>0</v>
      </c>
      <c r="M89" s="174">
        <f>'Раздел 2'!W94</f>
        <v>0</v>
      </c>
      <c r="N89" s="174">
        <f>'Раздел 2'!Y94</f>
        <v>0</v>
      </c>
      <c r="O89" s="174">
        <f>'Раздел 2'!L94</f>
        <v>0</v>
      </c>
      <c r="P89" s="174">
        <f>'Раздел 2'!M94</f>
        <v>0</v>
      </c>
      <c r="Q89" s="174">
        <f>'Раздел 2'!N94</f>
        <v>0</v>
      </c>
      <c r="R89" s="174">
        <f>'Раздел 2'!O94</f>
        <v>0</v>
      </c>
      <c r="S89" s="174">
        <f>'Раздел 5'!H97</f>
        <v>0</v>
      </c>
      <c r="T89" s="174">
        <f>'Раздел 4'!H94</f>
        <v>0</v>
      </c>
      <c r="U89" s="174">
        <f>'Раздел 4'!I94</f>
        <v>0</v>
      </c>
      <c r="V89" s="174">
        <f>'Раздел 4'!J94</f>
        <v>0</v>
      </c>
      <c r="W89" s="174">
        <f>'Раздел 4'!K94</f>
        <v>0</v>
      </c>
      <c r="X89" s="174">
        <f>'Раздел 4'!L94</f>
        <v>0</v>
      </c>
      <c r="Y89" s="174">
        <f>'Раздел 4'!M94</f>
        <v>0</v>
      </c>
      <c r="Z89" s="174">
        <f>'Раздел 4'!N94</f>
        <v>0</v>
      </c>
      <c r="AA89" s="174">
        <f>'Раздел 4'!O94</f>
        <v>0</v>
      </c>
      <c r="AB89" s="174">
        <f>'Раздел 4'!P94</f>
        <v>0</v>
      </c>
      <c r="AC89" s="174">
        <f>'Раздел 4'!Q94</f>
        <v>0</v>
      </c>
      <c r="AD89" s="174">
        <f>'Раздел 4'!R94</f>
        <v>0</v>
      </c>
      <c r="AE89" s="174">
        <f>'Раздел 4'!V94</f>
        <v>0</v>
      </c>
      <c r="AF89" s="174">
        <f>'Раздел 4'!Z94</f>
        <v>0</v>
      </c>
      <c r="AG89" s="174">
        <f>'Раздел 2'!K94</f>
        <v>0</v>
      </c>
      <c r="AH89" s="174">
        <f>'Раздел 3'!H94</f>
        <v>0</v>
      </c>
      <c r="AI89" s="174">
        <f>'Раздел 3'!AB94</f>
        <v>0</v>
      </c>
      <c r="AJ89" s="174">
        <f>'Раздел 3'!AG94</f>
        <v>0</v>
      </c>
      <c r="AK89" s="174">
        <f>'Раздел 2'!J94</f>
        <v>0</v>
      </c>
      <c r="AL89" s="210"/>
      <c r="AM89" s="174">
        <f>'Раздел 2'!Z94</f>
        <v>0</v>
      </c>
      <c r="AN89" s="174">
        <f>'Раздел 2'!AA94</f>
        <v>0</v>
      </c>
      <c r="AO89" s="174">
        <f>'Раздел 4'!H94</f>
        <v>0</v>
      </c>
      <c r="AP89" s="174">
        <f>'Раздел 4'!AE94</f>
        <v>0</v>
      </c>
      <c r="AQ89" s="174">
        <f>'Раздел 5'!H97</f>
        <v>0</v>
      </c>
      <c r="AR89" s="174">
        <f>'Раздел 2'!J94</f>
        <v>0</v>
      </c>
      <c r="AS89" s="210">
        <f t="shared" si="6"/>
        <v>0</v>
      </c>
      <c r="AT89" s="174">
        <f>'Раздел 5'!O97</f>
        <v>0</v>
      </c>
      <c r="AU89" s="174">
        <f>'Раздел 5'!P97</f>
        <v>0</v>
      </c>
      <c r="AV89" s="174">
        <f>'Раздел 5'!Q97</f>
        <v>0</v>
      </c>
      <c r="AW89" s="174">
        <f>'Раздел 5'!R97</f>
        <v>0</v>
      </c>
      <c r="AX89" s="174">
        <f>'Раздел 5'!S97</f>
        <v>0</v>
      </c>
      <c r="AY89" s="174">
        <f>'Раздел 5'!T97</f>
        <v>0</v>
      </c>
      <c r="AZ89" s="174">
        <f>'Раздел 5'!H97</f>
        <v>0</v>
      </c>
      <c r="BA89" s="174">
        <f>'Раздел 2'!J94</f>
        <v>0</v>
      </c>
      <c r="BB89" s="211">
        <f t="shared" si="7"/>
        <v>0</v>
      </c>
      <c r="BC89" s="211">
        <f t="shared" si="8"/>
        <v>0</v>
      </c>
      <c r="BD89" s="174">
        <f>'Раздел 6'!H94</f>
        <v>0</v>
      </c>
      <c r="BE89" s="174">
        <f>'Раздел 6'!L94</f>
        <v>0</v>
      </c>
      <c r="BF89" s="174">
        <f>'Раздел 6'!M94</f>
        <v>0</v>
      </c>
      <c r="BG89" s="174">
        <f>'Раздел 2'!J94</f>
        <v>0</v>
      </c>
      <c r="BH89" s="211">
        <f t="shared" si="9"/>
        <v>0</v>
      </c>
      <c r="BI89" s="174">
        <f>'Раздел 7'!H94</f>
        <v>0</v>
      </c>
      <c r="BJ89" s="174">
        <f>'Раздел 7'!L94</f>
        <v>0</v>
      </c>
      <c r="BK89" s="174">
        <f>'Раздел 7'!M94</f>
        <v>0</v>
      </c>
      <c r="BL89" s="174">
        <f>'Раздел 8'!H96</f>
        <v>0</v>
      </c>
      <c r="BM89" s="174">
        <f>'Раздел 8'!J96</f>
        <v>0</v>
      </c>
      <c r="BN89" s="174">
        <f>'Раздел 2'!J94</f>
        <v>0</v>
      </c>
      <c r="BO89" s="174">
        <f>'Раздел 8'!I96</f>
        <v>0</v>
      </c>
      <c r="BP89" s="174">
        <f>'Раздел 8'!T96</f>
        <v>0</v>
      </c>
      <c r="BQ89" s="174">
        <f>'Раздел 8'!AH96</f>
        <v>0</v>
      </c>
      <c r="BR89" s="174">
        <f>'Раздел 8'!AJ96</f>
        <v>0</v>
      </c>
    </row>
    <row r="90" spans="1:70">
      <c r="A90" s="206">
        <f>'Раздел 2'!$A$6</f>
        <v>2</v>
      </c>
      <c r="B90" s="206">
        <f>'Раздел 2'!$B$6</f>
        <v>1200200023561</v>
      </c>
      <c r="C90" s="206" t="str">
        <f>'Раздел 2'!$C$6</f>
        <v>ФКИС</v>
      </c>
      <c r="D90" s="206" t="str">
        <f>'Раздел 2'!$D$6</f>
        <v>СШ</v>
      </c>
      <c r="E90" s="206" t="str">
        <f>'Раздел 2'!$E$6</f>
        <v>МО</v>
      </c>
      <c r="F90" s="206" t="str">
        <f>'Раздел 1'!$A$15</f>
        <v>ОСН</v>
      </c>
      <c r="G90" s="207">
        <f t="shared" si="5"/>
        <v>0</v>
      </c>
      <c r="H90" s="208" t="s">
        <v>163</v>
      </c>
      <c r="I90" s="209">
        <v>89</v>
      </c>
      <c r="J90" s="174">
        <f>'Раздел 2'!H95</f>
        <v>0</v>
      </c>
      <c r="K90" s="174">
        <f>'Раздел 2'!J95</f>
        <v>0</v>
      </c>
      <c r="L90" s="174">
        <f>'Раздел 2'!K95</f>
        <v>0</v>
      </c>
      <c r="M90" s="174">
        <f>'Раздел 2'!W95</f>
        <v>0</v>
      </c>
      <c r="N90" s="174">
        <f>'Раздел 2'!Y95</f>
        <v>0</v>
      </c>
      <c r="O90" s="174">
        <f>'Раздел 2'!L95</f>
        <v>0</v>
      </c>
      <c r="P90" s="174">
        <f>'Раздел 2'!M95</f>
        <v>0</v>
      </c>
      <c r="Q90" s="174">
        <f>'Раздел 2'!N95</f>
        <v>0</v>
      </c>
      <c r="R90" s="174">
        <f>'Раздел 2'!O95</f>
        <v>0</v>
      </c>
      <c r="S90" s="174">
        <f>'Раздел 5'!H98</f>
        <v>0</v>
      </c>
      <c r="T90" s="174">
        <f>'Раздел 4'!H95</f>
        <v>0</v>
      </c>
      <c r="U90" s="174">
        <f>'Раздел 4'!I95</f>
        <v>0</v>
      </c>
      <c r="V90" s="174">
        <f>'Раздел 4'!J95</f>
        <v>0</v>
      </c>
      <c r="W90" s="174">
        <f>'Раздел 4'!K95</f>
        <v>0</v>
      </c>
      <c r="X90" s="174">
        <f>'Раздел 4'!L95</f>
        <v>0</v>
      </c>
      <c r="Y90" s="174">
        <f>'Раздел 4'!M95</f>
        <v>0</v>
      </c>
      <c r="Z90" s="174">
        <f>'Раздел 4'!N95</f>
        <v>0</v>
      </c>
      <c r="AA90" s="174">
        <f>'Раздел 4'!O95</f>
        <v>0</v>
      </c>
      <c r="AB90" s="174">
        <f>'Раздел 4'!P95</f>
        <v>0</v>
      </c>
      <c r="AC90" s="174">
        <f>'Раздел 4'!Q95</f>
        <v>0</v>
      </c>
      <c r="AD90" s="174">
        <f>'Раздел 4'!R95</f>
        <v>0</v>
      </c>
      <c r="AE90" s="174">
        <f>'Раздел 4'!V95</f>
        <v>0</v>
      </c>
      <c r="AF90" s="174">
        <f>'Раздел 4'!Z95</f>
        <v>0</v>
      </c>
      <c r="AG90" s="174">
        <f>'Раздел 2'!K95</f>
        <v>0</v>
      </c>
      <c r="AH90" s="174">
        <f>'Раздел 3'!H95</f>
        <v>0</v>
      </c>
      <c r="AI90" s="174">
        <f>'Раздел 3'!AB95</f>
        <v>0</v>
      </c>
      <c r="AJ90" s="174">
        <f>'Раздел 3'!AG95</f>
        <v>0</v>
      </c>
      <c r="AK90" s="174">
        <f>'Раздел 2'!J95</f>
        <v>0</v>
      </c>
      <c r="AL90" s="210"/>
      <c r="AM90" s="174">
        <f>'Раздел 2'!Z95</f>
        <v>0</v>
      </c>
      <c r="AN90" s="174">
        <f>'Раздел 2'!AA95</f>
        <v>0</v>
      </c>
      <c r="AO90" s="174">
        <f>'Раздел 4'!H95</f>
        <v>0</v>
      </c>
      <c r="AP90" s="174">
        <f>'Раздел 4'!AE95</f>
        <v>0</v>
      </c>
      <c r="AQ90" s="174">
        <f>'Раздел 5'!H98</f>
        <v>0</v>
      </c>
      <c r="AR90" s="174">
        <f>'Раздел 2'!J95</f>
        <v>0</v>
      </c>
      <c r="AS90" s="210">
        <f t="shared" si="6"/>
        <v>0</v>
      </c>
      <c r="AT90" s="174">
        <f>'Раздел 5'!O98</f>
        <v>0</v>
      </c>
      <c r="AU90" s="174">
        <f>'Раздел 5'!P98</f>
        <v>0</v>
      </c>
      <c r="AV90" s="174">
        <f>'Раздел 5'!Q98</f>
        <v>0</v>
      </c>
      <c r="AW90" s="174">
        <f>'Раздел 5'!R98</f>
        <v>0</v>
      </c>
      <c r="AX90" s="174">
        <f>'Раздел 5'!S98</f>
        <v>0</v>
      </c>
      <c r="AY90" s="174">
        <f>'Раздел 5'!T98</f>
        <v>0</v>
      </c>
      <c r="AZ90" s="174">
        <f>'Раздел 5'!H98</f>
        <v>0</v>
      </c>
      <c r="BA90" s="174">
        <f>'Раздел 2'!J95</f>
        <v>0</v>
      </c>
      <c r="BB90" s="211">
        <f t="shared" si="7"/>
        <v>0</v>
      </c>
      <c r="BC90" s="211">
        <f t="shared" si="8"/>
        <v>0</v>
      </c>
      <c r="BD90" s="174">
        <f>'Раздел 6'!H95</f>
        <v>0</v>
      </c>
      <c r="BE90" s="174">
        <f>'Раздел 6'!L95</f>
        <v>0</v>
      </c>
      <c r="BF90" s="174">
        <f>'Раздел 6'!M95</f>
        <v>0</v>
      </c>
      <c r="BG90" s="174">
        <f>'Раздел 2'!J95</f>
        <v>0</v>
      </c>
      <c r="BH90" s="211">
        <f t="shared" si="9"/>
        <v>0</v>
      </c>
      <c r="BI90" s="174">
        <f>'Раздел 7'!H95</f>
        <v>0</v>
      </c>
      <c r="BJ90" s="174">
        <f>'Раздел 7'!L95</f>
        <v>0</v>
      </c>
      <c r="BK90" s="174">
        <f>'Раздел 7'!M95</f>
        <v>0</v>
      </c>
      <c r="BL90" s="174">
        <f>'Раздел 8'!H97</f>
        <v>0</v>
      </c>
      <c r="BM90" s="174">
        <f>'Раздел 8'!J97</f>
        <v>0</v>
      </c>
      <c r="BN90" s="174">
        <f>'Раздел 2'!J95</f>
        <v>0</v>
      </c>
      <c r="BO90" s="174">
        <f>'Раздел 8'!I97</f>
        <v>0</v>
      </c>
      <c r="BP90" s="174">
        <f>'Раздел 8'!T97</f>
        <v>0</v>
      </c>
      <c r="BQ90" s="174">
        <f>'Раздел 8'!AH97</f>
        <v>0</v>
      </c>
      <c r="BR90" s="174">
        <f>'Раздел 8'!AJ97</f>
        <v>0</v>
      </c>
    </row>
    <row r="91" spans="1:70">
      <c r="A91" s="206">
        <f>'Раздел 2'!$A$6</f>
        <v>2</v>
      </c>
      <c r="B91" s="206">
        <f>'Раздел 2'!$B$6</f>
        <v>1200200023561</v>
      </c>
      <c r="C91" s="206" t="str">
        <f>'Раздел 2'!$C$6</f>
        <v>ФКИС</v>
      </c>
      <c r="D91" s="206" t="str">
        <f>'Раздел 2'!$D$6</f>
        <v>СШ</v>
      </c>
      <c r="E91" s="206" t="str">
        <f>'Раздел 2'!$E$6</f>
        <v>МО</v>
      </c>
      <c r="F91" s="206" t="str">
        <f>'Раздел 1'!$A$15</f>
        <v>ОСН</v>
      </c>
      <c r="G91" s="207">
        <f t="shared" si="5"/>
        <v>0</v>
      </c>
      <c r="H91" s="208" t="s">
        <v>634</v>
      </c>
      <c r="I91" s="209">
        <v>90</v>
      </c>
      <c r="J91" s="174">
        <f>'Раздел 2'!H96</f>
        <v>0</v>
      </c>
      <c r="K91" s="174">
        <f>'Раздел 2'!J96</f>
        <v>0</v>
      </c>
      <c r="L91" s="174">
        <f>'Раздел 2'!K96</f>
        <v>0</v>
      </c>
      <c r="M91" s="174">
        <f>'Раздел 2'!W96</f>
        <v>0</v>
      </c>
      <c r="N91" s="174">
        <f>'Раздел 2'!Y96</f>
        <v>0</v>
      </c>
      <c r="O91" s="174">
        <f>'Раздел 2'!L96</f>
        <v>0</v>
      </c>
      <c r="P91" s="174">
        <f>'Раздел 2'!M96</f>
        <v>0</v>
      </c>
      <c r="Q91" s="174">
        <f>'Раздел 2'!N96</f>
        <v>0</v>
      </c>
      <c r="R91" s="174">
        <f>'Раздел 2'!O96</f>
        <v>0</v>
      </c>
      <c r="S91" s="174">
        <f>'Раздел 5'!H99</f>
        <v>0</v>
      </c>
      <c r="T91" s="174">
        <f>'Раздел 4'!H96</f>
        <v>0</v>
      </c>
      <c r="U91" s="174">
        <f>'Раздел 4'!I96</f>
        <v>0</v>
      </c>
      <c r="V91" s="174">
        <f>'Раздел 4'!J96</f>
        <v>0</v>
      </c>
      <c r="W91" s="174">
        <f>'Раздел 4'!K96</f>
        <v>0</v>
      </c>
      <c r="X91" s="174">
        <f>'Раздел 4'!L96</f>
        <v>0</v>
      </c>
      <c r="Y91" s="174">
        <f>'Раздел 4'!M96</f>
        <v>0</v>
      </c>
      <c r="Z91" s="174">
        <f>'Раздел 4'!N96</f>
        <v>0</v>
      </c>
      <c r="AA91" s="174">
        <f>'Раздел 4'!O96</f>
        <v>0</v>
      </c>
      <c r="AB91" s="174">
        <f>'Раздел 4'!P96</f>
        <v>0</v>
      </c>
      <c r="AC91" s="174">
        <f>'Раздел 4'!Q96</f>
        <v>0</v>
      </c>
      <c r="AD91" s="174">
        <f>'Раздел 4'!R96</f>
        <v>0</v>
      </c>
      <c r="AE91" s="174">
        <f>'Раздел 4'!V96</f>
        <v>0</v>
      </c>
      <c r="AF91" s="174">
        <f>'Раздел 4'!Z96</f>
        <v>0</v>
      </c>
      <c r="AG91" s="174">
        <f>'Раздел 2'!K96</f>
        <v>0</v>
      </c>
      <c r="AH91" s="174">
        <f>'Раздел 3'!H96</f>
        <v>0</v>
      </c>
      <c r="AI91" s="174">
        <f>'Раздел 3'!AB96</f>
        <v>0</v>
      </c>
      <c r="AJ91" s="174">
        <f>'Раздел 3'!AG96</f>
        <v>0</v>
      </c>
      <c r="AK91" s="174">
        <f>'Раздел 2'!J96</f>
        <v>0</v>
      </c>
      <c r="AL91" s="210"/>
      <c r="AM91" s="174">
        <f>'Раздел 2'!Z96</f>
        <v>0</v>
      </c>
      <c r="AN91" s="174">
        <f>'Раздел 2'!AA96</f>
        <v>0</v>
      </c>
      <c r="AO91" s="174">
        <f>'Раздел 4'!H96</f>
        <v>0</v>
      </c>
      <c r="AP91" s="174">
        <f>'Раздел 4'!AE96</f>
        <v>0</v>
      </c>
      <c r="AQ91" s="174">
        <f>'Раздел 5'!H99</f>
        <v>0</v>
      </c>
      <c r="AR91" s="174">
        <f>'Раздел 2'!J96</f>
        <v>0</v>
      </c>
      <c r="AS91" s="210">
        <f t="shared" si="6"/>
        <v>0</v>
      </c>
      <c r="AT91" s="174">
        <f>'Раздел 5'!O99</f>
        <v>0</v>
      </c>
      <c r="AU91" s="174">
        <f>'Раздел 5'!P99</f>
        <v>0</v>
      </c>
      <c r="AV91" s="174">
        <f>'Раздел 5'!Q99</f>
        <v>0</v>
      </c>
      <c r="AW91" s="174">
        <f>'Раздел 5'!R99</f>
        <v>0</v>
      </c>
      <c r="AX91" s="174">
        <f>'Раздел 5'!S99</f>
        <v>0</v>
      </c>
      <c r="AY91" s="174">
        <f>'Раздел 5'!T99</f>
        <v>0</v>
      </c>
      <c r="AZ91" s="174">
        <f>'Раздел 5'!H99</f>
        <v>0</v>
      </c>
      <c r="BA91" s="174">
        <f>'Раздел 2'!J96</f>
        <v>0</v>
      </c>
      <c r="BB91" s="211">
        <f t="shared" si="7"/>
        <v>0</v>
      </c>
      <c r="BC91" s="211">
        <f t="shared" si="8"/>
        <v>0</v>
      </c>
      <c r="BD91" s="174">
        <f>'Раздел 6'!H96</f>
        <v>0</v>
      </c>
      <c r="BE91" s="174">
        <f>'Раздел 6'!L96</f>
        <v>0</v>
      </c>
      <c r="BF91" s="174">
        <f>'Раздел 6'!M96</f>
        <v>0</v>
      </c>
      <c r="BG91" s="174">
        <f>'Раздел 2'!J96</f>
        <v>0</v>
      </c>
      <c r="BH91" s="211">
        <f t="shared" si="9"/>
        <v>0</v>
      </c>
      <c r="BI91" s="174">
        <f>'Раздел 7'!H96</f>
        <v>0</v>
      </c>
      <c r="BJ91" s="174">
        <f>'Раздел 7'!L96</f>
        <v>0</v>
      </c>
      <c r="BK91" s="174">
        <f>'Раздел 7'!M96</f>
        <v>0</v>
      </c>
      <c r="BL91" s="174">
        <f>'Раздел 8'!H98</f>
        <v>0</v>
      </c>
      <c r="BM91" s="174">
        <f>'Раздел 8'!J98</f>
        <v>0</v>
      </c>
      <c r="BN91" s="174">
        <f>'Раздел 2'!J96</f>
        <v>0</v>
      </c>
      <c r="BO91" s="174">
        <f>'Раздел 8'!I98</f>
        <v>0</v>
      </c>
      <c r="BP91" s="174">
        <f>'Раздел 8'!T98</f>
        <v>0</v>
      </c>
      <c r="BQ91" s="174">
        <f>'Раздел 8'!AH98</f>
        <v>0</v>
      </c>
      <c r="BR91" s="174">
        <f>'Раздел 8'!AJ98</f>
        <v>0</v>
      </c>
    </row>
    <row r="92" spans="1:70">
      <c r="A92" s="206">
        <f>'Раздел 2'!$A$6</f>
        <v>2</v>
      </c>
      <c r="B92" s="206">
        <f>'Раздел 2'!$B$6</f>
        <v>1200200023561</v>
      </c>
      <c r="C92" s="206" t="str">
        <f>'Раздел 2'!$C$6</f>
        <v>ФКИС</v>
      </c>
      <c r="D92" s="206" t="str">
        <f>'Раздел 2'!$D$6</f>
        <v>СШ</v>
      </c>
      <c r="E92" s="206" t="str">
        <f>'Раздел 2'!$E$6</f>
        <v>МО</v>
      </c>
      <c r="F92" s="206" t="str">
        <f>'Раздел 1'!$A$15</f>
        <v>ОСН</v>
      </c>
      <c r="G92" s="207">
        <f t="shared" si="5"/>
        <v>0</v>
      </c>
      <c r="H92" s="208" t="s">
        <v>165</v>
      </c>
      <c r="I92" s="209">
        <v>91</v>
      </c>
      <c r="J92" s="174">
        <f>'Раздел 2'!H97</f>
        <v>0</v>
      </c>
      <c r="K92" s="174">
        <f>'Раздел 2'!J97</f>
        <v>0</v>
      </c>
      <c r="L92" s="174">
        <f>'Раздел 2'!K97</f>
        <v>0</v>
      </c>
      <c r="M92" s="174">
        <f>'Раздел 2'!W97</f>
        <v>0</v>
      </c>
      <c r="N92" s="174">
        <f>'Раздел 2'!Y97</f>
        <v>0</v>
      </c>
      <c r="O92" s="174">
        <f>'Раздел 2'!L97</f>
        <v>0</v>
      </c>
      <c r="P92" s="174">
        <f>'Раздел 2'!M97</f>
        <v>0</v>
      </c>
      <c r="Q92" s="174">
        <f>'Раздел 2'!N97</f>
        <v>0</v>
      </c>
      <c r="R92" s="174">
        <f>'Раздел 2'!O97</f>
        <v>0</v>
      </c>
      <c r="S92" s="174">
        <f>'Раздел 5'!H100</f>
        <v>0</v>
      </c>
      <c r="T92" s="174">
        <f>'Раздел 4'!H97</f>
        <v>0</v>
      </c>
      <c r="U92" s="174">
        <f>'Раздел 4'!I97</f>
        <v>0</v>
      </c>
      <c r="V92" s="174">
        <f>'Раздел 4'!J97</f>
        <v>0</v>
      </c>
      <c r="W92" s="174">
        <f>'Раздел 4'!K97</f>
        <v>0</v>
      </c>
      <c r="X92" s="174">
        <f>'Раздел 4'!L97</f>
        <v>0</v>
      </c>
      <c r="Y92" s="174">
        <f>'Раздел 4'!M97</f>
        <v>0</v>
      </c>
      <c r="Z92" s="174">
        <f>'Раздел 4'!N97</f>
        <v>0</v>
      </c>
      <c r="AA92" s="174">
        <f>'Раздел 4'!O97</f>
        <v>0</v>
      </c>
      <c r="AB92" s="174">
        <f>'Раздел 4'!P97</f>
        <v>0</v>
      </c>
      <c r="AC92" s="174">
        <f>'Раздел 4'!Q97</f>
        <v>0</v>
      </c>
      <c r="AD92" s="174">
        <f>'Раздел 4'!R97</f>
        <v>0</v>
      </c>
      <c r="AE92" s="174">
        <f>'Раздел 4'!V97</f>
        <v>0</v>
      </c>
      <c r="AF92" s="174">
        <f>'Раздел 4'!Z97</f>
        <v>0</v>
      </c>
      <c r="AG92" s="174">
        <f>'Раздел 2'!K97</f>
        <v>0</v>
      </c>
      <c r="AH92" s="174">
        <f>'Раздел 3'!H97</f>
        <v>0</v>
      </c>
      <c r="AI92" s="174">
        <f>'Раздел 3'!AB97</f>
        <v>0</v>
      </c>
      <c r="AJ92" s="174">
        <f>'Раздел 3'!AG97</f>
        <v>0</v>
      </c>
      <c r="AK92" s="174">
        <f>'Раздел 2'!J97</f>
        <v>0</v>
      </c>
      <c r="AL92" s="210"/>
      <c r="AM92" s="174">
        <f>'Раздел 2'!Z97</f>
        <v>0</v>
      </c>
      <c r="AN92" s="174">
        <f>'Раздел 2'!AA97</f>
        <v>0</v>
      </c>
      <c r="AO92" s="174">
        <f>'Раздел 4'!H97</f>
        <v>0</v>
      </c>
      <c r="AP92" s="174">
        <f>'Раздел 4'!AE97</f>
        <v>0</v>
      </c>
      <c r="AQ92" s="174">
        <f>'Раздел 5'!H100</f>
        <v>0</v>
      </c>
      <c r="AR92" s="174">
        <f>'Раздел 2'!J97</f>
        <v>0</v>
      </c>
      <c r="AS92" s="210">
        <f t="shared" si="6"/>
        <v>0</v>
      </c>
      <c r="AT92" s="174">
        <f>'Раздел 5'!O100</f>
        <v>0</v>
      </c>
      <c r="AU92" s="174">
        <f>'Раздел 5'!P100</f>
        <v>0</v>
      </c>
      <c r="AV92" s="174">
        <f>'Раздел 5'!Q100</f>
        <v>0</v>
      </c>
      <c r="AW92" s="174">
        <f>'Раздел 5'!R100</f>
        <v>0</v>
      </c>
      <c r="AX92" s="174">
        <f>'Раздел 5'!S100</f>
        <v>0</v>
      </c>
      <c r="AY92" s="174">
        <f>'Раздел 5'!T100</f>
        <v>0</v>
      </c>
      <c r="AZ92" s="174">
        <f>'Раздел 5'!H100</f>
        <v>0</v>
      </c>
      <c r="BA92" s="174">
        <f>'Раздел 2'!J97</f>
        <v>0</v>
      </c>
      <c r="BB92" s="211">
        <f t="shared" si="7"/>
        <v>0</v>
      </c>
      <c r="BC92" s="211">
        <f t="shared" si="8"/>
        <v>0</v>
      </c>
      <c r="BD92" s="174">
        <f>'Раздел 6'!H97</f>
        <v>0</v>
      </c>
      <c r="BE92" s="174">
        <f>'Раздел 6'!L97</f>
        <v>0</v>
      </c>
      <c r="BF92" s="174">
        <f>'Раздел 6'!M97</f>
        <v>0</v>
      </c>
      <c r="BG92" s="174">
        <f>'Раздел 2'!J97</f>
        <v>0</v>
      </c>
      <c r="BH92" s="211">
        <f t="shared" si="9"/>
        <v>0</v>
      </c>
      <c r="BI92" s="174">
        <f>'Раздел 7'!H97</f>
        <v>0</v>
      </c>
      <c r="BJ92" s="174">
        <f>'Раздел 7'!L97</f>
        <v>0</v>
      </c>
      <c r="BK92" s="174">
        <f>'Раздел 7'!M97</f>
        <v>0</v>
      </c>
      <c r="BL92" s="174">
        <f>'Раздел 8'!H99</f>
        <v>0</v>
      </c>
      <c r="BM92" s="174">
        <f>'Раздел 8'!J99</f>
        <v>0</v>
      </c>
      <c r="BN92" s="174">
        <f>'Раздел 2'!J97</f>
        <v>0</v>
      </c>
      <c r="BO92" s="174">
        <f>'Раздел 8'!I99</f>
        <v>0</v>
      </c>
      <c r="BP92" s="174">
        <f>'Раздел 8'!T99</f>
        <v>0</v>
      </c>
      <c r="BQ92" s="174">
        <f>'Раздел 8'!AH99</f>
        <v>0</v>
      </c>
      <c r="BR92" s="174">
        <f>'Раздел 8'!AJ99</f>
        <v>0</v>
      </c>
    </row>
    <row r="93" spans="1:70">
      <c r="A93" s="206">
        <f>'Раздел 2'!$A$6</f>
        <v>2</v>
      </c>
      <c r="B93" s="206">
        <f>'Раздел 2'!$B$6</f>
        <v>1200200023561</v>
      </c>
      <c r="C93" s="206" t="str">
        <f>'Раздел 2'!$C$6</f>
        <v>ФКИС</v>
      </c>
      <c r="D93" s="206" t="str">
        <f>'Раздел 2'!$D$6</f>
        <v>СШ</v>
      </c>
      <c r="E93" s="206" t="str">
        <f>'Раздел 2'!$E$6</f>
        <v>МО</v>
      </c>
      <c r="F93" s="206" t="str">
        <f>'Раздел 1'!$A$15</f>
        <v>ОСН</v>
      </c>
      <c r="G93" s="207">
        <f t="shared" si="5"/>
        <v>0</v>
      </c>
      <c r="H93" s="208" t="s">
        <v>730</v>
      </c>
      <c r="I93" s="209">
        <v>92</v>
      </c>
      <c r="J93" s="174">
        <f>'Раздел 2'!H98</f>
        <v>0</v>
      </c>
      <c r="K93" s="174">
        <f>'Раздел 2'!J98</f>
        <v>0</v>
      </c>
      <c r="L93" s="174">
        <f>'Раздел 2'!K98</f>
        <v>0</v>
      </c>
      <c r="M93" s="174">
        <f>'Раздел 2'!W98</f>
        <v>0</v>
      </c>
      <c r="N93" s="174">
        <f>'Раздел 2'!Y98</f>
        <v>0</v>
      </c>
      <c r="O93" s="174">
        <f>'Раздел 2'!L98</f>
        <v>0</v>
      </c>
      <c r="P93" s="174">
        <f>'Раздел 2'!M98</f>
        <v>0</v>
      </c>
      <c r="Q93" s="174">
        <f>'Раздел 2'!N98</f>
        <v>0</v>
      </c>
      <c r="R93" s="174">
        <f>'Раздел 2'!O98</f>
        <v>0</v>
      </c>
      <c r="S93" s="174">
        <f>'Раздел 5'!H101</f>
        <v>0</v>
      </c>
      <c r="T93" s="174">
        <f>'Раздел 4'!H98</f>
        <v>0</v>
      </c>
      <c r="U93" s="174">
        <f>'Раздел 4'!I98</f>
        <v>0</v>
      </c>
      <c r="V93" s="174">
        <f>'Раздел 4'!J98</f>
        <v>0</v>
      </c>
      <c r="W93" s="174">
        <f>'Раздел 4'!K98</f>
        <v>0</v>
      </c>
      <c r="X93" s="174">
        <f>'Раздел 4'!L98</f>
        <v>0</v>
      </c>
      <c r="Y93" s="174">
        <f>'Раздел 4'!M98</f>
        <v>0</v>
      </c>
      <c r="Z93" s="174">
        <f>'Раздел 4'!N98</f>
        <v>0</v>
      </c>
      <c r="AA93" s="174">
        <f>'Раздел 4'!O98</f>
        <v>0</v>
      </c>
      <c r="AB93" s="174">
        <f>'Раздел 4'!P98</f>
        <v>0</v>
      </c>
      <c r="AC93" s="174">
        <f>'Раздел 4'!Q98</f>
        <v>0</v>
      </c>
      <c r="AD93" s="174">
        <f>'Раздел 4'!R98</f>
        <v>0</v>
      </c>
      <c r="AE93" s="174">
        <f>'Раздел 4'!V98</f>
        <v>0</v>
      </c>
      <c r="AF93" s="174">
        <f>'Раздел 4'!Z98</f>
        <v>0</v>
      </c>
      <c r="AG93" s="174">
        <f>'Раздел 2'!K98</f>
        <v>0</v>
      </c>
      <c r="AH93" s="174">
        <f>'Раздел 3'!H98</f>
        <v>0</v>
      </c>
      <c r="AI93" s="174">
        <f>'Раздел 3'!AB98</f>
        <v>0</v>
      </c>
      <c r="AJ93" s="174">
        <f>'Раздел 3'!AG98</f>
        <v>0</v>
      </c>
      <c r="AK93" s="174">
        <f>'Раздел 2'!J98</f>
        <v>0</v>
      </c>
      <c r="AL93" s="210"/>
      <c r="AM93" s="174">
        <f>'Раздел 2'!Z98</f>
        <v>0</v>
      </c>
      <c r="AN93" s="174">
        <f>'Раздел 2'!AA98</f>
        <v>0</v>
      </c>
      <c r="AO93" s="174">
        <f>'Раздел 4'!H98</f>
        <v>0</v>
      </c>
      <c r="AP93" s="174">
        <f>'Раздел 4'!AE98</f>
        <v>0</v>
      </c>
      <c r="AQ93" s="174">
        <f>'Раздел 5'!H101</f>
        <v>0</v>
      </c>
      <c r="AR93" s="174">
        <f>'Раздел 2'!J98</f>
        <v>0</v>
      </c>
      <c r="AS93" s="210">
        <f t="shared" si="6"/>
        <v>0</v>
      </c>
      <c r="AT93" s="174">
        <f>'Раздел 5'!O101</f>
        <v>0</v>
      </c>
      <c r="AU93" s="174">
        <f>'Раздел 5'!P101</f>
        <v>0</v>
      </c>
      <c r="AV93" s="174">
        <f>'Раздел 5'!Q101</f>
        <v>0</v>
      </c>
      <c r="AW93" s="174">
        <f>'Раздел 5'!R101</f>
        <v>0</v>
      </c>
      <c r="AX93" s="174">
        <f>'Раздел 5'!S101</f>
        <v>0</v>
      </c>
      <c r="AY93" s="174">
        <f>'Раздел 5'!T101</f>
        <v>0</v>
      </c>
      <c r="AZ93" s="174">
        <f>'Раздел 5'!H101</f>
        <v>0</v>
      </c>
      <c r="BA93" s="174">
        <f>'Раздел 2'!J98</f>
        <v>0</v>
      </c>
      <c r="BB93" s="211">
        <f t="shared" si="7"/>
        <v>0</v>
      </c>
      <c r="BC93" s="211">
        <f t="shared" si="8"/>
        <v>0</v>
      </c>
      <c r="BD93" s="174">
        <f>'Раздел 6'!H98</f>
        <v>0</v>
      </c>
      <c r="BE93" s="174">
        <f>'Раздел 6'!L98</f>
        <v>0</v>
      </c>
      <c r="BF93" s="174">
        <f>'Раздел 6'!M98</f>
        <v>0</v>
      </c>
      <c r="BG93" s="174">
        <f>'Раздел 2'!J98</f>
        <v>0</v>
      </c>
      <c r="BH93" s="211">
        <f t="shared" si="9"/>
        <v>0</v>
      </c>
      <c r="BI93" s="174">
        <f>'Раздел 7'!H98</f>
        <v>0</v>
      </c>
      <c r="BJ93" s="174">
        <f>'Раздел 7'!L98</f>
        <v>0</v>
      </c>
      <c r="BK93" s="174">
        <f>'Раздел 7'!M98</f>
        <v>0</v>
      </c>
      <c r="BL93" s="174">
        <f>'Раздел 8'!H100</f>
        <v>0</v>
      </c>
      <c r="BM93" s="174">
        <f>'Раздел 8'!J100</f>
        <v>0</v>
      </c>
      <c r="BN93" s="174">
        <f>'Раздел 2'!J98</f>
        <v>0</v>
      </c>
      <c r="BO93" s="174">
        <f>'Раздел 8'!I100</f>
        <v>0</v>
      </c>
      <c r="BP93" s="174">
        <f>'Раздел 8'!T100</f>
        <v>0</v>
      </c>
      <c r="BQ93" s="174">
        <f>'Раздел 8'!AH100</f>
        <v>0</v>
      </c>
      <c r="BR93" s="174">
        <f>'Раздел 8'!AJ100</f>
        <v>0</v>
      </c>
    </row>
    <row r="94" spans="1:70">
      <c r="A94" s="206">
        <f>'Раздел 2'!$A$6</f>
        <v>2</v>
      </c>
      <c r="B94" s="206">
        <f>'Раздел 2'!$B$6</f>
        <v>1200200023561</v>
      </c>
      <c r="C94" s="206" t="str">
        <f>'Раздел 2'!$C$6</f>
        <v>ФКИС</v>
      </c>
      <c r="D94" s="206" t="str">
        <f>'Раздел 2'!$D$6</f>
        <v>СШ</v>
      </c>
      <c r="E94" s="206" t="str">
        <f>'Раздел 2'!$E$6</f>
        <v>МО</v>
      </c>
      <c r="F94" s="206" t="str">
        <f>'Раздел 1'!$A$15</f>
        <v>ОСН</v>
      </c>
      <c r="G94" s="207">
        <f t="shared" si="5"/>
        <v>0</v>
      </c>
      <c r="H94" s="208" t="s">
        <v>168</v>
      </c>
      <c r="I94" s="209">
        <v>93</v>
      </c>
      <c r="J94" s="174">
        <f>'Раздел 2'!H99</f>
        <v>0</v>
      </c>
      <c r="K94" s="174">
        <f>'Раздел 2'!J99</f>
        <v>0</v>
      </c>
      <c r="L94" s="174">
        <f>'Раздел 2'!K99</f>
        <v>0</v>
      </c>
      <c r="M94" s="174">
        <f>'Раздел 2'!W99</f>
        <v>0</v>
      </c>
      <c r="N94" s="174">
        <f>'Раздел 2'!Y99</f>
        <v>0</v>
      </c>
      <c r="O94" s="174">
        <f>'Раздел 2'!L99</f>
        <v>0</v>
      </c>
      <c r="P94" s="174">
        <f>'Раздел 2'!M99</f>
        <v>0</v>
      </c>
      <c r="Q94" s="174">
        <f>'Раздел 2'!N99</f>
        <v>0</v>
      </c>
      <c r="R94" s="174">
        <f>'Раздел 2'!O99</f>
        <v>0</v>
      </c>
      <c r="S94" s="174">
        <f>'Раздел 5'!H102</f>
        <v>0</v>
      </c>
      <c r="T94" s="174">
        <f>'Раздел 4'!H99</f>
        <v>0</v>
      </c>
      <c r="U94" s="174">
        <f>'Раздел 4'!I99</f>
        <v>0</v>
      </c>
      <c r="V94" s="174">
        <f>'Раздел 4'!J99</f>
        <v>0</v>
      </c>
      <c r="W94" s="174">
        <f>'Раздел 4'!K99</f>
        <v>0</v>
      </c>
      <c r="X94" s="174">
        <f>'Раздел 4'!L99</f>
        <v>0</v>
      </c>
      <c r="Y94" s="174">
        <f>'Раздел 4'!M99</f>
        <v>0</v>
      </c>
      <c r="Z94" s="174">
        <f>'Раздел 4'!N99</f>
        <v>0</v>
      </c>
      <c r="AA94" s="174">
        <f>'Раздел 4'!O99</f>
        <v>0</v>
      </c>
      <c r="AB94" s="174">
        <f>'Раздел 4'!P99</f>
        <v>0</v>
      </c>
      <c r="AC94" s="174">
        <f>'Раздел 4'!Q99</f>
        <v>0</v>
      </c>
      <c r="AD94" s="174">
        <f>'Раздел 4'!R99</f>
        <v>0</v>
      </c>
      <c r="AE94" s="174">
        <f>'Раздел 4'!V99</f>
        <v>0</v>
      </c>
      <c r="AF94" s="174">
        <f>'Раздел 4'!Z99</f>
        <v>0</v>
      </c>
      <c r="AG94" s="174">
        <f>'Раздел 2'!K99</f>
        <v>0</v>
      </c>
      <c r="AH94" s="174">
        <f>'Раздел 3'!H99</f>
        <v>0</v>
      </c>
      <c r="AI94" s="174">
        <f>'Раздел 3'!AB99</f>
        <v>0</v>
      </c>
      <c r="AJ94" s="174">
        <f>'Раздел 3'!AG99</f>
        <v>0</v>
      </c>
      <c r="AK94" s="174">
        <f>'Раздел 2'!J99</f>
        <v>0</v>
      </c>
      <c r="AL94" s="210"/>
      <c r="AM94" s="174">
        <f>'Раздел 2'!Z99</f>
        <v>0</v>
      </c>
      <c r="AN94" s="174">
        <f>'Раздел 2'!AA99</f>
        <v>0</v>
      </c>
      <c r="AO94" s="174">
        <f>'Раздел 4'!H99</f>
        <v>0</v>
      </c>
      <c r="AP94" s="174">
        <f>'Раздел 4'!AE99</f>
        <v>0</v>
      </c>
      <c r="AQ94" s="174">
        <f>'Раздел 5'!H102</f>
        <v>0</v>
      </c>
      <c r="AR94" s="174">
        <f>'Раздел 2'!J99</f>
        <v>0</v>
      </c>
      <c r="AS94" s="210">
        <f t="shared" si="6"/>
        <v>0</v>
      </c>
      <c r="AT94" s="174">
        <f>'Раздел 5'!O102</f>
        <v>0</v>
      </c>
      <c r="AU94" s="174">
        <f>'Раздел 5'!P102</f>
        <v>0</v>
      </c>
      <c r="AV94" s="174">
        <f>'Раздел 5'!Q102</f>
        <v>0</v>
      </c>
      <c r="AW94" s="174">
        <f>'Раздел 5'!R102</f>
        <v>0</v>
      </c>
      <c r="AX94" s="174">
        <f>'Раздел 5'!S102</f>
        <v>0</v>
      </c>
      <c r="AY94" s="174">
        <f>'Раздел 5'!T102</f>
        <v>0</v>
      </c>
      <c r="AZ94" s="174">
        <f>'Раздел 5'!H102</f>
        <v>0</v>
      </c>
      <c r="BA94" s="174">
        <f>'Раздел 2'!J99</f>
        <v>0</v>
      </c>
      <c r="BB94" s="211">
        <f t="shared" si="7"/>
        <v>0</v>
      </c>
      <c r="BC94" s="211">
        <f t="shared" si="8"/>
        <v>0</v>
      </c>
      <c r="BD94" s="174">
        <f>'Раздел 6'!H99</f>
        <v>0</v>
      </c>
      <c r="BE94" s="174">
        <f>'Раздел 6'!L99</f>
        <v>0</v>
      </c>
      <c r="BF94" s="174">
        <f>'Раздел 6'!M99</f>
        <v>0</v>
      </c>
      <c r="BG94" s="174">
        <f>'Раздел 2'!J99</f>
        <v>0</v>
      </c>
      <c r="BH94" s="211">
        <f t="shared" si="9"/>
        <v>0</v>
      </c>
      <c r="BI94" s="174">
        <f>'Раздел 7'!H99</f>
        <v>0</v>
      </c>
      <c r="BJ94" s="174">
        <f>'Раздел 7'!L99</f>
        <v>0</v>
      </c>
      <c r="BK94" s="174">
        <f>'Раздел 7'!M99</f>
        <v>0</v>
      </c>
      <c r="BL94" s="174">
        <f>'Раздел 8'!H101</f>
        <v>0</v>
      </c>
      <c r="BM94" s="174">
        <f>'Раздел 8'!J101</f>
        <v>0</v>
      </c>
      <c r="BN94" s="174">
        <f>'Раздел 2'!J99</f>
        <v>0</v>
      </c>
      <c r="BO94" s="174">
        <f>'Раздел 8'!I101</f>
        <v>0</v>
      </c>
      <c r="BP94" s="174">
        <f>'Раздел 8'!T101</f>
        <v>0</v>
      </c>
      <c r="BQ94" s="174">
        <f>'Раздел 8'!AH101</f>
        <v>0</v>
      </c>
      <c r="BR94" s="174">
        <f>'Раздел 8'!AJ101</f>
        <v>0</v>
      </c>
    </row>
    <row r="95" spans="1:70">
      <c r="A95" s="206">
        <f>'Раздел 2'!$A$6</f>
        <v>2</v>
      </c>
      <c r="B95" s="206">
        <f>'Раздел 2'!$B$6</f>
        <v>1200200023561</v>
      </c>
      <c r="C95" s="206" t="str">
        <f>'Раздел 2'!$C$6</f>
        <v>ФКИС</v>
      </c>
      <c r="D95" s="206" t="str">
        <f>'Раздел 2'!$D$6</f>
        <v>СШ</v>
      </c>
      <c r="E95" s="206" t="str">
        <f>'Раздел 2'!$E$6</f>
        <v>МО</v>
      </c>
      <c r="F95" s="206" t="str">
        <f>'Раздел 1'!$A$15</f>
        <v>ОСН</v>
      </c>
      <c r="G95" s="207">
        <f t="shared" si="5"/>
        <v>0</v>
      </c>
      <c r="H95" s="208" t="s">
        <v>170</v>
      </c>
      <c r="I95" s="209">
        <v>94</v>
      </c>
      <c r="J95" s="174">
        <f>'Раздел 2'!H100</f>
        <v>0</v>
      </c>
      <c r="K95" s="174">
        <f>'Раздел 2'!J100</f>
        <v>0</v>
      </c>
      <c r="L95" s="174">
        <f>'Раздел 2'!K100</f>
        <v>0</v>
      </c>
      <c r="M95" s="174">
        <f>'Раздел 2'!W100</f>
        <v>0</v>
      </c>
      <c r="N95" s="174">
        <f>'Раздел 2'!Y100</f>
        <v>0</v>
      </c>
      <c r="O95" s="174">
        <f>'Раздел 2'!L100</f>
        <v>0</v>
      </c>
      <c r="P95" s="174">
        <f>'Раздел 2'!M100</f>
        <v>0</v>
      </c>
      <c r="Q95" s="174">
        <f>'Раздел 2'!N100</f>
        <v>0</v>
      </c>
      <c r="R95" s="174">
        <f>'Раздел 2'!O100</f>
        <v>0</v>
      </c>
      <c r="S95" s="174">
        <f>'Раздел 5'!H103</f>
        <v>0</v>
      </c>
      <c r="T95" s="174">
        <f>'Раздел 4'!H100</f>
        <v>0</v>
      </c>
      <c r="U95" s="174">
        <f>'Раздел 4'!I100</f>
        <v>0</v>
      </c>
      <c r="V95" s="174">
        <f>'Раздел 4'!J100</f>
        <v>0</v>
      </c>
      <c r="W95" s="174">
        <f>'Раздел 4'!K100</f>
        <v>0</v>
      </c>
      <c r="X95" s="174">
        <f>'Раздел 4'!L100</f>
        <v>0</v>
      </c>
      <c r="Y95" s="174">
        <f>'Раздел 4'!M100</f>
        <v>0</v>
      </c>
      <c r="Z95" s="174">
        <f>'Раздел 4'!N100</f>
        <v>0</v>
      </c>
      <c r="AA95" s="174">
        <f>'Раздел 4'!O100</f>
        <v>0</v>
      </c>
      <c r="AB95" s="174">
        <f>'Раздел 4'!P100</f>
        <v>0</v>
      </c>
      <c r="AC95" s="174">
        <f>'Раздел 4'!Q100</f>
        <v>0</v>
      </c>
      <c r="AD95" s="174">
        <f>'Раздел 4'!R100</f>
        <v>0</v>
      </c>
      <c r="AE95" s="174">
        <f>'Раздел 4'!V100</f>
        <v>0</v>
      </c>
      <c r="AF95" s="174">
        <f>'Раздел 4'!Z100</f>
        <v>0</v>
      </c>
      <c r="AG95" s="174">
        <f>'Раздел 2'!K100</f>
        <v>0</v>
      </c>
      <c r="AH95" s="174">
        <f>'Раздел 3'!H100</f>
        <v>0</v>
      </c>
      <c r="AI95" s="174">
        <f>'Раздел 3'!AB100</f>
        <v>0</v>
      </c>
      <c r="AJ95" s="174">
        <f>'Раздел 3'!AG100</f>
        <v>0</v>
      </c>
      <c r="AK95" s="174">
        <f>'Раздел 2'!J100</f>
        <v>0</v>
      </c>
      <c r="AL95" s="210"/>
      <c r="AM95" s="174">
        <f>'Раздел 2'!Z100</f>
        <v>0</v>
      </c>
      <c r="AN95" s="174">
        <f>'Раздел 2'!AA100</f>
        <v>0</v>
      </c>
      <c r="AO95" s="174">
        <f>'Раздел 4'!H100</f>
        <v>0</v>
      </c>
      <c r="AP95" s="174">
        <f>'Раздел 4'!AE100</f>
        <v>0</v>
      </c>
      <c r="AQ95" s="174">
        <f>'Раздел 5'!H103</f>
        <v>0</v>
      </c>
      <c r="AR95" s="174">
        <f>'Раздел 2'!J100</f>
        <v>0</v>
      </c>
      <c r="AS95" s="210">
        <f t="shared" si="6"/>
        <v>0</v>
      </c>
      <c r="AT95" s="174">
        <f>'Раздел 5'!O103</f>
        <v>0</v>
      </c>
      <c r="AU95" s="174">
        <f>'Раздел 5'!P103</f>
        <v>0</v>
      </c>
      <c r="AV95" s="174">
        <f>'Раздел 5'!Q103</f>
        <v>0</v>
      </c>
      <c r="AW95" s="174">
        <f>'Раздел 5'!R103</f>
        <v>0</v>
      </c>
      <c r="AX95" s="174">
        <f>'Раздел 5'!S103</f>
        <v>0</v>
      </c>
      <c r="AY95" s="174">
        <f>'Раздел 5'!T103</f>
        <v>0</v>
      </c>
      <c r="AZ95" s="174">
        <f>'Раздел 5'!H103</f>
        <v>0</v>
      </c>
      <c r="BA95" s="174">
        <f>'Раздел 2'!J100</f>
        <v>0</v>
      </c>
      <c r="BB95" s="211">
        <f t="shared" si="7"/>
        <v>0</v>
      </c>
      <c r="BC95" s="211">
        <f t="shared" si="8"/>
        <v>0</v>
      </c>
      <c r="BD95" s="174">
        <f>'Раздел 6'!H100</f>
        <v>0</v>
      </c>
      <c r="BE95" s="174">
        <f>'Раздел 6'!L100</f>
        <v>0</v>
      </c>
      <c r="BF95" s="174">
        <f>'Раздел 6'!M100</f>
        <v>0</v>
      </c>
      <c r="BG95" s="174">
        <f>'Раздел 2'!J100</f>
        <v>0</v>
      </c>
      <c r="BH95" s="211">
        <f t="shared" si="9"/>
        <v>0</v>
      </c>
      <c r="BI95" s="174">
        <f>'Раздел 7'!H100</f>
        <v>0</v>
      </c>
      <c r="BJ95" s="174">
        <f>'Раздел 7'!L100</f>
        <v>0</v>
      </c>
      <c r="BK95" s="174">
        <f>'Раздел 7'!M100</f>
        <v>0</v>
      </c>
      <c r="BL95" s="174">
        <f>'Раздел 8'!H102</f>
        <v>0</v>
      </c>
      <c r="BM95" s="174">
        <f>'Раздел 8'!J102</f>
        <v>0</v>
      </c>
      <c r="BN95" s="174">
        <f>'Раздел 2'!J100</f>
        <v>0</v>
      </c>
      <c r="BO95" s="174">
        <f>'Раздел 8'!I102</f>
        <v>0</v>
      </c>
      <c r="BP95" s="174">
        <f>'Раздел 8'!T102</f>
        <v>0</v>
      </c>
      <c r="BQ95" s="174">
        <f>'Раздел 8'!AH102</f>
        <v>0</v>
      </c>
      <c r="BR95" s="174">
        <f>'Раздел 8'!AJ102</f>
        <v>0</v>
      </c>
    </row>
    <row r="96" spans="1:70">
      <c r="A96" s="206">
        <f>'Раздел 2'!$A$6</f>
        <v>2</v>
      </c>
      <c r="B96" s="206">
        <f>'Раздел 2'!$B$6</f>
        <v>1200200023561</v>
      </c>
      <c r="C96" s="206" t="str">
        <f>'Раздел 2'!$C$6</f>
        <v>ФКИС</v>
      </c>
      <c r="D96" s="206" t="str">
        <f>'Раздел 2'!$D$6</f>
        <v>СШ</v>
      </c>
      <c r="E96" s="206" t="str">
        <f>'Раздел 2'!$E$6</f>
        <v>МО</v>
      </c>
      <c r="F96" s="206" t="str">
        <f>'Раздел 1'!$A$15</f>
        <v>ОСН</v>
      </c>
      <c r="G96" s="207">
        <f t="shared" si="5"/>
        <v>0</v>
      </c>
      <c r="H96" s="208" t="s">
        <v>172</v>
      </c>
      <c r="I96" s="209">
        <v>95</v>
      </c>
      <c r="J96" s="174">
        <f>'Раздел 2'!H101</f>
        <v>0</v>
      </c>
      <c r="K96" s="174">
        <f>'Раздел 2'!J101</f>
        <v>0</v>
      </c>
      <c r="L96" s="174">
        <f>'Раздел 2'!K101</f>
        <v>0</v>
      </c>
      <c r="M96" s="174">
        <f>'Раздел 2'!W101</f>
        <v>0</v>
      </c>
      <c r="N96" s="174">
        <f>'Раздел 2'!Y101</f>
        <v>0</v>
      </c>
      <c r="O96" s="174">
        <f>'Раздел 2'!L101</f>
        <v>0</v>
      </c>
      <c r="P96" s="174">
        <f>'Раздел 2'!M101</f>
        <v>0</v>
      </c>
      <c r="Q96" s="174">
        <f>'Раздел 2'!N101</f>
        <v>0</v>
      </c>
      <c r="R96" s="174">
        <f>'Раздел 2'!O101</f>
        <v>0</v>
      </c>
      <c r="S96" s="174">
        <f>'Раздел 5'!H104</f>
        <v>0</v>
      </c>
      <c r="T96" s="174">
        <f>'Раздел 4'!H101</f>
        <v>0</v>
      </c>
      <c r="U96" s="174">
        <f>'Раздел 4'!I101</f>
        <v>0</v>
      </c>
      <c r="V96" s="174">
        <f>'Раздел 4'!J101</f>
        <v>0</v>
      </c>
      <c r="W96" s="174">
        <f>'Раздел 4'!K101</f>
        <v>0</v>
      </c>
      <c r="X96" s="174">
        <f>'Раздел 4'!L101</f>
        <v>0</v>
      </c>
      <c r="Y96" s="174">
        <f>'Раздел 4'!M101</f>
        <v>0</v>
      </c>
      <c r="Z96" s="174">
        <f>'Раздел 4'!N101</f>
        <v>0</v>
      </c>
      <c r="AA96" s="174">
        <f>'Раздел 4'!O101</f>
        <v>0</v>
      </c>
      <c r="AB96" s="174">
        <f>'Раздел 4'!P101</f>
        <v>0</v>
      </c>
      <c r="AC96" s="174">
        <f>'Раздел 4'!Q101</f>
        <v>0</v>
      </c>
      <c r="AD96" s="174">
        <f>'Раздел 4'!R101</f>
        <v>0</v>
      </c>
      <c r="AE96" s="174">
        <f>'Раздел 4'!V101</f>
        <v>0</v>
      </c>
      <c r="AF96" s="174">
        <f>'Раздел 4'!Z101</f>
        <v>0</v>
      </c>
      <c r="AG96" s="174">
        <f>'Раздел 2'!K101</f>
        <v>0</v>
      </c>
      <c r="AH96" s="174">
        <f>'Раздел 3'!H101</f>
        <v>0</v>
      </c>
      <c r="AI96" s="174">
        <f>'Раздел 3'!AB101</f>
        <v>0</v>
      </c>
      <c r="AJ96" s="174">
        <f>'Раздел 3'!AG101</f>
        <v>0</v>
      </c>
      <c r="AK96" s="174">
        <f>'Раздел 2'!J101</f>
        <v>0</v>
      </c>
      <c r="AL96" s="210"/>
      <c r="AM96" s="174">
        <f>'Раздел 2'!Z101</f>
        <v>0</v>
      </c>
      <c r="AN96" s="174">
        <f>'Раздел 2'!AA101</f>
        <v>0</v>
      </c>
      <c r="AO96" s="174">
        <f>'Раздел 4'!H101</f>
        <v>0</v>
      </c>
      <c r="AP96" s="174">
        <f>'Раздел 4'!AE101</f>
        <v>0</v>
      </c>
      <c r="AQ96" s="174">
        <f>'Раздел 5'!H104</f>
        <v>0</v>
      </c>
      <c r="AR96" s="174">
        <f>'Раздел 2'!J101</f>
        <v>0</v>
      </c>
      <c r="AS96" s="211">
        <f t="shared" si="6"/>
        <v>0</v>
      </c>
      <c r="AT96" s="174">
        <f>'Раздел 5'!O104</f>
        <v>0</v>
      </c>
      <c r="AU96" s="174">
        <f>'Раздел 5'!P104</f>
        <v>0</v>
      </c>
      <c r="AV96" s="174">
        <f>'Раздел 5'!Q104</f>
        <v>0</v>
      </c>
      <c r="AW96" s="174">
        <f>'Раздел 5'!R104</f>
        <v>0</v>
      </c>
      <c r="AX96" s="174">
        <f>'Раздел 5'!S104</f>
        <v>0</v>
      </c>
      <c r="AY96" s="174">
        <f>'Раздел 5'!T104</f>
        <v>0</v>
      </c>
      <c r="AZ96" s="174">
        <f>'Раздел 5'!H104</f>
        <v>0</v>
      </c>
      <c r="BA96" s="174">
        <f>'Раздел 2'!J101</f>
        <v>0</v>
      </c>
      <c r="BB96" s="211">
        <f t="shared" si="7"/>
        <v>0</v>
      </c>
      <c r="BC96" s="211">
        <f t="shared" si="8"/>
        <v>0</v>
      </c>
      <c r="BD96" s="174">
        <f>'Раздел 6'!H101</f>
        <v>0</v>
      </c>
      <c r="BE96" s="174">
        <f>'Раздел 6'!L101</f>
        <v>0</v>
      </c>
      <c r="BF96" s="174">
        <f>'Раздел 6'!M101</f>
        <v>0</v>
      </c>
      <c r="BG96" s="174">
        <f>'Раздел 2'!J101</f>
        <v>0</v>
      </c>
      <c r="BH96" s="211">
        <f t="shared" si="9"/>
        <v>0</v>
      </c>
      <c r="BI96" s="174">
        <f>'Раздел 7'!H101</f>
        <v>0</v>
      </c>
      <c r="BJ96" s="174">
        <f>'Раздел 7'!L101</f>
        <v>0</v>
      </c>
      <c r="BK96" s="174">
        <f>'Раздел 7'!M101</f>
        <v>0</v>
      </c>
      <c r="BL96" s="174">
        <f>'Раздел 8'!H103</f>
        <v>0</v>
      </c>
      <c r="BM96" s="174">
        <f>'Раздел 8'!J103</f>
        <v>0</v>
      </c>
      <c r="BN96" s="174">
        <f>'Раздел 2'!J101</f>
        <v>0</v>
      </c>
      <c r="BO96" s="174">
        <f>'Раздел 8'!I103</f>
        <v>0</v>
      </c>
      <c r="BP96" s="174">
        <f>'Раздел 8'!T103</f>
        <v>0</v>
      </c>
      <c r="BQ96" s="174">
        <f>'Раздел 8'!AH103</f>
        <v>0</v>
      </c>
      <c r="BR96" s="174">
        <f>'Раздел 8'!AJ103</f>
        <v>0</v>
      </c>
    </row>
    <row r="97" spans="1:70">
      <c r="A97" s="206">
        <f>'Раздел 2'!$A$6</f>
        <v>2</v>
      </c>
      <c r="B97" s="206">
        <f>'Раздел 2'!$B$6</f>
        <v>1200200023561</v>
      </c>
      <c r="C97" s="206" t="str">
        <f>'Раздел 2'!$C$6</f>
        <v>ФКИС</v>
      </c>
      <c r="D97" s="206" t="str">
        <f>'Раздел 2'!$D$6</f>
        <v>СШ</v>
      </c>
      <c r="E97" s="206" t="str">
        <f>'Раздел 2'!$E$6</f>
        <v>МО</v>
      </c>
      <c r="F97" s="206" t="str">
        <f>'Раздел 1'!$A$15</f>
        <v>ОСН</v>
      </c>
      <c r="G97" s="207">
        <f t="shared" si="5"/>
        <v>0</v>
      </c>
      <c r="H97" s="208" t="s">
        <v>650</v>
      </c>
      <c r="I97" s="209">
        <v>96</v>
      </c>
      <c r="J97" s="174">
        <f>'Раздел 2'!H102</f>
        <v>0</v>
      </c>
      <c r="K97" s="174">
        <f>'Раздел 2'!J102</f>
        <v>0</v>
      </c>
      <c r="L97" s="174">
        <f>'Раздел 2'!K102</f>
        <v>0</v>
      </c>
      <c r="M97" s="174">
        <f>'Раздел 2'!W102</f>
        <v>0</v>
      </c>
      <c r="N97" s="174">
        <f>'Раздел 2'!Y102</f>
        <v>0</v>
      </c>
      <c r="O97" s="174">
        <f>'Раздел 2'!L102</f>
        <v>0</v>
      </c>
      <c r="P97" s="174">
        <f>'Раздел 2'!M102</f>
        <v>0</v>
      </c>
      <c r="Q97" s="174">
        <f>'Раздел 2'!N102</f>
        <v>0</v>
      </c>
      <c r="R97" s="174">
        <f>'Раздел 2'!O102</f>
        <v>0</v>
      </c>
      <c r="S97" s="174">
        <f>'Раздел 5'!H105</f>
        <v>0</v>
      </c>
      <c r="T97" s="174">
        <f>'Раздел 4'!H102</f>
        <v>0</v>
      </c>
      <c r="U97" s="174">
        <f>'Раздел 4'!I102</f>
        <v>0</v>
      </c>
      <c r="V97" s="174">
        <f>'Раздел 4'!J102</f>
        <v>0</v>
      </c>
      <c r="W97" s="174">
        <f>'Раздел 4'!K102</f>
        <v>0</v>
      </c>
      <c r="X97" s="174">
        <f>'Раздел 4'!L102</f>
        <v>0</v>
      </c>
      <c r="Y97" s="174">
        <f>'Раздел 4'!M102</f>
        <v>0</v>
      </c>
      <c r="Z97" s="174">
        <f>'Раздел 4'!N102</f>
        <v>0</v>
      </c>
      <c r="AA97" s="174">
        <f>'Раздел 4'!O102</f>
        <v>0</v>
      </c>
      <c r="AB97" s="174">
        <f>'Раздел 4'!P102</f>
        <v>0</v>
      </c>
      <c r="AC97" s="174">
        <f>'Раздел 4'!Q102</f>
        <v>0</v>
      </c>
      <c r="AD97" s="174">
        <f>'Раздел 4'!R102</f>
        <v>0</v>
      </c>
      <c r="AE97" s="174">
        <f>'Раздел 4'!V102</f>
        <v>0</v>
      </c>
      <c r="AF97" s="174">
        <f>'Раздел 4'!Z102</f>
        <v>0</v>
      </c>
      <c r="AG97" s="174">
        <f>'Раздел 2'!K102</f>
        <v>0</v>
      </c>
      <c r="AH97" s="174">
        <f>'Раздел 3'!H102</f>
        <v>0</v>
      </c>
      <c r="AI97" s="174">
        <f>'Раздел 3'!AB102</f>
        <v>0</v>
      </c>
      <c r="AJ97" s="174">
        <f>'Раздел 3'!AG102</f>
        <v>0</v>
      </c>
      <c r="AK97" s="174">
        <f>'Раздел 2'!J102</f>
        <v>0</v>
      </c>
      <c r="AL97" s="210"/>
      <c r="AM97" s="174">
        <f>'Раздел 2'!Z102</f>
        <v>0</v>
      </c>
      <c r="AN97" s="174">
        <f>'Раздел 2'!AA102</f>
        <v>0</v>
      </c>
      <c r="AO97" s="174">
        <f>'Раздел 4'!H102</f>
        <v>0</v>
      </c>
      <c r="AP97" s="174">
        <f>'Раздел 4'!AE102</f>
        <v>0</v>
      </c>
      <c r="AQ97" s="174">
        <f>'Раздел 5'!H105</f>
        <v>0</v>
      </c>
      <c r="AR97" s="174">
        <f>'Раздел 2'!J102</f>
        <v>0</v>
      </c>
      <c r="AS97" s="210">
        <f t="shared" si="6"/>
        <v>0</v>
      </c>
      <c r="AT97" s="174">
        <f>'Раздел 5'!O105</f>
        <v>0</v>
      </c>
      <c r="AU97" s="174">
        <f>'Раздел 5'!P105</f>
        <v>0</v>
      </c>
      <c r="AV97" s="174">
        <f>'Раздел 5'!Q105</f>
        <v>0</v>
      </c>
      <c r="AW97" s="174">
        <f>'Раздел 5'!R105</f>
        <v>0</v>
      </c>
      <c r="AX97" s="174">
        <f>'Раздел 5'!S105</f>
        <v>0</v>
      </c>
      <c r="AY97" s="174">
        <f>'Раздел 5'!T105</f>
        <v>0</v>
      </c>
      <c r="AZ97" s="174">
        <f>'Раздел 5'!H105</f>
        <v>0</v>
      </c>
      <c r="BA97" s="174">
        <f>'Раздел 2'!J102</f>
        <v>0</v>
      </c>
      <c r="BB97" s="211">
        <f t="shared" si="7"/>
        <v>0</v>
      </c>
      <c r="BC97" s="211">
        <f t="shared" si="8"/>
        <v>0</v>
      </c>
      <c r="BD97" s="174">
        <f>'Раздел 6'!H102</f>
        <v>0</v>
      </c>
      <c r="BE97" s="174">
        <f>'Раздел 6'!L102</f>
        <v>0</v>
      </c>
      <c r="BF97" s="174">
        <f>'Раздел 6'!M102</f>
        <v>0</v>
      </c>
      <c r="BG97" s="174">
        <f>'Раздел 2'!J102</f>
        <v>0</v>
      </c>
      <c r="BH97" s="211">
        <f t="shared" si="9"/>
        <v>0</v>
      </c>
      <c r="BI97" s="174">
        <f>'Раздел 7'!H102</f>
        <v>0</v>
      </c>
      <c r="BJ97" s="174">
        <f>'Раздел 7'!L102</f>
        <v>0</v>
      </c>
      <c r="BK97" s="174">
        <f>'Раздел 7'!M102</f>
        <v>0</v>
      </c>
      <c r="BL97" s="174">
        <f>'Раздел 8'!H104</f>
        <v>0</v>
      </c>
      <c r="BM97" s="174">
        <f>'Раздел 8'!J104</f>
        <v>0</v>
      </c>
      <c r="BN97" s="174">
        <f>'Раздел 2'!J102</f>
        <v>0</v>
      </c>
      <c r="BO97" s="174">
        <f>'Раздел 8'!I104</f>
        <v>0</v>
      </c>
      <c r="BP97" s="174">
        <f>'Раздел 8'!T104</f>
        <v>0</v>
      </c>
      <c r="BQ97" s="174">
        <f>'Раздел 8'!AH104</f>
        <v>0</v>
      </c>
      <c r="BR97" s="174">
        <f>'Раздел 8'!AJ104</f>
        <v>0</v>
      </c>
    </row>
    <row r="98" spans="1:70">
      <c r="A98" s="206">
        <f>'Раздел 2'!$A$6</f>
        <v>2</v>
      </c>
      <c r="B98" s="206">
        <f>'Раздел 2'!$B$6</f>
        <v>1200200023561</v>
      </c>
      <c r="C98" s="206" t="str">
        <f>'Раздел 2'!$C$6</f>
        <v>ФКИС</v>
      </c>
      <c r="D98" s="206" t="str">
        <f>'Раздел 2'!$D$6</f>
        <v>СШ</v>
      </c>
      <c r="E98" s="206" t="str">
        <f>'Раздел 2'!$E$6</f>
        <v>МО</v>
      </c>
      <c r="F98" s="206" t="str">
        <f>'Раздел 1'!$A$15</f>
        <v>ОСН</v>
      </c>
      <c r="G98" s="207">
        <f t="shared" si="5"/>
        <v>0</v>
      </c>
      <c r="H98" s="208" t="s">
        <v>651</v>
      </c>
      <c r="I98" s="209">
        <v>97</v>
      </c>
      <c r="J98" s="174">
        <f>'Раздел 2'!H103</f>
        <v>0</v>
      </c>
      <c r="K98" s="174">
        <f>'Раздел 2'!J103</f>
        <v>0</v>
      </c>
      <c r="L98" s="174">
        <f>'Раздел 2'!K103</f>
        <v>0</v>
      </c>
      <c r="M98" s="174">
        <f>'Раздел 2'!W103</f>
        <v>0</v>
      </c>
      <c r="N98" s="174">
        <f>'Раздел 2'!Y103</f>
        <v>0</v>
      </c>
      <c r="O98" s="174">
        <f>'Раздел 2'!L103</f>
        <v>0</v>
      </c>
      <c r="P98" s="174">
        <f>'Раздел 2'!M103</f>
        <v>0</v>
      </c>
      <c r="Q98" s="174">
        <f>'Раздел 2'!N103</f>
        <v>0</v>
      </c>
      <c r="R98" s="174">
        <f>'Раздел 2'!O103</f>
        <v>0</v>
      </c>
      <c r="S98" s="174">
        <f>'Раздел 5'!H106</f>
        <v>0</v>
      </c>
      <c r="T98" s="174">
        <f>'Раздел 4'!H103</f>
        <v>0</v>
      </c>
      <c r="U98" s="174">
        <f>'Раздел 4'!I103</f>
        <v>0</v>
      </c>
      <c r="V98" s="174">
        <f>'Раздел 4'!J103</f>
        <v>0</v>
      </c>
      <c r="W98" s="174">
        <f>'Раздел 4'!K103</f>
        <v>0</v>
      </c>
      <c r="X98" s="174">
        <f>'Раздел 4'!L103</f>
        <v>0</v>
      </c>
      <c r="Y98" s="174">
        <f>'Раздел 4'!M103</f>
        <v>0</v>
      </c>
      <c r="Z98" s="174">
        <f>'Раздел 4'!N103</f>
        <v>0</v>
      </c>
      <c r="AA98" s="174">
        <f>'Раздел 4'!O103</f>
        <v>0</v>
      </c>
      <c r="AB98" s="174">
        <f>'Раздел 4'!P103</f>
        <v>0</v>
      </c>
      <c r="AC98" s="174">
        <f>'Раздел 4'!Q103</f>
        <v>0</v>
      </c>
      <c r="AD98" s="174">
        <f>'Раздел 4'!R103</f>
        <v>0</v>
      </c>
      <c r="AE98" s="174">
        <f>'Раздел 4'!V103</f>
        <v>0</v>
      </c>
      <c r="AF98" s="174">
        <f>'Раздел 4'!Z103</f>
        <v>0</v>
      </c>
      <c r="AG98" s="174">
        <f>'Раздел 2'!K103</f>
        <v>0</v>
      </c>
      <c r="AH98" s="174">
        <f>'Раздел 3'!H103</f>
        <v>0</v>
      </c>
      <c r="AI98" s="174">
        <f>'Раздел 3'!AB103</f>
        <v>0</v>
      </c>
      <c r="AJ98" s="174">
        <f>'Раздел 3'!AG103</f>
        <v>0</v>
      </c>
      <c r="AK98" s="174">
        <f>'Раздел 2'!J103</f>
        <v>0</v>
      </c>
      <c r="AL98" s="210"/>
      <c r="AM98" s="174">
        <f>'Раздел 2'!Z103</f>
        <v>0</v>
      </c>
      <c r="AN98" s="174">
        <f>'Раздел 2'!AA103</f>
        <v>0</v>
      </c>
      <c r="AO98" s="174">
        <f>'Раздел 4'!H103</f>
        <v>0</v>
      </c>
      <c r="AP98" s="174">
        <f>'Раздел 4'!AE103</f>
        <v>0</v>
      </c>
      <c r="AQ98" s="174">
        <f>'Раздел 5'!H106</f>
        <v>0</v>
      </c>
      <c r="AR98" s="174">
        <f>'Раздел 2'!J103</f>
        <v>0</v>
      </c>
      <c r="AS98" s="210">
        <f t="shared" si="6"/>
        <v>0</v>
      </c>
      <c r="AT98" s="174">
        <f>'Раздел 5'!O106</f>
        <v>0</v>
      </c>
      <c r="AU98" s="174">
        <f>'Раздел 5'!P106</f>
        <v>0</v>
      </c>
      <c r="AV98" s="174">
        <f>'Раздел 5'!Q106</f>
        <v>0</v>
      </c>
      <c r="AW98" s="174">
        <f>'Раздел 5'!R106</f>
        <v>0</v>
      </c>
      <c r="AX98" s="174">
        <f>'Раздел 5'!S106</f>
        <v>0</v>
      </c>
      <c r="AY98" s="174">
        <f>'Раздел 5'!T106</f>
        <v>0</v>
      </c>
      <c r="AZ98" s="174">
        <f>'Раздел 5'!H106</f>
        <v>0</v>
      </c>
      <c r="BA98" s="174">
        <f>'Раздел 2'!J103</f>
        <v>0</v>
      </c>
      <c r="BB98" s="211">
        <f t="shared" si="7"/>
        <v>0</v>
      </c>
      <c r="BC98" s="211">
        <f t="shared" si="8"/>
        <v>0</v>
      </c>
      <c r="BD98" s="174">
        <f>'Раздел 6'!H103</f>
        <v>0</v>
      </c>
      <c r="BE98" s="174">
        <f>'Раздел 6'!L103</f>
        <v>0</v>
      </c>
      <c r="BF98" s="174">
        <f>'Раздел 6'!M103</f>
        <v>0</v>
      </c>
      <c r="BG98" s="174">
        <f>'Раздел 2'!J103</f>
        <v>0</v>
      </c>
      <c r="BH98" s="211">
        <f t="shared" si="9"/>
        <v>0</v>
      </c>
      <c r="BI98" s="174">
        <f>'Раздел 7'!H103</f>
        <v>0</v>
      </c>
      <c r="BJ98" s="174">
        <f>'Раздел 7'!L103</f>
        <v>0</v>
      </c>
      <c r="BK98" s="174">
        <f>'Раздел 7'!M103</f>
        <v>0</v>
      </c>
      <c r="BL98" s="174">
        <f>'Раздел 8'!H105</f>
        <v>0</v>
      </c>
      <c r="BM98" s="174">
        <f>'Раздел 8'!J105</f>
        <v>0</v>
      </c>
      <c r="BN98" s="174">
        <f>'Раздел 2'!J103</f>
        <v>0</v>
      </c>
      <c r="BO98" s="174">
        <f>'Раздел 8'!I105</f>
        <v>0</v>
      </c>
      <c r="BP98" s="174">
        <f>'Раздел 8'!T105</f>
        <v>0</v>
      </c>
      <c r="BQ98" s="174">
        <f>'Раздел 8'!AH105</f>
        <v>0</v>
      </c>
      <c r="BR98" s="174">
        <f>'Раздел 8'!AJ105</f>
        <v>0</v>
      </c>
    </row>
    <row r="99" spans="1:70">
      <c r="A99" s="206">
        <f>'Раздел 2'!$A$6</f>
        <v>2</v>
      </c>
      <c r="B99" s="206">
        <f>'Раздел 2'!$B$6</f>
        <v>1200200023561</v>
      </c>
      <c r="C99" s="206" t="str">
        <f>'Раздел 2'!$C$6</f>
        <v>ФКИС</v>
      </c>
      <c r="D99" s="206" t="str">
        <f>'Раздел 2'!$D$6</f>
        <v>СШ</v>
      </c>
      <c r="E99" s="206" t="str">
        <f>'Раздел 2'!$E$6</f>
        <v>МО</v>
      </c>
      <c r="F99" s="206" t="str">
        <f>'Раздел 1'!$A$15</f>
        <v>ОСН</v>
      </c>
      <c r="G99" s="207">
        <f t="shared" si="5"/>
        <v>0</v>
      </c>
      <c r="H99" s="208" t="s">
        <v>176</v>
      </c>
      <c r="I99" s="209">
        <v>98</v>
      </c>
      <c r="J99" s="174">
        <f>'Раздел 2'!H104</f>
        <v>0</v>
      </c>
      <c r="K99" s="174">
        <f>'Раздел 2'!J104</f>
        <v>0</v>
      </c>
      <c r="L99" s="174">
        <f>'Раздел 2'!K104</f>
        <v>0</v>
      </c>
      <c r="M99" s="174">
        <f>'Раздел 2'!W104</f>
        <v>0</v>
      </c>
      <c r="N99" s="174">
        <f>'Раздел 2'!Y104</f>
        <v>0</v>
      </c>
      <c r="O99" s="174">
        <f>'Раздел 2'!L104</f>
        <v>0</v>
      </c>
      <c r="P99" s="174">
        <f>'Раздел 2'!M104</f>
        <v>0</v>
      </c>
      <c r="Q99" s="174">
        <f>'Раздел 2'!N104</f>
        <v>0</v>
      </c>
      <c r="R99" s="174">
        <f>'Раздел 2'!O104</f>
        <v>0</v>
      </c>
      <c r="S99" s="174">
        <f>'Раздел 5'!H107</f>
        <v>0</v>
      </c>
      <c r="T99" s="174">
        <f>'Раздел 4'!H104</f>
        <v>0</v>
      </c>
      <c r="U99" s="174">
        <f>'Раздел 4'!I104</f>
        <v>0</v>
      </c>
      <c r="V99" s="174">
        <f>'Раздел 4'!J104</f>
        <v>0</v>
      </c>
      <c r="W99" s="174">
        <f>'Раздел 4'!K104</f>
        <v>0</v>
      </c>
      <c r="X99" s="174">
        <f>'Раздел 4'!L104</f>
        <v>0</v>
      </c>
      <c r="Y99" s="174">
        <f>'Раздел 4'!M104</f>
        <v>0</v>
      </c>
      <c r="Z99" s="174">
        <f>'Раздел 4'!N104</f>
        <v>0</v>
      </c>
      <c r="AA99" s="174">
        <f>'Раздел 4'!O104</f>
        <v>0</v>
      </c>
      <c r="AB99" s="174">
        <f>'Раздел 4'!P104</f>
        <v>0</v>
      </c>
      <c r="AC99" s="174">
        <f>'Раздел 4'!Q104</f>
        <v>0</v>
      </c>
      <c r="AD99" s="174">
        <f>'Раздел 4'!R104</f>
        <v>0</v>
      </c>
      <c r="AE99" s="174">
        <f>'Раздел 4'!V104</f>
        <v>0</v>
      </c>
      <c r="AF99" s="174">
        <f>'Раздел 4'!Z104</f>
        <v>0</v>
      </c>
      <c r="AG99" s="174">
        <f>'Раздел 2'!K104</f>
        <v>0</v>
      </c>
      <c r="AH99" s="174">
        <f>'Раздел 3'!H104</f>
        <v>0</v>
      </c>
      <c r="AI99" s="174">
        <f>'Раздел 3'!AB104</f>
        <v>0</v>
      </c>
      <c r="AJ99" s="174">
        <f>'Раздел 3'!AG104</f>
        <v>0</v>
      </c>
      <c r="AK99" s="174">
        <f>'Раздел 2'!J104</f>
        <v>0</v>
      </c>
      <c r="AL99" s="210"/>
      <c r="AM99" s="174">
        <f>'Раздел 2'!Z104</f>
        <v>0</v>
      </c>
      <c r="AN99" s="174">
        <f>'Раздел 2'!AA104</f>
        <v>0</v>
      </c>
      <c r="AO99" s="174">
        <f>'Раздел 4'!H104</f>
        <v>0</v>
      </c>
      <c r="AP99" s="174">
        <f>'Раздел 4'!AE104</f>
        <v>0</v>
      </c>
      <c r="AQ99" s="174">
        <f>'Раздел 5'!H107</f>
        <v>0</v>
      </c>
      <c r="AR99" s="174">
        <f>'Раздел 2'!J104</f>
        <v>0</v>
      </c>
      <c r="AS99" s="210">
        <f t="shared" si="6"/>
        <v>0</v>
      </c>
      <c r="AT99" s="174">
        <f>'Раздел 5'!O107</f>
        <v>0</v>
      </c>
      <c r="AU99" s="174">
        <f>'Раздел 5'!P107</f>
        <v>0</v>
      </c>
      <c r="AV99" s="174">
        <f>'Раздел 5'!Q107</f>
        <v>0</v>
      </c>
      <c r="AW99" s="174">
        <f>'Раздел 5'!R107</f>
        <v>0</v>
      </c>
      <c r="AX99" s="174">
        <f>'Раздел 5'!S107</f>
        <v>0</v>
      </c>
      <c r="AY99" s="174">
        <f>'Раздел 5'!T107</f>
        <v>0</v>
      </c>
      <c r="AZ99" s="174">
        <f>'Раздел 5'!H107</f>
        <v>0</v>
      </c>
      <c r="BA99" s="174">
        <f>'Раздел 2'!J104</f>
        <v>0</v>
      </c>
      <c r="BB99" s="211">
        <f t="shared" si="7"/>
        <v>0</v>
      </c>
      <c r="BC99" s="211">
        <f t="shared" si="8"/>
        <v>0</v>
      </c>
      <c r="BD99" s="174">
        <f>'Раздел 6'!H104</f>
        <v>0</v>
      </c>
      <c r="BE99" s="174">
        <f>'Раздел 6'!L104</f>
        <v>0</v>
      </c>
      <c r="BF99" s="174">
        <f>'Раздел 6'!M104</f>
        <v>0</v>
      </c>
      <c r="BG99" s="174">
        <f>'Раздел 2'!J104</f>
        <v>0</v>
      </c>
      <c r="BH99" s="211">
        <f t="shared" si="9"/>
        <v>0</v>
      </c>
      <c r="BI99" s="174">
        <f>'Раздел 7'!H104</f>
        <v>0</v>
      </c>
      <c r="BJ99" s="174">
        <f>'Раздел 7'!L104</f>
        <v>0</v>
      </c>
      <c r="BK99" s="174">
        <f>'Раздел 7'!M104</f>
        <v>0</v>
      </c>
      <c r="BL99" s="174">
        <f>'Раздел 8'!H106</f>
        <v>0</v>
      </c>
      <c r="BM99" s="174">
        <f>'Раздел 8'!J106</f>
        <v>0</v>
      </c>
      <c r="BN99" s="174">
        <f>'Раздел 2'!J104</f>
        <v>0</v>
      </c>
      <c r="BO99" s="174">
        <f>'Раздел 8'!I106</f>
        <v>0</v>
      </c>
      <c r="BP99" s="174">
        <f>'Раздел 8'!T106</f>
        <v>0</v>
      </c>
      <c r="BQ99" s="174">
        <f>'Раздел 8'!AH106</f>
        <v>0</v>
      </c>
      <c r="BR99" s="174">
        <f>'Раздел 8'!AJ106</f>
        <v>0</v>
      </c>
    </row>
    <row r="100" spans="1:70">
      <c r="A100" s="206">
        <f>'Раздел 2'!$A$6</f>
        <v>2</v>
      </c>
      <c r="B100" s="206">
        <f>'Раздел 2'!$B$6</f>
        <v>1200200023561</v>
      </c>
      <c r="C100" s="206" t="str">
        <f>'Раздел 2'!$C$6</f>
        <v>ФКИС</v>
      </c>
      <c r="D100" s="206" t="str">
        <f>'Раздел 2'!$D$6</f>
        <v>СШ</v>
      </c>
      <c r="E100" s="206" t="str">
        <f>'Раздел 2'!$E$6</f>
        <v>МО</v>
      </c>
      <c r="F100" s="206" t="str">
        <f>'Раздел 1'!$A$15</f>
        <v>ОСН</v>
      </c>
      <c r="G100" s="207">
        <f t="shared" si="5"/>
        <v>0</v>
      </c>
      <c r="H100" s="208" t="s">
        <v>178</v>
      </c>
      <c r="I100" s="209">
        <v>99</v>
      </c>
      <c r="J100" s="174">
        <f>'Раздел 2'!H105</f>
        <v>0</v>
      </c>
      <c r="K100" s="174">
        <f>'Раздел 2'!J105</f>
        <v>0</v>
      </c>
      <c r="L100" s="174">
        <f>'Раздел 2'!K105</f>
        <v>0</v>
      </c>
      <c r="M100" s="174">
        <f>'Раздел 2'!W105</f>
        <v>0</v>
      </c>
      <c r="N100" s="174">
        <f>'Раздел 2'!Y105</f>
        <v>0</v>
      </c>
      <c r="O100" s="174">
        <f>'Раздел 2'!L105</f>
        <v>0</v>
      </c>
      <c r="P100" s="174">
        <f>'Раздел 2'!M105</f>
        <v>0</v>
      </c>
      <c r="Q100" s="174">
        <f>'Раздел 2'!N105</f>
        <v>0</v>
      </c>
      <c r="R100" s="174">
        <f>'Раздел 2'!O105</f>
        <v>0</v>
      </c>
      <c r="S100" s="174">
        <f>'Раздел 5'!H108</f>
        <v>0</v>
      </c>
      <c r="T100" s="174">
        <f>'Раздел 4'!H105</f>
        <v>0</v>
      </c>
      <c r="U100" s="174">
        <f>'Раздел 4'!I105</f>
        <v>0</v>
      </c>
      <c r="V100" s="174">
        <f>'Раздел 4'!J105</f>
        <v>0</v>
      </c>
      <c r="W100" s="174">
        <f>'Раздел 4'!K105</f>
        <v>0</v>
      </c>
      <c r="X100" s="174">
        <f>'Раздел 4'!L105</f>
        <v>0</v>
      </c>
      <c r="Y100" s="174">
        <f>'Раздел 4'!M105</f>
        <v>0</v>
      </c>
      <c r="Z100" s="174">
        <f>'Раздел 4'!N105</f>
        <v>0</v>
      </c>
      <c r="AA100" s="174">
        <f>'Раздел 4'!O105</f>
        <v>0</v>
      </c>
      <c r="AB100" s="174">
        <f>'Раздел 4'!P105</f>
        <v>0</v>
      </c>
      <c r="AC100" s="174">
        <f>'Раздел 4'!Q105</f>
        <v>0</v>
      </c>
      <c r="AD100" s="174">
        <f>'Раздел 4'!R105</f>
        <v>0</v>
      </c>
      <c r="AE100" s="174">
        <f>'Раздел 4'!V105</f>
        <v>0</v>
      </c>
      <c r="AF100" s="174">
        <f>'Раздел 4'!Z105</f>
        <v>0</v>
      </c>
      <c r="AG100" s="174">
        <f>'Раздел 2'!K105</f>
        <v>0</v>
      </c>
      <c r="AH100" s="174">
        <f>'Раздел 3'!H105</f>
        <v>0</v>
      </c>
      <c r="AI100" s="174">
        <f>'Раздел 3'!AB105</f>
        <v>0</v>
      </c>
      <c r="AJ100" s="174">
        <f>'Раздел 3'!AG105</f>
        <v>0</v>
      </c>
      <c r="AK100" s="174">
        <f>'Раздел 2'!J105</f>
        <v>0</v>
      </c>
      <c r="AL100" s="210"/>
      <c r="AM100" s="174">
        <f>'Раздел 2'!Z105</f>
        <v>0</v>
      </c>
      <c r="AN100" s="174">
        <f>'Раздел 2'!AA105</f>
        <v>0</v>
      </c>
      <c r="AO100" s="174">
        <f>'Раздел 4'!H105</f>
        <v>0</v>
      </c>
      <c r="AP100" s="174">
        <f>'Раздел 4'!AE105</f>
        <v>0</v>
      </c>
      <c r="AQ100" s="174">
        <f>'Раздел 5'!H108</f>
        <v>0</v>
      </c>
      <c r="AR100" s="174">
        <f>'Раздел 2'!J105</f>
        <v>0</v>
      </c>
      <c r="AS100" s="210">
        <f t="shared" si="6"/>
        <v>0</v>
      </c>
      <c r="AT100" s="174">
        <f>'Раздел 5'!O108</f>
        <v>0</v>
      </c>
      <c r="AU100" s="174">
        <f>'Раздел 5'!P108</f>
        <v>0</v>
      </c>
      <c r="AV100" s="174">
        <f>'Раздел 5'!Q108</f>
        <v>0</v>
      </c>
      <c r="AW100" s="174">
        <f>'Раздел 5'!R108</f>
        <v>0</v>
      </c>
      <c r="AX100" s="174">
        <f>'Раздел 5'!S108</f>
        <v>0</v>
      </c>
      <c r="AY100" s="174">
        <f>'Раздел 5'!T108</f>
        <v>0</v>
      </c>
      <c r="AZ100" s="174">
        <f>'Раздел 5'!H108</f>
        <v>0</v>
      </c>
      <c r="BA100" s="174">
        <f>'Раздел 2'!J105</f>
        <v>0</v>
      </c>
      <c r="BB100" s="211">
        <f t="shared" si="7"/>
        <v>0</v>
      </c>
      <c r="BC100" s="211">
        <f t="shared" si="8"/>
        <v>0</v>
      </c>
      <c r="BD100" s="174">
        <f>'Раздел 6'!H105</f>
        <v>0</v>
      </c>
      <c r="BE100" s="174">
        <f>'Раздел 6'!L105</f>
        <v>0</v>
      </c>
      <c r="BF100" s="174">
        <f>'Раздел 6'!M105</f>
        <v>0</v>
      </c>
      <c r="BG100" s="174">
        <f>'Раздел 2'!J105</f>
        <v>0</v>
      </c>
      <c r="BH100" s="211">
        <f t="shared" si="9"/>
        <v>0</v>
      </c>
      <c r="BI100" s="174">
        <f>'Раздел 7'!H105</f>
        <v>0</v>
      </c>
      <c r="BJ100" s="174">
        <f>'Раздел 7'!L105</f>
        <v>0</v>
      </c>
      <c r="BK100" s="174">
        <f>'Раздел 7'!M105</f>
        <v>0</v>
      </c>
      <c r="BL100" s="174">
        <f>'Раздел 8'!H107</f>
        <v>0</v>
      </c>
      <c r="BM100" s="174">
        <f>'Раздел 8'!J107</f>
        <v>0</v>
      </c>
      <c r="BN100" s="174">
        <f>'Раздел 2'!J105</f>
        <v>0</v>
      </c>
      <c r="BO100" s="174">
        <f>'Раздел 8'!I107</f>
        <v>0</v>
      </c>
      <c r="BP100" s="174">
        <f>'Раздел 8'!T107</f>
        <v>0</v>
      </c>
      <c r="BQ100" s="174">
        <f>'Раздел 8'!AH107</f>
        <v>0</v>
      </c>
      <c r="BR100" s="174">
        <f>'Раздел 8'!AJ107</f>
        <v>0</v>
      </c>
    </row>
    <row r="101" spans="1:70">
      <c r="A101" s="206">
        <f>'Раздел 2'!$A$6</f>
        <v>2</v>
      </c>
      <c r="B101" s="206">
        <f>'Раздел 2'!$B$6</f>
        <v>1200200023561</v>
      </c>
      <c r="C101" s="206" t="str">
        <f>'Раздел 2'!$C$6</f>
        <v>ФКИС</v>
      </c>
      <c r="D101" s="206" t="str">
        <f>'Раздел 2'!$D$6</f>
        <v>СШ</v>
      </c>
      <c r="E101" s="206" t="str">
        <f>'Раздел 2'!$E$6</f>
        <v>МО</v>
      </c>
      <c r="F101" s="206" t="str">
        <f>'Раздел 1'!$A$15</f>
        <v>ОСН</v>
      </c>
      <c r="G101" s="207">
        <f t="shared" si="5"/>
        <v>0</v>
      </c>
      <c r="H101" s="208" t="s">
        <v>180</v>
      </c>
      <c r="I101" s="209">
        <v>100</v>
      </c>
      <c r="J101" s="174">
        <f>'Раздел 2'!H106</f>
        <v>0</v>
      </c>
      <c r="K101" s="174">
        <f>'Раздел 2'!J106</f>
        <v>0</v>
      </c>
      <c r="L101" s="174">
        <f>'Раздел 2'!K106</f>
        <v>0</v>
      </c>
      <c r="M101" s="174">
        <f>'Раздел 2'!W106</f>
        <v>0</v>
      </c>
      <c r="N101" s="174">
        <f>'Раздел 2'!Y106</f>
        <v>0</v>
      </c>
      <c r="O101" s="174">
        <f>'Раздел 2'!L106</f>
        <v>0</v>
      </c>
      <c r="P101" s="174">
        <f>'Раздел 2'!M106</f>
        <v>0</v>
      </c>
      <c r="Q101" s="174">
        <f>'Раздел 2'!N106</f>
        <v>0</v>
      </c>
      <c r="R101" s="174">
        <f>'Раздел 2'!O106</f>
        <v>0</v>
      </c>
      <c r="S101" s="174">
        <f>'Раздел 5'!H109</f>
        <v>0</v>
      </c>
      <c r="T101" s="174">
        <f>'Раздел 4'!H106</f>
        <v>0</v>
      </c>
      <c r="U101" s="174">
        <f>'Раздел 4'!I106</f>
        <v>0</v>
      </c>
      <c r="V101" s="174">
        <f>'Раздел 4'!J106</f>
        <v>0</v>
      </c>
      <c r="W101" s="174">
        <f>'Раздел 4'!K106</f>
        <v>0</v>
      </c>
      <c r="X101" s="174">
        <f>'Раздел 4'!L106</f>
        <v>0</v>
      </c>
      <c r="Y101" s="174">
        <f>'Раздел 4'!M106</f>
        <v>0</v>
      </c>
      <c r="Z101" s="174">
        <f>'Раздел 4'!N106</f>
        <v>0</v>
      </c>
      <c r="AA101" s="174">
        <f>'Раздел 4'!O106</f>
        <v>0</v>
      </c>
      <c r="AB101" s="174">
        <f>'Раздел 4'!P106</f>
        <v>0</v>
      </c>
      <c r="AC101" s="174">
        <f>'Раздел 4'!Q106</f>
        <v>0</v>
      </c>
      <c r="AD101" s="174">
        <f>'Раздел 4'!R106</f>
        <v>0</v>
      </c>
      <c r="AE101" s="174">
        <f>'Раздел 4'!V106</f>
        <v>0</v>
      </c>
      <c r="AF101" s="174">
        <f>'Раздел 4'!Z106</f>
        <v>0</v>
      </c>
      <c r="AG101" s="174">
        <f>'Раздел 2'!K106</f>
        <v>0</v>
      </c>
      <c r="AH101" s="174">
        <f>'Раздел 3'!H106</f>
        <v>0</v>
      </c>
      <c r="AI101" s="174">
        <f>'Раздел 3'!AB106</f>
        <v>0</v>
      </c>
      <c r="AJ101" s="174">
        <f>'Раздел 3'!AG106</f>
        <v>0</v>
      </c>
      <c r="AK101" s="174">
        <f>'Раздел 2'!J106</f>
        <v>0</v>
      </c>
      <c r="AL101" s="210"/>
      <c r="AM101" s="174">
        <f>'Раздел 2'!Z106</f>
        <v>0</v>
      </c>
      <c r="AN101" s="174">
        <f>'Раздел 2'!AA106</f>
        <v>0</v>
      </c>
      <c r="AO101" s="174">
        <f>'Раздел 4'!H106</f>
        <v>0</v>
      </c>
      <c r="AP101" s="174">
        <f>'Раздел 4'!AE106</f>
        <v>0</v>
      </c>
      <c r="AQ101" s="174">
        <f>'Раздел 5'!H109</f>
        <v>0</v>
      </c>
      <c r="AR101" s="174">
        <f>'Раздел 2'!J106</f>
        <v>0</v>
      </c>
      <c r="AS101" s="210">
        <f t="shared" si="6"/>
        <v>0</v>
      </c>
      <c r="AT101" s="174">
        <f>'Раздел 5'!O109</f>
        <v>0</v>
      </c>
      <c r="AU101" s="174">
        <f>'Раздел 5'!P109</f>
        <v>0</v>
      </c>
      <c r="AV101" s="174">
        <f>'Раздел 5'!Q109</f>
        <v>0</v>
      </c>
      <c r="AW101" s="174">
        <f>'Раздел 5'!R109</f>
        <v>0</v>
      </c>
      <c r="AX101" s="174">
        <f>'Раздел 5'!S109</f>
        <v>0</v>
      </c>
      <c r="AY101" s="174">
        <f>'Раздел 5'!T109</f>
        <v>0</v>
      </c>
      <c r="AZ101" s="174">
        <f>'Раздел 5'!H109</f>
        <v>0</v>
      </c>
      <c r="BA101" s="174">
        <f>'Раздел 2'!J106</f>
        <v>0</v>
      </c>
      <c r="BB101" s="211">
        <f t="shared" si="7"/>
        <v>0</v>
      </c>
      <c r="BC101" s="211">
        <f t="shared" si="8"/>
        <v>0</v>
      </c>
      <c r="BD101" s="174">
        <f>'Раздел 6'!H106</f>
        <v>0</v>
      </c>
      <c r="BE101" s="174">
        <f>'Раздел 6'!L106</f>
        <v>0</v>
      </c>
      <c r="BF101" s="174">
        <f>'Раздел 6'!M106</f>
        <v>0</v>
      </c>
      <c r="BG101" s="174">
        <f>'Раздел 2'!J106</f>
        <v>0</v>
      </c>
      <c r="BH101" s="211">
        <f t="shared" si="9"/>
        <v>0</v>
      </c>
      <c r="BI101" s="174">
        <f>'Раздел 7'!H106</f>
        <v>0</v>
      </c>
      <c r="BJ101" s="174">
        <f>'Раздел 7'!L106</f>
        <v>0</v>
      </c>
      <c r="BK101" s="174">
        <f>'Раздел 7'!M106</f>
        <v>0</v>
      </c>
      <c r="BL101" s="174">
        <f>'Раздел 8'!H108</f>
        <v>0</v>
      </c>
      <c r="BM101" s="174">
        <f>'Раздел 8'!J108</f>
        <v>0</v>
      </c>
      <c r="BN101" s="174">
        <f>'Раздел 2'!J106</f>
        <v>0</v>
      </c>
      <c r="BO101" s="174">
        <f>'Раздел 8'!I108</f>
        <v>0</v>
      </c>
      <c r="BP101" s="174">
        <f>'Раздел 8'!T108</f>
        <v>0</v>
      </c>
      <c r="BQ101" s="174">
        <f>'Раздел 8'!AH108</f>
        <v>0</v>
      </c>
      <c r="BR101" s="174">
        <f>'Раздел 8'!AJ108</f>
        <v>0</v>
      </c>
    </row>
    <row r="102" spans="1:70">
      <c r="A102" s="206">
        <f>'Раздел 2'!$A$6</f>
        <v>2</v>
      </c>
      <c r="B102" s="206">
        <f>'Раздел 2'!$B$6</f>
        <v>1200200023561</v>
      </c>
      <c r="C102" s="206" t="str">
        <f>'Раздел 2'!$C$6</f>
        <v>ФКИС</v>
      </c>
      <c r="D102" s="206" t="str">
        <f>'Раздел 2'!$D$6</f>
        <v>СШ</v>
      </c>
      <c r="E102" s="206" t="str">
        <f>'Раздел 2'!$E$6</f>
        <v>МО</v>
      </c>
      <c r="F102" s="206" t="str">
        <f>'Раздел 1'!$A$15</f>
        <v>ОСН</v>
      </c>
      <c r="G102" s="207">
        <f t="shared" si="5"/>
        <v>0</v>
      </c>
      <c r="H102" s="208" t="s">
        <v>182</v>
      </c>
      <c r="I102" s="209">
        <v>101</v>
      </c>
      <c r="J102" s="174">
        <f>'Раздел 2'!H107</f>
        <v>0</v>
      </c>
      <c r="K102" s="174">
        <f>'Раздел 2'!J107</f>
        <v>0</v>
      </c>
      <c r="L102" s="174">
        <f>'Раздел 2'!K107</f>
        <v>0</v>
      </c>
      <c r="M102" s="174">
        <f>'Раздел 2'!W107</f>
        <v>0</v>
      </c>
      <c r="N102" s="174">
        <f>'Раздел 2'!Y107</f>
        <v>0</v>
      </c>
      <c r="O102" s="174">
        <f>'Раздел 2'!L107</f>
        <v>0</v>
      </c>
      <c r="P102" s="174">
        <f>'Раздел 2'!M107</f>
        <v>0</v>
      </c>
      <c r="Q102" s="174">
        <f>'Раздел 2'!N107</f>
        <v>0</v>
      </c>
      <c r="R102" s="174">
        <f>'Раздел 2'!O107</f>
        <v>0</v>
      </c>
      <c r="S102" s="174">
        <f>'Раздел 5'!H110</f>
        <v>0</v>
      </c>
      <c r="T102" s="174">
        <f>'Раздел 4'!H107</f>
        <v>0</v>
      </c>
      <c r="U102" s="174">
        <f>'Раздел 4'!I107</f>
        <v>0</v>
      </c>
      <c r="V102" s="174">
        <f>'Раздел 4'!J107</f>
        <v>0</v>
      </c>
      <c r="W102" s="174">
        <f>'Раздел 4'!K107</f>
        <v>0</v>
      </c>
      <c r="X102" s="174">
        <f>'Раздел 4'!L107</f>
        <v>0</v>
      </c>
      <c r="Y102" s="174">
        <f>'Раздел 4'!M107</f>
        <v>0</v>
      </c>
      <c r="Z102" s="174">
        <f>'Раздел 4'!N107</f>
        <v>0</v>
      </c>
      <c r="AA102" s="174">
        <f>'Раздел 4'!O107</f>
        <v>0</v>
      </c>
      <c r="AB102" s="174">
        <f>'Раздел 4'!P107</f>
        <v>0</v>
      </c>
      <c r="AC102" s="174">
        <f>'Раздел 4'!Q107</f>
        <v>0</v>
      </c>
      <c r="AD102" s="174">
        <f>'Раздел 4'!R107</f>
        <v>0</v>
      </c>
      <c r="AE102" s="174">
        <f>'Раздел 4'!V107</f>
        <v>0</v>
      </c>
      <c r="AF102" s="174">
        <f>'Раздел 4'!Z107</f>
        <v>0</v>
      </c>
      <c r="AG102" s="174">
        <f>'Раздел 2'!K107</f>
        <v>0</v>
      </c>
      <c r="AH102" s="174">
        <f>'Раздел 3'!H107</f>
        <v>0</v>
      </c>
      <c r="AI102" s="174">
        <f>'Раздел 3'!AB107</f>
        <v>0</v>
      </c>
      <c r="AJ102" s="174">
        <f>'Раздел 3'!AG107</f>
        <v>0</v>
      </c>
      <c r="AK102" s="174">
        <f>'Раздел 2'!J107</f>
        <v>0</v>
      </c>
      <c r="AL102" s="210"/>
      <c r="AM102" s="174">
        <f>'Раздел 2'!Z107</f>
        <v>0</v>
      </c>
      <c r="AN102" s="174">
        <f>'Раздел 2'!AA107</f>
        <v>0</v>
      </c>
      <c r="AO102" s="174">
        <f>'Раздел 4'!H107</f>
        <v>0</v>
      </c>
      <c r="AP102" s="174">
        <f>'Раздел 4'!AE107</f>
        <v>0</v>
      </c>
      <c r="AQ102" s="174">
        <f>'Раздел 5'!H110</f>
        <v>0</v>
      </c>
      <c r="AR102" s="174">
        <f>'Раздел 2'!J107</f>
        <v>0</v>
      </c>
      <c r="AS102" s="210">
        <f t="shared" si="6"/>
        <v>0</v>
      </c>
      <c r="AT102" s="174">
        <f>'Раздел 5'!O110</f>
        <v>0</v>
      </c>
      <c r="AU102" s="174">
        <f>'Раздел 5'!P110</f>
        <v>0</v>
      </c>
      <c r="AV102" s="174">
        <f>'Раздел 5'!Q110</f>
        <v>0</v>
      </c>
      <c r="AW102" s="174">
        <f>'Раздел 5'!R110</f>
        <v>0</v>
      </c>
      <c r="AX102" s="174">
        <f>'Раздел 5'!S110</f>
        <v>0</v>
      </c>
      <c r="AY102" s="174">
        <f>'Раздел 5'!T110</f>
        <v>0</v>
      </c>
      <c r="AZ102" s="174">
        <f>'Раздел 5'!H110</f>
        <v>0</v>
      </c>
      <c r="BA102" s="174">
        <f>'Раздел 2'!J107</f>
        <v>0</v>
      </c>
      <c r="BB102" s="211">
        <f t="shared" si="7"/>
        <v>0</v>
      </c>
      <c r="BC102" s="211">
        <f t="shared" si="8"/>
        <v>0</v>
      </c>
      <c r="BD102" s="174">
        <f>'Раздел 6'!H107</f>
        <v>0</v>
      </c>
      <c r="BE102" s="174">
        <f>'Раздел 6'!L107</f>
        <v>0</v>
      </c>
      <c r="BF102" s="174">
        <f>'Раздел 6'!M107</f>
        <v>0</v>
      </c>
      <c r="BG102" s="174">
        <f>'Раздел 2'!J107</f>
        <v>0</v>
      </c>
      <c r="BH102" s="211">
        <f t="shared" si="9"/>
        <v>0</v>
      </c>
      <c r="BI102" s="174">
        <f>'Раздел 7'!H107</f>
        <v>0</v>
      </c>
      <c r="BJ102" s="174">
        <f>'Раздел 7'!L107</f>
        <v>0</v>
      </c>
      <c r="BK102" s="174">
        <f>'Раздел 7'!M107</f>
        <v>0</v>
      </c>
      <c r="BL102" s="174">
        <f>'Раздел 8'!H109</f>
        <v>0</v>
      </c>
      <c r="BM102" s="174">
        <f>'Раздел 8'!J109</f>
        <v>0</v>
      </c>
      <c r="BN102" s="174">
        <f>'Раздел 2'!J107</f>
        <v>0</v>
      </c>
      <c r="BO102" s="174">
        <f>'Раздел 8'!I109</f>
        <v>0</v>
      </c>
      <c r="BP102" s="174">
        <f>'Раздел 8'!T109</f>
        <v>0</v>
      </c>
      <c r="BQ102" s="174">
        <f>'Раздел 8'!AH109</f>
        <v>0</v>
      </c>
      <c r="BR102" s="174">
        <f>'Раздел 8'!AJ109</f>
        <v>0</v>
      </c>
    </row>
    <row r="103" spans="1:70">
      <c r="A103" s="206">
        <f>'Раздел 2'!$A$6</f>
        <v>2</v>
      </c>
      <c r="B103" s="206">
        <f>'Раздел 2'!$B$6</f>
        <v>1200200023561</v>
      </c>
      <c r="C103" s="206" t="str">
        <f>'Раздел 2'!$C$6</f>
        <v>ФКИС</v>
      </c>
      <c r="D103" s="206" t="str">
        <f>'Раздел 2'!$D$6</f>
        <v>СШ</v>
      </c>
      <c r="E103" s="206" t="str">
        <f>'Раздел 2'!$E$6</f>
        <v>МО</v>
      </c>
      <c r="F103" s="206" t="str">
        <f>'Раздел 1'!$A$15</f>
        <v>ОСН</v>
      </c>
      <c r="G103" s="207">
        <f t="shared" si="5"/>
        <v>0</v>
      </c>
      <c r="H103" s="208" t="s">
        <v>620</v>
      </c>
      <c r="I103" s="209">
        <v>102</v>
      </c>
      <c r="J103" s="174">
        <f>'Раздел 2'!H108</f>
        <v>0</v>
      </c>
      <c r="K103" s="174">
        <f>'Раздел 2'!J108</f>
        <v>0</v>
      </c>
      <c r="L103" s="174">
        <f>'Раздел 2'!K108</f>
        <v>0</v>
      </c>
      <c r="M103" s="174">
        <f>'Раздел 2'!W108</f>
        <v>0</v>
      </c>
      <c r="N103" s="174">
        <f>'Раздел 2'!Y108</f>
        <v>0</v>
      </c>
      <c r="O103" s="174">
        <f>'Раздел 2'!L108</f>
        <v>0</v>
      </c>
      <c r="P103" s="174">
        <f>'Раздел 2'!M108</f>
        <v>0</v>
      </c>
      <c r="Q103" s="174">
        <f>'Раздел 2'!N108</f>
        <v>0</v>
      </c>
      <c r="R103" s="174">
        <f>'Раздел 2'!O108</f>
        <v>0</v>
      </c>
      <c r="S103" s="174">
        <f>'Раздел 5'!H111</f>
        <v>0</v>
      </c>
      <c r="T103" s="174">
        <f>'Раздел 4'!H108</f>
        <v>0</v>
      </c>
      <c r="U103" s="174">
        <f>'Раздел 4'!I108</f>
        <v>0</v>
      </c>
      <c r="V103" s="174">
        <f>'Раздел 4'!J108</f>
        <v>0</v>
      </c>
      <c r="W103" s="174">
        <f>'Раздел 4'!K108</f>
        <v>0</v>
      </c>
      <c r="X103" s="174">
        <f>'Раздел 4'!L108</f>
        <v>0</v>
      </c>
      <c r="Y103" s="174">
        <f>'Раздел 4'!M108</f>
        <v>0</v>
      </c>
      <c r="Z103" s="174">
        <f>'Раздел 4'!N108</f>
        <v>0</v>
      </c>
      <c r="AA103" s="174">
        <f>'Раздел 4'!O108</f>
        <v>0</v>
      </c>
      <c r="AB103" s="174">
        <f>'Раздел 4'!P108</f>
        <v>0</v>
      </c>
      <c r="AC103" s="174">
        <f>'Раздел 4'!Q108</f>
        <v>0</v>
      </c>
      <c r="AD103" s="174">
        <f>'Раздел 4'!R108</f>
        <v>0</v>
      </c>
      <c r="AE103" s="174">
        <f>'Раздел 4'!V108</f>
        <v>0</v>
      </c>
      <c r="AF103" s="174">
        <f>'Раздел 4'!Z108</f>
        <v>0</v>
      </c>
      <c r="AG103" s="174">
        <f>'Раздел 2'!K108</f>
        <v>0</v>
      </c>
      <c r="AH103" s="174">
        <f>'Раздел 3'!H108</f>
        <v>0</v>
      </c>
      <c r="AI103" s="174">
        <f>'Раздел 3'!AB108</f>
        <v>0</v>
      </c>
      <c r="AJ103" s="174">
        <f>'Раздел 3'!AG108</f>
        <v>0</v>
      </c>
      <c r="AK103" s="174">
        <f>'Раздел 2'!J108</f>
        <v>0</v>
      </c>
      <c r="AL103" s="210"/>
      <c r="AM103" s="174">
        <f>'Раздел 2'!Z108</f>
        <v>0</v>
      </c>
      <c r="AN103" s="174">
        <f>'Раздел 2'!AA108</f>
        <v>0</v>
      </c>
      <c r="AO103" s="174">
        <f>'Раздел 4'!H108</f>
        <v>0</v>
      </c>
      <c r="AP103" s="174">
        <f>'Раздел 4'!AE108</f>
        <v>0</v>
      </c>
      <c r="AQ103" s="174">
        <f>'Раздел 5'!H111</f>
        <v>0</v>
      </c>
      <c r="AR103" s="174">
        <f>'Раздел 2'!J108</f>
        <v>0</v>
      </c>
      <c r="AS103" s="210">
        <f t="shared" si="6"/>
        <v>0</v>
      </c>
      <c r="AT103" s="174">
        <f>'Раздел 5'!O111</f>
        <v>0</v>
      </c>
      <c r="AU103" s="174">
        <f>'Раздел 5'!P111</f>
        <v>0</v>
      </c>
      <c r="AV103" s="174">
        <f>'Раздел 5'!Q111</f>
        <v>0</v>
      </c>
      <c r="AW103" s="174">
        <f>'Раздел 5'!R111</f>
        <v>0</v>
      </c>
      <c r="AX103" s="174">
        <f>'Раздел 5'!S111</f>
        <v>0</v>
      </c>
      <c r="AY103" s="174">
        <f>'Раздел 5'!T111</f>
        <v>0</v>
      </c>
      <c r="AZ103" s="174">
        <f>'Раздел 5'!H111</f>
        <v>0</v>
      </c>
      <c r="BA103" s="174">
        <f>'Раздел 2'!J108</f>
        <v>0</v>
      </c>
      <c r="BB103" s="211">
        <f t="shared" si="7"/>
        <v>0</v>
      </c>
      <c r="BC103" s="211">
        <f t="shared" si="8"/>
        <v>0</v>
      </c>
      <c r="BD103" s="174">
        <f>'Раздел 6'!H108</f>
        <v>0</v>
      </c>
      <c r="BE103" s="174">
        <f>'Раздел 6'!L108</f>
        <v>0</v>
      </c>
      <c r="BF103" s="174">
        <f>'Раздел 6'!M108</f>
        <v>0</v>
      </c>
      <c r="BG103" s="174">
        <f>'Раздел 2'!J108</f>
        <v>0</v>
      </c>
      <c r="BH103" s="211">
        <f t="shared" si="9"/>
        <v>0</v>
      </c>
      <c r="BI103" s="174">
        <f>'Раздел 7'!H108</f>
        <v>0</v>
      </c>
      <c r="BJ103" s="174">
        <f>'Раздел 7'!L108</f>
        <v>0</v>
      </c>
      <c r="BK103" s="174">
        <f>'Раздел 7'!M108</f>
        <v>0</v>
      </c>
      <c r="BL103" s="174">
        <f>'Раздел 8'!H110</f>
        <v>0</v>
      </c>
      <c r="BM103" s="174">
        <f>'Раздел 8'!J110</f>
        <v>0</v>
      </c>
      <c r="BN103" s="174">
        <f>'Раздел 2'!J108</f>
        <v>0</v>
      </c>
      <c r="BO103" s="174">
        <f>'Раздел 8'!I110</f>
        <v>0</v>
      </c>
      <c r="BP103" s="174">
        <f>'Раздел 8'!T110</f>
        <v>0</v>
      </c>
      <c r="BQ103" s="174">
        <f>'Раздел 8'!AH110</f>
        <v>0</v>
      </c>
      <c r="BR103" s="174">
        <f>'Раздел 8'!AJ110</f>
        <v>0</v>
      </c>
    </row>
    <row r="104" spans="1:70">
      <c r="A104" s="206">
        <f>'Раздел 2'!$A$6</f>
        <v>2</v>
      </c>
      <c r="B104" s="206">
        <f>'Раздел 2'!$B$6</f>
        <v>1200200023561</v>
      </c>
      <c r="C104" s="206" t="str">
        <f>'Раздел 2'!$C$6</f>
        <v>ФКИС</v>
      </c>
      <c r="D104" s="206" t="str">
        <f>'Раздел 2'!$D$6</f>
        <v>СШ</v>
      </c>
      <c r="E104" s="206" t="str">
        <f>'Раздел 2'!$E$6</f>
        <v>МО</v>
      </c>
      <c r="F104" s="206" t="str">
        <f>'Раздел 1'!$A$15</f>
        <v>ОСН</v>
      </c>
      <c r="G104" s="207">
        <f t="shared" si="5"/>
        <v>0</v>
      </c>
      <c r="H104" s="208" t="s">
        <v>184</v>
      </c>
      <c r="I104" s="209">
        <v>103</v>
      </c>
      <c r="J104" s="174">
        <f>'Раздел 2'!H109</f>
        <v>0</v>
      </c>
      <c r="K104" s="174">
        <f>'Раздел 2'!J109</f>
        <v>0</v>
      </c>
      <c r="L104" s="174">
        <f>'Раздел 2'!K109</f>
        <v>0</v>
      </c>
      <c r="M104" s="174">
        <f>'Раздел 2'!W109</f>
        <v>0</v>
      </c>
      <c r="N104" s="174">
        <f>'Раздел 2'!Y109</f>
        <v>0</v>
      </c>
      <c r="O104" s="174">
        <f>'Раздел 2'!L109</f>
        <v>0</v>
      </c>
      <c r="P104" s="174">
        <f>'Раздел 2'!M109</f>
        <v>0</v>
      </c>
      <c r="Q104" s="174">
        <f>'Раздел 2'!N109</f>
        <v>0</v>
      </c>
      <c r="R104" s="174">
        <f>'Раздел 2'!O109</f>
        <v>0</v>
      </c>
      <c r="S104" s="174">
        <f>'Раздел 5'!H112</f>
        <v>0</v>
      </c>
      <c r="T104" s="174">
        <f>'Раздел 4'!H109</f>
        <v>0</v>
      </c>
      <c r="U104" s="174">
        <f>'Раздел 4'!I109</f>
        <v>0</v>
      </c>
      <c r="V104" s="174">
        <f>'Раздел 4'!J109</f>
        <v>0</v>
      </c>
      <c r="W104" s="174">
        <f>'Раздел 4'!K109</f>
        <v>0</v>
      </c>
      <c r="X104" s="174">
        <f>'Раздел 4'!L109</f>
        <v>0</v>
      </c>
      <c r="Y104" s="174">
        <f>'Раздел 4'!M109</f>
        <v>0</v>
      </c>
      <c r="Z104" s="174">
        <f>'Раздел 4'!N109</f>
        <v>0</v>
      </c>
      <c r="AA104" s="174">
        <f>'Раздел 4'!O109</f>
        <v>0</v>
      </c>
      <c r="AB104" s="174">
        <f>'Раздел 4'!P109</f>
        <v>0</v>
      </c>
      <c r="AC104" s="174">
        <f>'Раздел 4'!Q109</f>
        <v>0</v>
      </c>
      <c r="AD104" s="174">
        <f>'Раздел 4'!R109</f>
        <v>0</v>
      </c>
      <c r="AE104" s="174">
        <f>'Раздел 4'!V109</f>
        <v>0</v>
      </c>
      <c r="AF104" s="174">
        <f>'Раздел 4'!Z109</f>
        <v>0</v>
      </c>
      <c r="AG104" s="174">
        <f>'Раздел 2'!K109</f>
        <v>0</v>
      </c>
      <c r="AH104" s="174">
        <f>'Раздел 3'!H109</f>
        <v>0</v>
      </c>
      <c r="AI104" s="174">
        <f>'Раздел 3'!AB109</f>
        <v>0</v>
      </c>
      <c r="AJ104" s="174">
        <f>'Раздел 3'!AG109</f>
        <v>0</v>
      </c>
      <c r="AK104" s="174">
        <f>'Раздел 2'!J109</f>
        <v>0</v>
      </c>
      <c r="AL104" s="210"/>
      <c r="AM104" s="174">
        <f>'Раздел 2'!Z109</f>
        <v>0</v>
      </c>
      <c r="AN104" s="174">
        <f>'Раздел 2'!AA109</f>
        <v>0</v>
      </c>
      <c r="AO104" s="174">
        <f>'Раздел 4'!H109</f>
        <v>0</v>
      </c>
      <c r="AP104" s="174">
        <f>'Раздел 4'!AE109</f>
        <v>0</v>
      </c>
      <c r="AQ104" s="174">
        <f>'Раздел 5'!H112</f>
        <v>0</v>
      </c>
      <c r="AR104" s="174">
        <f>'Раздел 2'!J109</f>
        <v>0</v>
      </c>
      <c r="AS104" s="210">
        <f t="shared" si="6"/>
        <v>0</v>
      </c>
      <c r="AT104" s="174">
        <f>'Раздел 5'!O112</f>
        <v>0</v>
      </c>
      <c r="AU104" s="174">
        <f>'Раздел 5'!P112</f>
        <v>0</v>
      </c>
      <c r="AV104" s="174">
        <f>'Раздел 5'!Q112</f>
        <v>0</v>
      </c>
      <c r="AW104" s="174">
        <f>'Раздел 5'!R112</f>
        <v>0</v>
      </c>
      <c r="AX104" s="174">
        <f>'Раздел 5'!S112</f>
        <v>0</v>
      </c>
      <c r="AY104" s="174">
        <f>'Раздел 5'!T112</f>
        <v>0</v>
      </c>
      <c r="AZ104" s="174">
        <f>'Раздел 5'!H112</f>
        <v>0</v>
      </c>
      <c r="BA104" s="174">
        <f>'Раздел 2'!J109</f>
        <v>0</v>
      </c>
      <c r="BB104" s="211">
        <f t="shared" si="7"/>
        <v>0</v>
      </c>
      <c r="BC104" s="211">
        <f t="shared" si="8"/>
        <v>0</v>
      </c>
      <c r="BD104" s="174">
        <f>'Раздел 6'!H109</f>
        <v>0</v>
      </c>
      <c r="BE104" s="174">
        <f>'Раздел 6'!L109</f>
        <v>0</v>
      </c>
      <c r="BF104" s="174">
        <f>'Раздел 6'!M109</f>
        <v>0</v>
      </c>
      <c r="BG104" s="174">
        <f>'Раздел 2'!J109</f>
        <v>0</v>
      </c>
      <c r="BH104" s="211">
        <f t="shared" si="9"/>
        <v>0</v>
      </c>
      <c r="BI104" s="174">
        <f>'Раздел 7'!H109</f>
        <v>0</v>
      </c>
      <c r="BJ104" s="174">
        <f>'Раздел 7'!L109</f>
        <v>0</v>
      </c>
      <c r="BK104" s="174">
        <f>'Раздел 7'!M109</f>
        <v>0</v>
      </c>
      <c r="BL104" s="174">
        <f>'Раздел 8'!H111</f>
        <v>0</v>
      </c>
      <c r="BM104" s="174">
        <f>'Раздел 8'!J111</f>
        <v>0</v>
      </c>
      <c r="BN104" s="174">
        <f>'Раздел 2'!J109</f>
        <v>0</v>
      </c>
      <c r="BO104" s="174">
        <f>'Раздел 8'!I111</f>
        <v>0</v>
      </c>
      <c r="BP104" s="174">
        <f>'Раздел 8'!T111</f>
        <v>0</v>
      </c>
      <c r="BQ104" s="174">
        <f>'Раздел 8'!AH111</f>
        <v>0</v>
      </c>
      <c r="BR104" s="174">
        <f>'Раздел 8'!AJ111</f>
        <v>0</v>
      </c>
    </row>
    <row r="105" spans="1:70">
      <c r="A105" s="206">
        <f>'Раздел 2'!$A$6</f>
        <v>2</v>
      </c>
      <c r="B105" s="206">
        <f>'Раздел 2'!$B$6</f>
        <v>1200200023561</v>
      </c>
      <c r="C105" s="206" t="str">
        <f>'Раздел 2'!$C$6</f>
        <v>ФКИС</v>
      </c>
      <c r="D105" s="206" t="str">
        <f>'Раздел 2'!$D$6</f>
        <v>СШ</v>
      </c>
      <c r="E105" s="206" t="str">
        <f>'Раздел 2'!$E$6</f>
        <v>МО</v>
      </c>
      <c r="F105" s="206" t="str">
        <f>'Раздел 1'!$A$15</f>
        <v>ОСН</v>
      </c>
      <c r="G105" s="207">
        <f t="shared" si="5"/>
        <v>0</v>
      </c>
      <c r="H105" s="208" t="s">
        <v>836</v>
      </c>
      <c r="I105" s="209">
        <v>104</v>
      </c>
      <c r="J105" s="174">
        <f>'Раздел 2'!H110</f>
        <v>0</v>
      </c>
      <c r="K105" s="174">
        <f>'Раздел 2'!J110</f>
        <v>0</v>
      </c>
      <c r="L105" s="174">
        <f>'Раздел 2'!K110</f>
        <v>0</v>
      </c>
      <c r="M105" s="174">
        <f>'Раздел 2'!W110</f>
        <v>0</v>
      </c>
      <c r="N105" s="174">
        <f>'Раздел 2'!Y110</f>
        <v>0</v>
      </c>
      <c r="O105" s="174">
        <f>'Раздел 2'!L110</f>
        <v>0</v>
      </c>
      <c r="P105" s="174">
        <f>'Раздел 2'!M110</f>
        <v>0</v>
      </c>
      <c r="Q105" s="174">
        <f>'Раздел 2'!N110</f>
        <v>0</v>
      </c>
      <c r="R105" s="174">
        <f>'Раздел 2'!O110</f>
        <v>0</v>
      </c>
      <c r="S105" s="174">
        <f>'Раздел 5'!H113</f>
        <v>0</v>
      </c>
      <c r="T105" s="174">
        <f>'Раздел 4'!H110</f>
        <v>0</v>
      </c>
      <c r="U105" s="174">
        <f>'Раздел 4'!I110</f>
        <v>0</v>
      </c>
      <c r="V105" s="174">
        <f>'Раздел 4'!J110</f>
        <v>0</v>
      </c>
      <c r="W105" s="174">
        <f>'Раздел 4'!K110</f>
        <v>0</v>
      </c>
      <c r="X105" s="174">
        <f>'Раздел 4'!L110</f>
        <v>0</v>
      </c>
      <c r="Y105" s="174">
        <f>'Раздел 4'!M110</f>
        <v>0</v>
      </c>
      <c r="Z105" s="174">
        <f>'Раздел 4'!N110</f>
        <v>0</v>
      </c>
      <c r="AA105" s="174">
        <f>'Раздел 4'!O110</f>
        <v>0</v>
      </c>
      <c r="AB105" s="174">
        <f>'Раздел 4'!P110</f>
        <v>0</v>
      </c>
      <c r="AC105" s="174">
        <f>'Раздел 4'!Q110</f>
        <v>0</v>
      </c>
      <c r="AD105" s="174">
        <f>'Раздел 4'!R110</f>
        <v>0</v>
      </c>
      <c r="AE105" s="174">
        <f>'Раздел 4'!V110</f>
        <v>0</v>
      </c>
      <c r="AF105" s="174">
        <f>'Раздел 4'!Z110</f>
        <v>0</v>
      </c>
      <c r="AG105" s="174">
        <f>'Раздел 2'!K110</f>
        <v>0</v>
      </c>
      <c r="AH105" s="174">
        <f>'Раздел 3'!H110</f>
        <v>0</v>
      </c>
      <c r="AI105" s="174">
        <f>'Раздел 3'!AB110</f>
        <v>0</v>
      </c>
      <c r="AJ105" s="174">
        <f>'Раздел 3'!AG110</f>
        <v>0</v>
      </c>
      <c r="AK105" s="174">
        <f>'Раздел 2'!J110</f>
        <v>0</v>
      </c>
      <c r="AL105" s="210"/>
      <c r="AM105" s="174">
        <f>'Раздел 2'!Z110</f>
        <v>0</v>
      </c>
      <c r="AN105" s="174">
        <f>'Раздел 2'!AA110</f>
        <v>0</v>
      </c>
      <c r="AO105" s="174">
        <f>'Раздел 4'!H110</f>
        <v>0</v>
      </c>
      <c r="AP105" s="174">
        <f>'Раздел 4'!AE110</f>
        <v>0</v>
      </c>
      <c r="AQ105" s="174">
        <f>'Раздел 5'!H113</f>
        <v>0</v>
      </c>
      <c r="AR105" s="174">
        <f>'Раздел 2'!J110</f>
        <v>0</v>
      </c>
      <c r="AS105" s="211">
        <f t="shared" si="6"/>
        <v>0</v>
      </c>
      <c r="AT105" s="174">
        <f>'Раздел 5'!O113</f>
        <v>0</v>
      </c>
      <c r="AU105" s="174">
        <f>'Раздел 5'!P113</f>
        <v>0</v>
      </c>
      <c r="AV105" s="174">
        <f>'Раздел 5'!Q113</f>
        <v>0</v>
      </c>
      <c r="AW105" s="174">
        <f>'Раздел 5'!R113</f>
        <v>0</v>
      </c>
      <c r="AX105" s="174">
        <f>'Раздел 5'!S113</f>
        <v>0</v>
      </c>
      <c r="AY105" s="174">
        <f>'Раздел 5'!T113</f>
        <v>0</v>
      </c>
      <c r="AZ105" s="174">
        <f>'Раздел 5'!H113</f>
        <v>0</v>
      </c>
      <c r="BA105" s="174">
        <f>'Раздел 2'!J110</f>
        <v>0</v>
      </c>
      <c r="BB105" s="211">
        <f t="shared" si="7"/>
        <v>0</v>
      </c>
      <c r="BC105" s="211">
        <f t="shared" si="8"/>
        <v>0</v>
      </c>
      <c r="BD105" s="174">
        <f>'Раздел 6'!H110</f>
        <v>0</v>
      </c>
      <c r="BE105" s="174">
        <f>'Раздел 6'!L110</f>
        <v>0</v>
      </c>
      <c r="BF105" s="174">
        <f>'Раздел 6'!M110</f>
        <v>0</v>
      </c>
      <c r="BG105" s="174">
        <f>'Раздел 2'!J110</f>
        <v>0</v>
      </c>
      <c r="BH105" s="211">
        <f t="shared" si="9"/>
        <v>0</v>
      </c>
      <c r="BI105" s="174">
        <f>'Раздел 7'!H110</f>
        <v>0</v>
      </c>
      <c r="BJ105" s="174">
        <f>'Раздел 7'!L110</f>
        <v>0</v>
      </c>
      <c r="BK105" s="174">
        <f>'Раздел 7'!M110</f>
        <v>0</v>
      </c>
      <c r="BL105" s="174">
        <f>'Раздел 8'!H112</f>
        <v>0</v>
      </c>
      <c r="BM105" s="174">
        <f>'Раздел 8'!J112</f>
        <v>0</v>
      </c>
      <c r="BN105" s="174">
        <f>'Раздел 2'!J110</f>
        <v>0</v>
      </c>
      <c r="BO105" s="174">
        <f>'Раздел 8'!I112</f>
        <v>0</v>
      </c>
      <c r="BP105" s="174">
        <f>'Раздел 8'!T112</f>
        <v>0</v>
      </c>
      <c r="BQ105" s="174">
        <f>'Раздел 8'!AH112</f>
        <v>0</v>
      </c>
      <c r="BR105" s="174">
        <f>'Раздел 8'!AJ112</f>
        <v>0</v>
      </c>
    </row>
    <row r="106" spans="1:70">
      <c r="A106" s="206">
        <f>'Раздел 2'!$A$6</f>
        <v>2</v>
      </c>
      <c r="B106" s="206">
        <f>'Раздел 2'!$B$6</f>
        <v>1200200023561</v>
      </c>
      <c r="C106" s="206" t="str">
        <f>'Раздел 2'!$C$6</f>
        <v>ФКИС</v>
      </c>
      <c r="D106" s="206" t="str">
        <f>'Раздел 2'!$D$6</f>
        <v>СШ</v>
      </c>
      <c r="E106" s="206" t="str">
        <f>'Раздел 2'!$E$6</f>
        <v>МО</v>
      </c>
      <c r="F106" s="206" t="str">
        <f>'Раздел 1'!$A$15</f>
        <v>ОСН</v>
      </c>
      <c r="G106" s="207">
        <f t="shared" si="5"/>
        <v>0</v>
      </c>
      <c r="H106" s="208" t="s">
        <v>824</v>
      </c>
      <c r="I106" s="209">
        <v>105</v>
      </c>
      <c r="J106" s="174">
        <f>'Раздел 2'!H111</f>
        <v>0</v>
      </c>
      <c r="K106" s="174">
        <f>'Раздел 2'!J111</f>
        <v>0</v>
      </c>
      <c r="L106" s="174">
        <f>'Раздел 2'!K111</f>
        <v>0</v>
      </c>
      <c r="M106" s="174">
        <f>'Раздел 2'!W111</f>
        <v>0</v>
      </c>
      <c r="N106" s="174">
        <f>'Раздел 2'!Y111</f>
        <v>0</v>
      </c>
      <c r="O106" s="174">
        <f>'Раздел 2'!L111</f>
        <v>0</v>
      </c>
      <c r="P106" s="174">
        <f>'Раздел 2'!M111</f>
        <v>0</v>
      </c>
      <c r="Q106" s="174">
        <f>'Раздел 2'!N111</f>
        <v>0</v>
      </c>
      <c r="R106" s="174">
        <f>'Раздел 2'!O111</f>
        <v>0</v>
      </c>
      <c r="S106" s="174">
        <f>'Раздел 5'!H114</f>
        <v>0</v>
      </c>
      <c r="T106" s="174">
        <f>'Раздел 4'!H111</f>
        <v>0</v>
      </c>
      <c r="U106" s="174">
        <f>'Раздел 4'!I111</f>
        <v>0</v>
      </c>
      <c r="V106" s="174">
        <f>'Раздел 4'!J111</f>
        <v>0</v>
      </c>
      <c r="W106" s="174">
        <f>'Раздел 4'!K111</f>
        <v>0</v>
      </c>
      <c r="X106" s="174">
        <f>'Раздел 4'!L111</f>
        <v>0</v>
      </c>
      <c r="Y106" s="174">
        <f>'Раздел 4'!M111</f>
        <v>0</v>
      </c>
      <c r="Z106" s="174">
        <f>'Раздел 4'!N111</f>
        <v>0</v>
      </c>
      <c r="AA106" s="174">
        <f>'Раздел 4'!O111</f>
        <v>0</v>
      </c>
      <c r="AB106" s="174">
        <f>'Раздел 4'!P111</f>
        <v>0</v>
      </c>
      <c r="AC106" s="174">
        <f>'Раздел 4'!Q111</f>
        <v>0</v>
      </c>
      <c r="AD106" s="174">
        <f>'Раздел 4'!R111</f>
        <v>0</v>
      </c>
      <c r="AE106" s="174">
        <f>'Раздел 4'!V111</f>
        <v>0</v>
      </c>
      <c r="AF106" s="174">
        <f>'Раздел 4'!Z111</f>
        <v>0</v>
      </c>
      <c r="AG106" s="174">
        <f>'Раздел 2'!K111</f>
        <v>0</v>
      </c>
      <c r="AH106" s="174">
        <f>'Раздел 3'!H111</f>
        <v>0</v>
      </c>
      <c r="AI106" s="174">
        <f>'Раздел 3'!AB111</f>
        <v>0</v>
      </c>
      <c r="AJ106" s="174">
        <f>'Раздел 3'!AG111</f>
        <v>0</v>
      </c>
      <c r="AK106" s="174">
        <f>'Раздел 2'!J111</f>
        <v>0</v>
      </c>
      <c r="AL106" s="210"/>
      <c r="AM106" s="174">
        <f>'Раздел 2'!Z111</f>
        <v>0</v>
      </c>
      <c r="AN106" s="174">
        <f>'Раздел 2'!AA111</f>
        <v>0</v>
      </c>
      <c r="AO106" s="174">
        <f>'Раздел 4'!H111</f>
        <v>0</v>
      </c>
      <c r="AP106" s="174">
        <f>'Раздел 4'!AE111</f>
        <v>0</v>
      </c>
      <c r="AQ106" s="174">
        <f>'Раздел 5'!H114</f>
        <v>0</v>
      </c>
      <c r="AR106" s="174">
        <f>'Раздел 2'!J111</f>
        <v>0</v>
      </c>
      <c r="AS106" s="210">
        <f t="shared" si="6"/>
        <v>0</v>
      </c>
      <c r="AT106" s="174">
        <f>'Раздел 5'!O114</f>
        <v>0</v>
      </c>
      <c r="AU106" s="174">
        <f>'Раздел 5'!P114</f>
        <v>0</v>
      </c>
      <c r="AV106" s="174">
        <f>'Раздел 5'!Q114</f>
        <v>0</v>
      </c>
      <c r="AW106" s="174">
        <f>'Раздел 5'!R114</f>
        <v>0</v>
      </c>
      <c r="AX106" s="174">
        <f>'Раздел 5'!S114</f>
        <v>0</v>
      </c>
      <c r="AY106" s="174">
        <f>'Раздел 5'!T114</f>
        <v>0</v>
      </c>
      <c r="AZ106" s="174">
        <f>'Раздел 5'!H114</f>
        <v>0</v>
      </c>
      <c r="BA106" s="174">
        <f>'Раздел 2'!J111</f>
        <v>0</v>
      </c>
      <c r="BB106" s="211">
        <f t="shared" si="7"/>
        <v>0</v>
      </c>
      <c r="BC106" s="211">
        <f t="shared" si="8"/>
        <v>0</v>
      </c>
      <c r="BD106" s="174">
        <f>'Раздел 6'!H111</f>
        <v>0</v>
      </c>
      <c r="BE106" s="174">
        <f>'Раздел 6'!L111</f>
        <v>0</v>
      </c>
      <c r="BF106" s="174">
        <f>'Раздел 6'!M111</f>
        <v>0</v>
      </c>
      <c r="BG106" s="174">
        <f>'Раздел 2'!J111</f>
        <v>0</v>
      </c>
      <c r="BH106" s="211">
        <f t="shared" si="9"/>
        <v>0</v>
      </c>
      <c r="BI106" s="174">
        <f>'Раздел 7'!H111</f>
        <v>0</v>
      </c>
      <c r="BJ106" s="174">
        <f>'Раздел 7'!L111</f>
        <v>0</v>
      </c>
      <c r="BK106" s="174">
        <f>'Раздел 7'!M111</f>
        <v>0</v>
      </c>
      <c r="BL106" s="174">
        <f>'Раздел 8'!H113</f>
        <v>0</v>
      </c>
      <c r="BM106" s="174">
        <f>'Раздел 8'!J113</f>
        <v>0</v>
      </c>
      <c r="BN106" s="174">
        <f>'Раздел 2'!J111</f>
        <v>0</v>
      </c>
      <c r="BO106" s="174">
        <f>'Раздел 8'!I113</f>
        <v>0</v>
      </c>
      <c r="BP106" s="174">
        <f>'Раздел 8'!T113</f>
        <v>0</v>
      </c>
      <c r="BQ106" s="174">
        <f>'Раздел 8'!AH113</f>
        <v>0</v>
      </c>
      <c r="BR106" s="174">
        <f>'Раздел 8'!AJ113</f>
        <v>0</v>
      </c>
    </row>
    <row r="107" spans="1:70">
      <c r="A107" s="206">
        <f>'Раздел 2'!$A$6</f>
        <v>2</v>
      </c>
      <c r="B107" s="206">
        <f>'Раздел 2'!$B$6</f>
        <v>1200200023561</v>
      </c>
      <c r="C107" s="206" t="str">
        <f>'Раздел 2'!$C$6</f>
        <v>ФКИС</v>
      </c>
      <c r="D107" s="206" t="str">
        <f>'Раздел 2'!$D$6</f>
        <v>СШ</v>
      </c>
      <c r="E107" s="206" t="str">
        <f>'Раздел 2'!$E$6</f>
        <v>МО</v>
      </c>
      <c r="F107" s="206" t="str">
        <f>'Раздел 1'!$A$15</f>
        <v>ОСН</v>
      </c>
      <c r="G107" s="207">
        <f t="shared" si="5"/>
        <v>0</v>
      </c>
      <c r="H107" s="208" t="s">
        <v>825</v>
      </c>
      <c r="I107" s="209">
        <v>106</v>
      </c>
      <c r="J107" s="174">
        <f>'Раздел 2'!H112</f>
        <v>0</v>
      </c>
      <c r="K107" s="174">
        <f>'Раздел 2'!J112</f>
        <v>0</v>
      </c>
      <c r="L107" s="174">
        <f>'Раздел 2'!K112</f>
        <v>0</v>
      </c>
      <c r="M107" s="174">
        <f>'Раздел 2'!W112</f>
        <v>0</v>
      </c>
      <c r="N107" s="174">
        <f>'Раздел 2'!Y112</f>
        <v>0</v>
      </c>
      <c r="O107" s="174">
        <f>'Раздел 2'!L112</f>
        <v>0</v>
      </c>
      <c r="P107" s="174">
        <f>'Раздел 2'!M112</f>
        <v>0</v>
      </c>
      <c r="Q107" s="174">
        <f>'Раздел 2'!N112</f>
        <v>0</v>
      </c>
      <c r="R107" s="174">
        <f>'Раздел 2'!O112</f>
        <v>0</v>
      </c>
      <c r="S107" s="174">
        <f>'Раздел 5'!H115</f>
        <v>0</v>
      </c>
      <c r="T107" s="174">
        <f>'Раздел 4'!H112</f>
        <v>0</v>
      </c>
      <c r="U107" s="174">
        <f>'Раздел 4'!I112</f>
        <v>0</v>
      </c>
      <c r="V107" s="174">
        <f>'Раздел 4'!J112</f>
        <v>0</v>
      </c>
      <c r="W107" s="174">
        <f>'Раздел 4'!K112</f>
        <v>0</v>
      </c>
      <c r="X107" s="174">
        <f>'Раздел 4'!L112</f>
        <v>0</v>
      </c>
      <c r="Y107" s="174">
        <f>'Раздел 4'!M112</f>
        <v>0</v>
      </c>
      <c r="Z107" s="174">
        <f>'Раздел 4'!N112</f>
        <v>0</v>
      </c>
      <c r="AA107" s="174">
        <f>'Раздел 4'!O112</f>
        <v>0</v>
      </c>
      <c r="AB107" s="174">
        <f>'Раздел 4'!P112</f>
        <v>0</v>
      </c>
      <c r="AC107" s="174">
        <f>'Раздел 4'!Q112</f>
        <v>0</v>
      </c>
      <c r="AD107" s="174">
        <f>'Раздел 4'!R112</f>
        <v>0</v>
      </c>
      <c r="AE107" s="174">
        <f>'Раздел 4'!V112</f>
        <v>0</v>
      </c>
      <c r="AF107" s="174">
        <f>'Раздел 4'!Z112</f>
        <v>0</v>
      </c>
      <c r="AG107" s="174">
        <f>'Раздел 2'!K112</f>
        <v>0</v>
      </c>
      <c r="AH107" s="174">
        <f>'Раздел 3'!H112</f>
        <v>0</v>
      </c>
      <c r="AI107" s="174">
        <f>'Раздел 3'!AB112</f>
        <v>0</v>
      </c>
      <c r="AJ107" s="174">
        <f>'Раздел 3'!AG112</f>
        <v>0</v>
      </c>
      <c r="AK107" s="174">
        <f>'Раздел 2'!J112</f>
        <v>0</v>
      </c>
      <c r="AL107" s="210"/>
      <c r="AM107" s="174">
        <f>'Раздел 2'!Z112</f>
        <v>0</v>
      </c>
      <c r="AN107" s="174">
        <f>'Раздел 2'!AA112</f>
        <v>0</v>
      </c>
      <c r="AO107" s="174">
        <f>'Раздел 4'!H112</f>
        <v>0</v>
      </c>
      <c r="AP107" s="174">
        <f>'Раздел 4'!AE112</f>
        <v>0</v>
      </c>
      <c r="AQ107" s="174">
        <f>'Раздел 5'!H115</f>
        <v>0</v>
      </c>
      <c r="AR107" s="174">
        <f>'Раздел 2'!J112</f>
        <v>0</v>
      </c>
      <c r="AS107" s="210">
        <f t="shared" si="6"/>
        <v>0</v>
      </c>
      <c r="AT107" s="174">
        <f>'Раздел 5'!O115</f>
        <v>0</v>
      </c>
      <c r="AU107" s="174">
        <f>'Раздел 5'!P115</f>
        <v>0</v>
      </c>
      <c r="AV107" s="174">
        <f>'Раздел 5'!Q115</f>
        <v>0</v>
      </c>
      <c r="AW107" s="174">
        <f>'Раздел 5'!R115</f>
        <v>0</v>
      </c>
      <c r="AX107" s="174">
        <f>'Раздел 5'!S115</f>
        <v>0</v>
      </c>
      <c r="AY107" s="174">
        <f>'Раздел 5'!T115</f>
        <v>0</v>
      </c>
      <c r="AZ107" s="174">
        <f>'Раздел 5'!H115</f>
        <v>0</v>
      </c>
      <c r="BA107" s="174">
        <f>'Раздел 2'!J112</f>
        <v>0</v>
      </c>
      <c r="BB107" s="211">
        <f t="shared" si="7"/>
        <v>0</v>
      </c>
      <c r="BC107" s="211">
        <f t="shared" si="8"/>
        <v>0</v>
      </c>
      <c r="BD107" s="174">
        <f>'Раздел 6'!H112</f>
        <v>0</v>
      </c>
      <c r="BE107" s="174">
        <f>'Раздел 6'!L112</f>
        <v>0</v>
      </c>
      <c r="BF107" s="174">
        <f>'Раздел 6'!M112</f>
        <v>0</v>
      </c>
      <c r="BG107" s="174">
        <f>'Раздел 2'!J112</f>
        <v>0</v>
      </c>
      <c r="BH107" s="211">
        <f t="shared" si="9"/>
        <v>0</v>
      </c>
      <c r="BI107" s="174">
        <f>'Раздел 7'!H112</f>
        <v>0</v>
      </c>
      <c r="BJ107" s="174">
        <f>'Раздел 7'!L112</f>
        <v>0</v>
      </c>
      <c r="BK107" s="174">
        <f>'Раздел 7'!M112</f>
        <v>0</v>
      </c>
      <c r="BL107" s="174">
        <f>'Раздел 8'!H114</f>
        <v>0</v>
      </c>
      <c r="BM107" s="174">
        <f>'Раздел 8'!J114</f>
        <v>0</v>
      </c>
      <c r="BN107" s="174">
        <f>'Раздел 2'!J112</f>
        <v>0</v>
      </c>
      <c r="BO107" s="174">
        <f>'Раздел 8'!I114</f>
        <v>0</v>
      </c>
      <c r="BP107" s="174">
        <f>'Раздел 8'!T114</f>
        <v>0</v>
      </c>
      <c r="BQ107" s="174">
        <f>'Раздел 8'!AH114</f>
        <v>0</v>
      </c>
      <c r="BR107" s="174">
        <f>'Раздел 8'!AJ114</f>
        <v>0</v>
      </c>
    </row>
    <row r="108" spans="1:70">
      <c r="A108" s="206">
        <f>'Раздел 2'!$A$6</f>
        <v>2</v>
      </c>
      <c r="B108" s="206">
        <f>'Раздел 2'!$B$6</f>
        <v>1200200023561</v>
      </c>
      <c r="C108" s="206" t="str">
        <f>'Раздел 2'!$C$6</f>
        <v>ФКИС</v>
      </c>
      <c r="D108" s="206" t="str">
        <f>'Раздел 2'!$D$6</f>
        <v>СШ</v>
      </c>
      <c r="E108" s="206" t="str">
        <f>'Раздел 2'!$E$6</f>
        <v>МО</v>
      </c>
      <c r="F108" s="206" t="str">
        <f>'Раздел 1'!$A$15</f>
        <v>ОСН</v>
      </c>
      <c r="G108" s="207">
        <f t="shared" si="5"/>
        <v>0</v>
      </c>
      <c r="H108" s="208" t="s">
        <v>826</v>
      </c>
      <c r="I108" s="209">
        <v>107</v>
      </c>
      <c r="J108" s="174">
        <f>'Раздел 2'!H113</f>
        <v>0</v>
      </c>
      <c r="K108" s="174">
        <f>'Раздел 2'!J113</f>
        <v>0</v>
      </c>
      <c r="L108" s="174">
        <f>'Раздел 2'!K113</f>
        <v>0</v>
      </c>
      <c r="M108" s="174">
        <f>'Раздел 2'!W113</f>
        <v>0</v>
      </c>
      <c r="N108" s="174">
        <f>'Раздел 2'!Y113</f>
        <v>0</v>
      </c>
      <c r="O108" s="174">
        <f>'Раздел 2'!L113</f>
        <v>0</v>
      </c>
      <c r="P108" s="174">
        <f>'Раздел 2'!M113</f>
        <v>0</v>
      </c>
      <c r="Q108" s="174">
        <f>'Раздел 2'!N113</f>
        <v>0</v>
      </c>
      <c r="R108" s="174">
        <f>'Раздел 2'!O113</f>
        <v>0</v>
      </c>
      <c r="S108" s="174">
        <f>'Раздел 5'!H116</f>
        <v>0</v>
      </c>
      <c r="T108" s="174">
        <f>'Раздел 4'!H113</f>
        <v>0</v>
      </c>
      <c r="U108" s="174">
        <f>'Раздел 4'!I113</f>
        <v>0</v>
      </c>
      <c r="V108" s="174">
        <f>'Раздел 4'!J113</f>
        <v>0</v>
      </c>
      <c r="W108" s="174">
        <f>'Раздел 4'!K113</f>
        <v>0</v>
      </c>
      <c r="X108" s="174">
        <f>'Раздел 4'!L113</f>
        <v>0</v>
      </c>
      <c r="Y108" s="174">
        <f>'Раздел 4'!M113</f>
        <v>0</v>
      </c>
      <c r="Z108" s="174">
        <f>'Раздел 4'!N113</f>
        <v>0</v>
      </c>
      <c r="AA108" s="174">
        <f>'Раздел 4'!O113</f>
        <v>0</v>
      </c>
      <c r="AB108" s="174">
        <f>'Раздел 4'!P113</f>
        <v>0</v>
      </c>
      <c r="AC108" s="174">
        <f>'Раздел 4'!Q113</f>
        <v>0</v>
      </c>
      <c r="AD108" s="174">
        <f>'Раздел 4'!R113</f>
        <v>0</v>
      </c>
      <c r="AE108" s="174">
        <f>'Раздел 4'!V113</f>
        <v>0</v>
      </c>
      <c r="AF108" s="174">
        <f>'Раздел 4'!Z113</f>
        <v>0</v>
      </c>
      <c r="AG108" s="174">
        <f>'Раздел 2'!K113</f>
        <v>0</v>
      </c>
      <c r="AH108" s="174">
        <f>'Раздел 3'!H113</f>
        <v>0</v>
      </c>
      <c r="AI108" s="174">
        <f>'Раздел 3'!AB113</f>
        <v>0</v>
      </c>
      <c r="AJ108" s="174">
        <f>'Раздел 3'!AG113</f>
        <v>0</v>
      </c>
      <c r="AK108" s="174">
        <f>'Раздел 2'!J113</f>
        <v>0</v>
      </c>
      <c r="AL108" s="210"/>
      <c r="AM108" s="174">
        <f>'Раздел 2'!Z113</f>
        <v>0</v>
      </c>
      <c r="AN108" s="174">
        <f>'Раздел 2'!AA113</f>
        <v>0</v>
      </c>
      <c r="AO108" s="174">
        <f>'Раздел 4'!H113</f>
        <v>0</v>
      </c>
      <c r="AP108" s="174">
        <f>'Раздел 4'!AE113</f>
        <v>0</v>
      </c>
      <c r="AQ108" s="174">
        <f>'Раздел 5'!H116</f>
        <v>0</v>
      </c>
      <c r="AR108" s="174">
        <f>'Раздел 2'!J113</f>
        <v>0</v>
      </c>
      <c r="AS108" s="210">
        <f t="shared" si="6"/>
        <v>0</v>
      </c>
      <c r="AT108" s="174">
        <f>'Раздел 5'!O116</f>
        <v>0</v>
      </c>
      <c r="AU108" s="174">
        <f>'Раздел 5'!P116</f>
        <v>0</v>
      </c>
      <c r="AV108" s="174">
        <f>'Раздел 5'!Q116</f>
        <v>0</v>
      </c>
      <c r="AW108" s="174">
        <f>'Раздел 5'!R116</f>
        <v>0</v>
      </c>
      <c r="AX108" s="174">
        <f>'Раздел 5'!S116</f>
        <v>0</v>
      </c>
      <c r="AY108" s="174">
        <f>'Раздел 5'!T116</f>
        <v>0</v>
      </c>
      <c r="AZ108" s="174">
        <f>'Раздел 5'!H116</f>
        <v>0</v>
      </c>
      <c r="BA108" s="174">
        <f>'Раздел 2'!J113</f>
        <v>0</v>
      </c>
      <c r="BB108" s="211">
        <f t="shared" si="7"/>
        <v>0</v>
      </c>
      <c r="BC108" s="211">
        <f t="shared" si="8"/>
        <v>0</v>
      </c>
      <c r="BD108" s="174">
        <f>'Раздел 6'!H113</f>
        <v>0</v>
      </c>
      <c r="BE108" s="174">
        <f>'Раздел 6'!L113</f>
        <v>0</v>
      </c>
      <c r="BF108" s="174">
        <f>'Раздел 6'!M113</f>
        <v>0</v>
      </c>
      <c r="BG108" s="174">
        <f>'Раздел 2'!J113</f>
        <v>0</v>
      </c>
      <c r="BH108" s="211">
        <f t="shared" si="9"/>
        <v>0</v>
      </c>
      <c r="BI108" s="174">
        <f>'Раздел 7'!H113</f>
        <v>0</v>
      </c>
      <c r="BJ108" s="174">
        <f>'Раздел 7'!L113</f>
        <v>0</v>
      </c>
      <c r="BK108" s="174">
        <f>'Раздел 7'!M113</f>
        <v>0</v>
      </c>
      <c r="BL108" s="174">
        <f>'Раздел 8'!H115</f>
        <v>0</v>
      </c>
      <c r="BM108" s="174">
        <f>'Раздел 8'!J115</f>
        <v>0</v>
      </c>
      <c r="BN108" s="174">
        <f>'Раздел 2'!J113</f>
        <v>0</v>
      </c>
      <c r="BO108" s="174">
        <f>'Раздел 8'!I115</f>
        <v>0</v>
      </c>
      <c r="BP108" s="174">
        <f>'Раздел 8'!T115</f>
        <v>0</v>
      </c>
      <c r="BQ108" s="174">
        <f>'Раздел 8'!AH115</f>
        <v>0</v>
      </c>
      <c r="BR108" s="174">
        <f>'Раздел 8'!AJ115</f>
        <v>0</v>
      </c>
    </row>
    <row r="109" spans="1:70">
      <c r="A109" s="206">
        <f>'Раздел 2'!$A$6</f>
        <v>2</v>
      </c>
      <c r="B109" s="206">
        <f>'Раздел 2'!$B$6</f>
        <v>1200200023561</v>
      </c>
      <c r="C109" s="206" t="str">
        <f>'Раздел 2'!$C$6</f>
        <v>ФКИС</v>
      </c>
      <c r="D109" s="206" t="str">
        <f>'Раздел 2'!$D$6</f>
        <v>СШ</v>
      </c>
      <c r="E109" s="206" t="str">
        <f>'Раздел 2'!$E$6</f>
        <v>МО</v>
      </c>
      <c r="F109" s="206" t="str">
        <f>'Раздел 1'!$A$15</f>
        <v>ОСН</v>
      </c>
      <c r="G109" s="207">
        <f t="shared" si="5"/>
        <v>0</v>
      </c>
      <c r="H109" s="208" t="s">
        <v>827</v>
      </c>
      <c r="I109" s="209">
        <v>108</v>
      </c>
      <c r="J109" s="174">
        <f>'Раздел 2'!H114</f>
        <v>0</v>
      </c>
      <c r="K109" s="174">
        <f>'Раздел 2'!J114</f>
        <v>0</v>
      </c>
      <c r="L109" s="174">
        <f>'Раздел 2'!K114</f>
        <v>0</v>
      </c>
      <c r="M109" s="174">
        <f>'Раздел 2'!W114</f>
        <v>0</v>
      </c>
      <c r="N109" s="174">
        <f>'Раздел 2'!Y114</f>
        <v>0</v>
      </c>
      <c r="O109" s="174">
        <f>'Раздел 2'!L114</f>
        <v>0</v>
      </c>
      <c r="P109" s="174">
        <f>'Раздел 2'!M114</f>
        <v>0</v>
      </c>
      <c r="Q109" s="174">
        <f>'Раздел 2'!N114</f>
        <v>0</v>
      </c>
      <c r="R109" s="174">
        <f>'Раздел 2'!O114</f>
        <v>0</v>
      </c>
      <c r="S109" s="174">
        <f>'Раздел 5'!H117</f>
        <v>0</v>
      </c>
      <c r="T109" s="174">
        <f>'Раздел 4'!H114</f>
        <v>0</v>
      </c>
      <c r="U109" s="174">
        <f>'Раздел 4'!I114</f>
        <v>0</v>
      </c>
      <c r="V109" s="174">
        <f>'Раздел 4'!J114</f>
        <v>0</v>
      </c>
      <c r="W109" s="174">
        <f>'Раздел 4'!K114</f>
        <v>0</v>
      </c>
      <c r="X109" s="174">
        <f>'Раздел 4'!L114</f>
        <v>0</v>
      </c>
      <c r="Y109" s="174">
        <f>'Раздел 4'!M114</f>
        <v>0</v>
      </c>
      <c r="Z109" s="174">
        <f>'Раздел 4'!N114</f>
        <v>0</v>
      </c>
      <c r="AA109" s="174">
        <f>'Раздел 4'!O114</f>
        <v>0</v>
      </c>
      <c r="AB109" s="174">
        <f>'Раздел 4'!P114</f>
        <v>0</v>
      </c>
      <c r="AC109" s="174">
        <f>'Раздел 4'!Q114</f>
        <v>0</v>
      </c>
      <c r="AD109" s="174">
        <f>'Раздел 4'!R114</f>
        <v>0</v>
      </c>
      <c r="AE109" s="174">
        <f>'Раздел 4'!V114</f>
        <v>0</v>
      </c>
      <c r="AF109" s="174">
        <f>'Раздел 4'!Z114</f>
        <v>0</v>
      </c>
      <c r="AG109" s="174">
        <f>'Раздел 2'!K114</f>
        <v>0</v>
      </c>
      <c r="AH109" s="174">
        <f>'Раздел 3'!H114</f>
        <v>0</v>
      </c>
      <c r="AI109" s="174">
        <f>'Раздел 3'!AB114</f>
        <v>0</v>
      </c>
      <c r="AJ109" s="174">
        <f>'Раздел 3'!AG114</f>
        <v>0</v>
      </c>
      <c r="AK109" s="174">
        <f>'Раздел 2'!J114</f>
        <v>0</v>
      </c>
      <c r="AL109" s="210"/>
      <c r="AM109" s="174">
        <f>'Раздел 2'!Z114</f>
        <v>0</v>
      </c>
      <c r="AN109" s="174">
        <f>'Раздел 2'!AA114</f>
        <v>0</v>
      </c>
      <c r="AO109" s="174">
        <f>'Раздел 4'!H114</f>
        <v>0</v>
      </c>
      <c r="AP109" s="174">
        <f>'Раздел 4'!AE114</f>
        <v>0</v>
      </c>
      <c r="AQ109" s="174">
        <f>'Раздел 5'!H117</f>
        <v>0</v>
      </c>
      <c r="AR109" s="174">
        <f>'Раздел 2'!J114</f>
        <v>0</v>
      </c>
      <c r="AS109" s="210">
        <f t="shared" si="6"/>
        <v>0</v>
      </c>
      <c r="AT109" s="174">
        <f>'Раздел 5'!O117</f>
        <v>0</v>
      </c>
      <c r="AU109" s="174">
        <f>'Раздел 5'!P117</f>
        <v>0</v>
      </c>
      <c r="AV109" s="174">
        <f>'Раздел 5'!Q117</f>
        <v>0</v>
      </c>
      <c r="AW109" s="174">
        <f>'Раздел 5'!R117</f>
        <v>0</v>
      </c>
      <c r="AX109" s="174">
        <f>'Раздел 5'!S117</f>
        <v>0</v>
      </c>
      <c r="AY109" s="174">
        <f>'Раздел 5'!T117</f>
        <v>0</v>
      </c>
      <c r="AZ109" s="174">
        <f>'Раздел 5'!H117</f>
        <v>0</v>
      </c>
      <c r="BA109" s="174">
        <f>'Раздел 2'!J114</f>
        <v>0</v>
      </c>
      <c r="BB109" s="211">
        <f t="shared" si="7"/>
        <v>0</v>
      </c>
      <c r="BC109" s="211">
        <f t="shared" si="8"/>
        <v>0</v>
      </c>
      <c r="BD109" s="174">
        <f>'Раздел 6'!H114</f>
        <v>0</v>
      </c>
      <c r="BE109" s="174">
        <f>'Раздел 6'!L114</f>
        <v>0</v>
      </c>
      <c r="BF109" s="174">
        <f>'Раздел 6'!M114</f>
        <v>0</v>
      </c>
      <c r="BG109" s="174">
        <f>'Раздел 2'!J114</f>
        <v>0</v>
      </c>
      <c r="BH109" s="211">
        <f t="shared" si="9"/>
        <v>0</v>
      </c>
      <c r="BI109" s="174">
        <f>'Раздел 7'!H114</f>
        <v>0</v>
      </c>
      <c r="BJ109" s="174">
        <f>'Раздел 7'!L114</f>
        <v>0</v>
      </c>
      <c r="BK109" s="174">
        <f>'Раздел 7'!M114</f>
        <v>0</v>
      </c>
      <c r="BL109" s="174">
        <f>'Раздел 8'!H116</f>
        <v>0</v>
      </c>
      <c r="BM109" s="174">
        <f>'Раздел 8'!J116</f>
        <v>0</v>
      </c>
      <c r="BN109" s="174">
        <f>'Раздел 2'!J114</f>
        <v>0</v>
      </c>
      <c r="BO109" s="174">
        <f>'Раздел 8'!I116</f>
        <v>0</v>
      </c>
      <c r="BP109" s="174">
        <f>'Раздел 8'!T116</f>
        <v>0</v>
      </c>
      <c r="BQ109" s="174">
        <f>'Раздел 8'!AH116</f>
        <v>0</v>
      </c>
      <c r="BR109" s="174">
        <f>'Раздел 8'!AJ116</f>
        <v>0</v>
      </c>
    </row>
    <row r="110" spans="1:70">
      <c r="A110" s="206">
        <f>'Раздел 2'!$A$6</f>
        <v>2</v>
      </c>
      <c r="B110" s="206">
        <f>'Раздел 2'!$B$6</f>
        <v>1200200023561</v>
      </c>
      <c r="C110" s="206" t="str">
        <f>'Раздел 2'!$C$6</f>
        <v>ФКИС</v>
      </c>
      <c r="D110" s="206" t="str">
        <f>'Раздел 2'!$D$6</f>
        <v>СШ</v>
      </c>
      <c r="E110" s="206" t="str">
        <f>'Раздел 2'!$E$6</f>
        <v>МО</v>
      </c>
      <c r="F110" s="206" t="str">
        <f>'Раздел 1'!$A$15</f>
        <v>ОСН</v>
      </c>
      <c r="G110" s="207">
        <f t="shared" si="5"/>
        <v>0</v>
      </c>
      <c r="H110" s="208" t="s">
        <v>828</v>
      </c>
      <c r="I110" s="209">
        <v>109</v>
      </c>
      <c r="J110" s="174">
        <f>'Раздел 2'!H115</f>
        <v>0</v>
      </c>
      <c r="K110" s="174">
        <f>'Раздел 2'!J115</f>
        <v>0</v>
      </c>
      <c r="L110" s="174">
        <f>'Раздел 2'!K115</f>
        <v>0</v>
      </c>
      <c r="M110" s="174">
        <f>'Раздел 2'!W115</f>
        <v>0</v>
      </c>
      <c r="N110" s="174">
        <f>'Раздел 2'!Y115</f>
        <v>0</v>
      </c>
      <c r="O110" s="174">
        <f>'Раздел 2'!L115</f>
        <v>0</v>
      </c>
      <c r="P110" s="174">
        <f>'Раздел 2'!M115</f>
        <v>0</v>
      </c>
      <c r="Q110" s="174">
        <f>'Раздел 2'!N115</f>
        <v>0</v>
      </c>
      <c r="R110" s="174">
        <f>'Раздел 2'!O115</f>
        <v>0</v>
      </c>
      <c r="S110" s="174">
        <f>'Раздел 5'!H118</f>
        <v>0</v>
      </c>
      <c r="T110" s="174">
        <f>'Раздел 4'!H115</f>
        <v>0</v>
      </c>
      <c r="U110" s="174">
        <f>'Раздел 4'!I115</f>
        <v>0</v>
      </c>
      <c r="V110" s="174">
        <f>'Раздел 4'!J115</f>
        <v>0</v>
      </c>
      <c r="W110" s="174">
        <f>'Раздел 4'!K115</f>
        <v>0</v>
      </c>
      <c r="X110" s="174">
        <f>'Раздел 4'!L115</f>
        <v>0</v>
      </c>
      <c r="Y110" s="174">
        <f>'Раздел 4'!M115</f>
        <v>0</v>
      </c>
      <c r="Z110" s="174">
        <f>'Раздел 4'!N115</f>
        <v>0</v>
      </c>
      <c r="AA110" s="174">
        <f>'Раздел 4'!O115</f>
        <v>0</v>
      </c>
      <c r="AB110" s="174">
        <f>'Раздел 4'!P115</f>
        <v>0</v>
      </c>
      <c r="AC110" s="174">
        <f>'Раздел 4'!Q115</f>
        <v>0</v>
      </c>
      <c r="AD110" s="174">
        <f>'Раздел 4'!R115</f>
        <v>0</v>
      </c>
      <c r="AE110" s="174">
        <f>'Раздел 4'!V115</f>
        <v>0</v>
      </c>
      <c r="AF110" s="174">
        <f>'Раздел 4'!Z115</f>
        <v>0</v>
      </c>
      <c r="AG110" s="174">
        <f>'Раздел 2'!K115</f>
        <v>0</v>
      </c>
      <c r="AH110" s="174">
        <f>'Раздел 3'!H115</f>
        <v>0</v>
      </c>
      <c r="AI110" s="174">
        <f>'Раздел 3'!AB115</f>
        <v>0</v>
      </c>
      <c r="AJ110" s="174">
        <f>'Раздел 3'!AG115</f>
        <v>0</v>
      </c>
      <c r="AK110" s="174">
        <f>'Раздел 2'!J115</f>
        <v>0</v>
      </c>
      <c r="AL110" s="210"/>
      <c r="AM110" s="174">
        <f>'Раздел 2'!Z115</f>
        <v>0</v>
      </c>
      <c r="AN110" s="174">
        <f>'Раздел 2'!AA115</f>
        <v>0</v>
      </c>
      <c r="AO110" s="174">
        <f>'Раздел 4'!H115</f>
        <v>0</v>
      </c>
      <c r="AP110" s="174">
        <f>'Раздел 4'!AE115</f>
        <v>0</v>
      </c>
      <c r="AQ110" s="174">
        <f>'Раздел 5'!H118</f>
        <v>0</v>
      </c>
      <c r="AR110" s="174">
        <f>'Раздел 2'!J115</f>
        <v>0</v>
      </c>
      <c r="AS110" s="210">
        <f t="shared" si="6"/>
        <v>0</v>
      </c>
      <c r="AT110" s="174">
        <f>'Раздел 5'!O118</f>
        <v>0</v>
      </c>
      <c r="AU110" s="174">
        <f>'Раздел 5'!P118</f>
        <v>0</v>
      </c>
      <c r="AV110" s="174">
        <f>'Раздел 5'!Q118</f>
        <v>0</v>
      </c>
      <c r="AW110" s="174">
        <f>'Раздел 5'!R118</f>
        <v>0</v>
      </c>
      <c r="AX110" s="174">
        <f>'Раздел 5'!S118</f>
        <v>0</v>
      </c>
      <c r="AY110" s="174">
        <f>'Раздел 5'!T118</f>
        <v>0</v>
      </c>
      <c r="AZ110" s="174">
        <f>'Раздел 5'!H118</f>
        <v>0</v>
      </c>
      <c r="BA110" s="174">
        <f>'Раздел 2'!J115</f>
        <v>0</v>
      </c>
      <c r="BB110" s="211">
        <f t="shared" si="7"/>
        <v>0</v>
      </c>
      <c r="BC110" s="211">
        <f t="shared" si="8"/>
        <v>0</v>
      </c>
      <c r="BD110" s="174">
        <f>'Раздел 6'!H115</f>
        <v>0</v>
      </c>
      <c r="BE110" s="174">
        <f>'Раздел 6'!L115</f>
        <v>0</v>
      </c>
      <c r="BF110" s="174">
        <f>'Раздел 6'!M115</f>
        <v>0</v>
      </c>
      <c r="BG110" s="174">
        <f>'Раздел 2'!J115</f>
        <v>0</v>
      </c>
      <c r="BH110" s="211">
        <f t="shared" si="9"/>
        <v>0</v>
      </c>
      <c r="BI110" s="174">
        <f>'Раздел 7'!H115</f>
        <v>0</v>
      </c>
      <c r="BJ110" s="174">
        <f>'Раздел 7'!L115</f>
        <v>0</v>
      </c>
      <c r="BK110" s="174">
        <f>'Раздел 7'!M115</f>
        <v>0</v>
      </c>
      <c r="BL110" s="174">
        <f>'Раздел 8'!H117</f>
        <v>0</v>
      </c>
      <c r="BM110" s="174">
        <f>'Раздел 8'!J117</f>
        <v>0</v>
      </c>
      <c r="BN110" s="174">
        <f>'Раздел 2'!J115</f>
        <v>0</v>
      </c>
      <c r="BO110" s="174">
        <f>'Раздел 8'!I117</f>
        <v>0</v>
      </c>
      <c r="BP110" s="174">
        <f>'Раздел 8'!T117</f>
        <v>0</v>
      </c>
      <c r="BQ110" s="174">
        <f>'Раздел 8'!AH117</f>
        <v>0</v>
      </c>
      <c r="BR110" s="174">
        <f>'Раздел 8'!AJ117</f>
        <v>0</v>
      </c>
    </row>
    <row r="111" spans="1:70">
      <c r="A111" s="206">
        <f>'Раздел 2'!$A$6</f>
        <v>2</v>
      </c>
      <c r="B111" s="206">
        <f>'Раздел 2'!$B$6</f>
        <v>1200200023561</v>
      </c>
      <c r="C111" s="206" t="str">
        <f>'Раздел 2'!$C$6</f>
        <v>ФКИС</v>
      </c>
      <c r="D111" s="206" t="str">
        <f>'Раздел 2'!$D$6</f>
        <v>СШ</v>
      </c>
      <c r="E111" s="206" t="str">
        <f>'Раздел 2'!$E$6</f>
        <v>МО</v>
      </c>
      <c r="F111" s="206" t="str">
        <f>'Раздел 1'!$A$15</f>
        <v>ОСН</v>
      </c>
      <c r="G111" s="207">
        <f t="shared" si="5"/>
        <v>0</v>
      </c>
      <c r="H111" s="208" t="s">
        <v>818</v>
      </c>
      <c r="I111" s="209">
        <v>110</v>
      </c>
      <c r="J111" s="174">
        <f>'Раздел 2'!H116</f>
        <v>0</v>
      </c>
      <c r="K111" s="174">
        <f>'Раздел 2'!J116</f>
        <v>0</v>
      </c>
      <c r="L111" s="174">
        <f>'Раздел 2'!K116</f>
        <v>0</v>
      </c>
      <c r="M111" s="174">
        <f>'Раздел 2'!W116</f>
        <v>0</v>
      </c>
      <c r="N111" s="174">
        <f>'Раздел 2'!Y116</f>
        <v>0</v>
      </c>
      <c r="O111" s="174">
        <f>'Раздел 2'!L116</f>
        <v>0</v>
      </c>
      <c r="P111" s="174">
        <f>'Раздел 2'!M116</f>
        <v>0</v>
      </c>
      <c r="Q111" s="174">
        <f>'Раздел 2'!N116</f>
        <v>0</v>
      </c>
      <c r="R111" s="174">
        <f>'Раздел 2'!O116</f>
        <v>0</v>
      </c>
      <c r="S111" s="174">
        <f>'Раздел 5'!H119</f>
        <v>0</v>
      </c>
      <c r="T111" s="174">
        <f>'Раздел 4'!H116</f>
        <v>0</v>
      </c>
      <c r="U111" s="174">
        <f>'Раздел 4'!I116</f>
        <v>0</v>
      </c>
      <c r="V111" s="174">
        <f>'Раздел 4'!J116</f>
        <v>0</v>
      </c>
      <c r="W111" s="174">
        <f>'Раздел 4'!K116</f>
        <v>0</v>
      </c>
      <c r="X111" s="174">
        <f>'Раздел 4'!L116</f>
        <v>0</v>
      </c>
      <c r="Y111" s="174">
        <f>'Раздел 4'!M116</f>
        <v>0</v>
      </c>
      <c r="Z111" s="174">
        <f>'Раздел 4'!N116</f>
        <v>0</v>
      </c>
      <c r="AA111" s="174">
        <f>'Раздел 4'!O116</f>
        <v>0</v>
      </c>
      <c r="AB111" s="174">
        <f>'Раздел 4'!P116</f>
        <v>0</v>
      </c>
      <c r="AC111" s="174">
        <f>'Раздел 4'!Q116</f>
        <v>0</v>
      </c>
      <c r="AD111" s="174">
        <f>'Раздел 4'!R116</f>
        <v>0</v>
      </c>
      <c r="AE111" s="174">
        <f>'Раздел 4'!V116</f>
        <v>0</v>
      </c>
      <c r="AF111" s="174">
        <f>'Раздел 4'!Z116</f>
        <v>0</v>
      </c>
      <c r="AG111" s="174">
        <f>'Раздел 2'!K116</f>
        <v>0</v>
      </c>
      <c r="AH111" s="174">
        <f>'Раздел 3'!H116</f>
        <v>0</v>
      </c>
      <c r="AI111" s="174">
        <f>'Раздел 3'!AB116</f>
        <v>0</v>
      </c>
      <c r="AJ111" s="174">
        <f>'Раздел 3'!AG116</f>
        <v>0</v>
      </c>
      <c r="AK111" s="174">
        <f>'Раздел 2'!J116</f>
        <v>0</v>
      </c>
      <c r="AL111" s="210"/>
      <c r="AM111" s="174">
        <f>'Раздел 2'!Z116</f>
        <v>0</v>
      </c>
      <c r="AN111" s="174">
        <f>'Раздел 2'!AA116</f>
        <v>0</v>
      </c>
      <c r="AO111" s="174">
        <f>'Раздел 4'!H116</f>
        <v>0</v>
      </c>
      <c r="AP111" s="174">
        <f>'Раздел 4'!AE116</f>
        <v>0</v>
      </c>
      <c r="AQ111" s="174">
        <f>'Раздел 5'!H119</f>
        <v>0</v>
      </c>
      <c r="AR111" s="174">
        <f>'Раздел 2'!J116</f>
        <v>0</v>
      </c>
      <c r="AS111" s="210">
        <f t="shared" si="6"/>
        <v>0</v>
      </c>
      <c r="AT111" s="174">
        <f>'Раздел 5'!O119</f>
        <v>0</v>
      </c>
      <c r="AU111" s="174">
        <f>'Раздел 5'!P119</f>
        <v>0</v>
      </c>
      <c r="AV111" s="174">
        <f>'Раздел 5'!Q119</f>
        <v>0</v>
      </c>
      <c r="AW111" s="174">
        <f>'Раздел 5'!R119</f>
        <v>0</v>
      </c>
      <c r="AX111" s="174">
        <f>'Раздел 5'!S119</f>
        <v>0</v>
      </c>
      <c r="AY111" s="174">
        <f>'Раздел 5'!T119</f>
        <v>0</v>
      </c>
      <c r="AZ111" s="174">
        <f>'Раздел 5'!H119</f>
        <v>0</v>
      </c>
      <c r="BA111" s="174">
        <f>'Раздел 2'!J116</f>
        <v>0</v>
      </c>
      <c r="BB111" s="211">
        <f t="shared" si="7"/>
        <v>0</v>
      </c>
      <c r="BC111" s="211">
        <f t="shared" si="8"/>
        <v>0</v>
      </c>
      <c r="BD111" s="174">
        <f>'Раздел 6'!H116</f>
        <v>0</v>
      </c>
      <c r="BE111" s="174">
        <f>'Раздел 6'!L116</f>
        <v>0</v>
      </c>
      <c r="BF111" s="174">
        <f>'Раздел 6'!M116</f>
        <v>0</v>
      </c>
      <c r="BG111" s="174">
        <f>'Раздел 2'!J116</f>
        <v>0</v>
      </c>
      <c r="BH111" s="211">
        <f t="shared" si="9"/>
        <v>0</v>
      </c>
      <c r="BI111" s="174">
        <f>'Раздел 7'!H116</f>
        <v>0</v>
      </c>
      <c r="BJ111" s="174">
        <f>'Раздел 7'!L116</f>
        <v>0</v>
      </c>
      <c r="BK111" s="174">
        <f>'Раздел 7'!M116</f>
        <v>0</v>
      </c>
      <c r="BL111" s="174">
        <f>'Раздел 8'!H118</f>
        <v>0</v>
      </c>
      <c r="BM111" s="174">
        <f>'Раздел 8'!J118</f>
        <v>0</v>
      </c>
      <c r="BN111" s="174">
        <f>'Раздел 2'!J116</f>
        <v>0</v>
      </c>
      <c r="BO111" s="174">
        <f>'Раздел 8'!I118</f>
        <v>0</v>
      </c>
      <c r="BP111" s="174">
        <f>'Раздел 8'!T118</f>
        <v>0</v>
      </c>
      <c r="BQ111" s="174">
        <f>'Раздел 8'!AH118</f>
        <v>0</v>
      </c>
      <c r="BR111" s="174">
        <f>'Раздел 8'!AJ118</f>
        <v>0</v>
      </c>
    </row>
    <row r="112" spans="1:70">
      <c r="A112" s="206">
        <f>'Раздел 2'!$A$6</f>
        <v>2</v>
      </c>
      <c r="B112" s="206">
        <f>'Раздел 2'!$B$6</f>
        <v>1200200023561</v>
      </c>
      <c r="C112" s="206" t="str">
        <f>'Раздел 2'!$C$6</f>
        <v>ФКИС</v>
      </c>
      <c r="D112" s="206" t="str">
        <f>'Раздел 2'!$D$6</f>
        <v>СШ</v>
      </c>
      <c r="E112" s="206" t="str">
        <f>'Раздел 2'!$E$6</f>
        <v>МО</v>
      </c>
      <c r="F112" s="206" t="str">
        <f>'Раздел 1'!$A$15</f>
        <v>ОСН</v>
      </c>
      <c r="G112" s="207">
        <f t="shared" si="5"/>
        <v>0</v>
      </c>
      <c r="H112" s="208" t="s">
        <v>829</v>
      </c>
      <c r="I112" s="209">
        <v>111</v>
      </c>
      <c r="J112" s="174">
        <f>'Раздел 2'!H117</f>
        <v>0</v>
      </c>
      <c r="K112" s="174">
        <f>'Раздел 2'!J117</f>
        <v>0</v>
      </c>
      <c r="L112" s="174">
        <f>'Раздел 2'!K117</f>
        <v>0</v>
      </c>
      <c r="M112" s="174">
        <f>'Раздел 2'!W117</f>
        <v>0</v>
      </c>
      <c r="N112" s="174">
        <f>'Раздел 2'!Y117</f>
        <v>0</v>
      </c>
      <c r="O112" s="174">
        <f>'Раздел 2'!L117</f>
        <v>0</v>
      </c>
      <c r="P112" s="174">
        <f>'Раздел 2'!M117</f>
        <v>0</v>
      </c>
      <c r="Q112" s="174">
        <f>'Раздел 2'!N117</f>
        <v>0</v>
      </c>
      <c r="R112" s="174">
        <f>'Раздел 2'!O117</f>
        <v>0</v>
      </c>
      <c r="S112" s="174">
        <f>'Раздел 5'!H120</f>
        <v>0</v>
      </c>
      <c r="T112" s="174">
        <f>'Раздел 4'!H117</f>
        <v>0</v>
      </c>
      <c r="U112" s="174">
        <f>'Раздел 4'!I117</f>
        <v>0</v>
      </c>
      <c r="V112" s="174">
        <f>'Раздел 4'!J117</f>
        <v>0</v>
      </c>
      <c r="W112" s="174">
        <f>'Раздел 4'!K117</f>
        <v>0</v>
      </c>
      <c r="X112" s="174">
        <f>'Раздел 4'!L117</f>
        <v>0</v>
      </c>
      <c r="Y112" s="174">
        <f>'Раздел 4'!M117</f>
        <v>0</v>
      </c>
      <c r="Z112" s="174">
        <f>'Раздел 4'!N117</f>
        <v>0</v>
      </c>
      <c r="AA112" s="174">
        <f>'Раздел 4'!O117</f>
        <v>0</v>
      </c>
      <c r="AB112" s="174">
        <f>'Раздел 4'!P117</f>
        <v>0</v>
      </c>
      <c r="AC112" s="174">
        <f>'Раздел 4'!Q117</f>
        <v>0</v>
      </c>
      <c r="AD112" s="174">
        <f>'Раздел 4'!R117</f>
        <v>0</v>
      </c>
      <c r="AE112" s="174">
        <f>'Раздел 4'!V117</f>
        <v>0</v>
      </c>
      <c r="AF112" s="174">
        <f>'Раздел 4'!Z117</f>
        <v>0</v>
      </c>
      <c r="AG112" s="174">
        <f>'Раздел 2'!K117</f>
        <v>0</v>
      </c>
      <c r="AH112" s="174">
        <f>'Раздел 3'!H117</f>
        <v>0</v>
      </c>
      <c r="AI112" s="174">
        <f>'Раздел 3'!AB117</f>
        <v>0</v>
      </c>
      <c r="AJ112" s="174">
        <f>'Раздел 3'!AG117</f>
        <v>0</v>
      </c>
      <c r="AK112" s="174">
        <f>'Раздел 2'!J117</f>
        <v>0</v>
      </c>
      <c r="AL112" s="210"/>
      <c r="AM112" s="174">
        <f>'Раздел 2'!Z117</f>
        <v>0</v>
      </c>
      <c r="AN112" s="174">
        <f>'Раздел 2'!AA117</f>
        <v>0</v>
      </c>
      <c r="AO112" s="174">
        <f>'Раздел 4'!H117</f>
        <v>0</v>
      </c>
      <c r="AP112" s="174">
        <f>'Раздел 4'!AE117</f>
        <v>0</v>
      </c>
      <c r="AQ112" s="174">
        <f>'Раздел 5'!H120</f>
        <v>0</v>
      </c>
      <c r="AR112" s="174">
        <f>'Раздел 2'!J117</f>
        <v>0</v>
      </c>
      <c r="AS112" s="210">
        <f t="shared" si="6"/>
        <v>0</v>
      </c>
      <c r="AT112" s="174">
        <f>'Раздел 5'!O120</f>
        <v>0</v>
      </c>
      <c r="AU112" s="174">
        <f>'Раздел 5'!P120</f>
        <v>0</v>
      </c>
      <c r="AV112" s="174">
        <f>'Раздел 5'!Q120</f>
        <v>0</v>
      </c>
      <c r="AW112" s="174">
        <f>'Раздел 5'!R120</f>
        <v>0</v>
      </c>
      <c r="AX112" s="174">
        <f>'Раздел 5'!S120</f>
        <v>0</v>
      </c>
      <c r="AY112" s="174">
        <f>'Раздел 5'!T120</f>
        <v>0</v>
      </c>
      <c r="AZ112" s="174">
        <f>'Раздел 5'!H120</f>
        <v>0</v>
      </c>
      <c r="BA112" s="174">
        <f>'Раздел 2'!J117</f>
        <v>0</v>
      </c>
      <c r="BB112" s="211">
        <f t="shared" si="7"/>
        <v>0</v>
      </c>
      <c r="BC112" s="211">
        <f t="shared" si="8"/>
        <v>0</v>
      </c>
      <c r="BD112" s="174">
        <f>'Раздел 6'!H117</f>
        <v>0</v>
      </c>
      <c r="BE112" s="174">
        <f>'Раздел 6'!L117</f>
        <v>0</v>
      </c>
      <c r="BF112" s="174">
        <f>'Раздел 6'!M117</f>
        <v>0</v>
      </c>
      <c r="BG112" s="174">
        <f>'Раздел 2'!J117</f>
        <v>0</v>
      </c>
      <c r="BH112" s="211">
        <f t="shared" si="9"/>
        <v>0</v>
      </c>
      <c r="BI112" s="174">
        <f>'Раздел 7'!H117</f>
        <v>0</v>
      </c>
      <c r="BJ112" s="174">
        <f>'Раздел 7'!L117</f>
        <v>0</v>
      </c>
      <c r="BK112" s="174">
        <f>'Раздел 7'!M117</f>
        <v>0</v>
      </c>
      <c r="BL112" s="174">
        <f>'Раздел 8'!H119</f>
        <v>0</v>
      </c>
      <c r="BM112" s="174">
        <f>'Раздел 8'!J119</f>
        <v>0</v>
      </c>
      <c r="BN112" s="174">
        <f>'Раздел 2'!J117</f>
        <v>0</v>
      </c>
      <c r="BO112" s="174">
        <f>'Раздел 8'!I119</f>
        <v>0</v>
      </c>
      <c r="BP112" s="174">
        <f>'Раздел 8'!T119</f>
        <v>0</v>
      </c>
      <c r="BQ112" s="174">
        <f>'Раздел 8'!AH119</f>
        <v>0</v>
      </c>
      <c r="BR112" s="174">
        <f>'Раздел 8'!AJ119</f>
        <v>0</v>
      </c>
    </row>
    <row r="113" spans="1:70">
      <c r="A113" s="206">
        <f>'Раздел 2'!$A$6</f>
        <v>2</v>
      </c>
      <c r="B113" s="206">
        <f>'Раздел 2'!$B$6</f>
        <v>1200200023561</v>
      </c>
      <c r="C113" s="206" t="str">
        <f>'Раздел 2'!$C$6</f>
        <v>ФКИС</v>
      </c>
      <c r="D113" s="206" t="str">
        <f>'Раздел 2'!$D$6</f>
        <v>СШ</v>
      </c>
      <c r="E113" s="206" t="str">
        <f>'Раздел 2'!$E$6</f>
        <v>МО</v>
      </c>
      <c r="F113" s="206" t="str">
        <f>'Раздел 1'!$A$15</f>
        <v>ОСН</v>
      </c>
      <c r="G113" s="207">
        <f t="shared" si="5"/>
        <v>0</v>
      </c>
      <c r="H113" s="208" t="s">
        <v>187</v>
      </c>
      <c r="I113" s="209">
        <v>112</v>
      </c>
      <c r="J113" s="174">
        <f>'Раздел 2'!H118</f>
        <v>0</v>
      </c>
      <c r="K113" s="174">
        <f>'Раздел 2'!J118</f>
        <v>0</v>
      </c>
      <c r="L113" s="174">
        <f>'Раздел 2'!K118</f>
        <v>0</v>
      </c>
      <c r="M113" s="174">
        <f>'Раздел 2'!W118</f>
        <v>0</v>
      </c>
      <c r="N113" s="174">
        <f>'Раздел 2'!Y118</f>
        <v>0</v>
      </c>
      <c r="O113" s="174">
        <f>'Раздел 2'!L118</f>
        <v>0</v>
      </c>
      <c r="P113" s="174">
        <f>'Раздел 2'!M118</f>
        <v>0</v>
      </c>
      <c r="Q113" s="174">
        <f>'Раздел 2'!N118</f>
        <v>0</v>
      </c>
      <c r="R113" s="174">
        <f>'Раздел 2'!O118</f>
        <v>0</v>
      </c>
      <c r="S113" s="174">
        <f>'Раздел 5'!H121</f>
        <v>0</v>
      </c>
      <c r="T113" s="174">
        <f>'Раздел 4'!H118</f>
        <v>0</v>
      </c>
      <c r="U113" s="174">
        <f>'Раздел 4'!I118</f>
        <v>0</v>
      </c>
      <c r="V113" s="174">
        <f>'Раздел 4'!J118</f>
        <v>0</v>
      </c>
      <c r="W113" s="174">
        <f>'Раздел 4'!K118</f>
        <v>0</v>
      </c>
      <c r="X113" s="174">
        <f>'Раздел 4'!L118</f>
        <v>0</v>
      </c>
      <c r="Y113" s="174">
        <f>'Раздел 4'!M118</f>
        <v>0</v>
      </c>
      <c r="Z113" s="174">
        <f>'Раздел 4'!N118</f>
        <v>0</v>
      </c>
      <c r="AA113" s="174">
        <f>'Раздел 4'!O118</f>
        <v>0</v>
      </c>
      <c r="AB113" s="174">
        <f>'Раздел 4'!P118</f>
        <v>0</v>
      </c>
      <c r="AC113" s="174">
        <f>'Раздел 4'!Q118</f>
        <v>0</v>
      </c>
      <c r="AD113" s="174">
        <f>'Раздел 4'!R118</f>
        <v>0</v>
      </c>
      <c r="AE113" s="174">
        <f>'Раздел 4'!V118</f>
        <v>0</v>
      </c>
      <c r="AF113" s="174">
        <f>'Раздел 4'!Z118</f>
        <v>0</v>
      </c>
      <c r="AG113" s="174">
        <f>'Раздел 2'!K118</f>
        <v>0</v>
      </c>
      <c r="AH113" s="174">
        <f>'Раздел 3'!H118</f>
        <v>0</v>
      </c>
      <c r="AI113" s="174">
        <f>'Раздел 3'!AB118</f>
        <v>0</v>
      </c>
      <c r="AJ113" s="174">
        <f>'Раздел 3'!AG118</f>
        <v>0</v>
      </c>
      <c r="AK113" s="174">
        <f>'Раздел 2'!J118</f>
        <v>0</v>
      </c>
      <c r="AL113" s="210"/>
      <c r="AM113" s="174">
        <f>'Раздел 2'!Z118</f>
        <v>0</v>
      </c>
      <c r="AN113" s="174">
        <f>'Раздел 2'!AA118</f>
        <v>0</v>
      </c>
      <c r="AO113" s="174">
        <f>'Раздел 4'!H118</f>
        <v>0</v>
      </c>
      <c r="AP113" s="174">
        <f>'Раздел 4'!AE118</f>
        <v>0</v>
      </c>
      <c r="AQ113" s="174">
        <f>'Раздел 5'!H121</f>
        <v>0</v>
      </c>
      <c r="AR113" s="174">
        <f>'Раздел 2'!J118</f>
        <v>0</v>
      </c>
      <c r="AS113" s="210">
        <f t="shared" si="6"/>
        <v>0</v>
      </c>
      <c r="AT113" s="174">
        <f>'Раздел 5'!O121</f>
        <v>0</v>
      </c>
      <c r="AU113" s="174">
        <f>'Раздел 5'!P121</f>
        <v>0</v>
      </c>
      <c r="AV113" s="174">
        <f>'Раздел 5'!Q121</f>
        <v>0</v>
      </c>
      <c r="AW113" s="174">
        <f>'Раздел 5'!R121</f>
        <v>0</v>
      </c>
      <c r="AX113" s="174">
        <f>'Раздел 5'!S121</f>
        <v>0</v>
      </c>
      <c r="AY113" s="174">
        <f>'Раздел 5'!T121</f>
        <v>0</v>
      </c>
      <c r="AZ113" s="174">
        <f>'Раздел 5'!H121</f>
        <v>0</v>
      </c>
      <c r="BA113" s="174">
        <f>'Раздел 2'!J118</f>
        <v>0</v>
      </c>
      <c r="BB113" s="211">
        <f t="shared" si="7"/>
        <v>0</v>
      </c>
      <c r="BC113" s="211">
        <f t="shared" si="8"/>
        <v>0</v>
      </c>
      <c r="BD113" s="174">
        <f>'Раздел 6'!H118</f>
        <v>0</v>
      </c>
      <c r="BE113" s="174">
        <f>'Раздел 6'!L118</f>
        <v>0</v>
      </c>
      <c r="BF113" s="174">
        <f>'Раздел 6'!M118</f>
        <v>0</v>
      </c>
      <c r="BG113" s="174">
        <f>'Раздел 2'!J118</f>
        <v>0</v>
      </c>
      <c r="BH113" s="211">
        <f t="shared" si="9"/>
        <v>0</v>
      </c>
      <c r="BI113" s="174">
        <f>'Раздел 7'!H118</f>
        <v>0</v>
      </c>
      <c r="BJ113" s="174">
        <f>'Раздел 7'!L118</f>
        <v>0</v>
      </c>
      <c r="BK113" s="174">
        <f>'Раздел 7'!M118</f>
        <v>0</v>
      </c>
      <c r="BL113" s="174">
        <f>'Раздел 8'!H120</f>
        <v>0</v>
      </c>
      <c r="BM113" s="174">
        <f>'Раздел 8'!J120</f>
        <v>0</v>
      </c>
      <c r="BN113" s="174">
        <f>'Раздел 2'!J118</f>
        <v>0</v>
      </c>
      <c r="BO113" s="174">
        <f>'Раздел 8'!I120</f>
        <v>0</v>
      </c>
      <c r="BP113" s="174">
        <f>'Раздел 8'!T120</f>
        <v>0</v>
      </c>
      <c r="BQ113" s="174">
        <f>'Раздел 8'!AH120</f>
        <v>0</v>
      </c>
      <c r="BR113" s="174">
        <f>'Раздел 8'!AJ120</f>
        <v>0</v>
      </c>
    </row>
    <row r="114" spans="1:70">
      <c r="A114" s="206">
        <f>'Раздел 2'!$A$6</f>
        <v>2</v>
      </c>
      <c r="B114" s="206">
        <f>'Раздел 2'!$B$6</f>
        <v>1200200023561</v>
      </c>
      <c r="C114" s="206" t="str">
        <f>'Раздел 2'!$C$6</f>
        <v>ФКИС</v>
      </c>
      <c r="D114" s="206" t="str">
        <f>'Раздел 2'!$D$6</f>
        <v>СШ</v>
      </c>
      <c r="E114" s="206" t="str">
        <f>'Раздел 2'!$E$6</f>
        <v>МО</v>
      </c>
      <c r="F114" s="206" t="str">
        <f>'Раздел 1'!$A$15</f>
        <v>ОСН</v>
      </c>
      <c r="G114" s="207">
        <f t="shared" si="5"/>
        <v>0</v>
      </c>
      <c r="H114" s="208" t="s">
        <v>189</v>
      </c>
      <c r="I114" s="209">
        <v>113</v>
      </c>
      <c r="J114" s="174">
        <f>'Раздел 2'!H119</f>
        <v>0</v>
      </c>
      <c r="K114" s="174">
        <f>'Раздел 2'!J119</f>
        <v>0</v>
      </c>
      <c r="L114" s="174">
        <f>'Раздел 2'!K119</f>
        <v>0</v>
      </c>
      <c r="M114" s="174">
        <f>'Раздел 2'!W119</f>
        <v>0</v>
      </c>
      <c r="N114" s="174">
        <f>'Раздел 2'!Y119</f>
        <v>0</v>
      </c>
      <c r="O114" s="174">
        <f>'Раздел 2'!L119</f>
        <v>0</v>
      </c>
      <c r="P114" s="174">
        <f>'Раздел 2'!M119</f>
        <v>0</v>
      </c>
      <c r="Q114" s="174">
        <f>'Раздел 2'!N119</f>
        <v>0</v>
      </c>
      <c r="R114" s="174">
        <f>'Раздел 2'!O119</f>
        <v>0</v>
      </c>
      <c r="S114" s="174">
        <f>'Раздел 5'!H122</f>
        <v>0</v>
      </c>
      <c r="T114" s="174">
        <f>'Раздел 4'!H119</f>
        <v>0</v>
      </c>
      <c r="U114" s="174">
        <f>'Раздел 4'!I119</f>
        <v>0</v>
      </c>
      <c r="V114" s="174">
        <f>'Раздел 4'!J119</f>
        <v>0</v>
      </c>
      <c r="W114" s="174">
        <f>'Раздел 4'!K119</f>
        <v>0</v>
      </c>
      <c r="X114" s="174">
        <f>'Раздел 4'!L119</f>
        <v>0</v>
      </c>
      <c r="Y114" s="174">
        <f>'Раздел 4'!M119</f>
        <v>0</v>
      </c>
      <c r="Z114" s="174">
        <f>'Раздел 4'!N119</f>
        <v>0</v>
      </c>
      <c r="AA114" s="174">
        <f>'Раздел 4'!O119</f>
        <v>0</v>
      </c>
      <c r="AB114" s="174">
        <f>'Раздел 4'!P119</f>
        <v>0</v>
      </c>
      <c r="AC114" s="174">
        <f>'Раздел 4'!Q119</f>
        <v>0</v>
      </c>
      <c r="AD114" s="174">
        <f>'Раздел 4'!R119</f>
        <v>0</v>
      </c>
      <c r="AE114" s="174">
        <f>'Раздел 4'!V119</f>
        <v>0</v>
      </c>
      <c r="AF114" s="174">
        <f>'Раздел 4'!Z119</f>
        <v>0</v>
      </c>
      <c r="AG114" s="174">
        <f>'Раздел 2'!K119</f>
        <v>0</v>
      </c>
      <c r="AH114" s="174">
        <f>'Раздел 3'!H119</f>
        <v>0</v>
      </c>
      <c r="AI114" s="174">
        <f>'Раздел 3'!AB119</f>
        <v>0</v>
      </c>
      <c r="AJ114" s="174">
        <f>'Раздел 3'!AG119</f>
        <v>0</v>
      </c>
      <c r="AK114" s="174">
        <f>'Раздел 2'!J119</f>
        <v>0</v>
      </c>
      <c r="AL114" s="210"/>
      <c r="AM114" s="174">
        <f>'Раздел 2'!Z119</f>
        <v>0</v>
      </c>
      <c r="AN114" s="174">
        <f>'Раздел 2'!AA119</f>
        <v>0</v>
      </c>
      <c r="AO114" s="174">
        <f>'Раздел 4'!H119</f>
        <v>0</v>
      </c>
      <c r="AP114" s="174">
        <f>'Раздел 4'!AE119</f>
        <v>0</v>
      </c>
      <c r="AQ114" s="174">
        <f>'Раздел 5'!H122</f>
        <v>0</v>
      </c>
      <c r="AR114" s="174">
        <f>'Раздел 2'!J119</f>
        <v>0</v>
      </c>
      <c r="AS114" s="211">
        <f t="shared" si="6"/>
        <v>0</v>
      </c>
      <c r="AT114" s="174">
        <f>'Раздел 5'!O122</f>
        <v>0</v>
      </c>
      <c r="AU114" s="174">
        <f>'Раздел 5'!P122</f>
        <v>0</v>
      </c>
      <c r="AV114" s="174">
        <f>'Раздел 5'!Q122</f>
        <v>0</v>
      </c>
      <c r="AW114" s="174">
        <f>'Раздел 5'!R122</f>
        <v>0</v>
      </c>
      <c r="AX114" s="174">
        <f>'Раздел 5'!S122</f>
        <v>0</v>
      </c>
      <c r="AY114" s="174">
        <f>'Раздел 5'!T122</f>
        <v>0</v>
      </c>
      <c r="AZ114" s="174">
        <f>'Раздел 5'!H122</f>
        <v>0</v>
      </c>
      <c r="BA114" s="174">
        <f>'Раздел 2'!J119</f>
        <v>0</v>
      </c>
      <c r="BB114" s="211">
        <f t="shared" si="7"/>
        <v>0</v>
      </c>
      <c r="BC114" s="211">
        <f t="shared" si="8"/>
        <v>0</v>
      </c>
      <c r="BD114" s="174">
        <f>'Раздел 6'!H119</f>
        <v>0</v>
      </c>
      <c r="BE114" s="174">
        <f>'Раздел 6'!L119</f>
        <v>0</v>
      </c>
      <c r="BF114" s="174">
        <f>'Раздел 6'!M119</f>
        <v>0</v>
      </c>
      <c r="BG114" s="174">
        <f>'Раздел 2'!J119</f>
        <v>0</v>
      </c>
      <c r="BH114" s="211">
        <f t="shared" si="9"/>
        <v>0</v>
      </c>
      <c r="BI114" s="174">
        <f>'Раздел 7'!H119</f>
        <v>0</v>
      </c>
      <c r="BJ114" s="174">
        <f>'Раздел 7'!L119</f>
        <v>0</v>
      </c>
      <c r="BK114" s="174">
        <f>'Раздел 7'!M119</f>
        <v>0</v>
      </c>
      <c r="BL114" s="174">
        <f>'Раздел 8'!H121</f>
        <v>0</v>
      </c>
      <c r="BM114" s="174">
        <f>'Раздел 8'!J121</f>
        <v>0</v>
      </c>
      <c r="BN114" s="174">
        <f>'Раздел 2'!J119</f>
        <v>0</v>
      </c>
      <c r="BO114" s="174">
        <f>'Раздел 8'!I121</f>
        <v>0</v>
      </c>
      <c r="BP114" s="174">
        <f>'Раздел 8'!T121</f>
        <v>0</v>
      </c>
      <c r="BQ114" s="174">
        <f>'Раздел 8'!AH121</f>
        <v>0</v>
      </c>
      <c r="BR114" s="174">
        <f>'Раздел 8'!AJ121</f>
        <v>0</v>
      </c>
    </row>
    <row r="115" spans="1:70">
      <c r="A115" s="206">
        <f>'Раздел 2'!$A$6</f>
        <v>2</v>
      </c>
      <c r="B115" s="206">
        <f>'Раздел 2'!$B$6</f>
        <v>1200200023561</v>
      </c>
      <c r="C115" s="206" t="str">
        <f>'Раздел 2'!$C$6</f>
        <v>ФКИС</v>
      </c>
      <c r="D115" s="206" t="str">
        <f>'Раздел 2'!$D$6</f>
        <v>СШ</v>
      </c>
      <c r="E115" s="206" t="str">
        <f>'Раздел 2'!$E$6</f>
        <v>МО</v>
      </c>
      <c r="F115" s="206" t="str">
        <f>'Раздел 1'!$A$15</f>
        <v>ОСН</v>
      </c>
      <c r="G115" s="207">
        <f t="shared" si="5"/>
        <v>0</v>
      </c>
      <c r="H115" s="208" t="s">
        <v>191</v>
      </c>
      <c r="I115" s="209">
        <v>114</v>
      </c>
      <c r="J115" s="174">
        <f>'Раздел 2'!H120</f>
        <v>0</v>
      </c>
      <c r="K115" s="174">
        <f>'Раздел 2'!J120</f>
        <v>0</v>
      </c>
      <c r="L115" s="174">
        <f>'Раздел 2'!K120</f>
        <v>0</v>
      </c>
      <c r="M115" s="174">
        <f>'Раздел 2'!W120</f>
        <v>0</v>
      </c>
      <c r="N115" s="174">
        <f>'Раздел 2'!Y120</f>
        <v>0</v>
      </c>
      <c r="O115" s="174">
        <f>'Раздел 2'!L120</f>
        <v>0</v>
      </c>
      <c r="P115" s="174">
        <f>'Раздел 2'!M120</f>
        <v>0</v>
      </c>
      <c r="Q115" s="174">
        <f>'Раздел 2'!N120</f>
        <v>0</v>
      </c>
      <c r="R115" s="174">
        <f>'Раздел 2'!O120</f>
        <v>0</v>
      </c>
      <c r="S115" s="174">
        <f>'Раздел 5'!H123</f>
        <v>0</v>
      </c>
      <c r="T115" s="174">
        <f>'Раздел 4'!H120</f>
        <v>0</v>
      </c>
      <c r="U115" s="174">
        <f>'Раздел 4'!I120</f>
        <v>0</v>
      </c>
      <c r="V115" s="174">
        <f>'Раздел 4'!J120</f>
        <v>0</v>
      </c>
      <c r="W115" s="174">
        <f>'Раздел 4'!K120</f>
        <v>0</v>
      </c>
      <c r="X115" s="174">
        <f>'Раздел 4'!L120</f>
        <v>0</v>
      </c>
      <c r="Y115" s="174">
        <f>'Раздел 4'!M120</f>
        <v>0</v>
      </c>
      <c r="Z115" s="174">
        <f>'Раздел 4'!N120</f>
        <v>0</v>
      </c>
      <c r="AA115" s="174">
        <f>'Раздел 4'!O120</f>
        <v>0</v>
      </c>
      <c r="AB115" s="174">
        <f>'Раздел 4'!P120</f>
        <v>0</v>
      </c>
      <c r="AC115" s="174">
        <f>'Раздел 4'!Q120</f>
        <v>0</v>
      </c>
      <c r="AD115" s="174">
        <f>'Раздел 4'!R120</f>
        <v>0</v>
      </c>
      <c r="AE115" s="174">
        <f>'Раздел 4'!V120</f>
        <v>0</v>
      </c>
      <c r="AF115" s="174">
        <f>'Раздел 4'!Z120</f>
        <v>0</v>
      </c>
      <c r="AG115" s="174">
        <f>'Раздел 2'!K120</f>
        <v>0</v>
      </c>
      <c r="AH115" s="174">
        <f>'Раздел 3'!H120</f>
        <v>0</v>
      </c>
      <c r="AI115" s="174">
        <f>'Раздел 3'!AB120</f>
        <v>0</v>
      </c>
      <c r="AJ115" s="174">
        <f>'Раздел 3'!AG120</f>
        <v>0</v>
      </c>
      <c r="AK115" s="174">
        <f>'Раздел 2'!J120</f>
        <v>0</v>
      </c>
      <c r="AL115" s="210"/>
      <c r="AM115" s="174">
        <f>'Раздел 2'!Z120</f>
        <v>0</v>
      </c>
      <c r="AN115" s="174">
        <f>'Раздел 2'!AA120</f>
        <v>0</v>
      </c>
      <c r="AO115" s="174">
        <f>'Раздел 4'!H120</f>
        <v>0</v>
      </c>
      <c r="AP115" s="174">
        <f>'Раздел 4'!AE120</f>
        <v>0</v>
      </c>
      <c r="AQ115" s="174">
        <f>'Раздел 5'!H123</f>
        <v>0</v>
      </c>
      <c r="AR115" s="174">
        <f>'Раздел 2'!J120</f>
        <v>0</v>
      </c>
      <c r="AS115" s="210">
        <f t="shared" si="6"/>
        <v>0</v>
      </c>
      <c r="AT115" s="174">
        <f>'Раздел 5'!O123</f>
        <v>0</v>
      </c>
      <c r="AU115" s="174">
        <f>'Раздел 5'!P123</f>
        <v>0</v>
      </c>
      <c r="AV115" s="174">
        <f>'Раздел 5'!Q123</f>
        <v>0</v>
      </c>
      <c r="AW115" s="174">
        <f>'Раздел 5'!R123</f>
        <v>0</v>
      </c>
      <c r="AX115" s="174">
        <f>'Раздел 5'!S123</f>
        <v>0</v>
      </c>
      <c r="AY115" s="174">
        <f>'Раздел 5'!T123</f>
        <v>0</v>
      </c>
      <c r="AZ115" s="174">
        <f>'Раздел 5'!H123</f>
        <v>0</v>
      </c>
      <c r="BA115" s="174">
        <f>'Раздел 2'!J120</f>
        <v>0</v>
      </c>
      <c r="BB115" s="211">
        <f t="shared" si="7"/>
        <v>0</v>
      </c>
      <c r="BC115" s="211">
        <f t="shared" si="8"/>
        <v>0</v>
      </c>
      <c r="BD115" s="174">
        <f>'Раздел 6'!H120</f>
        <v>0</v>
      </c>
      <c r="BE115" s="174">
        <f>'Раздел 6'!L120</f>
        <v>0</v>
      </c>
      <c r="BF115" s="174">
        <f>'Раздел 6'!M120</f>
        <v>0</v>
      </c>
      <c r="BG115" s="174">
        <f>'Раздел 2'!J120</f>
        <v>0</v>
      </c>
      <c r="BH115" s="211">
        <f t="shared" si="9"/>
        <v>0</v>
      </c>
      <c r="BI115" s="174">
        <f>'Раздел 7'!H120</f>
        <v>0</v>
      </c>
      <c r="BJ115" s="174">
        <f>'Раздел 7'!L120</f>
        <v>0</v>
      </c>
      <c r="BK115" s="174">
        <f>'Раздел 7'!M120</f>
        <v>0</v>
      </c>
      <c r="BL115" s="174">
        <f>'Раздел 8'!H122</f>
        <v>0</v>
      </c>
      <c r="BM115" s="174">
        <f>'Раздел 8'!J122</f>
        <v>0</v>
      </c>
      <c r="BN115" s="174">
        <f>'Раздел 2'!J120</f>
        <v>0</v>
      </c>
      <c r="BO115" s="174">
        <f>'Раздел 8'!I122</f>
        <v>0</v>
      </c>
      <c r="BP115" s="174">
        <f>'Раздел 8'!T122</f>
        <v>0</v>
      </c>
      <c r="BQ115" s="174">
        <f>'Раздел 8'!AH122</f>
        <v>0</v>
      </c>
      <c r="BR115" s="174">
        <f>'Раздел 8'!AJ122</f>
        <v>0</v>
      </c>
    </row>
    <row r="116" spans="1:70">
      <c r="A116" s="206">
        <f>'Раздел 2'!$A$6</f>
        <v>2</v>
      </c>
      <c r="B116" s="206">
        <f>'Раздел 2'!$B$6</f>
        <v>1200200023561</v>
      </c>
      <c r="C116" s="206" t="str">
        <f>'Раздел 2'!$C$6</f>
        <v>ФКИС</v>
      </c>
      <c r="D116" s="206" t="str">
        <f>'Раздел 2'!$D$6</f>
        <v>СШ</v>
      </c>
      <c r="E116" s="206" t="str">
        <f>'Раздел 2'!$E$6</f>
        <v>МО</v>
      </c>
      <c r="F116" s="206" t="str">
        <f>'Раздел 1'!$A$15</f>
        <v>ОСН</v>
      </c>
      <c r="G116" s="207">
        <f t="shared" si="5"/>
        <v>0</v>
      </c>
      <c r="H116" s="208" t="s">
        <v>193</v>
      </c>
      <c r="I116" s="209">
        <v>115</v>
      </c>
      <c r="J116" s="174">
        <f>'Раздел 2'!H121</f>
        <v>0</v>
      </c>
      <c r="K116" s="174">
        <f>'Раздел 2'!J121</f>
        <v>0</v>
      </c>
      <c r="L116" s="174">
        <f>'Раздел 2'!K121</f>
        <v>0</v>
      </c>
      <c r="M116" s="174">
        <f>'Раздел 2'!W121</f>
        <v>0</v>
      </c>
      <c r="N116" s="174">
        <f>'Раздел 2'!Y121</f>
        <v>0</v>
      </c>
      <c r="O116" s="174">
        <f>'Раздел 2'!L121</f>
        <v>0</v>
      </c>
      <c r="P116" s="174">
        <f>'Раздел 2'!M121</f>
        <v>0</v>
      </c>
      <c r="Q116" s="174">
        <f>'Раздел 2'!N121</f>
        <v>0</v>
      </c>
      <c r="R116" s="174">
        <f>'Раздел 2'!O121</f>
        <v>0</v>
      </c>
      <c r="S116" s="174">
        <f>'Раздел 5'!H124</f>
        <v>0</v>
      </c>
      <c r="T116" s="174">
        <f>'Раздел 4'!H121</f>
        <v>0</v>
      </c>
      <c r="U116" s="174">
        <f>'Раздел 4'!I121</f>
        <v>0</v>
      </c>
      <c r="V116" s="174">
        <f>'Раздел 4'!J121</f>
        <v>0</v>
      </c>
      <c r="W116" s="174">
        <f>'Раздел 4'!K121</f>
        <v>0</v>
      </c>
      <c r="X116" s="174">
        <f>'Раздел 4'!L121</f>
        <v>0</v>
      </c>
      <c r="Y116" s="174">
        <f>'Раздел 4'!M121</f>
        <v>0</v>
      </c>
      <c r="Z116" s="174">
        <f>'Раздел 4'!N121</f>
        <v>0</v>
      </c>
      <c r="AA116" s="174">
        <f>'Раздел 4'!O121</f>
        <v>0</v>
      </c>
      <c r="AB116" s="174">
        <f>'Раздел 4'!P121</f>
        <v>0</v>
      </c>
      <c r="AC116" s="174">
        <f>'Раздел 4'!Q121</f>
        <v>0</v>
      </c>
      <c r="AD116" s="174">
        <f>'Раздел 4'!R121</f>
        <v>0</v>
      </c>
      <c r="AE116" s="174">
        <f>'Раздел 4'!V121</f>
        <v>0</v>
      </c>
      <c r="AF116" s="174">
        <f>'Раздел 4'!Z121</f>
        <v>0</v>
      </c>
      <c r="AG116" s="174">
        <f>'Раздел 2'!K121</f>
        <v>0</v>
      </c>
      <c r="AH116" s="174">
        <f>'Раздел 3'!H121</f>
        <v>0</v>
      </c>
      <c r="AI116" s="174">
        <f>'Раздел 3'!AB121</f>
        <v>0</v>
      </c>
      <c r="AJ116" s="174">
        <f>'Раздел 3'!AG121</f>
        <v>0</v>
      </c>
      <c r="AK116" s="174">
        <f>'Раздел 2'!J121</f>
        <v>0</v>
      </c>
      <c r="AL116" s="210"/>
      <c r="AM116" s="174">
        <f>'Раздел 2'!Z121</f>
        <v>0</v>
      </c>
      <c r="AN116" s="174">
        <f>'Раздел 2'!AA121</f>
        <v>0</v>
      </c>
      <c r="AO116" s="174">
        <f>'Раздел 4'!H121</f>
        <v>0</v>
      </c>
      <c r="AP116" s="174">
        <f>'Раздел 4'!AE121</f>
        <v>0</v>
      </c>
      <c r="AQ116" s="174">
        <f>'Раздел 5'!H124</f>
        <v>0</v>
      </c>
      <c r="AR116" s="174">
        <f>'Раздел 2'!J121</f>
        <v>0</v>
      </c>
      <c r="AS116" s="210">
        <f t="shared" si="6"/>
        <v>0</v>
      </c>
      <c r="AT116" s="174">
        <f>'Раздел 5'!O124</f>
        <v>0</v>
      </c>
      <c r="AU116" s="174">
        <f>'Раздел 5'!P124</f>
        <v>0</v>
      </c>
      <c r="AV116" s="174">
        <f>'Раздел 5'!Q124</f>
        <v>0</v>
      </c>
      <c r="AW116" s="174">
        <f>'Раздел 5'!R124</f>
        <v>0</v>
      </c>
      <c r="AX116" s="174">
        <f>'Раздел 5'!S124</f>
        <v>0</v>
      </c>
      <c r="AY116" s="174">
        <f>'Раздел 5'!T124</f>
        <v>0</v>
      </c>
      <c r="AZ116" s="174">
        <f>'Раздел 5'!H124</f>
        <v>0</v>
      </c>
      <c r="BA116" s="174">
        <f>'Раздел 2'!J121</f>
        <v>0</v>
      </c>
      <c r="BB116" s="211">
        <f t="shared" si="7"/>
        <v>0</v>
      </c>
      <c r="BC116" s="211">
        <f t="shared" si="8"/>
        <v>0</v>
      </c>
      <c r="BD116" s="174">
        <f>'Раздел 6'!H121</f>
        <v>0</v>
      </c>
      <c r="BE116" s="174">
        <f>'Раздел 6'!L121</f>
        <v>0</v>
      </c>
      <c r="BF116" s="174">
        <f>'Раздел 6'!M121</f>
        <v>0</v>
      </c>
      <c r="BG116" s="174">
        <f>'Раздел 2'!J121</f>
        <v>0</v>
      </c>
      <c r="BH116" s="211">
        <f t="shared" si="9"/>
        <v>0</v>
      </c>
      <c r="BI116" s="174">
        <f>'Раздел 7'!H121</f>
        <v>0</v>
      </c>
      <c r="BJ116" s="174">
        <f>'Раздел 7'!L121</f>
        <v>0</v>
      </c>
      <c r="BK116" s="174">
        <f>'Раздел 7'!M121</f>
        <v>0</v>
      </c>
      <c r="BL116" s="174">
        <f>'Раздел 8'!H123</f>
        <v>0</v>
      </c>
      <c r="BM116" s="174">
        <f>'Раздел 8'!J123</f>
        <v>0</v>
      </c>
      <c r="BN116" s="174">
        <f>'Раздел 2'!J121</f>
        <v>0</v>
      </c>
      <c r="BO116" s="174">
        <f>'Раздел 8'!I123</f>
        <v>0</v>
      </c>
      <c r="BP116" s="174">
        <f>'Раздел 8'!T123</f>
        <v>0</v>
      </c>
      <c r="BQ116" s="174">
        <f>'Раздел 8'!AH123</f>
        <v>0</v>
      </c>
      <c r="BR116" s="174">
        <f>'Раздел 8'!AJ123</f>
        <v>0</v>
      </c>
    </row>
    <row r="117" spans="1:70">
      <c r="A117" s="206">
        <f>'Раздел 2'!$A$6</f>
        <v>2</v>
      </c>
      <c r="B117" s="206">
        <f>'Раздел 2'!$B$6</f>
        <v>1200200023561</v>
      </c>
      <c r="C117" s="206" t="str">
        <f>'Раздел 2'!$C$6</f>
        <v>ФКИС</v>
      </c>
      <c r="D117" s="206" t="str">
        <f>'Раздел 2'!$D$6</f>
        <v>СШ</v>
      </c>
      <c r="E117" s="206" t="str">
        <f>'Раздел 2'!$E$6</f>
        <v>МО</v>
      </c>
      <c r="F117" s="206" t="str">
        <f>'Раздел 1'!$A$15</f>
        <v>ОСН</v>
      </c>
      <c r="G117" s="207">
        <f t="shared" si="5"/>
        <v>0</v>
      </c>
      <c r="H117" s="208" t="s">
        <v>878</v>
      </c>
      <c r="I117" s="209">
        <v>116</v>
      </c>
      <c r="J117" s="174">
        <f>'Раздел 2'!H122</f>
        <v>0</v>
      </c>
      <c r="K117" s="174">
        <f>'Раздел 2'!J122</f>
        <v>0</v>
      </c>
      <c r="L117" s="174">
        <f>'Раздел 2'!K122</f>
        <v>0</v>
      </c>
      <c r="M117" s="174">
        <f>'Раздел 2'!W122</f>
        <v>0</v>
      </c>
      <c r="N117" s="174">
        <f>'Раздел 2'!Y122</f>
        <v>0</v>
      </c>
      <c r="O117" s="174">
        <f>'Раздел 2'!L122</f>
        <v>0</v>
      </c>
      <c r="P117" s="174">
        <f>'Раздел 2'!M122</f>
        <v>0</v>
      </c>
      <c r="Q117" s="174">
        <f>'Раздел 2'!N122</f>
        <v>0</v>
      </c>
      <c r="R117" s="174">
        <f>'Раздел 2'!O122</f>
        <v>0</v>
      </c>
      <c r="S117" s="174">
        <f>'Раздел 5'!H125</f>
        <v>0</v>
      </c>
      <c r="T117" s="174">
        <f>'Раздел 4'!H122</f>
        <v>0</v>
      </c>
      <c r="U117" s="174">
        <f>'Раздел 4'!I122</f>
        <v>0</v>
      </c>
      <c r="V117" s="174">
        <f>'Раздел 4'!J122</f>
        <v>0</v>
      </c>
      <c r="W117" s="174">
        <f>'Раздел 4'!K122</f>
        <v>0</v>
      </c>
      <c r="X117" s="174">
        <f>'Раздел 4'!L122</f>
        <v>0</v>
      </c>
      <c r="Y117" s="174">
        <f>'Раздел 4'!M122</f>
        <v>0</v>
      </c>
      <c r="Z117" s="174">
        <f>'Раздел 4'!N122</f>
        <v>0</v>
      </c>
      <c r="AA117" s="174">
        <f>'Раздел 4'!O122</f>
        <v>0</v>
      </c>
      <c r="AB117" s="174">
        <f>'Раздел 4'!P122</f>
        <v>0</v>
      </c>
      <c r="AC117" s="174">
        <f>'Раздел 4'!Q122</f>
        <v>0</v>
      </c>
      <c r="AD117" s="174">
        <f>'Раздел 4'!R122</f>
        <v>0</v>
      </c>
      <c r="AE117" s="174">
        <f>'Раздел 4'!V122</f>
        <v>0</v>
      </c>
      <c r="AF117" s="174">
        <f>'Раздел 4'!Z122</f>
        <v>0</v>
      </c>
      <c r="AG117" s="174">
        <f>'Раздел 2'!K122</f>
        <v>0</v>
      </c>
      <c r="AH117" s="174">
        <f>'Раздел 3'!H122</f>
        <v>0</v>
      </c>
      <c r="AI117" s="174">
        <f>'Раздел 3'!AB122</f>
        <v>0</v>
      </c>
      <c r="AJ117" s="174">
        <f>'Раздел 3'!AG122</f>
        <v>0</v>
      </c>
      <c r="AK117" s="174">
        <f>'Раздел 2'!J122</f>
        <v>0</v>
      </c>
      <c r="AL117" s="210"/>
      <c r="AM117" s="174">
        <f>'Раздел 2'!Z122</f>
        <v>0</v>
      </c>
      <c r="AN117" s="174">
        <f>'Раздел 2'!AA122</f>
        <v>0</v>
      </c>
      <c r="AO117" s="174">
        <f>'Раздел 4'!H122</f>
        <v>0</v>
      </c>
      <c r="AP117" s="174">
        <f>'Раздел 4'!AE122</f>
        <v>0</v>
      </c>
      <c r="AQ117" s="174">
        <f>'Раздел 5'!H125</f>
        <v>0</v>
      </c>
      <c r="AR117" s="174">
        <f>'Раздел 2'!J122</f>
        <v>0</v>
      </c>
      <c r="AS117" s="210">
        <f t="shared" si="6"/>
        <v>0</v>
      </c>
      <c r="AT117" s="174">
        <f>'Раздел 5'!O125</f>
        <v>0</v>
      </c>
      <c r="AU117" s="174">
        <f>'Раздел 5'!P125</f>
        <v>0</v>
      </c>
      <c r="AV117" s="174">
        <f>'Раздел 5'!Q125</f>
        <v>0</v>
      </c>
      <c r="AW117" s="174">
        <f>'Раздел 5'!R125</f>
        <v>0</v>
      </c>
      <c r="AX117" s="174">
        <f>'Раздел 5'!S125</f>
        <v>0</v>
      </c>
      <c r="AY117" s="174">
        <f>'Раздел 5'!T125</f>
        <v>0</v>
      </c>
      <c r="AZ117" s="174">
        <f>'Раздел 5'!H125</f>
        <v>0</v>
      </c>
      <c r="BA117" s="174">
        <f>'Раздел 2'!J122</f>
        <v>0</v>
      </c>
      <c r="BB117" s="211">
        <f t="shared" si="7"/>
        <v>0</v>
      </c>
      <c r="BC117" s="211">
        <f t="shared" si="8"/>
        <v>0</v>
      </c>
      <c r="BD117" s="174">
        <f>'Раздел 6'!H122</f>
        <v>0</v>
      </c>
      <c r="BE117" s="174">
        <f>'Раздел 6'!L122</f>
        <v>0</v>
      </c>
      <c r="BF117" s="174">
        <f>'Раздел 6'!M122</f>
        <v>0</v>
      </c>
      <c r="BG117" s="174">
        <f>'Раздел 2'!J122</f>
        <v>0</v>
      </c>
      <c r="BH117" s="211">
        <f t="shared" si="9"/>
        <v>0</v>
      </c>
      <c r="BI117" s="174">
        <f>'Раздел 7'!H122</f>
        <v>0</v>
      </c>
      <c r="BJ117" s="174">
        <f>'Раздел 7'!L122</f>
        <v>0</v>
      </c>
      <c r="BK117" s="174">
        <f>'Раздел 7'!M122</f>
        <v>0</v>
      </c>
      <c r="BL117" s="174">
        <f>'Раздел 8'!H124</f>
        <v>0</v>
      </c>
      <c r="BM117" s="174">
        <f>'Раздел 8'!J124</f>
        <v>0</v>
      </c>
      <c r="BN117" s="174">
        <f>'Раздел 2'!J122</f>
        <v>0</v>
      </c>
      <c r="BO117" s="174">
        <f>'Раздел 8'!I124</f>
        <v>0</v>
      </c>
      <c r="BP117" s="174">
        <f>'Раздел 8'!T124</f>
        <v>0</v>
      </c>
      <c r="BQ117" s="174">
        <f>'Раздел 8'!AH124</f>
        <v>0</v>
      </c>
      <c r="BR117" s="174">
        <f>'Раздел 8'!AJ124</f>
        <v>0</v>
      </c>
    </row>
    <row r="118" spans="1:70">
      <c r="A118" s="206">
        <f>'Раздел 2'!$A$6</f>
        <v>2</v>
      </c>
      <c r="B118" s="206">
        <f>'Раздел 2'!$B$6</f>
        <v>1200200023561</v>
      </c>
      <c r="C118" s="206" t="str">
        <f>'Раздел 2'!$C$6</f>
        <v>ФКИС</v>
      </c>
      <c r="D118" s="206" t="str">
        <f>'Раздел 2'!$D$6</f>
        <v>СШ</v>
      </c>
      <c r="E118" s="206" t="str">
        <f>'Раздел 2'!$E$6</f>
        <v>МО</v>
      </c>
      <c r="F118" s="206" t="str">
        <f>'Раздел 1'!$A$15</f>
        <v>ОСН</v>
      </c>
      <c r="G118" s="207">
        <f t="shared" si="5"/>
        <v>0</v>
      </c>
      <c r="H118" s="208" t="s">
        <v>682</v>
      </c>
      <c r="I118" s="209">
        <v>117</v>
      </c>
      <c r="J118" s="174">
        <f>'Раздел 2'!H123</f>
        <v>0</v>
      </c>
      <c r="K118" s="174">
        <f>'Раздел 2'!J123</f>
        <v>0</v>
      </c>
      <c r="L118" s="174">
        <f>'Раздел 2'!K123</f>
        <v>0</v>
      </c>
      <c r="M118" s="174">
        <f>'Раздел 2'!W123</f>
        <v>0</v>
      </c>
      <c r="N118" s="174">
        <f>'Раздел 2'!Y123</f>
        <v>0</v>
      </c>
      <c r="O118" s="174">
        <f>'Раздел 2'!L123</f>
        <v>0</v>
      </c>
      <c r="P118" s="174">
        <f>'Раздел 2'!M123</f>
        <v>0</v>
      </c>
      <c r="Q118" s="174">
        <f>'Раздел 2'!N123</f>
        <v>0</v>
      </c>
      <c r="R118" s="174">
        <f>'Раздел 2'!O123</f>
        <v>0</v>
      </c>
      <c r="S118" s="174">
        <f>'Раздел 5'!H126</f>
        <v>0</v>
      </c>
      <c r="T118" s="174">
        <f>'Раздел 4'!H123</f>
        <v>0</v>
      </c>
      <c r="U118" s="174">
        <f>'Раздел 4'!I123</f>
        <v>0</v>
      </c>
      <c r="V118" s="174">
        <f>'Раздел 4'!J123</f>
        <v>0</v>
      </c>
      <c r="W118" s="174">
        <f>'Раздел 4'!K123</f>
        <v>0</v>
      </c>
      <c r="X118" s="174">
        <f>'Раздел 4'!L123</f>
        <v>0</v>
      </c>
      <c r="Y118" s="174">
        <f>'Раздел 4'!M123</f>
        <v>0</v>
      </c>
      <c r="Z118" s="174">
        <f>'Раздел 4'!N123</f>
        <v>0</v>
      </c>
      <c r="AA118" s="174">
        <f>'Раздел 4'!O123</f>
        <v>0</v>
      </c>
      <c r="AB118" s="174">
        <f>'Раздел 4'!P123</f>
        <v>0</v>
      </c>
      <c r="AC118" s="174">
        <f>'Раздел 4'!Q123</f>
        <v>0</v>
      </c>
      <c r="AD118" s="174">
        <f>'Раздел 4'!R123</f>
        <v>0</v>
      </c>
      <c r="AE118" s="174">
        <f>'Раздел 4'!V123</f>
        <v>0</v>
      </c>
      <c r="AF118" s="174">
        <f>'Раздел 4'!Z123</f>
        <v>0</v>
      </c>
      <c r="AG118" s="174">
        <f>'Раздел 2'!K123</f>
        <v>0</v>
      </c>
      <c r="AH118" s="174">
        <f>'Раздел 3'!H123</f>
        <v>0</v>
      </c>
      <c r="AI118" s="174">
        <f>'Раздел 3'!AB123</f>
        <v>0</v>
      </c>
      <c r="AJ118" s="174">
        <f>'Раздел 3'!AG123</f>
        <v>0</v>
      </c>
      <c r="AK118" s="174">
        <f>'Раздел 2'!J123</f>
        <v>0</v>
      </c>
      <c r="AL118" s="210"/>
      <c r="AM118" s="174">
        <f>'Раздел 2'!Z123</f>
        <v>0</v>
      </c>
      <c r="AN118" s="174">
        <f>'Раздел 2'!AA123</f>
        <v>0</v>
      </c>
      <c r="AO118" s="174">
        <f>'Раздел 4'!H123</f>
        <v>0</v>
      </c>
      <c r="AP118" s="174">
        <f>'Раздел 4'!AE123</f>
        <v>0</v>
      </c>
      <c r="AQ118" s="174">
        <f>'Раздел 5'!H126</f>
        <v>0</v>
      </c>
      <c r="AR118" s="174">
        <f>'Раздел 2'!J123</f>
        <v>0</v>
      </c>
      <c r="AS118" s="210">
        <f t="shared" si="6"/>
        <v>0</v>
      </c>
      <c r="AT118" s="174">
        <f>'Раздел 5'!O126</f>
        <v>0</v>
      </c>
      <c r="AU118" s="174">
        <f>'Раздел 5'!P126</f>
        <v>0</v>
      </c>
      <c r="AV118" s="174">
        <f>'Раздел 5'!Q126</f>
        <v>0</v>
      </c>
      <c r="AW118" s="174">
        <f>'Раздел 5'!R126</f>
        <v>0</v>
      </c>
      <c r="AX118" s="174">
        <f>'Раздел 5'!S126</f>
        <v>0</v>
      </c>
      <c r="AY118" s="174">
        <f>'Раздел 5'!T126</f>
        <v>0</v>
      </c>
      <c r="AZ118" s="174">
        <f>'Раздел 5'!H126</f>
        <v>0</v>
      </c>
      <c r="BA118" s="174">
        <f>'Раздел 2'!J123</f>
        <v>0</v>
      </c>
      <c r="BB118" s="211">
        <f t="shared" si="7"/>
        <v>0</v>
      </c>
      <c r="BC118" s="211">
        <f t="shared" si="8"/>
        <v>0</v>
      </c>
      <c r="BD118" s="174">
        <f>'Раздел 6'!H123</f>
        <v>0</v>
      </c>
      <c r="BE118" s="174">
        <f>'Раздел 6'!L123</f>
        <v>0</v>
      </c>
      <c r="BF118" s="174">
        <f>'Раздел 6'!M123</f>
        <v>0</v>
      </c>
      <c r="BG118" s="174">
        <f>'Раздел 2'!J123</f>
        <v>0</v>
      </c>
      <c r="BH118" s="211">
        <f t="shared" si="9"/>
        <v>0</v>
      </c>
      <c r="BI118" s="174">
        <f>'Раздел 7'!H123</f>
        <v>0</v>
      </c>
      <c r="BJ118" s="174">
        <f>'Раздел 7'!L123</f>
        <v>0</v>
      </c>
      <c r="BK118" s="174">
        <f>'Раздел 7'!M123</f>
        <v>0</v>
      </c>
      <c r="BL118" s="174">
        <f>'Раздел 8'!H125</f>
        <v>0</v>
      </c>
      <c r="BM118" s="174">
        <f>'Раздел 8'!J125</f>
        <v>0</v>
      </c>
      <c r="BN118" s="174">
        <f>'Раздел 2'!J123</f>
        <v>0</v>
      </c>
      <c r="BO118" s="174">
        <f>'Раздел 8'!I125</f>
        <v>0</v>
      </c>
      <c r="BP118" s="174">
        <f>'Раздел 8'!T125</f>
        <v>0</v>
      </c>
      <c r="BQ118" s="174">
        <f>'Раздел 8'!AH125</f>
        <v>0</v>
      </c>
      <c r="BR118" s="174">
        <f>'Раздел 8'!AJ125</f>
        <v>0</v>
      </c>
    </row>
    <row r="119" spans="1:70">
      <c r="A119" s="206">
        <f>'Раздел 2'!$A$6</f>
        <v>2</v>
      </c>
      <c r="B119" s="206">
        <f>'Раздел 2'!$B$6</f>
        <v>1200200023561</v>
      </c>
      <c r="C119" s="206" t="str">
        <f>'Раздел 2'!$C$6</f>
        <v>ФКИС</v>
      </c>
      <c r="D119" s="206" t="str">
        <f>'Раздел 2'!$D$6</f>
        <v>СШ</v>
      </c>
      <c r="E119" s="206" t="str">
        <f>'Раздел 2'!$E$6</f>
        <v>МО</v>
      </c>
      <c r="F119" s="206" t="str">
        <f>'Раздел 1'!$A$15</f>
        <v>ОСН</v>
      </c>
      <c r="G119" s="207">
        <f t="shared" si="5"/>
        <v>0</v>
      </c>
      <c r="H119" s="208" t="s">
        <v>195</v>
      </c>
      <c r="I119" s="209">
        <v>118</v>
      </c>
      <c r="J119" s="174">
        <f>'Раздел 2'!H124</f>
        <v>0</v>
      </c>
      <c r="K119" s="174">
        <f>'Раздел 2'!J124</f>
        <v>0</v>
      </c>
      <c r="L119" s="174">
        <f>'Раздел 2'!K124</f>
        <v>0</v>
      </c>
      <c r="M119" s="174">
        <f>'Раздел 2'!W124</f>
        <v>0</v>
      </c>
      <c r="N119" s="174">
        <f>'Раздел 2'!Y124</f>
        <v>0</v>
      </c>
      <c r="O119" s="174">
        <f>'Раздел 2'!L124</f>
        <v>0</v>
      </c>
      <c r="P119" s="174">
        <f>'Раздел 2'!M124</f>
        <v>0</v>
      </c>
      <c r="Q119" s="174">
        <f>'Раздел 2'!N124</f>
        <v>0</v>
      </c>
      <c r="R119" s="174">
        <f>'Раздел 2'!O124</f>
        <v>0</v>
      </c>
      <c r="S119" s="174">
        <f>'Раздел 5'!H127</f>
        <v>0</v>
      </c>
      <c r="T119" s="174">
        <f>'Раздел 4'!H124</f>
        <v>0</v>
      </c>
      <c r="U119" s="174">
        <f>'Раздел 4'!I124</f>
        <v>0</v>
      </c>
      <c r="V119" s="174">
        <f>'Раздел 4'!J124</f>
        <v>0</v>
      </c>
      <c r="W119" s="174">
        <f>'Раздел 4'!K124</f>
        <v>0</v>
      </c>
      <c r="X119" s="174">
        <f>'Раздел 4'!L124</f>
        <v>0</v>
      </c>
      <c r="Y119" s="174">
        <f>'Раздел 4'!M124</f>
        <v>0</v>
      </c>
      <c r="Z119" s="174">
        <f>'Раздел 4'!N124</f>
        <v>0</v>
      </c>
      <c r="AA119" s="174">
        <f>'Раздел 4'!O124</f>
        <v>0</v>
      </c>
      <c r="AB119" s="174">
        <f>'Раздел 4'!P124</f>
        <v>0</v>
      </c>
      <c r="AC119" s="174">
        <f>'Раздел 4'!Q124</f>
        <v>0</v>
      </c>
      <c r="AD119" s="174">
        <f>'Раздел 4'!R124</f>
        <v>0</v>
      </c>
      <c r="AE119" s="174">
        <f>'Раздел 4'!V124</f>
        <v>0</v>
      </c>
      <c r="AF119" s="174">
        <f>'Раздел 4'!Z124</f>
        <v>0</v>
      </c>
      <c r="AG119" s="174">
        <f>'Раздел 2'!K124</f>
        <v>0</v>
      </c>
      <c r="AH119" s="174">
        <f>'Раздел 3'!H124</f>
        <v>0</v>
      </c>
      <c r="AI119" s="174">
        <f>'Раздел 3'!AB124</f>
        <v>0</v>
      </c>
      <c r="AJ119" s="174">
        <f>'Раздел 3'!AG124</f>
        <v>0</v>
      </c>
      <c r="AK119" s="174">
        <f>'Раздел 2'!J124</f>
        <v>0</v>
      </c>
      <c r="AL119" s="210"/>
      <c r="AM119" s="174">
        <f>'Раздел 2'!Z124</f>
        <v>0</v>
      </c>
      <c r="AN119" s="174">
        <f>'Раздел 2'!AA124</f>
        <v>0</v>
      </c>
      <c r="AO119" s="174">
        <f>'Раздел 4'!H124</f>
        <v>0</v>
      </c>
      <c r="AP119" s="174">
        <f>'Раздел 4'!AE124</f>
        <v>0</v>
      </c>
      <c r="AQ119" s="174">
        <f>'Раздел 5'!H127</f>
        <v>0</v>
      </c>
      <c r="AR119" s="174">
        <f>'Раздел 2'!J124</f>
        <v>0</v>
      </c>
      <c r="AS119" s="210">
        <f t="shared" si="6"/>
        <v>0</v>
      </c>
      <c r="AT119" s="174">
        <f>'Раздел 5'!O127</f>
        <v>0</v>
      </c>
      <c r="AU119" s="174">
        <f>'Раздел 5'!P127</f>
        <v>0</v>
      </c>
      <c r="AV119" s="174">
        <f>'Раздел 5'!Q127</f>
        <v>0</v>
      </c>
      <c r="AW119" s="174">
        <f>'Раздел 5'!R127</f>
        <v>0</v>
      </c>
      <c r="AX119" s="174">
        <f>'Раздел 5'!S127</f>
        <v>0</v>
      </c>
      <c r="AY119" s="174">
        <f>'Раздел 5'!T127</f>
        <v>0</v>
      </c>
      <c r="AZ119" s="174">
        <f>'Раздел 5'!H127</f>
        <v>0</v>
      </c>
      <c r="BA119" s="174">
        <f>'Раздел 2'!J124</f>
        <v>0</v>
      </c>
      <c r="BB119" s="211">
        <f t="shared" si="7"/>
        <v>0</v>
      </c>
      <c r="BC119" s="211">
        <f t="shared" si="8"/>
        <v>0</v>
      </c>
      <c r="BD119" s="174">
        <f>'Раздел 6'!H124</f>
        <v>0</v>
      </c>
      <c r="BE119" s="174">
        <f>'Раздел 6'!L124</f>
        <v>0</v>
      </c>
      <c r="BF119" s="174">
        <f>'Раздел 6'!M124</f>
        <v>0</v>
      </c>
      <c r="BG119" s="174">
        <f>'Раздел 2'!J124</f>
        <v>0</v>
      </c>
      <c r="BH119" s="211">
        <f t="shared" si="9"/>
        <v>0</v>
      </c>
      <c r="BI119" s="174">
        <f>'Раздел 7'!H124</f>
        <v>0</v>
      </c>
      <c r="BJ119" s="174">
        <f>'Раздел 7'!L124</f>
        <v>0</v>
      </c>
      <c r="BK119" s="174">
        <f>'Раздел 7'!M124</f>
        <v>0</v>
      </c>
      <c r="BL119" s="174">
        <f>'Раздел 8'!H126</f>
        <v>0</v>
      </c>
      <c r="BM119" s="174">
        <f>'Раздел 8'!J126</f>
        <v>0</v>
      </c>
      <c r="BN119" s="174">
        <f>'Раздел 2'!J124</f>
        <v>0</v>
      </c>
      <c r="BO119" s="174">
        <f>'Раздел 8'!I126</f>
        <v>0</v>
      </c>
      <c r="BP119" s="174">
        <f>'Раздел 8'!T126</f>
        <v>0</v>
      </c>
      <c r="BQ119" s="174">
        <f>'Раздел 8'!AH126</f>
        <v>0</v>
      </c>
      <c r="BR119" s="174">
        <f>'Раздел 8'!AJ126</f>
        <v>0</v>
      </c>
    </row>
    <row r="120" spans="1:70">
      <c r="A120" s="206">
        <f>'Раздел 2'!$A$6</f>
        <v>2</v>
      </c>
      <c r="B120" s="206">
        <f>'Раздел 2'!$B$6</f>
        <v>1200200023561</v>
      </c>
      <c r="C120" s="206" t="str">
        <f>'Раздел 2'!$C$6</f>
        <v>ФКИС</v>
      </c>
      <c r="D120" s="206" t="str">
        <f>'Раздел 2'!$D$6</f>
        <v>СШ</v>
      </c>
      <c r="E120" s="206" t="str">
        <f>'Раздел 2'!$E$6</f>
        <v>МО</v>
      </c>
      <c r="F120" s="206" t="str">
        <f>'Раздел 1'!$A$15</f>
        <v>ОСН</v>
      </c>
      <c r="G120" s="207">
        <f t="shared" si="5"/>
        <v>0</v>
      </c>
      <c r="H120" s="208" t="s">
        <v>198</v>
      </c>
      <c r="I120" s="209">
        <v>119</v>
      </c>
      <c r="J120" s="174">
        <f>'Раздел 2'!H125</f>
        <v>0</v>
      </c>
      <c r="K120" s="174">
        <f>'Раздел 2'!J125</f>
        <v>0</v>
      </c>
      <c r="L120" s="174">
        <f>'Раздел 2'!K125</f>
        <v>0</v>
      </c>
      <c r="M120" s="174">
        <f>'Раздел 2'!W125</f>
        <v>0</v>
      </c>
      <c r="N120" s="174">
        <f>'Раздел 2'!Y125</f>
        <v>0</v>
      </c>
      <c r="O120" s="174">
        <f>'Раздел 2'!L125</f>
        <v>0</v>
      </c>
      <c r="P120" s="174">
        <f>'Раздел 2'!M125</f>
        <v>0</v>
      </c>
      <c r="Q120" s="174">
        <f>'Раздел 2'!N125</f>
        <v>0</v>
      </c>
      <c r="R120" s="174">
        <f>'Раздел 2'!O125</f>
        <v>0</v>
      </c>
      <c r="S120" s="174">
        <f>'Раздел 5'!H128</f>
        <v>0</v>
      </c>
      <c r="T120" s="174">
        <f>'Раздел 4'!H125</f>
        <v>0</v>
      </c>
      <c r="U120" s="174">
        <f>'Раздел 4'!I125</f>
        <v>0</v>
      </c>
      <c r="V120" s="174">
        <f>'Раздел 4'!J125</f>
        <v>0</v>
      </c>
      <c r="W120" s="174">
        <f>'Раздел 4'!K125</f>
        <v>0</v>
      </c>
      <c r="X120" s="174">
        <f>'Раздел 4'!L125</f>
        <v>0</v>
      </c>
      <c r="Y120" s="174">
        <f>'Раздел 4'!M125</f>
        <v>0</v>
      </c>
      <c r="Z120" s="174">
        <f>'Раздел 4'!N125</f>
        <v>0</v>
      </c>
      <c r="AA120" s="174">
        <f>'Раздел 4'!O125</f>
        <v>0</v>
      </c>
      <c r="AB120" s="174">
        <f>'Раздел 4'!P125</f>
        <v>0</v>
      </c>
      <c r="AC120" s="174">
        <f>'Раздел 4'!Q125</f>
        <v>0</v>
      </c>
      <c r="AD120" s="174">
        <f>'Раздел 4'!R125</f>
        <v>0</v>
      </c>
      <c r="AE120" s="174">
        <f>'Раздел 4'!V125</f>
        <v>0</v>
      </c>
      <c r="AF120" s="174">
        <f>'Раздел 4'!Z125</f>
        <v>0</v>
      </c>
      <c r="AG120" s="174">
        <f>'Раздел 2'!K125</f>
        <v>0</v>
      </c>
      <c r="AH120" s="174">
        <f>'Раздел 3'!H125</f>
        <v>0</v>
      </c>
      <c r="AI120" s="174">
        <f>'Раздел 3'!AB125</f>
        <v>0</v>
      </c>
      <c r="AJ120" s="174">
        <f>'Раздел 3'!AG125</f>
        <v>0</v>
      </c>
      <c r="AK120" s="174">
        <f>'Раздел 2'!J125</f>
        <v>0</v>
      </c>
      <c r="AL120" s="210"/>
      <c r="AM120" s="174">
        <f>'Раздел 2'!Z125</f>
        <v>0</v>
      </c>
      <c r="AN120" s="174">
        <f>'Раздел 2'!AA125</f>
        <v>0</v>
      </c>
      <c r="AO120" s="174">
        <f>'Раздел 4'!H125</f>
        <v>0</v>
      </c>
      <c r="AP120" s="174">
        <f>'Раздел 4'!AE125</f>
        <v>0</v>
      </c>
      <c r="AQ120" s="174">
        <f>'Раздел 5'!H128</f>
        <v>0</v>
      </c>
      <c r="AR120" s="174">
        <f>'Раздел 2'!J125</f>
        <v>0</v>
      </c>
      <c r="AS120" s="210">
        <f t="shared" si="6"/>
        <v>0</v>
      </c>
      <c r="AT120" s="174">
        <f>'Раздел 5'!O128</f>
        <v>0</v>
      </c>
      <c r="AU120" s="174">
        <f>'Раздел 5'!P128</f>
        <v>0</v>
      </c>
      <c r="AV120" s="174">
        <f>'Раздел 5'!Q128</f>
        <v>0</v>
      </c>
      <c r="AW120" s="174">
        <f>'Раздел 5'!R128</f>
        <v>0</v>
      </c>
      <c r="AX120" s="174">
        <f>'Раздел 5'!S128</f>
        <v>0</v>
      </c>
      <c r="AY120" s="174">
        <f>'Раздел 5'!T128</f>
        <v>0</v>
      </c>
      <c r="AZ120" s="174">
        <f>'Раздел 5'!H128</f>
        <v>0</v>
      </c>
      <c r="BA120" s="174">
        <f>'Раздел 2'!J125</f>
        <v>0</v>
      </c>
      <c r="BB120" s="211">
        <f t="shared" si="7"/>
        <v>0</v>
      </c>
      <c r="BC120" s="211">
        <f t="shared" si="8"/>
        <v>0</v>
      </c>
      <c r="BD120" s="174">
        <f>'Раздел 6'!H125</f>
        <v>0</v>
      </c>
      <c r="BE120" s="174">
        <f>'Раздел 6'!L125</f>
        <v>0</v>
      </c>
      <c r="BF120" s="174">
        <f>'Раздел 6'!M125</f>
        <v>0</v>
      </c>
      <c r="BG120" s="174">
        <f>'Раздел 2'!J125</f>
        <v>0</v>
      </c>
      <c r="BH120" s="211">
        <f t="shared" si="9"/>
        <v>0</v>
      </c>
      <c r="BI120" s="174">
        <f>'Раздел 7'!H125</f>
        <v>0</v>
      </c>
      <c r="BJ120" s="174">
        <f>'Раздел 7'!L125</f>
        <v>0</v>
      </c>
      <c r="BK120" s="174">
        <f>'Раздел 7'!M125</f>
        <v>0</v>
      </c>
      <c r="BL120" s="174">
        <f>'Раздел 8'!H127</f>
        <v>0</v>
      </c>
      <c r="BM120" s="174">
        <f>'Раздел 8'!J127</f>
        <v>0</v>
      </c>
      <c r="BN120" s="174">
        <f>'Раздел 2'!J125</f>
        <v>0</v>
      </c>
      <c r="BO120" s="174">
        <f>'Раздел 8'!I127</f>
        <v>0</v>
      </c>
      <c r="BP120" s="174">
        <f>'Раздел 8'!T127</f>
        <v>0</v>
      </c>
      <c r="BQ120" s="174">
        <f>'Раздел 8'!AH127</f>
        <v>0</v>
      </c>
      <c r="BR120" s="174">
        <f>'Раздел 8'!AJ127</f>
        <v>0</v>
      </c>
    </row>
    <row r="121" spans="1:70">
      <c r="A121" s="206">
        <f>'Раздел 2'!$A$6</f>
        <v>2</v>
      </c>
      <c r="B121" s="206">
        <f>'Раздел 2'!$B$6</f>
        <v>1200200023561</v>
      </c>
      <c r="C121" s="206" t="str">
        <f>'Раздел 2'!$C$6</f>
        <v>ФКИС</v>
      </c>
      <c r="D121" s="206" t="str">
        <f>'Раздел 2'!$D$6</f>
        <v>СШ</v>
      </c>
      <c r="E121" s="206" t="str">
        <f>'Раздел 2'!$E$6</f>
        <v>МО</v>
      </c>
      <c r="F121" s="206" t="str">
        <f>'Раздел 1'!$A$15</f>
        <v>ОСН</v>
      </c>
      <c r="G121" s="207">
        <f t="shared" si="5"/>
        <v>0</v>
      </c>
      <c r="H121" s="208" t="s">
        <v>200</v>
      </c>
      <c r="I121" s="209">
        <v>120</v>
      </c>
      <c r="J121" s="174">
        <f>'Раздел 2'!H126</f>
        <v>0</v>
      </c>
      <c r="K121" s="174">
        <f>'Раздел 2'!J126</f>
        <v>0</v>
      </c>
      <c r="L121" s="174">
        <f>'Раздел 2'!K126</f>
        <v>0</v>
      </c>
      <c r="M121" s="174">
        <f>'Раздел 2'!W126</f>
        <v>0</v>
      </c>
      <c r="N121" s="174">
        <f>'Раздел 2'!Y126</f>
        <v>0</v>
      </c>
      <c r="O121" s="174">
        <f>'Раздел 2'!L126</f>
        <v>0</v>
      </c>
      <c r="P121" s="174">
        <f>'Раздел 2'!M126</f>
        <v>0</v>
      </c>
      <c r="Q121" s="174">
        <f>'Раздел 2'!N126</f>
        <v>0</v>
      </c>
      <c r="R121" s="174">
        <f>'Раздел 2'!O126</f>
        <v>0</v>
      </c>
      <c r="S121" s="174">
        <f>'Раздел 5'!H129</f>
        <v>0</v>
      </c>
      <c r="T121" s="174">
        <f>'Раздел 4'!H126</f>
        <v>0</v>
      </c>
      <c r="U121" s="174">
        <f>'Раздел 4'!I126</f>
        <v>0</v>
      </c>
      <c r="V121" s="174">
        <f>'Раздел 4'!J126</f>
        <v>0</v>
      </c>
      <c r="W121" s="174">
        <f>'Раздел 4'!K126</f>
        <v>0</v>
      </c>
      <c r="X121" s="174">
        <f>'Раздел 4'!L126</f>
        <v>0</v>
      </c>
      <c r="Y121" s="174">
        <f>'Раздел 4'!M126</f>
        <v>0</v>
      </c>
      <c r="Z121" s="174">
        <f>'Раздел 4'!N126</f>
        <v>0</v>
      </c>
      <c r="AA121" s="174">
        <f>'Раздел 4'!O126</f>
        <v>0</v>
      </c>
      <c r="AB121" s="174">
        <f>'Раздел 4'!P126</f>
        <v>0</v>
      </c>
      <c r="AC121" s="174">
        <f>'Раздел 4'!Q126</f>
        <v>0</v>
      </c>
      <c r="AD121" s="174">
        <f>'Раздел 4'!R126</f>
        <v>0</v>
      </c>
      <c r="AE121" s="174">
        <f>'Раздел 4'!V126</f>
        <v>0</v>
      </c>
      <c r="AF121" s="174">
        <f>'Раздел 4'!Z126</f>
        <v>0</v>
      </c>
      <c r="AG121" s="174">
        <f>'Раздел 2'!K126</f>
        <v>0</v>
      </c>
      <c r="AH121" s="174">
        <f>'Раздел 3'!H126</f>
        <v>0</v>
      </c>
      <c r="AI121" s="174">
        <f>'Раздел 3'!AB126</f>
        <v>0</v>
      </c>
      <c r="AJ121" s="174">
        <f>'Раздел 3'!AG126</f>
        <v>0</v>
      </c>
      <c r="AK121" s="174">
        <f>'Раздел 2'!J126</f>
        <v>0</v>
      </c>
      <c r="AL121" s="210"/>
      <c r="AM121" s="174">
        <f>'Раздел 2'!Z126</f>
        <v>0</v>
      </c>
      <c r="AN121" s="174">
        <f>'Раздел 2'!AA126</f>
        <v>0</v>
      </c>
      <c r="AO121" s="174">
        <f>'Раздел 4'!H126</f>
        <v>0</v>
      </c>
      <c r="AP121" s="174">
        <f>'Раздел 4'!AE126</f>
        <v>0</v>
      </c>
      <c r="AQ121" s="174">
        <f>'Раздел 5'!H129</f>
        <v>0</v>
      </c>
      <c r="AR121" s="174">
        <f>'Раздел 2'!J126</f>
        <v>0</v>
      </c>
      <c r="AS121" s="210">
        <f t="shared" si="6"/>
        <v>0</v>
      </c>
      <c r="AT121" s="174">
        <f>'Раздел 5'!O129</f>
        <v>0</v>
      </c>
      <c r="AU121" s="174">
        <f>'Раздел 5'!P129</f>
        <v>0</v>
      </c>
      <c r="AV121" s="174">
        <f>'Раздел 5'!Q129</f>
        <v>0</v>
      </c>
      <c r="AW121" s="174">
        <f>'Раздел 5'!R129</f>
        <v>0</v>
      </c>
      <c r="AX121" s="174">
        <f>'Раздел 5'!S129</f>
        <v>0</v>
      </c>
      <c r="AY121" s="174">
        <f>'Раздел 5'!T129</f>
        <v>0</v>
      </c>
      <c r="AZ121" s="174">
        <f>'Раздел 5'!H129</f>
        <v>0</v>
      </c>
      <c r="BA121" s="174">
        <f>'Раздел 2'!J126</f>
        <v>0</v>
      </c>
      <c r="BB121" s="211">
        <f t="shared" si="7"/>
        <v>0</v>
      </c>
      <c r="BC121" s="211">
        <f t="shared" si="8"/>
        <v>0</v>
      </c>
      <c r="BD121" s="174">
        <f>'Раздел 6'!H126</f>
        <v>0</v>
      </c>
      <c r="BE121" s="174">
        <f>'Раздел 6'!L126</f>
        <v>0</v>
      </c>
      <c r="BF121" s="174">
        <f>'Раздел 6'!M126</f>
        <v>0</v>
      </c>
      <c r="BG121" s="174">
        <f>'Раздел 2'!J126</f>
        <v>0</v>
      </c>
      <c r="BH121" s="211">
        <f t="shared" si="9"/>
        <v>0</v>
      </c>
      <c r="BI121" s="174">
        <f>'Раздел 7'!H126</f>
        <v>0</v>
      </c>
      <c r="BJ121" s="174">
        <f>'Раздел 7'!L126</f>
        <v>0</v>
      </c>
      <c r="BK121" s="174">
        <f>'Раздел 7'!M126</f>
        <v>0</v>
      </c>
      <c r="BL121" s="174">
        <f>'Раздел 8'!H128</f>
        <v>0</v>
      </c>
      <c r="BM121" s="174">
        <f>'Раздел 8'!J128</f>
        <v>0</v>
      </c>
      <c r="BN121" s="174">
        <f>'Раздел 2'!J126</f>
        <v>0</v>
      </c>
      <c r="BO121" s="174">
        <f>'Раздел 8'!I128</f>
        <v>0</v>
      </c>
      <c r="BP121" s="174">
        <f>'Раздел 8'!T128</f>
        <v>0</v>
      </c>
      <c r="BQ121" s="174">
        <f>'Раздел 8'!AH128</f>
        <v>0</v>
      </c>
      <c r="BR121" s="174">
        <f>'Раздел 8'!AJ128</f>
        <v>0</v>
      </c>
    </row>
    <row r="122" spans="1:70">
      <c r="A122" s="206">
        <f>'Раздел 2'!$A$6</f>
        <v>2</v>
      </c>
      <c r="B122" s="206">
        <f>'Раздел 2'!$B$6</f>
        <v>1200200023561</v>
      </c>
      <c r="C122" s="206" t="str">
        <f>'Раздел 2'!$C$6</f>
        <v>ФКИС</v>
      </c>
      <c r="D122" s="206" t="str">
        <f>'Раздел 2'!$D$6</f>
        <v>СШ</v>
      </c>
      <c r="E122" s="206" t="str">
        <f>'Раздел 2'!$E$6</f>
        <v>МО</v>
      </c>
      <c r="F122" s="206" t="str">
        <f>'Раздел 1'!$A$15</f>
        <v>ОСН</v>
      </c>
      <c r="G122" s="207">
        <f t="shared" si="5"/>
        <v>0</v>
      </c>
      <c r="H122" s="208" t="s">
        <v>664</v>
      </c>
      <c r="I122" s="209">
        <v>121</v>
      </c>
      <c r="J122" s="174">
        <f>'Раздел 2'!H127</f>
        <v>0</v>
      </c>
      <c r="K122" s="174">
        <f>'Раздел 2'!J127</f>
        <v>0</v>
      </c>
      <c r="L122" s="174">
        <f>'Раздел 2'!K127</f>
        <v>0</v>
      </c>
      <c r="M122" s="174">
        <f>'Раздел 2'!W127</f>
        <v>0</v>
      </c>
      <c r="N122" s="174">
        <f>'Раздел 2'!Y127</f>
        <v>0</v>
      </c>
      <c r="O122" s="174">
        <f>'Раздел 2'!L127</f>
        <v>0</v>
      </c>
      <c r="P122" s="174">
        <f>'Раздел 2'!M127</f>
        <v>0</v>
      </c>
      <c r="Q122" s="174">
        <f>'Раздел 2'!N127</f>
        <v>0</v>
      </c>
      <c r="R122" s="174">
        <f>'Раздел 2'!O127</f>
        <v>0</v>
      </c>
      <c r="S122" s="174">
        <f>'Раздел 5'!H130</f>
        <v>0</v>
      </c>
      <c r="T122" s="174">
        <f>'Раздел 4'!H127</f>
        <v>0</v>
      </c>
      <c r="U122" s="174">
        <f>'Раздел 4'!I127</f>
        <v>0</v>
      </c>
      <c r="V122" s="174">
        <f>'Раздел 4'!J127</f>
        <v>0</v>
      </c>
      <c r="W122" s="174">
        <f>'Раздел 4'!K127</f>
        <v>0</v>
      </c>
      <c r="X122" s="174">
        <f>'Раздел 4'!L127</f>
        <v>0</v>
      </c>
      <c r="Y122" s="174">
        <f>'Раздел 4'!M127</f>
        <v>0</v>
      </c>
      <c r="Z122" s="174">
        <f>'Раздел 4'!N127</f>
        <v>0</v>
      </c>
      <c r="AA122" s="174">
        <f>'Раздел 4'!O127</f>
        <v>0</v>
      </c>
      <c r="AB122" s="174">
        <f>'Раздел 4'!P127</f>
        <v>0</v>
      </c>
      <c r="AC122" s="174">
        <f>'Раздел 4'!Q127</f>
        <v>0</v>
      </c>
      <c r="AD122" s="174">
        <f>'Раздел 4'!R127</f>
        <v>0</v>
      </c>
      <c r="AE122" s="174">
        <f>'Раздел 4'!V127</f>
        <v>0</v>
      </c>
      <c r="AF122" s="174">
        <f>'Раздел 4'!Z127</f>
        <v>0</v>
      </c>
      <c r="AG122" s="174">
        <f>'Раздел 2'!K127</f>
        <v>0</v>
      </c>
      <c r="AH122" s="174">
        <f>'Раздел 3'!H127</f>
        <v>0</v>
      </c>
      <c r="AI122" s="174">
        <f>'Раздел 3'!AB127</f>
        <v>0</v>
      </c>
      <c r="AJ122" s="174">
        <f>'Раздел 3'!AG127</f>
        <v>0</v>
      </c>
      <c r="AK122" s="174">
        <f>'Раздел 2'!J127</f>
        <v>0</v>
      </c>
      <c r="AL122" s="210"/>
      <c r="AM122" s="174">
        <f>'Раздел 2'!Z127</f>
        <v>0</v>
      </c>
      <c r="AN122" s="174">
        <f>'Раздел 2'!AA127</f>
        <v>0</v>
      </c>
      <c r="AO122" s="174">
        <f>'Раздел 4'!H127</f>
        <v>0</v>
      </c>
      <c r="AP122" s="174">
        <f>'Раздел 4'!AE127</f>
        <v>0</v>
      </c>
      <c r="AQ122" s="174">
        <f>'Раздел 5'!H130</f>
        <v>0</v>
      </c>
      <c r="AR122" s="174">
        <f>'Раздел 2'!J127</f>
        <v>0</v>
      </c>
      <c r="AS122" s="210">
        <f t="shared" si="6"/>
        <v>0</v>
      </c>
      <c r="AT122" s="174">
        <f>'Раздел 5'!O130</f>
        <v>0</v>
      </c>
      <c r="AU122" s="174">
        <f>'Раздел 5'!P130</f>
        <v>0</v>
      </c>
      <c r="AV122" s="174">
        <f>'Раздел 5'!Q130</f>
        <v>0</v>
      </c>
      <c r="AW122" s="174">
        <f>'Раздел 5'!R130</f>
        <v>0</v>
      </c>
      <c r="AX122" s="174">
        <f>'Раздел 5'!S130</f>
        <v>0</v>
      </c>
      <c r="AY122" s="174">
        <f>'Раздел 5'!T130</f>
        <v>0</v>
      </c>
      <c r="AZ122" s="174">
        <f>'Раздел 5'!H130</f>
        <v>0</v>
      </c>
      <c r="BA122" s="174">
        <f>'Раздел 2'!J127</f>
        <v>0</v>
      </c>
      <c r="BB122" s="211">
        <f t="shared" si="7"/>
        <v>0</v>
      </c>
      <c r="BC122" s="211">
        <f t="shared" si="8"/>
        <v>0</v>
      </c>
      <c r="BD122" s="174">
        <f>'Раздел 6'!H127</f>
        <v>0</v>
      </c>
      <c r="BE122" s="174">
        <f>'Раздел 6'!L127</f>
        <v>0</v>
      </c>
      <c r="BF122" s="174">
        <f>'Раздел 6'!M127</f>
        <v>0</v>
      </c>
      <c r="BG122" s="174">
        <f>'Раздел 2'!J127</f>
        <v>0</v>
      </c>
      <c r="BH122" s="211">
        <f t="shared" si="9"/>
        <v>0</v>
      </c>
      <c r="BI122" s="174">
        <f>'Раздел 7'!H127</f>
        <v>0</v>
      </c>
      <c r="BJ122" s="174">
        <f>'Раздел 7'!L127</f>
        <v>0</v>
      </c>
      <c r="BK122" s="174">
        <f>'Раздел 7'!M127</f>
        <v>0</v>
      </c>
      <c r="BL122" s="174">
        <f>'Раздел 8'!H129</f>
        <v>0</v>
      </c>
      <c r="BM122" s="174">
        <f>'Раздел 8'!J129</f>
        <v>0</v>
      </c>
      <c r="BN122" s="174">
        <f>'Раздел 2'!J127</f>
        <v>0</v>
      </c>
      <c r="BO122" s="174">
        <f>'Раздел 8'!I129</f>
        <v>0</v>
      </c>
      <c r="BP122" s="174">
        <f>'Раздел 8'!T129</f>
        <v>0</v>
      </c>
      <c r="BQ122" s="174">
        <f>'Раздел 8'!AH129</f>
        <v>0</v>
      </c>
      <c r="BR122" s="174">
        <f>'Раздел 8'!AJ129</f>
        <v>0</v>
      </c>
    </row>
    <row r="123" spans="1:70">
      <c r="A123" s="206">
        <f>'Раздел 2'!$A$6</f>
        <v>2</v>
      </c>
      <c r="B123" s="206">
        <f>'Раздел 2'!$B$6</f>
        <v>1200200023561</v>
      </c>
      <c r="C123" s="206" t="str">
        <f>'Раздел 2'!$C$6</f>
        <v>ФКИС</v>
      </c>
      <c r="D123" s="206" t="str">
        <f>'Раздел 2'!$D$6</f>
        <v>СШ</v>
      </c>
      <c r="E123" s="206" t="str">
        <f>'Раздел 2'!$E$6</f>
        <v>МО</v>
      </c>
      <c r="F123" s="206" t="str">
        <f>'Раздел 1'!$A$15</f>
        <v>ОСН</v>
      </c>
      <c r="G123" s="207">
        <f t="shared" si="5"/>
        <v>0</v>
      </c>
      <c r="H123" s="208" t="s">
        <v>202</v>
      </c>
      <c r="I123" s="209">
        <v>122</v>
      </c>
      <c r="J123" s="174">
        <f>'Раздел 2'!H128</f>
        <v>0</v>
      </c>
      <c r="K123" s="174">
        <f>'Раздел 2'!J128</f>
        <v>0</v>
      </c>
      <c r="L123" s="174">
        <f>'Раздел 2'!K128</f>
        <v>0</v>
      </c>
      <c r="M123" s="174">
        <f>'Раздел 2'!W128</f>
        <v>0</v>
      </c>
      <c r="N123" s="174">
        <f>'Раздел 2'!Y128</f>
        <v>0</v>
      </c>
      <c r="O123" s="174">
        <f>'Раздел 2'!L128</f>
        <v>0</v>
      </c>
      <c r="P123" s="174">
        <f>'Раздел 2'!M128</f>
        <v>0</v>
      </c>
      <c r="Q123" s="174">
        <f>'Раздел 2'!N128</f>
        <v>0</v>
      </c>
      <c r="R123" s="174">
        <f>'Раздел 2'!O128</f>
        <v>0</v>
      </c>
      <c r="S123" s="174">
        <f>'Раздел 5'!H131</f>
        <v>0</v>
      </c>
      <c r="T123" s="174">
        <f>'Раздел 4'!H128</f>
        <v>0</v>
      </c>
      <c r="U123" s="174">
        <f>'Раздел 4'!I128</f>
        <v>0</v>
      </c>
      <c r="V123" s="174">
        <f>'Раздел 4'!J128</f>
        <v>0</v>
      </c>
      <c r="W123" s="174">
        <f>'Раздел 4'!K128</f>
        <v>0</v>
      </c>
      <c r="X123" s="174">
        <f>'Раздел 4'!L128</f>
        <v>0</v>
      </c>
      <c r="Y123" s="174">
        <f>'Раздел 4'!M128</f>
        <v>0</v>
      </c>
      <c r="Z123" s="174">
        <f>'Раздел 4'!N128</f>
        <v>0</v>
      </c>
      <c r="AA123" s="174">
        <f>'Раздел 4'!O128</f>
        <v>0</v>
      </c>
      <c r="AB123" s="174">
        <f>'Раздел 4'!P128</f>
        <v>0</v>
      </c>
      <c r="AC123" s="174">
        <f>'Раздел 4'!Q128</f>
        <v>0</v>
      </c>
      <c r="AD123" s="174">
        <f>'Раздел 4'!R128</f>
        <v>0</v>
      </c>
      <c r="AE123" s="174">
        <f>'Раздел 4'!V128</f>
        <v>0</v>
      </c>
      <c r="AF123" s="174">
        <f>'Раздел 4'!Z128</f>
        <v>0</v>
      </c>
      <c r="AG123" s="174">
        <f>'Раздел 2'!K128</f>
        <v>0</v>
      </c>
      <c r="AH123" s="174">
        <f>'Раздел 3'!H128</f>
        <v>0</v>
      </c>
      <c r="AI123" s="174">
        <f>'Раздел 3'!AB128</f>
        <v>0</v>
      </c>
      <c r="AJ123" s="174">
        <f>'Раздел 3'!AG128</f>
        <v>0</v>
      </c>
      <c r="AK123" s="174">
        <f>'Раздел 2'!J128</f>
        <v>0</v>
      </c>
      <c r="AL123" s="210"/>
      <c r="AM123" s="174">
        <f>'Раздел 2'!Z128</f>
        <v>0</v>
      </c>
      <c r="AN123" s="174">
        <f>'Раздел 2'!AA128</f>
        <v>0</v>
      </c>
      <c r="AO123" s="174">
        <f>'Раздел 4'!H128</f>
        <v>0</v>
      </c>
      <c r="AP123" s="174">
        <f>'Раздел 4'!AE128</f>
        <v>0</v>
      </c>
      <c r="AQ123" s="174">
        <f>'Раздел 5'!H131</f>
        <v>0</v>
      </c>
      <c r="AR123" s="174">
        <f>'Раздел 2'!J128</f>
        <v>0</v>
      </c>
      <c r="AS123" s="210">
        <f t="shared" si="6"/>
        <v>0</v>
      </c>
      <c r="AT123" s="174">
        <f>'Раздел 5'!O131</f>
        <v>0</v>
      </c>
      <c r="AU123" s="174">
        <f>'Раздел 5'!P131</f>
        <v>0</v>
      </c>
      <c r="AV123" s="174">
        <f>'Раздел 5'!Q131</f>
        <v>0</v>
      </c>
      <c r="AW123" s="174">
        <f>'Раздел 5'!R131</f>
        <v>0</v>
      </c>
      <c r="AX123" s="174">
        <f>'Раздел 5'!S131</f>
        <v>0</v>
      </c>
      <c r="AY123" s="174">
        <f>'Раздел 5'!T131</f>
        <v>0</v>
      </c>
      <c r="AZ123" s="174">
        <f>'Раздел 5'!H131</f>
        <v>0</v>
      </c>
      <c r="BA123" s="174">
        <f>'Раздел 2'!J128</f>
        <v>0</v>
      </c>
      <c r="BB123" s="211">
        <f t="shared" si="7"/>
        <v>0</v>
      </c>
      <c r="BC123" s="211">
        <f t="shared" si="8"/>
        <v>0</v>
      </c>
      <c r="BD123" s="174">
        <f>'Раздел 6'!H128</f>
        <v>0</v>
      </c>
      <c r="BE123" s="174">
        <f>'Раздел 6'!L128</f>
        <v>0</v>
      </c>
      <c r="BF123" s="174">
        <f>'Раздел 6'!M128</f>
        <v>0</v>
      </c>
      <c r="BG123" s="174">
        <f>'Раздел 2'!J128</f>
        <v>0</v>
      </c>
      <c r="BH123" s="211">
        <f t="shared" si="9"/>
        <v>0</v>
      </c>
      <c r="BI123" s="174">
        <f>'Раздел 7'!H128</f>
        <v>0</v>
      </c>
      <c r="BJ123" s="174">
        <f>'Раздел 7'!L128</f>
        <v>0</v>
      </c>
      <c r="BK123" s="174">
        <f>'Раздел 7'!M128</f>
        <v>0</v>
      </c>
      <c r="BL123" s="174">
        <f>'Раздел 8'!H130</f>
        <v>0</v>
      </c>
      <c r="BM123" s="174">
        <f>'Раздел 8'!J130</f>
        <v>0</v>
      </c>
      <c r="BN123" s="174">
        <f>'Раздел 2'!J128</f>
        <v>0</v>
      </c>
      <c r="BO123" s="174">
        <f>'Раздел 8'!I130</f>
        <v>0</v>
      </c>
      <c r="BP123" s="174">
        <f>'Раздел 8'!T130</f>
        <v>0</v>
      </c>
      <c r="BQ123" s="174">
        <f>'Раздел 8'!AH130</f>
        <v>0</v>
      </c>
      <c r="BR123" s="174">
        <f>'Раздел 8'!AJ130</f>
        <v>0</v>
      </c>
    </row>
    <row r="124" spans="1:70">
      <c r="A124" s="206">
        <f>'Раздел 2'!$A$6</f>
        <v>2</v>
      </c>
      <c r="B124" s="206">
        <f>'Раздел 2'!$B$6</f>
        <v>1200200023561</v>
      </c>
      <c r="C124" s="206" t="str">
        <f>'Раздел 2'!$C$6</f>
        <v>ФКИС</v>
      </c>
      <c r="D124" s="206" t="str">
        <f>'Раздел 2'!$D$6</f>
        <v>СШ</v>
      </c>
      <c r="E124" s="206" t="str">
        <f>'Раздел 2'!$E$6</f>
        <v>МО</v>
      </c>
      <c r="F124" s="206" t="str">
        <f>'Раздел 1'!$A$15</f>
        <v>ОСН</v>
      </c>
      <c r="G124" s="207">
        <f t="shared" si="5"/>
        <v>0</v>
      </c>
      <c r="H124" s="208" t="s">
        <v>816</v>
      </c>
      <c r="I124" s="209">
        <v>123</v>
      </c>
      <c r="J124" s="174">
        <f>'Раздел 2'!H129</f>
        <v>0</v>
      </c>
      <c r="K124" s="174">
        <f>'Раздел 2'!J129</f>
        <v>0</v>
      </c>
      <c r="L124" s="174">
        <f>'Раздел 2'!K129</f>
        <v>0</v>
      </c>
      <c r="M124" s="174">
        <f>'Раздел 2'!W129</f>
        <v>0</v>
      </c>
      <c r="N124" s="174">
        <f>'Раздел 2'!Y129</f>
        <v>0</v>
      </c>
      <c r="O124" s="174">
        <f>'Раздел 2'!L129</f>
        <v>0</v>
      </c>
      <c r="P124" s="174">
        <f>'Раздел 2'!M129</f>
        <v>0</v>
      </c>
      <c r="Q124" s="174">
        <f>'Раздел 2'!N129</f>
        <v>0</v>
      </c>
      <c r="R124" s="174">
        <f>'Раздел 2'!O129</f>
        <v>0</v>
      </c>
      <c r="S124" s="174">
        <f>'Раздел 5'!H132</f>
        <v>0</v>
      </c>
      <c r="T124" s="174">
        <f>'Раздел 4'!H129</f>
        <v>0</v>
      </c>
      <c r="U124" s="174">
        <f>'Раздел 4'!I129</f>
        <v>0</v>
      </c>
      <c r="V124" s="174">
        <f>'Раздел 4'!J129</f>
        <v>0</v>
      </c>
      <c r="W124" s="174">
        <f>'Раздел 4'!K129</f>
        <v>0</v>
      </c>
      <c r="X124" s="174">
        <f>'Раздел 4'!L129</f>
        <v>0</v>
      </c>
      <c r="Y124" s="174">
        <f>'Раздел 4'!M129</f>
        <v>0</v>
      </c>
      <c r="Z124" s="174">
        <f>'Раздел 4'!N129</f>
        <v>0</v>
      </c>
      <c r="AA124" s="174">
        <f>'Раздел 4'!O129</f>
        <v>0</v>
      </c>
      <c r="AB124" s="174">
        <f>'Раздел 4'!P129</f>
        <v>0</v>
      </c>
      <c r="AC124" s="174">
        <f>'Раздел 4'!Q129</f>
        <v>0</v>
      </c>
      <c r="AD124" s="174">
        <f>'Раздел 4'!R129</f>
        <v>0</v>
      </c>
      <c r="AE124" s="174">
        <f>'Раздел 4'!V129</f>
        <v>0</v>
      </c>
      <c r="AF124" s="174">
        <f>'Раздел 4'!Z129</f>
        <v>0</v>
      </c>
      <c r="AG124" s="174">
        <f>'Раздел 2'!K129</f>
        <v>0</v>
      </c>
      <c r="AH124" s="174">
        <f>'Раздел 3'!H129</f>
        <v>0</v>
      </c>
      <c r="AI124" s="174">
        <f>'Раздел 3'!AB129</f>
        <v>0</v>
      </c>
      <c r="AJ124" s="174">
        <f>'Раздел 3'!AG129</f>
        <v>0</v>
      </c>
      <c r="AK124" s="174">
        <f>'Раздел 2'!J129</f>
        <v>0</v>
      </c>
      <c r="AL124" s="210"/>
      <c r="AM124" s="174">
        <f>'Раздел 2'!Z129</f>
        <v>0</v>
      </c>
      <c r="AN124" s="174">
        <f>'Раздел 2'!AA129</f>
        <v>0</v>
      </c>
      <c r="AO124" s="174">
        <f>'Раздел 4'!H129</f>
        <v>0</v>
      </c>
      <c r="AP124" s="174">
        <f>'Раздел 4'!AE129</f>
        <v>0</v>
      </c>
      <c r="AQ124" s="174">
        <f>'Раздел 5'!H132</f>
        <v>0</v>
      </c>
      <c r="AR124" s="174">
        <f>'Раздел 2'!J129</f>
        <v>0</v>
      </c>
      <c r="AS124" s="210">
        <f t="shared" si="6"/>
        <v>0</v>
      </c>
      <c r="AT124" s="174">
        <f>'Раздел 5'!O132</f>
        <v>0</v>
      </c>
      <c r="AU124" s="174">
        <f>'Раздел 5'!P132</f>
        <v>0</v>
      </c>
      <c r="AV124" s="174">
        <f>'Раздел 5'!Q132</f>
        <v>0</v>
      </c>
      <c r="AW124" s="174">
        <f>'Раздел 5'!R132</f>
        <v>0</v>
      </c>
      <c r="AX124" s="174">
        <f>'Раздел 5'!S132</f>
        <v>0</v>
      </c>
      <c r="AY124" s="174">
        <f>'Раздел 5'!T132</f>
        <v>0</v>
      </c>
      <c r="AZ124" s="174">
        <f>'Раздел 5'!H132</f>
        <v>0</v>
      </c>
      <c r="BA124" s="174">
        <f>'Раздел 2'!J129</f>
        <v>0</v>
      </c>
      <c r="BB124" s="211">
        <f t="shared" si="7"/>
        <v>0</v>
      </c>
      <c r="BC124" s="211">
        <f t="shared" si="8"/>
        <v>0</v>
      </c>
      <c r="BD124" s="174">
        <f>'Раздел 6'!H129</f>
        <v>0</v>
      </c>
      <c r="BE124" s="174">
        <f>'Раздел 6'!L129</f>
        <v>0</v>
      </c>
      <c r="BF124" s="174">
        <f>'Раздел 6'!M129</f>
        <v>0</v>
      </c>
      <c r="BG124" s="174">
        <f>'Раздел 2'!J129</f>
        <v>0</v>
      </c>
      <c r="BH124" s="211">
        <f t="shared" si="9"/>
        <v>0</v>
      </c>
      <c r="BI124" s="174">
        <f>'Раздел 7'!H129</f>
        <v>0</v>
      </c>
      <c r="BJ124" s="174">
        <f>'Раздел 7'!L129</f>
        <v>0</v>
      </c>
      <c r="BK124" s="174">
        <f>'Раздел 7'!M129</f>
        <v>0</v>
      </c>
      <c r="BL124" s="174">
        <f>'Раздел 8'!H131</f>
        <v>0</v>
      </c>
      <c r="BM124" s="174">
        <f>'Раздел 8'!J131</f>
        <v>0</v>
      </c>
      <c r="BN124" s="174">
        <f>'Раздел 2'!J129</f>
        <v>0</v>
      </c>
      <c r="BO124" s="174">
        <f>'Раздел 8'!I131</f>
        <v>0</v>
      </c>
      <c r="BP124" s="174">
        <f>'Раздел 8'!T131</f>
        <v>0</v>
      </c>
      <c r="BQ124" s="174">
        <f>'Раздел 8'!AH131</f>
        <v>0</v>
      </c>
      <c r="BR124" s="174">
        <f>'Раздел 8'!AJ131</f>
        <v>0</v>
      </c>
    </row>
    <row r="125" spans="1:70">
      <c r="A125" s="206">
        <f>'Раздел 2'!$A$6</f>
        <v>2</v>
      </c>
      <c r="B125" s="206">
        <f>'Раздел 2'!$B$6</f>
        <v>1200200023561</v>
      </c>
      <c r="C125" s="206" t="str">
        <f>'Раздел 2'!$C$6</f>
        <v>ФКИС</v>
      </c>
      <c r="D125" s="206" t="str">
        <f>'Раздел 2'!$D$6</f>
        <v>СШ</v>
      </c>
      <c r="E125" s="206" t="str">
        <f>'Раздел 2'!$E$6</f>
        <v>МО</v>
      </c>
      <c r="F125" s="206" t="str">
        <f>'Раздел 1'!$A$15</f>
        <v>ОСН</v>
      </c>
      <c r="G125" s="207">
        <f t="shared" si="5"/>
        <v>0</v>
      </c>
      <c r="H125" s="208" t="s">
        <v>212</v>
      </c>
      <c r="I125" s="209">
        <v>124</v>
      </c>
      <c r="J125" s="174">
        <f>'Раздел 2'!H130</f>
        <v>0</v>
      </c>
      <c r="K125" s="174">
        <f>'Раздел 2'!J130</f>
        <v>0</v>
      </c>
      <c r="L125" s="174">
        <f>'Раздел 2'!K130</f>
        <v>0</v>
      </c>
      <c r="M125" s="174">
        <f>'Раздел 2'!W130</f>
        <v>0</v>
      </c>
      <c r="N125" s="174">
        <f>'Раздел 2'!Y130</f>
        <v>0</v>
      </c>
      <c r="O125" s="174">
        <f>'Раздел 2'!L130</f>
        <v>0</v>
      </c>
      <c r="P125" s="174">
        <f>'Раздел 2'!M130</f>
        <v>0</v>
      </c>
      <c r="Q125" s="174">
        <f>'Раздел 2'!N130</f>
        <v>0</v>
      </c>
      <c r="R125" s="174">
        <f>'Раздел 2'!O130</f>
        <v>0</v>
      </c>
      <c r="S125" s="174">
        <f>'Раздел 5'!H133</f>
        <v>0</v>
      </c>
      <c r="T125" s="174">
        <f>'Раздел 4'!H130</f>
        <v>0</v>
      </c>
      <c r="U125" s="174">
        <f>'Раздел 4'!I130</f>
        <v>0</v>
      </c>
      <c r="V125" s="174">
        <f>'Раздел 4'!J130</f>
        <v>0</v>
      </c>
      <c r="W125" s="174">
        <f>'Раздел 4'!K130</f>
        <v>0</v>
      </c>
      <c r="X125" s="174">
        <f>'Раздел 4'!L130</f>
        <v>0</v>
      </c>
      <c r="Y125" s="174">
        <f>'Раздел 4'!M130</f>
        <v>0</v>
      </c>
      <c r="Z125" s="174">
        <f>'Раздел 4'!N130</f>
        <v>0</v>
      </c>
      <c r="AA125" s="174">
        <f>'Раздел 4'!O130</f>
        <v>0</v>
      </c>
      <c r="AB125" s="174">
        <f>'Раздел 4'!P130</f>
        <v>0</v>
      </c>
      <c r="AC125" s="174">
        <f>'Раздел 4'!Q130</f>
        <v>0</v>
      </c>
      <c r="AD125" s="174">
        <f>'Раздел 4'!R130</f>
        <v>0</v>
      </c>
      <c r="AE125" s="174">
        <f>'Раздел 4'!V130</f>
        <v>0</v>
      </c>
      <c r="AF125" s="174">
        <f>'Раздел 4'!Z130</f>
        <v>0</v>
      </c>
      <c r="AG125" s="174">
        <f>'Раздел 2'!K130</f>
        <v>0</v>
      </c>
      <c r="AH125" s="174">
        <f>'Раздел 3'!H130</f>
        <v>0</v>
      </c>
      <c r="AI125" s="174">
        <f>'Раздел 3'!AB130</f>
        <v>0</v>
      </c>
      <c r="AJ125" s="174">
        <f>'Раздел 3'!AG130</f>
        <v>0</v>
      </c>
      <c r="AK125" s="174">
        <f>'Раздел 2'!J130</f>
        <v>0</v>
      </c>
      <c r="AL125" s="210"/>
      <c r="AM125" s="174">
        <f>'Раздел 2'!Z130</f>
        <v>0</v>
      </c>
      <c r="AN125" s="174">
        <f>'Раздел 2'!AA130</f>
        <v>0</v>
      </c>
      <c r="AO125" s="174">
        <f>'Раздел 4'!H130</f>
        <v>0</v>
      </c>
      <c r="AP125" s="174">
        <f>'Раздел 4'!AE130</f>
        <v>0</v>
      </c>
      <c r="AQ125" s="174">
        <f>'Раздел 5'!H133</f>
        <v>0</v>
      </c>
      <c r="AR125" s="174">
        <f>'Раздел 2'!J130</f>
        <v>0</v>
      </c>
      <c r="AS125" s="210">
        <f t="shared" si="6"/>
        <v>0</v>
      </c>
      <c r="AT125" s="174">
        <f>'Раздел 5'!O133</f>
        <v>0</v>
      </c>
      <c r="AU125" s="174">
        <f>'Раздел 5'!P133</f>
        <v>0</v>
      </c>
      <c r="AV125" s="174">
        <f>'Раздел 5'!Q133</f>
        <v>0</v>
      </c>
      <c r="AW125" s="174">
        <f>'Раздел 5'!R133</f>
        <v>0</v>
      </c>
      <c r="AX125" s="174">
        <f>'Раздел 5'!S133</f>
        <v>0</v>
      </c>
      <c r="AY125" s="174">
        <f>'Раздел 5'!T133</f>
        <v>0</v>
      </c>
      <c r="AZ125" s="174">
        <f>'Раздел 5'!H133</f>
        <v>0</v>
      </c>
      <c r="BA125" s="174">
        <f>'Раздел 2'!J130</f>
        <v>0</v>
      </c>
      <c r="BB125" s="211">
        <f t="shared" si="7"/>
        <v>0</v>
      </c>
      <c r="BC125" s="211">
        <f t="shared" si="8"/>
        <v>0</v>
      </c>
      <c r="BD125" s="174">
        <f>'Раздел 6'!H130</f>
        <v>0</v>
      </c>
      <c r="BE125" s="174">
        <f>'Раздел 6'!L130</f>
        <v>0</v>
      </c>
      <c r="BF125" s="174">
        <f>'Раздел 6'!M130</f>
        <v>0</v>
      </c>
      <c r="BG125" s="174">
        <f>'Раздел 2'!J130</f>
        <v>0</v>
      </c>
      <c r="BH125" s="211">
        <f t="shared" si="9"/>
        <v>0</v>
      </c>
      <c r="BI125" s="174">
        <f>'Раздел 7'!H130</f>
        <v>0</v>
      </c>
      <c r="BJ125" s="174">
        <f>'Раздел 7'!L130</f>
        <v>0</v>
      </c>
      <c r="BK125" s="174">
        <f>'Раздел 7'!M130</f>
        <v>0</v>
      </c>
      <c r="BL125" s="174">
        <f>'Раздел 8'!H132</f>
        <v>0</v>
      </c>
      <c r="BM125" s="174">
        <f>'Раздел 8'!J132</f>
        <v>0</v>
      </c>
      <c r="BN125" s="174">
        <f>'Раздел 2'!J130</f>
        <v>0</v>
      </c>
      <c r="BO125" s="174">
        <f>'Раздел 8'!I132</f>
        <v>0</v>
      </c>
      <c r="BP125" s="174">
        <f>'Раздел 8'!T132</f>
        <v>0</v>
      </c>
      <c r="BQ125" s="174">
        <f>'Раздел 8'!AH132</f>
        <v>0</v>
      </c>
      <c r="BR125" s="174">
        <f>'Раздел 8'!AJ132</f>
        <v>0</v>
      </c>
    </row>
    <row r="126" spans="1:70">
      <c r="A126" s="206">
        <f>'Раздел 2'!$A$6</f>
        <v>2</v>
      </c>
      <c r="B126" s="206">
        <f>'Раздел 2'!$B$6</f>
        <v>1200200023561</v>
      </c>
      <c r="C126" s="206" t="str">
        <f>'Раздел 2'!$C$6</f>
        <v>ФКИС</v>
      </c>
      <c r="D126" s="206" t="str">
        <f>'Раздел 2'!$D$6</f>
        <v>СШ</v>
      </c>
      <c r="E126" s="206" t="str">
        <f>'Раздел 2'!$E$6</f>
        <v>МО</v>
      </c>
      <c r="F126" s="206" t="str">
        <f>'Раздел 1'!$A$15</f>
        <v>ОСН</v>
      </c>
      <c r="G126" s="207">
        <f t="shared" si="5"/>
        <v>0</v>
      </c>
      <c r="H126" s="208" t="s">
        <v>214</v>
      </c>
      <c r="I126" s="209">
        <v>125</v>
      </c>
      <c r="J126" s="174">
        <f>'Раздел 2'!H131</f>
        <v>0</v>
      </c>
      <c r="K126" s="174">
        <f>'Раздел 2'!J131</f>
        <v>0</v>
      </c>
      <c r="L126" s="174">
        <f>'Раздел 2'!K131</f>
        <v>0</v>
      </c>
      <c r="M126" s="174">
        <f>'Раздел 2'!W131</f>
        <v>0</v>
      </c>
      <c r="N126" s="174">
        <f>'Раздел 2'!Y131</f>
        <v>0</v>
      </c>
      <c r="O126" s="174">
        <f>'Раздел 2'!L131</f>
        <v>0</v>
      </c>
      <c r="P126" s="174">
        <f>'Раздел 2'!M131</f>
        <v>0</v>
      </c>
      <c r="Q126" s="174">
        <f>'Раздел 2'!N131</f>
        <v>0</v>
      </c>
      <c r="R126" s="174">
        <f>'Раздел 2'!O131</f>
        <v>0</v>
      </c>
      <c r="S126" s="174">
        <f>'Раздел 5'!H134</f>
        <v>0</v>
      </c>
      <c r="T126" s="174">
        <f>'Раздел 4'!H131</f>
        <v>0</v>
      </c>
      <c r="U126" s="174">
        <f>'Раздел 4'!I131</f>
        <v>0</v>
      </c>
      <c r="V126" s="174">
        <f>'Раздел 4'!J131</f>
        <v>0</v>
      </c>
      <c r="W126" s="174">
        <f>'Раздел 4'!K131</f>
        <v>0</v>
      </c>
      <c r="X126" s="174">
        <f>'Раздел 4'!L131</f>
        <v>0</v>
      </c>
      <c r="Y126" s="174">
        <f>'Раздел 4'!M131</f>
        <v>0</v>
      </c>
      <c r="Z126" s="174">
        <f>'Раздел 4'!N131</f>
        <v>0</v>
      </c>
      <c r="AA126" s="174">
        <f>'Раздел 4'!O131</f>
        <v>0</v>
      </c>
      <c r="AB126" s="174">
        <f>'Раздел 4'!P131</f>
        <v>0</v>
      </c>
      <c r="AC126" s="174">
        <f>'Раздел 4'!Q131</f>
        <v>0</v>
      </c>
      <c r="AD126" s="174">
        <f>'Раздел 4'!R131</f>
        <v>0</v>
      </c>
      <c r="AE126" s="174">
        <f>'Раздел 4'!V131</f>
        <v>0</v>
      </c>
      <c r="AF126" s="174">
        <f>'Раздел 4'!Z131</f>
        <v>0</v>
      </c>
      <c r="AG126" s="174">
        <f>'Раздел 2'!K131</f>
        <v>0</v>
      </c>
      <c r="AH126" s="174">
        <f>'Раздел 3'!H131</f>
        <v>0</v>
      </c>
      <c r="AI126" s="174">
        <f>'Раздел 3'!AB131</f>
        <v>0</v>
      </c>
      <c r="AJ126" s="174">
        <f>'Раздел 3'!AG131</f>
        <v>0</v>
      </c>
      <c r="AK126" s="174">
        <f>'Раздел 2'!J131</f>
        <v>0</v>
      </c>
      <c r="AL126" s="210"/>
      <c r="AM126" s="174">
        <f>'Раздел 2'!Z131</f>
        <v>0</v>
      </c>
      <c r="AN126" s="174">
        <f>'Раздел 2'!AA131</f>
        <v>0</v>
      </c>
      <c r="AO126" s="174">
        <f>'Раздел 4'!H131</f>
        <v>0</v>
      </c>
      <c r="AP126" s="174">
        <f>'Раздел 4'!AE131</f>
        <v>0</v>
      </c>
      <c r="AQ126" s="174">
        <f>'Раздел 5'!H134</f>
        <v>0</v>
      </c>
      <c r="AR126" s="174">
        <f>'Раздел 2'!J131</f>
        <v>0</v>
      </c>
      <c r="AS126" s="210">
        <f t="shared" si="6"/>
        <v>0</v>
      </c>
      <c r="AT126" s="174">
        <f>'Раздел 5'!O134</f>
        <v>0</v>
      </c>
      <c r="AU126" s="174">
        <f>'Раздел 5'!P134</f>
        <v>0</v>
      </c>
      <c r="AV126" s="174">
        <f>'Раздел 5'!Q134</f>
        <v>0</v>
      </c>
      <c r="AW126" s="174">
        <f>'Раздел 5'!R134</f>
        <v>0</v>
      </c>
      <c r="AX126" s="174">
        <f>'Раздел 5'!S134</f>
        <v>0</v>
      </c>
      <c r="AY126" s="174">
        <f>'Раздел 5'!T134</f>
        <v>0</v>
      </c>
      <c r="AZ126" s="174">
        <f>'Раздел 5'!H134</f>
        <v>0</v>
      </c>
      <c r="BA126" s="174">
        <f>'Раздел 2'!J131</f>
        <v>0</v>
      </c>
      <c r="BB126" s="211">
        <f t="shared" si="7"/>
        <v>0</v>
      </c>
      <c r="BC126" s="211">
        <f t="shared" si="8"/>
        <v>0</v>
      </c>
      <c r="BD126" s="174">
        <f>'Раздел 6'!H131</f>
        <v>0</v>
      </c>
      <c r="BE126" s="174">
        <f>'Раздел 6'!L131</f>
        <v>0</v>
      </c>
      <c r="BF126" s="174">
        <f>'Раздел 6'!M131</f>
        <v>0</v>
      </c>
      <c r="BG126" s="174">
        <f>'Раздел 2'!J131</f>
        <v>0</v>
      </c>
      <c r="BH126" s="211">
        <f t="shared" si="9"/>
        <v>0</v>
      </c>
      <c r="BI126" s="174">
        <f>'Раздел 7'!H131</f>
        <v>0</v>
      </c>
      <c r="BJ126" s="174">
        <f>'Раздел 7'!L131</f>
        <v>0</v>
      </c>
      <c r="BK126" s="174">
        <f>'Раздел 7'!M131</f>
        <v>0</v>
      </c>
      <c r="BL126" s="174">
        <f>'Раздел 8'!H133</f>
        <v>0</v>
      </c>
      <c r="BM126" s="174">
        <f>'Раздел 8'!J133</f>
        <v>0</v>
      </c>
      <c r="BN126" s="174">
        <f>'Раздел 2'!J131</f>
        <v>0</v>
      </c>
      <c r="BO126" s="174">
        <f>'Раздел 8'!I133</f>
        <v>0</v>
      </c>
      <c r="BP126" s="174">
        <f>'Раздел 8'!T133</f>
        <v>0</v>
      </c>
      <c r="BQ126" s="174">
        <f>'Раздел 8'!AH133</f>
        <v>0</v>
      </c>
      <c r="BR126" s="174">
        <f>'Раздел 8'!AJ133</f>
        <v>0</v>
      </c>
    </row>
    <row r="127" spans="1:70">
      <c r="A127" s="206">
        <f>'Раздел 2'!$A$6</f>
        <v>2</v>
      </c>
      <c r="B127" s="206">
        <f>'Раздел 2'!$B$6</f>
        <v>1200200023561</v>
      </c>
      <c r="C127" s="206" t="str">
        <f>'Раздел 2'!$C$6</f>
        <v>ФКИС</v>
      </c>
      <c r="D127" s="206" t="str">
        <f>'Раздел 2'!$D$6</f>
        <v>СШ</v>
      </c>
      <c r="E127" s="206" t="str">
        <f>'Раздел 2'!$E$6</f>
        <v>МО</v>
      </c>
      <c r="F127" s="206" t="str">
        <f>'Раздел 1'!$A$15</f>
        <v>ОСН</v>
      </c>
      <c r="G127" s="207">
        <f t="shared" si="5"/>
        <v>0</v>
      </c>
      <c r="H127" s="208" t="s">
        <v>216</v>
      </c>
      <c r="I127" s="209">
        <v>126</v>
      </c>
      <c r="J127" s="174">
        <f>'Раздел 2'!H132</f>
        <v>0</v>
      </c>
      <c r="K127" s="174">
        <f>'Раздел 2'!J132</f>
        <v>0</v>
      </c>
      <c r="L127" s="174">
        <f>'Раздел 2'!K132</f>
        <v>0</v>
      </c>
      <c r="M127" s="174">
        <f>'Раздел 2'!W132</f>
        <v>0</v>
      </c>
      <c r="N127" s="174">
        <f>'Раздел 2'!Y132</f>
        <v>0</v>
      </c>
      <c r="O127" s="174">
        <f>'Раздел 2'!L132</f>
        <v>0</v>
      </c>
      <c r="P127" s="174">
        <f>'Раздел 2'!M132</f>
        <v>0</v>
      </c>
      <c r="Q127" s="174">
        <f>'Раздел 2'!N132</f>
        <v>0</v>
      </c>
      <c r="R127" s="174">
        <f>'Раздел 2'!O132</f>
        <v>0</v>
      </c>
      <c r="S127" s="174">
        <f>'Раздел 5'!H135</f>
        <v>0</v>
      </c>
      <c r="T127" s="174">
        <f>'Раздел 4'!H132</f>
        <v>0</v>
      </c>
      <c r="U127" s="174">
        <f>'Раздел 4'!I132</f>
        <v>0</v>
      </c>
      <c r="V127" s="174">
        <f>'Раздел 4'!J132</f>
        <v>0</v>
      </c>
      <c r="W127" s="174">
        <f>'Раздел 4'!K132</f>
        <v>0</v>
      </c>
      <c r="X127" s="174">
        <f>'Раздел 4'!L132</f>
        <v>0</v>
      </c>
      <c r="Y127" s="174">
        <f>'Раздел 4'!M132</f>
        <v>0</v>
      </c>
      <c r="Z127" s="174">
        <f>'Раздел 4'!N132</f>
        <v>0</v>
      </c>
      <c r="AA127" s="174">
        <f>'Раздел 4'!O132</f>
        <v>0</v>
      </c>
      <c r="AB127" s="174">
        <f>'Раздел 4'!P132</f>
        <v>0</v>
      </c>
      <c r="AC127" s="174">
        <f>'Раздел 4'!Q132</f>
        <v>0</v>
      </c>
      <c r="AD127" s="174">
        <f>'Раздел 4'!R132</f>
        <v>0</v>
      </c>
      <c r="AE127" s="174">
        <f>'Раздел 4'!V132</f>
        <v>0</v>
      </c>
      <c r="AF127" s="174">
        <f>'Раздел 4'!Z132</f>
        <v>0</v>
      </c>
      <c r="AG127" s="174">
        <f>'Раздел 2'!K132</f>
        <v>0</v>
      </c>
      <c r="AH127" s="174">
        <f>'Раздел 3'!H132</f>
        <v>0</v>
      </c>
      <c r="AI127" s="174">
        <f>'Раздел 3'!AB132</f>
        <v>0</v>
      </c>
      <c r="AJ127" s="174">
        <f>'Раздел 3'!AG132</f>
        <v>0</v>
      </c>
      <c r="AK127" s="174">
        <f>'Раздел 2'!J132</f>
        <v>0</v>
      </c>
      <c r="AL127" s="210"/>
      <c r="AM127" s="174">
        <f>'Раздел 2'!Z132</f>
        <v>0</v>
      </c>
      <c r="AN127" s="174">
        <f>'Раздел 2'!AA132</f>
        <v>0</v>
      </c>
      <c r="AO127" s="174">
        <f>'Раздел 4'!H132</f>
        <v>0</v>
      </c>
      <c r="AP127" s="174">
        <f>'Раздел 4'!AE132</f>
        <v>0</v>
      </c>
      <c r="AQ127" s="174">
        <f>'Раздел 5'!H135</f>
        <v>0</v>
      </c>
      <c r="AR127" s="174">
        <f>'Раздел 2'!J132</f>
        <v>0</v>
      </c>
      <c r="AS127" s="210">
        <f t="shared" si="6"/>
        <v>0</v>
      </c>
      <c r="AT127" s="174">
        <f>'Раздел 5'!O135</f>
        <v>0</v>
      </c>
      <c r="AU127" s="174">
        <f>'Раздел 5'!P135</f>
        <v>0</v>
      </c>
      <c r="AV127" s="174">
        <f>'Раздел 5'!Q135</f>
        <v>0</v>
      </c>
      <c r="AW127" s="174">
        <f>'Раздел 5'!R135</f>
        <v>0</v>
      </c>
      <c r="AX127" s="174">
        <f>'Раздел 5'!S135</f>
        <v>0</v>
      </c>
      <c r="AY127" s="174">
        <f>'Раздел 5'!T135</f>
        <v>0</v>
      </c>
      <c r="AZ127" s="174">
        <f>'Раздел 5'!H135</f>
        <v>0</v>
      </c>
      <c r="BA127" s="174">
        <f>'Раздел 2'!J132</f>
        <v>0</v>
      </c>
      <c r="BB127" s="211">
        <f t="shared" si="7"/>
        <v>0</v>
      </c>
      <c r="BC127" s="211">
        <f t="shared" si="8"/>
        <v>0</v>
      </c>
      <c r="BD127" s="174">
        <f>'Раздел 6'!H132</f>
        <v>0</v>
      </c>
      <c r="BE127" s="174">
        <f>'Раздел 6'!L132</f>
        <v>0</v>
      </c>
      <c r="BF127" s="174">
        <f>'Раздел 6'!M132</f>
        <v>0</v>
      </c>
      <c r="BG127" s="174">
        <f>'Раздел 2'!J132</f>
        <v>0</v>
      </c>
      <c r="BH127" s="211">
        <f t="shared" si="9"/>
        <v>0</v>
      </c>
      <c r="BI127" s="174">
        <f>'Раздел 7'!H132</f>
        <v>0</v>
      </c>
      <c r="BJ127" s="174">
        <f>'Раздел 7'!L132</f>
        <v>0</v>
      </c>
      <c r="BK127" s="174">
        <f>'Раздел 7'!M132</f>
        <v>0</v>
      </c>
      <c r="BL127" s="174">
        <f>'Раздел 8'!H134</f>
        <v>0</v>
      </c>
      <c r="BM127" s="174">
        <f>'Раздел 8'!J134</f>
        <v>0</v>
      </c>
      <c r="BN127" s="174">
        <f>'Раздел 2'!J132</f>
        <v>0</v>
      </c>
      <c r="BO127" s="174">
        <f>'Раздел 8'!I134</f>
        <v>0</v>
      </c>
      <c r="BP127" s="174">
        <f>'Раздел 8'!T134</f>
        <v>0</v>
      </c>
      <c r="BQ127" s="174">
        <f>'Раздел 8'!AH134</f>
        <v>0</v>
      </c>
      <c r="BR127" s="174">
        <f>'Раздел 8'!AJ134</f>
        <v>0</v>
      </c>
    </row>
    <row r="128" spans="1:70">
      <c r="A128" s="206">
        <f>'Раздел 2'!$A$6</f>
        <v>2</v>
      </c>
      <c r="B128" s="206">
        <f>'Раздел 2'!$B$6</f>
        <v>1200200023561</v>
      </c>
      <c r="C128" s="206" t="str">
        <f>'Раздел 2'!$C$6</f>
        <v>ФКИС</v>
      </c>
      <c r="D128" s="206" t="str">
        <f>'Раздел 2'!$D$6</f>
        <v>СШ</v>
      </c>
      <c r="E128" s="206" t="str">
        <f>'Раздел 2'!$E$6</f>
        <v>МО</v>
      </c>
      <c r="F128" s="206" t="str">
        <f>'Раздел 1'!$A$15</f>
        <v>ОСН</v>
      </c>
      <c r="G128" s="207">
        <f t="shared" si="5"/>
        <v>0</v>
      </c>
      <c r="H128" s="212" t="s">
        <v>218</v>
      </c>
      <c r="I128" s="209">
        <v>127</v>
      </c>
      <c r="J128" s="174">
        <f>'Раздел 2'!H133</f>
        <v>0</v>
      </c>
      <c r="K128" s="174">
        <f>'Раздел 2'!J133</f>
        <v>0</v>
      </c>
      <c r="L128" s="174">
        <f>'Раздел 2'!K133</f>
        <v>0</v>
      </c>
      <c r="M128" s="174">
        <f>'Раздел 2'!W133</f>
        <v>0</v>
      </c>
      <c r="N128" s="174">
        <f>'Раздел 2'!Y133</f>
        <v>0</v>
      </c>
      <c r="O128" s="174">
        <f>'Раздел 2'!L133</f>
        <v>0</v>
      </c>
      <c r="P128" s="174">
        <f>'Раздел 2'!M133</f>
        <v>0</v>
      </c>
      <c r="Q128" s="174">
        <f>'Раздел 2'!N133</f>
        <v>0</v>
      </c>
      <c r="R128" s="174">
        <f>'Раздел 2'!O133</f>
        <v>0</v>
      </c>
      <c r="S128" s="174">
        <f>'Раздел 5'!H136</f>
        <v>0</v>
      </c>
      <c r="T128" s="174">
        <f>'Раздел 4'!H133</f>
        <v>0</v>
      </c>
      <c r="U128" s="174">
        <f>'Раздел 4'!I133</f>
        <v>0</v>
      </c>
      <c r="V128" s="174">
        <f>'Раздел 4'!J133</f>
        <v>0</v>
      </c>
      <c r="W128" s="174">
        <f>'Раздел 4'!K133</f>
        <v>0</v>
      </c>
      <c r="X128" s="174">
        <f>'Раздел 4'!L133</f>
        <v>0</v>
      </c>
      <c r="Y128" s="174">
        <f>'Раздел 4'!M133</f>
        <v>0</v>
      </c>
      <c r="Z128" s="174">
        <f>'Раздел 4'!N133</f>
        <v>0</v>
      </c>
      <c r="AA128" s="174">
        <f>'Раздел 4'!O133</f>
        <v>0</v>
      </c>
      <c r="AB128" s="174">
        <f>'Раздел 4'!P133</f>
        <v>0</v>
      </c>
      <c r="AC128" s="174">
        <f>'Раздел 4'!Q133</f>
        <v>0</v>
      </c>
      <c r="AD128" s="174">
        <f>'Раздел 4'!R133</f>
        <v>0</v>
      </c>
      <c r="AE128" s="174">
        <f>'Раздел 4'!V133</f>
        <v>0</v>
      </c>
      <c r="AF128" s="174">
        <f>'Раздел 4'!Z133</f>
        <v>0</v>
      </c>
      <c r="AG128" s="174">
        <f>'Раздел 2'!K133</f>
        <v>0</v>
      </c>
      <c r="AH128" s="174">
        <f>'Раздел 3'!H133</f>
        <v>0</v>
      </c>
      <c r="AI128" s="174">
        <f>'Раздел 3'!AB133</f>
        <v>0</v>
      </c>
      <c r="AJ128" s="174">
        <f>'Раздел 3'!AG133</f>
        <v>0</v>
      </c>
      <c r="AK128" s="174">
        <f>'Раздел 2'!J133</f>
        <v>0</v>
      </c>
      <c r="AL128" s="210"/>
      <c r="AM128" s="174">
        <f>'Раздел 2'!Z133</f>
        <v>0</v>
      </c>
      <c r="AN128" s="174">
        <f>'Раздел 2'!AA133</f>
        <v>0</v>
      </c>
      <c r="AO128" s="174">
        <f>'Раздел 4'!H133</f>
        <v>0</v>
      </c>
      <c r="AP128" s="174">
        <f>'Раздел 4'!AE133</f>
        <v>0</v>
      </c>
      <c r="AQ128" s="174">
        <f>'Раздел 5'!H136</f>
        <v>0</v>
      </c>
      <c r="AR128" s="174">
        <f>'Раздел 2'!J133</f>
        <v>0</v>
      </c>
      <c r="AS128" s="210">
        <f t="shared" si="6"/>
        <v>0</v>
      </c>
      <c r="AT128" s="174">
        <f>'Раздел 5'!O136</f>
        <v>0</v>
      </c>
      <c r="AU128" s="174">
        <f>'Раздел 5'!P136</f>
        <v>0</v>
      </c>
      <c r="AV128" s="174">
        <f>'Раздел 5'!Q136</f>
        <v>0</v>
      </c>
      <c r="AW128" s="174">
        <f>'Раздел 5'!R136</f>
        <v>0</v>
      </c>
      <c r="AX128" s="174">
        <f>'Раздел 5'!S136</f>
        <v>0</v>
      </c>
      <c r="AY128" s="174">
        <f>'Раздел 5'!T136</f>
        <v>0</v>
      </c>
      <c r="AZ128" s="174">
        <f>'Раздел 5'!H136</f>
        <v>0</v>
      </c>
      <c r="BA128" s="174">
        <f>'Раздел 2'!J133</f>
        <v>0</v>
      </c>
      <c r="BB128" s="211">
        <f t="shared" si="7"/>
        <v>0</v>
      </c>
      <c r="BC128" s="211">
        <f t="shared" si="8"/>
        <v>0</v>
      </c>
      <c r="BD128" s="174">
        <f>'Раздел 6'!H133</f>
        <v>0</v>
      </c>
      <c r="BE128" s="174">
        <f>'Раздел 6'!L133</f>
        <v>0</v>
      </c>
      <c r="BF128" s="174">
        <f>'Раздел 6'!M133</f>
        <v>0</v>
      </c>
      <c r="BG128" s="174">
        <f>'Раздел 2'!J133</f>
        <v>0</v>
      </c>
      <c r="BH128" s="211">
        <f t="shared" si="9"/>
        <v>0</v>
      </c>
      <c r="BI128" s="174">
        <f>'Раздел 7'!H133</f>
        <v>0</v>
      </c>
      <c r="BJ128" s="174">
        <f>'Раздел 7'!L133</f>
        <v>0</v>
      </c>
      <c r="BK128" s="174">
        <f>'Раздел 7'!M133</f>
        <v>0</v>
      </c>
      <c r="BL128" s="174">
        <f>'Раздел 8'!H135</f>
        <v>0</v>
      </c>
      <c r="BM128" s="174">
        <f>'Раздел 8'!J135</f>
        <v>0</v>
      </c>
      <c r="BN128" s="174">
        <f>'Раздел 2'!J133</f>
        <v>0</v>
      </c>
      <c r="BO128" s="174">
        <f>'Раздел 8'!I135</f>
        <v>0</v>
      </c>
      <c r="BP128" s="174">
        <f>'Раздел 8'!T135</f>
        <v>0</v>
      </c>
      <c r="BQ128" s="174">
        <f>'Раздел 8'!AH135</f>
        <v>0</v>
      </c>
      <c r="BR128" s="174">
        <f>'Раздел 8'!AJ135</f>
        <v>0</v>
      </c>
    </row>
    <row r="129" spans="1:70">
      <c r="A129" s="206">
        <f>'Раздел 2'!$A$6</f>
        <v>2</v>
      </c>
      <c r="B129" s="206">
        <f>'Раздел 2'!$B$6</f>
        <v>1200200023561</v>
      </c>
      <c r="C129" s="206" t="str">
        <f>'Раздел 2'!$C$6</f>
        <v>ФКИС</v>
      </c>
      <c r="D129" s="206" t="str">
        <f>'Раздел 2'!$D$6</f>
        <v>СШ</v>
      </c>
      <c r="E129" s="206" t="str">
        <f>'Раздел 2'!$E$6</f>
        <v>МО</v>
      </c>
      <c r="F129" s="206" t="str">
        <f>'Раздел 1'!$A$15</f>
        <v>ОСН</v>
      </c>
      <c r="G129" s="207">
        <f t="shared" si="5"/>
        <v>0</v>
      </c>
      <c r="H129" s="212" t="s">
        <v>621</v>
      </c>
      <c r="I129" s="209">
        <v>128</v>
      </c>
      <c r="J129" s="174">
        <f>'Раздел 2'!H134</f>
        <v>0</v>
      </c>
      <c r="K129" s="174">
        <f>'Раздел 2'!J134</f>
        <v>0</v>
      </c>
      <c r="L129" s="174">
        <f>'Раздел 2'!K134</f>
        <v>0</v>
      </c>
      <c r="M129" s="174">
        <f>'Раздел 2'!W134</f>
        <v>0</v>
      </c>
      <c r="N129" s="174">
        <f>'Раздел 2'!Y134</f>
        <v>0</v>
      </c>
      <c r="O129" s="174">
        <f>'Раздел 2'!L134</f>
        <v>0</v>
      </c>
      <c r="P129" s="174">
        <f>'Раздел 2'!M134</f>
        <v>0</v>
      </c>
      <c r="Q129" s="174">
        <f>'Раздел 2'!N134</f>
        <v>0</v>
      </c>
      <c r="R129" s="174">
        <f>'Раздел 2'!O134</f>
        <v>0</v>
      </c>
      <c r="S129" s="174">
        <f>'Раздел 5'!H137</f>
        <v>0</v>
      </c>
      <c r="T129" s="174">
        <f>'Раздел 4'!H134</f>
        <v>0</v>
      </c>
      <c r="U129" s="174">
        <f>'Раздел 4'!I134</f>
        <v>0</v>
      </c>
      <c r="V129" s="174">
        <f>'Раздел 4'!J134</f>
        <v>0</v>
      </c>
      <c r="W129" s="174">
        <f>'Раздел 4'!K134</f>
        <v>0</v>
      </c>
      <c r="X129" s="174">
        <f>'Раздел 4'!L134</f>
        <v>0</v>
      </c>
      <c r="Y129" s="174">
        <f>'Раздел 4'!M134</f>
        <v>0</v>
      </c>
      <c r="Z129" s="174">
        <f>'Раздел 4'!N134</f>
        <v>0</v>
      </c>
      <c r="AA129" s="174">
        <f>'Раздел 4'!O134</f>
        <v>0</v>
      </c>
      <c r="AB129" s="174">
        <f>'Раздел 4'!P134</f>
        <v>0</v>
      </c>
      <c r="AC129" s="174">
        <f>'Раздел 4'!Q134</f>
        <v>0</v>
      </c>
      <c r="AD129" s="174">
        <f>'Раздел 4'!R134</f>
        <v>0</v>
      </c>
      <c r="AE129" s="174">
        <f>'Раздел 4'!V134</f>
        <v>0</v>
      </c>
      <c r="AF129" s="174">
        <f>'Раздел 4'!Z134</f>
        <v>0</v>
      </c>
      <c r="AG129" s="174">
        <f>'Раздел 2'!K134</f>
        <v>0</v>
      </c>
      <c r="AH129" s="174">
        <f>'Раздел 3'!H134</f>
        <v>0</v>
      </c>
      <c r="AI129" s="174">
        <f>'Раздел 3'!AB134</f>
        <v>0</v>
      </c>
      <c r="AJ129" s="174">
        <f>'Раздел 3'!AG134</f>
        <v>0</v>
      </c>
      <c r="AK129" s="174">
        <f>'Раздел 2'!J134</f>
        <v>0</v>
      </c>
      <c r="AL129" s="210"/>
      <c r="AM129" s="174">
        <f>'Раздел 2'!Z134</f>
        <v>0</v>
      </c>
      <c r="AN129" s="174">
        <f>'Раздел 2'!AA134</f>
        <v>0</v>
      </c>
      <c r="AO129" s="174">
        <f>'Раздел 4'!H134</f>
        <v>0</v>
      </c>
      <c r="AP129" s="174">
        <f>'Раздел 4'!AE134</f>
        <v>0</v>
      </c>
      <c r="AQ129" s="174">
        <f>'Раздел 5'!H137</f>
        <v>0</v>
      </c>
      <c r="AR129" s="174">
        <f>'Раздел 2'!J134</f>
        <v>0</v>
      </c>
      <c r="AS129" s="210">
        <f t="shared" si="6"/>
        <v>0</v>
      </c>
      <c r="AT129" s="174">
        <f>'Раздел 5'!O137</f>
        <v>0</v>
      </c>
      <c r="AU129" s="174">
        <f>'Раздел 5'!P137</f>
        <v>0</v>
      </c>
      <c r="AV129" s="174">
        <f>'Раздел 5'!Q137</f>
        <v>0</v>
      </c>
      <c r="AW129" s="174">
        <f>'Раздел 5'!R137</f>
        <v>0</v>
      </c>
      <c r="AX129" s="174">
        <f>'Раздел 5'!S137</f>
        <v>0</v>
      </c>
      <c r="AY129" s="174">
        <f>'Раздел 5'!T137</f>
        <v>0</v>
      </c>
      <c r="AZ129" s="174">
        <f>'Раздел 5'!H137</f>
        <v>0</v>
      </c>
      <c r="BA129" s="174">
        <f>'Раздел 2'!J134</f>
        <v>0</v>
      </c>
      <c r="BB129" s="211">
        <f t="shared" si="7"/>
        <v>0</v>
      </c>
      <c r="BC129" s="211">
        <f t="shared" si="8"/>
        <v>0</v>
      </c>
      <c r="BD129" s="174">
        <f>'Раздел 6'!H134</f>
        <v>0</v>
      </c>
      <c r="BE129" s="174">
        <f>'Раздел 6'!L134</f>
        <v>0</v>
      </c>
      <c r="BF129" s="174">
        <f>'Раздел 6'!M134</f>
        <v>0</v>
      </c>
      <c r="BG129" s="174">
        <f>'Раздел 2'!J134</f>
        <v>0</v>
      </c>
      <c r="BH129" s="211">
        <f t="shared" si="9"/>
        <v>0</v>
      </c>
      <c r="BI129" s="174">
        <f>'Раздел 7'!H134</f>
        <v>0</v>
      </c>
      <c r="BJ129" s="174">
        <f>'Раздел 7'!L134</f>
        <v>0</v>
      </c>
      <c r="BK129" s="174">
        <f>'Раздел 7'!M134</f>
        <v>0</v>
      </c>
      <c r="BL129" s="174">
        <f>'Раздел 8'!H136</f>
        <v>0</v>
      </c>
      <c r="BM129" s="174">
        <f>'Раздел 8'!J136</f>
        <v>0</v>
      </c>
      <c r="BN129" s="174">
        <f>'Раздел 2'!J134</f>
        <v>0</v>
      </c>
      <c r="BO129" s="174">
        <f>'Раздел 8'!I136</f>
        <v>0</v>
      </c>
      <c r="BP129" s="174">
        <f>'Раздел 8'!T136</f>
        <v>0</v>
      </c>
      <c r="BQ129" s="174">
        <f>'Раздел 8'!AH136</f>
        <v>0</v>
      </c>
      <c r="BR129" s="174">
        <f>'Раздел 8'!AJ136</f>
        <v>0</v>
      </c>
    </row>
    <row r="130" spans="1:70">
      <c r="A130" s="206">
        <f>'Раздел 2'!$A$6</f>
        <v>2</v>
      </c>
      <c r="B130" s="206">
        <f>'Раздел 2'!$B$6</f>
        <v>1200200023561</v>
      </c>
      <c r="C130" s="206" t="str">
        <f>'Раздел 2'!$C$6</f>
        <v>ФКИС</v>
      </c>
      <c r="D130" s="206" t="str">
        <f>'Раздел 2'!$D$6</f>
        <v>СШ</v>
      </c>
      <c r="E130" s="206" t="str">
        <f>'Раздел 2'!$E$6</f>
        <v>МО</v>
      </c>
      <c r="F130" s="206" t="str">
        <f>'Раздел 1'!$A$15</f>
        <v>ОСН</v>
      </c>
      <c r="G130" s="207">
        <f t="shared" ref="G130:G193" si="10">SUM(J130:HK130)</f>
        <v>0</v>
      </c>
      <c r="H130" s="212" t="s">
        <v>665</v>
      </c>
      <c r="I130" s="209">
        <v>129</v>
      </c>
      <c r="J130" s="174">
        <f>'Раздел 2'!H135</f>
        <v>0</v>
      </c>
      <c r="K130" s="174">
        <f>'Раздел 2'!J135</f>
        <v>0</v>
      </c>
      <c r="L130" s="174">
        <f>'Раздел 2'!K135</f>
        <v>0</v>
      </c>
      <c r="M130" s="174">
        <f>'Раздел 2'!W135</f>
        <v>0</v>
      </c>
      <c r="N130" s="174">
        <f>'Раздел 2'!Y135</f>
        <v>0</v>
      </c>
      <c r="O130" s="174">
        <f>'Раздел 2'!L135</f>
        <v>0</v>
      </c>
      <c r="P130" s="174">
        <f>'Раздел 2'!M135</f>
        <v>0</v>
      </c>
      <c r="Q130" s="174">
        <f>'Раздел 2'!N135</f>
        <v>0</v>
      </c>
      <c r="R130" s="174">
        <f>'Раздел 2'!O135</f>
        <v>0</v>
      </c>
      <c r="S130" s="174">
        <f>'Раздел 5'!H138</f>
        <v>0</v>
      </c>
      <c r="T130" s="174">
        <f>'Раздел 4'!H135</f>
        <v>0</v>
      </c>
      <c r="U130" s="174">
        <f>'Раздел 4'!I135</f>
        <v>0</v>
      </c>
      <c r="V130" s="174">
        <f>'Раздел 4'!J135</f>
        <v>0</v>
      </c>
      <c r="W130" s="174">
        <f>'Раздел 4'!K135</f>
        <v>0</v>
      </c>
      <c r="X130" s="174">
        <f>'Раздел 4'!L135</f>
        <v>0</v>
      </c>
      <c r="Y130" s="174">
        <f>'Раздел 4'!M135</f>
        <v>0</v>
      </c>
      <c r="Z130" s="174">
        <f>'Раздел 4'!N135</f>
        <v>0</v>
      </c>
      <c r="AA130" s="174">
        <f>'Раздел 4'!O135</f>
        <v>0</v>
      </c>
      <c r="AB130" s="174">
        <f>'Раздел 4'!P135</f>
        <v>0</v>
      </c>
      <c r="AC130" s="174">
        <f>'Раздел 4'!Q135</f>
        <v>0</v>
      </c>
      <c r="AD130" s="174">
        <f>'Раздел 4'!R135</f>
        <v>0</v>
      </c>
      <c r="AE130" s="174">
        <f>'Раздел 4'!V135</f>
        <v>0</v>
      </c>
      <c r="AF130" s="174">
        <f>'Раздел 4'!Z135</f>
        <v>0</v>
      </c>
      <c r="AG130" s="174">
        <f>'Раздел 2'!K135</f>
        <v>0</v>
      </c>
      <c r="AH130" s="174">
        <f>'Раздел 3'!H135</f>
        <v>0</v>
      </c>
      <c r="AI130" s="174">
        <f>'Раздел 3'!AB135</f>
        <v>0</v>
      </c>
      <c r="AJ130" s="174">
        <f>'Раздел 3'!AG135</f>
        <v>0</v>
      </c>
      <c r="AK130" s="174">
        <f>'Раздел 2'!J135</f>
        <v>0</v>
      </c>
      <c r="AL130" s="210"/>
      <c r="AM130" s="174">
        <f>'Раздел 2'!Z135</f>
        <v>0</v>
      </c>
      <c r="AN130" s="174">
        <f>'Раздел 2'!AA135</f>
        <v>0</v>
      </c>
      <c r="AO130" s="174">
        <f>'Раздел 4'!H135</f>
        <v>0</v>
      </c>
      <c r="AP130" s="174">
        <f>'Раздел 4'!AE135</f>
        <v>0</v>
      </c>
      <c r="AQ130" s="174">
        <f>'Раздел 5'!H138</f>
        <v>0</v>
      </c>
      <c r="AR130" s="174">
        <f>'Раздел 2'!J135</f>
        <v>0</v>
      </c>
      <c r="AS130" s="210">
        <f t="shared" ref="AS130:AS193" si="11">SUM(AT130:AY130)</f>
        <v>0</v>
      </c>
      <c r="AT130" s="174">
        <f>'Раздел 5'!O138</f>
        <v>0</v>
      </c>
      <c r="AU130" s="174">
        <f>'Раздел 5'!P138</f>
        <v>0</v>
      </c>
      <c r="AV130" s="174">
        <f>'Раздел 5'!Q138</f>
        <v>0</v>
      </c>
      <c r="AW130" s="174">
        <f>'Раздел 5'!R138</f>
        <v>0</v>
      </c>
      <c r="AX130" s="174">
        <f>'Раздел 5'!S138</f>
        <v>0</v>
      </c>
      <c r="AY130" s="174">
        <f>'Раздел 5'!T138</f>
        <v>0</v>
      </c>
      <c r="AZ130" s="174">
        <f>'Раздел 5'!H138</f>
        <v>0</v>
      </c>
      <c r="BA130" s="174">
        <f>'Раздел 2'!J135</f>
        <v>0</v>
      </c>
      <c r="BB130" s="211">
        <f t="shared" ref="BB130:BB193" si="12">BC130+BH130</f>
        <v>0</v>
      </c>
      <c r="BC130" s="211">
        <f t="shared" ref="BC130:BC193" si="13">SUM(BD130:BF130)</f>
        <v>0</v>
      </c>
      <c r="BD130" s="174">
        <f>'Раздел 6'!H135</f>
        <v>0</v>
      </c>
      <c r="BE130" s="174">
        <f>'Раздел 6'!L135</f>
        <v>0</v>
      </c>
      <c r="BF130" s="174">
        <f>'Раздел 6'!M135</f>
        <v>0</v>
      </c>
      <c r="BG130" s="174">
        <f>'Раздел 2'!J135</f>
        <v>0</v>
      </c>
      <c r="BH130" s="211">
        <f t="shared" ref="BH130:BH193" si="14">SUM(BI130:BK130)</f>
        <v>0</v>
      </c>
      <c r="BI130" s="174">
        <f>'Раздел 7'!H135</f>
        <v>0</v>
      </c>
      <c r="BJ130" s="174">
        <f>'Раздел 7'!L135</f>
        <v>0</v>
      </c>
      <c r="BK130" s="174">
        <f>'Раздел 7'!M135</f>
        <v>0</v>
      </c>
      <c r="BL130" s="174">
        <f>'Раздел 8'!H137</f>
        <v>0</v>
      </c>
      <c r="BM130" s="174">
        <f>'Раздел 8'!J137</f>
        <v>0</v>
      </c>
      <c r="BN130" s="174">
        <f>'Раздел 2'!J135</f>
        <v>0</v>
      </c>
      <c r="BO130" s="174">
        <f>'Раздел 8'!I137</f>
        <v>0</v>
      </c>
      <c r="BP130" s="174">
        <f>'Раздел 8'!T137</f>
        <v>0</v>
      </c>
      <c r="BQ130" s="174">
        <f>'Раздел 8'!AH137</f>
        <v>0</v>
      </c>
      <c r="BR130" s="174">
        <f>'Раздел 8'!AJ137</f>
        <v>0</v>
      </c>
    </row>
    <row r="131" spans="1:70">
      <c r="A131" s="206">
        <f>'Раздел 2'!$A$6</f>
        <v>2</v>
      </c>
      <c r="B131" s="206">
        <f>'Раздел 2'!$B$6</f>
        <v>1200200023561</v>
      </c>
      <c r="C131" s="206" t="str">
        <f>'Раздел 2'!$C$6</f>
        <v>ФКИС</v>
      </c>
      <c r="D131" s="206" t="str">
        <f>'Раздел 2'!$D$6</f>
        <v>СШ</v>
      </c>
      <c r="E131" s="206" t="str">
        <f>'Раздел 2'!$E$6</f>
        <v>МО</v>
      </c>
      <c r="F131" s="206" t="str">
        <f>'Раздел 1'!$A$15</f>
        <v>ОСН</v>
      </c>
      <c r="G131" s="207">
        <f t="shared" si="10"/>
        <v>0</v>
      </c>
      <c r="H131" s="208" t="s">
        <v>220</v>
      </c>
      <c r="I131" s="209">
        <v>130</v>
      </c>
      <c r="J131" s="174">
        <f>'Раздел 2'!H136</f>
        <v>0</v>
      </c>
      <c r="K131" s="174">
        <f>'Раздел 2'!J136</f>
        <v>0</v>
      </c>
      <c r="L131" s="174">
        <f>'Раздел 2'!K136</f>
        <v>0</v>
      </c>
      <c r="M131" s="174">
        <f>'Раздел 2'!W136</f>
        <v>0</v>
      </c>
      <c r="N131" s="174">
        <f>'Раздел 2'!Y136</f>
        <v>0</v>
      </c>
      <c r="O131" s="174">
        <f>'Раздел 2'!L136</f>
        <v>0</v>
      </c>
      <c r="P131" s="174">
        <f>'Раздел 2'!M136</f>
        <v>0</v>
      </c>
      <c r="Q131" s="174">
        <f>'Раздел 2'!N136</f>
        <v>0</v>
      </c>
      <c r="R131" s="174">
        <f>'Раздел 2'!O136</f>
        <v>0</v>
      </c>
      <c r="S131" s="174">
        <f>'Раздел 5'!H139</f>
        <v>0</v>
      </c>
      <c r="T131" s="174">
        <f>'Раздел 4'!H136</f>
        <v>0</v>
      </c>
      <c r="U131" s="174">
        <f>'Раздел 4'!I136</f>
        <v>0</v>
      </c>
      <c r="V131" s="174">
        <f>'Раздел 4'!J136</f>
        <v>0</v>
      </c>
      <c r="W131" s="174">
        <f>'Раздел 4'!K136</f>
        <v>0</v>
      </c>
      <c r="X131" s="174">
        <f>'Раздел 4'!L136</f>
        <v>0</v>
      </c>
      <c r="Y131" s="174">
        <f>'Раздел 4'!M136</f>
        <v>0</v>
      </c>
      <c r="Z131" s="174">
        <f>'Раздел 4'!N136</f>
        <v>0</v>
      </c>
      <c r="AA131" s="174">
        <f>'Раздел 4'!O136</f>
        <v>0</v>
      </c>
      <c r="AB131" s="174">
        <f>'Раздел 4'!P136</f>
        <v>0</v>
      </c>
      <c r="AC131" s="174">
        <f>'Раздел 4'!Q136</f>
        <v>0</v>
      </c>
      <c r="AD131" s="174">
        <f>'Раздел 4'!R136</f>
        <v>0</v>
      </c>
      <c r="AE131" s="174">
        <f>'Раздел 4'!V136</f>
        <v>0</v>
      </c>
      <c r="AF131" s="174">
        <f>'Раздел 4'!Z136</f>
        <v>0</v>
      </c>
      <c r="AG131" s="174">
        <f>'Раздел 2'!K136</f>
        <v>0</v>
      </c>
      <c r="AH131" s="174">
        <f>'Раздел 3'!H136</f>
        <v>0</v>
      </c>
      <c r="AI131" s="174">
        <f>'Раздел 3'!AB136</f>
        <v>0</v>
      </c>
      <c r="AJ131" s="174">
        <f>'Раздел 3'!AG136</f>
        <v>0</v>
      </c>
      <c r="AK131" s="174">
        <f>'Раздел 2'!J136</f>
        <v>0</v>
      </c>
      <c r="AL131" s="210"/>
      <c r="AM131" s="174">
        <f>'Раздел 2'!Z136</f>
        <v>0</v>
      </c>
      <c r="AN131" s="174">
        <f>'Раздел 2'!AA136</f>
        <v>0</v>
      </c>
      <c r="AO131" s="174">
        <f>'Раздел 4'!H136</f>
        <v>0</v>
      </c>
      <c r="AP131" s="174">
        <f>'Раздел 4'!AE136</f>
        <v>0</v>
      </c>
      <c r="AQ131" s="174">
        <f>'Раздел 5'!H139</f>
        <v>0</v>
      </c>
      <c r="AR131" s="174">
        <f>'Раздел 2'!J136</f>
        <v>0</v>
      </c>
      <c r="AS131" s="210">
        <f t="shared" si="11"/>
        <v>0</v>
      </c>
      <c r="AT131" s="174">
        <f>'Раздел 5'!O139</f>
        <v>0</v>
      </c>
      <c r="AU131" s="174">
        <f>'Раздел 5'!P139</f>
        <v>0</v>
      </c>
      <c r="AV131" s="174">
        <f>'Раздел 5'!Q139</f>
        <v>0</v>
      </c>
      <c r="AW131" s="174">
        <f>'Раздел 5'!R139</f>
        <v>0</v>
      </c>
      <c r="AX131" s="174">
        <f>'Раздел 5'!S139</f>
        <v>0</v>
      </c>
      <c r="AY131" s="174">
        <f>'Раздел 5'!T139</f>
        <v>0</v>
      </c>
      <c r="AZ131" s="174">
        <f>'Раздел 5'!H139</f>
        <v>0</v>
      </c>
      <c r="BA131" s="174">
        <f>'Раздел 2'!J136</f>
        <v>0</v>
      </c>
      <c r="BB131" s="211">
        <f t="shared" si="12"/>
        <v>0</v>
      </c>
      <c r="BC131" s="211">
        <f t="shared" si="13"/>
        <v>0</v>
      </c>
      <c r="BD131" s="174">
        <f>'Раздел 6'!H136</f>
        <v>0</v>
      </c>
      <c r="BE131" s="174">
        <f>'Раздел 6'!L136</f>
        <v>0</v>
      </c>
      <c r="BF131" s="174">
        <f>'Раздел 6'!M136</f>
        <v>0</v>
      </c>
      <c r="BG131" s="174">
        <f>'Раздел 2'!J136</f>
        <v>0</v>
      </c>
      <c r="BH131" s="211">
        <f t="shared" si="14"/>
        <v>0</v>
      </c>
      <c r="BI131" s="174">
        <f>'Раздел 7'!H136</f>
        <v>0</v>
      </c>
      <c r="BJ131" s="174">
        <f>'Раздел 7'!L136</f>
        <v>0</v>
      </c>
      <c r="BK131" s="174">
        <f>'Раздел 7'!M136</f>
        <v>0</v>
      </c>
      <c r="BL131" s="174">
        <f>'Раздел 8'!H138</f>
        <v>0</v>
      </c>
      <c r="BM131" s="174">
        <f>'Раздел 8'!J138</f>
        <v>0</v>
      </c>
      <c r="BN131" s="174">
        <f>'Раздел 2'!J136</f>
        <v>0</v>
      </c>
      <c r="BO131" s="174">
        <f>'Раздел 8'!I138</f>
        <v>0</v>
      </c>
      <c r="BP131" s="174">
        <f>'Раздел 8'!T138</f>
        <v>0</v>
      </c>
      <c r="BQ131" s="174">
        <f>'Раздел 8'!AH138</f>
        <v>0</v>
      </c>
      <c r="BR131" s="174">
        <f>'Раздел 8'!AJ138</f>
        <v>0</v>
      </c>
    </row>
    <row r="132" spans="1:70">
      <c r="A132" s="206">
        <f>'Раздел 2'!$A$6</f>
        <v>2</v>
      </c>
      <c r="B132" s="206">
        <f>'Раздел 2'!$B$6</f>
        <v>1200200023561</v>
      </c>
      <c r="C132" s="206" t="str">
        <f>'Раздел 2'!$C$6</f>
        <v>ФКИС</v>
      </c>
      <c r="D132" s="206" t="str">
        <f>'Раздел 2'!$D$6</f>
        <v>СШ</v>
      </c>
      <c r="E132" s="206" t="str">
        <f>'Раздел 2'!$E$6</f>
        <v>МО</v>
      </c>
      <c r="F132" s="206" t="str">
        <f>'Раздел 1'!$A$15</f>
        <v>ОСН</v>
      </c>
      <c r="G132" s="207">
        <f t="shared" si="10"/>
        <v>0</v>
      </c>
      <c r="H132" s="208" t="s">
        <v>222</v>
      </c>
      <c r="I132" s="209">
        <v>131</v>
      </c>
      <c r="J132" s="174">
        <f>'Раздел 2'!H137</f>
        <v>0</v>
      </c>
      <c r="K132" s="174">
        <f>'Раздел 2'!J137</f>
        <v>0</v>
      </c>
      <c r="L132" s="174">
        <f>'Раздел 2'!K137</f>
        <v>0</v>
      </c>
      <c r="M132" s="174">
        <f>'Раздел 2'!W137</f>
        <v>0</v>
      </c>
      <c r="N132" s="174">
        <f>'Раздел 2'!Y137</f>
        <v>0</v>
      </c>
      <c r="O132" s="174">
        <f>'Раздел 2'!L137</f>
        <v>0</v>
      </c>
      <c r="P132" s="174">
        <f>'Раздел 2'!M137</f>
        <v>0</v>
      </c>
      <c r="Q132" s="174">
        <f>'Раздел 2'!N137</f>
        <v>0</v>
      </c>
      <c r="R132" s="174">
        <f>'Раздел 2'!O137</f>
        <v>0</v>
      </c>
      <c r="S132" s="174">
        <f>'Раздел 5'!H140</f>
        <v>0</v>
      </c>
      <c r="T132" s="174">
        <f>'Раздел 4'!H137</f>
        <v>0</v>
      </c>
      <c r="U132" s="174">
        <f>'Раздел 4'!I137</f>
        <v>0</v>
      </c>
      <c r="V132" s="174">
        <f>'Раздел 4'!J137</f>
        <v>0</v>
      </c>
      <c r="W132" s="174">
        <f>'Раздел 4'!K137</f>
        <v>0</v>
      </c>
      <c r="X132" s="174">
        <f>'Раздел 4'!L137</f>
        <v>0</v>
      </c>
      <c r="Y132" s="174">
        <f>'Раздел 4'!M137</f>
        <v>0</v>
      </c>
      <c r="Z132" s="174">
        <f>'Раздел 4'!N137</f>
        <v>0</v>
      </c>
      <c r="AA132" s="174">
        <f>'Раздел 4'!O137</f>
        <v>0</v>
      </c>
      <c r="AB132" s="174">
        <f>'Раздел 4'!P137</f>
        <v>0</v>
      </c>
      <c r="AC132" s="174">
        <f>'Раздел 4'!Q137</f>
        <v>0</v>
      </c>
      <c r="AD132" s="174">
        <f>'Раздел 4'!R137</f>
        <v>0</v>
      </c>
      <c r="AE132" s="174">
        <f>'Раздел 4'!V137</f>
        <v>0</v>
      </c>
      <c r="AF132" s="174">
        <f>'Раздел 4'!Z137</f>
        <v>0</v>
      </c>
      <c r="AG132" s="174">
        <f>'Раздел 2'!K137</f>
        <v>0</v>
      </c>
      <c r="AH132" s="174">
        <f>'Раздел 3'!H137</f>
        <v>0</v>
      </c>
      <c r="AI132" s="174">
        <f>'Раздел 3'!AB137</f>
        <v>0</v>
      </c>
      <c r="AJ132" s="174">
        <f>'Раздел 3'!AG137</f>
        <v>0</v>
      </c>
      <c r="AK132" s="174">
        <f>'Раздел 2'!J137</f>
        <v>0</v>
      </c>
      <c r="AL132" s="210"/>
      <c r="AM132" s="174">
        <f>'Раздел 2'!Z137</f>
        <v>0</v>
      </c>
      <c r="AN132" s="174">
        <f>'Раздел 2'!AA137</f>
        <v>0</v>
      </c>
      <c r="AO132" s="174">
        <f>'Раздел 4'!H137</f>
        <v>0</v>
      </c>
      <c r="AP132" s="174">
        <f>'Раздел 4'!AE137</f>
        <v>0</v>
      </c>
      <c r="AQ132" s="174">
        <f>'Раздел 5'!H140</f>
        <v>0</v>
      </c>
      <c r="AR132" s="174">
        <f>'Раздел 2'!J137</f>
        <v>0</v>
      </c>
      <c r="AS132" s="210">
        <f t="shared" si="11"/>
        <v>0</v>
      </c>
      <c r="AT132" s="174">
        <f>'Раздел 5'!O140</f>
        <v>0</v>
      </c>
      <c r="AU132" s="174">
        <f>'Раздел 5'!P140</f>
        <v>0</v>
      </c>
      <c r="AV132" s="174">
        <f>'Раздел 5'!Q140</f>
        <v>0</v>
      </c>
      <c r="AW132" s="174">
        <f>'Раздел 5'!R140</f>
        <v>0</v>
      </c>
      <c r="AX132" s="174">
        <f>'Раздел 5'!S140</f>
        <v>0</v>
      </c>
      <c r="AY132" s="174">
        <f>'Раздел 5'!T140</f>
        <v>0</v>
      </c>
      <c r="AZ132" s="174">
        <f>'Раздел 5'!H140</f>
        <v>0</v>
      </c>
      <c r="BA132" s="174">
        <f>'Раздел 2'!J137</f>
        <v>0</v>
      </c>
      <c r="BB132" s="211">
        <f t="shared" si="12"/>
        <v>0</v>
      </c>
      <c r="BC132" s="211">
        <f t="shared" si="13"/>
        <v>0</v>
      </c>
      <c r="BD132" s="174">
        <f>'Раздел 6'!H137</f>
        <v>0</v>
      </c>
      <c r="BE132" s="174">
        <f>'Раздел 6'!L137</f>
        <v>0</v>
      </c>
      <c r="BF132" s="174">
        <f>'Раздел 6'!M137</f>
        <v>0</v>
      </c>
      <c r="BG132" s="174">
        <f>'Раздел 2'!J137</f>
        <v>0</v>
      </c>
      <c r="BH132" s="211">
        <f t="shared" si="14"/>
        <v>0</v>
      </c>
      <c r="BI132" s="174">
        <f>'Раздел 7'!H137</f>
        <v>0</v>
      </c>
      <c r="BJ132" s="174">
        <f>'Раздел 7'!L137</f>
        <v>0</v>
      </c>
      <c r="BK132" s="174">
        <f>'Раздел 7'!M137</f>
        <v>0</v>
      </c>
      <c r="BL132" s="174">
        <f>'Раздел 8'!H139</f>
        <v>0</v>
      </c>
      <c r="BM132" s="174">
        <f>'Раздел 8'!J139</f>
        <v>0</v>
      </c>
      <c r="BN132" s="174">
        <f>'Раздел 2'!J137</f>
        <v>0</v>
      </c>
      <c r="BO132" s="174">
        <f>'Раздел 8'!I139</f>
        <v>0</v>
      </c>
      <c r="BP132" s="174">
        <f>'Раздел 8'!T139</f>
        <v>0</v>
      </c>
      <c r="BQ132" s="174">
        <f>'Раздел 8'!AH139</f>
        <v>0</v>
      </c>
      <c r="BR132" s="174">
        <f>'Раздел 8'!AJ139</f>
        <v>0</v>
      </c>
    </row>
    <row r="133" spans="1:70">
      <c r="A133" s="206">
        <f>'Раздел 2'!$A$6</f>
        <v>2</v>
      </c>
      <c r="B133" s="206">
        <f>'Раздел 2'!$B$6</f>
        <v>1200200023561</v>
      </c>
      <c r="C133" s="206" t="str">
        <f>'Раздел 2'!$C$6</f>
        <v>ФКИС</v>
      </c>
      <c r="D133" s="206" t="str">
        <f>'Раздел 2'!$D$6</f>
        <v>СШ</v>
      </c>
      <c r="E133" s="206" t="str">
        <f>'Раздел 2'!$E$6</f>
        <v>МО</v>
      </c>
      <c r="F133" s="206" t="str">
        <f>'Раздел 1'!$A$15</f>
        <v>ОСН</v>
      </c>
      <c r="G133" s="207">
        <f t="shared" si="10"/>
        <v>0</v>
      </c>
      <c r="H133" s="208" t="s">
        <v>224</v>
      </c>
      <c r="I133" s="209">
        <v>132</v>
      </c>
      <c r="J133" s="174">
        <f>'Раздел 2'!H138</f>
        <v>0</v>
      </c>
      <c r="K133" s="174">
        <f>'Раздел 2'!J138</f>
        <v>0</v>
      </c>
      <c r="L133" s="174">
        <f>'Раздел 2'!K138</f>
        <v>0</v>
      </c>
      <c r="M133" s="174">
        <f>'Раздел 2'!W138</f>
        <v>0</v>
      </c>
      <c r="N133" s="174">
        <f>'Раздел 2'!Y138</f>
        <v>0</v>
      </c>
      <c r="O133" s="174">
        <f>'Раздел 2'!L138</f>
        <v>0</v>
      </c>
      <c r="P133" s="174">
        <f>'Раздел 2'!M138</f>
        <v>0</v>
      </c>
      <c r="Q133" s="174">
        <f>'Раздел 2'!N138</f>
        <v>0</v>
      </c>
      <c r="R133" s="174">
        <f>'Раздел 2'!O138</f>
        <v>0</v>
      </c>
      <c r="S133" s="174">
        <f>'Раздел 5'!H141</f>
        <v>0</v>
      </c>
      <c r="T133" s="174">
        <f>'Раздел 4'!H138</f>
        <v>0</v>
      </c>
      <c r="U133" s="174">
        <f>'Раздел 4'!I138</f>
        <v>0</v>
      </c>
      <c r="V133" s="174">
        <f>'Раздел 4'!J138</f>
        <v>0</v>
      </c>
      <c r="W133" s="174">
        <f>'Раздел 4'!K138</f>
        <v>0</v>
      </c>
      <c r="X133" s="174">
        <f>'Раздел 4'!L138</f>
        <v>0</v>
      </c>
      <c r="Y133" s="174">
        <f>'Раздел 4'!M138</f>
        <v>0</v>
      </c>
      <c r="Z133" s="174">
        <f>'Раздел 4'!N138</f>
        <v>0</v>
      </c>
      <c r="AA133" s="174">
        <f>'Раздел 4'!O138</f>
        <v>0</v>
      </c>
      <c r="AB133" s="174">
        <f>'Раздел 4'!P138</f>
        <v>0</v>
      </c>
      <c r="AC133" s="174">
        <f>'Раздел 4'!Q138</f>
        <v>0</v>
      </c>
      <c r="AD133" s="174">
        <f>'Раздел 4'!R138</f>
        <v>0</v>
      </c>
      <c r="AE133" s="174">
        <f>'Раздел 4'!V138</f>
        <v>0</v>
      </c>
      <c r="AF133" s="174">
        <f>'Раздел 4'!Z138</f>
        <v>0</v>
      </c>
      <c r="AG133" s="174">
        <f>'Раздел 2'!K138</f>
        <v>0</v>
      </c>
      <c r="AH133" s="174">
        <f>'Раздел 3'!H138</f>
        <v>0</v>
      </c>
      <c r="AI133" s="174">
        <f>'Раздел 3'!AB138</f>
        <v>0</v>
      </c>
      <c r="AJ133" s="174">
        <f>'Раздел 3'!AG138</f>
        <v>0</v>
      </c>
      <c r="AK133" s="174">
        <f>'Раздел 2'!J138</f>
        <v>0</v>
      </c>
      <c r="AL133" s="210"/>
      <c r="AM133" s="174">
        <f>'Раздел 2'!Z138</f>
        <v>0</v>
      </c>
      <c r="AN133" s="174">
        <f>'Раздел 2'!AA138</f>
        <v>0</v>
      </c>
      <c r="AO133" s="174">
        <f>'Раздел 4'!H138</f>
        <v>0</v>
      </c>
      <c r="AP133" s="174">
        <f>'Раздел 4'!AE138</f>
        <v>0</v>
      </c>
      <c r="AQ133" s="174">
        <f>'Раздел 5'!H141</f>
        <v>0</v>
      </c>
      <c r="AR133" s="174">
        <f>'Раздел 2'!J138</f>
        <v>0</v>
      </c>
      <c r="AS133" s="210">
        <f t="shared" si="11"/>
        <v>0</v>
      </c>
      <c r="AT133" s="174">
        <f>'Раздел 5'!O141</f>
        <v>0</v>
      </c>
      <c r="AU133" s="174">
        <f>'Раздел 5'!P141</f>
        <v>0</v>
      </c>
      <c r="AV133" s="174">
        <f>'Раздел 5'!Q141</f>
        <v>0</v>
      </c>
      <c r="AW133" s="174">
        <f>'Раздел 5'!R141</f>
        <v>0</v>
      </c>
      <c r="AX133" s="174">
        <f>'Раздел 5'!S141</f>
        <v>0</v>
      </c>
      <c r="AY133" s="174">
        <f>'Раздел 5'!T141</f>
        <v>0</v>
      </c>
      <c r="AZ133" s="174">
        <f>'Раздел 5'!H141</f>
        <v>0</v>
      </c>
      <c r="BA133" s="174">
        <f>'Раздел 2'!J138</f>
        <v>0</v>
      </c>
      <c r="BB133" s="211">
        <f t="shared" si="12"/>
        <v>0</v>
      </c>
      <c r="BC133" s="211">
        <f t="shared" si="13"/>
        <v>0</v>
      </c>
      <c r="BD133" s="174">
        <f>'Раздел 6'!H138</f>
        <v>0</v>
      </c>
      <c r="BE133" s="174">
        <f>'Раздел 6'!L138</f>
        <v>0</v>
      </c>
      <c r="BF133" s="174">
        <f>'Раздел 6'!M138</f>
        <v>0</v>
      </c>
      <c r="BG133" s="174">
        <f>'Раздел 2'!J138</f>
        <v>0</v>
      </c>
      <c r="BH133" s="211">
        <f t="shared" si="14"/>
        <v>0</v>
      </c>
      <c r="BI133" s="174">
        <f>'Раздел 7'!H138</f>
        <v>0</v>
      </c>
      <c r="BJ133" s="174">
        <f>'Раздел 7'!L138</f>
        <v>0</v>
      </c>
      <c r="BK133" s="174">
        <f>'Раздел 7'!M138</f>
        <v>0</v>
      </c>
      <c r="BL133" s="174">
        <f>'Раздел 8'!H140</f>
        <v>0</v>
      </c>
      <c r="BM133" s="174">
        <f>'Раздел 8'!J140</f>
        <v>0</v>
      </c>
      <c r="BN133" s="174">
        <f>'Раздел 2'!J138</f>
        <v>0</v>
      </c>
      <c r="BO133" s="174">
        <f>'Раздел 8'!I140</f>
        <v>0</v>
      </c>
      <c r="BP133" s="174">
        <f>'Раздел 8'!T140</f>
        <v>0</v>
      </c>
      <c r="BQ133" s="174">
        <f>'Раздел 8'!AH140</f>
        <v>0</v>
      </c>
      <c r="BR133" s="174">
        <f>'Раздел 8'!AJ140</f>
        <v>0</v>
      </c>
    </row>
    <row r="134" spans="1:70">
      <c r="A134" s="206">
        <f>'Раздел 2'!$A$6</f>
        <v>2</v>
      </c>
      <c r="B134" s="206">
        <f>'Раздел 2'!$B$6</f>
        <v>1200200023561</v>
      </c>
      <c r="C134" s="206" t="str">
        <f>'Раздел 2'!$C$6</f>
        <v>ФКИС</v>
      </c>
      <c r="D134" s="206" t="str">
        <f>'Раздел 2'!$D$6</f>
        <v>СШ</v>
      </c>
      <c r="E134" s="206" t="str">
        <f>'Раздел 2'!$E$6</f>
        <v>МО</v>
      </c>
      <c r="F134" s="206" t="str">
        <f>'Раздел 1'!$A$15</f>
        <v>ОСН</v>
      </c>
      <c r="G134" s="207">
        <f t="shared" si="10"/>
        <v>0</v>
      </c>
      <c r="H134" s="208" t="s">
        <v>226</v>
      </c>
      <c r="I134" s="209">
        <v>133</v>
      </c>
      <c r="J134" s="174">
        <f>'Раздел 2'!H139</f>
        <v>0</v>
      </c>
      <c r="K134" s="174">
        <f>'Раздел 2'!J139</f>
        <v>0</v>
      </c>
      <c r="L134" s="174">
        <f>'Раздел 2'!K139</f>
        <v>0</v>
      </c>
      <c r="M134" s="174">
        <f>'Раздел 2'!W139</f>
        <v>0</v>
      </c>
      <c r="N134" s="174">
        <f>'Раздел 2'!Y139</f>
        <v>0</v>
      </c>
      <c r="O134" s="174">
        <f>'Раздел 2'!L139</f>
        <v>0</v>
      </c>
      <c r="P134" s="174">
        <f>'Раздел 2'!M139</f>
        <v>0</v>
      </c>
      <c r="Q134" s="174">
        <f>'Раздел 2'!N139</f>
        <v>0</v>
      </c>
      <c r="R134" s="174">
        <f>'Раздел 2'!O139</f>
        <v>0</v>
      </c>
      <c r="S134" s="174">
        <f>'Раздел 5'!H142</f>
        <v>0</v>
      </c>
      <c r="T134" s="174">
        <f>'Раздел 4'!H139</f>
        <v>0</v>
      </c>
      <c r="U134" s="174">
        <f>'Раздел 4'!I139</f>
        <v>0</v>
      </c>
      <c r="V134" s="174">
        <f>'Раздел 4'!J139</f>
        <v>0</v>
      </c>
      <c r="W134" s="174">
        <f>'Раздел 4'!K139</f>
        <v>0</v>
      </c>
      <c r="X134" s="174">
        <f>'Раздел 4'!L139</f>
        <v>0</v>
      </c>
      <c r="Y134" s="174">
        <f>'Раздел 4'!M139</f>
        <v>0</v>
      </c>
      <c r="Z134" s="174">
        <f>'Раздел 4'!N139</f>
        <v>0</v>
      </c>
      <c r="AA134" s="174">
        <f>'Раздел 4'!O139</f>
        <v>0</v>
      </c>
      <c r="AB134" s="174">
        <f>'Раздел 4'!P139</f>
        <v>0</v>
      </c>
      <c r="AC134" s="174">
        <f>'Раздел 4'!Q139</f>
        <v>0</v>
      </c>
      <c r="AD134" s="174">
        <f>'Раздел 4'!R139</f>
        <v>0</v>
      </c>
      <c r="AE134" s="174">
        <f>'Раздел 4'!V139</f>
        <v>0</v>
      </c>
      <c r="AF134" s="174">
        <f>'Раздел 4'!Z139</f>
        <v>0</v>
      </c>
      <c r="AG134" s="174">
        <f>'Раздел 2'!K139</f>
        <v>0</v>
      </c>
      <c r="AH134" s="174">
        <f>'Раздел 3'!H139</f>
        <v>0</v>
      </c>
      <c r="AI134" s="174">
        <f>'Раздел 3'!AB139</f>
        <v>0</v>
      </c>
      <c r="AJ134" s="174">
        <f>'Раздел 3'!AG139</f>
        <v>0</v>
      </c>
      <c r="AK134" s="174">
        <f>'Раздел 2'!J139</f>
        <v>0</v>
      </c>
      <c r="AL134" s="210"/>
      <c r="AM134" s="174">
        <f>'Раздел 2'!Z139</f>
        <v>0</v>
      </c>
      <c r="AN134" s="174">
        <f>'Раздел 2'!AA139</f>
        <v>0</v>
      </c>
      <c r="AO134" s="174">
        <f>'Раздел 4'!H139</f>
        <v>0</v>
      </c>
      <c r="AP134" s="174">
        <f>'Раздел 4'!AE139</f>
        <v>0</v>
      </c>
      <c r="AQ134" s="174">
        <f>'Раздел 5'!H142</f>
        <v>0</v>
      </c>
      <c r="AR134" s="174">
        <f>'Раздел 2'!J139</f>
        <v>0</v>
      </c>
      <c r="AS134" s="210">
        <f t="shared" si="11"/>
        <v>0</v>
      </c>
      <c r="AT134" s="174">
        <f>'Раздел 5'!O142</f>
        <v>0</v>
      </c>
      <c r="AU134" s="174">
        <f>'Раздел 5'!P142</f>
        <v>0</v>
      </c>
      <c r="AV134" s="174">
        <f>'Раздел 5'!Q142</f>
        <v>0</v>
      </c>
      <c r="AW134" s="174">
        <f>'Раздел 5'!R142</f>
        <v>0</v>
      </c>
      <c r="AX134" s="174">
        <f>'Раздел 5'!S142</f>
        <v>0</v>
      </c>
      <c r="AY134" s="174">
        <f>'Раздел 5'!T142</f>
        <v>0</v>
      </c>
      <c r="AZ134" s="174">
        <f>'Раздел 5'!H142</f>
        <v>0</v>
      </c>
      <c r="BA134" s="174">
        <f>'Раздел 2'!J139</f>
        <v>0</v>
      </c>
      <c r="BB134" s="211">
        <f t="shared" si="12"/>
        <v>0</v>
      </c>
      <c r="BC134" s="211">
        <f t="shared" si="13"/>
        <v>0</v>
      </c>
      <c r="BD134" s="174">
        <f>'Раздел 6'!H139</f>
        <v>0</v>
      </c>
      <c r="BE134" s="174">
        <f>'Раздел 6'!L139</f>
        <v>0</v>
      </c>
      <c r="BF134" s="174">
        <f>'Раздел 6'!M139</f>
        <v>0</v>
      </c>
      <c r="BG134" s="174">
        <f>'Раздел 2'!J139</f>
        <v>0</v>
      </c>
      <c r="BH134" s="211">
        <f t="shared" si="14"/>
        <v>0</v>
      </c>
      <c r="BI134" s="174">
        <f>'Раздел 7'!H139</f>
        <v>0</v>
      </c>
      <c r="BJ134" s="174">
        <f>'Раздел 7'!L139</f>
        <v>0</v>
      </c>
      <c r="BK134" s="174">
        <f>'Раздел 7'!M139</f>
        <v>0</v>
      </c>
      <c r="BL134" s="174">
        <f>'Раздел 8'!H141</f>
        <v>0</v>
      </c>
      <c r="BM134" s="174">
        <f>'Раздел 8'!J141</f>
        <v>0</v>
      </c>
      <c r="BN134" s="174">
        <f>'Раздел 2'!J139</f>
        <v>0</v>
      </c>
      <c r="BO134" s="174">
        <f>'Раздел 8'!I141</f>
        <v>0</v>
      </c>
      <c r="BP134" s="174">
        <f>'Раздел 8'!T141</f>
        <v>0</v>
      </c>
      <c r="BQ134" s="174">
        <f>'Раздел 8'!AH141</f>
        <v>0</v>
      </c>
      <c r="BR134" s="174">
        <f>'Раздел 8'!AJ141</f>
        <v>0</v>
      </c>
    </row>
    <row r="135" spans="1:70">
      <c r="A135" s="206">
        <f>'Раздел 2'!$A$6</f>
        <v>2</v>
      </c>
      <c r="B135" s="206">
        <f>'Раздел 2'!$B$6</f>
        <v>1200200023561</v>
      </c>
      <c r="C135" s="206" t="str">
        <f>'Раздел 2'!$C$6</f>
        <v>ФКИС</v>
      </c>
      <c r="D135" s="206" t="str">
        <f>'Раздел 2'!$D$6</f>
        <v>СШ</v>
      </c>
      <c r="E135" s="206" t="str">
        <f>'Раздел 2'!$E$6</f>
        <v>МО</v>
      </c>
      <c r="F135" s="206" t="str">
        <f>'Раздел 1'!$A$15</f>
        <v>ОСН</v>
      </c>
      <c r="G135" s="207">
        <f t="shared" si="10"/>
        <v>0</v>
      </c>
      <c r="H135" s="208" t="s">
        <v>645</v>
      </c>
      <c r="I135" s="209">
        <v>134</v>
      </c>
      <c r="J135" s="174">
        <f>'Раздел 2'!H140</f>
        <v>0</v>
      </c>
      <c r="K135" s="174">
        <f>'Раздел 2'!J140</f>
        <v>0</v>
      </c>
      <c r="L135" s="174">
        <f>'Раздел 2'!K140</f>
        <v>0</v>
      </c>
      <c r="M135" s="174">
        <f>'Раздел 2'!W140</f>
        <v>0</v>
      </c>
      <c r="N135" s="174">
        <f>'Раздел 2'!Y140</f>
        <v>0</v>
      </c>
      <c r="O135" s="174">
        <f>'Раздел 2'!L140</f>
        <v>0</v>
      </c>
      <c r="P135" s="174">
        <f>'Раздел 2'!M140</f>
        <v>0</v>
      </c>
      <c r="Q135" s="174">
        <f>'Раздел 2'!N140</f>
        <v>0</v>
      </c>
      <c r="R135" s="174">
        <f>'Раздел 2'!O140</f>
        <v>0</v>
      </c>
      <c r="S135" s="174">
        <f>'Раздел 5'!H143</f>
        <v>0</v>
      </c>
      <c r="T135" s="174">
        <f>'Раздел 4'!H140</f>
        <v>0</v>
      </c>
      <c r="U135" s="174">
        <f>'Раздел 4'!I140</f>
        <v>0</v>
      </c>
      <c r="V135" s="174">
        <f>'Раздел 4'!J140</f>
        <v>0</v>
      </c>
      <c r="W135" s="174">
        <f>'Раздел 4'!K140</f>
        <v>0</v>
      </c>
      <c r="X135" s="174">
        <f>'Раздел 4'!L140</f>
        <v>0</v>
      </c>
      <c r="Y135" s="174">
        <f>'Раздел 4'!M140</f>
        <v>0</v>
      </c>
      <c r="Z135" s="174">
        <f>'Раздел 4'!N140</f>
        <v>0</v>
      </c>
      <c r="AA135" s="174">
        <f>'Раздел 4'!O140</f>
        <v>0</v>
      </c>
      <c r="AB135" s="174">
        <f>'Раздел 4'!P140</f>
        <v>0</v>
      </c>
      <c r="AC135" s="174">
        <f>'Раздел 4'!Q140</f>
        <v>0</v>
      </c>
      <c r="AD135" s="174">
        <f>'Раздел 4'!R140</f>
        <v>0</v>
      </c>
      <c r="AE135" s="174">
        <f>'Раздел 4'!V140</f>
        <v>0</v>
      </c>
      <c r="AF135" s="174">
        <f>'Раздел 4'!Z140</f>
        <v>0</v>
      </c>
      <c r="AG135" s="174">
        <f>'Раздел 2'!K140</f>
        <v>0</v>
      </c>
      <c r="AH135" s="174">
        <f>'Раздел 3'!H140</f>
        <v>0</v>
      </c>
      <c r="AI135" s="174">
        <f>'Раздел 3'!AB140</f>
        <v>0</v>
      </c>
      <c r="AJ135" s="174">
        <f>'Раздел 3'!AG140</f>
        <v>0</v>
      </c>
      <c r="AK135" s="174">
        <f>'Раздел 2'!J140</f>
        <v>0</v>
      </c>
      <c r="AL135" s="210"/>
      <c r="AM135" s="174">
        <f>'Раздел 2'!Z140</f>
        <v>0</v>
      </c>
      <c r="AN135" s="174">
        <f>'Раздел 2'!AA140</f>
        <v>0</v>
      </c>
      <c r="AO135" s="174">
        <f>'Раздел 4'!H140</f>
        <v>0</v>
      </c>
      <c r="AP135" s="174">
        <f>'Раздел 4'!AE140</f>
        <v>0</v>
      </c>
      <c r="AQ135" s="174">
        <f>'Раздел 5'!H143</f>
        <v>0</v>
      </c>
      <c r="AR135" s="174">
        <f>'Раздел 2'!J140</f>
        <v>0</v>
      </c>
      <c r="AS135" s="210">
        <f t="shared" si="11"/>
        <v>0</v>
      </c>
      <c r="AT135" s="174">
        <f>'Раздел 5'!O143</f>
        <v>0</v>
      </c>
      <c r="AU135" s="174">
        <f>'Раздел 5'!P143</f>
        <v>0</v>
      </c>
      <c r="AV135" s="174">
        <f>'Раздел 5'!Q143</f>
        <v>0</v>
      </c>
      <c r="AW135" s="174">
        <f>'Раздел 5'!R143</f>
        <v>0</v>
      </c>
      <c r="AX135" s="174">
        <f>'Раздел 5'!S143</f>
        <v>0</v>
      </c>
      <c r="AY135" s="174">
        <f>'Раздел 5'!T143</f>
        <v>0</v>
      </c>
      <c r="AZ135" s="174">
        <f>'Раздел 5'!H143</f>
        <v>0</v>
      </c>
      <c r="BA135" s="174">
        <f>'Раздел 2'!J140</f>
        <v>0</v>
      </c>
      <c r="BB135" s="211">
        <f t="shared" si="12"/>
        <v>0</v>
      </c>
      <c r="BC135" s="211">
        <f t="shared" si="13"/>
        <v>0</v>
      </c>
      <c r="BD135" s="174">
        <f>'Раздел 6'!H140</f>
        <v>0</v>
      </c>
      <c r="BE135" s="174">
        <f>'Раздел 6'!L140</f>
        <v>0</v>
      </c>
      <c r="BF135" s="174">
        <f>'Раздел 6'!M140</f>
        <v>0</v>
      </c>
      <c r="BG135" s="174">
        <f>'Раздел 2'!J140</f>
        <v>0</v>
      </c>
      <c r="BH135" s="211">
        <f t="shared" si="14"/>
        <v>0</v>
      </c>
      <c r="BI135" s="174">
        <f>'Раздел 7'!H140</f>
        <v>0</v>
      </c>
      <c r="BJ135" s="174">
        <f>'Раздел 7'!L140</f>
        <v>0</v>
      </c>
      <c r="BK135" s="174">
        <f>'Раздел 7'!M140</f>
        <v>0</v>
      </c>
      <c r="BL135" s="174">
        <f>'Раздел 8'!H142</f>
        <v>0</v>
      </c>
      <c r="BM135" s="174">
        <f>'Раздел 8'!J142</f>
        <v>0</v>
      </c>
      <c r="BN135" s="174">
        <f>'Раздел 2'!J140</f>
        <v>0</v>
      </c>
      <c r="BO135" s="174">
        <f>'Раздел 8'!I142</f>
        <v>0</v>
      </c>
      <c r="BP135" s="174">
        <f>'Раздел 8'!T142</f>
        <v>0</v>
      </c>
      <c r="BQ135" s="174">
        <f>'Раздел 8'!AH142</f>
        <v>0</v>
      </c>
      <c r="BR135" s="174">
        <f>'Раздел 8'!AJ142</f>
        <v>0</v>
      </c>
    </row>
    <row r="136" spans="1:70">
      <c r="A136" s="206">
        <f>'Раздел 2'!$A$6</f>
        <v>2</v>
      </c>
      <c r="B136" s="206">
        <f>'Раздел 2'!$B$6</f>
        <v>1200200023561</v>
      </c>
      <c r="C136" s="206" t="str">
        <f>'Раздел 2'!$C$6</f>
        <v>ФКИС</v>
      </c>
      <c r="D136" s="206" t="str">
        <f>'Раздел 2'!$D$6</f>
        <v>СШ</v>
      </c>
      <c r="E136" s="206" t="str">
        <f>'Раздел 2'!$E$6</f>
        <v>МО</v>
      </c>
      <c r="F136" s="206" t="str">
        <f>'Раздел 1'!$A$15</f>
        <v>ОСН</v>
      </c>
      <c r="G136" s="207">
        <f t="shared" si="10"/>
        <v>0</v>
      </c>
      <c r="H136" s="208" t="s">
        <v>633</v>
      </c>
      <c r="I136" s="209">
        <v>135</v>
      </c>
      <c r="J136" s="174">
        <f>'Раздел 2'!H141</f>
        <v>0</v>
      </c>
      <c r="K136" s="174">
        <f>'Раздел 2'!J141</f>
        <v>0</v>
      </c>
      <c r="L136" s="174">
        <f>'Раздел 2'!K141</f>
        <v>0</v>
      </c>
      <c r="M136" s="174">
        <f>'Раздел 2'!W141</f>
        <v>0</v>
      </c>
      <c r="N136" s="174">
        <f>'Раздел 2'!Y141</f>
        <v>0</v>
      </c>
      <c r="O136" s="174">
        <f>'Раздел 2'!L141</f>
        <v>0</v>
      </c>
      <c r="P136" s="174">
        <f>'Раздел 2'!M141</f>
        <v>0</v>
      </c>
      <c r="Q136" s="174">
        <f>'Раздел 2'!N141</f>
        <v>0</v>
      </c>
      <c r="R136" s="174">
        <f>'Раздел 2'!O141</f>
        <v>0</v>
      </c>
      <c r="S136" s="174">
        <f>'Раздел 5'!H144</f>
        <v>0</v>
      </c>
      <c r="T136" s="174">
        <f>'Раздел 4'!H141</f>
        <v>0</v>
      </c>
      <c r="U136" s="174">
        <f>'Раздел 4'!I141</f>
        <v>0</v>
      </c>
      <c r="V136" s="174">
        <f>'Раздел 4'!J141</f>
        <v>0</v>
      </c>
      <c r="W136" s="174">
        <f>'Раздел 4'!K141</f>
        <v>0</v>
      </c>
      <c r="X136" s="174">
        <f>'Раздел 4'!L141</f>
        <v>0</v>
      </c>
      <c r="Y136" s="174">
        <f>'Раздел 4'!M141</f>
        <v>0</v>
      </c>
      <c r="Z136" s="174">
        <f>'Раздел 4'!N141</f>
        <v>0</v>
      </c>
      <c r="AA136" s="174">
        <f>'Раздел 4'!O141</f>
        <v>0</v>
      </c>
      <c r="AB136" s="174">
        <f>'Раздел 4'!P141</f>
        <v>0</v>
      </c>
      <c r="AC136" s="174">
        <f>'Раздел 4'!Q141</f>
        <v>0</v>
      </c>
      <c r="AD136" s="174">
        <f>'Раздел 4'!R141</f>
        <v>0</v>
      </c>
      <c r="AE136" s="174">
        <f>'Раздел 4'!V141</f>
        <v>0</v>
      </c>
      <c r="AF136" s="174">
        <f>'Раздел 4'!Z141</f>
        <v>0</v>
      </c>
      <c r="AG136" s="174">
        <f>'Раздел 2'!K141</f>
        <v>0</v>
      </c>
      <c r="AH136" s="174">
        <f>'Раздел 3'!H141</f>
        <v>0</v>
      </c>
      <c r="AI136" s="174">
        <f>'Раздел 3'!AB141</f>
        <v>0</v>
      </c>
      <c r="AJ136" s="174">
        <f>'Раздел 3'!AG141</f>
        <v>0</v>
      </c>
      <c r="AK136" s="174">
        <f>'Раздел 2'!J141</f>
        <v>0</v>
      </c>
      <c r="AL136" s="210"/>
      <c r="AM136" s="174">
        <f>'Раздел 2'!Z141</f>
        <v>0</v>
      </c>
      <c r="AN136" s="174">
        <f>'Раздел 2'!AA141</f>
        <v>0</v>
      </c>
      <c r="AO136" s="174">
        <f>'Раздел 4'!H141</f>
        <v>0</v>
      </c>
      <c r="AP136" s="174">
        <f>'Раздел 4'!AE141</f>
        <v>0</v>
      </c>
      <c r="AQ136" s="174">
        <f>'Раздел 5'!H144</f>
        <v>0</v>
      </c>
      <c r="AR136" s="174">
        <f>'Раздел 2'!J141</f>
        <v>0</v>
      </c>
      <c r="AS136" s="210">
        <f t="shared" si="11"/>
        <v>0</v>
      </c>
      <c r="AT136" s="174">
        <f>'Раздел 5'!O144</f>
        <v>0</v>
      </c>
      <c r="AU136" s="174">
        <f>'Раздел 5'!P144</f>
        <v>0</v>
      </c>
      <c r="AV136" s="174">
        <f>'Раздел 5'!Q144</f>
        <v>0</v>
      </c>
      <c r="AW136" s="174">
        <f>'Раздел 5'!R144</f>
        <v>0</v>
      </c>
      <c r="AX136" s="174">
        <f>'Раздел 5'!S144</f>
        <v>0</v>
      </c>
      <c r="AY136" s="174">
        <f>'Раздел 5'!T144</f>
        <v>0</v>
      </c>
      <c r="AZ136" s="174">
        <f>'Раздел 5'!H144</f>
        <v>0</v>
      </c>
      <c r="BA136" s="174">
        <f>'Раздел 2'!J141</f>
        <v>0</v>
      </c>
      <c r="BB136" s="211">
        <f t="shared" si="12"/>
        <v>0</v>
      </c>
      <c r="BC136" s="211">
        <f t="shared" si="13"/>
        <v>0</v>
      </c>
      <c r="BD136" s="174">
        <f>'Раздел 6'!H141</f>
        <v>0</v>
      </c>
      <c r="BE136" s="174">
        <f>'Раздел 6'!L141</f>
        <v>0</v>
      </c>
      <c r="BF136" s="174">
        <f>'Раздел 6'!M141</f>
        <v>0</v>
      </c>
      <c r="BG136" s="174">
        <f>'Раздел 2'!J141</f>
        <v>0</v>
      </c>
      <c r="BH136" s="211">
        <f t="shared" si="14"/>
        <v>0</v>
      </c>
      <c r="BI136" s="174">
        <f>'Раздел 7'!H141</f>
        <v>0</v>
      </c>
      <c r="BJ136" s="174">
        <f>'Раздел 7'!L141</f>
        <v>0</v>
      </c>
      <c r="BK136" s="174">
        <f>'Раздел 7'!M141</f>
        <v>0</v>
      </c>
      <c r="BL136" s="174">
        <f>'Раздел 8'!H143</f>
        <v>0</v>
      </c>
      <c r="BM136" s="174">
        <f>'Раздел 8'!J143</f>
        <v>0</v>
      </c>
      <c r="BN136" s="174">
        <f>'Раздел 2'!J141</f>
        <v>0</v>
      </c>
      <c r="BO136" s="174">
        <f>'Раздел 8'!I143</f>
        <v>0</v>
      </c>
      <c r="BP136" s="174">
        <f>'Раздел 8'!T143</f>
        <v>0</v>
      </c>
      <c r="BQ136" s="174">
        <f>'Раздел 8'!AH143</f>
        <v>0</v>
      </c>
      <c r="BR136" s="174">
        <f>'Раздел 8'!AJ143</f>
        <v>0</v>
      </c>
    </row>
    <row r="137" spans="1:70">
      <c r="A137" s="206">
        <f>'Раздел 2'!$A$6</f>
        <v>2</v>
      </c>
      <c r="B137" s="206">
        <f>'Раздел 2'!$B$6</f>
        <v>1200200023561</v>
      </c>
      <c r="C137" s="206" t="str">
        <f>'Раздел 2'!$C$6</f>
        <v>ФКИС</v>
      </c>
      <c r="D137" s="206" t="str">
        <f>'Раздел 2'!$D$6</f>
        <v>СШ</v>
      </c>
      <c r="E137" s="206" t="str">
        <f>'Раздел 2'!$E$6</f>
        <v>МО</v>
      </c>
      <c r="F137" s="206" t="str">
        <f>'Раздел 1'!$A$15</f>
        <v>ОСН</v>
      </c>
      <c r="G137" s="207">
        <f t="shared" si="10"/>
        <v>0</v>
      </c>
      <c r="H137" s="208" t="s">
        <v>228</v>
      </c>
      <c r="I137" s="209">
        <v>136</v>
      </c>
      <c r="J137" s="174">
        <f>'Раздел 2'!H142</f>
        <v>0</v>
      </c>
      <c r="K137" s="174">
        <f>'Раздел 2'!J142</f>
        <v>0</v>
      </c>
      <c r="L137" s="174">
        <f>'Раздел 2'!K142</f>
        <v>0</v>
      </c>
      <c r="M137" s="174">
        <f>'Раздел 2'!W142</f>
        <v>0</v>
      </c>
      <c r="N137" s="174">
        <f>'Раздел 2'!Y142</f>
        <v>0</v>
      </c>
      <c r="O137" s="174">
        <f>'Раздел 2'!L142</f>
        <v>0</v>
      </c>
      <c r="P137" s="174">
        <f>'Раздел 2'!M142</f>
        <v>0</v>
      </c>
      <c r="Q137" s="174">
        <f>'Раздел 2'!N142</f>
        <v>0</v>
      </c>
      <c r="R137" s="174">
        <f>'Раздел 2'!O142</f>
        <v>0</v>
      </c>
      <c r="S137" s="174">
        <f>'Раздел 5'!H145</f>
        <v>0</v>
      </c>
      <c r="T137" s="174">
        <f>'Раздел 4'!H142</f>
        <v>0</v>
      </c>
      <c r="U137" s="174">
        <f>'Раздел 4'!I142</f>
        <v>0</v>
      </c>
      <c r="V137" s="174">
        <f>'Раздел 4'!J142</f>
        <v>0</v>
      </c>
      <c r="W137" s="174">
        <f>'Раздел 4'!K142</f>
        <v>0</v>
      </c>
      <c r="X137" s="174">
        <f>'Раздел 4'!L142</f>
        <v>0</v>
      </c>
      <c r="Y137" s="174">
        <f>'Раздел 4'!M142</f>
        <v>0</v>
      </c>
      <c r="Z137" s="174">
        <f>'Раздел 4'!N142</f>
        <v>0</v>
      </c>
      <c r="AA137" s="174">
        <f>'Раздел 4'!O142</f>
        <v>0</v>
      </c>
      <c r="AB137" s="174">
        <f>'Раздел 4'!P142</f>
        <v>0</v>
      </c>
      <c r="AC137" s="174">
        <f>'Раздел 4'!Q142</f>
        <v>0</v>
      </c>
      <c r="AD137" s="174">
        <f>'Раздел 4'!R142</f>
        <v>0</v>
      </c>
      <c r="AE137" s="174">
        <f>'Раздел 4'!V142</f>
        <v>0</v>
      </c>
      <c r="AF137" s="174">
        <f>'Раздел 4'!Z142</f>
        <v>0</v>
      </c>
      <c r="AG137" s="174">
        <f>'Раздел 2'!K142</f>
        <v>0</v>
      </c>
      <c r="AH137" s="174">
        <f>'Раздел 3'!H142</f>
        <v>0</v>
      </c>
      <c r="AI137" s="174">
        <f>'Раздел 3'!AB142</f>
        <v>0</v>
      </c>
      <c r="AJ137" s="174">
        <f>'Раздел 3'!AG142</f>
        <v>0</v>
      </c>
      <c r="AK137" s="174">
        <f>'Раздел 2'!J142</f>
        <v>0</v>
      </c>
      <c r="AL137" s="210"/>
      <c r="AM137" s="174">
        <f>'Раздел 2'!Z142</f>
        <v>0</v>
      </c>
      <c r="AN137" s="174">
        <f>'Раздел 2'!AA142</f>
        <v>0</v>
      </c>
      <c r="AO137" s="174">
        <f>'Раздел 4'!H142</f>
        <v>0</v>
      </c>
      <c r="AP137" s="174">
        <f>'Раздел 4'!AE142</f>
        <v>0</v>
      </c>
      <c r="AQ137" s="174">
        <f>'Раздел 5'!H145</f>
        <v>0</v>
      </c>
      <c r="AR137" s="174">
        <f>'Раздел 2'!J142</f>
        <v>0</v>
      </c>
      <c r="AS137" s="210">
        <f t="shared" si="11"/>
        <v>0</v>
      </c>
      <c r="AT137" s="174">
        <f>'Раздел 5'!O145</f>
        <v>0</v>
      </c>
      <c r="AU137" s="174">
        <f>'Раздел 5'!P145</f>
        <v>0</v>
      </c>
      <c r="AV137" s="174">
        <f>'Раздел 5'!Q145</f>
        <v>0</v>
      </c>
      <c r="AW137" s="174">
        <f>'Раздел 5'!R145</f>
        <v>0</v>
      </c>
      <c r="AX137" s="174">
        <f>'Раздел 5'!S145</f>
        <v>0</v>
      </c>
      <c r="AY137" s="174">
        <f>'Раздел 5'!T145</f>
        <v>0</v>
      </c>
      <c r="AZ137" s="174">
        <f>'Раздел 5'!H145</f>
        <v>0</v>
      </c>
      <c r="BA137" s="174">
        <f>'Раздел 2'!J142</f>
        <v>0</v>
      </c>
      <c r="BB137" s="211">
        <f t="shared" si="12"/>
        <v>0</v>
      </c>
      <c r="BC137" s="211">
        <f t="shared" si="13"/>
        <v>0</v>
      </c>
      <c r="BD137" s="174">
        <f>'Раздел 6'!H142</f>
        <v>0</v>
      </c>
      <c r="BE137" s="174">
        <f>'Раздел 6'!L142</f>
        <v>0</v>
      </c>
      <c r="BF137" s="174">
        <f>'Раздел 6'!M142</f>
        <v>0</v>
      </c>
      <c r="BG137" s="174">
        <f>'Раздел 2'!J142</f>
        <v>0</v>
      </c>
      <c r="BH137" s="211">
        <f t="shared" si="14"/>
        <v>0</v>
      </c>
      <c r="BI137" s="174">
        <f>'Раздел 7'!H142</f>
        <v>0</v>
      </c>
      <c r="BJ137" s="174">
        <f>'Раздел 7'!L142</f>
        <v>0</v>
      </c>
      <c r="BK137" s="174">
        <f>'Раздел 7'!M142</f>
        <v>0</v>
      </c>
      <c r="BL137" s="174">
        <f>'Раздел 8'!H144</f>
        <v>0</v>
      </c>
      <c r="BM137" s="174">
        <f>'Раздел 8'!J144</f>
        <v>0</v>
      </c>
      <c r="BN137" s="174">
        <f>'Раздел 2'!J142</f>
        <v>0</v>
      </c>
      <c r="BO137" s="174">
        <f>'Раздел 8'!I144</f>
        <v>0</v>
      </c>
      <c r="BP137" s="174">
        <f>'Раздел 8'!T144</f>
        <v>0</v>
      </c>
      <c r="BQ137" s="174">
        <f>'Раздел 8'!AH144</f>
        <v>0</v>
      </c>
      <c r="BR137" s="174">
        <f>'Раздел 8'!AJ144</f>
        <v>0</v>
      </c>
    </row>
    <row r="138" spans="1:70">
      <c r="A138" s="206">
        <f>'Раздел 2'!$A$6</f>
        <v>2</v>
      </c>
      <c r="B138" s="206">
        <f>'Раздел 2'!$B$6</f>
        <v>1200200023561</v>
      </c>
      <c r="C138" s="206" t="str">
        <f>'Раздел 2'!$C$6</f>
        <v>ФКИС</v>
      </c>
      <c r="D138" s="206" t="str">
        <f>'Раздел 2'!$D$6</f>
        <v>СШ</v>
      </c>
      <c r="E138" s="206" t="str">
        <f>'Раздел 2'!$E$6</f>
        <v>МО</v>
      </c>
      <c r="F138" s="206" t="str">
        <f>'Раздел 1'!$A$15</f>
        <v>ОСН</v>
      </c>
      <c r="G138" s="207">
        <f t="shared" si="10"/>
        <v>0</v>
      </c>
      <c r="H138" s="208" t="s">
        <v>230</v>
      </c>
      <c r="I138" s="209">
        <v>137</v>
      </c>
      <c r="J138" s="174">
        <f>'Раздел 2'!H143</f>
        <v>0</v>
      </c>
      <c r="K138" s="174">
        <f>'Раздел 2'!J143</f>
        <v>0</v>
      </c>
      <c r="L138" s="174">
        <f>'Раздел 2'!K143</f>
        <v>0</v>
      </c>
      <c r="M138" s="174">
        <f>'Раздел 2'!W143</f>
        <v>0</v>
      </c>
      <c r="N138" s="174">
        <f>'Раздел 2'!Y143</f>
        <v>0</v>
      </c>
      <c r="O138" s="174">
        <f>'Раздел 2'!L143</f>
        <v>0</v>
      </c>
      <c r="P138" s="174">
        <f>'Раздел 2'!M143</f>
        <v>0</v>
      </c>
      <c r="Q138" s="174">
        <f>'Раздел 2'!N143</f>
        <v>0</v>
      </c>
      <c r="R138" s="174">
        <f>'Раздел 2'!O143</f>
        <v>0</v>
      </c>
      <c r="S138" s="174">
        <f>'Раздел 5'!H146</f>
        <v>0</v>
      </c>
      <c r="T138" s="174">
        <f>'Раздел 4'!H143</f>
        <v>0</v>
      </c>
      <c r="U138" s="174">
        <f>'Раздел 4'!I143</f>
        <v>0</v>
      </c>
      <c r="V138" s="174">
        <f>'Раздел 4'!J143</f>
        <v>0</v>
      </c>
      <c r="W138" s="174">
        <f>'Раздел 4'!K143</f>
        <v>0</v>
      </c>
      <c r="X138" s="174">
        <f>'Раздел 4'!L143</f>
        <v>0</v>
      </c>
      <c r="Y138" s="174">
        <f>'Раздел 4'!M143</f>
        <v>0</v>
      </c>
      <c r="Z138" s="174">
        <f>'Раздел 4'!N143</f>
        <v>0</v>
      </c>
      <c r="AA138" s="174">
        <f>'Раздел 4'!O143</f>
        <v>0</v>
      </c>
      <c r="AB138" s="174">
        <f>'Раздел 4'!P143</f>
        <v>0</v>
      </c>
      <c r="AC138" s="174">
        <f>'Раздел 4'!Q143</f>
        <v>0</v>
      </c>
      <c r="AD138" s="174">
        <f>'Раздел 4'!R143</f>
        <v>0</v>
      </c>
      <c r="AE138" s="174">
        <f>'Раздел 4'!V143</f>
        <v>0</v>
      </c>
      <c r="AF138" s="174">
        <f>'Раздел 4'!Z143</f>
        <v>0</v>
      </c>
      <c r="AG138" s="174">
        <f>'Раздел 2'!K143</f>
        <v>0</v>
      </c>
      <c r="AH138" s="174">
        <f>'Раздел 3'!H143</f>
        <v>0</v>
      </c>
      <c r="AI138" s="174">
        <f>'Раздел 3'!AB143</f>
        <v>0</v>
      </c>
      <c r="AJ138" s="174">
        <f>'Раздел 3'!AG143</f>
        <v>0</v>
      </c>
      <c r="AK138" s="174">
        <f>'Раздел 2'!J143</f>
        <v>0</v>
      </c>
      <c r="AL138" s="210"/>
      <c r="AM138" s="174">
        <f>'Раздел 2'!Z143</f>
        <v>0</v>
      </c>
      <c r="AN138" s="174">
        <f>'Раздел 2'!AA143</f>
        <v>0</v>
      </c>
      <c r="AO138" s="174">
        <f>'Раздел 4'!H143</f>
        <v>0</v>
      </c>
      <c r="AP138" s="174">
        <f>'Раздел 4'!AE143</f>
        <v>0</v>
      </c>
      <c r="AQ138" s="174">
        <f>'Раздел 5'!H146</f>
        <v>0</v>
      </c>
      <c r="AR138" s="174">
        <f>'Раздел 2'!J143</f>
        <v>0</v>
      </c>
      <c r="AS138" s="210">
        <f t="shared" si="11"/>
        <v>0</v>
      </c>
      <c r="AT138" s="174">
        <f>'Раздел 5'!O146</f>
        <v>0</v>
      </c>
      <c r="AU138" s="174">
        <f>'Раздел 5'!P146</f>
        <v>0</v>
      </c>
      <c r="AV138" s="174">
        <f>'Раздел 5'!Q146</f>
        <v>0</v>
      </c>
      <c r="AW138" s="174">
        <f>'Раздел 5'!R146</f>
        <v>0</v>
      </c>
      <c r="AX138" s="174">
        <f>'Раздел 5'!S146</f>
        <v>0</v>
      </c>
      <c r="AY138" s="174">
        <f>'Раздел 5'!T146</f>
        <v>0</v>
      </c>
      <c r="AZ138" s="174">
        <f>'Раздел 5'!H146</f>
        <v>0</v>
      </c>
      <c r="BA138" s="174">
        <f>'Раздел 2'!J143</f>
        <v>0</v>
      </c>
      <c r="BB138" s="211">
        <f t="shared" si="12"/>
        <v>0</v>
      </c>
      <c r="BC138" s="211">
        <f t="shared" si="13"/>
        <v>0</v>
      </c>
      <c r="BD138" s="174">
        <f>'Раздел 6'!H143</f>
        <v>0</v>
      </c>
      <c r="BE138" s="174">
        <f>'Раздел 6'!L143</f>
        <v>0</v>
      </c>
      <c r="BF138" s="174">
        <f>'Раздел 6'!M143</f>
        <v>0</v>
      </c>
      <c r="BG138" s="174">
        <f>'Раздел 2'!J143</f>
        <v>0</v>
      </c>
      <c r="BH138" s="211">
        <f t="shared" si="14"/>
        <v>0</v>
      </c>
      <c r="BI138" s="174">
        <f>'Раздел 7'!H143</f>
        <v>0</v>
      </c>
      <c r="BJ138" s="174">
        <f>'Раздел 7'!L143</f>
        <v>0</v>
      </c>
      <c r="BK138" s="174">
        <f>'Раздел 7'!M143</f>
        <v>0</v>
      </c>
      <c r="BL138" s="174">
        <f>'Раздел 8'!H145</f>
        <v>0</v>
      </c>
      <c r="BM138" s="174">
        <f>'Раздел 8'!J145</f>
        <v>0</v>
      </c>
      <c r="BN138" s="174">
        <f>'Раздел 2'!J143</f>
        <v>0</v>
      </c>
      <c r="BO138" s="174">
        <f>'Раздел 8'!I145</f>
        <v>0</v>
      </c>
      <c r="BP138" s="174">
        <f>'Раздел 8'!T145</f>
        <v>0</v>
      </c>
      <c r="BQ138" s="174">
        <f>'Раздел 8'!AH145</f>
        <v>0</v>
      </c>
      <c r="BR138" s="174">
        <f>'Раздел 8'!AJ145</f>
        <v>0</v>
      </c>
    </row>
    <row r="139" spans="1:70">
      <c r="A139" s="206">
        <f>'Раздел 2'!$A$6</f>
        <v>2</v>
      </c>
      <c r="B139" s="206">
        <f>'Раздел 2'!$B$6</f>
        <v>1200200023561</v>
      </c>
      <c r="C139" s="206" t="str">
        <f>'Раздел 2'!$C$6</f>
        <v>ФКИС</v>
      </c>
      <c r="D139" s="206" t="str">
        <f>'Раздел 2'!$D$6</f>
        <v>СШ</v>
      </c>
      <c r="E139" s="206" t="str">
        <f>'Раздел 2'!$E$6</f>
        <v>МО</v>
      </c>
      <c r="F139" s="206" t="str">
        <f>'Раздел 1'!$A$15</f>
        <v>ОСН</v>
      </c>
      <c r="G139" s="207">
        <f t="shared" si="10"/>
        <v>0</v>
      </c>
      <c r="H139" s="208" t="s">
        <v>232</v>
      </c>
      <c r="I139" s="209">
        <v>138</v>
      </c>
      <c r="J139" s="174">
        <f>'Раздел 2'!H144</f>
        <v>0</v>
      </c>
      <c r="K139" s="174">
        <f>'Раздел 2'!J144</f>
        <v>0</v>
      </c>
      <c r="L139" s="174">
        <f>'Раздел 2'!K144</f>
        <v>0</v>
      </c>
      <c r="M139" s="174">
        <f>'Раздел 2'!W144</f>
        <v>0</v>
      </c>
      <c r="N139" s="174">
        <f>'Раздел 2'!Y144</f>
        <v>0</v>
      </c>
      <c r="O139" s="174">
        <f>'Раздел 2'!L144</f>
        <v>0</v>
      </c>
      <c r="P139" s="174">
        <f>'Раздел 2'!M144</f>
        <v>0</v>
      </c>
      <c r="Q139" s="174">
        <f>'Раздел 2'!N144</f>
        <v>0</v>
      </c>
      <c r="R139" s="174">
        <f>'Раздел 2'!O144</f>
        <v>0</v>
      </c>
      <c r="S139" s="174">
        <f>'Раздел 5'!H147</f>
        <v>0</v>
      </c>
      <c r="T139" s="174">
        <f>'Раздел 4'!H144</f>
        <v>0</v>
      </c>
      <c r="U139" s="174">
        <f>'Раздел 4'!I144</f>
        <v>0</v>
      </c>
      <c r="V139" s="174">
        <f>'Раздел 4'!J144</f>
        <v>0</v>
      </c>
      <c r="W139" s="174">
        <f>'Раздел 4'!K144</f>
        <v>0</v>
      </c>
      <c r="X139" s="174">
        <f>'Раздел 4'!L144</f>
        <v>0</v>
      </c>
      <c r="Y139" s="174">
        <f>'Раздел 4'!M144</f>
        <v>0</v>
      </c>
      <c r="Z139" s="174">
        <f>'Раздел 4'!N144</f>
        <v>0</v>
      </c>
      <c r="AA139" s="174">
        <f>'Раздел 4'!O144</f>
        <v>0</v>
      </c>
      <c r="AB139" s="174">
        <f>'Раздел 4'!P144</f>
        <v>0</v>
      </c>
      <c r="AC139" s="174">
        <f>'Раздел 4'!Q144</f>
        <v>0</v>
      </c>
      <c r="AD139" s="174">
        <f>'Раздел 4'!R144</f>
        <v>0</v>
      </c>
      <c r="AE139" s="174">
        <f>'Раздел 4'!V144</f>
        <v>0</v>
      </c>
      <c r="AF139" s="174">
        <f>'Раздел 4'!Z144</f>
        <v>0</v>
      </c>
      <c r="AG139" s="174">
        <f>'Раздел 2'!K144</f>
        <v>0</v>
      </c>
      <c r="AH139" s="174">
        <f>'Раздел 3'!H144</f>
        <v>0</v>
      </c>
      <c r="AI139" s="174">
        <f>'Раздел 3'!AB144</f>
        <v>0</v>
      </c>
      <c r="AJ139" s="174">
        <f>'Раздел 3'!AG144</f>
        <v>0</v>
      </c>
      <c r="AK139" s="174">
        <f>'Раздел 2'!J144</f>
        <v>0</v>
      </c>
      <c r="AL139" s="210"/>
      <c r="AM139" s="174">
        <f>'Раздел 2'!Z144</f>
        <v>0</v>
      </c>
      <c r="AN139" s="174">
        <f>'Раздел 2'!AA144</f>
        <v>0</v>
      </c>
      <c r="AO139" s="174">
        <f>'Раздел 4'!H144</f>
        <v>0</v>
      </c>
      <c r="AP139" s="174">
        <f>'Раздел 4'!AE144</f>
        <v>0</v>
      </c>
      <c r="AQ139" s="174">
        <f>'Раздел 5'!H147</f>
        <v>0</v>
      </c>
      <c r="AR139" s="174">
        <f>'Раздел 2'!J144</f>
        <v>0</v>
      </c>
      <c r="AS139" s="210">
        <f t="shared" si="11"/>
        <v>0</v>
      </c>
      <c r="AT139" s="174">
        <f>'Раздел 5'!O147</f>
        <v>0</v>
      </c>
      <c r="AU139" s="174">
        <f>'Раздел 5'!P147</f>
        <v>0</v>
      </c>
      <c r="AV139" s="174">
        <f>'Раздел 5'!Q147</f>
        <v>0</v>
      </c>
      <c r="AW139" s="174">
        <f>'Раздел 5'!R147</f>
        <v>0</v>
      </c>
      <c r="AX139" s="174">
        <f>'Раздел 5'!S147</f>
        <v>0</v>
      </c>
      <c r="AY139" s="174">
        <f>'Раздел 5'!T147</f>
        <v>0</v>
      </c>
      <c r="AZ139" s="174">
        <f>'Раздел 5'!H147</f>
        <v>0</v>
      </c>
      <c r="BA139" s="174">
        <f>'Раздел 2'!J144</f>
        <v>0</v>
      </c>
      <c r="BB139" s="211">
        <f t="shared" si="12"/>
        <v>0</v>
      </c>
      <c r="BC139" s="211">
        <f t="shared" si="13"/>
        <v>0</v>
      </c>
      <c r="BD139" s="174">
        <f>'Раздел 6'!H144</f>
        <v>0</v>
      </c>
      <c r="BE139" s="174">
        <f>'Раздел 6'!L144</f>
        <v>0</v>
      </c>
      <c r="BF139" s="174">
        <f>'Раздел 6'!M144</f>
        <v>0</v>
      </c>
      <c r="BG139" s="174">
        <f>'Раздел 2'!J144</f>
        <v>0</v>
      </c>
      <c r="BH139" s="211">
        <f t="shared" si="14"/>
        <v>0</v>
      </c>
      <c r="BI139" s="174">
        <f>'Раздел 7'!H144</f>
        <v>0</v>
      </c>
      <c r="BJ139" s="174">
        <f>'Раздел 7'!L144</f>
        <v>0</v>
      </c>
      <c r="BK139" s="174">
        <f>'Раздел 7'!M144</f>
        <v>0</v>
      </c>
      <c r="BL139" s="174">
        <f>'Раздел 8'!H146</f>
        <v>0</v>
      </c>
      <c r="BM139" s="174">
        <f>'Раздел 8'!J146</f>
        <v>0</v>
      </c>
      <c r="BN139" s="174">
        <f>'Раздел 2'!J144</f>
        <v>0</v>
      </c>
      <c r="BO139" s="174">
        <f>'Раздел 8'!I146</f>
        <v>0</v>
      </c>
      <c r="BP139" s="174">
        <f>'Раздел 8'!T146</f>
        <v>0</v>
      </c>
      <c r="BQ139" s="174">
        <f>'Раздел 8'!AH146</f>
        <v>0</v>
      </c>
      <c r="BR139" s="174">
        <f>'Раздел 8'!AJ146</f>
        <v>0</v>
      </c>
    </row>
    <row r="140" spans="1:70">
      <c r="A140" s="206">
        <f>'Раздел 2'!$A$6</f>
        <v>2</v>
      </c>
      <c r="B140" s="206">
        <f>'Раздел 2'!$B$6</f>
        <v>1200200023561</v>
      </c>
      <c r="C140" s="206" t="str">
        <f>'Раздел 2'!$C$6</f>
        <v>ФКИС</v>
      </c>
      <c r="D140" s="206" t="str">
        <f>'Раздел 2'!$D$6</f>
        <v>СШ</v>
      </c>
      <c r="E140" s="206" t="str">
        <f>'Раздел 2'!$E$6</f>
        <v>МО</v>
      </c>
      <c r="F140" s="206" t="str">
        <f>'Раздел 1'!$A$15</f>
        <v>ОСН</v>
      </c>
      <c r="G140" s="207">
        <f t="shared" si="10"/>
        <v>0</v>
      </c>
      <c r="H140" s="208" t="s">
        <v>234</v>
      </c>
      <c r="I140" s="209">
        <v>139</v>
      </c>
      <c r="J140" s="174">
        <f>'Раздел 2'!H145</f>
        <v>0</v>
      </c>
      <c r="K140" s="174">
        <f>'Раздел 2'!J145</f>
        <v>0</v>
      </c>
      <c r="L140" s="174">
        <f>'Раздел 2'!K145</f>
        <v>0</v>
      </c>
      <c r="M140" s="174">
        <f>'Раздел 2'!W145</f>
        <v>0</v>
      </c>
      <c r="N140" s="174">
        <f>'Раздел 2'!Y145</f>
        <v>0</v>
      </c>
      <c r="O140" s="174">
        <f>'Раздел 2'!L145</f>
        <v>0</v>
      </c>
      <c r="P140" s="174">
        <f>'Раздел 2'!M145</f>
        <v>0</v>
      </c>
      <c r="Q140" s="174">
        <f>'Раздел 2'!N145</f>
        <v>0</v>
      </c>
      <c r="R140" s="174">
        <f>'Раздел 2'!O145</f>
        <v>0</v>
      </c>
      <c r="S140" s="174">
        <f>'Раздел 5'!H148</f>
        <v>0</v>
      </c>
      <c r="T140" s="174">
        <f>'Раздел 4'!H145</f>
        <v>0</v>
      </c>
      <c r="U140" s="174">
        <f>'Раздел 4'!I145</f>
        <v>0</v>
      </c>
      <c r="V140" s="174">
        <f>'Раздел 4'!J145</f>
        <v>0</v>
      </c>
      <c r="W140" s="174">
        <f>'Раздел 4'!K145</f>
        <v>0</v>
      </c>
      <c r="X140" s="174">
        <f>'Раздел 4'!L145</f>
        <v>0</v>
      </c>
      <c r="Y140" s="174">
        <f>'Раздел 4'!M145</f>
        <v>0</v>
      </c>
      <c r="Z140" s="174">
        <f>'Раздел 4'!N145</f>
        <v>0</v>
      </c>
      <c r="AA140" s="174">
        <f>'Раздел 4'!O145</f>
        <v>0</v>
      </c>
      <c r="AB140" s="174">
        <f>'Раздел 4'!P145</f>
        <v>0</v>
      </c>
      <c r="AC140" s="174">
        <f>'Раздел 4'!Q145</f>
        <v>0</v>
      </c>
      <c r="AD140" s="174">
        <f>'Раздел 4'!R145</f>
        <v>0</v>
      </c>
      <c r="AE140" s="174">
        <f>'Раздел 4'!V145</f>
        <v>0</v>
      </c>
      <c r="AF140" s="174">
        <f>'Раздел 4'!Z145</f>
        <v>0</v>
      </c>
      <c r="AG140" s="174">
        <f>'Раздел 2'!K145</f>
        <v>0</v>
      </c>
      <c r="AH140" s="174">
        <f>'Раздел 3'!H145</f>
        <v>0</v>
      </c>
      <c r="AI140" s="174">
        <f>'Раздел 3'!AB145</f>
        <v>0</v>
      </c>
      <c r="AJ140" s="174">
        <f>'Раздел 3'!AG145</f>
        <v>0</v>
      </c>
      <c r="AK140" s="174">
        <f>'Раздел 2'!J145</f>
        <v>0</v>
      </c>
      <c r="AL140" s="210"/>
      <c r="AM140" s="174">
        <f>'Раздел 2'!Z145</f>
        <v>0</v>
      </c>
      <c r="AN140" s="174">
        <f>'Раздел 2'!AA145</f>
        <v>0</v>
      </c>
      <c r="AO140" s="174">
        <f>'Раздел 4'!H145</f>
        <v>0</v>
      </c>
      <c r="AP140" s="174">
        <f>'Раздел 4'!AE145</f>
        <v>0</v>
      </c>
      <c r="AQ140" s="174">
        <f>'Раздел 5'!H148</f>
        <v>0</v>
      </c>
      <c r="AR140" s="174">
        <f>'Раздел 2'!J145</f>
        <v>0</v>
      </c>
      <c r="AS140" s="210">
        <f t="shared" si="11"/>
        <v>0</v>
      </c>
      <c r="AT140" s="174">
        <f>'Раздел 5'!O148</f>
        <v>0</v>
      </c>
      <c r="AU140" s="174">
        <f>'Раздел 5'!P148</f>
        <v>0</v>
      </c>
      <c r="AV140" s="174">
        <f>'Раздел 5'!Q148</f>
        <v>0</v>
      </c>
      <c r="AW140" s="174">
        <f>'Раздел 5'!R148</f>
        <v>0</v>
      </c>
      <c r="AX140" s="174">
        <f>'Раздел 5'!S148</f>
        <v>0</v>
      </c>
      <c r="AY140" s="174">
        <f>'Раздел 5'!T148</f>
        <v>0</v>
      </c>
      <c r="AZ140" s="174">
        <f>'Раздел 5'!H148</f>
        <v>0</v>
      </c>
      <c r="BA140" s="174">
        <f>'Раздел 2'!J145</f>
        <v>0</v>
      </c>
      <c r="BB140" s="211">
        <f t="shared" si="12"/>
        <v>0</v>
      </c>
      <c r="BC140" s="211">
        <f t="shared" si="13"/>
        <v>0</v>
      </c>
      <c r="BD140" s="174">
        <f>'Раздел 6'!H145</f>
        <v>0</v>
      </c>
      <c r="BE140" s="174">
        <f>'Раздел 6'!L145</f>
        <v>0</v>
      </c>
      <c r="BF140" s="174">
        <f>'Раздел 6'!M145</f>
        <v>0</v>
      </c>
      <c r="BG140" s="174">
        <f>'Раздел 2'!J145</f>
        <v>0</v>
      </c>
      <c r="BH140" s="211">
        <f t="shared" si="14"/>
        <v>0</v>
      </c>
      <c r="BI140" s="174">
        <f>'Раздел 7'!H145</f>
        <v>0</v>
      </c>
      <c r="BJ140" s="174">
        <f>'Раздел 7'!L145</f>
        <v>0</v>
      </c>
      <c r="BK140" s="174">
        <f>'Раздел 7'!M145</f>
        <v>0</v>
      </c>
      <c r="BL140" s="174">
        <f>'Раздел 8'!H147</f>
        <v>0</v>
      </c>
      <c r="BM140" s="174">
        <f>'Раздел 8'!J147</f>
        <v>0</v>
      </c>
      <c r="BN140" s="174">
        <f>'Раздел 2'!J145</f>
        <v>0</v>
      </c>
      <c r="BO140" s="174">
        <f>'Раздел 8'!I147</f>
        <v>0</v>
      </c>
      <c r="BP140" s="174">
        <f>'Раздел 8'!T147</f>
        <v>0</v>
      </c>
      <c r="BQ140" s="174">
        <f>'Раздел 8'!AH147</f>
        <v>0</v>
      </c>
      <c r="BR140" s="174">
        <f>'Раздел 8'!AJ147</f>
        <v>0</v>
      </c>
    </row>
    <row r="141" spans="1:70">
      <c r="A141" s="206">
        <f>'Раздел 2'!$A$6</f>
        <v>2</v>
      </c>
      <c r="B141" s="206">
        <f>'Раздел 2'!$B$6</f>
        <v>1200200023561</v>
      </c>
      <c r="C141" s="206" t="str">
        <f>'Раздел 2'!$C$6</f>
        <v>ФКИС</v>
      </c>
      <c r="D141" s="206" t="str">
        <f>'Раздел 2'!$D$6</f>
        <v>СШ</v>
      </c>
      <c r="E141" s="206" t="str">
        <f>'Раздел 2'!$E$6</f>
        <v>МО</v>
      </c>
      <c r="F141" s="206" t="str">
        <f>'Раздел 1'!$A$15</f>
        <v>ОСН</v>
      </c>
      <c r="G141" s="207">
        <f t="shared" si="10"/>
        <v>0</v>
      </c>
      <c r="H141" s="208" t="s">
        <v>236</v>
      </c>
      <c r="I141" s="209">
        <v>140</v>
      </c>
      <c r="J141" s="174">
        <f>'Раздел 2'!H146</f>
        <v>0</v>
      </c>
      <c r="K141" s="174">
        <f>'Раздел 2'!J146</f>
        <v>0</v>
      </c>
      <c r="L141" s="174">
        <f>'Раздел 2'!K146</f>
        <v>0</v>
      </c>
      <c r="M141" s="174">
        <f>'Раздел 2'!W146</f>
        <v>0</v>
      </c>
      <c r="N141" s="174">
        <f>'Раздел 2'!Y146</f>
        <v>0</v>
      </c>
      <c r="O141" s="174">
        <f>'Раздел 2'!L146</f>
        <v>0</v>
      </c>
      <c r="P141" s="174">
        <f>'Раздел 2'!M146</f>
        <v>0</v>
      </c>
      <c r="Q141" s="174">
        <f>'Раздел 2'!N146</f>
        <v>0</v>
      </c>
      <c r="R141" s="174">
        <f>'Раздел 2'!O146</f>
        <v>0</v>
      </c>
      <c r="S141" s="174">
        <f>'Раздел 5'!H149</f>
        <v>0</v>
      </c>
      <c r="T141" s="174">
        <f>'Раздел 4'!H146</f>
        <v>0</v>
      </c>
      <c r="U141" s="174">
        <f>'Раздел 4'!I146</f>
        <v>0</v>
      </c>
      <c r="V141" s="174">
        <f>'Раздел 4'!J146</f>
        <v>0</v>
      </c>
      <c r="W141" s="174">
        <f>'Раздел 4'!K146</f>
        <v>0</v>
      </c>
      <c r="X141" s="174">
        <f>'Раздел 4'!L146</f>
        <v>0</v>
      </c>
      <c r="Y141" s="174">
        <f>'Раздел 4'!M146</f>
        <v>0</v>
      </c>
      <c r="Z141" s="174">
        <f>'Раздел 4'!N146</f>
        <v>0</v>
      </c>
      <c r="AA141" s="174">
        <f>'Раздел 4'!O146</f>
        <v>0</v>
      </c>
      <c r="AB141" s="174">
        <f>'Раздел 4'!P146</f>
        <v>0</v>
      </c>
      <c r="AC141" s="174">
        <f>'Раздел 4'!Q146</f>
        <v>0</v>
      </c>
      <c r="AD141" s="174">
        <f>'Раздел 4'!R146</f>
        <v>0</v>
      </c>
      <c r="AE141" s="174">
        <f>'Раздел 4'!V146</f>
        <v>0</v>
      </c>
      <c r="AF141" s="174">
        <f>'Раздел 4'!Z146</f>
        <v>0</v>
      </c>
      <c r="AG141" s="174">
        <f>'Раздел 2'!K146</f>
        <v>0</v>
      </c>
      <c r="AH141" s="174">
        <f>'Раздел 3'!H146</f>
        <v>0</v>
      </c>
      <c r="AI141" s="174">
        <f>'Раздел 3'!AB146</f>
        <v>0</v>
      </c>
      <c r="AJ141" s="174">
        <f>'Раздел 3'!AG146</f>
        <v>0</v>
      </c>
      <c r="AK141" s="174">
        <f>'Раздел 2'!J146</f>
        <v>0</v>
      </c>
      <c r="AL141" s="210"/>
      <c r="AM141" s="174">
        <f>'Раздел 2'!Z146</f>
        <v>0</v>
      </c>
      <c r="AN141" s="174">
        <f>'Раздел 2'!AA146</f>
        <v>0</v>
      </c>
      <c r="AO141" s="174">
        <f>'Раздел 4'!H146</f>
        <v>0</v>
      </c>
      <c r="AP141" s="174">
        <f>'Раздел 4'!AE146</f>
        <v>0</v>
      </c>
      <c r="AQ141" s="174">
        <f>'Раздел 5'!H149</f>
        <v>0</v>
      </c>
      <c r="AR141" s="174">
        <f>'Раздел 2'!J146</f>
        <v>0</v>
      </c>
      <c r="AS141" s="210">
        <f t="shared" si="11"/>
        <v>0</v>
      </c>
      <c r="AT141" s="174">
        <f>'Раздел 5'!O149</f>
        <v>0</v>
      </c>
      <c r="AU141" s="174">
        <f>'Раздел 5'!P149</f>
        <v>0</v>
      </c>
      <c r="AV141" s="174">
        <f>'Раздел 5'!Q149</f>
        <v>0</v>
      </c>
      <c r="AW141" s="174">
        <f>'Раздел 5'!R149</f>
        <v>0</v>
      </c>
      <c r="AX141" s="174">
        <f>'Раздел 5'!S149</f>
        <v>0</v>
      </c>
      <c r="AY141" s="174">
        <f>'Раздел 5'!T149</f>
        <v>0</v>
      </c>
      <c r="AZ141" s="174">
        <f>'Раздел 5'!H149</f>
        <v>0</v>
      </c>
      <c r="BA141" s="174">
        <f>'Раздел 2'!J146</f>
        <v>0</v>
      </c>
      <c r="BB141" s="211">
        <f t="shared" si="12"/>
        <v>0</v>
      </c>
      <c r="BC141" s="211">
        <f t="shared" si="13"/>
        <v>0</v>
      </c>
      <c r="BD141" s="174">
        <f>'Раздел 6'!H146</f>
        <v>0</v>
      </c>
      <c r="BE141" s="174">
        <f>'Раздел 6'!L146</f>
        <v>0</v>
      </c>
      <c r="BF141" s="174">
        <f>'Раздел 6'!M146</f>
        <v>0</v>
      </c>
      <c r="BG141" s="174">
        <f>'Раздел 2'!J146</f>
        <v>0</v>
      </c>
      <c r="BH141" s="211">
        <f t="shared" si="14"/>
        <v>0</v>
      </c>
      <c r="BI141" s="174">
        <f>'Раздел 7'!H146</f>
        <v>0</v>
      </c>
      <c r="BJ141" s="174">
        <f>'Раздел 7'!L146</f>
        <v>0</v>
      </c>
      <c r="BK141" s="174">
        <f>'Раздел 7'!M146</f>
        <v>0</v>
      </c>
      <c r="BL141" s="174">
        <f>'Раздел 8'!H148</f>
        <v>0</v>
      </c>
      <c r="BM141" s="174">
        <f>'Раздел 8'!J148</f>
        <v>0</v>
      </c>
      <c r="BN141" s="174">
        <f>'Раздел 2'!J146</f>
        <v>0</v>
      </c>
      <c r="BO141" s="174">
        <f>'Раздел 8'!I148</f>
        <v>0</v>
      </c>
      <c r="BP141" s="174">
        <f>'Раздел 8'!T148</f>
        <v>0</v>
      </c>
      <c r="BQ141" s="174">
        <f>'Раздел 8'!AH148</f>
        <v>0</v>
      </c>
      <c r="BR141" s="174">
        <f>'Раздел 8'!AJ148</f>
        <v>0</v>
      </c>
    </row>
    <row r="142" spans="1:70">
      <c r="A142" s="206">
        <f>'Раздел 2'!$A$6</f>
        <v>2</v>
      </c>
      <c r="B142" s="206">
        <f>'Раздел 2'!$B$6</f>
        <v>1200200023561</v>
      </c>
      <c r="C142" s="206" t="str">
        <f>'Раздел 2'!$C$6</f>
        <v>ФКИС</v>
      </c>
      <c r="D142" s="206" t="str">
        <f>'Раздел 2'!$D$6</f>
        <v>СШ</v>
      </c>
      <c r="E142" s="206" t="str">
        <f>'Раздел 2'!$E$6</f>
        <v>МО</v>
      </c>
      <c r="F142" s="206" t="str">
        <f>'Раздел 1'!$A$15</f>
        <v>ОСН</v>
      </c>
      <c r="G142" s="207">
        <f t="shared" si="10"/>
        <v>0</v>
      </c>
      <c r="H142" s="208" t="s">
        <v>238</v>
      </c>
      <c r="I142" s="209">
        <v>141</v>
      </c>
      <c r="J142" s="174">
        <f>'Раздел 2'!H147</f>
        <v>0</v>
      </c>
      <c r="K142" s="174">
        <f>'Раздел 2'!J147</f>
        <v>0</v>
      </c>
      <c r="L142" s="174">
        <f>'Раздел 2'!K147</f>
        <v>0</v>
      </c>
      <c r="M142" s="174">
        <f>'Раздел 2'!W147</f>
        <v>0</v>
      </c>
      <c r="N142" s="174">
        <f>'Раздел 2'!Y147</f>
        <v>0</v>
      </c>
      <c r="O142" s="174">
        <f>'Раздел 2'!L147</f>
        <v>0</v>
      </c>
      <c r="P142" s="174">
        <f>'Раздел 2'!M147</f>
        <v>0</v>
      </c>
      <c r="Q142" s="174">
        <f>'Раздел 2'!N147</f>
        <v>0</v>
      </c>
      <c r="R142" s="174">
        <f>'Раздел 2'!O147</f>
        <v>0</v>
      </c>
      <c r="S142" s="174">
        <f>'Раздел 5'!H150</f>
        <v>0</v>
      </c>
      <c r="T142" s="174">
        <f>'Раздел 4'!H147</f>
        <v>0</v>
      </c>
      <c r="U142" s="174">
        <f>'Раздел 4'!I147</f>
        <v>0</v>
      </c>
      <c r="V142" s="174">
        <f>'Раздел 4'!J147</f>
        <v>0</v>
      </c>
      <c r="W142" s="174">
        <f>'Раздел 4'!K147</f>
        <v>0</v>
      </c>
      <c r="X142" s="174">
        <f>'Раздел 4'!L147</f>
        <v>0</v>
      </c>
      <c r="Y142" s="174">
        <f>'Раздел 4'!M147</f>
        <v>0</v>
      </c>
      <c r="Z142" s="174">
        <f>'Раздел 4'!N147</f>
        <v>0</v>
      </c>
      <c r="AA142" s="174">
        <f>'Раздел 4'!O147</f>
        <v>0</v>
      </c>
      <c r="AB142" s="174">
        <f>'Раздел 4'!P147</f>
        <v>0</v>
      </c>
      <c r="AC142" s="174">
        <f>'Раздел 4'!Q147</f>
        <v>0</v>
      </c>
      <c r="AD142" s="174">
        <f>'Раздел 4'!R147</f>
        <v>0</v>
      </c>
      <c r="AE142" s="174">
        <f>'Раздел 4'!V147</f>
        <v>0</v>
      </c>
      <c r="AF142" s="174">
        <f>'Раздел 4'!Z147</f>
        <v>0</v>
      </c>
      <c r="AG142" s="174">
        <f>'Раздел 2'!K147</f>
        <v>0</v>
      </c>
      <c r="AH142" s="174">
        <f>'Раздел 3'!H147</f>
        <v>0</v>
      </c>
      <c r="AI142" s="174">
        <f>'Раздел 3'!AB147</f>
        <v>0</v>
      </c>
      <c r="AJ142" s="174">
        <f>'Раздел 3'!AG147</f>
        <v>0</v>
      </c>
      <c r="AK142" s="174">
        <f>'Раздел 2'!J147</f>
        <v>0</v>
      </c>
      <c r="AL142" s="210"/>
      <c r="AM142" s="174">
        <f>'Раздел 2'!Z147</f>
        <v>0</v>
      </c>
      <c r="AN142" s="174">
        <f>'Раздел 2'!AA147</f>
        <v>0</v>
      </c>
      <c r="AO142" s="174">
        <f>'Раздел 4'!H147</f>
        <v>0</v>
      </c>
      <c r="AP142" s="174">
        <f>'Раздел 4'!AE147</f>
        <v>0</v>
      </c>
      <c r="AQ142" s="174">
        <f>'Раздел 5'!H150</f>
        <v>0</v>
      </c>
      <c r="AR142" s="174">
        <f>'Раздел 2'!J147</f>
        <v>0</v>
      </c>
      <c r="AS142" s="210">
        <f t="shared" si="11"/>
        <v>0</v>
      </c>
      <c r="AT142" s="174">
        <f>'Раздел 5'!O150</f>
        <v>0</v>
      </c>
      <c r="AU142" s="174">
        <f>'Раздел 5'!P150</f>
        <v>0</v>
      </c>
      <c r="AV142" s="174">
        <f>'Раздел 5'!Q150</f>
        <v>0</v>
      </c>
      <c r="AW142" s="174">
        <f>'Раздел 5'!R150</f>
        <v>0</v>
      </c>
      <c r="AX142" s="174">
        <f>'Раздел 5'!S150</f>
        <v>0</v>
      </c>
      <c r="AY142" s="174">
        <f>'Раздел 5'!T150</f>
        <v>0</v>
      </c>
      <c r="AZ142" s="174">
        <f>'Раздел 5'!H150</f>
        <v>0</v>
      </c>
      <c r="BA142" s="174">
        <f>'Раздел 2'!J147</f>
        <v>0</v>
      </c>
      <c r="BB142" s="211">
        <f t="shared" si="12"/>
        <v>0</v>
      </c>
      <c r="BC142" s="211">
        <f t="shared" si="13"/>
        <v>0</v>
      </c>
      <c r="BD142" s="174">
        <f>'Раздел 6'!H147</f>
        <v>0</v>
      </c>
      <c r="BE142" s="174">
        <f>'Раздел 6'!L147</f>
        <v>0</v>
      </c>
      <c r="BF142" s="174">
        <f>'Раздел 6'!M147</f>
        <v>0</v>
      </c>
      <c r="BG142" s="174">
        <f>'Раздел 2'!J147</f>
        <v>0</v>
      </c>
      <c r="BH142" s="211">
        <f t="shared" si="14"/>
        <v>0</v>
      </c>
      <c r="BI142" s="174">
        <f>'Раздел 7'!H147</f>
        <v>0</v>
      </c>
      <c r="BJ142" s="174">
        <f>'Раздел 7'!L147</f>
        <v>0</v>
      </c>
      <c r="BK142" s="174">
        <f>'Раздел 7'!M147</f>
        <v>0</v>
      </c>
      <c r="BL142" s="174">
        <f>'Раздел 8'!H149</f>
        <v>0</v>
      </c>
      <c r="BM142" s="174">
        <f>'Раздел 8'!J149</f>
        <v>0</v>
      </c>
      <c r="BN142" s="174">
        <f>'Раздел 2'!J147</f>
        <v>0</v>
      </c>
      <c r="BO142" s="174">
        <f>'Раздел 8'!I149</f>
        <v>0</v>
      </c>
      <c r="BP142" s="174">
        <f>'Раздел 8'!T149</f>
        <v>0</v>
      </c>
      <c r="BQ142" s="174">
        <f>'Раздел 8'!AH149</f>
        <v>0</v>
      </c>
      <c r="BR142" s="174">
        <f>'Раздел 8'!AJ149</f>
        <v>0</v>
      </c>
    </row>
    <row r="143" spans="1:70">
      <c r="A143" s="206">
        <f>'Раздел 2'!$A$6</f>
        <v>2</v>
      </c>
      <c r="B143" s="206">
        <f>'Раздел 2'!$B$6</f>
        <v>1200200023561</v>
      </c>
      <c r="C143" s="206" t="str">
        <f>'Раздел 2'!$C$6</f>
        <v>ФКИС</v>
      </c>
      <c r="D143" s="206" t="str">
        <f>'Раздел 2'!$D$6</f>
        <v>СШ</v>
      </c>
      <c r="E143" s="206" t="str">
        <f>'Раздел 2'!$E$6</f>
        <v>МО</v>
      </c>
      <c r="F143" s="206" t="str">
        <f>'Раздел 1'!$A$15</f>
        <v>ОСН</v>
      </c>
      <c r="G143" s="207">
        <f t="shared" si="10"/>
        <v>0</v>
      </c>
      <c r="H143" s="208" t="s">
        <v>622</v>
      </c>
      <c r="I143" s="209">
        <v>142</v>
      </c>
      <c r="J143" s="174">
        <f>'Раздел 2'!H148</f>
        <v>0</v>
      </c>
      <c r="K143" s="174">
        <f>'Раздел 2'!J148</f>
        <v>0</v>
      </c>
      <c r="L143" s="174">
        <f>'Раздел 2'!K148</f>
        <v>0</v>
      </c>
      <c r="M143" s="174">
        <f>'Раздел 2'!W148</f>
        <v>0</v>
      </c>
      <c r="N143" s="174">
        <f>'Раздел 2'!Y148</f>
        <v>0</v>
      </c>
      <c r="O143" s="174">
        <f>'Раздел 2'!L148</f>
        <v>0</v>
      </c>
      <c r="P143" s="174">
        <f>'Раздел 2'!M148</f>
        <v>0</v>
      </c>
      <c r="Q143" s="174">
        <f>'Раздел 2'!N148</f>
        <v>0</v>
      </c>
      <c r="R143" s="174">
        <f>'Раздел 2'!O148</f>
        <v>0</v>
      </c>
      <c r="S143" s="174">
        <f>'Раздел 5'!H151</f>
        <v>0</v>
      </c>
      <c r="T143" s="174">
        <f>'Раздел 4'!H148</f>
        <v>0</v>
      </c>
      <c r="U143" s="174">
        <f>'Раздел 4'!I148</f>
        <v>0</v>
      </c>
      <c r="V143" s="174">
        <f>'Раздел 4'!J148</f>
        <v>0</v>
      </c>
      <c r="W143" s="174">
        <f>'Раздел 4'!K148</f>
        <v>0</v>
      </c>
      <c r="X143" s="174">
        <f>'Раздел 4'!L148</f>
        <v>0</v>
      </c>
      <c r="Y143" s="174">
        <f>'Раздел 4'!M148</f>
        <v>0</v>
      </c>
      <c r="Z143" s="174">
        <f>'Раздел 4'!N148</f>
        <v>0</v>
      </c>
      <c r="AA143" s="174">
        <f>'Раздел 4'!O148</f>
        <v>0</v>
      </c>
      <c r="AB143" s="174">
        <f>'Раздел 4'!P148</f>
        <v>0</v>
      </c>
      <c r="AC143" s="174">
        <f>'Раздел 4'!Q148</f>
        <v>0</v>
      </c>
      <c r="AD143" s="174">
        <f>'Раздел 4'!R148</f>
        <v>0</v>
      </c>
      <c r="AE143" s="174">
        <f>'Раздел 4'!V148</f>
        <v>0</v>
      </c>
      <c r="AF143" s="174">
        <f>'Раздел 4'!Z148</f>
        <v>0</v>
      </c>
      <c r="AG143" s="174">
        <f>'Раздел 2'!K148</f>
        <v>0</v>
      </c>
      <c r="AH143" s="174">
        <f>'Раздел 3'!H148</f>
        <v>0</v>
      </c>
      <c r="AI143" s="174">
        <f>'Раздел 3'!AB148</f>
        <v>0</v>
      </c>
      <c r="AJ143" s="174">
        <f>'Раздел 3'!AG148</f>
        <v>0</v>
      </c>
      <c r="AK143" s="174">
        <f>'Раздел 2'!J148</f>
        <v>0</v>
      </c>
      <c r="AL143" s="210"/>
      <c r="AM143" s="174">
        <f>'Раздел 2'!Z148</f>
        <v>0</v>
      </c>
      <c r="AN143" s="174">
        <f>'Раздел 2'!AA148</f>
        <v>0</v>
      </c>
      <c r="AO143" s="174">
        <f>'Раздел 4'!H148</f>
        <v>0</v>
      </c>
      <c r="AP143" s="174">
        <f>'Раздел 4'!AE148</f>
        <v>0</v>
      </c>
      <c r="AQ143" s="174">
        <f>'Раздел 5'!H151</f>
        <v>0</v>
      </c>
      <c r="AR143" s="174">
        <f>'Раздел 2'!J148</f>
        <v>0</v>
      </c>
      <c r="AS143" s="210">
        <f t="shared" si="11"/>
        <v>0</v>
      </c>
      <c r="AT143" s="174">
        <f>'Раздел 5'!O151</f>
        <v>0</v>
      </c>
      <c r="AU143" s="174">
        <f>'Раздел 5'!P151</f>
        <v>0</v>
      </c>
      <c r="AV143" s="174">
        <f>'Раздел 5'!Q151</f>
        <v>0</v>
      </c>
      <c r="AW143" s="174">
        <f>'Раздел 5'!R151</f>
        <v>0</v>
      </c>
      <c r="AX143" s="174">
        <f>'Раздел 5'!S151</f>
        <v>0</v>
      </c>
      <c r="AY143" s="174">
        <f>'Раздел 5'!T151</f>
        <v>0</v>
      </c>
      <c r="AZ143" s="174">
        <f>'Раздел 5'!H151</f>
        <v>0</v>
      </c>
      <c r="BA143" s="174">
        <f>'Раздел 2'!J148</f>
        <v>0</v>
      </c>
      <c r="BB143" s="211">
        <f t="shared" si="12"/>
        <v>0</v>
      </c>
      <c r="BC143" s="211">
        <f t="shared" si="13"/>
        <v>0</v>
      </c>
      <c r="BD143" s="174">
        <f>'Раздел 6'!H148</f>
        <v>0</v>
      </c>
      <c r="BE143" s="174">
        <f>'Раздел 6'!L148</f>
        <v>0</v>
      </c>
      <c r="BF143" s="174">
        <f>'Раздел 6'!M148</f>
        <v>0</v>
      </c>
      <c r="BG143" s="174">
        <f>'Раздел 2'!J148</f>
        <v>0</v>
      </c>
      <c r="BH143" s="211">
        <f t="shared" si="14"/>
        <v>0</v>
      </c>
      <c r="BI143" s="174">
        <f>'Раздел 7'!H148</f>
        <v>0</v>
      </c>
      <c r="BJ143" s="174">
        <f>'Раздел 7'!L148</f>
        <v>0</v>
      </c>
      <c r="BK143" s="174">
        <f>'Раздел 7'!M148</f>
        <v>0</v>
      </c>
      <c r="BL143" s="174">
        <f>'Раздел 8'!H150</f>
        <v>0</v>
      </c>
      <c r="BM143" s="174">
        <f>'Раздел 8'!J150</f>
        <v>0</v>
      </c>
      <c r="BN143" s="174">
        <f>'Раздел 2'!J148</f>
        <v>0</v>
      </c>
      <c r="BO143" s="174">
        <f>'Раздел 8'!I150</f>
        <v>0</v>
      </c>
      <c r="BP143" s="174">
        <f>'Раздел 8'!T150</f>
        <v>0</v>
      </c>
      <c r="BQ143" s="174">
        <f>'Раздел 8'!AH150</f>
        <v>0</v>
      </c>
      <c r="BR143" s="174">
        <f>'Раздел 8'!AJ150</f>
        <v>0</v>
      </c>
    </row>
    <row r="144" spans="1:70">
      <c r="A144" s="206">
        <f>'Раздел 2'!$A$6</f>
        <v>2</v>
      </c>
      <c r="B144" s="206">
        <f>'Раздел 2'!$B$6</f>
        <v>1200200023561</v>
      </c>
      <c r="C144" s="206" t="str">
        <f>'Раздел 2'!$C$6</f>
        <v>ФКИС</v>
      </c>
      <c r="D144" s="206" t="str">
        <f>'Раздел 2'!$D$6</f>
        <v>СШ</v>
      </c>
      <c r="E144" s="206" t="str">
        <f>'Раздел 2'!$E$6</f>
        <v>МО</v>
      </c>
      <c r="F144" s="206" t="str">
        <f>'Раздел 1'!$A$15</f>
        <v>ОСН</v>
      </c>
      <c r="G144" s="207">
        <f t="shared" si="10"/>
        <v>0</v>
      </c>
      <c r="H144" s="208" t="s">
        <v>240</v>
      </c>
      <c r="I144" s="209">
        <v>143</v>
      </c>
      <c r="J144" s="174">
        <f>'Раздел 2'!H149</f>
        <v>0</v>
      </c>
      <c r="K144" s="174">
        <f>'Раздел 2'!J149</f>
        <v>0</v>
      </c>
      <c r="L144" s="174">
        <f>'Раздел 2'!K149</f>
        <v>0</v>
      </c>
      <c r="M144" s="174">
        <f>'Раздел 2'!W149</f>
        <v>0</v>
      </c>
      <c r="N144" s="174">
        <f>'Раздел 2'!Y149</f>
        <v>0</v>
      </c>
      <c r="O144" s="174">
        <f>'Раздел 2'!L149</f>
        <v>0</v>
      </c>
      <c r="P144" s="174">
        <f>'Раздел 2'!M149</f>
        <v>0</v>
      </c>
      <c r="Q144" s="174">
        <f>'Раздел 2'!N149</f>
        <v>0</v>
      </c>
      <c r="R144" s="174">
        <f>'Раздел 2'!O149</f>
        <v>0</v>
      </c>
      <c r="S144" s="174">
        <f>'Раздел 5'!H152</f>
        <v>0</v>
      </c>
      <c r="T144" s="174">
        <f>'Раздел 4'!H149</f>
        <v>0</v>
      </c>
      <c r="U144" s="174">
        <f>'Раздел 4'!I149</f>
        <v>0</v>
      </c>
      <c r="V144" s="174">
        <f>'Раздел 4'!J149</f>
        <v>0</v>
      </c>
      <c r="W144" s="174">
        <f>'Раздел 4'!K149</f>
        <v>0</v>
      </c>
      <c r="X144" s="174">
        <f>'Раздел 4'!L149</f>
        <v>0</v>
      </c>
      <c r="Y144" s="174">
        <f>'Раздел 4'!M149</f>
        <v>0</v>
      </c>
      <c r="Z144" s="174">
        <f>'Раздел 4'!N149</f>
        <v>0</v>
      </c>
      <c r="AA144" s="174">
        <f>'Раздел 4'!O149</f>
        <v>0</v>
      </c>
      <c r="AB144" s="174">
        <f>'Раздел 4'!P149</f>
        <v>0</v>
      </c>
      <c r="AC144" s="174">
        <f>'Раздел 4'!Q149</f>
        <v>0</v>
      </c>
      <c r="AD144" s="174">
        <f>'Раздел 4'!R149</f>
        <v>0</v>
      </c>
      <c r="AE144" s="174">
        <f>'Раздел 4'!V149</f>
        <v>0</v>
      </c>
      <c r="AF144" s="174">
        <f>'Раздел 4'!Z149</f>
        <v>0</v>
      </c>
      <c r="AG144" s="174">
        <f>'Раздел 2'!K149</f>
        <v>0</v>
      </c>
      <c r="AH144" s="174">
        <f>'Раздел 3'!H149</f>
        <v>0</v>
      </c>
      <c r="AI144" s="174">
        <f>'Раздел 3'!AB149</f>
        <v>0</v>
      </c>
      <c r="AJ144" s="174">
        <f>'Раздел 3'!AG149</f>
        <v>0</v>
      </c>
      <c r="AK144" s="174">
        <f>'Раздел 2'!J149</f>
        <v>0</v>
      </c>
      <c r="AL144" s="210"/>
      <c r="AM144" s="174">
        <f>'Раздел 2'!Z149</f>
        <v>0</v>
      </c>
      <c r="AN144" s="174">
        <f>'Раздел 2'!AA149</f>
        <v>0</v>
      </c>
      <c r="AO144" s="174">
        <f>'Раздел 4'!H149</f>
        <v>0</v>
      </c>
      <c r="AP144" s="174">
        <f>'Раздел 4'!AE149</f>
        <v>0</v>
      </c>
      <c r="AQ144" s="174">
        <f>'Раздел 5'!H152</f>
        <v>0</v>
      </c>
      <c r="AR144" s="174">
        <f>'Раздел 2'!J149</f>
        <v>0</v>
      </c>
      <c r="AS144" s="211">
        <f t="shared" si="11"/>
        <v>0</v>
      </c>
      <c r="AT144" s="174">
        <f>'Раздел 5'!O152</f>
        <v>0</v>
      </c>
      <c r="AU144" s="174">
        <f>'Раздел 5'!P152</f>
        <v>0</v>
      </c>
      <c r="AV144" s="174">
        <f>'Раздел 5'!Q152</f>
        <v>0</v>
      </c>
      <c r="AW144" s="174">
        <f>'Раздел 5'!R152</f>
        <v>0</v>
      </c>
      <c r="AX144" s="174">
        <f>'Раздел 5'!S152</f>
        <v>0</v>
      </c>
      <c r="AY144" s="174">
        <f>'Раздел 5'!T152</f>
        <v>0</v>
      </c>
      <c r="AZ144" s="174">
        <f>'Раздел 5'!H152</f>
        <v>0</v>
      </c>
      <c r="BA144" s="174">
        <f>'Раздел 2'!J149</f>
        <v>0</v>
      </c>
      <c r="BB144" s="211">
        <f t="shared" si="12"/>
        <v>0</v>
      </c>
      <c r="BC144" s="211">
        <f t="shared" si="13"/>
        <v>0</v>
      </c>
      <c r="BD144" s="174">
        <f>'Раздел 6'!H149</f>
        <v>0</v>
      </c>
      <c r="BE144" s="174">
        <f>'Раздел 6'!L149</f>
        <v>0</v>
      </c>
      <c r="BF144" s="174">
        <f>'Раздел 6'!M149</f>
        <v>0</v>
      </c>
      <c r="BG144" s="174">
        <f>'Раздел 2'!J149</f>
        <v>0</v>
      </c>
      <c r="BH144" s="211">
        <f t="shared" si="14"/>
        <v>0</v>
      </c>
      <c r="BI144" s="174">
        <f>'Раздел 7'!H149</f>
        <v>0</v>
      </c>
      <c r="BJ144" s="174">
        <f>'Раздел 7'!L149</f>
        <v>0</v>
      </c>
      <c r="BK144" s="174">
        <f>'Раздел 7'!M149</f>
        <v>0</v>
      </c>
      <c r="BL144" s="174">
        <f>'Раздел 8'!H151</f>
        <v>0</v>
      </c>
      <c r="BM144" s="174">
        <f>'Раздел 8'!J151</f>
        <v>0</v>
      </c>
      <c r="BN144" s="174">
        <f>'Раздел 2'!J149</f>
        <v>0</v>
      </c>
      <c r="BO144" s="174">
        <f>'Раздел 8'!I151</f>
        <v>0</v>
      </c>
      <c r="BP144" s="174">
        <f>'Раздел 8'!T151</f>
        <v>0</v>
      </c>
      <c r="BQ144" s="174">
        <f>'Раздел 8'!AH151</f>
        <v>0</v>
      </c>
      <c r="BR144" s="174">
        <f>'Раздел 8'!AJ151</f>
        <v>0</v>
      </c>
    </row>
    <row r="145" spans="1:70">
      <c r="A145" s="206">
        <f>'Раздел 2'!$A$6</f>
        <v>2</v>
      </c>
      <c r="B145" s="206">
        <f>'Раздел 2'!$B$6</f>
        <v>1200200023561</v>
      </c>
      <c r="C145" s="206" t="str">
        <f>'Раздел 2'!$C$6</f>
        <v>ФКИС</v>
      </c>
      <c r="D145" s="206" t="str">
        <f>'Раздел 2'!$D$6</f>
        <v>СШ</v>
      </c>
      <c r="E145" s="206" t="str">
        <f>'Раздел 2'!$E$6</f>
        <v>МО</v>
      </c>
      <c r="F145" s="206" t="str">
        <f>'Раздел 1'!$A$15</f>
        <v>ОСН</v>
      </c>
      <c r="G145" s="207">
        <f t="shared" si="10"/>
        <v>0</v>
      </c>
      <c r="H145" s="208" t="s">
        <v>857</v>
      </c>
      <c r="I145" s="209">
        <v>144</v>
      </c>
      <c r="J145" s="174">
        <f>'Раздел 2'!H150</f>
        <v>0</v>
      </c>
      <c r="K145" s="174">
        <f>'Раздел 2'!J150</f>
        <v>0</v>
      </c>
      <c r="L145" s="174">
        <f>'Раздел 2'!K150</f>
        <v>0</v>
      </c>
      <c r="M145" s="174">
        <f>'Раздел 2'!W150</f>
        <v>0</v>
      </c>
      <c r="N145" s="174">
        <f>'Раздел 2'!Y150</f>
        <v>0</v>
      </c>
      <c r="O145" s="174">
        <f>'Раздел 2'!L150</f>
        <v>0</v>
      </c>
      <c r="P145" s="174">
        <f>'Раздел 2'!M150</f>
        <v>0</v>
      </c>
      <c r="Q145" s="174">
        <f>'Раздел 2'!N150</f>
        <v>0</v>
      </c>
      <c r="R145" s="174">
        <f>'Раздел 2'!O150</f>
        <v>0</v>
      </c>
      <c r="S145" s="174">
        <f>'Раздел 5'!H153</f>
        <v>0</v>
      </c>
      <c r="T145" s="174">
        <f>'Раздел 4'!H150</f>
        <v>0</v>
      </c>
      <c r="U145" s="174">
        <f>'Раздел 4'!I150</f>
        <v>0</v>
      </c>
      <c r="V145" s="174">
        <f>'Раздел 4'!J150</f>
        <v>0</v>
      </c>
      <c r="W145" s="174">
        <f>'Раздел 4'!K150</f>
        <v>0</v>
      </c>
      <c r="X145" s="174">
        <f>'Раздел 4'!L150</f>
        <v>0</v>
      </c>
      <c r="Y145" s="174">
        <f>'Раздел 4'!M150</f>
        <v>0</v>
      </c>
      <c r="Z145" s="174">
        <f>'Раздел 4'!N150</f>
        <v>0</v>
      </c>
      <c r="AA145" s="174">
        <f>'Раздел 4'!O150</f>
        <v>0</v>
      </c>
      <c r="AB145" s="174">
        <f>'Раздел 4'!P150</f>
        <v>0</v>
      </c>
      <c r="AC145" s="174">
        <f>'Раздел 4'!Q150</f>
        <v>0</v>
      </c>
      <c r="AD145" s="174">
        <f>'Раздел 4'!R150</f>
        <v>0</v>
      </c>
      <c r="AE145" s="174">
        <f>'Раздел 4'!V150</f>
        <v>0</v>
      </c>
      <c r="AF145" s="174">
        <f>'Раздел 4'!Z150</f>
        <v>0</v>
      </c>
      <c r="AG145" s="174">
        <f>'Раздел 2'!K150</f>
        <v>0</v>
      </c>
      <c r="AH145" s="174">
        <f>'Раздел 3'!H150</f>
        <v>0</v>
      </c>
      <c r="AI145" s="174">
        <f>'Раздел 3'!AB150</f>
        <v>0</v>
      </c>
      <c r="AJ145" s="174">
        <f>'Раздел 3'!AG150</f>
        <v>0</v>
      </c>
      <c r="AK145" s="174">
        <f>'Раздел 2'!J150</f>
        <v>0</v>
      </c>
      <c r="AL145" s="210"/>
      <c r="AM145" s="174">
        <f>'Раздел 2'!Z150</f>
        <v>0</v>
      </c>
      <c r="AN145" s="174">
        <f>'Раздел 2'!AA150</f>
        <v>0</v>
      </c>
      <c r="AO145" s="174">
        <f>'Раздел 4'!H150</f>
        <v>0</v>
      </c>
      <c r="AP145" s="174">
        <f>'Раздел 4'!AE150</f>
        <v>0</v>
      </c>
      <c r="AQ145" s="174">
        <f>'Раздел 5'!H153</f>
        <v>0</v>
      </c>
      <c r="AR145" s="174">
        <f>'Раздел 2'!J150</f>
        <v>0</v>
      </c>
      <c r="AS145" s="210">
        <f t="shared" si="11"/>
        <v>0</v>
      </c>
      <c r="AT145" s="174">
        <f>'Раздел 5'!O153</f>
        <v>0</v>
      </c>
      <c r="AU145" s="174">
        <f>'Раздел 5'!P153</f>
        <v>0</v>
      </c>
      <c r="AV145" s="174">
        <f>'Раздел 5'!Q153</f>
        <v>0</v>
      </c>
      <c r="AW145" s="174">
        <f>'Раздел 5'!R153</f>
        <v>0</v>
      </c>
      <c r="AX145" s="174">
        <f>'Раздел 5'!S153</f>
        <v>0</v>
      </c>
      <c r="AY145" s="174">
        <f>'Раздел 5'!T153</f>
        <v>0</v>
      </c>
      <c r="AZ145" s="174">
        <f>'Раздел 5'!H153</f>
        <v>0</v>
      </c>
      <c r="BA145" s="174">
        <f>'Раздел 2'!J150</f>
        <v>0</v>
      </c>
      <c r="BB145" s="211">
        <f t="shared" si="12"/>
        <v>0</v>
      </c>
      <c r="BC145" s="211">
        <f t="shared" si="13"/>
        <v>0</v>
      </c>
      <c r="BD145" s="174">
        <f>'Раздел 6'!H150</f>
        <v>0</v>
      </c>
      <c r="BE145" s="174">
        <f>'Раздел 6'!L150</f>
        <v>0</v>
      </c>
      <c r="BF145" s="174">
        <f>'Раздел 6'!M150</f>
        <v>0</v>
      </c>
      <c r="BG145" s="174">
        <f>'Раздел 2'!J150</f>
        <v>0</v>
      </c>
      <c r="BH145" s="211">
        <f t="shared" si="14"/>
        <v>0</v>
      </c>
      <c r="BI145" s="174">
        <f>'Раздел 7'!H150</f>
        <v>0</v>
      </c>
      <c r="BJ145" s="174">
        <f>'Раздел 7'!L150</f>
        <v>0</v>
      </c>
      <c r="BK145" s="174">
        <f>'Раздел 7'!M150</f>
        <v>0</v>
      </c>
      <c r="BL145" s="174">
        <f>'Раздел 8'!H152</f>
        <v>0</v>
      </c>
      <c r="BM145" s="174">
        <f>'Раздел 8'!J152</f>
        <v>0</v>
      </c>
      <c r="BN145" s="174">
        <f>'Раздел 2'!J150</f>
        <v>0</v>
      </c>
      <c r="BO145" s="174">
        <f>'Раздел 8'!I152</f>
        <v>0</v>
      </c>
      <c r="BP145" s="174">
        <f>'Раздел 8'!T152</f>
        <v>0</v>
      </c>
      <c r="BQ145" s="174">
        <f>'Раздел 8'!AH152</f>
        <v>0</v>
      </c>
      <c r="BR145" s="174">
        <f>'Раздел 8'!AJ152</f>
        <v>0</v>
      </c>
    </row>
    <row r="146" spans="1:70">
      <c r="A146" s="206">
        <f>'Раздел 2'!$A$6</f>
        <v>2</v>
      </c>
      <c r="B146" s="206">
        <f>'Раздел 2'!$B$6</f>
        <v>1200200023561</v>
      </c>
      <c r="C146" s="206" t="str">
        <f>'Раздел 2'!$C$6</f>
        <v>ФКИС</v>
      </c>
      <c r="D146" s="206" t="str">
        <f>'Раздел 2'!$D$6</f>
        <v>СШ</v>
      </c>
      <c r="E146" s="206" t="str">
        <f>'Раздел 2'!$E$6</f>
        <v>МО</v>
      </c>
      <c r="F146" s="206" t="str">
        <f>'Раздел 1'!$A$15</f>
        <v>ОСН</v>
      </c>
      <c r="G146" s="207">
        <f t="shared" si="10"/>
        <v>0</v>
      </c>
      <c r="H146" s="208" t="s">
        <v>856</v>
      </c>
      <c r="I146" s="209">
        <v>145</v>
      </c>
      <c r="J146" s="174">
        <f>'Раздел 2'!H151</f>
        <v>0</v>
      </c>
      <c r="K146" s="174">
        <f>'Раздел 2'!J151</f>
        <v>0</v>
      </c>
      <c r="L146" s="174">
        <f>'Раздел 2'!K151</f>
        <v>0</v>
      </c>
      <c r="M146" s="174">
        <f>'Раздел 2'!W151</f>
        <v>0</v>
      </c>
      <c r="N146" s="174">
        <f>'Раздел 2'!Y151</f>
        <v>0</v>
      </c>
      <c r="O146" s="174">
        <f>'Раздел 2'!L151</f>
        <v>0</v>
      </c>
      <c r="P146" s="174">
        <f>'Раздел 2'!M151</f>
        <v>0</v>
      </c>
      <c r="Q146" s="174">
        <f>'Раздел 2'!N151</f>
        <v>0</v>
      </c>
      <c r="R146" s="174">
        <f>'Раздел 2'!O151</f>
        <v>0</v>
      </c>
      <c r="S146" s="174">
        <f>'Раздел 5'!H154</f>
        <v>0</v>
      </c>
      <c r="T146" s="174">
        <f>'Раздел 4'!H151</f>
        <v>0</v>
      </c>
      <c r="U146" s="174">
        <f>'Раздел 4'!I151</f>
        <v>0</v>
      </c>
      <c r="V146" s="174">
        <f>'Раздел 4'!J151</f>
        <v>0</v>
      </c>
      <c r="W146" s="174">
        <f>'Раздел 4'!K151</f>
        <v>0</v>
      </c>
      <c r="X146" s="174">
        <f>'Раздел 4'!L151</f>
        <v>0</v>
      </c>
      <c r="Y146" s="174">
        <f>'Раздел 4'!M151</f>
        <v>0</v>
      </c>
      <c r="Z146" s="174">
        <f>'Раздел 4'!N151</f>
        <v>0</v>
      </c>
      <c r="AA146" s="174">
        <f>'Раздел 4'!O151</f>
        <v>0</v>
      </c>
      <c r="AB146" s="174">
        <f>'Раздел 4'!P151</f>
        <v>0</v>
      </c>
      <c r="AC146" s="174">
        <f>'Раздел 4'!Q151</f>
        <v>0</v>
      </c>
      <c r="AD146" s="174">
        <f>'Раздел 4'!R151</f>
        <v>0</v>
      </c>
      <c r="AE146" s="174">
        <f>'Раздел 4'!V151</f>
        <v>0</v>
      </c>
      <c r="AF146" s="174">
        <f>'Раздел 4'!Z151</f>
        <v>0</v>
      </c>
      <c r="AG146" s="174">
        <f>'Раздел 2'!K151</f>
        <v>0</v>
      </c>
      <c r="AH146" s="174">
        <f>'Раздел 3'!H151</f>
        <v>0</v>
      </c>
      <c r="AI146" s="174">
        <f>'Раздел 3'!AB151</f>
        <v>0</v>
      </c>
      <c r="AJ146" s="174">
        <f>'Раздел 3'!AG151</f>
        <v>0</v>
      </c>
      <c r="AK146" s="174">
        <f>'Раздел 2'!J151</f>
        <v>0</v>
      </c>
      <c r="AL146" s="210"/>
      <c r="AM146" s="174">
        <f>'Раздел 2'!Z151</f>
        <v>0</v>
      </c>
      <c r="AN146" s="174">
        <f>'Раздел 2'!AA151</f>
        <v>0</v>
      </c>
      <c r="AO146" s="174">
        <f>'Раздел 4'!H151</f>
        <v>0</v>
      </c>
      <c r="AP146" s="174">
        <f>'Раздел 4'!AE151</f>
        <v>0</v>
      </c>
      <c r="AQ146" s="174">
        <f>'Раздел 5'!H154</f>
        <v>0</v>
      </c>
      <c r="AR146" s="174">
        <f>'Раздел 2'!J151</f>
        <v>0</v>
      </c>
      <c r="AS146" s="210">
        <f t="shared" si="11"/>
        <v>0</v>
      </c>
      <c r="AT146" s="174">
        <f>'Раздел 5'!O154</f>
        <v>0</v>
      </c>
      <c r="AU146" s="174">
        <f>'Раздел 5'!P154</f>
        <v>0</v>
      </c>
      <c r="AV146" s="174">
        <f>'Раздел 5'!Q154</f>
        <v>0</v>
      </c>
      <c r="AW146" s="174">
        <f>'Раздел 5'!R154</f>
        <v>0</v>
      </c>
      <c r="AX146" s="174">
        <f>'Раздел 5'!S154</f>
        <v>0</v>
      </c>
      <c r="AY146" s="174">
        <f>'Раздел 5'!T154</f>
        <v>0</v>
      </c>
      <c r="AZ146" s="174">
        <f>'Раздел 5'!H154</f>
        <v>0</v>
      </c>
      <c r="BA146" s="174">
        <f>'Раздел 2'!J151</f>
        <v>0</v>
      </c>
      <c r="BB146" s="211">
        <f t="shared" si="12"/>
        <v>0</v>
      </c>
      <c r="BC146" s="211">
        <f t="shared" si="13"/>
        <v>0</v>
      </c>
      <c r="BD146" s="174">
        <f>'Раздел 6'!H151</f>
        <v>0</v>
      </c>
      <c r="BE146" s="174">
        <f>'Раздел 6'!L151</f>
        <v>0</v>
      </c>
      <c r="BF146" s="174">
        <f>'Раздел 6'!M151</f>
        <v>0</v>
      </c>
      <c r="BG146" s="174">
        <f>'Раздел 2'!J151</f>
        <v>0</v>
      </c>
      <c r="BH146" s="211">
        <f t="shared" si="14"/>
        <v>0</v>
      </c>
      <c r="BI146" s="174">
        <f>'Раздел 7'!H151</f>
        <v>0</v>
      </c>
      <c r="BJ146" s="174">
        <f>'Раздел 7'!L151</f>
        <v>0</v>
      </c>
      <c r="BK146" s="174">
        <f>'Раздел 7'!M151</f>
        <v>0</v>
      </c>
      <c r="BL146" s="174">
        <f>'Раздел 8'!H153</f>
        <v>0</v>
      </c>
      <c r="BM146" s="174">
        <f>'Раздел 8'!J153</f>
        <v>0</v>
      </c>
      <c r="BN146" s="174">
        <f>'Раздел 2'!J151</f>
        <v>0</v>
      </c>
      <c r="BO146" s="174">
        <f>'Раздел 8'!I153</f>
        <v>0</v>
      </c>
      <c r="BP146" s="174">
        <f>'Раздел 8'!T153</f>
        <v>0</v>
      </c>
      <c r="BQ146" s="174">
        <f>'Раздел 8'!AH153</f>
        <v>0</v>
      </c>
      <c r="BR146" s="174">
        <f>'Раздел 8'!AJ153</f>
        <v>0</v>
      </c>
    </row>
    <row r="147" spans="1:70">
      <c r="A147" s="206">
        <f>'Раздел 2'!$A$6</f>
        <v>2</v>
      </c>
      <c r="B147" s="206">
        <f>'Раздел 2'!$B$6</f>
        <v>1200200023561</v>
      </c>
      <c r="C147" s="206" t="str">
        <f>'Раздел 2'!$C$6</f>
        <v>ФКИС</v>
      </c>
      <c r="D147" s="206" t="str">
        <f>'Раздел 2'!$D$6</f>
        <v>СШ</v>
      </c>
      <c r="E147" s="206" t="str">
        <f>'Раздел 2'!$E$6</f>
        <v>МО</v>
      </c>
      <c r="F147" s="206" t="str">
        <f>'Раздел 1'!$A$15</f>
        <v>ОСН</v>
      </c>
      <c r="G147" s="207">
        <f t="shared" si="10"/>
        <v>0</v>
      </c>
      <c r="H147" s="208" t="s">
        <v>244</v>
      </c>
      <c r="I147" s="209">
        <v>146</v>
      </c>
      <c r="J147" s="174">
        <f>'Раздел 2'!H152</f>
        <v>0</v>
      </c>
      <c r="K147" s="174">
        <f>'Раздел 2'!J152</f>
        <v>0</v>
      </c>
      <c r="L147" s="174">
        <f>'Раздел 2'!K152</f>
        <v>0</v>
      </c>
      <c r="M147" s="174">
        <f>'Раздел 2'!W152</f>
        <v>0</v>
      </c>
      <c r="N147" s="174">
        <f>'Раздел 2'!Y152</f>
        <v>0</v>
      </c>
      <c r="O147" s="174">
        <f>'Раздел 2'!L152</f>
        <v>0</v>
      </c>
      <c r="P147" s="174">
        <f>'Раздел 2'!M152</f>
        <v>0</v>
      </c>
      <c r="Q147" s="174">
        <f>'Раздел 2'!N152</f>
        <v>0</v>
      </c>
      <c r="R147" s="174">
        <f>'Раздел 2'!O152</f>
        <v>0</v>
      </c>
      <c r="S147" s="174">
        <f>'Раздел 5'!H155</f>
        <v>0</v>
      </c>
      <c r="T147" s="174">
        <f>'Раздел 4'!H152</f>
        <v>0</v>
      </c>
      <c r="U147" s="174">
        <f>'Раздел 4'!I152</f>
        <v>0</v>
      </c>
      <c r="V147" s="174">
        <f>'Раздел 4'!J152</f>
        <v>0</v>
      </c>
      <c r="W147" s="174">
        <f>'Раздел 4'!K152</f>
        <v>0</v>
      </c>
      <c r="X147" s="174">
        <f>'Раздел 4'!L152</f>
        <v>0</v>
      </c>
      <c r="Y147" s="174">
        <f>'Раздел 4'!M152</f>
        <v>0</v>
      </c>
      <c r="Z147" s="174">
        <f>'Раздел 4'!N152</f>
        <v>0</v>
      </c>
      <c r="AA147" s="174">
        <f>'Раздел 4'!O152</f>
        <v>0</v>
      </c>
      <c r="AB147" s="174">
        <f>'Раздел 4'!P152</f>
        <v>0</v>
      </c>
      <c r="AC147" s="174">
        <f>'Раздел 4'!Q152</f>
        <v>0</v>
      </c>
      <c r="AD147" s="174">
        <f>'Раздел 4'!R152</f>
        <v>0</v>
      </c>
      <c r="AE147" s="174">
        <f>'Раздел 4'!V152</f>
        <v>0</v>
      </c>
      <c r="AF147" s="174">
        <f>'Раздел 4'!Z152</f>
        <v>0</v>
      </c>
      <c r="AG147" s="174">
        <f>'Раздел 2'!K152</f>
        <v>0</v>
      </c>
      <c r="AH147" s="174">
        <f>'Раздел 3'!H152</f>
        <v>0</v>
      </c>
      <c r="AI147" s="174">
        <f>'Раздел 3'!AB152</f>
        <v>0</v>
      </c>
      <c r="AJ147" s="174">
        <f>'Раздел 3'!AG152</f>
        <v>0</v>
      </c>
      <c r="AK147" s="174">
        <f>'Раздел 2'!J152</f>
        <v>0</v>
      </c>
      <c r="AL147" s="210"/>
      <c r="AM147" s="174">
        <f>'Раздел 2'!Z152</f>
        <v>0</v>
      </c>
      <c r="AN147" s="174">
        <f>'Раздел 2'!AA152</f>
        <v>0</v>
      </c>
      <c r="AO147" s="174">
        <f>'Раздел 4'!H152</f>
        <v>0</v>
      </c>
      <c r="AP147" s="174">
        <f>'Раздел 4'!AE152</f>
        <v>0</v>
      </c>
      <c r="AQ147" s="174">
        <f>'Раздел 5'!H155</f>
        <v>0</v>
      </c>
      <c r="AR147" s="174">
        <f>'Раздел 2'!J152</f>
        <v>0</v>
      </c>
      <c r="AS147" s="210">
        <f t="shared" si="11"/>
        <v>0</v>
      </c>
      <c r="AT147" s="174">
        <f>'Раздел 5'!O155</f>
        <v>0</v>
      </c>
      <c r="AU147" s="174">
        <f>'Раздел 5'!P155</f>
        <v>0</v>
      </c>
      <c r="AV147" s="174">
        <f>'Раздел 5'!Q155</f>
        <v>0</v>
      </c>
      <c r="AW147" s="174">
        <f>'Раздел 5'!R155</f>
        <v>0</v>
      </c>
      <c r="AX147" s="174">
        <f>'Раздел 5'!S155</f>
        <v>0</v>
      </c>
      <c r="AY147" s="174">
        <f>'Раздел 5'!T155</f>
        <v>0</v>
      </c>
      <c r="AZ147" s="174">
        <f>'Раздел 5'!H155</f>
        <v>0</v>
      </c>
      <c r="BA147" s="174">
        <f>'Раздел 2'!J152</f>
        <v>0</v>
      </c>
      <c r="BB147" s="211">
        <f t="shared" si="12"/>
        <v>0</v>
      </c>
      <c r="BC147" s="211">
        <f t="shared" si="13"/>
        <v>0</v>
      </c>
      <c r="BD147" s="174">
        <f>'Раздел 6'!H152</f>
        <v>0</v>
      </c>
      <c r="BE147" s="174">
        <f>'Раздел 6'!L152</f>
        <v>0</v>
      </c>
      <c r="BF147" s="174">
        <f>'Раздел 6'!M152</f>
        <v>0</v>
      </c>
      <c r="BG147" s="174">
        <f>'Раздел 2'!J152</f>
        <v>0</v>
      </c>
      <c r="BH147" s="211">
        <f t="shared" si="14"/>
        <v>0</v>
      </c>
      <c r="BI147" s="174">
        <f>'Раздел 7'!H152</f>
        <v>0</v>
      </c>
      <c r="BJ147" s="174">
        <f>'Раздел 7'!L152</f>
        <v>0</v>
      </c>
      <c r="BK147" s="174">
        <f>'Раздел 7'!M152</f>
        <v>0</v>
      </c>
      <c r="BL147" s="174">
        <f>'Раздел 8'!H154</f>
        <v>0</v>
      </c>
      <c r="BM147" s="174">
        <f>'Раздел 8'!J154</f>
        <v>0</v>
      </c>
      <c r="BN147" s="174">
        <f>'Раздел 2'!J152</f>
        <v>0</v>
      </c>
      <c r="BO147" s="174">
        <f>'Раздел 8'!I154</f>
        <v>0</v>
      </c>
      <c r="BP147" s="174">
        <f>'Раздел 8'!T154</f>
        <v>0</v>
      </c>
      <c r="BQ147" s="174">
        <f>'Раздел 8'!AH154</f>
        <v>0</v>
      </c>
      <c r="BR147" s="174">
        <f>'Раздел 8'!AJ154</f>
        <v>0</v>
      </c>
    </row>
    <row r="148" spans="1:70">
      <c r="A148" s="206">
        <f>'Раздел 2'!$A$6</f>
        <v>2</v>
      </c>
      <c r="B148" s="206">
        <f>'Раздел 2'!$B$6</f>
        <v>1200200023561</v>
      </c>
      <c r="C148" s="206" t="str">
        <f>'Раздел 2'!$C$6</f>
        <v>ФКИС</v>
      </c>
      <c r="D148" s="206" t="str">
        <f>'Раздел 2'!$D$6</f>
        <v>СШ</v>
      </c>
      <c r="E148" s="206" t="str">
        <f>'Раздел 2'!$E$6</f>
        <v>МО</v>
      </c>
      <c r="F148" s="206" t="str">
        <f>'Раздел 1'!$A$15</f>
        <v>ОСН</v>
      </c>
      <c r="G148" s="207">
        <f t="shared" si="10"/>
        <v>0</v>
      </c>
      <c r="H148" s="208" t="s">
        <v>246</v>
      </c>
      <c r="I148" s="209">
        <v>147</v>
      </c>
      <c r="J148" s="174">
        <f>'Раздел 2'!H153</f>
        <v>0</v>
      </c>
      <c r="K148" s="174">
        <f>'Раздел 2'!J153</f>
        <v>0</v>
      </c>
      <c r="L148" s="174">
        <f>'Раздел 2'!K153</f>
        <v>0</v>
      </c>
      <c r="M148" s="174">
        <f>'Раздел 2'!W153</f>
        <v>0</v>
      </c>
      <c r="N148" s="174">
        <f>'Раздел 2'!Y153</f>
        <v>0</v>
      </c>
      <c r="O148" s="174">
        <f>'Раздел 2'!L153</f>
        <v>0</v>
      </c>
      <c r="P148" s="174">
        <f>'Раздел 2'!M153</f>
        <v>0</v>
      </c>
      <c r="Q148" s="174">
        <f>'Раздел 2'!N153</f>
        <v>0</v>
      </c>
      <c r="R148" s="174">
        <f>'Раздел 2'!O153</f>
        <v>0</v>
      </c>
      <c r="S148" s="174">
        <f>'Раздел 5'!H156</f>
        <v>0</v>
      </c>
      <c r="T148" s="174">
        <f>'Раздел 4'!H153</f>
        <v>0</v>
      </c>
      <c r="U148" s="174">
        <f>'Раздел 4'!I153</f>
        <v>0</v>
      </c>
      <c r="V148" s="174">
        <f>'Раздел 4'!J153</f>
        <v>0</v>
      </c>
      <c r="W148" s="174">
        <f>'Раздел 4'!K153</f>
        <v>0</v>
      </c>
      <c r="X148" s="174">
        <f>'Раздел 4'!L153</f>
        <v>0</v>
      </c>
      <c r="Y148" s="174">
        <f>'Раздел 4'!M153</f>
        <v>0</v>
      </c>
      <c r="Z148" s="174">
        <f>'Раздел 4'!N153</f>
        <v>0</v>
      </c>
      <c r="AA148" s="174">
        <f>'Раздел 4'!O153</f>
        <v>0</v>
      </c>
      <c r="AB148" s="174">
        <f>'Раздел 4'!P153</f>
        <v>0</v>
      </c>
      <c r="AC148" s="174">
        <f>'Раздел 4'!Q153</f>
        <v>0</v>
      </c>
      <c r="AD148" s="174">
        <f>'Раздел 4'!R153</f>
        <v>0</v>
      </c>
      <c r="AE148" s="174">
        <f>'Раздел 4'!V153</f>
        <v>0</v>
      </c>
      <c r="AF148" s="174">
        <f>'Раздел 4'!Z153</f>
        <v>0</v>
      </c>
      <c r="AG148" s="174">
        <f>'Раздел 2'!K153</f>
        <v>0</v>
      </c>
      <c r="AH148" s="174">
        <f>'Раздел 3'!H153</f>
        <v>0</v>
      </c>
      <c r="AI148" s="174">
        <f>'Раздел 3'!AB153</f>
        <v>0</v>
      </c>
      <c r="AJ148" s="174">
        <f>'Раздел 3'!AG153</f>
        <v>0</v>
      </c>
      <c r="AK148" s="174">
        <f>'Раздел 2'!J153</f>
        <v>0</v>
      </c>
      <c r="AL148" s="210"/>
      <c r="AM148" s="174">
        <f>'Раздел 2'!Z153</f>
        <v>0</v>
      </c>
      <c r="AN148" s="174">
        <f>'Раздел 2'!AA153</f>
        <v>0</v>
      </c>
      <c r="AO148" s="174">
        <f>'Раздел 4'!H153</f>
        <v>0</v>
      </c>
      <c r="AP148" s="174">
        <f>'Раздел 4'!AE153</f>
        <v>0</v>
      </c>
      <c r="AQ148" s="174">
        <f>'Раздел 5'!H156</f>
        <v>0</v>
      </c>
      <c r="AR148" s="174">
        <f>'Раздел 2'!J153</f>
        <v>0</v>
      </c>
      <c r="AS148" s="210">
        <f t="shared" si="11"/>
        <v>0</v>
      </c>
      <c r="AT148" s="174">
        <f>'Раздел 5'!O156</f>
        <v>0</v>
      </c>
      <c r="AU148" s="174">
        <f>'Раздел 5'!P156</f>
        <v>0</v>
      </c>
      <c r="AV148" s="174">
        <f>'Раздел 5'!Q156</f>
        <v>0</v>
      </c>
      <c r="AW148" s="174">
        <f>'Раздел 5'!R156</f>
        <v>0</v>
      </c>
      <c r="AX148" s="174">
        <f>'Раздел 5'!S156</f>
        <v>0</v>
      </c>
      <c r="AY148" s="174">
        <f>'Раздел 5'!T156</f>
        <v>0</v>
      </c>
      <c r="AZ148" s="174">
        <f>'Раздел 5'!H156</f>
        <v>0</v>
      </c>
      <c r="BA148" s="174">
        <f>'Раздел 2'!J153</f>
        <v>0</v>
      </c>
      <c r="BB148" s="211">
        <f t="shared" si="12"/>
        <v>0</v>
      </c>
      <c r="BC148" s="211">
        <f t="shared" si="13"/>
        <v>0</v>
      </c>
      <c r="BD148" s="174">
        <f>'Раздел 6'!H153</f>
        <v>0</v>
      </c>
      <c r="BE148" s="174">
        <f>'Раздел 6'!L153</f>
        <v>0</v>
      </c>
      <c r="BF148" s="174">
        <f>'Раздел 6'!M153</f>
        <v>0</v>
      </c>
      <c r="BG148" s="174">
        <f>'Раздел 2'!J153</f>
        <v>0</v>
      </c>
      <c r="BH148" s="211">
        <f t="shared" si="14"/>
        <v>0</v>
      </c>
      <c r="BI148" s="174">
        <f>'Раздел 7'!H153</f>
        <v>0</v>
      </c>
      <c r="BJ148" s="174">
        <f>'Раздел 7'!L153</f>
        <v>0</v>
      </c>
      <c r="BK148" s="174">
        <f>'Раздел 7'!M153</f>
        <v>0</v>
      </c>
      <c r="BL148" s="174">
        <f>'Раздел 8'!H155</f>
        <v>0</v>
      </c>
      <c r="BM148" s="174">
        <f>'Раздел 8'!J155</f>
        <v>0</v>
      </c>
      <c r="BN148" s="174">
        <f>'Раздел 2'!J153</f>
        <v>0</v>
      </c>
      <c r="BO148" s="174">
        <f>'Раздел 8'!I155</f>
        <v>0</v>
      </c>
      <c r="BP148" s="174">
        <f>'Раздел 8'!T155</f>
        <v>0</v>
      </c>
      <c r="BQ148" s="174">
        <f>'Раздел 8'!AH155</f>
        <v>0</v>
      </c>
      <c r="BR148" s="174">
        <f>'Раздел 8'!AJ155</f>
        <v>0</v>
      </c>
    </row>
    <row r="149" spans="1:70">
      <c r="A149" s="206">
        <f>'Раздел 2'!$A$6</f>
        <v>2</v>
      </c>
      <c r="B149" s="206">
        <f>'Раздел 2'!$B$6</f>
        <v>1200200023561</v>
      </c>
      <c r="C149" s="206" t="str">
        <f>'Раздел 2'!$C$6</f>
        <v>ФКИС</v>
      </c>
      <c r="D149" s="206" t="str">
        <f>'Раздел 2'!$D$6</f>
        <v>СШ</v>
      </c>
      <c r="E149" s="206" t="str">
        <f>'Раздел 2'!$E$6</f>
        <v>МО</v>
      </c>
      <c r="F149" s="206" t="str">
        <f>'Раздел 1'!$A$15</f>
        <v>ОСН</v>
      </c>
      <c r="G149" s="207">
        <f t="shared" si="10"/>
        <v>0</v>
      </c>
      <c r="H149" s="208" t="s">
        <v>248</v>
      </c>
      <c r="I149" s="209">
        <v>148</v>
      </c>
      <c r="J149" s="174">
        <f>'Раздел 2'!H154</f>
        <v>0</v>
      </c>
      <c r="K149" s="174">
        <f>'Раздел 2'!J154</f>
        <v>0</v>
      </c>
      <c r="L149" s="174">
        <f>'Раздел 2'!K154</f>
        <v>0</v>
      </c>
      <c r="M149" s="174">
        <f>'Раздел 2'!W154</f>
        <v>0</v>
      </c>
      <c r="N149" s="174">
        <f>'Раздел 2'!Y154</f>
        <v>0</v>
      </c>
      <c r="O149" s="174">
        <f>'Раздел 2'!L154</f>
        <v>0</v>
      </c>
      <c r="P149" s="174">
        <f>'Раздел 2'!M154</f>
        <v>0</v>
      </c>
      <c r="Q149" s="174">
        <f>'Раздел 2'!N154</f>
        <v>0</v>
      </c>
      <c r="R149" s="174">
        <f>'Раздел 2'!O154</f>
        <v>0</v>
      </c>
      <c r="S149" s="174">
        <f>'Раздел 5'!H157</f>
        <v>0</v>
      </c>
      <c r="T149" s="174">
        <f>'Раздел 4'!H154</f>
        <v>0</v>
      </c>
      <c r="U149" s="174">
        <f>'Раздел 4'!I154</f>
        <v>0</v>
      </c>
      <c r="V149" s="174">
        <f>'Раздел 4'!J154</f>
        <v>0</v>
      </c>
      <c r="W149" s="174">
        <f>'Раздел 4'!K154</f>
        <v>0</v>
      </c>
      <c r="X149" s="174">
        <f>'Раздел 4'!L154</f>
        <v>0</v>
      </c>
      <c r="Y149" s="174">
        <f>'Раздел 4'!M154</f>
        <v>0</v>
      </c>
      <c r="Z149" s="174">
        <f>'Раздел 4'!N154</f>
        <v>0</v>
      </c>
      <c r="AA149" s="174">
        <f>'Раздел 4'!O154</f>
        <v>0</v>
      </c>
      <c r="AB149" s="174">
        <f>'Раздел 4'!P154</f>
        <v>0</v>
      </c>
      <c r="AC149" s="174">
        <f>'Раздел 4'!Q154</f>
        <v>0</v>
      </c>
      <c r="AD149" s="174">
        <f>'Раздел 4'!R154</f>
        <v>0</v>
      </c>
      <c r="AE149" s="174">
        <f>'Раздел 4'!V154</f>
        <v>0</v>
      </c>
      <c r="AF149" s="174">
        <f>'Раздел 4'!Z154</f>
        <v>0</v>
      </c>
      <c r="AG149" s="174">
        <f>'Раздел 2'!K154</f>
        <v>0</v>
      </c>
      <c r="AH149" s="174">
        <f>'Раздел 3'!H154</f>
        <v>0</v>
      </c>
      <c r="AI149" s="174">
        <f>'Раздел 3'!AB154</f>
        <v>0</v>
      </c>
      <c r="AJ149" s="174">
        <f>'Раздел 3'!AG154</f>
        <v>0</v>
      </c>
      <c r="AK149" s="174">
        <f>'Раздел 2'!J154</f>
        <v>0</v>
      </c>
      <c r="AL149" s="210"/>
      <c r="AM149" s="174">
        <f>'Раздел 2'!Z154</f>
        <v>0</v>
      </c>
      <c r="AN149" s="174">
        <f>'Раздел 2'!AA154</f>
        <v>0</v>
      </c>
      <c r="AO149" s="174">
        <f>'Раздел 4'!H154</f>
        <v>0</v>
      </c>
      <c r="AP149" s="174">
        <f>'Раздел 4'!AE154</f>
        <v>0</v>
      </c>
      <c r="AQ149" s="174">
        <f>'Раздел 5'!H157</f>
        <v>0</v>
      </c>
      <c r="AR149" s="174">
        <f>'Раздел 2'!J154</f>
        <v>0</v>
      </c>
      <c r="AS149" s="210">
        <f t="shared" si="11"/>
        <v>0</v>
      </c>
      <c r="AT149" s="174">
        <f>'Раздел 5'!O157</f>
        <v>0</v>
      </c>
      <c r="AU149" s="174">
        <f>'Раздел 5'!P157</f>
        <v>0</v>
      </c>
      <c r="AV149" s="174">
        <f>'Раздел 5'!Q157</f>
        <v>0</v>
      </c>
      <c r="AW149" s="174">
        <f>'Раздел 5'!R157</f>
        <v>0</v>
      </c>
      <c r="AX149" s="174">
        <f>'Раздел 5'!S157</f>
        <v>0</v>
      </c>
      <c r="AY149" s="174">
        <f>'Раздел 5'!T157</f>
        <v>0</v>
      </c>
      <c r="AZ149" s="174">
        <f>'Раздел 5'!H157</f>
        <v>0</v>
      </c>
      <c r="BA149" s="174">
        <f>'Раздел 2'!J154</f>
        <v>0</v>
      </c>
      <c r="BB149" s="211">
        <f t="shared" si="12"/>
        <v>0</v>
      </c>
      <c r="BC149" s="211">
        <f t="shared" si="13"/>
        <v>0</v>
      </c>
      <c r="BD149" s="174">
        <f>'Раздел 6'!H154</f>
        <v>0</v>
      </c>
      <c r="BE149" s="174">
        <f>'Раздел 6'!L154</f>
        <v>0</v>
      </c>
      <c r="BF149" s="174">
        <f>'Раздел 6'!M154</f>
        <v>0</v>
      </c>
      <c r="BG149" s="174">
        <f>'Раздел 2'!J154</f>
        <v>0</v>
      </c>
      <c r="BH149" s="211">
        <f t="shared" si="14"/>
        <v>0</v>
      </c>
      <c r="BI149" s="174">
        <f>'Раздел 7'!H154</f>
        <v>0</v>
      </c>
      <c r="BJ149" s="174">
        <f>'Раздел 7'!L154</f>
        <v>0</v>
      </c>
      <c r="BK149" s="174">
        <f>'Раздел 7'!M154</f>
        <v>0</v>
      </c>
      <c r="BL149" s="174">
        <f>'Раздел 8'!H156</f>
        <v>0</v>
      </c>
      <c r="BM149" s="174">
        <f>'Раздел 8'!J156</f>
        <v>0</v>
      </c>
      <c r="BN149" s="174">
        <f>'Раздел 2'!J154</f>
        <v>0</v>
      </c>
      <c r="BO149" s="174">
        <f>'Раздел 8'!I156</f>
        <v>0</v>
      </c>
      <c r="BP149" s="174">
        <f>'Раздел 8'!T156</f>
        <v>0</v>
      </c>
      <c r="BQ149" s="174">
        <f>'Раздел 8'!AH156</f>
        <v>0</v>
      </c>
      <c r="BR149" s="174">
        <f>'Раздел 8'!AJ156</f>
        <v>0</v>
      </c>
    </row>
    <row r="150" spans="1:70">
      <c r="A150" s="206">
        <f>'Раздел 2'!$A$6</f>
        <v>2</v>
      </c>
      <c r="B150" s="206">
        <f>'Раздел 2'!$B$6</f>
        <v>1200200023561</v>
      </c>
      <c r="C150" s="206" t="str">
        <f>'Раздел 2'!$C$6</f>
        <v>ФКИС</v>
      </c>
      <c r="D150" s="206" t="str">
        <f>'Раздел 2'!$D$6</f>
        <v>СШ</v>
      </c>
      <c r="E150" s="206" t="str">
        <f>'Раздел 2'!$E$6</f>
        <v>МО</v>
      </c>
      <c r="F150" s="206" t="str">
        <f>'Раздел 1'!$A$15</f>
        <v>ОСН</v>
      </c>
      <c r="G150" s="207">
        <f t="shared" si="10"/>
        <v>0</v>
      </c>
      <c r="H150" s="208" t="s">
        <v>250</v>
      </c>
      <c r="I150" s="209">
        <v>149</v>
      </c>
      <c r="J150" s="174">
        <f>'Раздел 2'!H155</f>
        <v>0</v>
      </c>
      <c r="K150" s="174">
        <f>'Раздел 2'!J155</f>
        <v>0</v>
      </c>
      <c r="L150" s="174">
        <f>'Раздел 2'!K155</f>
        <v>0</v>
      </c>
      <c r="M150" s="174">
        <f>'Раздел 2'!W155</f>
        <v>0</v>
      </c>
      <c r="N150" s="174">
        <f>'Раздел 2'!Y155</f>
        <v>0</v>
      </c>
      <c r="O150" s="174">
        <f>'Раздел 2'!L155</f>
        <v>0</v>
      </c>
      <c r="P150" s="174">
        <f>'Раздел 2'!M155</f>
        <v>0</v>
      </c>
      <c r="Q150" s="174">
        <f>'Раздел 2'!N155</f>
        <v>0</v>
      </c>
      <c r="R150" s="174">
        <f>'Раздел 2'!O155</f>
        <v>0</v>
      </c>
      <c r="S150" s="174">
        <f>'Раздел 5'!H158</f>
        <v>0</v>
      </c>
      <c r="T150" s="174">
        <f>'Раздел 4'!H155</f>
        <v>0</v>
      </c>
      <c r="U150" s="174">
        <f>'Раздел 4'!I155</f>
        <v>0</v>
      </c>
      <c r="V150" s="174">
        <f>'Раздел 4'!J155</f>
        <v>0</v>
      </c>
      <c r="W150" s="174">
        <f>'Раздел 4'!K155</f>
        <v>0</v>
      </c>
      <c r="X150" s="174">
        <f>'Раздел 4'!L155</f>
        <v>0</v>
      </c>
      <c r="Y150" s="174">
        <f>'Раздел 4'!M155</f>
        <v>0</v>
      </c>
      <c r="Z150" s="174">
        <f>'Раздел 4'!N155</f>
        <v>0</v>
      </c>
      <c r="AA150" s="174">
        <f>'Раздел 4'!O155</f>
        <v>0</v>
      </c>
      <c r="AB150" s="174">
        <f>'Раздел 4'!P155</f>
        <v>0</v>
      </c>
      <c r="AC150" s="174">
        <f>'Раздел 4'!Q155</f>
        <v>0</v>
      </c>
      <c r="AD150" s="174">
        <f>'Раздел 4'!R155</f>
        <v>0</v>
      </c>
      <c r="AE150" s="174">
        <f>'Раздел 4'!V155</f>
        <v>0</v>
      </c>
      <c r="AF150" s="174">
        <f>'Раздел 4'!Z155</f>
        <v>0</v>
      </c>
      <c r="AG150" s="174">
        <f>'Раздел 2'!K155</f>
        <v>0</v>
      </c>
      <c r="AH150" s="174">
        <f>'Раздел 3'!H155</f>
        <v>0</v>
      </c>
      <c r="AI150" s="174">
        <f>'Раздел 3'!AB155</f>
        <v>0</v>
      </c>
      <c r="AJ150" s="174">
        <f>'Раздел 3'!AG155</f>
        <v>0</v>
      </c>
      <c r="AK150" s="174">
        <f>'Раздел 2'!J155</f>
        <v>0</v>
      </c>
      <c r="AL150" s="210"/>
      <c r="AM150" s="174">
        <f>'Раздел 2'!Z155</f>
        <v>0</v>
      </c>
      <c r="AN150" s="174">
        <f>'Раздел 2'!AA155</f>
        <v>0</v>
      </c>
      <c r="AO150" s="174">
        <f>'Раздел 4'!H155</f>
        <v>0</v>
      </c>
      <c r="AP150" s="174">
        <f>'Раздел 4'!AE155</f>
        <v>0</v>
      </c>
      <c r="AQ150" s="174">
        <f>'Раздел 5'!H158</f>
        <v>0</v>
      </c>
      <c r="AR150" s="174">
        <f>'Раздел 2'!J155</f>
        <v>0</v>
      </c>
      <c r="AS150" s="210">
        <f t="shared" si="11"/>
        <v>0</v>
      </c>
      <c r="AT150" s="174">
        <f>'Раздел 5'!O158</f>
        <v>0</v>
      </c>
      <c r="AU150" s="174">
        <f>'Раздел 5'!P158</f>
        <v>0</v>
      </c>
      <c r="AV150" s="174">
        <f>'Раздел 5'!Q158</f>
        <v>0</v>
      </c>
      <c r="AW150" s="174">
        <f>'Раздел 5'!R158</f>
        <v>0</v>
      </c>
      <c r="AX150" s="174">
        <f>'Раздел 5'!S158</f>
        <v>0</v>
      </c>
      <c r="AY150" s="174">
        <f>'Раздел 5'!T158</f>
        <v>0</v>
      </c>
      <c r="AZ150" s="174">
        <f>'Раздел 5'!H158</f>
        <v>0</v>
      </c>
      <c r="BA150" s="174">
        <f>'Раздел 2'!J155</f>
        <v>0</v>
      </c>
      <c r="BB150" s="211">
        <f t="shared" si="12"/>
        <v>0</v>
      </c>
      <c r="BC150" s="211">
        <f t="shared" si="13"/>
        <v>0</v>
      </c>
      <c r="BD150" s="174">
        <f>'Раздел 6'!H155</f>
        <v>0</v>
      </c>
      <c r="BE150" s="174">
        <f>'Раздел 6'!L155</f>
        <v>0</v>
      </c>
      <c r="BF150" s="174">
        <f>'Раздел 6'!M155</f>
        <v>0</v>
      </c>
      <c r="BG150" s="174">
        <f>'Раздел 2'!J155</f>
        <v>0</v>
      </c>
      <c r="BH150" s="211">
        <f t="shared" si="14"/>
        <v>0</v>
      </c>
      <c r="BI150" s="174">
        <f>'Раздел 7'!H155</f>
        <v>0</v>
      </c>
      <c r="BJ150" s="174">
        <f>'Раздел 7'!L155</f>
        <v>0</v>
      </c>
      <c r="BK150" s="174">
        <f>'Раздел 7'!M155</f>
        <v>0</v>
      </c>
      <c r="BL150" s="174">
        <f>'Раздел 8'!H157</f>
        <v>0</v>
      </c>
      <c r="BM150" s="174">
        <f>'Раздел 8'!J157</f>
        <v>0</v>
      </c>
      <c r="BN150" s="174">
        <f>'Раздел 2'!J155</f>
        <v>0</v>
      </c>
      <c r="BO150" s="174">
        <f>'Раздел 8'!I157</f>
        <v>0</v>
      </c>
      <c r="BP150" s="174">
        <f>'Раздел 8'!T157</f>
        <v>0</v>
      </c>
      <c r="BQ150" s="174">
        <f>'Раздел 8'!AH157</f>
        <v>0</v>
      </c>
      <c r="BR150" s="174">
        <f>'Раздел 8'!AJ157</f>
        <v>0</v>
      </c>
    </row>
    <row r="151" spans="1:70">
      <c r="A151" s="206">
        <f>'Раздел 2'!$A$6</f>
        <v>2</v>
      </c>
      <c r="B151" s="206">
        <f>'Раздел 2'!$B$6</f>
        <v>1200200023561</v>
      </c>
      <c r="C151" s="206" t="str">
        <f>'Раздел 2'!$C$6</f>
        <v>ФКИС</v>
      </c>
      <c r="D151" s="206" t="str">
        <f>'Раздел 2'!$D$6</f>
        <v>СШ</v>
      </c>
      <c r="E151" s="206" t="str">
        <f>'Раздел 2'!$E$6</f>
        <v>МО</v>
      </c>
      <c r="F151" s="206" t="str">
        <f>'Раздел 1'!$A$15</f>
        <v>ОСН</v>
      </c>
      <c r="G151" s="207">
        <f t="shared" si="10"/>
        <v>0</v>
      </c>
      <c r="H151" s="208" t="s">
        <v>252</v>
      </c>
      <c r="I151" s="209">
        <v>150</v>
      </c>
      <c r="J151" s="174">
        <f>'Раздел 2'!H156</f>
        <v>0</v>
      </c>
      <c r="K151" s="174">
        <f>'Раздел 2'!J156</f>
        <v>0</v>
      </c>
      <c r="L151" s="174">
        <f>'Раздел 2'!K156</f>
        <v>0</v>
      </c>
      <c r="M151" s="174">
        <f>'Раздел 2'!W156</f>
        <v>0</v>
      </c>
      <c r="N151" s="174">
        <f>'Раздел 2'!Y156</f>
        <v>0</v>
      </c>
      <c r="O151" s="174">
        <f>'Раздел 2'!L156</f>
        <v>0</v>
      </c>
      <c r="P151" s="174">
        <f>'Раздел 2'!M156</f>
        <v>0</v>
      </c>
      <c r="Q151" s="174">
        <f>'Раздел 2'!N156</f>
        <v>0</v>
      </c>
      <c r="R151" s="174">
        <f>'Раздел 2'!O156</f>
        <v>0</v>
      </c>
      <c r="S151" s="174">
        <f>'Раздел 5'!H159</f>
        <v>0</v>
      </c>
      <c r="T151" s="174">
        <f>'Раздел 4'!H156</f>
        <v>0</v>
      </c>
      <c r="U151" s="174">
        <f>'Раздел 4'!I156</f>
        <v>0</v>
      </c>
      <c r="V151" s="174">
        <f>'Раздел 4'!J156</f>
        <v>0</v>
      </c>
      <c r="W151" s="174">
        <f>'Раздел 4'!K156</f>
        <v>0</v>
      </c>
      <c r="X151" s="174">
        <f>'Раздел 4'!L156</f>
        <v>0</v>
      </c>
      <c r="Y151" s="174">
        <f>'Раздел 4'!M156</f>
        <v>0</v>
      </c>
      <c r="Z151" s="174">
        <f>'Раздел 4'!N156</f>
        <v>0</v>
      </c>
      <c r="AA151" s="174">
        <f>'Раздел 4'!O156</f>
        <v>0</v>
      </c>
      <c r="AB151" s="174">
        <f>'Раздел 4'!P156</f>
        <v>0</v>
      </c>
      <c r="AC151" s="174">
        <f>'Раздел 4'!Q156</f>
        <v>0</v>
      </c>
      <c r="AD151" s="174">
        <f>'Раздел 4'!R156</f>
        <v>0</v>
      </c>
      <c r="AE151" s="174">
        <f>'Раздел 4'!V156</f>
        <v>0</v>
      </c>
      <c r="AF151" s="174">
        <f>'Раздел 4'!Z156</f>
        <v>0</v>
      </c>
      <c r="AG151" s="174">
        <f>'Раздел 2'!K156</f>
        <v>0</v>
      </c>
      <c r="AH151" s="174">
        <f>'Раздел 3'!H156</f>
        <v>0</v>
      </c>
      <c r="AI151" s="174">
        <f>'Раздел 3'!AB156</f>
        <v>0</v>
      </c>
      <c r="AJ151" s="174">
        <f>'Раздел 3'!AG156</f>
        <v>0</v>
      </c>
      <c r="AK151" s="174">
        <f>'Раздел 2'!J156</f>
        <v>0</v>
      </c>
      <c r="AL151" s="210"/>
      <c r="AM151" s="174">
        <f>'Раздел 2'!Z156</f>
        <v>0</v>
      </c>
      <c r="AN151" s="174">
        <f>'Раздел 2'!AA156</f>
        <v>0</v>
      </c>
      <c r="AO151" s="174">
        <f>'Раздел 4'!H156</f>
        <v>0</v>
      </c>
      <c r="AP151" s="174">
        <f>'Раздел 4'!AE156</f>
        <v>0</v>
      </c>
      <c r="AQ151" s="174">
        <f>'Раздел 5'!H159</f>
        <v>0</v>
      </c>
      <c r="AR151" s="174">
        <f>'Раздел 2'!J156</f>
        <v>0</v>
      </c>
      <c r="AS151" s="210">
        <f t="shared" si="11"/>
        <v>0</v>
      </c>
      <c r="AT151" s="174">
        <f>'Раздел 5'!O159</f>
        <v>0</v>
      </c>
      <c r="AU151" s="174">
        <f>'Раздел 5'!P159</f>
        <v>0</v>
      </c>
      <c r="AV151" s="174">
        <f>'Раздел 5'!Q159</f>
        <v>0</v>
      </c>
      <c r="AW151" s="174">
        <f>'Раздел 5'!R159</f>
        <v>0</v>
      </c>
      <c r="AX151" s="174">
        <f>'Раздел 5'!S159</f>
        <v>0</v>
      </c>
      <c r="AY151" s="174">
        <f>'Раздел 5'!T159</f>
        <v>0</v>
      </c>
      <c r="AZ151" s="174">
        <f>'Раздел 5'!H159</f>
        <v>0</v>
      </c>
      <c r="BA151" s="174">
        <f>'Раздел 2'!J156</f>
        <v>0</v>
      </c>
      <c r="BB151" s="211">
        <f t="shared" si="12"/>
        <v>0</v>
      </c>
      <c r="BC151" s="211">
        <f t="shared" si="13"/>
        <v>0</v>
      </c>
      <c r="BD151" s="174">
        <f>'Раздел 6'!H156</f>
        <v>0</v>
      </c>
      <c r="BE151" s="174">
        <f>'Раздел 6'!L156</f>
        <v>0</v>
      </c>
      <c r="BF151" s="174">
        <f>'Раздел 6'!M156</f>
        <v>0</v>
      </c>
      <c r="BG151" s="174">
        <f>'Раздел 2'!J156</f>
        <v>0</v>
      </c>
      <c r="BH151" s="211">
        <f t="shared" si="14"/>
        <v>0</v>
      </c>
      <c r="BI151" s="174">
        <f>'Раздел 7'!H156</f>
        <v>0</v>
      </c>
      <c r="BJ151" s="174">
        <f>'Раздел 7'!L156</f>
        <v>0</v>
      </c>
      <c r="BK151" s="174">
        <f>'Раздел 7'!M156</f>
        <v>0</v>
      </c>
      <c r="BL151" s="174">
        <f>'Раздел 8'!H158</f>
        <v>0</v>
      </c>
      <c r="BM151" s="174">
        <f>'Раздел 8'!J158</f>
        <v>0</v>
      </c>
      <c r="BN151" s="174">
        <f>'Раздел 2'!J156</f>
        <v>0</v>
      </c>
      <c r="BO151" s="174">
        <f>'Раздел 8'!I158</f>
        <v>0</v>
      </c>
      <c r="BP151" s="174">
        <f>'Раздел 8'!T158</f>
        <v>0</v>
      </c>
      <c r="BQ151" s="174">
        <f>'Раздел 8'!AH158</f>
        <v>0</v>
      </c>
      <c r="BR151" s="174">
        <f>'Раздел 8'!AJ158</f>
        <v>0</v>
      </c>
    </row>
    <row r="152" spans="1:70">
      <c r="A152" s="206">
        <f>'Раздел 2'!$A$6</f>
        <v>2</v>
      </c>
      <c r="B152" s="206">
        <f>'Раздел 2'!$B$6</f>
        <v>1200200023561</v>
      </c>
      <c r="C152" s="206" t="str">
        <f>'Раздел 2'!$C$6</f>
        <v>ФКИС</v>
      </c>
      <c r="D152" s="206" t="str">
        <f>'Раздел 2'!$D$6</f>
        <v>СШ</v>
      </c>
      <c r="E152" s="206" t="str">
        <f>'Раздел 2'!$E$6</f>
        <v>МО</v>
      </c>
      <c r="F152" s="206" t="str">
        <f>'Раздел 1'!$A$15</f>
        <v>ОСН</v>
      </c>
      <c r="G152" s="207">
        <f t="shared" si="10"/>
        <v>0</v>
      </c>
      <c r="H152" s="208" t="s">
        <v>817</v>
      </c>
      <c r="I152" s="209">
        <v>151</v>
      </c>
      <c r="J152" s="174">
        <f>'Раздел 2'!H157</f>
        <v>0</v>
      </c>
      <c r="K152" s="174">
        <f>'Раздел 2'!J157</f>
        <v>0</v>
      </c>
      <c r="L152" s="174">
        <f>'Раздел 2'!K157</f>
        <v>0</v>
      </c>
      <c r="M152" s="174">
        <f>'Раздел 2'!W157</f>
        <v>0</v>
      </c>
      <c r="N152" s="174">
        <f>'Раздел 2'!Y157</f>
        <v>0</v>
      </c>
      <c r="O152" s="174">
        <f>'Раздел 2'!L157</f>
        <v>0</v>
      </c>
      <c r="P152" s="174">
        <f>'Раздел 2'!M157</f>
        <v>0</v>
      </c>
      <c r="Q152" s="174">
        <f>'Раздел 2'!N157</f>
        <v>0</v>
      </c>
      <c r="R152" s="174">
        <f>'Раздел 2'!O157</f>
        <v>0</v>
      </c>
      <c r="S152" s="174">
        <f>'Раздел 5'!H160</f>
        <v>0</v>
      </c>
      <c r="T152" s="174">
        <f>'Раздел 4'!H157</f>
        <v>0</v>
      </c>
      <c r="U152" s="174">
        <f>'Раздел 4'!I157</f>
        <v>0</v>
      </c>
      <c r="V152" s="174">
        <f>'Раздел 4'!J157</f>
        <v>0</v>
      </c>
      <c r="W152" s="174">
        <f>'Раздел 4'!K157</f>
        <v>0</v>
      </c>
      <c r="X152" s="174">
        <f>'Раздел 4'!L157</f>
        <v>0</v>
      </c>
      <c r="Y152" s="174">
        <f>'Раздел 4'!M157</f>
        <v>0</v>
      </c>
      <c r="Z152" s="174">
        <f>'Раздел 4'!N157</f>
        <v>0</v>
      </c>
      <c r="AA152" s="174">
        <f>'Раздел 4'!O157</f>
        <v>0</v>
      </c>
      <c r="AB152" s="174">
        <f>'Раздел 4'!P157</f>
        <v>0</v>
      </c>
      <c r="AC152" s="174">
        <f>'Раздел 4'!Q157</f>
        <v>0</v>
      </c>
      <c r="AD152" s="174">
        <f>'Раздел 4'!R157</f>
        <v>0</v>
      </c>
      <c r="AE152" s="174">
        <f>'Раздел 4'!V157</f>
        <v>0</v>
      </c>
      <c r="AF152" s="174">
        <f>'Раздел 4'!Z157</f>
        <v>0</v>
      </c>
      <c r="AG152" s="174">
        <f>'Раздел 2'!K157</f>
        <v>0</v>
      </c>
      <c r="AH152" s="174">
        <f>'Раздел 3'!H157</f>
        <v>0</v>
      </c>
      <c r="AI152" s="174">
        <f>'Раздел 3'!AB157</f>
        <v>0</v>
      </c>
      <c r="AJ152" s="174">
        <f>'Раздел 3'!AG157</f>
        <v>0</v>
      </c>
      <c r="AK152" s="174">
        <f>'Раздел 2'!J157</f>
        <v>0</v>
      </c>
      <c r="AL152" s="210"/>
      <c r="AM152" s="174">
        <f>'Раздел 2'!Z157</f>
        <v>0</v>
      </c>
      <c r="AN152" s="174">
        <f>'Раздел 2'!AA157</f>
        <v>0</v>
      </c>
      <c r="AO152" s="174">
        <f>'Раздел 4'!H157</f>
        <v>0</v>
      </c>
      <c r="AP152" s="174">
        <f>'Раздел 4'!AE157</f>
        <v>0</v>
      </c>
      <c r="AQ152" s="174">
        <f>'Раздел 5'!H160</f>
        <v>0</v>
      </c>
      <c r="AR152" s="174">
        <f>'Раздел 2'!J157</f>
        <v>0</v>
      </c>
      <c r="AS152" s="210">
        <f t="shared" si="11"/>
        <v>0</v>
      </c>
      <c r="AT152" s="174">
        <f>'Раздел 5'!O160</f>
        <v>0</v>
      </c>
      <c r="AU152" s="174">
        <f>'Раздел 5'!P160</f>
        <v>0</v>
      </c>
      <c r="AV152" s="174">
        <f>'Раздел 5'!Q160</f>
        <v>0</v>
      </c>
      <c r="AW152" s="174">
        <f>'Раздел 5'!R160</f>
        <v>0</v>
      </c>
      <c r="AX152" s="174">
        <f>'Раздел 5'!S160</f>
        <v>0</v>
      </c>
      <c r="AY152" s="174">
        <f>'Раздел 5'!T160</f>
        <v>0</v>
      </c>
      <c r="AZ152" s="174">
        <f>'Раздел 5'!H160</f>
        <v>0</v>
      </c>
      <c r="BA152" s="174">
        <f>'Раздел 2'!J157</f>
        <v>0</v>
      </c>
      <c r="BB152" s="211">
        <f t="shared" si="12"/>
        <v>0</v>
      </c>
      <c r="BC152" s="211">
        <f t="shared" si="13"/>
        <v>0</v>
      </c>
      <c r="BD152" s="174">
        <f>'Раздел 6'!H157</f>
        <v>0</v>
      </c>
      <c r="BE152" s="174">
        <f>'Раздел 6'!L157</f>
        <v>0</v>
      </c>
      <c r="BF152" s="174">
        <f>'Раздел 6'!M157</f>
        <v>0</v>
      </c>
      <c r="BG152" s="174">
        <f>'Раздел 2'!J157</f>
        <v>0</v>
      </c>
      <c r="BH152" s="211">
        <f t="shared" si="14"/>
        <v>0</v>
      </c>
      <c r="BI152" s="174">
        <f>'Раздел 7'!H157</f>
        <v>0</v>
      </c>
      <c r="BJ152" s="174">
        <f>'Раздел 7'!L157</f>
        <v>0</v>
      </c>
      <c r="BK152" s="174">
        <f>'Раздел 7'!M157</f>
        <v>0</v>
      </c>
      <c r="BL152" s="174">
        <f>'Раздел 8'!H159</f>
        <v>0</v>
      </c>
      <c r="BM152" s="174">
        <f>'Раздел 8'!J159</f>
        <v>0</v>
      </c>
      <c r="BN152" s="174">
        <f>'Раздел 2'!J157</f>
        <v>0</v>
      </c>
      <c r="BO152" s="174">
        <f>'Раздел 8'!I159</f>
        <v>0</v>
      </c>
      <c r="BP152" s="174">
        <f>'Раздел 8'!T159</f>
        <v>0</v>
      </c>
      <c r="BQ152" s="174">
        <f>'Раздел 8'!AH159</f>
        <v>0</v>
      </c>
      <c r="BR152" s="174">
        <f>'Раздел 8'!AJ159</f>
        <v>0</v>
      </c>
    </row>
    <row r="153" spans="1:70">
      <c r="A153" s="206">
        <f>'Раздел 2'!$A$6</f>
        <v>2</v>
      </c>
      <c r="B153" s="206">
        <f>'Раздел 2'!$B$6</f>
        <v>1200200023561</v>
      </c>
      <c r="C153" s="206" t="str">
        <f>'Раздел 2'!$C$6</f>
        <v>ФКИС</v>
      </c>
      <c r="D153" s="206" t="str">
        <f>'Раздел 2'!$D$6</f>
        <v>СШ</v>
      </c>
      <c r="E153" s="206" t="str">
        <f>'Раздел 2'!$E$6</f>
        <v>МО</v>
      </c>
      <c r="F153" s="206" t="str">
        <f>'Раздел 1'!$A$15</f>
        <v>ОСН</v>
      </c>
      <c r="G153" s="207">
        <f t="shared" si="10"/>
        <v>0</v>
      </c>
      <c r="H153" s="208" t="s">
        <v>257</v>
      </c>
      <c r="I153" s="209">
        <v>152</v>
      </c>
      <c r="J153" s="174">
        <f>'Раздел 2'!H158</f>
        <v>0</v>
      </c>
      <c r="K153" s="174">
        <f>'Раздел 2'!J158</f>
        <v>0</v>
      </c>
      <c r="L153" s="174">
        <f>'Раздел 2'!K158</f>
        <v>0</v>
      </c>
      <c r="M153" s="174">
        <f>'Раздел 2'!W158</f>
        <v>0</v>
      </c>
      <c r="N153" s="174">
        <f>'Раздел 2'!Y158</f>
        <v>0</v>
      </c>
      <c r="O153" s="174">
        <f>'Раздел 2'!L158</f>
        <v>0</v>
      </c>
      <c r="P153" s="174">
        <f>'Раздел 2'!M158</f>
        <v>0</v>
      </c>
      <c r="Q153" s="174">
        <f>'Раздел 2'!N158</f>
        <v>0</v>
      </c>
      <c r="R153" s="174">
        <f>'Раздел 2'!O158</f>
        <v>0</v>
      </c>
      <c r="S153" s="174">
        <f>'Раздел 5'!H161</f>
        <v>0</v>
      </c>
      <c r="T153" s="174">
        <f>'Раздел 4'!H158</f>
        <v>0</v>
      </c>
      <c r="U153" s="174">
        <f>'Раздел 4'!I158</f>
        <v>0</v>
      </c>
      <c r="V153" s="174">
        <f>'Раздел 4'!J158</f>
        <v>0</v>
      </c>
      <c r="W153" s="174">
        <f>'Раздел 4'!K158</f>
        <v>0</v>
      </c>
      <c r="X153" s="174">
        <f>'Раздел 4'!L158</f>
        <v>0</v>
      </c>
      <c r="Y153" s="174">
        <f>'Раздел 4'!M158</f>
        <v>0</v>
      </c>
      <c r="Z153" s="174">
        <f>'Раздел 4'!N158</f>
        <v>0</v>
      </c>
      <c r="AA153" s="174">
        <f>'Раздел 4'!O158</f>
        <v>0</v>
      </c>
      <c r="AB153" s="174">
        <f>'Раздел 4'!P158</f>
        <v>0</v>
      </c>
      <c r="AC153" s="174">
        <f>'Раздел 4'!Q158</f>
        <v>0</v>
      </c>
      <c r="AD153" s="174">
        <f>'Раздел 4'!R158</f>
        <v>0</v>
      </c>
      <c r="AE153" s="174">
        <f>'Раздел 4'!V158</f>
        <v>0</v>
      </c>
      <c r="AF153" s="174">
        <f>'Раздел 4'!Z158</f>
        <v>0</v>
      </c>
      <c r="AG153" s="174">
        <f>'Раздел 2'!K158</f>
        <v>0</v>
      </c>
      <c r="AH153" s="174">
        <f>'Раздел 3'!H158</f>
        <v>0</v>
      </c>
      <c r="AI153" s="174">
        <f>'Раздел 3'!AB158</f>
        <v>0</v>
      </c>
      <c r="AJ153" s="174">
        <f>'Раздел 3'!AG158</f>
        <v>0</v>
      </c>
      <c r="AK153" s="174">
        <f>'Раздел 2'!J158</f>
        <v>0</v>
      </c>
      <c r="AL153" s="210"/>
      <c r="AM153" s="174">
        <f>'Раздел 2'!Z158</f>
        <v>0</v>
      </c>
      <c r="AN153" s="174">
        <f>'Раздел 2'!AA158</f>
        <v>0</v>
      </c>
      <c r="AO153" s="174">
        <f>'Раздел 4'!H158</f>
        <v>0</v>
      </c>
      <c r="AP153" s="174">
        <f>'Раздел 4'!AE158</f>
        <v>0</v>
      </c>
      <c r="AQ153" s="174">
        <f>'Раздел 5'!H161</f>
        <v>0</v>
      </c>
      <c r="AR153" s="174">
        <f>'Раздел 2'!J158</f>
        <v>0</v>
      </c>
      <c r="AS153" s="211">
        <f t="shared" si="11"/>
        <v>0</v>
      </c>
      <c r="AT153" s="174">
        <f>'Раздел 5'!O161</f>
        <v>0</v>
      </c>
      <c r="AU153" s="174">
        <f>'Раздел 5'!P161</f>
        <v>0</v>
      </c>
      <c r="AV153" s="174">
        <f>'Раздел 5'!Q161</f>
        <v>0</v>
      </c>
      <c r="AW153" s="174">
        <f>'Раздел 5'!R161</f>
        <v>0</v>
      </c>
      <c r="AX153" s="174">
        <f>'Раздел 5'!S161</f>
        <v>0</v>
      </c>
      <c r="AY153" s="174">
        <f>'Раздел 5'!T161</f>
        <v>0</v>
      </c>
      <c r="AZ153" s="174">
        <f>'Раздел 5'!H161</f>
        <v>0</v>
      </c>
      <c r="BA153" s="174">
        <f>'Раздел 2'!J158</f>
        <v>0</v>
      </c>
      <c r="BB153" s="211">
        <f t="shared" si="12"/>
        <v>0</v>
      </c>
      <c r="BC153" s="211">
        <f t="shared" si="13"/>
        <v>0</v>
      </c>
      <c r="BD153" s="174">
        <f>'Раздел 6'!H158</f>
        <v>0</v>
      </c>
      <c r="BE153" s="174">
        <f>'Раздел 6'!L158</f>
        <v>0</v>
      </c>
      <c r="BF153" s="174">
        <f>'Раздел 6'!M158</f>
        <v>0</v>
      </c>
      <c r="BG153" s="174">
        <f>'Раздел 2'!J158</f>
        <v>0</v>
      </c>
      <c r="BH153" s="211">
        <f t="shared" si="14"/>
        <v>0</v>
      </c>
      <c r="BI153" s="174">
        <f>'Раздел 7'!H158</f>
        <v>0</v>
      </c>
      <c r="BJ153" s="174">
        <f>'Раздел 7'!L158</f>
        <v>0</v>
      </c>
      <c r="BK153" s="174">
        <f>'Раздел 7'!M158</f>
        <v>0</v>
      </c>
      <c r="BL153" s="174">
        <f>'Раздел 8'!H160</f>
        <v>0</v>
      </c>
      <c r="BM153" s="174">
        <f>'Раздел 8'!J160</f>
        <v>0</v>
      </c>
      <c r="BN153" s="174">
        <f>'Раздел 2'!J158</f>
        <v>0</v>
      </c>
      <c r="BO153" s="174">
        <f>'Раздел 8'!I160</f>
        <v>0</v>
      </c>
      <c r="BP153" s="174">
        <f>'Раздел 8'!T160</f>
        <v>0</v>
      </c>
      <c r="BQ153" s="174">
        <f>'Раздел 8'!AH160</f>
        <v>0</v>
      </c>
      <c r="BR153" s="174">
        <f>'Раздел 8'!AJ160</f>
        <v>0</v>
      </c>
    </row>
    <row r="154" spans="1:70">
      <c r="A154" s="206">
        <f>'Раздел 2'!$A$6</f>
        <v>2</v>
      </c>
      <c r="B154" s="206">
        <f>'Раздел 2'!$B$6</f>
        <v>1200200023561</v>
      </c>
      <c r="C154" s="206" t="str">
        <f>'Раздел 2'!$C$6</f>
        <v>ФКИС</v>
      </c>
      <c r="D154" s="206" t="str">
        <f>'Раздел 2'!$D$6</f>
        <v>СШ</v>
      </c>
      <c r="E154" s="206" t="str">
        <f>'Раздел 2'!$E$6</f>
        <v>МО</v>
      </c>
      <c r="F154" s="206" t="str">
        <f>'Раздел 1'!$A$15</f>
        <v>ОСН</v>
      </c>
      <c r="G154" s="207">
        <f t="shared" si="10"/>
        <v>0</v>
      </c>
      <c r="H154" s="208" t="s">
        <v>259</v>
      </c>
      <c r="I154" s="209">
        <v>153</v>
      </c>
      <c r="J154" s="174">
        <f>'Раздел 2'!H159</f>
        <v>0</v>
      </c>
      <c r="K154" s="174">
        <f>'Раздел 2'!J159</f>
        <v>0</v>
      </c>
      <c r="L154" s="174">
        <f>'Раздел 2'!K159</f>
        <v>0</v>
      </c>
      <c r="M154" s="174">
        <f>'Раздел 2'!W159</f>
        <v>0</v>
      </c>
      <c r="N154" s="174">
        <f>'Раздел 2'!Y159</f>
        <v>0</v>
      </c>
      <c r="O154" s="174">
        <f>'Раздел 2'!L159</f>
        <v>0</v>
      </c>
      <c r="P154" s="174">
        <f>'Раздел 2'!M159</f>
        <v>0</v>
      </c>
      <c r="Q154" s="174">
        <f>'Раздел 2'!N159</f>
        <v>0</v>
      </c>
      <c r="R154" s="174">
        <f>'Раздел 2'!O159</f>
        <v>0</v>
      </c>
      <c r="S154" s="174">
        <f>'Раздел 5'!H162</f>
        <v>0</v>
      </c>
      <c r="T154" s="174">
        <f>'Раздел 4'!H159</f>
        <v>0</v>
      </c>
      <c r="U154" s="174">
        <f>'Раздел 4'!I159</f>
        <v>0</v>
      </c>
      <c r="V154" s="174">
        <f>'Раздел 4'!J159</f>
        <v>0</v>
      </c>
      <c r="W154" s="174">
        <f>'Раздел 4'!K159</f>
        <v>0</v>
      </c>
      <c r="X154" s="174">
        <f>'Раздел 4'!L159</f>
        <v>0</v>
      </c>
      <c r="Y154" s="174">
        <f>'Раздел 4'!M159</f>
        <v>0</v>
      </c>
      <c r="Z154" s="174">
        <f>'Раздел 4'!N159</f>
        <v>0</v>
      </c>
      <c r="AA154" s="174">
        <f>'Раздел 4'!O159</f>
        <v>0</v>
      </c>
      <c r="AB154" s="174">
        <f>'Раздел 4'!P159</f>
        <v>0</v>
      </c>
      <c r="AC154" s="174">
        <f>'Раздел 4'!Q159</f>
        <v>0</v>
      </c>
      <c r="AD154" s="174">
        <f>'Раздел 4'!R159</f>
        <v>0</v>
      </c>
      <c r="AE154" s="174">
        <f>'Раздел 4'!V159</f>
        <v>0</v>
      </c>
      <c r="AF154" s="174">
        <f>'Раздел 4'!Z159</f>
        <v>0</v>
      </c>
      <c r="AG154" s="174">
        <f>'Раздел 2'!K159</f>
        <v>0</v>
      </c>
      <c r="AH154" s="174">
        <f>'Раздел 3'!H159</f>
        <v>0</v>
      </c>
      <c r="AI154" s="174">
        <f>'Раздел 3'!AB159</f>
        <v>0</v>
      </c>
      <c r="AJ154" s="174">
        <f>'Раздел 3'!AG159</f>
        <v>0</v>
      </c>
      <c r="AK154" s="174">
        <f>'Раздел 2'!J159</f>
        <v>0</v>
      </c>
      <c r="AL154" s="210"/>
      <c r="AM154" s="174">
        <f>'Раздел 2'!Z159</f>
        <v>0</v>
      </c>
      <c r="AN154" s="174">
        <f>'Раздел 2'!AA159</f>
        <v>0</v>
      </c>
      <c r="AO154" s="174">
        <f>'Раздел 4'!H159</f>
        <v>0</v>
      </c>
      <c r="AP154" s="174">
        <f>'Раздел 4'!AE159</f>
        <v>0</v>
      </c>
      <c r="AQ154" s="174">
        <f>'Раздел 5'!H162</f>
        <v>0</v>
      </c>
      <c r="AR154" s="174">
        <f>'Раздел 2'!J159</f>
        <v>0</v>
      </c>
      <c r="AS154" s="210">
        <f t="shared" si="11"/>
        <v>0</v>
      </c>
      <c r="AT154" s="174">
        <f>'Раздел 5'!O162</f>
        <v>0</v>
      </c>
      <c r="AU154" s="174">
        <f>'Раздел 5'!P162</f>
        <v>0</v>
      </c>
      <c r="AV154" s="174">
        <f>'Раздел 5'!Q162</f>
        <v>0</v>
      </c>
      <c r="AW154" s="174">
        <f>'Раздел 5'!R162</f>
        <v>0</v>
      </c>
      <c r="AX154" s="174">
        <f>'Раздел 5'!S162</f>
        <v>0</v>
      </c>
      <c r="AY154" s="174">
        <f>'Раздел 5'!T162</f>
        <v>0</v>
      </c>
      <c r="AZ154" s="174">
        <f>'Раздел 5'!H162</f>
        <v>0</v>
      </c>
      <c r="BA154" s="174">
        <f>'Раздел 2'!J159</f>
        <v>0</v>
      </c>
      <c r="BB154" s="211">
        <f t="shared" si="12"/>
        <v>0</v>
      </c>
      <c r="BC154" s="211">
        <f t="shared" si="13"/>
        <v>0</v>
      </c>
      <c r="BD154" s="174">
        <f>'Раздел 6'!H159</f>
        <v>0</v>
      </c>
      <c r="BE154" s="174">
        <f>'Раздел 6'!L159</f>
        <v>0</v>
      </c>
      <c r="BF154" s="174">
        <f>'Раздел 6'!M159</f>
        <v>0</v>
      </c>
      <c r="BG154" s="174">
        <f>'Раздел 2'!J159</f>
        <v>0</v>
      </c>
      <c r="BH154" s="211">
        <f t="shared" si="14"/>
        <v>0</v>
      </c>
      <c r="BI154" s="174">
        <f>'Раздел 7'!H159</f>
        <v>0</v>
      </c>
      <c r="BJ154" s="174">
        <f>'Раздел 7'!L159</f>
        <v>0</v>
      </c>
      <c r="BK154" s="174">
        <f>'Раздел 7'!M159</f>
        <v>0</v>
      </c>
      <c r="BL154" s="174">
        <f>'Раздел 8'!H161</f>
        <v>0</v>
      </c>
      <c r="BM154" s="174">
        <f>'Раздел 8'!J161</f>
        <v>0</v>
      </c>
      <c r="BN154" s="174">
        <f>'Раздел 2'!J159</f>
        <v>0</v>
      </c>
      <c r="BO154" s="174">
        <f>'Раздел 8'!I161</f>
        <v>0</v>
      </c>
      <c r="BP154" s="174">
        <f>'Раздел 8'!T161</f>
        <v>0</v>
      </c>
      <c r="BQ154" s="174">
        <f>'Раздел 8'!AH161</f>
        <v>0</v>
      </c>
      <c r="BR154" s="174">
        <f>'Раздел 8'!AJ161</f>
        <v>0</v>
      </c>
    </row>
    <row r="155" spans="1:70">
      <c r="A155" s="206">
        <f>'Раздел 2'!$A$6</f>
        <v>2</v>
      </c>
      <c r="B155" s="206">
        <f>'Раздел 2'!$B$6</f>
        <v>1200200023561</v>
      </c>
      <c r="C155" s="206" t="str">
        <f>'Раздел 2'!$C$6</f>
        <v>ФКИС</v>
      </c>
      <c r="D155" s="206" t="str">
        <f>'Раздел 2'!$D$6</f>
        <v>СШ</v>
      </c>
      <c r="E155" s="206" t="str">
        <f>'Раздел 2'!$E$6</f>
        <v>МО</v>
      </c>
      <c r="F155" s="206" t="str">
        <f>'Раздел 1'!$A$15</f>
        <v>ОСН</v>
      </c>
      <c r="G155" s="207">
        <f t="shared" si="10"/>
        <v>0</v>
      </c>
      <c r="H155" s="208" t="s">
        <v>261</v>
      </c>
      <c r="I155" s="209">
        <v>154</v>
      </c>
      <c r="J155" s="174">
        <f>'Раздел 2'!H160</f>
        <v>0</v>
      </c>
      <c r="K155" s="174">
        <f>'Раздел 2'!J160</f>
        <v>0</v>
      </c>
      <c r="L155" s="174">
        <f>'Раздел 2'!K160</f>
        <v>0</v>
      </c>
      <c r="M155" s="174">
        <f>'Раздел 2'!W160</f>
        <v>0</v>
      </c>
      <c r="N155" s="174">
        <f>'Раздел 2'!Y160</f>
        <v>0</v>
      </c>
      <c r="O155" s="174">
        <f>'Раздел 2'!L160</f>
        <v>0</v>
      </c>
      <c r="P155" s="174">
        <f>'Раздел 2'!M160</f>
        <v>0</v>
      </c>
      <c r="Q155" s="174">
        <f>'Раздел 2'!N160</f>
        <v>0</v>
      </c>
      <c r="R155" s="174">
        <f>'Раздел 2'!O160</f>
        <v>0</v>
      </c>
      <c r="S155" s="174">
        <f>'Раздел 5'!H163</f>
        <v>0</v>
      </c>
      <c r="T155" s="174">
        <f>'Раздел 4'!H160</f>
        <v>0</v>
      </c>
      <c r="U155" s="174">
        <f>'Раздел 4'!I160</f>
        <v>0</v>
      </c>
      <c r="V155" s="174">
        <f>'Раздел 4'!J160</f>
        <v>0</v>
      </c>
      <c r="W155" s="174">
        <f>'Раздел 4'!K160</f>
        <v>0</v>
      </c>
      <c r="X155" s="174">
        <f>'Раздел 4'!L160</f>
        <v>0</v>
      </c>
      <c r="Y155" s="174">
        <f>'Раздел 4'!M160</f>
        <v>0</v>
      </c>
      <c r="Z155" s="174">
        <f>'Раздел 4'!N160</f>
        <v>0</v>
      </c>
      <c r="AA155" s="174">
        <f>'Раздел 4'!O160</f>
        <v>0</v>
      </c>
      <c r="AB155" s="174">
        <f>'Раздел 4'!P160</f>
        <v>0</v>
      </c>
      <c r="AC155" s="174">
        <f>'Раздел 4'!Q160</f>
        <v>0</v>
      </c>
      <c r="AD155" s="174">
        <f>'Раздел 4'!R160</f>
        <v>0</v>
      </c>
      <c r="AE155" s="174">
        <f>'Раздел 4'!V160</f>
        <v>0</v>
      </c>
      <c r="AF155" s="174">
        <f>'Раздел 4'!Z160</f>
        <v>0</v>
      </c>
      <c r="AG155" s="174">
        <f>'Раздел 2'!K160</f>
        <v>0</v>
      </c>
      <c r="AH155" s="174">
        <f>'Раздел 3'!H160</f>
        <v>0</v>
      </c>
      <c r="AI155" s="174">
        <f>'Раздел 3'!AB160</f>
        <v>0</v>
      </c>
      <c r="AJ155" s="174">
        <f>'Раздел 3'!AG160</f>
        <v>0</v>
      </c>
      <c r="AK155" s="174">
        <f>'Раздел 2'!J160</f>
        <v>0</v>
      </c>
      <c r="AL155" s="210"/>
      <c r="AM155" s="174">
        <f>'Раздел 2'!Z160</f>
        <v>0</v>
      </c>
      <c r="AN155" s="174">
        <f>'Раздел 2'!AA160</f>
        <v>0</v>
      </c>
      <c r="AO155" s="174">
        <f>'Раздел 4'!H160</f>
        <v>0</v>
      </c>
      <c r="AP155" s="174">
        <f>'Раздел 4'!AE160</f>
        <v>0</v>
      </c>
      <c r="AQ155" s="174">
        <f>'Раздел 5'!H163</f>
        <v>0</v>
      </c>
      <c r="AR155" s="174">
        <f>'Раздел 2'!J160</f>
        <v>0</v>
      </c>
      <c r="AS155" s="210">
        <f t="shared" si="11"/>
        <v>0</v>
      </c>
      <c r="AT155" s="174">
        <f>'Раздел 5'!O163</f>
        <v>0</v>
      </c>
      <c r="AU155" s="174">
        <f>'Раздел 5'!P163</f>
        <v>0</v>
      </c>
      <c r="AV155" s="174">
        <f>'Раздел 5'!Q163</f>
        <v>0</v>
      </c>
      <c r="AW155" s="174">
        <f>'Раздел 5'!R163</f>
        <v>0</v>
      </c>
      <c r="AX155" s="174">
        <f>'Раздел 5'!S163</f>
        <v>0</v>
      </c>
      <c r="AY155" s="174">
        <f>'Раздел 5'!T163</f>
        <v>0</v>
      </c>
      <c r="AZ155" s="174">
        <f>'Раздел 5'!H163</f>
        <v>0</v>
      </c>
      <c r="BA155" s="174">
        <f>'Раздел 2'!J160</f>
        <v>0</v>
      </c>
      <c r="BB155" s="211">
        <f t="shared" si="12"/>
        <v>0</v>
      </c>
      <c r="BC155" s="211">
        <f t="shared" si="13"/>
        <v>0</v>
      </c>
      <c r="BD155" s="174">
        <f>'Раздел 6'!H160</f>
        <v>0</v>
      </c>
      <c r="BE155" s="174">
        <f>'Раздел 6'!L160</f>
        <v>0</v>
      </c>
      <c r="BF155" s="174">
        <f>'Раздел 6'!M160</f>
        <v>0</v>
      </c>
      <c r="BG155" s="174">
        <f>'Раздел 2'!J160</f>
        <v>0</v>
      </c>
      <c r="BH155" s="211">
        <f t="shared" si="14"/>
        <v>0</v>
      </c>
      <c r="BI155" s="174">
        <f>'Раздел 7'!H160</f>
        <v>0</v>
      </c>
      <c r="BJ155" s="174">
        <f>'Раздел 7'!L160</f>
        <v>0</v>
      </c>
      <c r="BK155" s="174">
        <f>'Раздел 7'!M160</f>
        <v>0</v>
      </c>
      <c r="BL155" s="174">
        <f>'Раздел 8'!H162</f>
        <v>0</v>
      </c>
      <c r="BM155" s="174">
        <f>'Раздел 8'!J162</f>
        <v>0</v>
      </c>
      <c r="BN155" s="174">
        <f>'Раздел 2'!J160</f>
        <v>0</v>
      </c>
      <c r="BO155" s="174">
        <f>'Раздел 8'!I162</f>
        <v>0</v>
      </c>
      <c r="BP155" s="174">
        <f>'Раздел 8'!T162</f>
        <v>0</v>
      </c>
      <c r="BQ155" s="174">
        <f>'Раздел 8'!AH162</f>
        <v>0</v>
      </c>
      <c r="BR155" s="174">
        <f>'Раздел 8'!AJ162</f>
        <v>0</v>
      </c>
    </row>
    <row r="156" spans="1:70">
      <c r="A156" s="206">
        <f>'Раздел 2'!$A$6</f>
        <v>2</v>
      </c>
      <c r="B156" s="206">
        <f>'Раздел 2'!$B$6</f>
        <v>1200200023561</v>
      </c>
      <c r="C156" s="206" t="str">
        <f>'Раздел 2'!$C$6</f>
        <v>ФКИС</v>
      </c>
      <c r="D156" s="206" t="str">
        <f>'Раздел 2'!$D$6</f>
        <v>СШ</v>
      </c>
      <c r="E156" s="206" t="str">
        <f>'Раздел 2'!$E$6</f>
        <v>МО</v>
      </c>
      <c r="F156" s="206" t="str">
        <f>'Раздел 1'!$A$15</f>
        <v>ОСН</v>
      </c>
      <c r="G156" s="207">
        <f t="shared" si="10"/>
        <v>0</v>
      </c>
      <c r="H156" s="208" t="s">
        <v>263</v>
      </c>
      <c r="I156" s="209">
        <v>155</v>
      </c>
      <c r="J156" s="174">
        <f>'Раздел 2'!H161</f>
        <v>0</v>
      </c>
      <c r="K156" s="174">
        <f>'Раздел 2'!J161</f>
        <v>0</v>
      </c>
      <c r="L156" s="174">
        <f>'Раздел 2'!K161</f>
        <v>0</v>
      </c>
      <c r="M156" s="174">
        <f>'Раздел 2'!W161</f>
        <v>0</v>
      </c>
      <c r="N156" s="174">
        <f>'Раздел 2'!Y161</f>
        <v>0</v>
      </c>
      <c r="O156" s="174">
        <f>'Раздел 2'!L161</f>
        <v>0</v>
      </c>
      <c r="P156" s="174">
        <f>'Раздел 2'!M161</f>
        <v>0</v>
      </c>
      <c r="Q156" s="174">
        <f>'Раздел 2'!N161</f>
        <v>0</v>
      </c>
      <c r="R156" s="174">
        <f>'Раздел 2'!O161</f>
        <v>0</v>
      </c>
      <c r="S156" s="174">
        <f>'Раздел 5'!H164</f>
        <v>0</v>
      </c>
      <c r="T156" s="174">
        <f>'Раздел 4'!H161</f>
        <v>0</v>
      </c>
      <c r="U156" s="174">
        <f>'Раздел 4'!I161</f>
        <v>0</v>
      </c>
      <c r="V156" s="174">
        <f>'Раздел 4'!J161</f>
        <v>0</v>
      </c>
      <c r="W156" s="174">
        <f>'Раздел 4'!K161</f>
        <v>0</v>
      </c>
      <c r="X156" s="174">
        <f>'Раздел 4'!L161</f>
        <v>0</v>
      </c>
      <c r="Y156" s="174">
        <f>'Раздел 4'!M161</f>
        <v>0</v>
      </c>
      <c r="Z156" s="174">
        <f>'Раздел 4'!N161</f>
        <v>0</v>
      </c>
      <c r="AA156" s="174">
        <f>'Раздел 4'!O161</f>
        <v>0</v>
      </c>
      <c r="AB156" s="174">
        <f>'Раздел 4'!P161</f>
        <v>0</v>
      </c>
      <c r="AC156" s="174">
        <f>'Раздел 4'!Q161</f>
        <v>0</v>
      </c>
      <c r="AD156" s="174">
        <f>'Раздел 4'!R161</f>
        <v>0</v>
      </c>
      <c r="AE156" s="174">
        <f>'Раздел 4'!V161</f>
        <v>0</v>
      </c>
      <c r="AF156" s="174">
        <f>'Раздел 4'!Z161</f>
        <v>0</v>
      </c>
      <c r="AG156" s="174">
        <f>'Раздел 2'!K161</f>
        <v>0</v>
      </c>
      <c r="AH156" s="174">
        <f>'Раздел 3'!H161</f>
        <v>0</v>
      </c>
      <c r="AI156" s="174">
        <f>'Раздел 3'!AB161</f>
        <v>0</v>
      </c>
      <c r="AJ156" s="174">
        <f>'Раздел 3'!AG161</f>
        <v>0</v>
      </c>
      <c r="AK156" s="174">
        <f>'Раздел 2'!J161</f>
        <v>0</v>
      </c>
      <c r="AL156" s="210"/>
      <c r="AM156" s="174">
        <f>'Раздел 2'!Z161</f>
        <v>0</v>
      </c>
      <c r="AN156" s="174">
        <f>'Раздел 2'!AA161</f>
        <v>0</v>
      </c>
      <c r="AO156" s="174">
        <f>'Раздел 4'!H161</f>
        <v>0</v>
      </c>
      <c r="AP156" s="174">
        <f>'Раздел 4'!AE161</f>
        <v>0</v>
      </c>
      <c r="AQ156" s="174">
        <f>'Раздел 5'!H164</f>
        <v>0</v>
      </c>
      <c r="AR156" s="174">
        <f>'Раздел 2'!J161</f>
        <v>0</v>
      </c>
      <c r="AS156" s="210">
        <f t="shared" si="11"/>
        <v>0</v>
      </c>
      <c r="AT156" s="174">
        <f>'Раздел 5'!O164</f>
        <v>0</v>
      </c>
      <c r="AU156" s="174">
        <f>'Раздел 5'!P164</f>
        <v>0</v>
      </c>
      <c r="AV156" s="174">
        <f>'Раздел 5'!Q164</f>
        <v>0</v>
      </c>
      <c r="AW156" s="174">
        <f>'Раздел 5'!R164</f>
        <v>0</v>
      </c>
      <c r="AX156" s="174">
        <f>'Раздел 5'!S164</f>
        <v>0</v>
      </c>
      <c r="AY156" s="174">
        <f>'Раздел 5'!T164</f>
        <v>0</v>
      </c>
      <c r="AZ156" s="174">
        <f>'Раздел 5'!H164</f>
        <v>0</v>
      </c>
      <c r="BA156" s="174">
        <f>'Раздел 2'!J161</f>
        <v>0</v>
      </c>
      <c r="BB156" s="211">
        <f t="shared" si="12"/>
        <v>0</v>
      </c>
      <c r="BC156" s="211">
        <f t="shared" si="13"/>
        <v>0</v>
      </c>
      <c r="BD156" s="174">
        <f>'Раздел 6'!H161</f>
        <v>0</v>
      </c>
      <c r="BE156" s="174">
        <f>'Раздел 6'!L161</f>
        <v>0</v>
      </c>
      <c r="BF156" s="174">
        <f>'Раздел 6'!M161</f>
        <v>0</v>
      </c>
      <c r="BG156" s="174">
        <f>'Раздел 2'!J161</f>
        <v>0</v>
      </c>
      <c r="BH156" s="211">
        <f t="shared" si="14"/>
        <v>0</v>
      </c>
      <c r="BI156" s="174">
        <f>'Раздел 7'!H161</f>
        <v>0</v>
      </c>
      <c r="BJ156" s="174">
        <f>'Раздел 7'!L161</f>
        <v>0</v>
      </c>
      <c r="BK156" s="174">
        <f>'Раздел 7'!M161</f>
        <v>0</v>
      </c>
      <c r="BL156" s="174">
        <f>'Раздел 8'!H163</f>
        <v>0</v>
      </c>
      <c r="BM156" s="174">
        <f>'Раздел 8'!J163</f>
        <v>0</v>
      </c>
      <c r="BN156" s="174">
        <f>'Раздел 2'!J161</f>
        <v>0</v>
      </c>
      <c r="BO156" s="174">
        <f>'Раздел 8'!I163</f>
        <v>0</v>
      </c>
      <c r="BP156" s="174">
        <f>'Раздел 8'!T163</f>
        <v>0</v>
      </c>
      <c r="BQ156" s="174">
        <f>'Раздел 8'!AH163</f>
        <v>0</v>
      </c>
      <c r="BR156" s="174">
        <f>'Раздел 8'!AJ163</f>
        <v>0</v>
      </c>
    </row>
    <row r="157" spans="1:70">
      <c r="A157" s="206">
        <f>'Раздел 2'!$A$6</f>
        <v>2</v>
      </c>
      <c r="B157" s="206">
        <f>'Раздел 2'!$B$6</f>
        <v>1200200023561</v>
      </c>
      <c r="C157" s="206" t="str">
        <f>'Раздел 2'!$C$6</f>
        <v>ФКИС</v>
      </c>
      <c r="D157" s="206" t="str">
        <f>'Раздел 2'!$D$6</f>
        <v>СШ</v>
      </c>
      <c r="E157" s="206" t="str">
        <f>'Раздел 2'!$E$6</f>
        <v>МО</v>
      </c>
      <c r="F157" s="206" t="str">
        <f>'Раздел 1'!$A$15</f>
        <v>ОСН</v>
      </c>
      <c r="G157" s="207">
        <f t="shared" si="10"/>
        <v>0</v>
      </c>
      <c r="H157" s="208" t="s">
        <v>265</v>
      </c>
      <c r="I157" s="209">
        <v>156</v>
      </c>
      <c r="J157" s="174">
        <f>'Раздел 2'!H162</f>
        <v>0</v>
      </c>
      <c r="K157" s="174">
        <f>'Раздел 2'!J162</f>
        <v>0</v>
      </c>
      <c r="L157" s="174">
        <f>'Раздел 2'!K162</f>
        <v>0</v>
      </c>
      <c r="M157" s="174">
        <f>'Раздел 2'!W162</f>
        <v>0</v>
      </c>
      <c r="N157" s="174">
        <f>'Раздел 2'!Y162</f>
        <v>0</v>
      </c>
      <c r="O157" s="174">
        <f>'Раздел 2'!L162</f>
        <v>0</v>
      </c>
      <c r="P157" s="174">
        <f>'Раздел 2'!M162</f>
        <v>0</v>
      </c>
      <c r="Q157" s="174">
        <f>'Раздел 2'!N162</f>
        <v>0</v>
      </c>
      <c r="R157" s="174">
        <f>'Раздел 2'!O162</f>
        <v>0</v>
      </c>
      <c r="S157" s="174">
        <f>'Раздел 5'!H165</f>
        <v>0</v>
      </c>
      <c r="T157" s="174">
        <f>'Раздел 4'!H162</f>
        <v>0</v>
      </c>
      <c r="U157" s="174">
        <f>'Раздел 4'!I162</f>
        <v>0</v>
      </c>
      <c r="V157" s="174">
        <f>'Раздел 4'!J162</f>
        <v>0</v>
      </c>
      <c r="W157" s="174">
        <f>'Раздел 4'!K162</f>
        <v>0</v>
      </c>
      <c r="X157" s="174">
        <f>'Раздел 4'!L162</f>
        <v>0</v>
      </c>
      <c r="Y157" s="174">
        <f>'Раздел 4'!M162</f>
        <v>0</v>
      </c>
      <c r="Z157" s="174">
        <f>'Раздел 4'!N162</f>
        <v>0</v>
      </c>
      <c r="AA157" s="174">
        <f>'Раздел 4'!O162</f>
        <v>0</v>
      </c>
      <c r="AB157" s="174">
        <f>'Раздел 4'!P162</f>
        <v>0</v>
      </c>
      <c r="AC157" s="174">
        <f>'Раздел 4'!Q162</f>
        <v>0</v>
      </c>
      <c r="AD157" s="174">
        <f>'Раздел 4'!R162</f>
        <v>0</v>
      </c>
      <c r="AE157" s="174">
        <f>'Раздел 4'!V162</f>
        <v>0</v>
      </c>
      <c r="AF157" s="174">
        <f>'Раздел 4'!Z162</f>
        <v>0</v>
      </c>
      <c r="AG157" s="174">
        <f>'Раздел 2'!K162</f>
        <v>0</v>
      </c>
      <c r="AH157" s="174">
        <f>'Раздел 3'!H162</f>
        <v>0</v>
      </c>
      <c r="AI157" s="174">
        <f>'Раздел 3'!AB162</f>
        <v>0</v>
      </c>
      <c r="AJ157" s="174">
        <f>'Раздел 3'!AG162</f>
        <v>0</v>
      </c>
      <c r="AK157" s="174">
        <f>'Раздел 2'!J162</f>
        <v>0</v>
      </c>
      <c r="AL157" s="210"/>
      <c r="AM157" s="174">
        <f>'Раздел 2'!Z162</f>
        <v>0</v>
      </c>
      <c r="AN157" s="174">
        <f>'Раздел 2'!AA162</f>
        <v>0</v>
      </c>
      <c r="AO157" s="174">
        <f>'Раздел 4'!H162</f>
        <v>0</v>
      </c>
      <c r="AP157" s="174">
        <f>'Раздел 4'!AE162</f>
        <v>0</v>
      </c>
      <c r="AQ157" s="174">
        <f>'Раздел 5'!H165</f>
        <v>0</v>
      </c>
      <c r="AR157" s="174">
        <f>'Раздел 2'!J162</f>
        <v>0</v>
      </c>
      <c r="AS157" s="210">
        <f t="shared" si="11"/>
        <v>0</v>
      </c>
      <c r="AT157" s="174">
        <f>'Раздел 5'!O165</f>
        <v>0</v>
      </c>
      <c r="AU157" s="174">
        <f>'Раздел 5'!P165</f>
        <v>0</v>
      </c>
      <c r="AV157" s="174">
        <f>'Раздел 5'!Q165</f>
        <v>0</v>
      </c>
      <c r="AW157" s="174">
        <f>'Раздел 5'!R165</f>
        <v>0</v>
      </c>
      <c r="AX157" s="174">
        <f>'Раздел 5'!S165</f>
        <v>0</v>
      </c>
      <c r="AY157" s="174">
        <f>'Раздел 5'!T165</f>
        <v>0</v>
      </c>
      <c r="AZ157" s="174">
        <f>'Раздел 5'!H165</f>
        <v>0</v>
      </c>
      <c r="BA157" s="174">
        <f>'Раздел 2'!J162</f>
        <v>0</v>
      </c>
      <c r="BB157" s="211">
        <f t="shared" si="12"/>
        <v>0</v>
      </c>
      <c r="BC157" s="211">
        <f t="shared" si="13"/>
        <v>0</v>
      </c>
      <c r="BD157" s="174">
        <f>'Раздел 6'!H162</f>
        <v>0</v>
      </c>
      <c r="BE157" s="174">
        <f>'Раздел 6'!L162</f>
        <v>0</v>
      </c>
      <c r="BF157" s="174">
        <f>'Раздел 6'!M162</f>
        <v>0</v>
      </c>
      <c r="BG157" s="174">
        <f>'Раздел 2'!J162</f>
        <v>0</v>
      </c>
      <c r="BH157" s="211">
        <f t="shared" si="14"/>
        <v>0</v>
      </c>
      <c r="BI157" s="174">
        <f>'Раздел 7'!H162</f>
        <v>0</v>
      </c>
      <c r="BJ157" s="174">
        <f>'Раздел 7'!L162</f>
        <v>0</v>
      </c>
      <c r="BK157" s="174">
        <f>'Раздел 7'!M162</f>
        <v>0</v>
      </c>
      <c r="BL157" s="174">
        <f>'Раздел 8'!H164</f>
        <v>0</v>
      </c>
      <c r="BM157" s="174">
        <f>'Раздел 8'!J164</f>
        <v>0</v>
      </c>
      <c r="BN157" s="174">
        <f>'Раздел 2'!J162</f>
        <v>0</v>
      </c>
      <c r="BO157" s="174">
        <f>'Раздел 8'!I164</f>
        <v>0</v>
      </c>
      <c r="BP157" s="174">
        <f>'Раздел 8'!T164</f>
        <v>0</v>
      </c>
      <c r="BQ157" s="174">
        <f>'Раздел 8'!AH164</f>
        <v>0</v>
      </c>
      <c r="BR157" s="174">
        <f>'Раздел 8'!AJ164</f>
        <v>0</v>
      </c>
    </row>
    <row r="158" spans="1:70">
      <c r="A158" s="206">
        <f>'Раздел 2'!$A$6</f>
        <v>2</v>
      </c>
      <c r="B158" s="206">
        <f>'Раздел 2'!$B$6</f>
        <v>1200200023561</v>
      </c>
      <c r="C158" s="206" t="str">
        <f>'Раздел 2'!$C$6</f>
        <v>ФКИС</v>
      </c>
      <c r="D158" s="206" t="str">
        <f>'Раздел 2'!$D$6</f>
        <v>СШ</v>
      </c>
      <c r="E158" s="206" t="str">
        <f>'Раздел 2'!$E$6</f>
        <v>МО</v>
      </c>
      <c r="F158" s="206" t="str">
        <f>'Раздел 1'!$A$15</f>
        <v>ОСН</v>
      </c>
      <c r="G158" s="207">
        <f t="shared" si="10"/>
        <v>0</v>
      </c>
      <c r="H158" s="208" t="s">
        <v>267</v>
      </c>
      <c r="I158" s="209">
        <v>157</v>
      </c>
      <c r="J158" s="174">
        <f>'Раздел 2'!H163</f>
        <v>0</v>
      </c>
      <c r="K158" s="174">
        <f>'Раздел 2'!J163</f>
        <v>0</v>
      </c>
      <c r="L158" s="174">
        <f>'Раздел 2'!K163</f>
        <v>0</v>
      </c>
      <c r="M158" s="174">
        <f>'Раздел 2'!W163</f>
        <v>0</v>
      </c>
      <c r="N158" s="174">
        <f>'Раздел 2'!Y163</f>
        <v>0</v>
      </c>
      <c r="O158" s="174">
        <f>'Раздел 2'!L163</f>
        <v>0</v>
      </c>
      <c r="P158" s="174">
        <f>'Раздел 2'!M163</f>
        <v>0</v>
      </c>
      <c r="Q158" s="174">
        <f>'Раздел 2'!N163</f>
        <v>0</v>
      </c>
      <c r="R158" s="174">
        <f>'Раздел 2'!O163</f>
        <v>0</v>
      </c>
      <c r="S158" s="174">
        <f>'Раздел 5'!H166</f>
        <v>0</v>
      </c>
      <c r="T158" s="174">
        <f>'Раздел 4'!H163</f>
        <v>0</v>
      </c>
      <c r="U158" s="174">
        <f>'Раздел 4'!I163</f>
        <v>0</v>
      </c>
      <c r="V158" s="174">
        <f>'Раздел 4'!J163</f>
        <v>0</v>
      </c>
      <c r="W158" s="174">
        <f>'Раздел 4'!K163</f>
        <v>0</v>
      </c>
      <c r="X158" s="174">
        <f>'Раздел 4'!L163</f>
        <v>0</v>
      </c>
      <c r="Y158" s="174">
        <f>'Раздел 4'!M163</f>
        <v>0</v>
      </c>
      <c r="Z158" s="174">
        <f>'Раздел 4'!N163</f>
        <v>0</v>
      </c>
      <c r="AA158" s="174">
        <f>'Раздел 4'!O163</f>
        <v>0</v>
      </c>
      <c r="AB158" s="174">
        <f>'Раздел 4'!P163</f>
        <v>0</v>
      </c>
      <c r="AC158" s="174">
        <f>'Раздел 4'!Q163</f>
        <v>0</v>
      </c>
      <c r="AD158" s="174">
        <f>'Раздел 4'!R163</f>
        <v>0</v>
      </c>
      <c r="AE158" s="174">
        <f>'Раздел 4'!V163</f>
        <v>0</v>
      </c>
      <c r="AF158" s="174">
        <f>'Раздел 4'!Z163</f>
        <v>0</v>
      </c>
      <c r="AG158" s="174">
        <f>'Раздел 2'!K163</f>
        <v>0</v>
      </c>
      <c r="AH158" s="174">
        <f>'Раздел 3'!H163</f>
        <v>0</v>
      </c>
      <c r="AI158" s="174">
        <f>'Раздел 3'!AB163</f>
        <v>0</v>
      </c>
      <c r="AJ158" s="174">
        <f>'Раздел 3'!AG163</f>
        <v>0</v>
      </c>
      <c r="AK158" s="174">
        <f>'Раздел 2'!J163</f>
        <v>0</v>
      </c>
      <c r="AL158" s="210"/>
      <c r="AM158" s="174">
        <f>'Раздел 2'!Z163</f>
        <v>0</v>
      </c>
      <c r="AN158" s="174">
        <f>'Раздел 2'!AA163</f>
        <v>0</v>
      </c>
      <c r="AO158" s="174">
        <f>'Раздел 4'!H163</f>
        <v>0</v>
      </c>
      <c r="AP158" s="174">
        <f>'Раздел 4'!AE163</f>
        <v>0</v>
      </c>
      <c r="AQ158" s="174">
        <f>'Раздел 5'!H166</f>
        <v>0</v>
      </c>
      <c r="AR158" s="174">
        <f>'Раздел 2'!J163</f>
        <v>0</v>
      </c>
      <c r="AS158" s="210">
        <f t="shared" si="11"/>
        <v>0</v>
      </c>
      <c r="AT158" s="174">
        <f>'Раздел 5'!O166</f>
        <v>0</v>
      </c>
      <c r="AU158" s="174">
        <f>'Раздел 5'!P166</f>
        <v>0</v>
      </c>
      <c r="AV158" s="174">
        <f>'Раздел 5'!Q166</f>
        <v>0</v>
      </c>
      <c r="AW158" s="174">
        <f>'Раздел 5'!R166</f>
        <v>0</v>
      </c>
      <c r="AX158" s="174">
        <f>'Раздел 5'!S166</f>
        <v>0</v>
      </c>
      <c r="AY158" s="174">
        <f>'Раздел 5'!T166</f>
        <v>0</v>
      </c>
      <c r="AZ158" s="174">
        <f>'Раздел 5'!H166</f>
        <v>0</v>
      </c>
      <c r="BA158" s="174">
        <f>'Раздел 2'!J163</f>
        <v>0</v>
      </c>
      <c r="BB158" s="211">
        <f t="shared" si="12"/>
        <v>0</v>
      </c>
      <c r="BC158" s="211">
        <f t="shared" si="13"/>
        <v>0</v>
      </c>
      <c r="BD158" s="174">
        <f>'Раздел 6'!H163</f>
        <v>0</v>
      </c>
      <c r="BE158" s="174">
        <f>'Раздел 6'!L163</f>
        <v>0</v>
      </c>
      <c r="BF158" s="174">
        <f>'Раздел 6'!M163</f>
        <v>0</v>
      </c>
      <c r="BG158" s="174">
        <f>'Раздел 2'!J163</f>
        <v>0</v>
      </c>
      <c r="BH158" s="211">
        <f t="shared" si="14"/>
        <v>0</v>
      </c>
      <c r="BI158" s="174">
        <f>'Раздел 7'!H163</f>
        <v>0</v>
      </c>
      <c r="BJ158" s="174">
        <f>'Раздел 7'!L163</f>
        <v>0</v>
      </c>
      <c r="BK158" s="174">
        <f>'Раздел 7'!M163</f>
        <v>0</v>
      </c>
      <c r="BL158" s="174">
        <f>'Раздел 8'!H165</f>
        <v>0</v>
      </c>
      <c r="BM158" s="174">
        <f>'Раздел 8'!J165</f>
        <v>0</v>
      </c>
      <c r="BN158" s="174">
        <f>'Раздел 2'!J163</f>
        <v>0</v>
      </c>
      <c r="BO158" s="174">
        <f>'Раздел 8'!I165</f>
        <v>0</v>
      </c>
      <c r="BP158" s="174">
        <f>'Раздел 8'!T165</f>
        <v>0</v>
      </c>
      <c r="BQ158" s="174">
        <f>'Раздел 8'!AH165</f>
        <v>0</v>
      </c>
      <c r="BR158" s="174">
        <f>'Раздел 8'!AJ165</f>
        <v>0</v>
      </c>
    </row>
    <row r="159" spans="1:70">
      <c r="A159" s="206">
        <f>'Раздел 2'!$A$6</f>
        <v>2</v>
      </c>
      <c r="B159" s="206">
        <f>'Раздел 2'!$B$6</f>
        <v>1200200023561</v>
      </c>
      <c r="C159" s="206" t="str">
        <f>'Раздел 2'!$C$6</f>
        <v>ФКИС</v>
      </c>
      <c r="D159" s="206" t="str">
        <f>'Раздел 2'!$D$6</f>
        <v>СШ</v>
      </c>
      <c r="E159" s="206" t="str">
        <f>'Раздел 2'!$E$6</f>
        <v>МО</v>
      </c>
      <c r="F159" s="206" t="str">
        <f>'Раздел 1'!$A$15</f>
        <v>ОСН</v>
      </c>
      <c r="G159" s="207">
        <f t="shared" si="10"/>
        <v>0</v>
      </c>
      <c r="H159" s="208" t="s">
        <v>269</v>
      </c>
      <c r="I159" s="209">
        <v>158</v>
      </c>
      <c r="J159" s="174">
        <f>'Раздел 2'!H164</f>
        <v>0</v>
      </c>
      <c r="K159" s="174">
        <f>'Раздел 2'!J164</f>
        <v>0</v>
      </c>
      <c r="L159" s="174">
        <f>'Раздел 2'!K164</f>
        <v>0</v>
      </c>
      <c r="M159" s="174">
        <f>'Раздел 2'!W164</f>
        <v>0</v>
      </c>
      <c r="N159" s="174">
        <f>'Раздел 2'!Y164</f>
        <v>0</v>
      </c>
      <c r="O159" s="174">
        <f>'Раздел 2'!L164</f>
        <v>0</v>
      </c>
      <c r="P159" s="174">
        <f>'Раздел 2'!M164</f>
        <v>0</v>
      </c>
      <c r="Q159" s="174">
        <f>'Раздел 2'!N164</f>
        <v>0</v>
      </c>
      <c r="R159" s="174">
        <f>'Раздел 2'!O164</f>
        <v>0</v>
      </c>
      <c r="S159" s="174">
        <f>'Раздел 5'!H167</f>
        <v>0</v>
      </c>
      <c r="T159" s="174">
        <f>'Раздел 4'!H164</f>
        <v>0</v>
      </c>
      <c r="U159" s="174">
        <f>'Раздел 4'!I164</f>
        <v>0</v>
      </c>
      <c r="V159" s="174">
        <f>'Раздел 4'!J164</f>
        <v>0</v>
      </c>
      <c r="W159" s="174">
        <f>'Раздел 4'!K164</f>
        <v>0</v>
      </c>
      <c r="X159" s="174">
        <f>'Раздел 4'!L164</f>
        <v>0</v>
      </c>
      <c r="Y159" s="174">
        <f>'Раздел 4'!M164</f>
        <v>0</v>
      </c>
      <c r="Z159" s="174">
        <f>'Раздел 4'!N164</f>
        <v>0</v>
      </c>
      <c r="AA159" s="174">
        <f>'Раздел 4'!O164</f>
        <v>0</v>
      </c>
      <c r="AB159" s="174">
        <f>'Раздел 4'!P164</f>
        <v>0</v>
      </c>
      <c r="AC159" s="174">
        <f>'Раздел 4'!Q164</f>
        <v>0</v>
      </c>
      <c r="AD159" s="174">
        <f>'Раздел 4'!R164</f>
        <v>0</v>
      </c>
      <c r="AE159" s="174">
        <f>'Раздел 4'!V164</f>
        <v>0</v>
      </c>
      <c r="AF159" s="174">
        <f>'Раздел 4'!Z164</f>
        <v>0</v>
      </c>
      <c r="AG159" s="174">
        <f>'Раздел 2'!K164</f>
        <v>0</v>
      </c>
      <c r="AH159" s="174">
        <f>'Раздел 3'!H164</f>
        <v>0</v>
      </c>
      <c r="AI159" s="174">
        <f>'Раздел 3'!AB164</f>
        <v>0</v>
      </c>
      <c r="AJ159" s="174">
        <f>'Раздел 3'!AG164</f>
        <v>0</v>
      </c>
      <c r="AK159" s="174">
        <f>'Раздел 2'!J164</f>
        <v>0</v>
      </c>
      <c r="AL159" s="210"/>
      <c r="AM159" s="174">
        <f>'Раздел 2'!Z164</f>
        <v>0</v>
      </c>
      <c r="AN159" s="174">
        <f>'Раздел 2'!AA164</f>
        <v>0</v>
      </c>
      <c r="AO159" s="174">
        <f>'Раздел 4'!H164</f>
        <v>0</v>
      </c>
      <c r="AP159" s="174">
        <f>'Раздел 4'!AE164</f>
        <v>0</v>
      </c>
      <c r="AQ159" s="174">
        <f>'Раздел 5'!H167</f>
        <v>0</v>
      </c>
      <c r="AR159" s="174">
        <f>'Раздел 2'!J164</f>
        <v>0</v>
      </c>
      <c r="AS159" s="211">
        <f t="shared" si="11"/>
        <v>0</v>
      </c>
      <c r="AT159" s="174">
        <f>'Раздел 5'!O167</f>
        <v>0</v>
      </c>
      <c r="AU159" s="174">
        <f>'Раздел 5'!P167</f>
        <v>0</v>
      </c>
      <c r="AV159" s="174">
        <f>'Раздел 5'!Q167</f>
        <v>0</v>
      </c>
      <c r="AW159" s="174">
        <f>'Раздел 5'!R167</f>
        <v>0</v>
      </c>
      <c r="AX159" s="174">
        <f>'Раздел 5'!S167</f>
        <v>0</v>
      </c>
      <c r="AY159" s="174">
        <f>'Раздел 5'!T167</f>
        <v>0</v>
      </c>
      <c r="AZ159" s="174">
        <f>'Раздел 5'!H167</f>
        <v>0</v>
      </c>
      <c r="BA159" s="174">
        <f>'Раздел 2'!J164</f>
        <v>0</v>
      </c>
      <c r="BB159" s="211">
        <f t="shared" si="12"/>
        <v>0</v>
      </c>
      <c r="BC159" s="211">
        <f t="shared" si="13"/>
        <v>0</v>
      </c>
      <c r="BD159" s="174">
        <f>'Раздел 6'!H164</f>
        <v>0</v>
      </c>
      <c r="BE159" s="174">
        <f>'Раздел 6'!L164</f>
        <v>0</v>
      </c>
      <c r="BF159" s="174">
        <f>'Раздел 6'!M164</f>
        <v>0</v>
      </c>
      <c r="BG159" s="174">
        <f>'Раздел 2'!J164</f>
        <v>0</v>
      </c>
      <c r="BH159" s="211">
        <f t="shared" si="14"/>
        <v>0</v>
      </c>
      <c r="BI159" s="174">
        <f>'Раздел 7'!H164</f>
        <v>0</v>
      </c>
      <c r="BJ159" s="174">
        <f>'Раздел 7'!L164</f>
        <v>0</v>
      </c>
      <c r="BK159" s="174">
        <f>'Раздел 7'!M164</f>
        <v>0</v>
      </c>
      <c r="BL159" s="174">
        <f>'Раздел 8'!H166</f>
        <v>0</v>
      </c>
      <c r="BM159" s="174">
        <f>'Раздел 8'!J166</f>
        <v>0</v>
      </c>
      <c r="BN159" s="174">
        <f>'Раздел 2'!J164</f>
        <v>0</v>
      </c>
      <c r="BO159" s="174">
        <f>'Раздел 8'!I166</f>
        <v>0</v>
      </c>
      <c r="BP159" s="174">
        <f>'Раздел 8'!T166</f>
        <v>0</v>
      </c>
      <c r="BQ159" s="174">
        <f>'Раздел 8'!AH166</f>
        <v>0</v>
      </c>
      <c r="BR159" s="174">
        <f>'Раздел 8'!AJ166</f>
        <v>0</v>
      </c>
    </row>
    <row r="160" spans="1:70">
      <c r="A160" s="206">
        <f>'Раздел 2'!$A$6</f>
        <v>2</v>
      </c>
      <c r="B160" s="206">
        <f>'Раздел 2'!$B$6</f>
        <v>1200200023561</v>
      </c>
      <c r="C160" s="206" t="str">
        <f>'Раздел 2'!$C$6</f>
        <v>ФКИС</v>
      </c>
      <c r="D160" s="206" t="str">
        <f>'Раздел 2'!$D$6</f>
        <v>СШ</v>
      </c>
      <c r="E160" s="206" t="str">
        <f>'Раздел 2'!$E$6</f>
        <v>МО</v>
      </c>
      <c r="F160" s="206" t="str">
        <f>'Раздел 1'!$A$15</f>
        <v>ОСН</v>
      </c>
      <c r="G160" s="207">
        <f t="shared" si="10"/>
        <v>0</v>
      </c>
      <c r="H160" s="208" t="s">
        <v>271</v>
      </c>
      <c r="I160" s="209">
        <v>159</v>
      </c>
      <c r="J160" s="174">
        <f>'Раздел 2'!H165</f>
        <v>0</v>
      </c>
      <c r="K160" s="174">
        <f>'Раздел 2'!J165</f>
        <v>0</v>
      </c>
      <c r="L160" s="174">
        <f>'Раздел 2'!K165</f>
        <v>0</v>
      </c>
      <c r="M160" s="174">
        <f>'Раздел 2'!W165</f>
        <v>0</v>
      </c>
      <c r="N160" s="174">
        <f>'Раздел 2'!Y165</f>
        <v>0</v>
      </c>
      <c r="O160" s="174">
        <f>'Раздел 2'!L165</f>
        <v>0</v>
      </c>
      <c r="P160" s="174">
        <f>'Раздел 2'!M165</f>
        <v>0</v>
      </c>
      <c r="Q160" s="174">
        <f>'Раздел 2'!N165</f>
        <v>0</v>
      </c>
      <c r="R160" s="174">
        <f>'Раздел 2'!O165</f>
        <v>0</v>
      </c>
      <c r="S160" s="174">
        <f>'Раздел 5'!H168</f>
        <v>0</v>
      </c>
      <c r="T160" s="174">
        <f>'Раздел 4'!H165</f>
        <v>0</v>
      </c>
      <c r="U160" s="174">
        <f>'Раздел 4'!I165</f>
        <v>0</v>
      </c>
      <c r="V160" s="174">
        <f>'Раздел 4'!J165</f>
        <v>0</v>
      </c>
      <c r="W160" s="174">
        <f>'Раздел 4'!K165</f>
        <v>0</v>
      </c>
      <c r="X160" s="174">
        <f>'Раздел 4'!L165</f>
        <v>0</v>
      </c>
      <c r="Y160" s="174">
        <f>'Раздел 4'!M165</f>
        <v>0</v>
      </c>
      <c r="Z160" s="174">
        <f>'Раздел 4'!N165</f>
        <v>0</v>
      </c>
      <c r="AA160" s="174">
        <f>'Раздел 4'!O165</f>
        <v>0</v>
      </c>
      <c r="AB160" s="174">
        <f>'Раздел 4'!P165</f>
        <v>0</v>
      </c>
      <c r="AC160" s="174">
        <f>'Раздел 4'!Q165</f>
        <v>0</v>
      </c>
      <c r="AD160" s="174">
        <f>'Раздел 4'!R165</f>
        <v>0</v>
      </c>
      <c r="AE160" s="174">
        <f>'Раздел 4'!V165</f>
        <v>0</v>
      </c>
      <c r="AF160" s="174">
        <f>'Раздел 4'!Z165</f>
        <v>0</v>
      </c>
      <c r="AG160" s="174">
        <f>'Раздел 2'!K165</f>
        <v>0</v>
      </c>
      <c r="AH160" s="174">
        <f>'Раздел 3'!H165</f>
        <v>0</v>
      </c>
      <c r="AI160" s="174">
        <f>'Раздел 3'!AB165</f>
        <v>0</v>
      </c>
      <c r="AJ160" s="174">
        <f>'Раздел 3'!AG165</f>
        <v>0</v>
      </c>
      <c r="AK160" s="174">
        <f>'Раздел 2'!J165</f>
        <v>0</v>
      </c>
      <c r="AL160" s="210"/>
      <c r="AM160" s="174">
        <f>'Раздел 2'!Z165</f>
        <v>0</v>
      </c>
      <c r="AN160" s="174">
        <f>'Раздел 2'!AA165</f>
        <v>0</v>
      </c>
      <c r="AO160" s="174">
        <f>'Раздел 4'!H165</f>
        <v>0</v>
      </c>
      <c r="AP160" s="174">
        <f>'Раздел 4'!AE165</f>
        <v>0</v>
      </c>
      <c r="AQ160" s="174">
        <f>'Раздел 5'!H168</f>
        <v>0</v>
      </c>
      <c r="AR160" s="174">
        <f>'Раздел 2'!J165</f>
        <v>0</v>
      </c>
      <c r="AS160" s="210">
        <f t="shared" si="11"/>
        <v>0</v>
      </c>
      <c r="AT160" s="174">
        <f>'Раздел 5'!O168</f>
        <v>0</v>
      </c>
      <c r="AU160" s="174">
        <f>'Раздел 5'!P168</f>
        <v>0</v>
      </c>
      <c r="AV160" s="174">
        <f>'Раздел 5'!Q168</f>
        <v>0</v>
      </c>
      <c r="AW160" s="174">
        <f>'Раздел 5'!R168</f>
        <v>0</v>
      </c>
      <c r="AX160" s="174">
        <f>'Раздел 5'!S168</f>
        <v>0</v>
      </c>
      <c r="AY160" s="174">
        <f>'Раздел 5'!T168</f>
        <v>0</v>
      </c>
      <c r="AZ160" s="174">
        <f>'Раздел 5'!H168</f>
        <v>0</v>
      </c>
      <c r="BA160" s="174">
        <f>'Раздел 2'!J165</f>
        <v>0</v>
      </c>
      <c r="BB160" s="211">
        <f t="shared" si="12"/>
        <v>0</v>
      </c>
      <c r="BC160" s="211">
        <f t="shared" si="13"/>
        <v>0</v>
      </c>
      <c r="BD160" s="174">
        <f>'Раздел 6'!H165</f>
        <v>0</v>
      </c>
      <c r="BE160" s="174">
        <f>'Раздел 6'!L165</f>
        <v>0</v>
      </c>
      <c r="BF160" s="174">
        <f>'Раздел 6'!M165</f>
        <v>0</v>
      </c>
      <c r="BG160" s="174">
        <f>'Раздел 2'!J165</f>
        <v>0</v>
      </c>
      <c r="BH160" s="211">
        <f t="shared" si="14"/>
        <v>0</v>
      </c>
      <c r="BI160" s="174">
        <f>'Раздел 7'!H165</f>
        <v>0</v>
      </c>
      <c r="BJ160" s="174">
        <f>'Раздел 7'!L165</f>
        <v>0</v>
      </c>
      <c r="BK160" s="174">
        <f>'Раздел 7'!M165</f>
        <v>0</v>
      </c>
      <c r="BL160" s="174">
        <f>'Раздел 8'!H167</f>
        <v>0</v>
      </c>
      <c r="BM160" s="174">
        <f>'Раздел 8'!J167</f>
        <v>0</v>
      </c>
      <c r="BN160" s="174">
        <f>'Раздел 2'!J165</f>
        <v>0</v>
      </c>
      <c r="BO160" s="174">
        <f>'Раздел 8'!I167</f>
        <v>0</v>
      </c>
      <c r="BP160" s="174">
        <f>'Раздел 8'!T167</f>
        <v>0</v>
      </c>
      <c r="BQ160" s="174">
        <f>'Раздел 8'!AH167</f>
        <v>0</v>
      </c>
      <c r="BR160" s="174">
        <f>'Раздел 8'!AJ167</f>
        <v>0</v>
      </c>
    </row>
    <row r="161" spans="1:70">
      <c r="A161" s="206">
        <f>'Раздел 2'!$A$6</f>
        <v>2</v>
      </c>
      <c r="B161" s="206">
        <f>'Раздел 2'!$B$6</f>
        <v>1200200023561</v>
      </c>
      <c r="C161" s="206" t="str">
        <f>'Раздел 2'!$C$6</f>
        <v>ФКИС</v>
      </c>
      <c r="D161" s="206" t="str">
        <f>'Раздел 2'!$D$6</f>
        <v>СШ</v>
      </c>
      <c r="E161" s="206" t="str">
        <f>'Раздел 2'!$E$6</f>
        <v>МО</v>
      </c>
      <c r="F161" s="206" t="str">
        <f>'Раздел 1'!$A$15</f>
        <v>ОСН</v>
      </c>
      <c r="G161" s="207">
        <f t="shared" si="10"/>
        <v>0</v>
      </c>
      <c r="H161" s="208" t="s">
        <v>273</v>
      </c>
      <c r="I161" s="209">
        <v>160</v>
      </c>
      <c r="J161" s="174">
        <f>'Раздел 2'!H166</f>
        <v>0</v>
      </c>
      <c r="K161" s="174">
        <f>'Раздел 2'!J166</f>
        <v>0</v>
      </c>
      <c r="L161" s="174">
        <f>'Раздел 2'!K166</f>
        <v>0</v>
      </c>
      <c r="M161" s="174">
        <f>'Раздел 2'!W166</f>
        <v>0</v>
      </c>
      <c r="N161" s="174">
        <f>'Раздел 2'!Y166</f>
        <v>0</v>
      </c>
      <c r="O161" s="174">
        <f>'Раздел 2'!L166</f>
        <v>0</v>
      </c>
      <c r="P161" s="174">
        <f>'Раздел 2'!M166</f>
        <v>0</v>
      </c>
      <c r="Q161" s="174">
        <f>'Раздел 2'!N166</f>
        <v>0</v>
      </c>
      <c r="R161" s="174">
        <f>'Раздел 2'!O166</f>
        <v>0</v>
      </c>
      <c r="S161" s="174">
        <f>'Раздел 5'!H169</f>
        <v>0</v>
      </c>
      <c r="T161" s="174">
        <f>'Раздел 4'!H166</f>
        <v>0</v>
      </c>
      <c r="U161" s="174">
        <f>'Раздел 4'!I166</f>
        <v>0</v>
      </c>
      <c r="V161" s="174">
        <f>'Раздел 4'!J166</f>
        <v>0</v>
      </c>
      <c r="W161" s="174">
        <f>'Раздел 4'!K166</f>
        <v>0</v>
      </c>
      <c r="X161" s="174">
        <f>'Раздел 4'!L166</f>
        <v>0</v>
      </c>
      <c r="Y161" s="174">
        <f>'Раздел 4'!M166</f>
        <v>0</v>
      </c>
      <c r="Z161" s="174">
        <f>'Раздел 4'!N166</f>
        <v>0</v>
      </c>
      <c r="AA161" s="174">
        <f>'Раздел 4'!O166</f>
        <v>0</v>
      </c>
      <c r="AB161" s="174">
        <f>'Раздел 4'!P166</f>
        <v>0</v>
      </c>
      <c r="AC161" s="174">
        <f>'Раздел 4'!Q166</f>
        <v>0</v>
      </c>
      <c r="AD161" s="174">
        <f>'Раздел 4'!R166</f>
        <v>0</v>
      </c>
      <c r="AE161" s="174">
        <f>'Раздел 4'!V166</f>
        <v>0</v>
      </c>
      <c r="AF161" s="174">
        <f>'Раздел 4'!Z166</f>
        <v>0</v>
      </c>
      <c r="AG161" s="174">
        <f>'Раздел 2'!K166</f>
        <v>0</v>
      </c>
      <c r="AH161" s="174">
        <f>'Раздел 3'!H166</f>
        <v>0</v>
      </c>
      <c r="AI161" s="174">
        <f>'Раздел 3'!AB166</f>
        <v>0</v>
      </c>
      <c r="AJ161" s="174">
        <f>'Раздел 3'!AG166</f>
        <v>0</v>
      </c>
      <c r="AK161" s="174">
        <f>'Раздел 2'!J166</f>
        <v>0</v>
      </c>
      <c r="AL161" s="210"/>
      <c r="AM161" s="174">
        <f>'Раздел 2'!Z166</f>
        <v>0</v>
      </c>
      <c r="AN161" s="174">
        <f>'Раздел 2'!AA166</f>
        <v>0</v>
      </c>
      <c r="AO161" s="174">
        <f>'Раздел 4'!H166</f>
        <v>0</v>
      </c>
      <c r="AP161" s="174">
        <f>'Раздел 4'!AE166</f>
        <v>0</v>
      </c>
      <c r="AQ161" s="174">
        <f>'Раздел 5'!H169</f>
        <v>0</v>
      </c>
      <c r="AR161" s="174">
        <f>'Раздел 2'!J166</f>
        <v>0</v>
      </c>
      <c r="AS161" s="210">
        <f t="shared" si="11"/>
        <v>0</v>
      </c>
      <c r="AT161" s="174">
        <f>'Раздел 5'!O169</f>
        <v>0</v>
      </c>
      <c r="AU161" s="174">
        <f>'Раздел 5'!P169</f>
        <v>0</v>
      </c>
      <c r="AV161" s="174">
        <f>'Раздел 5'!Q169</f>
        <v>0</v>
      </c>
      <c r="AW161" s="174">
        <f>'Раздел 5'!R169</f>
        <v>0</v>
      </c>
      <c r="AX161" s="174">
        <f>'Раздел 5'!S169</f>
        <v>0</v>
      </c>
      <c r="AY161" s="174">
        <f>'Раздел 5'!T169</f>
        <v>0</v>
      </c>
      <c r="AZ161" s="174">
        <f>'Раздел 5'!H169</f>
        <v>0</v>
      </c>
      <c r="BA161" s="174">
        <f>'Раздел 2'!J166</f>
        <v>0</v>
      </c>
      <c r="BB161" s="211">
        <f t="shared" si="12"/>
        <v>0</v>
      </c>
      <c r="BC161" s="211">
        <f t="shared" si="13"/>
        <v>0</v>
      </c>
      <c r="BD161" s="174">
        <f>'Раздел 6'!H166</f>
        <v>0</v>
      </c>
      <c r="BE161" s="174">
        <f>'Раздел 6'!L166</f>
        <v>0</v>
      </c>
      <c r="BF161" s="174">
        <f>'Раздел 6'!M166</f>
        <v>0</v>
      </c>
      <c r="BG161" s="174">
        <f>'Раздел 2'!J166</f>
        <v>0</v>
      </c>
      <c r="BH161" s="211">
        <f t="shared" si="14"/>
        <v>0</v>
      </c>
      <c r="BI161" s="174">
        <f>'Раздел 7'!H166</f>
        <v>0</v>
      </c>
      <c r="BJ161" s="174">
        <f>'Раздел 7'!L166</f>
        <v>0</v>
      </c>
      <c r="BK161" s="174">
        <f>'Раздел 7'!M166</f>
        <v>0</v>
      </c>
      <c r="BL161" s="174">
        <f>'Раздел 8'!H168</f>
        <v>0</v>
      </c>
      <c r="BM161" s="174">
        <f>'Раздел 8'!J168</f>
        <v>0</v>
      </c>
      <c r="BN161" s="174">
        <f>'Раздел 2'!J166</f>
        <v>0</v>
      </c>
      <c r="BO161" s="174">
        <f>'Раздел 8'!I168</f>
        <v>0</v>
      </c>
      <c r="BP161" s="174">
        <f>'Раздел 8'!T168</f>
        <v>0</v>
      </c>
      <c r="BQ161" s="174">
        <f>'Раздел 8'!AH168</f>
        <v>0</v>
      </c>
      <c r="BR161" s="174">
        <f>'Раздел 8'!AJ168</f>
        <v>0</v>
      </c>
    </row>
    <row r="162" spans="1:70">
      <c r="A162" s="206">
        <f>'Раздел 2'!$A$6</f>
        <v>2</v>
      </c>
      <c r="B162" s="206">
        <f>'Раздел 2'!$B$6</f>
        <v>1200200023561</v>
      </c>
      <c r="C162" s="206" t="str">
        <f>'Раздел 2'!$C$6</f>
        <v>ФКИС</v>
      </c>
      <c r="D162" s="206" t="str">
        <f>'Раздел 2'!$D$6</f>
        <v>СШ</v>
      </c>
      <c r="E162" s="206" t="str">
        <f>'Раздел 2'!$E$6</f>
        <v>МО</v>
      </c>
      <c r="F162" s="206" t="str">
        <f>'Раздел 1'!$A$15</f>
        <v>ОСН</v>
      </c>
      <c r="G162" s="207">
        <f t="shared" si="10"/>
        <v>0</v>
      </c>
      <c r="H162" s="208" t="s">
        <v>275</v>
      </c>
      <c r="I162" s="209">
        <v>161</v>
      </c>
      <c r="J162" s="174">
        <f>'Раздел 2'!H167</f>
        <v>0</v>
      </c>
      <c r="K162" s="174">
        <f>'Раздел 2'!J167</f>
        <v>0</v>
      </c>
      <c r="L162" s="174">
        <f>'Раздел 2'!K167</f>
        <v>0</v>
      </c>
      <c r="M162" s="174">
        <f>'Раздел 2'!W167</f>
        <v>0</v>
      </c>
      <c r="N162" s="174">
        <f>'Раздел 2'!Y167</f>
        <v>0</v>
      </c>
      <c r="O162" s="174">
        <f>'Раздел 2'!L167</f>
        <v>0</v>
      </c>
      <c r="P162" s="174">
        <f>'Раздел 2'!M167</f>
        <v>0</v>
      </c>
      <c r="Q162" s="174">
        <f>'Раздел 2'!N167</f>
        <v>0</v>
      </c>
      <c r="R162" s="174">
        <f>'Раздел 2'!O167</f>
        <v>0</v>
      </c>
      <c r="S162" s="174">
        <f>'Раздел 5'!H170</f>
        <v>0</v>
      </c>
      <c r="T162" s="174">
        <f>'Раздел 4'!H167</f>
        <v>0</v>
      </c>
      <c r="U162" s="174">
        <f>'Раздел 4'!I167</f>
        <v>0</v>
      </c>
      <c r="V162" s="174">
        <f>'Раздел 4'!J167</f>
        <v>0</v>
      </c>
      <c r="W162" s="174">
        <f>'Раздел 4'!K167</f>
        <v>0</v>
      </c>
      <c r="X162" s="174">
        <f>'Раздел 4'!L167</f>
        <v>0</v>
      </c>
      <c r="Y162" s="174">
        <f>'Раздел 4'!M167</f>
        <v>0</v>
      </c>
      <c r="Z162" s="174">
        <f>'Раздел 4'!N167</f>
        <v>0</v>
      </c>
      <c r="AA162" s="174">
        <f>'Раздел 4'!O167</f>
        <v>0</v>
      </c>
      <c r="AB162" s="174">
        <f>'Раздел 4'!P167</f>
        <v>0</v>
      </c>
      <c r="AC162" s="174">
        <f>'Раздел 4'!Q167</f>
        <v>0</v>
      </c>
      <c r="AD162" s="174">
        <f>'Раздел 4'!R167</f>
        <v>0</v>
      </c>
      <c r="AE162" s="174">
        <f>'Раздел 4'!V167</f>
        <v>0</v>
      </c>
      <c r="AF162" s="174">
        <f>'Раздел 4'!Z167</f>
        <v>0</v>
      </c>
      <c r="AG162" s="174">
        <f>'Раздел 2'!K167</f>
        <v>0</v>
      </c>
      <c r="AH162" s="174">
        <f>'Раздел 3'!H167</f>
        <v>0</v>
      </c>
      <c r="AI162" s="174">
        <f>'Раздел 3'!AB167</f>
        <v>0</v>
      </c>
      <c r="AJ162" s="174">
        <f>'Раздел 3'!AG167</f>
        <v>0</v>
      </c>
      <c r="AK162" s="174">
        <f>'Раздел 2'!J167</f>
        <v>0</v>
      </c>
      <c r="AL162" s="210"/>
      <c r="AM162" s="174">
        <f>'Раздел 2'!Z167</f>
        <v>0</v>
      </c>
      <c r="AN162" s="174">
        <f>'Раздел 2'!AA167</f>
        <v>0</v>
      </c>
      <c r="AO162" s="174">
        <f>'Раздел 4'!H167</f>
        <v>0</v>
      </c>
      <c r="AP162" s="174">
        <f>'Раздел 4'!AE167</f>
        <v>0</v>
      </c>
      <c r="AQ162" s="174">
        <f>'Раздел 5'!H170</f>
        <v>0</v>
      </c>
      <c r="AR162" s="174">
        <f>'Раздел 2'!J167</f>
        <v>0</v>
      </c>
      <c r="AS162" s="210">
        <f t="shared" si="11"/>
        <v>0</v>
      </c>
      <c r="AT162" s="174">
        <f>'Раздел 5'!O170</f>
        <v>0</v>
      </c>
      <c r="AU162" s="174">
        <f>'Раздел 5'!P170</f>
        <v>0</v>
      </c>
      <c r="AV162" s="174">
        <f>'Раздел 5'!Q170</f>
        <v>0</v>
      </c>
      <c r="AW162" s="174">
        <f>'Раздел 5'!R170</f>
        <v>0</v>
      </c>
      <c r="AX162" s="174">
        <f>'Раздел 5'!S170</f>
        <v>0</v>
      </c>
      <c r="AY162" s="174">
        <f>'Раздел 5'!T170</f>
        <v>0</v>
      </c>
      <c r="AZ162" s="174">
        <f>'Раздел 5'!H170</f>
        <v>0</v>
      </c>
      <c r="BA162" s="174">
        <f>'Раздел 2'!J167</f>
        <v>0</v>
      </c>
      <c r="BB162" s="211">
        <f t="shared" si="12"/>
        <v>0</v>
      </c>
      <c r="BC162" s="211">
        <f t="shared" si="13"/>
        <v>0</v>
      </c>
      <c r="BD162" s="174">
        <f>'Раздел 6'!H167</f>
        <v>0</v>
      </c>
      <c r="BE162" s="174">
        <f>'Раздел 6'!L167</f>
        <v>0</v>
      </c>
      <c r="BF162" s="174">
        <f>'Раздел 6'!M167</f>
        <v>0</v>
      </c>
      <c r="BG162" s="174">
        <f>'Раздел 2'!J167</f>
        <v>0</v>
      </c>
      <c r="BH162" s="211">
        <f t="shared" si="14"/>
        <v>0</v>
      </c>
      <c r="BI162" s="174">
        <f>'Раздел 7'!H167</f>
        <v>0</v>
      </c>
      <c r="BJ162" s="174">
        <f>'Раздел 7'!L167</f>
        <v>0</v>
      </c>
      <c r="BK162" s="174">
        <f>'Раздел 7'!M167</f>
        <v>0</v>
      </c>
      <c r="BL162" s="174">
        <f>'Раздел 8'!H169</f>
        <v>0</v>
      </c>
      <c r="BM162" s="174">
        <f>'Раздел 8'!J169</f>
        <v>0</v>
      </c>
      <c r="BN162" s="174">
        <f>'Раздел 2'!J167</f>
        <v>0</v>
      </c>
      <c r="BO162" s="174">
        <f>'Раздел 8'!I169</f>
        <v>0</v>
      </c>
      <c r="BP162" s="174">
        <f>'Раздел 8'!T169</f>
        <v>0</v>
      </c>
      <c r="BQ162" s="174">
        <f>'Раздел 8'!AH169</f>
        <v>0</v>
      </c>
      <c r="BR162" s="174">
        <f>'Раздел 8'!AJ169</f>
        <v>0</v>
      </c>
    </row>
    <row r="163" spans="1:70">
      <c r="A163" s="206">
        <f>'Раздел 2'!$A$6</f>
        <v>2</v>
      </c>
      <c r="B163" s="206">
        <f>'Раздел 2'!$B$6</f>
        <v>1200200023561</v>
      </c>
      <c r="C163" s="206" t="str">
        <f>'Раздел 2'!$C$6</f>
        <v>ФКИС</v>
      </c>
      <c r="D163" s="206" t="str">
        <f>'Раздел 2'!$D$6</f>
        <v>СШ</v>
      </c>
      <c r="E163" s="206" t="str">
        <f>'Раздел 2'!$E$6</f>
        <v>МО</v>
      </c>
      <c r="F163" s="206" t="str">
        <f>'Раздел 1'!$A$15</f>
        <v>ОСН</v>
      </c>
      <c r="G163" s="207">
        <f t="shared" si="10"/>
        <v>0</v>
      </c>
      <c r="H163" s="208" t="s">
        <v>277</v>
      </c>
      <c r="I163" s="209">
        <v>162</v>
      </c>
      <c r="J163" s="174">
        <f>'Раздел 2'!H168</f>
        <v>0</v>
      </c>
      <c r="K163" s="174">
        <f>'Раздел 2'!J168</f>
        <v>0</v>
      </c>
      <c r="L163" s="174">
        <f>'Раздел 2'!K168</f>
        <v>0</v>
      </c>
      <c r="M163" s="174">
        <f>'Раздел 2'!W168</f>
        <v>0</v>
      </c>
      <c r="N163" s="174">
        <f>'Раздел 2'!Y168</f>
        <v>0</v>
      </c>
      <c r="O163" s="174">
        <f>'Раздел 2'!L168</f>
        <v>0</v>
      </c>
      <c r="P163" s="174">
        <f>'Раздел 2'!M168</f>
        <v>0</v>
      </c>
      <c r="Q163" s="174">
        <f>'Раздел 2'!N168</f>
        <v>0</v>
      </c>
      <c r="R163" s="174">
        <f>'Раздел 2'!O168</f>
        <v>0</v>
      </c>
      <c r="S163" s="174">
        <f>'Раздел 5'!H171</f>
        <v>0</v>
      </c>
      <c r="T163" s="174">
        <f>'Раздел 4'!H168</f>
        <v>0</v>
      </c>
      <c r="U163" s="174">
        <f>'Раздел 4'!I168</f>
        <v>0</v>
      </c>
      <c r="V163" s="174">
        <f>'Раздел 4'!J168</f>
        <v>0</v>
      </c>
      <c r="W163" s="174">
        <f>'Раздел 4'!K168</f>
        <v>0</v>
      </c>
      <c r="X163" s="174">
        <f>'Раздел 4'!L168</f>
        <v>0</v>
      </c>
      <c r="Y163" s="174">
        <f>'Раздел 4'!M168</f>
        <v>0</v>
      </c>
      <c r="Z163" s="174">
        <f>'Раздел 4'!N168</f>
        <v>0</v>
      </c>
      <c r="AA163" s="174">
        <f>'Раздел 4'!O168</f>
        <v>0</v>
      </c>
      <c r="AB163" s="174">
        <f>'Раздел 4'!P168</f>
        <v>0</v>
      </c>
      <c r="AC163" s="174">
        <f>'Раздел 4'!Q168</f>
        <v>0</v>
      </c>
      <c r="AD163" s="174">
        <f>'Раздел 4'!R168</f>
        <v>0</v>
      </c>
      <c r="AE163" s="174">
        <f>'Раздел 4'!V168</f>
        <v>0</v>
      </c>
      <c r="AF163" s="174">
        <f>'Раздел 4'!Z168</f>
        <v>0</v>
      </c>
      <c r="AG163" s="174">
        <f>'Раздел 2'!K168</f>
        <v>0</v>
      </c>
      <c r="AH163" s="174">
        <f>'Раздел 3'!H168</f>
        <v>0</v>
      </c>
      <c r="AI163" s="174">
        <f>'Раздел 3'!AB168</f>
        <v>0</v>
      </c>
      <c r="AJ163" s="174">
        <f>'Раздел 3'!AG168</f>
        <v>0</v>
      </c>
      <c r="AK163" s="174">
        <f>'Раздел 2'!J168</f>
        <v>0</v>
      </c>
      <c r="AL163" s="210"/>
      <c r="AM163" s="174">
        <f>'Раздел 2'!Z168</f>
        <v>0</v>
      </c>
      <c r="AN163" s="174">
        <f>'Раздел 2'!AA168</f>
        <v>0</v>
      </c>
      <c r="AO163" s="174">
        <f>'Раздел 4'!H168</f>
        <v>0</v>
      </c>
      <c r="AP163" s="174">
        <f>'Раздел 4'!AE168</f>
        <v>0</v>
      </c>
      <c r="AQ163" s="174">
        <f>'Раздел 5'!H171</f>
        <v>0</v>
      </c>
      <c r="AR163" s="174">
        <f>'Раздел 2'!J168</f>
        <v>0</v>
      </c>
      <c r="AS163" s="210">
        <f t="shared" si="11"/>
        <v>0</v>
      </c>
      <c r="AT163" s="174">
        <f>'Раздел 5'!O171</f>
        <v>0</v>
      </c>
      <c r="AU163" s="174">
        <f>'Раздел 5'!P171</f>
        <v>0</v>
      </c>
      <c r="AV163" s="174">
        <f>'Раздел 5'!Q171</f>
        <v>0</v>
      </c>
      <c r="AW163" s="174">
        <f>'Раздел 5'!R171</f>
        <v>0</v>
      </c>
      <c r="AX163" s="174">
        <f>'Раздел 5'!S171</f>
        <v>0</v>
      </c>
      <c r="AY163" s="174">
        <f>'Раздел 5'!T171</f>
        <v>0</v>
      </c>
      <c r="AZ163" s="174">
        <f>'Раздел 5'!H171</f>
        <v>0</v>
      </c>
      <c r="BA163" s="174">
        <f>'Раздел 2'!J168</f>
        <v>0</v>
      </c>
      <c r="BB163" s="211">
        <f t="shared" si="12"/>
        <v>0</v>
      </c>
      <c r="BC163" s="211">
        <f t="shared" si="13"/>
        <v>0</v>
      </c>
      <c r="BD163" s="174">
        <f>'Раздел 6'!H168</f>
        <v>0</v>
      </c>
      <c r="BE163" s="174">
        <f>'Раздел 6'!L168</f>
        <v>0</v>
      </c>
      <c r="BF163" s="174">
        <f>'Раздел 6'!M168</f>
        <v>0</v>
      </c>
      <c r="BG163" s="174">
        <f>'Раздел 2'!J168</f>
        <v>0</v>
      </c>
      <c r="BH163" s="211">
        <f t="shared" si="14"/>
        <v>0</v>
      </c>
      <c r="BI163" s="174">
        <f>'Раздел 7'!H168</f>
        <v>0</v>
      </c>
      <c r="BJ163" s="174">
        <f>'Раздел 7'!L168</f>
        <v>0</v>
      </c>
      <c r="BK163" s="174">
        <f>'Раздел 7'!M168</f>
        <v>0</v>
      </c>
      <c r="BL163" s="174">
        <f>'Раздел 8'!H170</f>
        <v>0</v>
      </c>
      <c r="BM163" s="174">
        <f>'Раздел 8'!J170</f>
        <v>0</v>
      </c>
      <c r="BN163" s="174">
        <f>'Раздел 2'!J168</f>
        <v>0</v>
      </c>
      <c r="BO163" s="174">
        <f>'Раздел 8'!I170</f>
        <v>0</v>
      </c>
      <c r="BP163" s="174">
        <f>'Раздел 8'!T170</f>
        <v>0</v>
      </c>
      <c r="BQ163" s="174">
        <f>'Раздел 8'!AH170</f>
        <v>0</v>
      </c>
      <c r="BR163" s="174">
        <f>'Раздел 8'!AJ170</f>
        <v>0</v>
      </c>
    </row>
    <row r="164" spans="1:70">
      <c r="A164" s="206">
        <f>'Раздел 2'!$A$6</f>
        <v>2</v>
      </c>
      <c r="B164" s="206">
        <f>'Раздел 2'!$B$6</f>
        <v>1200200023561</v>
      </c>
      <c r="C164" s="206" t="str">
        <f>'Раздел 2'!$C$6</f>
        <v>ФКИС</v>
      </c>
      <c r="D164" s="206" t="str">
        <f>'Раздел 2'!$D$6</f>
        <v>СШ</v>
      </c>
      <c r="E164" s="206" t="str">
        <f>'Раздел 2'!$E$6</f>
        <v>МО</v>
      </c>
      <c r="F164" s="206" t="str">
        <f>'Раздел 1'!$A$15</f>
        <v>ОСН</v>
      </c>
      <c r="G164" s="207">
        <f t="shared" si="10"/>
        <v>0</v>
      </c>
      <c r="H164" s="208" t="s">
        <v>860</v>
      </c>
      <c r="I164" s="209">
        <v>163</v>
      </c>
      <c r="J164" s="174">
        <f>'Раздел 2'!H169</f>
        <v>0</v>
      </c>
      <c r="K164" s="174">
        <f>'Раздел 2'!J169</f>
        <v>0</v>
      </c>
      <c r="L164" s="174">
        <f>'Раздел 2'!K169</f>
        <v>0</v>
      </c>
      <c r="M164" s="174">
        <f>'Раздел 2'!W169</f>
        <v>0</v>
      </c>
      <c r="N164" s="174">
        <f>'Раздел 2'!Y169</f>
        <v>0</v>
      </c>
      <c r="O164" s="174">
        <f>'Раздел 2'!L169</f>
        <v>0</v>
      </c>
      <c r="P164" s="174">
        <f>'Раздел 2'!M169</f>
        <v>0</v>
      </c>
      <c r="Q164" s="174">
        <f>'Раздел 2'!N169</f>
        <v>0</v>
      </c>
      <c r="R164" s="174">
        <f>'Раздел 2'!O169</f>
        <v>0</v>
      </c>
      <c r="S164" s="174">
        <f>'Раздел 5'!H172</f>
        <v>0</v>
      </c>
      <c r="T164" s="174">
        <f>'Раздел 4'!H169</f>
        <v>0</v>
      </c>
      <c r="U164" s="174">
        <f>'Раздел 4'!I169</f>
        <v>0</v>
      </c>
      <c r="V164" s="174">
        <f>'Раздел 4'!J169</f>
        <v>0</v>
      </c>
      <c r="W164" s="174">
        <f>'Раздел 4'!K169</f>
        <v>0</v>
      </c>
      <c r="X164" s="174">
        <f>'Раздел 4'!L169</f>
        <v>0</v>
      </c>
      <c r="Y164" s="174">
        <f>'Раздел 4'!M169</f>
        <v>0</v>
      </c>
      <c r="Z164" s="174">
        <f>'Раздел 4'!N169</f>
        <v>0</v>
      </c>
      <c r="AA164" s="174">
        <f>'Раздел 4'!O169</f>
        <v>0</v>
      </c>
      <c r="AB164" s="174">
        <f>'Раздел 4'!P169</f>
        <v>0</v>
      </c>
      <c r="AC164" s="174">
        <f>'Раздел 4'!Q169</f>
        <v>0</v>
      </c>
      <c r="AD164" s="174">
        <f>'Раздел 4'!R169</f>
        <v>0</v>
      </c>
      <c r="AE164" s="174">
        <f>'Раздел 4'!V169</f>
        <v>0</v>
      </c>
      <c r="AF164" s="174">
        <f>'Раздел 4'!Z169</f>
        <v>0</v>
      </c>
      <c r="AG164" s="174">
        <f>'Раздел 2'!K169</f>
        <v>0</v>
      </c>
      <c r="AH164" s="174">
        <f>'Раздел 3'!H169</f>
        <v>0</v>
      </c>
      <c r="AI164" s="174">
        <f>'Раздел 3'!AB169</f>
        <v>0</v>
      </c>
      <c r="AJ164" s="174">
        <f>'Раздел 3'!AG169</f>
        <v>0</v>
      </c>
      <c r="AK164" s="174">
        <f>'Раздел 2'!J169</f>
        <v>0</v>
      </c>
      <c r="AL164" s="210"/>
      <c r="AM164" s="174">
        <f>'Раздел 2'!Z169</f>
        <v>0</v>
      </c>
      <c r="AN164" s="174">
        <f>'Раздел 2'!AA169</f>
        <v>0</v>
      </c>
      <c r="AO164" s="174">
        <f>'Раздел 4'!H169</f>
        <v>0</v>
      </c>
      <c r="AP164" s="174">
        <f>'Раздел 4'!AE169</f>
        <v>0</v>
      </c>
      <c r="AQ164" s="174">
        <f>'Раздел 5'!H172</f>
        <v>0</v>
      </c>
      <c r="AR164" s="174">
        <f>'Раздел 2'!J169</f>
        <v>0</v>
      </c>
      <c r="AS164" s="210">
        <f t="shared" si="11"/>
        <v>0</v>
      </c>
      <c r="AT164" s="174">
        <f>'Раздел 5'!O172</f>
        <v>0</v>
      </c>
      <c r="AU164" s="174">
        <f>'Раздел 5'!P172</f>
        <v>0</v>
      </c>
      <c r="AV164" s="174">
        <f>'Раздел 5'!Q172</f>
        <v>0</v>
      </c>
      <c r="AW164" s="174">
        <f>'Раздел 5'!R172</f>
        <v>0</v>
      </c>
      <c r="AX164" s="174">
        <f>'Раздел 5'!S172</f>
        <v>0</v>
      </c>
      <c r="AY164" s="174">
        <f>'Раздел 5'!T172</f>
        <v>0</v>
      </c>
      <c r="AZ164" s="174">
        <f>'Раздел 5'!H172</f>
        <v>0</v>
      </c>
      <c r="BA164" s="174">
        <f>'Раздел 2'!J169</f>
        <v>0</v>
      </c>
      <c r="BB164" s="211">
        <f t="shared" si="12"/>
        <v>0</v>
      </c>
      <c r="BC164" s="211">
        <f t="shared" si="13"/>
        <v>0</v>
      </c>
      <c r="BD164" s="174">
        <f>'Раздел 6'!H169</f>
        <v>0</v>
      </c>
      <c r="BE164" s="174">
        <f>'Раздел 6'!L169</f>
        <v>0</v>
      </c>
      <c r="BF164" s="174">
        <f>'Раздел 6'!M169</f>
        <v>0</v>
      </c>
      <c r="BG164" s="174">
        <f>'Раздел 2'!J169</f>
        <v>0</v>
      </c>
      <c r="BH164" s="211">
        <f t="shared" si="14"/>
        <v>0</v>
      </c>
      <c r="BI164" s="174">
        <f>'Раздел 7'!H169</f>
        <v>0</v>
      </c>
      <c r="BJ164" s="174">
        <f>'Раздел 7'!L169</f>
        <v>0</v>
      </c>
      <c r="BK164" s="174">
        <f>'Раздел 7'!M169</f>
        <v>0</v>
      </c>
      <c r="BL164" s="174">
        <f>'Раздел 8'!H171</f>
        <v>0</v>
      </c>
      <c r="BM164" s="174">
        <f>'Раздел 8'!J171</f>
        <v>0</v>
      </c>
      <c r="BN164" s="174">
        <f>'Раздел 2'!J169</f>
        <v>0</v>
      </c>
      <c r="BO164" s="174">
        <f>'Раздел 8'!I171</f>
        <v>0</v>
      </c>
      <c r="BP164" s="174">
        <f>'Раздел 8'!T171</f>
        <v>0</v>
      </c>
      <c r="BQ164" s="174">
        <f>'Раздел 8'!AH171</f>
        <v>0</v>
      </c>
      <c r="BR164" s="174">
        <f>'Раздел 8'!AJ171</f>
        <v>0</v>
      </c>
    </row>
    <row r="165" spans="1:70">
      <c r="A165" s="206">
        <f>'Раздел 2'!$A$6</f>
        <v>2</v>
      </c>
      <c r="B165" s="206">
        <f>'Раздел 2'!$B$6</f>
        <v>1200200023561</v>
      </c>
      <c r="C165" s="206" t="str">
        <f>'Раздел 2'!$C$6</f>
        <v>ФКИС</v>
      </c>
      <c r="D165" s="206" t="str">
        <f>'Раздел 2'!$D$6</f>
        <v>СШ</v>
      </c>
      <c r="E165" s="206" t="str">
        <f>'Раздел 2'!$E$6</f>
        <v>МО</v>
      </c>
      <c r="F165" s="206" t="str">
        <f>'Раздел 1'!$A$15</f>
        <v>ОСН</v>
      </c>
      <c r="G165" s="207">
        <f t="shared" si="10"/>
        <v>0</v>
      </c>
      <c r="H165" s="208" t="s">
        <v>280</v>
      </c>
      <c r="I165" s="209">
        <v>164</v>
      </c>
      <c r="J165" s="174">
        <f>'Раздел 2'!H170</f>
        <v>0</v>
      </c>
      <c r="K165" s="174">
        <f>'Раздел 2'!J170</f>
        <v>0</v>
      </c>
      <c r="L165" s="174">
        <f>'Раздел 2'!K170</f>
        <v>0</v>
      </c>
      <c r="M165" s="174">
        <f>'Раздел 2'!W170</f>
        <v>0</v>
      </c>
      <c r="N165" s="174">
        <f>'Раздел 2'!Y170</f>
        <v>0</v>
      </c>
      <c r="O165" s="174">
        <f>'Раздел 2'!L170</f>
        <v>0</v>
      </c>
      <c r="P165" s="174">
        <f>'Раздел 2'!M170</f>
        <v>0</v>
      </c>
      <c r="Q165" s="174">
        <f>'Раздел 2'!N170</f>
        <v>0</v>
      </c>
      <c r="R165" s="174">
        <f>'Раздел 2'!O170</f>
        <v>0</v>
      </c>
      <c r="S165" s="174">
        <f>'Раздел 5'!H173</f>
        <v>0</v>
      </c>
      <c r="T165" s="174">
        <f>'Раздел 4'!H170</f>
        <v>0</v>
      </c>
      <c r="U165" s="174">
        <f>'Раздел 4'!I170</f>
        <v>0</v>
      </c>
      <c r="V165" s="174">
        <f>'Раздел 4'!J170</f>
        <v>0</v>
      </c>
      <c r="W165" s="174">
        <f>'Раздел 4'!K170</f>
        <v>0</v>
      </c>
      <c r="X165" s="174">
        <f>'Раздел 4'!L170</f>
        <v>0</v>
      </c>
      <c r="Y165" s="174">
        <f>'Раздел 4'!M170</f>
        <v>0</v>
      </c>
      <c r="Z165" s="174">
        <f>'Раздел 4'!N170</f>
        <v>0</v>
      </c>
      <c r="AA165" s="174">
        <f>'Раздел 4'!O170</f>
        <v>0</v>
      </c>
      <c r="AB165" s="174">
        <f>'Раздел 4'!P170</f>
        <v>0</v>
      </c>
      <c r="AC165" s="174">
        <f>'Раздел 4'!Q170</f>
        <v>0</v>
      </c>
      <c r="AD165" s="174">
        <f>'Раздел 4'!R170</f>
        <v>0</v>
      </c>
      <c r="AE165" s="174">
        <f>'Раздел 4'!V170</f>
        <v>0</v>
      </c>
      <c r="AF165" s="174">
        <f>'Раздел 4'!Z170</f>
        <v>0</v>
      </c>
      <c r="AG165" s="174">
        <f>'Раздел 2'!K170</f>
        <v>0</v>
      </c>
      <c r="AH165" s="174">
        <f>'Раздел 3'!H170</f>
        <v>0</v>
      </c>
      <c r="AI165" s="174">
        <f>'Раздел 3'!AB170</f>
        <v>0</v>
      </c>
      <c r="AJ165" s="174">
        <f>'Раздел 3'!AG170</f>
        <v>0</v>
      </c>
      <c r="AK165" s="174">
        <f>'Раздел 2'!J170</f>
        <v>0</v>
      </c>
      <c r="AL165" s="210"/>
      <c r="AM165" s="174">
        <f>'Раздел 2'!Z170</f>
        <v>0</v>
      </c>
      <c r="AN165" s="174">
        <f>'Раздел 2'!AA170</f>
        <v>0</v>
      </c>
      <c r="AO165" s="174">
        <f>'Раздел 4'!H170</f>
        <v>0</v>
      </c>
      <c r="AP165" s="174">
        <f>'Раздел 4'!AE170</f>
        <v>0</v>
      </c>
      <c r="AQ165" s="174">
        <f>'Раздел 5'!H173</f>
        <v>0</v>
      </c>
      <c r="AR165" s="174">
        <f>'Раздел 2'!J170</f>
        <v>0</v>
      </c>
      <c r="AS165" s="210">
        <f t="shared" si="11"/>
        <v>0</v>
      </c>
      <c r="AT165" s="174">
        <f>'Раздел 5'!O173</f>
        <v>0</v>
      </c>
      <c r="AU165" s="174">
        <f>'Раздел 5'!P173</f>
        <v>0</v>
      </c>
      <c r="AV165" s="174">
        <f>'Раздел 5'!Q173</f>
        <v>0</v>
      </c>
      <c r="AW165" s="174">
        <f>'Раздел 5'!R173</f>
        <v>0</v>
      </c>
      <c r="AX165" s="174">
        <f>'Раздел 5'!S173</f>
        <v>0</v>
      </c>
      <c r="AY165" s="174">
        <f>'Раздел 5'!T173</f>
        <v>0</v>
      </c>
      <c r="AZ165" s="174">
        <f>'Раздел 5'!H173</f>
        <v>0</v>
      </c>
      <c r="BA165" s="174">
        <f>'Раздел 2'!J170</f>
        <v>0</v>
      </c>
      <c r="BB165" s="211">
        <f t="shared" si="12"/>
        <v>0</v>
      </c>
      <c r="BC165" s="211">
        <f t="shared" si="13"/>
        <v>0</v>
      </c>
      <c r="BD165" s="174">
        <f>'Раздел 6'!H170</f>
        <v>0</v>
      </c>
      <c r="BE165" s="174">
        <f>'Раздел 6'!L170</f>
        <v>0</v>
      </c>
      <c r="BF165" s="174">
        <f>'Раздел 6'!M170</f>
        <v>0</v>
      </c>
      <c r="BG165" s="174">
        <f>'Раздел 2'!J170</f>
        <v>0</v>
      </c>
      <c r="BH165" s="211">
        <f t="shared" si="14"/>
        <v>0</v>
      </c>
      <c r="BI165" s="174">
        <f>'Раздел 7'!H170</f>
        <v>0</v>
      </c>
      <c r="BJ165" s="174">
        <f>'Раздел 7'!L170</f>
        <v>0</v>
      </c>
      <c r="BK165" s="174">
        <f>'Раздел 7'!M170</f>
        <v>0</v>
      </c>
      <c r="BL165" s="174">
        <f>'Раздел 8'!H172</f>
        <v>0</v>
      </c>
      <c r="BM165" s="174">
        <f>'Раздел 8'!J172</f>
        <v>0</v>
      </c>
      <c r="BN165" s="174">
        <f>'Раздел 2'!J170</f>
        <v>0</v>
      </c>
      <c r="BO165" s="174">
        <f>'Раздел 8'!I172</f>
        <v>0</v>
      </c>
      <c r="BP165" s="174">
        <f>'Раздел 8'!T172</f>
        <v>0</v>
      </c>
      <c r="BQ165" s="174">
        <f>'Раздел 8'!AH172</f>
        <v>0</v>
      </c>
      <c r="BR165" s="174">
        <f>'Раздел 8'!AJ172</f>
        <v>0</v>
      </c>
    </row>
    <row r="166" spans="1:70">
      <c r="A166" s="206">
        <f>'Раздел 2'!$A$6</f>
        <v>2</v>
      </c>
      <c r="B166" s="206">
        <f>'Раздел 2'!$B$6</f>
        <v>1200200023561</v>
      </c>
      <c r="C166" s="206" t="str">
        <f>'Раздел 2'!$C$6</f>
        <v>ФКИС</v>
      </c>
      <c r="D166" s="206" t="str">
        <f>'Раздел 2'!$D$6</f>
        <v>СШ</v>
      </c>
      <c r="E166" s="206" t="str">
        <f>'Раздел 2'!$E$6</f>
        <v>МО</v>
      </c>
      <c r="F166" s="206" t="str">
        <f>'Раздел 1'!$A$15</f>
        <v>ОСН</v>
      </c>
      <c r="G166" s="207">
        <f t="shared" si="10"/>
        <v>0</v>
      </c>
      <c r="H166" s="208" t="s">
        <v>282</v>
      </c>
      <c r="I166" s="209">
        <v>165</v>
      </c>
      <c r="J166" s="174">
        <f>'Раздел 2'!H171</f>
        <v>0</v>
      </c>
      <c r="K166" s="174">
        <f>'Раздел 2'!J171</f>
        <v>0</v>
      </c>
      <c r="L166" s="174">
        <f>'Раздел 2'!K171</f>
        <v>0</v>
      </c>
      <c r="M166" s="174">
        <f>'Раздел 2'!W171</f>
        <v>0</v>
      </c>
      <c r="N166" s="174">
        <f>'Раздел 2'!Y171</f>
        <v>0</v>
      </c>
      <c r="O166" s="174">
        <f>'Раздел 2'!L171</f>
        <v>0</v>
      </c>
      <c r="P166" s="174">
        <f>'Раздел 2'!M171</f>
        <v>0</v>
      </c>
      <c r="Q166" s="174">
        <f>'Раздел 2'!N171</f>
        <v>0</v>
      </c>
      <c r="R166" s="174">
        <f>'Раздел 2'!O171</f>
        <v>0</v>
      </c>
      <c r="S166" s="174">
        <f>'Раздел 5'!H174</f>
        <v>0</v>
      </c>
      <c r="T166" s="174">
        <f>'Раздел 4'!H171</f>
        <v>0</v>
      </c>
      <c r="U166" s="174">
        <f>'Раздел 4'!I171</f>
        <v>0</v>
      </c>
      <c r="V166" s="174">
        <f>'Раздел 4'!J171</f>
        <v>0</v>
      </c>
      <c r="W166" s="174">
        <f>'Раздел 4'!K171</f>
        <v>0</v>
      </c>
      <c r="X166" s="174">
        <f>'Раздел 4'!L171</f>
        <v>0</v>
      </c>
      <c r="Y166" s="174">
        <f>'Раздел 4'!M171</f>
        <v>0</v>
      </c>
      <c r="Z166" s="174">
        <f>'Раздел 4'!N171</f>
        <v>0</v>
      </c>
      <c r="AA166" s="174">
        <f>'Раздел 4'!O171</f>
        <v>0</v>
      </c>
      <c r="AB166" s="174">
        <f>'Раздел 4'!P171</f>
        <v>0</v>
      </c>
      <c r="AC166" s="174">
        <f>'Раздел 4'!Q171</f>
        <v>0</v>
      </c>
      <c r="AD166" s="174">
        <f>'Раздел 4'!R171</f>
        <v>0</v>
      </c>
      <c r="AE166" s="174">
        <f>'Раздел 4'!V171</f>
        <v>0</v>
      </c>
      <c r="AF166" s="174">
        <f>'Раздел 4'!Z171</f>
        <v>0</v>
      </c>
      <c r="AG166" s="174">
        <f>'Раздел 2'!K171</f>
        <v>0</v>
      </c>
      <c r="AH166" s="174">
        <f>'Раздел 3'!H171</f>
        <v>0</v>
      </c>
      <c r="AI166" s="174">
        <f>'Раздел 3'!AB171</f>
        <v>0</v>
      </c>
      <c r="AJ166" s="174">
        <f>'Раздел 3'!AG171</f>
        <v>0</v>
      </c>
      <c r="AK166" s="174">
        <f>'Раздел 2'!J171</f>
        <v>0</v>
      </c>
      <c r="AL166" s="210"/>
      <c r="AM166" s="174">
        <f>'Раздел 2'!Z171</f>
        <v>0</v>
      </c>
      <c r="AN166" s="174">
        <f>'Раздел 2'!AA171</f>
        <v>0</v>
      </c>
      <c r="AO166" s="174">
        <f>'Раздел 4'!H171</f>
        <v>0</v>
      </c>
      <c r="AP166" s="174">
        <f>'Раздел 4'!AE171</f>
        <v>0</v>
      </c>
      <c r="AQ166" s="174">
        <f>'Раздел 5'!H174</f>
        <v>0</v>
      </c>
      <c r="AR166" s="174">
        <f>'Раздел 2'!J171</f>
        <v>0</v>
      </c>
      <c r="AS166" s="210">
        <f t="shared" si="11"/>
        <v>0</v>
      </c>
      <c r="AT166" s="174">
        <f>'Раздел 5'!O174</f>
        <v>0</v>
      </c>
      <c r="AU166" s="174">
        <f>'Раздел 5'!P174</f>
        <v>0</v>
      </c>
      <c r="AV166" s="174">
        <f>'Раздел 5'!Q174</f>
        <v>0</v>
      </c>
      <c r="AW166" s="174">
        <f>'Раздел 5'!R174</f>
        <v>0</v>
      </c>
      <c r="AX166" s="174">
        <f>'Раздел 5'!S174</f>
        <v>0</v>
      </c>
      <c r="AY166" s="174">
        <f>'Раздел 5'!T174</f>
        <v>0</v>
      </c>
      <c r="AZ166" s="174">
        <f>'Раздел 5'!H174</f>
        <v>0</v>
      </c>
      <c r="BA166" s="174">
        <f>'Раздел 2'!J171</f>
        <v>0</v>
      </c>
      <c r="BB166" s="211">
        <f t="shared" si="12"/>
        <v>0</v>
      </c>
      <c r="BC166" s="211">
        <f t="shared" si="13"/>
        <v>0</v>
      </c>
      <c r="BD166" s="174">
        <f>'Раздел 6'!H171</f>
        <v>0</v>
      </c>
      <c r="BE166" s="174">
        <f>'Раздел 6'!L171</f>
        <v>0</v>
      </c>
      <c r="BF166" s="174">
        <f>'Раздел 6'!M171</f>
        <v>0</v>
      </c>
      <c r="BG166" s="174">
        <f>'Раздел 2'!J171</f>
        <v>0</v>
      </c>
      <c r="BH166" s="211">
        <f t="shared" si="14"/>
        <v>0</v>
      </c>
      <c r="BI166" s="174">
        <f>'Раздел 7'!H171</f>
        <v>0</v>
      </c>
      <c r="BJ166" s="174">
        <f>'Раздел 7'!L171</f>
        <v>0</v>
      </c>
      <c r="BK166" s="174">
        <f>'Раздел 7'!M171</f>
        <v>0</v>
      </c>
      <c r="BL166" s="174">
        <f>'Раздел 8'!H173</f>
        <v>0</v>
      </c>
      <c r="BM166" s="174">
        <f>'Раздел 8'!J173</f>
        <v>0</v>
      </c>
      <c r="BN166" s="174">
        <f>'Раздел 2'!J171</f>
        <v>0</v>
      </c>
      <c r="BO166" s="174">
        <f>'Раздел 8'!I173</f>
        <v>0</v>
      </c>
      <c r="BP166" s="174">
        <f>'Раздел 8'!T173</f>
        <v>0</v>
      </c>
      <c r="BQ166" s="174">
        <f>'Раздел 8'!AH173</f>
        <v>0</v>
      </c>
      <c r="BR166" s="174">
        <f>'Раздел 8'!AJ173</f>
        <v>0</v>
      </c>
    </row>
    <row r="167" spans="1:70">
      <c r="A167" s="206">
        <f>'Раздел 2'!$A$6</f>
        <v>2</v>
      </c>
      <c r="B167" s="206">
        <f>'Раздел 2'!$B$6</f>
        <v>1200200023561</v>
      </c>
      <c r="C167" s="206" t="str">
        <f>'Раздел 2'!$C$6</f>
        <v>ФКИС</v>
      </c>
      <c r="D167" s="206" t="str">
        <f>'Раздел 2'!$D$6</f>
        <v>СШ</v>
      </c>
      <c r="E167" s="206" t="str">
        <f>'Раздел 2'!$E$6</f>
        <v>МО</v>
      </c>
      <c r="F167" s="206" t="str">
        <f>'Раздел 1'!$A$15</f>
        <v>ОСН</v>
      </c>
      <c r="G167" s="207">
        <f t="shared" si="10"/>
        <v>0</v>
      </c>
      <c r="H167" s="208" t="s">
        <v>284</v>
      </c>
      <c r="I167" s="209">
        <v>166</v>
      </c>
      <c r="J167" s="174">
        <f>'Раздел 2'!H172</f>
        <v>0</v>
      </c>
      <c r="K167" s="174">
        <f>'Раздел 2'!J172</f>
        <v>0</v>
      </c>
      <c r="L167" s="174">
        <f>'Раздел 2'!K172</f>
        <v>0</v>
      </c>
      <c r="M167" s="174">
        <f>'Раздел 2'!W172</f>
        <v>0</v>
      </c>
      <c r="N167" s="174">
        <f>'Раздел 2'!Y172</f>
        <v>0</v>
      </c>
      <c r="O167" s="174">
        <f>'Раздел 2'!L172</f>
        <v>0</v>
      </c>
      <c r="P167" s="174">
        <f>'Раздел 2'!M172</f>
        <v>0</v>
      </c>
      <c r="Q167" s="174">
        <f>'Раздел 2'!N172</f>
        <v>0</v>
      </c>
      <c r="R167" s="174">
        <f>'Раздел 2'!O172</f>
        <v>0</v>
      </c>
      <c r="S167" s="174">
        <f>'Раздел 5'!H175</f>
        <v>0</v>
      </c>
      <c r="T167" s="174">
        <f>'Раздел 4'!H172</f>
        <v>0</v>
      </c>
      <c r="U167" s="174">
        <f>'Раздел 4'!I172</f>
        <v>0</v>
      </c>
      <c r="V167" s="174">
        <f>'Раздел 4'!J172</f>
        <v>0</v>
      </c>
      <c r="W167" s="174">
        <f>'Раздел 4'!K172</f>
        <v>0</v>
      </c>
      <c r="X167" s="174">
        <f>'Раздел 4'!L172</f>
        <v>0</v>
      </c>
      <c r="Y167" s="174">
        <f>'Раздел 4'!M172</f>
        <v>0</v>
      </c>
      <c r="Z167" s="174">
        <f>'Раздел 4'!N172</f>
        <v>0</v>
      </c>
      <c r="AA167" s="174">
        <f>'Раздел 4'!O172</f>
        <v>0</v>
      </c>
      <c r="AB167" s="174">
        <f>'Раздел 4'!P172</f>
        <v>0</v>
      </c>
      <c r="AC167" s="174">
        <f>'Раздел 4'!Q172</f>
        <v>0</v>
      </c>
      <c r="AD167" s="174">
        <f>'Раздел 4'!R172</f>
        <v>0</v>
      </c>
      <c r="AE167" s="174">
        <f>'Раздел 4'!V172</f>
        <v>0</v>
      </c>
      <c r="AF167" s="174">
        <f>'Раздел 4'!Z172</f>
        <v>0</v>
      </c>
      <c r="AG167" s="174">
        <f>'Раздел 2'!K172</f>
        <v>0</v>
      </c>
      <c r="AH167" s="174">
        <f>'Раздел 3'!H172</f>
        <v>0</v>
      </c>
      <c r="AI167" s="174">
        <f>'Раздел 3'!AB172</f>
        <v>0</v>
      </c>
      <c r="AJ167" s="174">
        <f>'Раздел 3'!AG172</f>
        <v>0</v>
      </c>
      <c r="AK167" s="174">
        <f>'Раздел 2'!J172</f>
        <v>0</v>
      </c>
      <c r="AL167" s="210"/>
      <c r="AM167" s="174">
        <f>'Раздел 2'!Z172</f>
        <v>0</v>
      </c>
      <c r="AN167" s="174">
        <f>'Раздел 2'!AA172</f>
        <v>0</v>
      </c>
      <c r="AO167" s="174">
        <f>'Раздел 4'!H172</f>
        <v>0</v>
      </c>
      <c r="AP167" s="174">
        <f>'Раздел 4'!AE172</f>
        <v>0</v>
      </c>
      <c r="AQ167" s="174">
        <f>'Раздел 5'!H175</f>
        <v>0</v>
      </c>
      <c r="AR167" s="174">
        <f>'Раздел 2'!J172</f>
        <v>0</v>
      </c>
      <c r="AS167" s="210">
        <f t="shared" si="11"/>
        <v>0</v>
      </c>
      <c r="AT167" s="174">
        <f>'Раздел 5'!O175</f>
        <v>0</v>
      </c>
      <c r="AU167" s="174">
        <f>'Раздел 5'!P175</f>
        <v>0</v>
      </c>
      <c r="AV167" s="174">
        <f>'Раздел 5'!Q175</f>
        <v>0</v>
      </c>
      <c r="AW167" s="174">
        <f>'Раздел 5'!R175</f>
        <v>0</v>
      </c>
      <c r="AX167" s="174">
        <f>'Раздел 5'!S175</f>
        <v>0</v>
      </c>
      <c r="AY167" s="174">
        <f>'Раздел 5'!T175</f>
        <v>0</v>
      </c>
      <c r="AZ167" s="174">
        <f>'Раздел 5'!H175</f>
        <v>0</v>
      </c>
      <c r="BA167" s="174">
        <f>'Раздел 2'!J172</f>
        <v>0</v>
      </c>
      <c r="BB167" s="211">
        <f t="shared" si="12"/>
        <v>0</v>
      </c>
      <c r="BC167" s="211">
        <f t="shared" si="13"/>
        <v>0</v>
      </c>
      <c r="BD167" s="174">
        <f>'Раздел 6'!H172</f>
        <v>0</v>
      </c>
      <c r="BE167" s="174">
        <f>'Раздел 6'!L172</f>
        <v>0</v>
      </c>
      <c r="BF167" s="174">
        <f>'Раздел 6'!M172</f>
        <v>0</v>
      </c>
      <c r="BG167" s="174">
        <f>'Раздел 2'!J172</f>
        <v>0</v>
      </c>
      <c r="BH167" s="211">
        <f t="shared" si="14"/>
        <v>0</v>
      </c>
      <c r="BI167" s="174">
        <f>'Раздел 7'!H172</f>
        <v>0</v>
      </c>
      <c r="BJ167" s="174">
        <f>'Раздел 7'!L172</f>
        <v>0</v>
      </c>
      <c r="BK167" s="174">
        <f>'Раздел 7'!M172</f>
        <v>0</v>
      </c>
      <c r="BL167" s="174">
        <f>'Раздел 8'!H174</f>
        <v>0</v>
      </c>
      <c r="BM167" s="174">
        <f>'Раздел 8'!J174</f>
        <v>0</v>
      </c>
      <c r="BN167" s="174">
        <f>'Раздел 2'!J172</f>
        <v>0</v>
      </c>
      <c r="BO167" s="174">
        <f>'Раздел 8'!I174</f>
        <v>0</v>
      </c>
      <c r="BP167" s="174">
        <f>'Раздел 8'!T174</f>
        <v>0</v>
      </c>
      <c r="BQ167" s="174">
        <f>'Раздел 8'!AH174</f>
        <v>0</v>
      </c>
      <c r="BR167" s="174">
        <f>'Раздел 8'!AJ174</f>
        <v>0</v>
      </c>
    </row>
    <row r="168" spans="1:70">
      <c r="A168" s="206">
        <f>'Раздел 2'!$A$6</f>
        <v>2</v>
      </c>
      <c r="B168" s="206">
        <f>'Раздел 2'!$B$6</f>
        <v>1200200023561</v>
      </c>
      <c r="C168" s="206" t="str">
        <f>'Раздел 2'!$C$6</f>
        <v>ФКИС</v>
      </c>
      <c r="D168" s="206" t="str">
        <f>'Раздел 2'!$D$6</f>
        <v>СШ</v>
      </c>
      <c r="E168" s="206" t="str">
        <f>'Раздел 2'!$E$6</f>
        <v>МО</v>
      </c>
      <c r="F168" s="206" t="str">
        <f>'Раздел 1'!$A$15</f>
        <v>ОСН</v>
      </c>
      <c r="G168" s="207">
        <f t="shared" si="10"/>
        <v>0</v>
      </c>
      <c r="H168" s="208" t="s">
        <v>286</v>
      </c>
      <c r="I168" s="209">
        <v>167</v>
      </c>
      <c r="J168" s="174">
        <f>'Раздел 2'!H173</f>
        <v>0</v>
      </c>
      <c r="K168" s="174">
        <f>'Раздел 2'!J173</f>
        <v>0</v>
      </c>
      <c r="L168" s="174">
        <f>'Раздел 2'!K173</f>
        <v>0</v>
      </c>
      <c r="M168" s="174">
        <f>'Раздел 2'!W173</f>
        <v>0</v>
      </c>
      <c r="N168" s="174">
        <f>'Раздел 2'!Y173</f>
        <v>0</v>
      </c>
      <c r="O168" s="174">
        <f>'Раздел 2'!L173</f>
        <v>0</v>
      </c>
      <c r="P168" s="174">
        <f>'Раздел 2'!M173</f>
        <v>0</v>
      </c>
      <c r="Q168" s="174">
        <f>'Раздел 2'!N173</f>
        <v>0</v>
      </c>
      <c r="R168" s="174">
        <f>'Раздел 2'!O173</f>
        <v>0</v>
      </c>
      <c r="S168" s="174">
        <f>'Раздел 5'!H176</f>
        <v>0</v>
      </c>
      <c r="T168" s="174">
        <f>'Раздел 4'!H173</f>
        <v>0</v>
      </c>
      <c r="U168" s="174">
        <f>'Раздел 4'!I173</f>
        <v>0</v>
      </c>
      <c r="V168" s="174">
        <f>'Раздел 4'!J173</f>
        <v>0</v>
      </c>
      <c r="W168" s="174">
        <f>'Раздел 4'!K173</f>
        <v>0</v>
      </c>
      <c r="X168" s="174">
        <f>'Раздел 4'!L173</f>
        <v>0</v>
      </c>
      <c r="Y168" s="174">
        <f>'Раздел 4'!M173</f>
        <v>0</v>
      </c>
      <c r="Z168" s="174">
        <f>'Раздел 4'!N173</f>
        <v>0</v>
      </c>
      <c r="AA168" s="174">
        <f>'Раздел 4'!O173</f>
        <v>0</v>
      </c>
      <c r="AB168" s="174">
        <f>'Раздел 4'!P173</f>
        <v>0</v>
      </c>
      <c r="AC168" s="174">
        <f>'Раздел 4'!Q173</f>
        <v>0</v>
      </c>
      <c r="AD168" s="174">
        <f>'Раздел 4'!R173</f>
        <v>0</v>
      </c>
      <c r="AE168" s="174">
        <f>'Раздел 4'!V173</f>
        <v>0</v>
      </c>
      <c r="AF168" s="174">
        <f>'Раздел 4'!Z173</f>
        <v>0</v>
      </c>
      <c r="AG168" s="174">
        <f>'Раздел 2'!K173</f>
        <v>0</v>
      </c>
      <c r="AH168" s="174">
        <f>'Раздел 3'!H173</f>
        <v>0</v>
      </c>
      <c r="AI168" s="174">
        <f>'Раздел 3'!AB173</f>
        <v>0</v>
      </c>
      <c r="AJ168" s="174">
        <f>'Раздел 3'!AG173</f>
        <v>0</v>
      </c>
      <c r="AK168" s="174">
        <f>'Раздел 2'!J173</f>
        <v>0</v>
      </c>
      <c r="AL168" s="210"/>
      <c r="AM168" s="174">
        <f>'Раздел 2'!Z173</f>
        <v>0</v>
      </c>
      <c r="AN168" s="174">
        <f>'Раздел 2'!AA173</f>
        <v>0</v>
      </c>
      <c r="AO168" s="174">
        <f>'Раздел 4'!H173</f>
        <v>0</v>
      </c>
      <c r="AP168" s="174">
        <f>'Раздел 4'!AE173</f>
        <v>0</v>
      </c>
      <c r="AQ168" s="174">
        <f>'Раздел 5'!H176</f>
        <v>0</v>
      </c>
      <c r="AR168" s="174">
        <f>'Раздел 2'!J173</f>
        <v>0</v>
      </c>
      <c r="AS168" s="211">
        <f t="shared" si="11"/>
        <v>0</v>
      </c>
      <c r="AT168" s="174">
        <f>'Раздел 5'!O176</f>
        <v>0</v>
      </c>
      <c r="AU168" s="174">
        <f>'Раздел 5'!P176</f>
        <v>0</v>
      </c>
      <c r="AV168" s="174">
        <f>'Раздел 5'!Q176</f>
        <v>0</v>
      </c>
      <c r="AW168" s="174">
        <f>'Раздел 5'!R176</f>
        <v>0</v>
      </c>
      <c r="AX168" s="174">
        <f>'Раздел 5'!S176</f>
        <v>0</v>
      </c>
      <c r="AY168" s="174">
        <f>'Раздел 5'!T176</f>
        <v>0</v>
      </c>
      <c r="AZ168" s="174">
        <f>'Раздел 5'!H176</f>
        <v>0</v>
      </c>
      <c r="BA168" s="174">
        <f>'Раздел 2'!J173</f>
        <v>0</v>
      </c>
      <c r="BB168" s="211">
        <f t="shared" si="12"/>
        <v>0</v>
      </c>
      <c r="BC168" s="211">
        <f t="shared" si="13"/>
        <v>0</v>
      </c>
      <c r="BD168" s="174">
        <f>'Раздел 6'!H173</f>
        <v>0</v>
      </c>
      <c r="BE168" s="174">
        <f>'Раздел 6'!L173</f>
        <v>0</v>
      </c>
      <c r="BF168" s="174">
        <f>'Раздел 6'!M173</f>
        <v>0</v>
      </c>
      <c r="BG168" s="174">
        <f>'Раздел 2'!J173</f>
        <v>0</v>
      </c>
      <c r="BH168" s="211">
        <f t="shared" si="14"/>
        <v>0</v>
      </c>
      <c r="BI168" s="174">
        <f>'Раздел 7'!H173</f>
        <v>0</v>
      </c>
      <c r="BJ168" s="174">
        <f>'Раздел 7'!L173</f>
        <v>0</v>
      </c>
      <c r="BK168" s="174">
        <f>'Раздел 7'!M173</f>
        <v>0</v>
      </c>
      <c r="BL168" s="174">
        <f>'Раздел 8'!H175</f>
        <v>0</v>
      </c>
      <c r="BM168" s="174">
        <f>'Раздел 8'!J175</f>
        <v>0</v>
      </c>
      <c r="BN168" s="174">
        <f>'Раздел 2'!J173</f>
        <v>0</v>
      </c>
      <c r="BO168" s="174">
        <f>'Раздел 8'!I175</f>
        <v>0</v>
      </c>
      <c r="BP168" s="174">
        <f>'Раздел 8'!T175</f>
        <v>0</v>
      </c>
      <c r="BQ168" s="174">
        <f>'Раздел 8'!AH175</f>
        <v>0</v>
      </c>
      <c r="BR168" s="174">
        <f>'Раздел 8'!AJ175</f>
        <v>0</v>
      </c>
    </row>
    <row r="169" spans="1:70">
      <c r="A169" s="206">
        <f>'Раздел 2'!$A$6</f>
        <v>2</v>
      </c>
      <c r="B169" s="206">
        <f>'Раздел 2'!$B$6</f>
        <v>1200200023561</v>
      </c>
      <c r="C169" s="206" t="str">
        <f>'Раздел 2'!$C$6</f>
        <v>ФКИС</v>
      </c>
      <c r="D169" s="206" t="str">
        <f>'Раздел 2'!$D$6</f>
        <v>СШ</v>
      </c>
      <c r="E169" s="206" t="str">
        <f>'Раздел 2'!$E$6</f>
        <v>МО</v>
      </c>
      <c r="F169" s="206" t="str">
        <f>'Раздел 1'!$A$15</f>
        <v>ОСН</v>
      </c>
      <c r="G169" s="207">
        <f t="shared" si="10"/>
        <v>0</v>
      </c>
      <c r="H169" s="208" t="s">
        <v>288</v>
      </c>
      <c r="I169" s="209">
        <v>168</v>
      </c>
      <c r="J169" s="174">
        <f>'Раздел 2'!H174</f>
        <v>0</v>
      </c>
      <c r="K169" s="174">
        <f>'Раздел 2'!J174</f>
        <v>0</v>
      </c>
      <c r="L169" s="174">
        <f>'Раздел 2'!K174</f>
        <v>0</v>
      </c>
      <c r="M169" s="174">
        <f>'Раздел 2'!W174</f>
        <v>0</v>
      </c>
      <c r="N169" s="174">
        <f>'Раздел 2'!Y174</f>
        <v>0</v>
      </c>
      <c r="O169" s="174">
        <f>'Раздел 2'!L174</f>
        <v>0</v>
      </c>
      <c r="P169" s="174">
        <f>'Раздел 2'!M174</f>
        <v>0</v>
      </c>
      <c r="Q169" s="174">
        <f>'Раздел 2'!N174</f>
        <v>0</v>
      </c>
      <c r="R169" s="174">
        <f>'Раздел 2'!O174</f>
        <v>0</v>
      </c>
      <c r="S169" s="174">
        <f>'Раздел 5'!H177</f>
        <v>0</v>
      </c>
      <c r="T169" s="174">
        <f>'Раздел 4'!H174</f>
        <v>0</v>
      </c>
      <c r="U169" s="174">
        <f>'Раздел 4'!I174</f>
        <v>0</v>
      </c>
      <c r="V169" s="174">
        <f>'Раздел 4'!J174</f>
        <v>0</v>
      </c>
      <c r="W169" s="174">
        <f>'Раздел 4'!K174</f>
        <v>0</v>
      </c>
      <c r="X169" s="174">
        <f>'Раздел 4'!L174</f>
        <v>0</v>
      </c>
      <c r="Y169" s="174">
        <f>'Раздел 4'!M174</f>
        <v>0</v>
      </c>
      <c r="Z169" s="174">
        <f>'Раздел 4'!N174</f>
        <v>0</v>
      </c>
      <c r="AA169" s="174">
        <f>'Раздел 4'!O174</f>
        <v>0</v>
      </c>
      <c r="AB169" s="174">
        <f>'Раздел 4'!P174</f>
        <v>0</v>
      </c>
      <c r="AC169" s="174">
        <f>'Раздел 4'!Q174</f>
        <v>0</v>
      </c>
      <c r="AD169" s="174">
        <f>'Раздел 4'!R174</f>
        <v>0</v>
      </c>
      <c r="AE169" s="174">
        <f>'Раздел 4'!V174</f>
        <v>0</v>
      </c>
      <c r="AF169" s="174">
        <f>'Раздел 4'!Z174</f>
        <v>0</v>
      </c>
      <c r="AG169" s="174">
        <f>'Раздел 2'!K174</f>
        <v>0</v>
      </c>
      <c r="AH169" s="174">
        <f>'Раздел 3'!H174</f>
        <v>0</v>
      </c>
      <c r="AI169" s="174">
        <f>'Раздел 3'!AB174</f>
        <v>0</v>
      </c>
      <c r="AJ169" s="174">
        <f>'Раздел 3'!AG174</f>
        <v>0</v>
      </c>
      <c r="AK169" s="174">
        <f>'Раздел 2'!J174</f>
        <v>0</v>
      </c>
      <c r="AL169" s="210"/>
      <c r="AM169" s="174">
        <f>'Раздел 2'!Z174</f>
        <v>0</v>
      </c>
      <c r="AN169" s="174">
        <f>'Раздел 2'!AA174</f>
        <v>0</v>
      </c>
      <c r="AO169" s="174">
        <f>'Раздел 4'!H174</f>
        <v>0</v>
      </c>
      <c r="AP169" s="174">
        <f>'Раздел 4'!AE174</f>
        <v>0</v>
      </c>
      <c r="AQ169" s="174">
        <f>'Раздел 5'!H177</f>
        <v>0</v>
      </c>
      <c r="AR169" s="174">
        <f>'Раздел 2'!J174</f>
        <v>0</v>
      </c>
      <c r="AS169" s="210">
        <f t="shared" si="11"/>
        <v>0</v>
      </c>
      <c r="AT169" s="174">
        <f>'Раздел 5'!O177</f>
        <v>0</v>
      </c>
      <c r="AU169" s="174">
        <f>'Раздел 5'!P177</f>
        <v>0</v>
      </c>
      <c r="AV169" s="174">
        <f>'Раздел 5'!Q177</f>
        <v>0</v>
      </c>
      <c r="AW169" s="174">
        <f>'Раздел 5'!R177</f>
        <v>0</v>
      </c>
      <c r="AX169" s="174">
        <f>'Раздел 5'!S177</f>
        <v>0</v>
      </c>
      <c r="AY169" s="174">
        <f>'Раздел 5'!T177</f>
        <v>0</v>
      </c>
      <c r="AZ169" s="174">
        <f>'Раздел 5'!H177</f>
        <v>0</v>
      </c>
      <c r="BA169" s="174">
        <f>'Раздел 2'!J174</f>
        <v>0</v>
      </c>
      <c r="BB169" s="211">
        <f t="shared" si="12"/>
        <v>0</v>
      </c>
      <c r="BC169" s="211">
        <f t="shared" si="13"/>
        <v>0</v>
      </c>
      <c r="BD169" s="174">
        <f>'Раздел 6'!H174</f>
        <v>0</v>
      </c>
      <c r="BE169" s="174">
        <f>'Раздел 6'!L174</f>
        <v>0</v>
      </c>
      <c r="BF169" s="174">
        <f>'Раздел 6'!M174</f>
        <v>0</v>
      </c>
      <c r="BG169" s="174">
        <f>'Раздел 2'!J174</f>
        <v>0</v>
      </c>
      <c r="BH169" s="211">
        <f t="shared" si="14"/>
        <v>0</v>
      </c>
      <c r="BI169" s="174">
        <f>'Раздел 7'!H174</f>
        <v>0</v>
      </c>
      <c r="BJ169" s="174">
        <f>'Раздел 7'!L174</f>
        <v>0</v>
      </c>
      <c r="BK169" s="174">
        <f>'Раздел 7'!M174</f>
        <v>0</v>
      </c>
      <c r="BL169" s="174">
        <f>'Раздел 8'!H176</f>
        <v>0</v>
      </c>
      <c r="BM169" s="174">
        <f>'Раздел 8'!J176</f>
        <v>0</v>
      </c>
      <c r="BN169" s="174">
        <f>'Раздел 2'!J174</f>
        <v>0</v>
      </c>
      <c r="BO169" s="174">
        <f>'Раздел 8'!I176</f>
        <v>0</v>
      </c>
      <c r="BP169" s="174">
        <f>'Раздел 8'!T176</f>
        <v>0</v>
      </c>
      <c r="BQ169" s="174">
        <f>'Раздел 8'!AH176</f>
        <v>0</v>
      </c>
      <c r="BR169" s="174">
        <f>'Раздел 8'!AJ176</f>
        <v>0</v>
      </c>
    </row>
    <row r="170" spans="1:70">
      <c r="A170" s="206">
        <f>'Раздел 2'!$A$6</f>
        <v>2</v>
      </c>
      <c r="B170" s="206">
        <f>'Раздел 2'!$B$6</f>
        <v>1200200023561</v>
      </c>
      <c r="C170" s="206" t="str">
        <f>'Раздел 2'!$C$6</f>
        <v>ФКИС</v>
      </c>
      <c r="D170" s="206" t="str">
        <f>'Раздел 2'!$D$6</f>
        <v>СШ</v>
      </c>
      <c r="E170" s="206" t="str">
        <f>'Раздел 2'!$E$6</f>
        <v>МО</v>
      </c>
      <c r="F170" s="206" t="str">
        <f>'Раздел 1'!$A$15</f>
        <v>ОСН</v>
      </c>
      <c r="G170" s="207">
        <f t="shared" si="10"/>
        <v>0</v>
      </c>
      <c r="H170" s="208" t="s">
        <v>290</v>
      </c>
      <c r="I170" s="209">
        <v>169</v>
      </c>
      <c r="J170" s="174">
        <f>'Раздел 2'!H175</f>
        <v>0</v>
      </c>
      <c r="K170" s="174">
        <f>'Раздел 2'!J175</f>
        <v>0</v>
      </c>
      <c r="L170" s="174">
        <f>'Раздел 2'!K175</f>
        <v>0</v>
      </c>
      <c r="M170" s="174">
        <f>'Раздел 2'!W175</f>
        <v>0</v>
      </c>
      <c r="N170" s="174">
        <f>'Раздел 2'!Y175</f>
        <v>0</v>
      </c>
      <c r="O170" s="174">
        <f>'Раздел 2'!L175</f>
        <v>0</v>
      </c>
      <c r="P170" s="174">
        <f>'Раздел 2'!M175</f>
        <v>0</v>
      </c>
      <c r="Q170" s="174">
        <f>'Раздел 2'!N175</f>
        <v>0</v>
      </c>
      <c r="R170" s="174">
        <f>'Раздел 2'!O175</f>
        <v>0</v>
      </c>
      <c r="S170" s="174">
        <f>'Раздел 5'!H178</f>
        <v>0</v>
      </c>
      <c r="T170" s="174">
        <f>'Раздел 4'!H175</f>
        <v>0</v>
      </c>
      <c r="U170" s="174">
        <f>'Раздел 4'!I175</f>
        <v>0</v>
      </c>
      <c r="V170" s="174">
        <f>'Раздел 4'!J175</f>
        <v>0</v>
      </c>
      <c r="W170" s="174">
        <f>'Раздел 4'!K175</f>
        <v>0</v>
      </c>
      <c r="X170" s="174">
        <f>'Раздел 4'!L175</f>
        <v>0</v>
      </c>
      <c r="Y170" s="174">
        <f>'Раздел 4'!M175</f>
        <v>0</v>
      </c>
      <c r="Z170" s="174">
        <f>'Раздел 4'!N175</f>
        <v>0</v>
      </c>
      <c r="AA170" s="174">
        <f>'Раздел 4'!O175</f>
        <v>0</v>
      </c>
      <c r="AB170" s="174">
        <f>'Раздел 4'!P175</f>
        <v>0</v>
      </c>
      <c r="AC170" s="174">
        <f>'Раздел 4'!Q175</f>
        <v>0</v>
      </c>
      <c r="AD170" s="174">
        <f>'Раздел 4'!R175</f>
        <v>0</v>
      </c>
      <c r="AE170" s="174">
        <f>'Раздел 4'!V175</f>
        <v>0</v>
      </c>
      <c r="AF170" s="174">
        <f>'Раздел 4'!Z175</f>
        <v>0</v>
      </c>
      <c r="AG170" s="174">
        <f>'Раздел 2'!K175</f>
        <v>0</v>
      </c>
      <c r="AH170" s="174">
        <f>'Раздел 3'!H175</f>
        <v>0</v>
      </c>
      <c r="AI170" s="174">
        <f>'Раздел 3'!AB175</f>
        <v>0</v>
      </c>
      <c r="AJ170" s="174">
        <f>'Раздел 3'!AG175</f>
        <v>0</v>
      </c>
      <c r="AK170" s="174">
        <f>'Раздел 2'!J175</f>
        <v>0</v>
      </c>
      <c r="AL170" s="210"/>
      <c r="AM170" s="174">
        <f>'Раздел 2'!Z175</f>
        <v>0</v>
      </c>
      <c r="AN170" s="174">
        <f>'Раздел 2'!AA175</f>
        <v>0</v>
      </c>
      <c r="AO170" s="174">
        <f>'Раздел 4'!H175</f>
        <v>0</v>
      </c>
      <c r="AP170" s="174">
        <f>'Раздел 4'!AE175</f>
        <v>0</v>
      </c>
      <c r="AQ170" s="174">
        <f>'Раздел 5'!H178</f>
        <v>0</v>
      </c>
      <c r="AR170" s="174">
        <f>'Раздел 2'!J175</f>
        <v>0</v>
      </c>
      <c r="AS170" s="210">
        <f t="shared" si="11"/>
        <v>0</v>
      </c>
      <c r="AT170" s="174">
        <f>'Раздел 5'!O178</f>
        <v>0</v>
      </c>
      <c r="AU170" s="174">
        <f>'Раздел 5'!P178</f>
        <v>0</v>
      </c>
      <c r="AV170" s="174">
        <f>'Раздел 5'!Q178</f>
        <v>0</v>
      </c>
      <c r="AW170" s="174">
        <f>'Раздел 5'!R178</f>
        <v>0</v>
      </c>
      <c r="AX170" s="174">
        <f>'Раздел 5'!S178</f>
        <v>0</v>
      </c>
      <c r="AY170" s="174">
        <f>'Раздел 5'!T178</f>
        <v>0</v>
      </c>
      <c r="AZ170" s="174">
        <f>'Раздел 5'!H178</f>
        <v>0</v>
      </c>
      <c r="BA170" s="174">
        <f>'Раздел 2'!J175</f>
        <v>0</v>
      </c>
      <c r="BB170" s="211">
        <f t="shared" si="12"/>
        <v>0</v>
      </c>
      <c r="BC170" s="211">
        <f t="shared" si="13"/>
        <v>0</v>
      </c>
      <c r="BD170" s="174">
        <f>'Раздел 6'!H175</f>
        <v>0</v>
      </c>
      <c r="BE170" s="174">
        <f>'Раздел 6'!L175</f>
        <v>0</v>
      </c>
      <c r="BF170" s="174">
        <f>'Раздел 6'!M175</f>
        <v>0</v>
      </c>
      <c r="BG170" s="174">
        <f>'Раздел 2'!J175</f>
        <v>0</v>
      </c>
      <c r="BH170" s="211">
        <f t="shared" si="14"/>
        <v>0</v>
      </c>
      <c r="BI170" s="174">
        <f>'Раздел 7'!H175</f>
        <v>0</v>
      </c>
      <c r="BJ170" s="174">
        <f>'Раздел 7'!L175</f>
        <v>0</v>
      </c>
      <c r="BK170" s="174">
        <f>'Раздел 7'!M175</f>
        <v>0</v>
      </c>
      <c r="BL170" s="174">
        <f>'Раздел 8'!H177</f>
        <v>0</v>
      </c>
      <c r="BM170" s="174">
        <f>'Раздел 8'!J177</f>
        <v>0</v>
      </c>
      <c r="BN170" s="174">
        <f>'Раздел 2'!J175</f>
        <v>0</v>
      </c>
      <c r="BO170" s="174">
        <f>'Раздел 8'!I177</f>
        <v>0</v>
      </c>
      <c r="BP170" s="174">
        <f>'Раздел 8'!T177</f>
        <v>0</v>
      </c>
      <c r="BQ170" s="174">
        <f>'Раздел 8'!AH177</f>
        <v>0</v>
      </c>
      <c r="BR170" s="174">
        <f>'Раздел 8'!AJ177</f>
        <v>0</v>
      </c>
    </row>
    <row r="171" spans="1:70">
      <c r="A171" s="206">
        <f>'Раздел 2'!$A$6</f>
        <v>2</v>
      </c>
      <c r="B171" s="206">
        <f>'Раздел 2'!$B$6</f>
        <v>1200200023561</v>
      </c>
      <c r="C171" s="206" t="str">
        <f>'Раздел 2'!$C$6</f>
        <v>ФКИС</v>
      </c>
      <c r="D171" s="206" t="str">
        <f>'Раздел 2'!$D$6</f>
        <v>СШ</v>
      </c>
      <c r="E171" s="206" t="str">
        <f>'Раздел 2'!$E$6</f>
        <v>МО</v>
      </c>
      <c r="F171" s="206" t="str">
        <f>'Раздел 1'!$A$15</f>
        <v>ОСН</v>
      </c>
      <c r="G171" s="207">
        <f t="shared" si="10"/>
        <v>0</v>
      </c>
      <c r="H171" s="208" t="s">
        <v>292</v>
      </c>
      <c r="I171" s="209">
        <v>170</v>
      </c>
      <c r="J171" s="174">
        <f>'Раздел 2'!H176</f>
        <v>0</v>
      </c>
      <c r="K171" s="174">
        <f>'Раздел 2'!J176</f>
        <v>0</v>
      </c>
      <c r="L171" s="174">
        <f>'Раздел 2'!K176</f>
        <v>0</v>
      </c>
      <c r="M171" s="174">
        <f>'Раздел 2'!W176</f>
        <v>0</v>
      </c>
      <c r="N171" s="174">
        <f>'Раздел 2'!Y176</f>
        <v>0</v>
      </c>
      <c r="O171" s="174">
        <f>'Раздел 2'!L176</f>
        <v>0</v>
      </c>
      <c r="P171" s="174">
        <f>'Раздел 2'!M176</f>
        <v>0</v>
      </c>
      <c r="Q171" s="174">
        <f>'Раздел 2'!N176</f>
        <v>0</v>
      </c>
      <c r="R171" s="174">
        <f>'Раздел 2'!O176</f>
        <v>0</v>
      </c>
      <c r="S171" s="174">
        <f>'Раздел 5'!H179</f>
        <v>0</v>
      </c>
      <c r="T171" s="174">
        <f>'Раздел 4'!H176</f>
        <v>0</v>
      </c>
      <c r="U171" s="174">
        <f>'Раздел 4'!I176</f>
        <v>0</v>
      </c>
      <c r="V171" s="174">
        <f>'Раздел 4'!J176</f>
        <v>0</v>
      </c>
      <c r="W171" s="174">
        <f>'Раздел 4'!K176</f>
        <v>0</v>
      </c>
      <c r="X171" s="174">
        <f>'Раздел 4'!L176</f>
        <v>0</v>
      </c>
      <c r="Y171" s="174">
        <f>'Раздел 4'!M176</f>
        <v>0</v>
      </c>
      <c r="Z171" s="174">
        <f>'Раздел 4'!N176</f>
        <v>0</v>
      </c>
      <c r="AA171" s="174">
        <f>'Раздел 4'!O176</f>
        <v>0</v>
      </c>
      <c r="AB171" s="174">
        <f>'Раздел 4'!P176</f>
        <v>0</v>
      </c>
      <c r="AC171" s="174">
        <f>'Раздел 4'!Q176</f>
        <v>0</v>
      </c>
      <c r="AD171" s="174">
        <f>'Раздел 4'!R176</f>
        <v>0</v>
      </c>
      <c r="AE171" s="174">
        <f>'Раздел 4'!V176</f>
        <v>0</v>
      </c>
      <c r="AF171" s="174">
        <f>'Раздел 4'!Z176</f>
        <v>0</v>
      </c>
      <c r="AG171" s="174">
        <f>'Раздел 2'!K176</f>
        <v>0</v>
      </c>
      <c r="AH171" s="174">
        <f>'Раздел 3'!H176</f>
        <v>0</v>
      </c>
      <c r="AI171" s="174">
        <f>'Раздел 3'!AB176</f>
        <v>0</v>
      </c>
      <c r="AJ171" s="174">
        <f>'Раздел 3'!AG176</f>
        <v>0</v>
      </c>
      <c r="AK171" s="174">
        <f>'Раздел 2'!J176</f>
        <v>0</v>
      </c>
      <c r="AL171" s="210"/>
      <c r="AM171" s="174">
        <f>'Раздел 2'!Z176</f>
        <v>0</v>
      </c>
      <c r="AN171" s="174">
        <f>'Раздел 2'!AA176</f>
        <v>0</v>
      </c>
      <c r="AO171" s="174">
        <f>'Раздел 4'!H176</f>
        <v>0</v>
      </c>
      <c r="AP171" s="174">
        <f>'Раздел 4'!AE176</f>
        <v>0</v>
      </c>
      <c r="AQ171" s="174">
        <f>'Раздел 5'!H179</f>
        <v>0</v>
      </c>
      <c r="AR171" s="174">
        <f>'Раздел 2'!J176</f>
        <v>0</v>
      </c>
      <c r="AS171" s="210">
        <f t="shared" si="11"/>
        <v>0</v>
      </c>
      <c r="AT171" s="174">
        <f>'Раздел 5'!O179</f>
        <v>0</v>
      </c>
      <c r="AU171" s="174">
        <f>'Раздел 5'!P179</f>
        <v>0</v>
      </c>
      <c r="AV171" s="174">
        <f>'Раздел 5'!Q179</f>
        <v>0</v>
      </c>
      <c r="AW171" s="174">
        <f>'Раздел 5'!R179</f>
        <v>0</v>
      </c>
      <c r="AX171" s="174">
        <f>'Раздел 5'!S179</f>
        <v>0</v>
      </c>
      <c r="AY171" s="174">
        <f>'Раздел 5'!T179</f>
        <v>0</v>
      </c>
      <c r="AZ171" s="174">
        <f>'Раздел 5'!H179</f>
        <v>0</v>
      </c>
      <c r="BA171" s="174">
        <f>'Раздел 2'!J176</f>
        <v>0</v>
      </c>
      <c r="BB171" s="211">
        <f t="shared" si="12"/>
        <v>0</v>
      </c>
      <c r="BC171" s="211">
        <f t="shared" si="13"/>
        <v>0</v>
      </c>
      <c r="BD171" s="174">
        <f>'Раздел 6'!H176</f>
        <v>0</v>
      </c>
      <c r="BE171" s="174">
        <f>'Раздел 6'!L176</f>
        <v>0</v>
      </c>
      <c r="BF171" s="174">
        <f>'Раздел 6'!M176</f>
        <v>0</v>
      </c>
      <c r="BG171" s="174">
        <f>'Раздел 2'!J176</f>
        <v>0</v>
      </c>
      <c r="BH171" s="211">
        <f t="shared" si="14"/>
        <v>0</v>
      </c>
      <c r="BI171" s="174">
        <f>'Раздел 7'!H176</f>
        <v>0</v>
      </c>
      <c r="BJ171" s="174">
        <f>'Раздел 7'!L176</f>
        <v>0</v>
      </c>
      <c r="BK171" s="174">
        <f>'Раздел 7'!M176</f>
        <v>0</v>
      </c>
      <c r="BL171" s="174">
        <f>'Раздел 8'!H178</f>
        <v>0</v>
      </c>
      <c r="BM171" s="174">
        <f>'Раздел 8'!J178</f>
        <v>0</v>
      </c>
      <c r="BN171" s="174">
        <f>'Раздел 2'!J176</f>
        <v>0</v>
      </c>
      <c r="BO171" s="174">
        <f>'Раздел 8'!I178</f>
        <v>0</v>
      </c>
      <c r="BP171" s="174">
        <f>'Раздел 8'!T178</f>
        <v>0</v>
      </c>
      <c r="BQ171" s="174">
        <f>'Раздел 8'!AH178</f>
        <v>0</v>
      </c>
      <c r="BR171" s="174">
        <f>'Раздел 8'!AJ178</f>
        <v>0</v>
      </c>
    </row>
    <row r="172" spans="1:70">
      <c r="A172" s="206">
        <f>'Раздел 2'!$A$6</f>
        <v>2</v>
      </c>
      <c r="B172" s="206">
        <f>'Раздел 2'!$B$6</f>
        <v>1200200023561</v>
      </c>
      <c r="C172" s="206" t="str">
        <f>'Раздел 2'!$C$6</f>
        <v>ФКИС</v>
      </c>
      <c r="D172" s="206" t="str">
        <f>'Раздел 2'!$D$6</f>
        <v>СШ</v>
      </c>
      <c r="E172" s="206" t="str">
        <f>'Раздел 2'!$E$6</f>
        <v>МО</v>
      </c>
      <c r="F172" s="206" t="str">
        <f>'Раздел 1'!$A$15</f>
        <v>ОСН</v>
      </c>
      <c r="G172" s="207">
        <f t="shared" si="10"/>
        <v>0</v>
      </c>
      <c r="H172" s="208" t="s">
        <v>294</v>
      </c>
      <c r="I172" s="209">
        <v>171</v>
      </c>
      <c r="J172" s="174">
        <f>'Раздел 2'!H177</f>
        <v>0</v>
      </c>
      <c r="K172" s="174">
        <f>'Раздел 2'!J177</f>
        <v>0</v>
      </c>
      <c r="L172" s="174">
        <f>'Раздел 2'!K177</f>
        <v>0</v>
      </c>
      <c r="M172" s="174">
        <f>'Раздел 2'!W177</f>
        <v>0</v>
      </c>
      <c r="N172" s="174">
        <f>'Раздел 2'!Y177</f>
        <v>0</v>
      </c>
      <c r="O172" s="174">
        <f>'Раздел 2'!L177</f>
        <v>0</v>
      </c>
      <c r="P172" s="174">
        <f>'Раздел 2'!M177</f>
        <v>0</v>
      </c>
      <c r="Q172" s="174">
        <f>'Раздел 2'!N177</f>
        <v>0</v>
      </c>
      <c r="R172" s="174">
        <f>'Раздел 2'!O177</f>
        <v>0</v>
      </c>
      <c r="S172" s="174">
        <f>'Раздел 5'!H180</f>
        <v>0</v>
      </c>
      <c r="T172" s="174">
        <f>'Раздел 4'!H177</f>
        <v>0</v>
      </c>
      <c r="U172" s="174">
        <f>'Раздел 4'!I177</f>
        <v>0</v>
      </c>
      <c r="V172" s="174">
        <f>'Раздел 4'!J177</f>
        <v>0</v>
      </c>
      <c r="W172" s="174">
        <f>'Раздел 4'!K177</f>
        <v>0</v>
      </c>
      <c r="X172" s="174">
        <f>'Раздел 4'!L177</f>
        <v>0</v>
      </c>
      <c r="Y172" s="174">
        <f>'Раздел 4'!M177</f>
        <v>0</v>
      </c>
      <c r="Z172" s="174">
        <f>'Раздел 4'!N177</f>
        <v>0</v>
      </c>
      <c r="AA172" s="174">
        <f>'Раздел 4'!O177</f>
        <v>0</v>
      </c>
      <c r="AB172" s="174">
        <f>'Раздел 4'!P177</f>
        <v>0</v>
      </c>
      <c r="AC172" s="174">
        <f>'Раздел 4'!Q177</f>
        <v>0</v>
      </c>
      <c r="AD172" s="174">
        <f>'Раздел 4'!R177</f>
        <v>0</v>
      </c>
      <c r="AE172" s="174">
        <f>'Раздел 4'!V177</f>
        <v>0</v>
      </c>
      <c r="AF172" s="174">
        <f>'Раздел 4'!Z177</f>
        <v>0</v>
      </c>
      <c r="AG172" s="174">
        <f>'Раздел 2'!K177</f>
        <v>0</v>
      </c>
      <c r="AH172" s="174">
        <f>'Раздел 3'!H177</f>
        <v>0</v>
      </c>
      <c r="AI172" s="174">
        <f>'Раздел 3'!AB177</f>
        <v>0</v>
      </c>
      <c r="AJ172" s="174">
        <f>'Раздел 3'!AG177</f>
        <v>0</v>
      </c>
      <c r="AK172" s="174">
        <f>'Раздел 2'!J177</f>
        <v>0</v>
      </c>
      <c r="AL172" s="210"/>
      <c r="AM172" s="174">
        <f>'Раздел 2'!Z177</f>
        <v>0</v>
      </c>
      <c r="AN172" s="174">
        <f>'Раздел 2'!AA177</f>
        <v>0</v>
      </c>
      <c r="AO172" s="174">
        <f>'Раздел 4'!H177</f>
        <v>0</v>
      </c>
      <c r="AP172" s="174">
        <f>'Раздел 4'!AE177</f>
        <v>0</v>
      </c>
      <c r="AQ172" s="174">
        <f>'Раздел 5'!H180</f>
        <v>0</v>
      </c>
      <c r="AR172" s="174">
        <f>'Раздел 2'!J177</f>
        <v>0</v>
      </c>
      <c r="AS172" s="210">
        <f t="shared" si="11"/>
        <v>0</v>
      </c>
      <c r="AT172" s="174">
        <f>'Раздел 5'!O180</f>
        <v>0</v>
      </c>
      <c r="AU172" s="174">
        <f>'Раздел 5'!P180</f>
        <v>0</v>
      </c>
      <c r="AV172" s="174">
        <f>'Раздел 5'!Q180</f>
        <v>0</v>
      </c>
      <c r="AW172" s="174">
        <f>'Раздел 5'!R180</f>
        <v>0</v>
      </c>
      <c r="AX172" s="174">
        <f>'Раздел 5'!S180</f>
        <v>0</v>
      </c>
      <c r="AY172" s="174">
        <f>'Раздел 5'!T180</f>
        <v>0</v>
      </c>
      <c r="AZ172" s="174">
        <f>'Раздел 5'!H180</f>
        <v>0</v>
      </c>
      <c r="BA172" s="174">
        <f>'Раздел 2'!J177</f>
        <v>0</v>
      </c>
      <c r="BB172" s="211">
        <f t="shared" si="12"/>
        <v>0</v>
      </c>
      <c r="BC172" s="211">
        <f t="shared" si="13"/>
        <v>0</v>
      </c>
      <c r="BD172" s="174">
        <f>'Раздел 6'!H177</f>
        <v>0</v>
      </c>
      <c r="BE172" s="174">
        <f>'Раздел 6'!L177</f>
        <v>0</v>
      </c>
      <c r="BF172" s="174">
        <f>'Раздел 6'!M177</f>
        <v>0</v>
      </c>
      <c r="BG172" s="174">
        <f>'Раздел 2'!J177</f>
        <v>0</v>
      </c>
      <c r="BH172" s="211">
        <f t="shared" si="14"/>
        <v>0</v>
      </c>
      <c r="BI172" s="174">
        <f>'Раздел 7'!H177</f>
        <v>0</v>
      </c>
      <c r="BJ172" s="174">
        <f>'Раздел 7'!L177</f>
        <v>0</v>
      </c>
      <c r="BK172" s="174">
        <f>'Раздел 7'!M177</f>
        <v>0</v>
      </c>
      <c r="BL172" s="174">
        <f>'Раздел 8'!H179</f>
        <v>0</v>
      </c>
      <c r="BM172" s="174">
        <f>'Раздел 8'!J179</f>
        <v>0</v>
      </c>
      <c r="BN172" s="174">
        <f>'Раздел 2'!J177</f>
        <v>0</v>
      </c>
      <c r="BO172" s="174">
        <f>'Раздел 8'!I179</f>
        <v>0</v>
      </c>
      <c r="BP172" s="174">
        <f>'Раздел 8'!T179</f>
        <v>0</v>
      </c>
      <c r="BQ172" s="174">
        <f>'Раздел 8'!AH179</f>
        <v>0</v>
      </c>
      <c r="BR172" s="174">
        <f>'Раздел 8'!AJ179</f>
        <v>0</v>
      </c>
    </row>
    <row r="173" spans="1:70">
      <c r="A173" s="206">
        <f>'Раздел 2'!$A$6</f>
        <v>2</v>
      </c>
      <c r="B173" s="206">
        <f>'Раздел 2'!$B$6</f>
        <v>1200200023561</v>
      </c>
      <c r="C173" s="206" t="str">
        <f>'Раздел 2'!$C$6</f>
        <v>ФКИС</v>
      </c>
      <c r="D173" s="206" t="str">
        <f>'Раздел 2'!$D$6</f>
        <v>СШ</v>
      </c>
      <c r="E173" s="206" t="str">
        <f>'Раздел 2'!$E$6</f>
        <v>МО</v>
      </c>
      <c r="F173" s="206" t="str">
        <f>'Раздел 1'!$A$15</f>
        <v>ОСН</v>
      </c>
      <c r="G173" s="207">
        <f t="shared" si="10"/>
        <v>0</v>
      </c>
      <c r="H173" s="208" t="s">
        <v>609</v>
      </c>
      <c r="I173" s="209">
        <v>172</v>
      </c>
      <c r="J173" s="174">
        <f>'Раздел 2'!H178</f>
        <v>0</v>
      </c>
      <c r="K173" s="174">
        <f>'Раздел 2'!J178</f>
        <v>0</v>
      </c>
      <c r="L173" s="174">
        <f>'Раздел 2'!K178</f>
        <v>0</v>
      </c>
      <c r="M173" s="174">
        <f>'Раздел 2'!W178</f>
        <v>0</v>
      </c>
      <c r="N173" s="174">
        <f>'Раздел 2'!Y178</f>
        <v>0</v>
      </c>
      <c r="O173" s="174">
        <f>'Раздел 2'!L178</f>
        <v>0</v>
      </c>
      <c r="P173" s="174">
        <f>'Раздел 2'!M178</f>
        <v>0</v>
      </c>
      <c r="Q173" s="174">
        <f>'Раздел 2'!N178</f>
        <v>0</v>
      </c>
      <c r="R173" s="174">
        <f>'Раздел 2'!O178</f>
        <v>0</v>
      </c>
      <c r="S173" s="174">
        <f>'Раздел 5'!H181</f>
        <v>0</v>
      </c>
      <c r="T173" s="174">
        <f>'Раздел 4'!H178</f>
        <v>0</v>
      </c>
      <c r="U173" s="174">
        <f>'Раздел 4'!I178</f>
        <v>0</v>
      </c>
      <c r="V173" s="174">
        <f>'Раздел 4'!J178</f>
        <v>0</v>
      </c>
      <c r="W173" s="174">
        <f>'Раздел 4'!K178</f>
        <v>0</v>
      </c>
      <c r="X173" s="174">
        <f>'Раздел 4'!L178</f>
        <v>0</v>
      </c>
      <c r="Y173" s="174">
        <f>'Раздел 4'!M178</f>
        <v>0</v>
      </c>
      <c r="Z173" s="174">
        <f>'Раздел 4'!N178</f>
        <v>0</v>
      </c>
      <c r="AA173" s="174">
        <f>'Раздел 4'!O178</f>
        <v>0</v>
      </c>
      <c r="AB173" s="174">
        <f>'Раздел 4'!P178</f>
        <v>0</v>
      </c>
      <c r="AC173" s="174">
        <f>'Раздел 4'!Q178</f>
        <v>0</v>
      </c>
      <c r="AD173" s="174">
        <f>'Раздел 4'!R178</f>
        <v>0</v>
      </c>
      <c r="AE173" s="174">
        <f>'Раздел 4'!V178</f>
        <v>0</v>
      </c>
      <c r="AF173" s="174">
        <f>'Раздел 4'!Z178</f>
        <v>0</v>
      </c>
      <c r="AG173" s="174">
        <f>'Раздел 2'!K178</f>
        <v>0</v>
      </c>
      <c r="AH173" s="174">
        <f>'Раздел 3'!H178</f>
        <v>0</v>
      </c>
      <c r="AI173" s="174">
        <f>'Раздел 3'!AB178</f>
        <v>0</v>
      </c>
      <c r="AJ173" s="174">
        <f>'Раздел 3'!AG178</f>
        <v>0</v>
      </c>
      <c r="AK173" s="174">
        <f>'Раздел 2'!J178</f>
        <v>0</v>
      </c>
      <c r="AL173" s="210"/>
      <c r="AM173" s="174">
        <f>'Раздел 2'!Z178</f>
        <v>0</v>
      </c>
      <c r="AN173" s="174">
        <f>'Раздел 2'!AA178</f>
        <v>0</v>
      </c>
      <c r="AO173" s="174">
        <f>'Раздел 4'!H178</f>
        <v>0</v>
      </c>
      <c r="AP173" s="174">
        <f>'Раздел 4'!AE178</f>
        <v>0</v>
      </c>
      <c r="AQ173" s="174">
        <f>'Раздел 5'!H181</f>
        <v>0</v>
      </c>
      <c r="AR173" s="174">
        <f>'Раздел 2'!J178</f>
        <v>0</v>
      </c>
      <c r="AS173" s="210">
        <f t="shared" si="11"/>
        <v>0</v>
      </c>
      <c r="AT173" s="174">
        <f>'Раздел 5'!O181</f>
        <v>0</v>
      </c>
      <c r="AU173" s="174">
        <f>'Раздел 5'!P181</f>
        <v>0</v>
      </c>
      <c r="AV173" s="174">
        <f>'Раздел 5'!Q181</f>
        <v>0</v>
      </c>
      <c r="AW173" s="174">
        <f>'Раздел 5'!R181</f>
        <v>0</v>
      </c>
      <c r="AX173" s="174">
        <f>'Раздел 5'!S181</f>
        <v>0</v>
      </c>
      <c r="AY173" s="174">
        <f>'Раздел 5'!T181</f>
        <v>0</v>
      </c>
      <c r="AZ173" s="174">
        <f>'Раздел 5'!H181</f>
        <v>0</v>
      </c>
      <c r="BA173" s="174">
        <f>'Раздел 2'!J178</f>
        <v>0</v>
      </c>
      <c r="BB173" s="211">
        <f t="shared" si="12"/>
        <v>0</v>
      </c>
      <c r="BC173" s="211">
        <f t="shared" si="13"/>
        <v>0</v>
      </c>
      <c r="BD173" s="174">
        <f>'Раздел 6'!H178</f>
        <v>0</v>
      </c>
      <c r="BE173" s="174">
        <f>'Раздел 6'!L178</f>
        <v>0</v>
      </c>
      <c r="BF173" s="174">
        <f>'Раздел 6'!M178</f>
        <v>0</v>
      </c>
      <c r="BG173" s="174">
        <f>'Раздел 2'!J178</f>
        <v>0</v>
      </c>
      <c r="BH173" s="211">
        <f t="shared" si="14"/>
        <v>0</v>
      </c>
      <c r="BI173" s="174">
        <f>'Раздел 7'!H178</f>
        <v>0</v>
      </c>
      <c r="BJ173" s="174">
        <f>'Раздел 7'!L178</f>
        <v>0</v>
      </c>
      <c r="BK173" s="174">
        <f>'Раздел 7'!M178</f>
        <v>0</v>
      </c>
      <c r="BL173" s="174">
        <f>'Раздел 8'!H180</f>
        <v>0</v>
      </c>
      <c r="BM173" s="174">
        <f>'Раздел 8'!J180</f>
        <v>0</v>
      </c>
      <c r="BN173" s="174">
        <f>'Раздел 2'!J178</f>
        <v>0</v>
      </c>
      <c r="BO173" s="174">
        <f>'Раздел 8'!I180</f>
        <v>0</v>
      </c>
      <c r="BP173" s="174">
        <f>'Раздел 8'!T180</f>
        <v>0</v>
      </c>
      <c r="BQ173" s="174">
        <f>'Раздел 8'!AH180</f>
        <v>0</v>
      </c>
      <c r="BR173" s="174">
        <f>'Раздел 8'!AJ180</f>
        <v>0</v>
      </c>
    </row>
    <row r="174" spans="1:70">
      <c r="A174" s="206">
        <f>'Раздел 2'!$A$6</f>
        <v>2</v>
      </c>
      <c r="B174" s="206">
        <f>'Раздел 2'!$B$6</f>
        <v>1200200023561</v>
      </c>
      <c r="C174" s="206" t="str">
        <f>'Раздел 2'!$C$6</f>
        <v>ФКИС</v>
      </c>
      <c r="D174" s="206" t="str">
        <f>'Раздел 2'!$D$6</f>
        <v>СШ</v>
      </c>
      <c r="E174" s="206" t="str">
        <f>'Раздел 2'!$E$6</f>
        <v>МО</v>
      </c>
      <c r="F174" s="206" t="str">
        <f>'Раздел 1'!$A$15</f>
        <v>ОСН</v>
      </c>
      <c r="G174" s="207">
        <f t="shared" si="10"/>
        <v>0</v>
      </c>
      <c r="H174" s="208" t="s">
        <v>780</v>
      </c>
      <c r="I174" s="209">
        <v>173</v>
      </c>
      <c r="J174" s="174">
        <f>'Раздел 2'!H179</f>
        <v>0</v>
      </c>
      <c r="K174" s="174">
        <f>'Раздел 2'!J179</f>
        <v>0</v>
      </c>
      <c r="L174" s="174">
        <f>'Раздел 2'!K179</f>
        <v>0</v>
      </c>
      <c r="M174" s="174">
        <f>'Раздел 2'!W179</f>
        <v>0</v>
      </c>
      <c r="N174" s="174">
        <f>'Раздел 2'!Y179</f>
        <v>0</v>
      </c>
      <c r="O174" s="174">
        <f>'Раздел 2'!L179</f>
        <v>0</v>
      </c>
      <c r="P174" s="174">
        <f>'Раздел 2'!M179</f>
        <v>0</v>
      </c>
      <c r="Q174" s="174">
        <f>'Раздел 2'!N179</f>
        <v>0</v>
      </c>
      <c r="R174" s="174">
        <f>'Раздел 2'!O179</f>
        <v>0</v>
      </c>
      <c r="S174" s="174">
        <f>'Раздел 5'!H182</f>
        <v>0</v>
      </c>
      <c r="T174" s="174">
        <f>'Раздел 4'!H179</f>
        <v>0</v>
      </c>
      <c r="U174" s="174">
        <f>'Раздел 4'!I179</f>
        <v>0</v>
      </c>
      <c r="V174" s="174">
        <f>'Раздел 4'!J179</f>
        <v>0</v>
      </c>
      <c r="W174" s="174">
        <f>'Раздел 4'!K179</f>
        <v>0</v>
      </c>
      <c r="X174" s="174">
        <f>'Раздел 4'!L179</f>
        <v>0</v>
      </c>
      <c r="Y174" s="174">
        <f>'Раздел 4'!M179</f>
        <v>0</v>
      </c>
      <c r="Z174" s="174">
        <f>'Раздел 4'!N179</f>
        <v>0</v>
      </c>
      <c r="AA174" s="174">
        <f>'Раздел 4'!O179</f>
        <v>0</v>
      </c>
      <c r="AB174" s="174">
        <f>'Раздел 4'!P179</f>
        <v>0</v>
      </c>
      <c r="AC174" s="174">
        <f>'Раздел 4'!Q179</f>
        <v>0</v>
      </c>
      <c r="AD174" s="174">
        <f>'Раздел 4'!R179</f>
        <v>0</v>
      </c>
      <c r="AE174" s="174">
        <f>'Раздел 4'!V179</f>
        <v>0</v>
      </c>
      <c r="AF174" s="174">
        <f>'Раздел 4'!Z179</f>
        <v>0</v>
      </c>
      <c r="AG174" s="174">
        <f>'Раздел 2'!K179</f>
        <v>0</v>
      </c>
      <c r="AH174" s="174">
        <f>'Раздел 3'!H179</f>
        <v>0</v>
      </c>
      <c r="AI174" s="174">
        <f>'Раздел 3'!AB179</f>
        <v>0</v>
      </c>
      <c r="AJ174" s="174">
        <f>'Раздел 3'!AG179</f>
        <v>0</v>
      </c>
      <c r="AK174" s="174">
        <f>'Раздел 2'!J179</f>
        <v>0</v>
      </c>
      <c r="AL174" s="210"/>
      <c r="AM174" s="174">
        <f>'Раздел 2'!Z179</f>
        <v>0</v>
      </c>
      <c r="AN174" s="174">
        <f>'Раздел 2'!AA179</f>
        <v>0</v>
      </c>
      <c r="AO174" s="174">
        <f>'Раздел 4'!H179</f>
        <v>0</v>
      </c>
      <c r="AP174" s="174">
        <f>'Раздел 4'!AE179</f>
        <v>0</v>
      </c>
      <c r="AQ174" s="174">
        <f>'Раздел 5'!H182</f>
        <v>0</v>
      </c>
      <c r="AR174" s="174">
        <f>'Раздел 2'!J179</f>
        <v>0</v>
      </c>
      <c r="AS174" s="210">
        <f t="shared" si="11"/>
        <v>0</v>
      </c>
      <c r="AT174" s="174">
        <f>'Раздел 5'!O182</f>
        <v>0</v>
      </c>
      <c r="AU174" s="174">
        <f>'Раздел 5'!P182</f>
        <v>0</v>
      </c>
      <c r="AV174" s="174">
        <f>'Раздел 5'!Q182</f>
        <v>0</v>
      </c>
      <c r="AW174" s="174">
        <f>'Раздел 5'!R182</f>
        <v>0</v>
      </c>
      <c r="AX174" s="174">
        <f>'Раздел 5'!S182</f>
        <v>0</v>
      </c>
      <c r="AY174" s="174">
        <f>'Раздел 5'!T182</f>
        <v>0</v>
      </c>
      <c r="AZ174" s="174">
        <f>'Раздел 5'!H182</f>
        <v>0</v>
      </c>
      <c r="BA174" s="174">
        <f>'Раздел 2'!J179</f>
        <v>0</v>
      </c>
      <c r="BB174" s="211">
        <f t="shared" si="12"/>
        <v>0</v>
      </c>
      <c r="BC174" s="211">
        <f t="shared" si="13"/>
        <v>0</v>
      </c>
      <c r="BD174" s="174">
        <f>'Раздел 6'!H179</f>
        <v>0</v>
      </c>
      <c r="BE174" s="174">
        <f>'Раздел 6'!L179</f>
        <v>0</v>
      </c>
      <c r="BF174" s="174">
        <f>'Раздел 6'!M179</f>
        <v>0</v>
      </c>
      <c r="BG174" s="174">
        <f>'Раздел 2'!J179</f>
        <v>0</v>
      </c>
      <c r="BH174" s="211">
        <f t="shared" si="14"/>
        <v>0</v>
      </c>
      <c r="BI174" s="174">
        <f>'Раздел 7'!H179</f>
        <v>0</v>
      </c>
      <c r="BJ174" s="174">
        <f>'Раздел 7'!L179</f>
        <v>0</v>
      </c>
      <c r="BK174" s="174">
        <f>'Раздел 7'!M179</f>
        <v>0</v>
      </c>
      <c r="BL174" s="174">
        <f>'Раздел 8'!H181</f>
        <v>0</v>
      </c>
      <c r="BM174" s="174">
        <f>'Раздел 8'!J181</f>
        <v>0</v>
      </c>
      <c r="BN174" s="174">
        <f>'Раздел 2'!J179</f>
        <v>0</v>
      </c>
      <c r="BO174" s="174">
        <f>'Раздел 8'!I181</f>
        <v>0</v>
      </c>
      <c r="BP174" s="174">
        <f>'Раздел 8'!T181</f>
        <v>0</v>
      </c>
      <c r="BQ174" s="174">
        <f>'Раздел 8'!AH181</f>
        <v>0</v>
      </c>
      <c r="BR174" s="174">
        <f>'Раздел 8'!AJ181</f>
        <v>0</v>
      </c>
    </row>
    <row r="175" spans="1:70">
      <c r="A175" s="206">
        <f>'Раздел 2'!$A$6</f>
        <v>2</v>
      </c>
      <c r="B175" s="206">
        <f>'Раздел 2'!$B$6</f>
        <v>1200200023561</v>
      </c>
      <c r="C175" s="206" t="str">
        <f>'Раздел 2'!$C$6</f>
        <v>ФКИС</v>
      </c>
      <c r="D175" s="206" t="str">
        <f>'Раздел 2'!$D$6</f>
        <v>СШ</v>
      </c>
      <c r="E175" s="206" t="str">
        <f>'Раздел 2'!$E$6</f>
        <v>МО</v>
      </c>
      <c r="F175" s="206" t="str">
        <f>'Раздел 1'!$A$15</f>
        <v>ОСН</v>
      </c>
      <c r="G175" s="207">
        <f t="shared" si="10"/>
        <v>0</v>
      </c>
      <c r="H175" s="208" t="s">
        <v>296</v>
      </c>
      <c r="I175" s="209">
        <v>174</v>
      </c>
      <c r="J175" s="174">
        <f>'Раздел 2'!H180</f>
        <v>0</v>
      </c>
      <c r="K175" s="174">
        <f>'Раздел 2'!J180</f>
        <v>0</v>
      </c>
      <c r="L175" s="174">
        <f>'Раздел 2'!K180</f>
        <v>0</v>
      </c>
      <c r="M175" s="174">
        <f>'Раздел 2'!W180</f>
        <v>0</v>
      </c>
      <c r="N175" s="174">
        <f>'Раздел 2'!Y180</f>
        <v>0</v>
      </c>
      <c r="O175" s="174">
        <f>'Раздел 2'!L180</f>
        <v>0</v>
      </c>
      <c r="P175" s="174">
        <f>'Раздел 2'!M180</f>
        <v>0</v>
      </c>
      <c r="Q175" s="174">
        <f>'Раздел 2'!N180</f>
        <v>0</v>
      </c>
      <c r="R175" s="174">
        <f>'Раздел 2'!O180</f>
        <v>0</v>
      </c>
      <c r="S175" s="174">
        <f>'Раздел 5'!H183</f>
        <v>0</v>
      </c>
      <c r="T175" s="174">
        <f>'Раздел 4'!H180</f>
        <v>0</v>
      </c>
      <c r="U175" s="174">
        <f>'Раздел 4'!I180</f>
        <v>0</v>
      </c>
      <c r="V175" s="174">
        <f>'Раздел 4'!J180</f>
        <v>0</v>
      </c>
      <c r="W175" s="174">
        <f>'Раздел 4'!K180</f>
        <v>0</v>
      </c>
      <c r="X175" s="174">
        <f>'Раздел 4'!L180</f>
        <v>0</v>
      </c>
      <c r="Y175" s="174">
        <f>'Раздел 4'!M180</f>
        <v>0</v>
      </c>
      <c r="Z175" s="174">
        <f>'Раздел 4'!N180</f>
        <v>0</v>
      </c>
      <c r="AA175" s="174">
        <f>'Раздел 4'!O180</f>
        <v>0</v>
      </c>
      <c r="AB175" s="174">
        <f>'Раздел 4'!P180</f>
        <v>0</v>
      </c>
      <c r="AC175" s="174">
        <f>'Раздел 4'!Q180</f>
        <v>0</v>
      </c>
      <c r="AD175" s="174">
        <f>'Раздел 4'!R180</f>
        <v>0</v>
      </c>
      <c r="AE175" s="174">
        <f>'Раздел 4'!V180</f>
        <v>0</v>
      </c>
      <c r="AF175" s="174">
        <f>'Раздел 4'!Z180</f>
        <v>0</v>
      </c>
      <c r="AG175" s="174">
        <f>'Раздел 2'!K180</f>
        <v>0</v>
      </c>
      <c r="AH175" s="174">
        <f>'Раздел 3'!H180</f>
        <v>0</v>
      </c>
      <c r="AI175" s="174">
        <f>'Раздел 3'!AB180</f>
        <v>0</v>
      </c>
      <c r="AJ175" s="174">
        <f>'Раздел 3'!AG180</f>
        <v>0</v>
      </c>
      <c r="AK175" s="174">
        <f>'Раздел 2'!J180</f>
        <v>0</v>
      </c>
      <c r="AL175" s="210"/>
      <c r="AM175" s="174">
        <f>'Раздел 2'!Z180</f>
        <v>0</v>
      </c>
      <c r="AN175" s="174">
        <f>'Раздел 2'!AA180</f>
        <v>0</v>
      </c>
      <c r="AO175" s="174">
        <f>'Раздел 4'!H180</f>
        <v>0</v>
      </c>
      <c r="AP175" s="174">
        <f>'Раздел 4'!AE180</f>
        <v>0</v>
      </c>
      <c r="AQ175" s="174">
        <f>'Раздел 5'!H183</f>
        <v>0</v>
      </c>
      <c r="AR175" s="174">
        <f>'Раздел 2'!J180</f>
        <v>0</v>
      </c>
      <c r="AS175" s="210">
        <f t="shared" si="11"/>
        <v>0</v>
      </c>
      <c r="AT175" s="174">
        <f>'Раздел 5'!O183</f>
        <v>0</v>
      </c>
      <c r="AU175" s="174">
        <f>'Раздел 5'!P183</f>
        <v>0</v>
      </c>
      <c r="AV175" s="174">
        <f>'Раздел 5'!Q183</f>
        <v>0</v>
      </c>
      <c r="AW175" s="174">
        <f>'Раздел 5'!R183</f>
        <v>0</v>
      </c>
      <c r="AX175" s="174">
        <f>'Раздел 5'!S183</f>
        <v>0</v>
      </c>
      <c r="AY175" s="174">
        <f>'Раздел 5'!T183</f>
        <v>0</v>
      </c>
      <c r="AZ175" s="174">
        <f>'Раздел 5'!H183</f>
        <v>0</v>
      </c>
      <c r="BA175" s="174">
        <f>'Раздел 2'!J180</f>
        <v>0</v>
      </c>
      <c r="BB175" s="211">
        <f t="shared" si="12"/>
        <v>0</v>
      </c>
      <c r="BC175" s="211">
        <f t="shared" si="13"/>
        <v>0</v>
      </c>
      <c r="BD175" s="174">
        <f>'Раздел 6'!H180</f>
        <v>0</v>
      </c>
      <c r="BE175" s="174">
        <f>'Раздел 6'!L180</f>
        <v>0</v>
      </c>
      <c r="BF175" s="174">
        <f>'Раздел 6'!M180</f>
        <v>0</v>
      </c>
      <c r="BG175" s="174">
        <f>'Раздел 2'!J180</f>
        <v>0</v>
      </c>
      <c r="BH175" s="211">
        <f t="shared" si="14"/>
        <v>0</v>
      </c>
      <c r="BI175" s="174">
        <f>'Раздел 7'!H180</f>
        <v>0</v>
      </c>
      <c r="BJ175" s="174">
        <f>'Раздел 7'!L180</f>
        <v>0</v>
      </c>
      <c r="BK175" s="174">
        <f>'Раздел 7'!M180</f>
        <v>0</v>
      </c>
      <c r="BL175" s="174">
        <f>'Раздел 8'!H182</f>
        <v>0</v>
      </c>
      <c r="BM175" s="174">
        <f>'Раздел 8'!J182</f>
        <v>0</v>
      </c>
      <c r="BN175" s="174">
        <f>'Раздел 2'!J180</f>
        <v>0</v>
      </c>
      <c r="BO175" s="174">
        <f>'Раздел 8'!I182</f>
        <v>0</v>
      </c>
      <c r="BP175" s="174">
        <f>'Раздел 8'!T182</f>
        <v>0</v>
      </c>
      <c r="BQ175" s="174">
        <f>'Раздел 8'!AH182</f>
        <v>0</v>
      </c>
      <c r="BR175" s="174">
        <f>'Раздел 8'!AJ182</f>
        <v>0</v>
      </c>
    </row>
    <row r="176" spans="1:70">
      <c r="A176" s="206">
        <f>'Раздел 2'!$A$6</f>
        <v>2</v>
      </c>
      <c r="B176" s="206">
        <f>'Раздел 2'!$B$6</f>
        <v>1200200023561</v>
      </c>
      <c r="C176" s="206" t="str">
        <f>'Раздел 2'!$C$6</f>
        <v>ФКИС</v>
      </c>
      <c r="D176" s="206" t="str">
        <f>'Раздел 2'!$D$6</f>
        <v>СШ</v>
      </c>
      <c r="E176" s="206" t="str">
        <f>'Раздел 2'!$E$6</f>
        <v>МО</v>
      </c>
      <c r="F176" s="206" t="str">
        <f>'Раздел 1'!$A$15</f>
        <v>ОСН</v>
      </c>
      <c r="G176" s="207">
        <f t="shared" si="10"/>
        <v>0</v>
      </c>
      <c r="H176" s="208" t="s">
        <v>298</v>
      </c>
      <c r="I176" s="209">
        <v>175</v>
      </c>
      <c r="J176" s="174">
        <f>'Раздел 2'!H181</f>
        <v>0</v>
      </c>
      <c r="K176" s="174">
        <f>'Раздел 2'!J181</f>
        <v>0</v>
      </c>
      <c r="L176" s="174">
        <f>'Раздел 2'!K181</f>
        <v>0</v>
      </c>
      <c r="M176" s="174">
        <f>'Раздел 2'!W181</f>
        <v>0</v>
      </c>
      <c r="N176" s="174">
        <f>'Раздел 2'!Y181</f>
        <v>0</v>
      </c>
      <c r="O176" s="174">
        <f>'Раздел 2'!L181</f>
        <v>0</v>
      </c>
      <c r="P176" s="174">
        <f>'Раздел 2'!M181</f>
        <v>0</v>
      </c>
      <c r="Q176" s="174">
        <f>'Раздел 2'!N181</f>
        <v>0</v>
      </c>
      <c r="R176" s="174">
        <f>'Раздел 2'!O181</f>
        <v>0</v>
      </c>
      <c r="S176" s="174">
        <f>'Раздел 5'!H184</f>
        <v>0</v>
      </c>
      <c r="T176" s="174">
        <f>'Раздел 4'!H181</f>
        <v>0</v>
      </c>
      <c r="U176" s="174">
        <f>'Раздел 4'!I181</f>
        <v>0</v>
      </c>
      <c r="V176" s="174">
        <f>'Раздел 4'!J181</f>
        <v>0</v>
      </c>
      <c r="W176" s="174">
        <f>'Раздел 4'!K181</f>
        <v>0</v>
      </c>
      <c r="X176" s="174">
        <f>'Раздел 4'!L181</f>
        <v>0</v>
      </c>
      <c r="Y176" s="174">
        <f>'Раздел 4'!M181</f>
        <v>0</v>
      </c>
      <c r="Z176" s="174">
        <f>'Раздел 4'!N181</f>
        <v>0</v>
      </c>
      <c r="AA176" s="174">
        <f>'Раздел 4'!O181</f>
        <v>0</v>
      </c>
      <c r="AB176" s="174">
        <f>'Раздел 4'!P181</f>
        <v>0</v>
      </c>
      <c r="AC176" s="174">
        <f>'Раздел 4'!Q181</f>
        <v>0</v>
      </c>
      <c r="AD176" s="174">
        <f>'Раздел 4'!R181</f>
        <v>0</v>
      </c>
      <c r="AE176" s="174">
        <f>'Раздел 4'!V181</f>
        <v>0</v>
      </c>
      <c r="AF176" s="174">
        <f>'Раздел 4'!Z181</f>
        <v>0</v>
      </c>
      <c r="AG176" s="174">
        <f>'Раздел 2'!K181</f>
        <v>0</v>
      </c>
      <c r="AH176" s="174">
        <f>'Раздел 3'!H181</f>
        <v>0</v>
      </c>
      <c r="AI176" s="174">
        <f>'Раздел 3'!AB181</f>
        <v>0</v>
      </c>
      <c r="AJ176" s="174">
        <f>'Раздел 3'!AG181</f>
        <v>0</v>
      </c>
      <c r="AK176" s="174">
        <f>'Раздел 2'!J181</f>
        <v>0</v>
      </c>
      <c r="AL176" s="210"/>
      <c r="AM176" s="174">
        <f>'Раздел 2'!Z181</f>
        <v>0</v>
      </c>
      <c r="AN176" s="174">
        <f>'Раздел 2'!AA181</f>
        <v>0</v>
      </c>
      <c r="AO176" s="174">
        <f>'Раздел 4'!H181</f>
        <v>0</v>
      </c>
      <c r="AP176" s="174">
        <f>'Раздел 4'!AE181</f>
        <v>0</v>
      </c>
      <c r="AQ176" s="174">
        <f>'Раздел 5'!H184</f>
        <v>0</v>
      </c>
      <c r="AR176" s="174">
        <f>'Раздел 2'!J181</f>
        <v>0</v>
      </c>
      <c r="AS176" s="210">
        <f t="shared" si="11"/>
        <v>0</v>
      </c>
      <c r="AT176" s="174">
        <f>'Раздел 5'!O184</f>
        <v>0</v>
      </c>
      <c r="AU176" s="174">
        <f>'Раздел 5'!P184</f>
        <v>0</v>
      </c>
      <c r="AV176" s="174">
        <f>'Раздел 5'!Q184</f>
        <v>0</v>
      </c>
      <c r="AW176" s="174">
        <f>'Раздел 5'!R184</f>
        <v>0</v>
      </c>
      <c r="AX176" s="174">
        <f>'Раздел 5'!S184</f>
        <v>0</v>
      </c>
      <c r="AY176" s="174">
        <f>'Раздел 5'!T184</f>
        <v>0</v>
      </c>
      <c r="AZ176" s="174">
        <f>'Раздел 5'!H184</f>
        <v>0</v>
      </c>
      <c r="BA176" s="174">
        <f>'Раздел 2'!J181</f>
        <v>0</v>
      </c>
      <c r="BB176" s="211">
        <f t="shared" si="12"/>
        <v>0</v>
      </c>
      <c r="BC176" s="211">
        <f t="shared" si="13"/>
        <v>0</v>
      </c>
      <c r="BD176" s="174">
        <f>'Раздел 6'!H181</f>
        <v>0</v>
      </c>
      <c r="BE176" s="174">
        <f>'Раздел 6'!L181</f>
        <v>0</v>
      </c>
      <c r="BF176" s="174">
        <f>'Раздел 6'!M181</f>
        <v>0</v>
      </c>
      <c r="BG176" s="174">
        <f>'Раздел 2'!J181</f>
        <v>0</v>
      </c>
      <c r="BH176" s="211">
        <f t="shared" si="14"/>
        <v>0</v>
      </c>
      <c r="BI176" s="174">
        <f>'Раздел 7'!H181</f>
        <v>0</v>
      </c>
      <c r="BJ176" s="174">
        <f>'Раздел 7'!L181</f>
        <v>0</v>
      </c>
      <c r="BK176" s="174">
        <f>'Раздел 7'!M181</f>
        <v>0</v>
      </c>
      <c r="BL176" s="174">
        <f>'Раздел 8'!H183</f>
        <v>0</v>
      </c>
      <c r="BM176" s="174">
        <f>'Раздел 8'!J183</f>
        <v>0</v>
      </c>
      <c r="BN176" s="174">
        <f>'Раздел 2'!J181</f>
        <v>0</v>
      </c>
      <c r="BO176" s="174">
        <f>'Раздел 8'!I183</f>
        <v>0</v>
      </c>
      <c r="BP176" s="174">
        <f>'Раздел 8'!T183</f>
        <v>0</v>
      </c>
      <c r="BQ176" s="174">
        <f>'Раздел 8'!AH183</f>
        <v>0</v>
      </c>
      <c r="BR176" s="174">
        <f>'Раздел 8'!AJ183</f>
        <v>0</v>
      </c>
    </row>
    <row r="177" spans="1:70">
      <c r="A177" s="206">
        <f>'Раздел 2'!$A$6</f>
        <v>2</v>
      </c>
      <c r="B177" s="206">
        <f>'Раздел 2'!$B$6</f>
        <v>1200200023561</v>
      </c>
      <c r="C177" s="206" t="str">
        <f>'Раздел 2'!$C$6</f>
        <v>ФКИС</v>
      </c>
      <c r="D177" s="206" t="str">
        <f>'Раздел 2'!$D$6</f>
        <v>СШ</v>
      </c>
      <c r="E177" s="206" t="str">
        <f>'Раздел 2'!$E$6</f>
        <v>МО</v>
      </c>
      <c r="F177" s="206" t="str">
        <f>'Раздел 1'!$A$15</f>
        <v>ОСН</v>
      </c>
      <c r="G177" s="207">
        <f t="shared" si="10"/>
        <v>0</v>
      </c>
      <c r="H177" s="208" t="s">
        <v>300</v>
      </c>
      <c r="I177" s="209">
        <v>176</v>
      </c>
      <c r="J177" s="174">
        <f>'Раздел 2'!H182</f>
        <v>0</v>
      </c>
      <c r="K177" s="174">
        <f>'Раздел 2'!J182</f>
        <v>0</v>
      </c>
      <c r="L177" s="174">
        <f>'Раздел 2'!K182</f>
        <v>0</v>
      </c>
      <c r="M177" s="174">
        <f>'Раздел 2'!W182</f>
        <v>0</v>
      </c>
      <c r="N177" s="174">
        <f>'Раздел 2'!Y182</f>
        <v>0</v>
      </c>
      <c r="O177" s="174">
        <f>'Раздел 2'!L182</f>
        <v>0</v>
      </c>
      <c r="P177" s="174">
        <f>'Раздел 2'!M182</f>
        <v>0</v>
      </c>
      <c r="Q177" s="174">
        <f>'Раздел 2'!N182</f>
        <v>0</v>
      </c>
      <c r="R177" s="174">
        <f>'Раздел 2'!O182</f>
        <v>0</v>
      </c>
      <c r="S177" s="174">
        <f>'Раздел 5'!H185</f>
        <v>0</v>
      </c>
      <c r="T177" s="174">
        <f>'Раздел 4'!H182</f>
        <v>0</v>
      </c>
      <c r="U177" s="174">
        <f>'Раздел 4'!I182</f>
        <v>0</v>
      </c>
      <c r="V177" s="174">
        <f>'Раздел 4'!J182</f>
        <v>0</v>
      </c>
      <c r="W177" s="174">
        <f>'Раздел 4'!K182</f>
        <v>0</v>
      </c>
      <c r="X177" s="174">
        <f>'Раздел 4'!L182</f>
        <v>0</v>
      </c>
      <c r="Y177" s="174">
        <f>'Раздел 4'!M182</f>
        <v>0</v>
      </c>
      <c r="Z177" s="174">
        <f>'Раздел 4'!N182</f>
        <v>0</v>
      </c>
      <c r="AA177" s="174">
        <f>'Раздел 4'!O182</f>
        <v>0</v>
      </c>
      <c r="AB177" s="174">
        <f>'Раздел 4'!P182</f>
        <v>0</v>
      </c>
      <c r="AC177" s="174">
        <f>'Раздел 4'!Q182</f>
        <v>0</v>
      </c>
      <c r="AD177" s="174">
        <f>'Раздел 4'!R182</f>
        <v>0</v>
      </c>
      <c r="AE177" s="174">
        <f>'Раздел 4'!V182</f>
        <v>0</v>
      </c>
      <c r="AF177" s="174">
        <f>'Раздел 4'!Z182</f>
        <v>0</v>
      </c>
      <c r="AG177" s="174">
        <f>'Раздел 2'!K182</f>
        <v>0</v>
      </c>
      <c r="AH177" s="174">
        <f>'Раздел 3'!H182</f>
        <v>0</v>
      </c>
      <c r="AI177" s="174">
        <f>'Раздел 3'!AB182</f>
        <v>0</v>
      </c>
      <c r="AJ177" s="174">
        <f>'Раздел 3'!AG182</f>
        <v>0</v>
      </c>
      <c r="AK177" s="174">
        <f>'Раздел 2'!J182</f>
        <v>0</v>
      </c>
      <c r="AL177" s="210"/>
      <c r="AM177" s="174">
        <f>'Раздел 2'!Z182</f>
        <v>0</v>
      </c>
      <c r="AN177" s="174">
        <f>'Раздел 2'!AA182</f>
        <v>0</v>
      </c>
      <c r="AO177" s="174">
        <f>'Раздел 4'!H182</f>
        <v>0</v>
      </c>
      <c r="AP177" s="174">
        <f>'Раздел 4'!AE182</f>
        <v>0</v>
      </c>
      <c r="AQ177" s="174">
        <f>'Раздел 5'!H185</f>
        <v>0</v>
      </c>
      <c r="AR177" s="174">
        <f>'Раздел 2'!J182</f>
        <v>0</v>
      </c>
      <c r="AS177" s="210">
        <f t="shared" si="11"/>
        <v>0</v>
      </c>
      <c r="AT177" s="174">
        <f>'Раздел 5'!O185</f>
        <v>0</v>
      </c>
      <c r="AU177" s="174">
        <f>'Раздел 5'!P185</f>
        <v>0</v>
      </c>
      <c r="AV177" s="174">
        <f>'Раздел 5'!Q185</f>
        <v>0</v>
      </c>
      <c r="AW177" s="174">
        <f>'Раздел 5'!R185</f>
        <v>0</v>
      </c>
      <c r="AX177" s="174">
        <f>'Раздел 5'!S185</f>
        <v>0</v>
      </c>
      <c r="AY177" s="174">
        <f>'Раздел 5'!T185</f>
        <v>0</v>
      </c>
      <c r="AZ177" s="174">
        <f>'Раздел 5'!H185</f>
        <v>0</v>
      </c>
      <c r="BA177" s="174">
        <f>'Раздел 2'!J182</f>
        <v>0</v>
      </c>
      <c r="BB177" s="211">
        <f t="shared" si="12"/>
        <v>0</v>
      </c>
      <c r="BC177" s="211">
        <f t="shared" si="13"/>
        <v>0</v>
      </c>
      <c r="BD177" s="174">
        <f>'Раздел 6'!H182</f>
        <v>0</v>
      </c>
      <c r="BE177" s="174">
        <f>'Раздел 6'!L182</f>
        <v>0</v>
      </c>
      <c r="BF177" s="174">
        <f>'Раздел 6'!M182</f>
        <v>0</v>
      </c>
      <c r="BG177" s="174">
        <f>'Раздел 2'!J182</f>
        <v>0</v>
      </c>
      <c r="BH177" s="211">
        <f t="shared" si="14"/>
        <v>0</v>
      </c>
      <c r="BI177" s="174">
        <f>'Раздел 7'!H182</f>
        <v>0</v>
      </c>
      <c r="BJ177" s="174">
        <f>'Раздел 7'!L182</f>
        <v>0</v>
      </c>
      <c r="BK177" s="174">
        <f>'Раздел 7'!M182</f>
        <v>0</v>
      </c>
      <c r="BL177" s="174">
        <f>'Раздел 8'!H184</f>
        <v>0</v>
      </c>
      <c r="BM177" s="174">
        <f>'Раздел 8'!J184</f>
        <v>0</v>
      </c>
      <c r="BN177" s="174">
        <f>'Раздел 2'!J182</f>
        <v>0</v>
      </c>
      <c r="BO177" s="174">
        <f>'Раздел 8'!I184</f>
        <v>0</v>
      </c>
      <c r="BP177" s="174">
        <f>'Раздел 8'!T184</f>
        <v>0</v>
      </c>
      <c r="BQ177" s="174">
        <f>'Раздел 8'!AH184</f>
        <v>0</v>
      </c>
      <c r="BR177" s="174">
        <f>'Раздел 8'!AJ184</f>
        <v>0</v>
      </c>
    </row>
    <row r="178" spans="1:70">
      <c r="A178" s="206">
        <f>'Раздел 2'!$A$6</f>
        <v>2</v>
      </c>
      <c r="B178" s="206">
        <f>'Раздел 2'!$B$6</f>
        <v>1200200023561</v>
      </c>
      <c r="C178" s="206" t="str">
        <f>'Раздел 2'!$C$6</f>
        <v>ФКИС</v>
      </c>
      <c r="D178" s="206" t="str">
        <f>'Раздел 2'!$D$6</f>
        <v>СШ</v>
      </c>
      <c r="E178" s="206" t="str">
        <f>'Раздел 2'!$E$6</f>
        <v>МО</v>
      </c>
      <c r="F178" s="206" t="str">
        <f>'Раздел 1'!$A$15</f>
        <v>ОСН</v>
      </c>
      <c r="G178" s="207">
        <f t="shared" si="10"/>
        <v>0</v>
      </c>
      <c r="H178" s="208" t="s">
        <v>302</v>
      </c>
      <c r="I178" s="209">
        <v>177</v>
      </c>
      <c r="J178" s="174">
        <f>'Раздел 2'!H183</f>
        <v>0</v>
      </c>
      <c r="K178" s="174">
        <f>'Раздел 2'!J183</f>
        <v>0</v>
      </c>
      <c r="L178" s="174">
        <f>'Раздел 2'!K183</f>
        <v>0</v>
      </c>
      <c r="M178" s="174">
        <f>'Раздел 2'!W183</f>
        <v>0</v>
      </c>
      <c r="N178" s="174">
        <f>'Раздел 2'!Y183</f>
        <v>0</v>
      </c>
      <c r="O178" s="174">
        <f>'Раздел 2'!L183</f>
        <v>0</v>
      </c>
      <c r="P178" s="174">
        <f>'Раздел 2'!M183</f>
        <v>0</v>
      </c>
      <c r="Q178" s="174">
        <f>'Раздел 2'!N183</f>
        <v>0</v>
      </c>
      <c r="R178" s="174">
        <f>'Раздел 2'!O183</f>
        <v>0</v>
      </c>
      <c r="S178" s="174">
        <f>'Раздел 5'!H186</f>
        <v>0</v>
      </c>
      <c r="T178" s="174">
        <f>'Раздел 4'!H183</f>
        <v>0</v>
      </c>
      <c r="U178" s="174">
        <f>'Раздел 4'!I183</f>
        <v>0</v>
      </c>
      <c r="V178" s="174">
        <f>'Раздел 4'!J183</f>
        <v>0</v>
      </c>
      <c r="W178" s="174">
        <f>'Раздел 4'!K183</f>
        <v>0</v>
      </c>
      <c r="X178" s="174">
        <f>'Раздел 4'!L183</f>
        <v>0</v>
      </c>
      <c r="Y178" s="174">
        <f>'Раздел 4'!M183</f>
        <v>0</v>
      </c>
      <c r="Z178" s="174">
        <f>'Раздел 4'!N183</f>
        <v>0</v>
      </c>
      <c r="AA178" s="174">
        <f>'Раздел 4'!O183</f>
        <v>0</v>
      </c>
      <c r="AB178" s="174">
        <f>'Раздел 4'!P183</f>
        <v>0</v>
      </c>
      <c r="AC178" s="174">
        <f>'Раздел 4'!Q183</f>
        <v>0</v>
      </c>
      <c r="AD178" s="174">
        <f>'Раздел 4'!R183</f>
        <v>0</v>
      </c>
      <c r="AE178" s="174">
        <f>'Раздел 4'!V183</f>
        <v>0</v>
      </c>
      <c r="AF178" s="174">
        <f>'Раздел 4'!Z183</f>
        <v>0</v>
      </c>
      <c r="AG178" s="174">
        <f>'Раздел 2'!K183</f>
        <v>0</v>
      </c>
      <c r="AH178" s="174">
        <f>'Раздел 3'!H183</f>
        <v>0</v>
      </c>
      <c r="AI178" s="174">
        <f>'Раздел 3'!AB183</f>
        <v>0</v>
      </c>
      <c r="AJ178" s="174">
        <f>'Раздел 3'!AG183</f>
        <v>0</v>
      </c>
      <c r="AK178" s="174">
        <f>'Раздел 2'!J183</f>
        <v>0</v>
      </c>
      <c r="AL178" s="210"/>
      <c r="AM178" s="174">
        <f>'Раздел 2'!Z183</f>
        <v>0</v>
      </c>
      <c r="AN178" s="174">
        <f>'Раздел 2'!AA183</f>
        <v>0</v>
      </c>
      <c r="AO178" s="174">
        <f>'Раздел 4'!H183</f>
        <v>0</v>
      </c>
      <c r="AP178" s="174">
        <f>'Раздел 4'!AE183</f>
        <v>0</v>
      </c>
      <c r="AQ178" s="174">
        <f>'Раздел 5'!H186</f>
        <v>0</v>
      </c>
      <c r="AR178" s="174">
        <f>'Раздел 2'!J183</f>
        <v>0</v>
      </c>
      <c r="AS178" s="210">
        <f t="shared" si="11"/>
        <v>0</v>
      </c>
      <c r="AT178" s="174">
        <f>'Раздел 5'!O186</f>
        <v>0</v>
      </c>
      <c r="AU178" s="174">
        <f>'Раздел 5'!P186</f>
        <v>0</v>
      </c>
      <c r="AV178" s="174">
        <f>'Раздел 5'!Q186</f>
        <v>0</v>
      </c>
      <c r="AW178" s="174">
        <f>'Раздел 5'!R186</f>
        <v>0</v>
      </c>
      <c r="AX178" s="174">
        <f>'Раздел 5'!S186</f>
        <v>0</v>
      </c>
      <c r="AY178" s="174">
        <f>'Раздел 5'!T186</f>
        <v>0</v>
      </c>
      <c r="AZ178" s="174">
        <f>'Раздел 5'!H186</f>
        <v>0</v>
      </c>
      <c r="BA178" s="174">
        <f>'Раздел 2'!J183</f>
        <v>0</v>
      </c>
      <c r="BB178" s="211">
        <f t="shared" si="12"/>
        <v>0</v>
      </c>
      <c r="BC178" s="211">
        <f t="shared" si="13"/>
        <v>0</v>
      </c>
      <c r="BD178" s="174">
        <f>'Раздел 6'!H183</f>
        <v>0</v>
      </c>
      <c r="BE178" s="174">
        <f>'Раздел 6'!L183</f>
        <v>0</v>
      </c>
      <c r="BF178" s="174">
        <f>'Раздел 6'!M183</f>
        <v>0</v>
      </c>
      <c r="BG178" s="174">
        <f>'Раздел 2'!J183</f>
        <v>0</v>
      </c>
      <c r="BH178" s="211">
        <f t="shared" si="14"/>
        <v>0</v>
      </c>
      <c r="BI178" s="174">
        <f>'Раздел 7'!H183</f>
        <v>0</v>
      </c>
      <c r="BJ178" s="174">
        <f>'Раздел 7'!L183</f>
        <v>0</v>
      </c>
      <c r="BK178" s="174">
        <f>'Раздел 7'!M183</f>
        <v>0</v>
      </c>
      <c r="BL178" s="174">
        <f>'Раздел 8'!H185</f>
        <v>0</v>
      </c>
      <c r="BM178" s="174">
        <f>'Раздел 8'!J185</f>
        <v>0</v>
      </c>
      <c r="BN178" s="174">
        <f>'Раздел 2'!J183</f>
        <v>0</v>
      </c>
      <c r="BO178" s="174">
        <f>'Раздел 8'!I185</f>
        <v>0</v>
      </c>
      <c r="BP178" s="174">
        <f>'Раздел 8'!T185</f>
        <v>0</v>
      </c>
      <c r="BQ178" s="174">
        <f>'Раздел 8'!AH185</f>
        <v>0</v>
      </c>
      <c r="BR178" s="174">
        <f>'Раздел 8'!AJ185</f>
        <v>0</v>
      </c>
    </row>
    <row r="179" spans="1:70">
      <c r="A179" s="206">
        <f>'Раздел 2'!$A$6</f>
        <v>2</v>
      </c>
      <c r="B179" s="206">
        <f>'Раздел 2'!$B$6</f>
        <v>1200200023561</v>
      </c>
      <c r="C179" s="206" t="str">
        <f>'Раздел 2'!$C$6</f>
        <v>ФКИС</v>
      </c>
      <c r="D179" s="206" t="str">
        <f>'Раздел 2'!$D$6</f>
        <v>СШ</v>
      </c>
      <c r="E179" s="206" t="str">
        <f>'Раздел 2'!$E$6</f>
        <v>МО</v>
      </c>
      <c r="F179" s="206" t="str">
        <f>'Раздел 1'!$A$15</f>
        <v>ОСН</v>
      </c>
      <c r="G179" s="207">
        <f t="shared" si="10"/>
        <v>0</v>
      </c>
      <c r="H179" s="208" t="s">
        <v>304</v>
      </c>
      <c r="I179" s="209">
        <v>178</v>
      </c>
      <c r="J179" s="174">
        <f>'Раздел 2'!H184</f>
        <v>0</v>
      </c>
      <c r="K179" s="174">
        <f>'Раздел 2'!J184</f>
        <v>0</v>
      </c>
      <c r="L179" s="174">
        <f>'Раздел 2'!K184</f>
        <v>0</v>
      </c>
      <c r="M179" s="174">
        <f>'Раздел 2'!W184</f>
        <v>0</v>
      </c>
      <c r="N179" s="174">
        <f>'Раздел 2'!Y184</f>
        <v>0</v>
      </c>
      <c r="O179" s="174">
        <f>'Раздел 2'!L184</f>
        <v>0</v>
      </c>
      <c r="P179" s="174">
        <f>'Раздел 2'!M184</f>
        <v>0</v>
      </c>
      <c r="Q179" s="174">
        <f>'Раздел 2'!N184</f>
        <v>0</v>
      </c>
      <c r="R179" s="174">
        <f>'Раздел 2'!O184</f>
        <v>0</v>
      </c>
      <c r="S179" s="174">
        <f>'Раздел 5'!H187</f>
        <v>0</v>
      </c>
      <c r="T179" s="174">
        <f>'Раздел 4'!H184</f>
        <v>0</v>
      </c>
      <c r="U179" s="174">
        <f>'Раздел 4'!I184</f>
        <v>0</v>
      </c>
      <c r="V179" s="174">
        <f>'Раздел 4'!J184</f>
        <v>0</v>
      </c>
      <c r="W179" s="174">
        <f>'Раздел 4'!K184</f>
        <v>0</v>
      </c>
      <c r="X179" s="174">
        <f>'Раздел 4'!L184</f>
        <v>0</v>
      </c>
      <c r="Y179" s="174">
        <f>'Раздел 4'!M184</f>
        <v>0</v>
      </c>
      <c r="Z179" s="174">
        <f>'Раздел 4'!N184</f>
        <v>0</v>
      </c>
      <c r="AA179" s="174">
        <f>'Раздел 4'!O184</f>
        <v>0</v>
      </c>
      <c r="AB179" s="174">
        <f>'Раздел 4'!P184</f>
        <v>0</v>
      </c>
      <c r="AC179" s="174">
        <f>'Раздел 4'!Q184</f>
        <v>0</v>
      </c>
      <c r="AD179" s="174">
        <f>'Раздел 4'!R184</f>
        <v>0</v>
      </c>
      <c r="AE179" s="174">
        <f>'Раздел 4'!V184</f>
        <v>0</v>
      </c>
      <c r="AF179" s="174">
        <f>'Раздел 4'!Z184</f>
        <v>0</v>
      </c>
      <c r="AG179" s="174">
        <f>'Раздел 2'!K184</f>
        <v>0</v>
      </c>
      <c r="AH179" s="174">
        <f>'Раздел 3'!H184</f>
        <v>0</v>
      </c>
      <c r="AI179" s="174">
        <f>'Раздел 3'!AB184</f>
        <v>0</v>
      </c>
      <c r="AJ179" s="174">
        <f>'Раздел 3'!AG184</f>
        <v>0</v>
      </c>
      <c r="AK179" s="174">
        <f>'Раздел 2'!J184</f>
        <v>0</v>
      </c>
      <c r="AL179" s="210"/>
      <c r="AM179" s="174">
        <f>'Раздел 2'!Z184</f>
        <v>0</v>
      </c>
      <c r="AN179" s="174">
        <f>'Раздел 2'!AA184</f>
        <v>0</v>
      </c>
      <c r="AO179" s="174">
        <f>'Раздел 4'!H184</f>
        <v>0</v>
      </c>
      <c r="AP179" s="174">
        <f>'Раздел 4'!AE184</f>
        <v>0</v>
      </c>
      <c r="AQ179" s="174">
        <f>'Раздел 5'!H187</f>
        <v>0</v>
      </c>
      <c r="AR179" s="174">
        <f>'Раздел 2'!J184</f>
        <v>0</v>
      </c>
      <c r="AS179" s="210">
        <f t="shared" si="11"/>
        <v>0</v>
      </c>
      <c r="AT179" s="174">
        <f>'Раздел 5'!O187</f>
        <v>0</v>
      </c>
      <c r="AU179" s="174">
        <f>'Раздел 5'!P187</f>
        <v>0</v>
      </c>
      <c r="AV179" s="174">
        <f>'Раздел 5'!Q187</f>
        <v>0</v>
      </c>
      <c r="AW179" s="174">
        <f>'Раздел 5'!R187</f>
        <v>0</v>
      </c>
      <c r="AX179" s="174">
        <f>'Раздел 5'!S187</f>
        <v>0</v>
      </c>
      <c r="AY179" s="174">
        <f>'Раздел 5'!T187</f>
        <v>0</v>
      </c>
      <c r="AZ179" s="174">
        <f>'Раздел 5'!H187</f>
        <v>0</v>
      </c>
      <c r="BA179" s="174">
        <f>'Раздел 2'!J184</f>
        <v>0</v>
      </c>
      <c r="BB179" s="211">
        <f t="shared" si="12"/>
        <v>0</v>
      </c>
      <c r="BC179" s="211">
        <f t="shared" si="13"/>
        <v>0</v>
      </c>
      <c r="BD179" s="174">
        <f>'Раздел 6'!H184</f>
        <v>0</v>
      </c>
      <c r="BE179" s="174">
        <f>'Раздел 6'!L184</f>
        <v>0</v>
      </c>
      <c r="BF179" s="174">
        <f>'Раздел 6'!M184</f>
        <v>0</v>
      </c>
      <c r="BG179" s="174">
        <f>'Раздел 2'!J184</f>
        <v>0</v>
      </c>
      <c r="BH179" s="211">
        <f t="shared" si="14"/>
        <v>0</v>
      </c>
      <c r="BI179" s="174">
        <f>'Раздел 7'!H184</f>
        <v>0</v>
      </c>
      <c r="BJ179" s="174">
        <f>'Раздел 7'!L184</f>
        <v>0</v>
      </c>
      <c r="BK179" s="174">
        <f>'Раздел 7'!M184</f>
        <v>0</v>
      </c>
      <c r="BL179" s="174">
        <f>'Раздел 8'!H186</f>
        <v>0</v>
      </c>
      <c r="BM179" s="174">
        <f>'Раздел 8'!J186</f>
        <v>0</v>
      </c>
      <c r="BN179" s="174">
        <f>'Раздел 2'!J184</f>
        <v>0</v>
      </c>
      <c r="BO179" s="174">
        <f>'Раздел 8'!I186</f>
        <v>0</v>
      </c>
      <c r="BP179" s="174">
        <f>'Раздел 8'!T186</f>
        <v>0</v>
      </c>
      <c r="BQ179" s="174">
        <f>'Раздел 8'!AH186</f>
        <v>0</v>
      </c>
      <c r="BR179" s="174">
        <f>'Раздел 8'!AJ186</f>
        <v>0</v>
      </c>
    </row>
    <row r="180" spans="1:70">
      <c r="A180" s="206">
        <f>'Раздел 2'!$A$6</f>
        <v>2</v>
      </c>
      <c r="B180" s="206">
        <f>'Раздел 2'!$B$6</f>
        <v>1200200023561</v>
      </c>
      <c r="C180" s="206" t="str">
        <f>'Раздел 2'!$C$6</f>
        <v>ФКИС</v>
      </c>
      <c r="D180" s="206" t="str">
        <f>'Раздел 2'!$D$6</f>
        <v>СШ</v>
      </c>
      <c r="E180" s="206" t="str">
        <f>'Раздел 2'!$E$6</f>
        <v>МО</v>
      </c>
      <c r="F180" s="206" t="str">
        <f>'Раздел 1'!$A$15</f>
        <v>ОСН</v>
      </c>
      <c r="G180" s="207">
        <f t="shared" si="10"/>
        <v>0</v>
      </c>
      <c r="H180" s="208" t="s">
        <v>306</v>
      </c>
      <c r="I180" s="209">
        <v>179</v>
      </c>
      <c r="J180" s="174">
        <f>'Раздел 2'!H185</f>
        <v>0</v>
      </c>
      <c r="K180" s="174">
        <f>'Раздел 2'!J185</f>
        <v>0</v>
      </c>
      <c r="L180" s="174">
        <f>'Раздел 2'!K185</f>
        <v>0</v>
      </c>
      <c r="M180" s="174">
        <f>'Раздел 2'!W185</f>
        <v>0</v>
      </c>
      <c r="N180" s="174">
        <f>'Раздел 2'!Y185</f>
        <v>0</v>
      </c>
      <c r="O180" s="174">
        <f>'Раздел 2'!L185</f>
        <v>0</v>
      </c>
      <c r="P180" s="174">
        <f>'Раздел 2'!M185</f>
        <v>0</v>
      </c>
      <c r="Q180" s="174">
        <f>'Раздел 2'!N185</f>
        <v>0</v>
      </c>
      <c r="R180" s="174">
        <f>'Раздел 2'!O185</f>
        <v>0</v>
      </c>
      <c r="S180" s="174">
        <f>'Раздел 5'!H188</f>
        <v>0</v>
      </c>
      <c r="T180" s="174">
        <f>'Раздел 4'!H185</f>
        <v>0</v>
      </c>
      <c r="U180" s="174">
        <f>'Раздел 4'!I185</f>
        <v>0</v>
      </c>
      <c r="V180" s="174">
        <f>'Раздел 4'!J185</f>
        <v>0</v>
      </c>
      <c r="W180" s="174">
        <f>'Раздел 4'!K185</f>
        <v>0</v>
      </c>
      <c r="X180" s="174">
        <f>'Раздел 4'!L185</f>
        <v>0</v>
      </c>
      <c r="Y180" s="174">
        <f>'Раздел 4'!M185</f>
        <v>0</v>
      </c>
      <c r="Z180" s="174">
        <f>'Раздел 4'!N185</f>
        <v>0</v>
      </c>
      <c r="AA180" s="174">
        <f>'Раздел 4'!O185</f>
        <v>0</v>
      </c>
      <c r="AB180" s="174">
        <f>'Раздел 4'!P185</f>
        <v>0</v>
      </c>
      <c r="AC180" s="174">
        <f>'Раздел 4'!Q185</f>
        <v>0</v>
      </c>
      <c r="AD180" s="174">
        <f>'Раздел 4'!R185</f>
        <v>0</v>
      </c>
      <c r="AE180" s="174">
        <f>'Раздел 4'!V185</f>
        <v>0</v>
      </c>
      <c r="AF180" s="174">
        <f>'Раздел 4'!Z185</f>
        <v>0</v>
      </c>
      <c r="AG180" s="174">
        <f>'Раздел 2'!K185</f>
        <v>0</v>
      </c>
      <c r="AH180" s="174">
        <f>'Раздел 3'!H185</f>
        <v>0</v>
      </c>
      <c r="AI180" s="174">
        <f>'Раздел 3'!AB185</f>
        <v>0</v>
      </c>
      <c r="AJ180" s="174">
        <f>'Раздел 3'!AG185</f>
        <v>0</v>
      </c>
      <c r="AK180" s="174">
        <f>'Раздел 2'!J185</f>
        <v>0</v>
      </c>
      <c r="AL180" s="210"/>
      <c r="AM180" s="174">
        <f>'Раздел 2'!Z185</f>
        <v>0</v>
      </c>
      <c r="AN180" s="174">
        <f>'Раздел 2'!AA185</f>
        <v>0</v>
      </c>
      <c r="AO180" s="174">
        <f>'Раздел 4'!H185</f>
        <v>0</v>
      </c>
      <c r="AP180" s="174">
        <f>'Раздел 4'!AE185</f>
        <v>0</v>
      </c>
      <c r="AQ180" s="174">
        <f>'Раздел 5'!H188</f>
        <v>0</v>
      </c>
      <c r="AR180" s="174">
        <f>'Раздел 2'!J185</f>
        <v>0</v>
      </c>
      <c r="AS180" s="210">
        <f t="shared" si="11"/>
        <v>0</v>
      </c>
      <c r="AT180" s="174">
        <f>'Раздел 5'!O188</f>
        <v>0</v>
      </c>
      <c r="AU180" s="174">
        <f>'Раздел 5'!P188</f>
        <v>0</v>
      </c>
      <c r="AV180" s="174">
        <f>'Раздел 5'!Q188</f>
        <v>0</v>
      </c>
      <c r="AW180" s="174">
        <f>'Раздел 5'!R188</f>
        <v>0</v>
      </c>
      <c r="AX180" s="174">
        <f>'Раздел 5'!S188</f>
        <v>0</v>
      </c>
      <c r="AY180" s="174">
        <f>'Раздел 5'!T188</f>
        <v>0</v>
      </c>
      <c r="AZ180" s="174">
        <f>'Раздел 5'!H188</f>
        <v>0</v>
      </c>
      <c r="BA180" s="174">
        <f>'Раздел 2'!J185</f>
        <v>0</v>
      </c>
      <c r="BB180" s="211">
        <f t="shared" si="12"/>
        <v>0</v>
      </c>
      <c r="BC180" s="211">
        <f t="shared" si="13"/>
        <v>0</v>
      </c>
      <c r="BD180" s="174">
        <f>'Раздел 6'!H185</f>
        <v>0</v>
      </c>
      <c r="BE180" s="174">
        <f>'Раздел 6'!L185</f>
        <v>0</v>
      </c>
      <c r="BF180" s="174">
        <f>'Раздел 6'!M185</f>
        <v>0</v>
      </c>
      <c r="BG180" s="174">
        <f>'Раздел 2'!J185</f>
        <v>0</v>
      </c>
      <c r="BH180" s="211">
        <f t="shared" si="14"/>
        <v>0</v>
      </c>
      <c r="BI180" s="174">
        <f>'Раздел 7'!H185</f>
        <v>0</v>
      </c>
      <c r="BJ180" s="174">
        <f>'Раздел 7'!L185</f>
        <v>0</v>
      </c>
      <c r="BK180" s="174">
        <f>'Раздел 7'!M185</f>
        <v>0</v>
      </c>
      <c r="BL180" s="174">
        <f>'Раздел 8'!H187</f>
        <v>0</v>
      </c>
      <c r="BM180" s="174">
        <f>'Раздел 8'!J187</f>
        <v>0</v>
      </c>
      <c r="BN180" s="174">
        <f>'Раздел 2'!J185</f>
        <v>0</v>
      </c>
      <c r="BO180" s="174">
        <f>'Раздел 8'!I187</f>
        <v>0</v>
      </c>
      <c r="BP180" s="174">
        <f>'Раздел 8'!T187</f>
        <v>0</v>
      </c>
      <c r="BQ180" s="174">
        <f>'Раздел 8'!AH187</f>
        <v>0</v>
      </c>
      <c r="BR180" s="174">
        <f>'Раздел 8'!AJ187</f>
        <v>0</v>
      </c>
    </row>
    <row r="181" spans="1:70">
      <c r="A181" s="206">
        <f>'Раздел 2'!$A$6</f>
        <v>2</v>
      </c>
      <c r="B181" s="206">
        <f>'Раздел 2'!$B$6</f>
        <v>1200200023561</v>
      </c>
      <c r="C181" s="206" t="str">
        <f>'Раздел 2'!$C$6</f>
        <v>ФКИС</v>
      </c>
      <c r="D181" s="206" t="str">
        <f>'Раздел 2'!$D$6</f>
        <v>СШ</v>
      </c>
      <c r="E181" s="206" t="str">
        <f>'Раздел 2'!$E$6</f>
        <v>МО</v>
      </c>
      <c r="F181" s="206" t="str">
        <f>'Раздел 1'!$A$15</f>
        <v>ОСН</v>
      </c>
      <c r="G181" s="207">
        <f t="shared" si="10"/>
        <v>0</v>
      </c>
      <c r="H181" s="208" t="s">
        <v>308</v>
      </c>
      <c r="I181" s="209">
        <v>180</v>
      </c>
      <c r="J181" s="174">
        <f>'Раздел 2'!H186</f>
        <v>0</v>
      </c>
      <c r="K181" s="174">
        <f>'Раздел 2'!J186</f>
        <v>0</v>
      </c>
      <c r="L181" s="174">
        <f>'Раздел 2'!K186</f>
        <v>0</v>
      </c>
      <c r="M181" s="174">
        <f>'Раздел 2'!W186</f>
        <v>0</v>
      </c>
      <c r="N181" s="174">
        <f>'Раздел 2'!Y186</f>
        <v>0</v>
      </c>
      <c r="O181" s="174">
        <f>'Раздел 2'!L186</f>
        <v>0</v>
      </c>
      <c r="P181" s="174">
        <f>'Раздел 2'!M186</f>
        <v>0</v>
      </c>
      <c r="Q181" s="174">
        <f>'Раздел 2'!N186</f>
        <v>0</v>
      </c>
      <c r="R181" s="174">
        <f>'Раздел 2'!O186</f>
        <v>0</v>
      </c>
      <c r="S181" s="174">
        <f>'Раздел 5'!H189</f>
        <v>0</v>
      </c>
      <c r="T181" s="174">
        <f>'Раздел 4'!H186</f>
        <v>0</v>
      </c>
      <c r="U181" s="174">
        <f>'Раздел 4'!I186</f>
        <v>0</v>
      </c>
      <c r="V181" s="174">
        <f>'Раздел 4'!J186</f>
        <v>0</v>
      </c>
      <c r="W181" s="174">
        <f>'Раздел 4'!K186</f>
        <v>0</v>
      </c>
      <c r="X181" s="174">
        <f>'Раздел 4'!L186</f>
        <v>0</v>
      </c>
      <c r="Y181" s="174">
        <f>'Раздел 4'!M186</f>
        <v>0</v>
      </c>
      <c r="Z181" s="174">
        <f>'Раздел 4'!N186</f>
        <v>0</v>
      </c>
      <c r="AA181" s="174">
        <f>'Раздел 4'!O186</f>
        <v>0</v>
      </c>
      <c r="AB181" s="174">
        <f>'Раздел 4'!P186</f>
        <v>0</v>
      </c>
      <c r="AC181" s="174">
        <f>'Раздел 4'!Q186</f>
        <v>0</v>
      </c>
      <c r="AD181" s="174">
        <f>'Раздел 4'!R186</f>
        <v>0</v>
      </c>
      <c r="AE181" s="174">
        <f>'Раздел 4'!V186</f>
        <v>0</v>
      </c>
      <c r="AF181" s="174">
        <f>'Раздел 4'!Z186</f>
        <v>0</v>
      </c>
      <c r="AG181" s="174">
        <f>'Раздел 2'!K186</f>
        <v>0</v>
      </c>
      <c r="AH181" s="174">
        <f>'Раздел 3'!H186</f>
        <v>0</v>
      </c>
      <c r="AI181" s="174">
        <f>'Раздел 3'!AB186</f>
        <v>0</v>
      </c>
      <c r="AJ181" s="174">
        <f>'Раздел 3'!AG186</f>
        <v>0</v>
      </c>
      <c r="AK181" s="174">
        <f>'Раздел 2'!J186</f>
        <v>0</v>
      </c>
      <c r="AL181" s="210"/>
      <c r="AM181" s="174">
        <f>'Раздел 2'!Z186</f>
        <v>0</v>
      </c>
      <c r="AN181" s="174">
        <f>'Раздел 2'!AA186</f>
        <v>0</v>
      </c>
      <c r="AO181" s="174">
        <f>'Раздел 4'!H186</f>
        <v>0</v>
      </c>
      <c r="AP181" s="174">
        <f>'Раздел 4'!AE186</f>
        <v>0</v>
      </c>
      <c r="AQ181" s="174">
        <f>'Раздел 5'!H189</f>
        <v>0</v>
      </c>
      <c r="AR181" s="174">
        <f>'Раздел 2'!J186</f>
        <v>0</v>
      </c>
      <c r="AS181" s="210">
        <f t="shared" si="11"/>
        <v>0</v>
      </c>
      <c r="AT181" s="174">
        <f>'Раздел 5'!O189</f>
        <v>0</v>
      </c>
      <c r="AU181" s="174">
        <f>'Раздел 5'!P189</f>
        <v>0</v>
      </c>
      <c r="AV181" s="174">
        <f>'Раздел 5'!Q189</f>
        <v>0</v>
      </c>
      <c r="AW181" s="174">
        <f>'Раздел 5'!R189</f>
        <v>0</v>
      </c>
      <c r="AX181" s="174">
        <f>'Раздел 5'!S189</f>
        <v>0</v>
      </c>
      <c r="AY181" s="174">
        <f>'Раздел 5'!T189</f>
        <v>0</v>
      </c>
      <c r="AZ181" s="174">
        <f>'Раздел 5'!H189</f>
        <v>0</v>
      </c>
      <c r="BA181" s="174">
        <f>'Раздел 2'!J186</f>
        <v>0</v>
      </c>
      <c r="BB181" s="211">
        <f t="shared" si="12"/>
        <v>0</v>
      </c>
      <c r="BC181" s="211">
        <f t="shared" si="13"/>
        <v>0</v>
      </c>
      <c r="BD181" s="174">
        <f>'Раздел 6'!H186</f>
        <v>0</v>
      </c>
      <c r="BE181" s="174">
        <f>'Раздел 6'!L186</f>
        <v>0</v>
      </c>
      <c r="BF181" s="174">
        <f>'Раздел 6'!M186</f>
        <v>0</v>
      </c>
      <c r="BG181" s="174">
        <f>'Раздел 2'!J186</f>
        <v>0</v>
      </c>
      <c r="BH181" s="211">
        <f t="shared" si="14"/>
        <v>0</v>
      </c>
      <c r="BI181" s="174">
        <f>'Раздел 7'!H186</f>
        <v>0</v>
      </c>
      <c r="BJ181" s="174">
        <f>'Раздел 7'!L186</f>
        <v>0</v>
      </c>
      <c r="BK181" s="174">
        <f>'Раздел 7'!M186</f>
        <v>0</v>
      </c>
      <c r="BL181" s="174">
        <f>'Раздел 8'!H188</f>
        <v>0</v>
      </c>
      <c r="BM181" s="174">
        <f>'Раздел 8'!J188</f>
        <v>0</v>
      </c>
      <c r="BN181" s="174">
        <f>'Раздел 2'!J186</f>
        <v>0</v>
      </c>
      <c r="BO181" s="174">
        <f>'Раздел 8'!I188</f>
        <v>0</v>
      </c>
      <c r="BP181" s="174">
        <f>'Раздел 8'!T188</f>
        <v>0</v>
      </c>
      <c r="BQ181" s="174">
        <f>'Раздел 8'!AH188</f>
        <v>0</v>
      </c>
      <c r="BR181" s="174">
        <f>'Раздел 8'!AJ188</f>
        <v>0</v>
      </c>
    </row>
    <row r="182" spans="1:70">
      <c r="A182" s="206">
        <f>'Раздел 2'!$A$6</f>
        <v>2</v>
      </c>
      <c r="B182" s="206">
        <f>'Раздел 2'!$B$6</f>
        <v>1200200023561</v>
      </c>
      <c r="C182" s="206" t="str">
        <f>'Раздел 2'!$C$6</f>
        <v>ФКИС</v>
      </c>
      <c r="D182" s="206" t="str">
        <f>'Раздел 2'!$D$6</f>
        <v>СШ</v>
      </c>
      <c r="E182" s="206" t="str">
        <f>'Раздел 2'!$E$6</f>
        <v>МО</v>
      </c>
      <c r="F182" s="206" t="str">
        <f>'Раздел 1'!$A$15</f>
        <v>ОСН</v>
      </c>
      <c r="G182" s="207">
        <f t="shared" si="10"/>
        <v>0</v>
      </c>
      <c r="H182" s="208" t="s">
        <v>310</v>
      </c>
      <c r="I182" s="209">
        <v>181</v>
      </c>
      <c r="J182" s="174">
        <f>'Раздел 2'!H187</f>
        <v>0</v>
      </c>
      <c r="K182" s="174">
        <f>'Раздел 2'!J187</f>
        <v>0</v>
      </c>
      <c r="L182" s="174">
        <f>'Раздел 2'!K187</f>
        <v>0</v>
      </c>
      <c r="M182" s="174">
        <f>'Раздел 2'!W187</f>
        <v>0</v>
      </c>
      <c r="N182" s="174">
        <f>'Раздел 2'!Y187</f>
        <v>0</v>
      </c>
      <c r="O182" s="174">
        <f>'Раздел 2'!L187</f>
        <v>0</v>
      </c>
      <c r="P182" s="174">
        <f>'Раздел 2'!M187</f>
        <v>0</v>
      </c>
      <c r="Q182" s="174">
        <f>'Раздел 2'!N187</f>
        <v>0</v>
      </c>
      <c r="R182" s="174">
        <f>'Раздел 2'!O187</f>
        <v>0</v>
      </c>
      <c r="S182" s="174">
        <f>'Раздел 5'!H190</f>
        <v>0</v>
      </c>
      <c r="T182" s="174">
        <f>'Раздел 4'!H187</f>
        <v>0</v>
      </c>
      <c r="U182" s="174">
        <f>'Раздел 4'!I187</f>
        <v>0</v>
      </c>
      <c r="V182" s="174">
        <f>'Раздел 4'!J187</f>
        <v>0</v>
      </c>
      <c r="W182" s="174">
        <f>'Раздел 4'!K187</f>
        <v>0</v>
      </c>
      <c r="X182" s="174">
        <f>'Раздел 4'!L187</f>
        <v>0</v>
      </c>
      <c r="Y182" s="174">
        <f>'Раздел 4'!M187</f>
        <v>0</v>
      </c>
      <c r="Z182" s="174">
        <f>'Раздел 4'!N187</f>
        <v>0</v>
      </c>
      <c r="AA182" s="174">
        <f>'Раздел 4'!O187</f>
        <v>0</v>
      </c>
      <c r="AB182" s="174">
        <f>'Раздел 4'!P187</f>
        <v>0</v>
      </c>
      <c r="AC182" s="174">
        <f>'Раздел 4'!Q187</f>
        <v>0</v>
      </c>
      <c r="AD182" s="174">
        <f>'Раздел 4'!R187</f>
        <v>0</v>
      </c>
      <c r="AE182" s="174">
        <f>'Раздел 4'!V187</f>
        <v>0</v>
      </c>
      <c r="AF182" s="174">
        <f>'Раздел 4'!Z187</f>
        <v>0</v>
      </c>
      <c r="AG182" s="174">
        <f>'Раздел 2'!K187</f>
        <v>0</v>
      </c>
      <c r="AH182" s="174">
        <f>'Раздел 3'!H187</f>
        <v>0</v>
      </c>
      <c r="AI182" s="174">
        <f>'Раздел 3'!AB187</f>
        <v>0</v>
      </c>
      <c r="AJ182" s="174">
        <f>'Раздел 3'!AG187</f>
        <v>0</v>
      </c>
      <c r="AK182" s="174">
        <f>'Раздел 2'!J187</f>
        <v>0</v>
      </c>
      <c r="AL182" s="210"/>
      <c r="AM182" s="174">
        <f>'Раздел 2'!Z187</f>
        <v>0</v>
      </c>
      <c r="AN182" s="174">
        <f>'Раздел 2'!AA187</f>
        <v>0</v>
      </c>
      <c r="AO182" s="174">
        <f>'Раздел 4'!H187</f>
        <v>0</v>
      </c>
      <c r="AP182" s="174">
        <f>'Раздел 4'!AE187</f>
        <v>0</v>
      </c>
      <c r="AQ182" s="174">
        <f>'Раздел 5'!H190</f>
        <v>0</v>
      </c>
      <c r="AR182" s="174">
        <f>'Раздел 2'!J187</f>
        <v>0</v>
      </c>
      <c r="AS182" s="210">
        <f t="shared" si="11"/>
        <v>0</v>
      </c>
      <c r="AT182" s="174">
        <f>'Раздел 5'!O190</f>
        <v>0</v>
      </c>
      <c r="AU182" s="174">
        <f>'Раздел 5'!P190</f>
        <v>0</v>
      </c>
      <c r="AV182" s="174">
        <f>'Раздел 5'!Q190</f>
        <v>0</v>
      </c>
      <c r="AW182" s="174">
        <f>'Раздел 5'!R190</f>
        <v>0</v>
      </c>
      <c r="AX182" s="174">
        <f>'Раздел 5'!S190</f>
        <v>0</v>
      </c>
      <c r="AY182" s="174">
        <f>'Раздел 5'!T190</f>
        <v>0</v>
      </c>
      <c r="AZ182" s="174">
        <f>'Раздел 5'!H190</f>
        <v>0</v>
      </c>
      <c r="BA182" s="174">
        <f>'Раздел 2'!J187</f>
        <v>0</v>
      </c>
      <c r="BB182" s="211">
        <f t="shared" si="12"/>
        <v>0</v>
      </c>
      <c r="BC182" s="211">
        <f t="shared" si="13"/>
        <v>0</v>
      </c>
      <c r="BD182" s="174">
        <f>'Раздел 6'!H187</f>
        <v>0</v>
      </c>
      <c r="BE182" s="174">
        <f>'Раздел 6'!L187</f>
        <v>0</v>
      </c>
      <c r="BF182" s="174">
        <f>'Раздел 6'!M187</f>
        <v>0</v>
      </c>
      <c r="BG182" s="174">
        <f>'Раздел 2'!J187</f>
        <v>0</v>
      </c>
      <c r="BH182" s="211">
        <f t="shared" si="14"/>
        <v>0</v>
      </c>
      <c r="BI182" s="174">
        <f>'Раздел 7'!H187</f>
        <v>0</v>
      </c>
      <c r="BJ182" s="174">
        <f>'Раздел 7'!L187</f>
        <v>0</v>
      </c>
      <c r="BK182" s="174">
        <f>'Раздел 7'!M187</f>
        <v>0</v>
      </c>
      <c r="BL182" s="174">
        <f>'Раздел 8'!H189</f>
        <v>0</v>
      </c>
      <c r="BM182" s="174">
        <f>'Раздел 8'!J189</f>
        <v>0</v>
      </c>
      <c r="BN182" s="174">
        <f>'Раздел 2'!J187</f>
        <v>0</v>
      </c>
      <c r="BO182" s="174">
        <f>'Раздел 8'!I189</f>
        <v>0</v>
      </c>
      <c r="BP182" s="174">
        <f>'Раздел 8'!T189</f>
        <v>0</v>
      </c>
      <c r="BQ182" s="174">
        <f>'Раздел 8'!AH189</f>
        <v>0</v>
      </c>
      <c r="BR182" s="174">
        <f>'Раздел 8'!AJ189</f>
        <v>0</v>
      </c>
    </row>
    <row r="183" spans="1:70">
      <c r="A183" s="206">
        <f>'Раздел 2'!$A$6</f>
        <v>2</v>
      </c>
      <c r="B183" s="206">
        <f>'Раздел 2'!$B$6</f>
        <v>1200200023561</v>
      </c>
      <c r="C183" s="206" t="str">
        <f>'Раздел 2'!$C$6</f>
        <v>ФКИС</v>
      </c>
      <c r="D183" s="206" t="str">
        <f>'Раздел 2'!$D$6</f>
        <v>СШ</v>
      </c>
      <c r="E183" s="206" t="str">
        <f>'Раздел 2'!$E$6</f>
        <v>МО</v>
      </c>
      <c r="F183" s="206" t="str">
        <f>'Раздел 1'!$A$15</f>
        <v>ОСН</v>
      </c>
      <c r="G183" s="207">
        <f t="shared" si="10"/>
        <v>0</v>
      </c>
      <c r="H183" s="208" t="s">
        <v>312</v>
      </c>
      <c r="I183" s="209">
        <v>182</v>
      </c>
      <c r="J183" s="174">
        <f>'Раздел 2'!H188</f>
        <v>0</v>
      </c>
      <c r="K183" s="174">
        <f>'Раздел 2'!J188</f>
        <v>0</v>
      </c>
      <c r="L183" s="174">
        <f>'Раздел 2'!K188</f>
        <v>0</v>
      </c>
      <c r="M183" s="174">
        <f>'Раздел 2'!W188</f>
        <v>0</v>
      </c>
      <c r="N183" s="174">
        <f>'Раздел 2'!Y188</f>
        <v>0</v>
      </c>
      <c r="O183" s="174">
        <f>'Раздел 2'!L188</f>
        <v>0</v>
      </c>
      <c r="P183" s="174">
        <f>'Раздел 2'!M188</f>
        <v>0</v>
      </c>
      <c r="Q183" s="174">
        <f>'Раздел 2'!N188</f>
        <v>0</v>
      </c>
      <c r="R183" s="174">
        <f>'Раздел 2'!O188</f>
        <v>0</v>
      </c>
      <c r="S183" s="174">
        <f>'Раздел 5'!H191</f>
        <v>0</v>
      </c>
      <c r="T183" s="174">
        <f>'Раздел 4'!H188</f>
        <v>0</v>
      </c>
      <c r="U183" s="174">
        <f>'Раздел 4'!I188</f>
        <v>0</v>
      </c>
      <c r="V183" s="174">
        <f>'Раздел 4'!J188</f>
        <v>0</v>
      </c>
      <c r="W183" s="174">
        <f>'Раздел 4'!K188</f>
        <v>0</v>
      </c>
      <c r="X183" s="174">
        <f>'Раздел 4'!L188</f>
        <v>0</v>
      </c>
      <c r="Y183" s="174">
        <f>'Раздел 4'!M188</f>
        <v>0</v>
      </c>
      <c r="Z183" s="174">
        <f>'Раздел 4'!N188</f>
        <v>0</v>
      </c>
      <c r="AA183" s="174">
        <f>'Раздел 4'!O188</f>
        <v>0</v>
      </c>
      <c r="AB183" s="174">
        <f>'Раздел 4'!P188</f>
        <v>0</v>
      </c>
      <c r="AC183" s="174">
        <f>'Раздел 4'!Q188</f>
        <v>0</v>
      </c>
      <c r="AD183" s="174">
        <f>'Раздел 4'!R188</f>
        <v>0</v>
      </c>
      <c r="AE183" s="174">
        <f>'Раздел 4'!V188</f>
        <v>0</v>
      </c>
      <c r="AF183" s="174">
        <f>'Раздел 4'!Z188</f>
        <v>0</v>
      </c>
      <c r="AG183" s="174">
        <f>'Раздел 2'!K188</f>
        <v>0</v>
      </c>
      <c r="AH183" s="174">
        <f>'Раздел 3'!H188</f>
        <v>0</v>
      </c>
      <c r="AI183" s="174">
        <f>'Раздел 3'!AB188</f>
        <v>0</v>
      </c>
      <c r="AJ183" s="174">
        <f>'Раздел 3'!AG188</f>
        <v>0</v>
      </c>
      <c r="AK183" s="174">
        <f>'Раздел 2'!J188</f>
        <v>0</v>
      </c>
      <c r="AL183" s="210"/>
      <c r="AM183" s="174">
        <f>'Раздел 2'!Z188</f>
        <v>0</v>
      </c>
      <c r="AN183" s="174">
        <f>'Раздел 2'!AA188</f>
        <v>0</v>
      </c>
      <c r="AO183" s="174">
        <f>'Раздел 4'!H188</f>
        <v>0</v>
      </c>
      <c r="AP183" s="174">
        <f>'Раздел 4'!AE188</f>
        <v>0</v>
      </c>
      <c r="AQ183" s="174">
        <f>'Раздел 5'!H191</f>
        <v>0</v>
      </c>
      <c r="AR183" s="174">
        <f>'Раздел 2'!J188</f>
        <v>0</v>
      </c>
      <c r="AS183" s="210">
        <f t="shared" si="11"/>
        <v>0</v>
      </c>
      <c r="AT183" s="174">
        <f>'Раздел 5'!O191</f>
        <v>0</v>
      </c>
      <c r="AU183" s="174">
        <f>'Раздел 5'!P191</f>
        <v>0</v>
      </c>
      <c r="AV183" s="174">
        <f>'Раздел 5'!Q191</f>
        <v>0</v>
      </c>
      <c r="AW183" s="174">
        <f>'Раздел 5'!R191</f>
        <v>0</v>
      </c>
      <c r="AX183" s="174">
        <f>'Раздел 5'!S191</f>
        <v>0</v>
      </c>
      <c r="AY183" s="174">
        <f>'Раздел 5'!T191</f>
        <v>0</v>
      </c>
      <c r="AZ183" s="174">
        <f>'Раздел 5'!H191</f>
        <v>0</v>
      </c>
      <c r="BA183" s="174">
        <f>'Раздел 2'!J188</f>
        <v>0</v>
      </c>
      <c r="BB183" s="211">
        <f t="shared" si="12"/>
        <v>0</v>
      </c>
      <c r="BC183" s="211">
        <f t="shared" si="13"/>
        <v>0</v>
      </c>
      <c r="BD183" s="174">
        <f>'Раздел 6'!H188</f>
        <v>0</v>
      </c>
      <c r="BE183" s="174">
        <f>'Раздел 6'!L188</f>
        <v>0</v>
      </c>
      <c r="BF183" s="174">
        <f>'Раздел 6'!M188</f>
        <v>0</v>
      </c>
      <c r="BG183" s="174">
        <f>'Раздел 2'!J188</f>
        <v>0</v>
      </c>
      <c r="BH183" s="211">
        <f t="shared" si="14"/>
        <v>0</v>
      </c>
      <c r="BI183" s="174">
        <f>'Раздел 7'!H188</f>
        <v>0</v>
      </c>
      <c r="BJ183" s="174">
        <f>'Раздел 7'!L188</f>
        <v>0</v>
      </c>
      <c r="BK183" s="174">
        <f>'Раздел 7'!M188</f>
        <v>0</v>
      </c>
      <c r="BL183" s="174">
        <f>'Раздел 8'!H190</f>
        <v>0</v>
      </c>
      <c r="BM183" s="174">
        <f>'Раздел 8'!J190</f>
        <v>0</v>
      </c>
      <c r="BN183" s="174">
        <f>'Раздел 2'!J188</f>
        <v>0</v>
      </c>
      <c r="BO183" s="174">
        <f>'Раздел 8'!I190</f>
        <v>0</v>
      </c>
      <c r="BP183" s="174">
        <f>'Раздел 8'!T190</f>
        <v>0</v>
      </c>
      <c r="BQ183" s="174">
        <f>'Раздел 8'!AH190</f>
        <v>0</v>
      </c>
      <c r="BR183" s="174">
        <f>'Раздел 8'!AJ190</f>
        <v>0</v>
      </c>
    </row>
    <row r="184" spans="1:70">
      <c r="A184" s="206">
        <f>'Раздел 2'!$A$6</f>
        <v>2</v>
      </c>
      <c r="B184" s="206">
        <f>'Раздел 2'!$B$6</f>
        <v>1200200023561</v>
      </c>
      <c r="C184" s="206" t="str">
        <f>'Раздел 2'!$C$6</f>
        <v>ФКИС</v>
      </c>
      <c r="D184" s="206" t="str">
        <f>'Раздел 2'!$D$6</f>
        <v>СШ</v>
      </c>
      <c r="E184" s="206" t="str">
        <f>'Раздел 2'!$E$6</f>
        <v>МО</v>
      </c>
      <c r="F184" s="206" t="str">
        <f>'Раздел 1'!$A$15</f>
        <v>ОСН</v>
      </c>
      <c r="G184" s="207">
        <f t="shared" si="10"/>
        <v>0</v>
      </c>
      <c r="H184" s="208" t="s">
        <v>314</v>
      </c>
      <c r="I184" s="209">
        <v>183</v>
      </c>
      <c r="J184" s="174">
        <f>'Раздел 2'!H189</f>
        <v>0</v>
      </c>
      <c r="K184" s="174">
        <f>'Раздел 2'!J189</f>
        <v>0</v>
      </c>
      <c r="L184" s="174">
        <f>'Раздел 2'!K189</f>
        <v>0</v>
      </c>
      <c r="M184" s="174">
        <f>'Раздел 2'!W189</f>
        <v>0</v>
      </c>
      <c r="N184" s="174">
        <f>'Раздел 2'!Y189</f>
        <v>0</v>
      </c>
      <c r="O184" s="174">
        <f>'Раздел 2'!L189</f>
        <v>0</v>
      </c>
      <c r="P184" s="174">
        <f>'Раздел 2'!M189</f>
        <v>0</v>
      </c>
      <c r="Q184" s="174">
        <f>'Раздел 2'!N189</f>
        <v>0</v>
      </c>
      <c r="R184" s="174">
        <f>'Раздел 2'!O189</f>
        <v>0</v>
      </c>
      <c r="S184" s="174">
        <f>'Раздел 5'!H192</f>
        <v>0</v>
      </c>
      <c r="T184" s="174">
        <f>'Раздел 4'!H189</f>
        <v>0</v>
      </c>
      <c r="U184" s="174">
        <f>'Раздел 4'!I189</f>
        <v>0</v>
      </c>
      <c r="V184" s="174">
        <f>'Раздел 4'!J189</f>
        <v>0</v>
      </c>
      <c r="W184" s="174">
        <f>'Раздел 4'!K189</f>
        <v>0</v>
      </c>
      <c r="X184" s="174">
        <f>'Раздел 4'!L189</f>
        <v>0</v>
      </c>
      <c r="Y184" s="174">
        <f>'Раздел 4'!M189</f>
        <v>0</v>
      </c>
      <c r="Z184" s="174">
        <f>'Раздел 4'!N189</f>
        <v>0</v>
      </c>
      <c r="AA184" s="174">
        <f>'Раздел 4'!O189</f>
        <v>0</v>
      </c>
      <c r="AB184" s="174">
        <f>'Раздел 4'!P189</f>
        <v>0</v>
      </c>
      <c r="AC184" s="174">
        <f>'Раздел 4'!Q189</f>
        <v>0</v>
      </c>
      <c r="AD184" s="174">
        <f>'Раздел 4'!R189</f>
        <v>0</v>
      </c>
      <c r="AE184" s="174">
        <f>'Раздел 4'!V189</f>
        <v>0</v>
      </c>
      <c r="AF184" s="174">
        <f>'Раздел 4'!Z189</f>
        <v>0</v>
      </c>
      <c r="AG184" s="174">
        <f>'Раздел 2'!K189</f>
        <v>0</v>
      </c>
      <c r="AH184" s="174">
        <f>'Раздел 3'!H189</f>
        <v>0</v>
      </c>
      <c r="AI184" s="174">
        <f>'Раздел 3'!AB189</f>
        <v>0</v>
      </c>
      <c r="AJ184" s="174">
        <f>'Раздел 3'!AG189</f>
        <v>0</v>
      </c>
      <c r="AK184" s="174">
        <f>'Раздел 2'!J189</f>
        <v>0</v>
      </c>
      <c r="AL184" s="210"/>
      <c r="AM184" s="174">
        <f>'Раздел 2'!Z189</f>
        <v>0</v>
      </c>
      <c r="AN184" s="174">
        <f>'Раздел 2'!AA189</f>
        <v>0</v>
      </c>
      <c r="AO184" s="174">
        <f>'Раздел 4'!H189</f>
        <v>0</v>
      </c>
      <c r="AP184" s="174">
        <f>'Раздел 4'!AE189</f>
        <v>0</v>
      </c>
      <c r="AQ184" s="174">
        <f>'Раздел 5'!H192</f>
        <v>0</v>
      </c>
      <c r="AR184" s="174">
        <f>'Раздел 2'!J189</f>
        <v>0</v>
      </c>
      <c r="AS184" s="210">
        <f t="shared" si="11"/>
        <v>0</v>
      </c>
      <c r="AT184" s="174">
        <f>'Раздел 5'!O192</f>
        <v>0</v>
      </c>
      <c r="AU184" s="174">
        <f>'Раздел 5'!P192</f>
        <v>0</v>
      </c>
      <c r="AV184" s="174">
        <f>'Раздел 5'!Q192</f>
        <v>0</v>
      </c>
      <c r="AW184" s="174">
        <f>'Раздел 5'!R192</f>
        <v>0</v>
      </c>
      <c r="AX184" s="174">
        <f>'Раздел 5'!S192</f>
        <v>0</v>
      </c>
      <c r="AY184" s="174">
        <f>'Раздел 5'!T192</f>
        <v>0</v>
      </c>
      <c r="AZ184" s="174">
        <f>'Раздел 5'!H192</f>
        <v>0</v>
      </c>
      <c r="BA184" s="174">
        <f>'Раздел 2'!J189</f>
        <v>0</v>
      </c>
      <c r="BB184" s="211">
        <f t="shared" si="12"/>
        <v>0</v>
      </c>
      <c r="BC184" s="211">
        <f t="shared" si="13"/>
        <v>0</v>
      </c>
      <c r="BD184" s="174">
        <f>'Раздел 6'!H189</f>
        <v>0</v>
      </c>
      <c r="BE184" s="174">
        <f>'Раздел 6'!L189</f>
        <v>0</v>
      </c>
      <c r="BF184" s="174">
        <f>'Раздел 6'!M189</f>
        <v>0</v>
      </c>
      <c r="BG184" s="174">
        <f>'Раздел 2'!J189</f>
        <v>0</v>
      </c>
      <c r="BH184" s="211">
        <f t="shared" si="14"/>
        <v>0</v>
      </c>
      <c r="BI184" s="174">
        <f>'Раздел 7'!H189</f>
        <v>0</v>
      </c>
      <c r="BJ184" s="174">
        <f>'Раздел 7'!L189</f>
        <v>0</v>
      </c>
      <c r="BK184" s="174">
        <f>'Раздел 7'!M189</f>
        <v>0</v>
      </c>
      <c r="BL184" s="174">
        <f>'Раздел 8'!H191</f>
        <v>0</v>
      </c>
      <c r="BM184" s="174">
        <f>'Раздел 8'!J191</f>
        <v>0</v>
      </c>
      <c r="BN184" s="174">
        <f>'Раздел 2'!J189</f>
        <v>0</v>
      </c>
      <c r="BO184" s="174">
        <f>'Раздел 8'!I191</f>
        <v>0</v>
      </c>
      <c r="BP184" s="174">
        <f>'Раздел 8'!T191</f>
        <v>0</v>
      </c>
      <c r="BQ184" s="174">
        <f>'Раздел 8'!AH191</f>
        <v>0</v>
      </c>
      <c r="BR184" s="174">
        <f>'Раздел 8'!AJ191</f>
        <v>0</v>
      </c>
    </row>
    <row r="185" spans="1:70">
      <c r="A185" s="206">
        <f>'Раздел 2'!$A$6</f>
        <v>2</v>
      </c>
      <c r="B185" s="206">
        <f>'Раздел 2'!$B$6</f>
        <v>1200200023561</v>
      </c>
      <c r="C185" s="206" t="str">
        <f>'Раздел 2'!$C$6</f>
        <v>ФКИС</v>
      </c>
      <c r="D185" s="206" t="str">
        <f>'Раздел 2'!$D$6</f>
        <v>СШ</v>
      </c>
      <c r="E185" s="206" t="str">
        <f>'Раздел 2'!$E$6</f>
        <v>МО</v>
      </c>
      <c r="F185" s="206" t="str">
        <f>'Раздел 1'!$A$15</f>
        <v>ОСН</v>
      </c>
      <c r="G185" s="207">
        <f t="shared" si="10"/>
        <v>0</v>
      </c>
      <c r="H185" s="208" t="s">
        <v>316</v>
      </c>
      <c r="I185" s="209">
        <v>184</v>
      </c>
      <c r="J185" s="174">
        <f>'Раздел 2'!H190</f>
        <v>0</v>
      </c>
      <c r="K185" s="174">
        <f>'Раздел 2'!J190</f>
        <v>0</v>
      </c>
      <c r="L185" s="174">
        <f>'Раздел 2'!K190</f>
        <v>0</v>
      </c>
      <c r="M185" s="174">
        <f>'Раздел 2'!W190</f>
        <v>0</v>
      </c>
      <c r="N185" s="174">
        <f>'Раздел 2'!Y190</f>
        <v>0</v>
      </c>
      <c r="O185" s="174">
        <f>'Раздел 2'!L190</f>
        <v>0</v>
      </c>
      <c r="P185" s="174">
        <f>'Раздел 2'!M190</f>
        <v>0</v>
      </c>
      <c r="Q185" s="174">
        <f>'Раздел 2'!N190</f>
        <v>0</v>
      </c>
      <c r="R185" s="174">
        <f>'Раздел 2'!O190</f>
        <v>0</v>
      </c>
      <c r="S185" s="174">
        <f>'Раздел 5'!H193</f>
        <v>0</v>
      </c>
      <c r="T185" s="174">
        <f>'Раздел 4'!H190</f>
        <v>0</v>
      </c>
      <c r="U185" s="174">
        <f>'Раздел 4'!I190</f>
        <v>0</v>
      </c>
      <c r="V185" s="174">
        <f>'Раздел 4'!J190</f>
        <v>0</v>
      </c>
      <c r="W185" s="174">
        <f>'Раздел 4'!K190</f>
        <v>0</v>
      </c>
      <c r="X185" s="174">
        <f>'Раздел 4'!L190</f>
        <v>0</v>
      </c>
      <c r="Y185" s="174">
        <f>'Раздел 4'!M190</f>
        <v>0</v>
      </c>
      <c r="Z185" s="174">
        <f>'Раздел 4'!N190</f>
        <v>0</v>
      </c>
      <c r="AA185" s="174">
        <f>'Раздел 4'!O190</f>
        <v>0</v>
      </c>
      <c r="AB185" s="174">
        <f>'Раздел 4'!P190</f>
        <v>0</v>
      </c>
      <c r="AC185" s="174">
        <f>'Раздел 4'!Q190</f>
        <v>0</v>
      </c>
      <c r="AD185" s="174">
        <f>'Раздел 4'!R190</f>
        <v>0</v>
      </c>
      <c r="AE185" s="174">
        <f>'Раздел 4'!V190</f>
        <v>0</v>
      </c>
      <c r="AF185" s="174">
        <f>'Раздел 4'!Z190</f>
        <v>0</v>
      </c>
      <c r="AG185" s="174">
        <f>'Раздел 2'!K190</f>
        <v>0</v>
      </c>
      <c r="AH185" s="174">
        <f>'Раздел 3'!H190</f>
        <v>0</v>
      </c>
      <c r="AI185" s="174">
        <f>'Раздел 3'!AB190</f>
        <v>0</v>
      </c>
      <c r="AJ185" s="174">
        <f>'Раздел 3'!AG190</f>
        <v>0</v>
      </c>
      <c r="AK185" s="174">
        <f>'Раздел 2'!J190</f>
        <v>0</v>
      </c>
      <c r="AL185" s="210"/>
      <c r="AM185" s="174">
        <f>'Раздел 2'!Z190</f>
        <v>0</v>
      </c>
      <c r="AN185" s="174">
        <f>'Раздел 2'!AA190</f>
        <v>0</v>
      </c>
      <c r="AO185" s="174">
        <f>'Раздел 4'!H190</f>
        <v>0</v>
      </c>
      <c r="AP185" s="174">
        <f>'Раздел 4'!AE190</f>
        <v>0</v>
      </c>
      <c r="AQ185" s="174">
        <f>'Раздел 5'!H193</f>
        <v>0</v>
      </c>
      <c r="AR185" s="174">
        <f>'Раздел 2'!J190</f>
        <v>0</v>
      </c>
      <c r="AS185" s="210">
        <f t="shared" si="11"/>
        <v>0</v>
      </c>
      <c r="AT185" s="174">
        <f>'Раздел 5'!O193</f>
        <v>0</v>
      </c>
      <c r="AU185" s="174">
        <f>'Раздел 5'!P193</f>
        <v>0</v>
      </c>
      <c r="AV185" s="174">
        <f>'Раздел 5'!Q193</f>
        <v>0</v>
      </c>
      <c r="AW185" s="174">
        <f>'Раздел 5'!R193</f>
        <v>0</v>
      </c>
      <c r="AX185" s="174">
        <f>'Раздел 5'!S193</f>
        <v>0</v>
      </c>
      <c r="AY185" s="174">
        <f>'Раздел 5'!T193</f>
        <v>0</v>
      </c>
      <c r="AZ185" s="174">
        <f>'Раздел 5'!H193</f>
        <v>0</v>
      </c>
      <c r="BA185" s="174">
        <f>'Раздел 2'!J190</f>
        <v>0</v>
      </c>
      <c r="BB185" s="211">
        <f t="shared" si="12"/>
        <v>0</v>
      </c>
      <c r="BC185" s="211">
        <f t="shared" si="13"/>
        <v>0</v>
      </c>
      <c r="BD185" s="174">
        <f>'Раздел 6'!H190</f>
        <v>0</v>
      </c>
      <c r="BE185" s="174">
        <f>'Раздел 6'!L190</f>
        <v>0</v>
      </c>
      <c r="BF185" s="174">
        <f>'Раздел 6'!M190</f>
        <v>0</v>
      </c>
      <c r="BG185" s="174">
        <f>'Раздел 2'!J190</f>
        <v>0</v>
      </c>
      <c r="BH185" s="211">
        <f t="shared" si="14"/>
        <v>0</v>
      </c>
      <c r="BI185" s="174">
        <f>'Раздел 7'!H190</f>
        <v>0</v>
      </c>
      <c r="BJ185" s="174">
        <f>'Раздел 7'!L190</f>
        <v>0</v>
      </c>
      <c r="BK185" s="174">
        <f>'Раздел 7'!M190</f>
        <v>0</v>
      </c>
      <c r="BL185" s="174">
        <f>'Раздел 8'!H192</f>
        <v>0</v>
      </c>
      <c r="BM185" s="174">
        <f>'Раздел 8'!J192</f>
        <v>0</v>
      </c>
      <c r="BN185" s="174">
        <f>'Раздел 2'!J190</f>
        <v>0</v>
      </c>
      <c r="BO185" s="174">
        <f>'Раздел 8'!I192</f>
        <v>0</v>
      </c>
      <c r="BP185" s="174">
        <f>'Раздел 8'!T192</f>
        <v>0</v>
      </c>
      <c r="BQ185" s="174">
        <f>'Раздел 8'!AH192</f>
        <v>0</v>
      </c>
      <c r="BR185" s="174">
        <f>'Раздел 8'!AJ192</f>
        <v>0</v>
      </c>
    </row>
    <row r="186" spans="1:70">
      <c r="A186" s="206">
        <f>'Раздел 2'!$A$6</f>
        <v>2</v>
      </c>
      <c r="B186" s="206">
        <f>'Раздел 2'!$B$6</f>
        <v>1200200023561</v>
      </c>
      <c r="C186" s="206" t="str">
        <f>'Раздел 2'!$C$6</f>
        <v>ФКИС</v>
      </c>
      <c r="D186" s="206" t="str">
        <f>'Раздел 2'!$D$6</f>
        <v>СШ</v>
      </c>
      <c r="E186" s="206" t="str">
        <f>'Раздел 2'!$E$6</f>
        <v>МО</v>
      </c>
      <c r="F186" s="206" t="str">
        <f>'Раздел 1'!$A$15</f>
        <v>ОСН</v>
      </c>
      <c r="G186" s="207">
        <f t="shared" si="10"/>
        <v>0</v>
      </c>
      <c r="H186" s="208" t="s">
        <v>781</v>
      </c>
      <c r="I186" s="209">
        <v>185</v>
      </c>
      <c r="J186" s="174">
        <f>'Раздел 2'!H191</f>
        <v>0</v>
      </c>
      <c r="K186" s="174">
        <f>'Раздел 2'!J191</f>
        <v>0</v>
      </c>
      <c r="L186" s="174">
        <f>'Раздел 2'!K191</f>
        <v>0</v>
      </c>
      <c r="M186" s="174">
        <f>'Раздел 2'!W191</f>
        <v>0</v>
      </c>
      <c r="N186" s="174">
        <f>'Раздел 2'!Y191</f>
        <v>0</v>
      </c>
      <c r="O186" s="174">
        <f>'Раздел 2'!L191</f>
        <v>0</v>
      </c>
      <c r="P186" s="174">
        <f>'Раздел 2'!M191</f>
        <v>0</v>
      </c>
      <c r="Q186" s="174">
        <f>'Раздел 2'!N191</f>
        <v>0</v>
      </c>
      <c r="R186" s="174">
        <f>'Раздел 2'!O191</f>
        <v>0</v>
      </c>
      <c r="S186" s="174">
        <f>'Раздел 5'!H194</f>
        <v>0</v>
      </c>
      <c r="T186" s="174">
        <f>'Раздел 4'!H191</f>
        <v>0</v>
      </c>
      <c r="U186" s="174">
        <f>'Раздел 4'!I191</f>
        <v>0</v>
      </c>
      <c r="V186" s="174">
        <f>'Раздел 4'!J191</f>
        <v>0</v>
      </c>
      <c r="W186" s="174">
        <f>'Раздел 4'!K191</f>
        <v>0</v>
      </c>
      <c r="X186" s="174">
        <f>'Раздел 4'!L191</f>
        <v>0</v>
      </c>
      <c r="Y186" s="174">
        <f>'Раздел 4'!M191</f>
        <v>0</v>
      </c>
      <c r="Z186" s="174">
        <f>'Раздел 4'!N191</f>
        <v>0</v>
      </c>
      <c r="AA186" s="174">
        <f>'Раздел 4'!O191</f>
        <v>0</v>
      </c>
      <c r="AB186" s="174">
        <f>'Раздел 4'!P191</f>
        <v>0</v>
      </c>
      <c r="AC186" s="174">
        <f>'Раздел 4'!Q191</f>
        <v>0</v>
      </c>
      <c r="AD186" s="174">
        <f>'Раздел 4'!R191</f>
        <v>0</v>
      </c>
      <c r="AE186" s="174">
        <f>'Раздел 4'!V191</f>
        <v>0</v>
      </c>
      <c r="AF186" s="174">
        <f>'Раздел 4'!Z191</f>
        <v>0</v>
      </c>
      <c r="AG186" s="174">
        <f>'Раздел 2'!K191</f>
        <v>0</v>
      </c>
      <c r="AH186" s="174">
        <f>'Раздел 3'!H191</f>
        <v>0</v>
      </c>
      <c r="AI186" s="174">
        <f>'Раздел 3'!AB191</f>
        <v>0</v>
      </c>
      <c r="AJ186" s="174">
        <f>'Раздел 3'!AG191</f>
        <v>0</v>
      </c>
      <c r="AK186" s="174">
        <f>'Раздел 2'!J191</f>
        <v>0</v>
      </c>
      <c r="AL186" s="210"/>
      <c r="AM186" s="174">
        <f>'Раздел 2'!Z191</f>
        <v>0</v>
      </c>
      <c r="AN186" s="174">
        <f>'Раздел 2'!AA191</f>
        <v>0</v>
      </c>
      <c r="AO186" s="174">
        <f>'Раздел 4'!H191</f>
        <v>0</v>
      </c>
      <c r="AP186" s="174">
        <f>'Раздел 4'!AE191</f>
        <v>0</v>
      </c>
      <c r="AQ186" s="174">
        <f>'Раздел 5'!H194</f>
        <v>0</v>
      </c>
      <c r="AR186" s="174">
        <f>'Раздел 2'!J191</f>
        <v>0</v>
      </c>
      <c r="AS186" s="210">
        <f t="shared" si="11"/>
        <v>0</v>
      </c>
      <c r="AT186" s="174">
        <f>'Раздел 5'!O194</f>
        <v>0</v>
      </c>
      <c r="AU186" s="174">
        <f>'Раздел 5'!P194</f>
        <v>0</v>
      </c>
      <c r="AV186" s="174">
        <f>'Раздел 5'!Q194</f>
        <v>0</v>
      </c>
      <c r="AW186" s="174">
        <f>'Раздел 5'!R194</f>
        <v>0</v>
      </c>
      <c r="AX186" s="174">
        <f>'Раздел 5'!S194</f>
        <v>0</v>
      </c>
      <c r="AY186" s="174">
        <f>'Раздел 5'!T194</f>
        <v>0</v>
      </c>
      <c r="AZ186" s="174">
        <f>'Раздел 5'!H194</f>
        <v>0</v>
      </c>
      <c r="BA186" s="174">
        <f>'Раздел 2'!J191</f>
        <v>0</v>
      </c>
      <c r="BB186" s="211">
        <f t="shared" si="12"/>
        <v>0</v>
      </c>
      <c r="BC186" s="211">
        <f t="shared" si="13"/>
        <v>0</v>
      </c>
      <c r="BD186" s="174">
        <f>'Раздел 6'!H191</f>
        <v>0</v>
      </c>
      <c r="BE186" s="174">
        <f>'Раздел 6'!L191</f>
        <v>0</v>
      </c>
      <c r="BF186" s="174">
        <f>'Раздел 6'!M191</f>
        <v>0</v>
      </c>
      <c r="BG186" s="174">
        <f>'Раздел 2'!J191</f>
        <v>0</v>
      </c>
      <c r="BH186" s="211">
        <f t="shared" si="14"/>
        <v>0</v>
      </c>
      <c r="BI186" s="174">
        <f>'Раздел 7'!H191</f>
        <v>0</v>
      </c>
      <c r="BJ186" s="174">
        <f>'Раздел 7'!L191</f>
        <v>0</v>
      </c>
      <c r="BK186" s="174">
        <f>'Раздел 7'!M191</f>
        <v>0</v>
      </c>
      <c r="BL186" s="174">
        <f>'Раздел 8'!H193</f>
        <v>0</v>
      </c>
      <c r="BM186" s="174">
        <f>'Раздел 8'!J193</f>
        <v>0</v>
      </c>
      <c r="BN186" s="174">
        <f>'Раздел 2'!J191</f>
        <v>0</v>
      </c>
      <c r="BO186" s="174">
        <f>'Раздел 8'!I193</f>
        <v>0</v>
      </c>
      <c r="BP186" s="174">
        <f>'Раздел 8'!T193</f>
        <v>0</v>
      </c>
      <c r="BQ186" s="174">
        <f>'Раздел 8'!AH193</f>
        <v>0</v>
      </c>
      <c r="BR186" s="174">
        <f>'Раздел 8'!AJ193</f>
        <v>0</v>
      </c>
    </row>
    <row r="187" spans="1:70">
      <c r="A187" s="206">
        <f>'Раздел 2'!$A$6</f>
        <v>2</v>
      </c>
      <c r="B187" s="206">
        <f>'Раздел 2'!$B$6</f>
        <v>1200200023561</v>
      </c>
      <c r="C187" s="206" t="str">
        <f>'Раздел 2'!$C$6</f>
        <v>ФКИС</v>
      </c>
      <c r="D187" s="206" t="str">
        <f>'Раздел 2'!$D$6</f>
        <v>СШ</v>
      </c>
      <c r="E187" s="206" t="str">
        <f>'Раздел 2'!$E$6</f>
        <v>МО</v>
      </c>
      <c r="F187" s="206" t="str">
        <f>'Раздел 1'!$A$15</f>
        <v>ОСН</v>
      </c>
      <c r="G187" s="207">
        <f t="shared" si="10"/>
        <v>0</v>
      </c>
      <c r="H187" s="208" t="s">
        <v>608</v>
      </c>
      <c r="I187" s="209">
        <v>186</v>
      </c>
      <c r="J187" s="174">
        <f>'Раздел 2'!H192</f>
        <v>0</v>
      </c>
      <c r="K187" s="174">
        <f>'Раздел 2'!J192</f>
        <v>0</v>
      </c>
      <c r="L187" s="174">
        <f>'Раздел 2'!K192</f>
        <v>0</v>
      </c>
      <c r="M187" s="174">
        <f>'Раздел 2'!W192</f>
        <v>0</v>
      </c>
      <c r="N187" s="174">
        <f>'Раздел 2'!Y192</f>
        <v>0</v>
      </c>
      <c r="O187" s="174">
        <f>'Раздел 2'!L192</f>
        <v>0</v>
      </c>
      <c r="P187" s="174">
        <f>'Раздел 2'!M192</f>
        <v>0</v>
      </c>
      <c r="Q187" s="174">
        <f>'Раздел 2'!N192</f>
        <v>0</v>
      </c>
      <c r="R187" s="174">
        <f>'Раздел 2'!O192</f>
        <v>0</v>
      </c>
      <c r="S187" s="174">
        <f>'Раздел 5'!H195</f>
        <v>0</v>
      </c>
      <c r="T187" s="174">
        <f>'Раздел 4'!H192</f>
        <v>0</v>
      </c>
      <c r="U187" s="174">
        <f>'Раздел 4'!I192</f>
        <v>0</v>
      </c>
      <c r="V187" s="174">
        <f>'Раздел 4'!J192</f>
        <v>0</v>
      </c>
      <c r="W187" s="174">
        <f>'Раздел 4'!K192</f>
        <v>0</v>
      </c>
      <c r="X187" s="174">
        <f>'Раздел 4'!L192</f>
        <v>0</v>
      </c>
      <c r="Y187" s="174">
        <f>'Раздел 4'!M192</f>
        <v>0</v>
      </c>
      <c r="Z187" s="174">
        <f>'Раздел 4'!N192</f>
        <v>0</v>
      </c>
      <c r="AA187" s="174">
        <f>'Раздел 4'!O192</f>
        <v>0</v>
      </c>
      <c r="AB187" s="174">
        <f>'Раздел 4'!P192</f>
        <v>0</v>
      </c>
      <c r="AC187" s="174">
        <f>'Раздел 4'!Q192</f>
        <v>0</v>
      </c>
      <c r="AD187" s="174">
        <f>'Раздел 4'!R192</f>
        <v>0</v>
      </c>
      <c r="AE187" s="174">
        <f>'Раздел 4'!V192</f>
        <v>0</v>
      </c>
      <c r="AF187" s="174">
        <f>'Раздел 4'!Z192</f>
        <v>0</v>
      </c>
      <c r="AG187" s="174">
        <f>'Раздел 2'!K192</f>
        <v>0</v>
      </c>
      <c r="AH187" s="174">
        <f>'Раздел 3'!H192</f>
        <v>0</v>
      </c>
      <c r="AI187" s="174">
        <f>'Раздел 3'!AB192</f>
        <v>0</v>
      </c>
      <c r="AJ187" s="174">
        <f>'Раздел 3'!AG192</f>
        <v>0</v>
      </c>
      <c r="AK187" s="174">
        <f>'Раздел 2'!J192</f>
        <v>0</v>
      </c>
      <c r="AL187" s="210"/>
      <c r="AM187" s="174">
        <f>'Раздел 2'!Z192</f>
        <v>0</v>
      </c>
      <c r="AN187" s="174">
        <f>'Раздел 2'!AA192</f>
        <v>0</v>
      </c>
      <c r="AO187" s="174">
        <f>'Раздел 4'!H192</f>
        <v>0</v>
      </c>
      <c r="AP187" s="174">
        <f>'Раздел 4'!AE192</f>
        <v>0</v>
      </c>
      <c r="AQ187" s="174">
        <f>'Раздел 5'!H195</f>
        <v>0</v>
      </c>
      <c r="AR187" s="174">
        <f>'Раздел 2'!J192</f>
        <v>0</v>
      </c>
      <c r="AS187" s="210">
        <f t="shared" si="11"/>
        <v>0</v>
      </c>
      <c r="AT187" s="174">
        <f>'Раздел 5'!O195</f>
        <v>0</v>
      </c>
      <c r="AU187" s="174">
        <f>'Раздел 5'!P195</f>
        <v>0</v>
      </c>
      <c r="AV187" s="174">
        <f>'Раздел 5'!Q195</f>
        <v>0</v>
      </c>
      <c r="AW187" s="174">
        <f>'Раздел 5'!R195</f>
        <v>0</v>
      </c>
      <c r="AX187" s="174">
        <f>'Раздел 5'!S195</f>
        <v>0</v>
      </c>
      <c r="AY187" s="174">
        <f>'Раздел 5'!T195</f>
        <v>0</v>
      </c>
      <c r="AZ187" s="174">
        <f>'Раздел 5'!H195</f>
        <v>0</v>
      </c>
      <c r="BA187" s="174">
        <f>'Раздел 2'!J192</f>
        <v>0</v>
      </c>
      <c r="BB187" s="211">
        <f t="shared" si="12"/>
        <v>0</v>
      </c>
      <c r="BC187" s="211">
        <f t="shared" si="13"/>
        <v>0</v>
      </c>
      <c r="BD187" s="174">
        <f>'Раздел 6'!H192</f>
        <v>0</v>
      </c>
      <c r="BE187" s="174">
        <f>'Раздел 6'!L192</f>
        <v>0</v>
      </c>
      <c r="BF187" s="174">
        <f>'Раздел 6'!M192</f>
        <v>0</v>
      </c>
      <c r="BG187" s="174">
        <f>'Раздел 2'!J192</f>
        <v>0</v>
      </c>
      <c r="BH187" s="211">
        <f t="shared" si="14"/>
        <v>0</v>
      </c>
      <c r="BI187" s="174">
        <f>'Раздел 7'!H192</f>
        <v>0</v>
      </c>
      <c r="BJ187" s="174">
        <f>'Раздел 7'!L192</f>
        <v>0</v>
      </c>
      <c r="BK187" s="174">
        <f>'Раздел 7'!M192</f>
        <v>0</v>
      </c>
      <c r="BL187" s="174">
        <f>'Раздел 8'!H194</f>
        <v>0</v>
      </c>
      <c r="BM187" s="174">
        <f>'Раздел 8'!J194</f>
        <v>0</v>
      </c>
      <c r="BN187" s="174">
        <f>'Раздел 2'!J192</f>
        <v>0</v>
      </c>
      <c r="BO187" s="174">
        <f>'Раздел 8'!I194</f>
        <v>0</v>
      </c>
      <c r="BP187" s="174">
        <f>'Раздел 8'!T194</f>
        <v>0</v>
      </c>
      <c r="BQ187" s="174">
        <f>'Раздел 8'!AH194</f>
        <v>0</v>
      </c>
      <c r="BR187" s="174">
        <f>'Раздел 8'!AJ194</f>
        <v>0</v>
      </c>
    </row>
    <row r="188" spans="1:70">
      <c r="A188" s="206">
        <f>'Раздел 2'!$A$6</f>
        <v>2</v>
      </c>
      <c r="B188" s="206">
        <f>'Раздел 2'!$B$6</f>
        <v>1200200023561</v>
      </c>
      <c r="C188" s="206" t="str">
        <f>'Раздел 2'!$C$6</f>
        <v>ФКИС</v>
      </c>
      <c r="D188" s="206" t="str">
        <f>'Раздел 2'!$D$6</f>
        <v>СШ</v>
      </c>
      <c r="E188" s="206" t="str">
        <f>'Раздел 2'!$E$6</f>
        <v>МО</v>
      </c>
      <c r="F188" s="206" t="str">
        <f>'Раздел 1'!$A$15</f>
        <v>ОСН</v>
      </c>
      <c r="G188" s="207">
        <f t="shared" si="10"/>
        <v>0</v>
      </c>
      <c r="H188" s="208" t="s">
        <v>318</v>
      </c>
      <c r="I188" s="209">
        <v>187</v>
      </c>
      <c r="J188" s="174">
        <f>'Раздел 2'!H193</f>
        <v>0</v>
      </c>
      <c r="K188" s="174">
        <f>'Раздел 2'!J193</f>
        <v>0</v>
      </c>
      <c r="L188" s="174">
        <f>'Раздел 2'!K193</f>
        <v>0</v>
      </c>
      <c r="M188" s="174">
        <f>'Раздел 2'!W193</f>
        <v>0</v>
      </c>
      <c r="N188" s="174">
        <f>'Раздел 2'!Y193</f>
        <v>0</v>
      </c>
      <c r="O188" s="174">
        <f>'Раздел 2'!L193</f>
        <v>0</v>
      </c>
      <c r="P188" s="174">
        <f>'Раздел 2'!M193</f>
        <v>0</v>
      </c>
      <c r="Q188" s="174">
        <f>'Раздел 2'!N193</f>
        <v>0</v>
      </c>
      <c r="R188" s="174">
        <f>'Раздел 2'!O193</f>
        <v>0</v>
      </c>
      <c r="S188" s="174">
        <f>'Раздел 5'!H196</f>
        <v>0</v>
      </c>
      <c r="T188" s="174">
        <f>'Раздел 4'!H193</f>
        <v>0</v>
      </c>
      <c r="U188" s="174">
        <f>'Раздел 4'!I193</f>
        <v>0</v>
      </c>
      <c r="V188" s="174">
        <f>'Раздел 4'!J193</f>
        <v>0</v>
      </c>
      <c r="W188" s="174">
        <f>'Раздел 4'!K193</f>
        <v>0</v>
      </c>
      <c r="X188" s="174">
        <f>'Раздел 4'!L193</f>
        <v>0</v>
      </c>
      <c r="Y188" s="174">
        <f>'Раздел 4'!M193</f>
        <v>0</v>
      </c>
      <c r="Z188" s="174">
        <f>'Раздел 4'!N193</f>
        <v>0</v>
      </c>
      <c r="AA188" s="174">
        <f>'Раздел 4'!O193</f>
        <v>0</v>
      </c>
      <c r="AB188" s="174">
        <f>'Раздел 4'!P193</f>
        <v>0</v>
      </c>
      <c r="AC188" s="174">
        <f>'Раздел 4'!Q193</f>
        <v>0</v>
      </c>
      <c r="AD188" s="174">
        <f>'Раздел 4'!R193</f>
        <v>0</v>
      </c>
      <c r="AE188" s="174">
        <f>'Раздел 4'!V193</f>
        <v>0</v>
      </c>
      <c r="AF188" s="174">
        <f>'Раздел 4'!Z193</f>
        <v>0</v>
      </c>
      <c r="AG188" s="174">
        <f>'Раздел 2'!K193</f>
        <v>0</v>
      </c>
      <c r="AH188" s="174">
        <f>'Раздел 3'!H193</f>
        <v>0</v>
      </c>
      <c r="AI188" s="174">
        <f>'Раздел 3'!AB193</f>
        <v>0</v>
      </c>
      <c r="AJ188" s="174">
        <f>'Раздел 3'!AG193</f>
        <v>0</v>
      </c>
      <c r="AK188" s="174">
        <f>'Раздел 2'!J193</f>
        <v>0</v>
      </c>
      <c r="AL188" s="210"/>
      <c r="AM188" s="174">
        <f>'Раздел 2'!Z193</f>
        <v>0</v>
      </c>
      <c r="AN188" s="174">
        <f>'Раздел 2'!AA193</f>
        <v>0</v>
      </c>
      <c r="AO188" s="174">
        <f>'Раздел 4'!H193</f>
        <v>0</v>
      </c>
      <c r="AP188" s="174">
        <f>'Раздел 4'!AE193</f>
        <v>0</v>
      </c>
      <c r="AQ188" s="174">
        <f>'Раздел 5'!H196</f>
        <v>0</v>
      </c>
      <c r="AR188" s="174">
        <f>'Раздел 2'!J193</f>
        <v>0</v>
      </c>
      <c r="AS188" s="210">
        <f t="shared" si="11"/>
        <v>0</v>
      </c>
      <c r="AT188" s="174">
        <f>'Раздел 5'!O196</f>
        <v>0</v>
      </c>
      <c r="AU188" s="174">
        <f>'Раздел 5'!P196</f>
        <v>0</v>
      </c>
      <c r="AV188" s="174">
        <f>'Раздел 5'!Q196</f>
        <v>0</v>
      </c>
      <c r="AW188" s="174">
        <f>'Раздел 5'!R196</f>
        <v>0</v>
      </c>
      <c r="AX188" s="174">
        <f>'Раздел 5'!S196</f>
        <v>0</v>
      </c>
      <c r="AY188" s="174">
        <f>'Раздел 5'!T196</f>
        <v>0</v>
      </c>
      <c r="AZ188" s="174">
        <f>'Раздел 5'!H196</f>
        <v>0</v>
      </c>
      <c r="BA188" s="174">
        <f>'Раздел 2'!J193</f>
        <v>0</v>
      </c>
      <c r="BB188" s="211">
        <f t="shared" si="12"/>
        <v>0</v>
      </c>
      <c r="BC188" s="211">
        <f t="shared" si="13"/>
        <v>0</v>
      </c>
      <c r="BD188" s="174">
        <f>'Раздел 6'!H193</f>
        <v>0</v>
      </c>
      <c r="BE188" s="174">
        <f>'Раздел 6'!L193</f>
        <v>0</v>
      </c>
      <c r="BF188" s="174">
        <f>'Раздел 6'!M193</f>
        <v>0</v>
      </c>
      <c r="BG188" s="174">
        <f>'Раздел 2'!J193</f>
        <v>0</v>
      </c>
      <c r="BH188" s="211">
        <f t="shared" si="14"/>
        <v>0</v>
      </c>
      <c r="BI188" s="174">
        <f>'Раздел 7'!H193</f>
        <v>0</v>
      </c>
      <c r="BJ188" s="174">
        <f>'Раздел 7'!L193</f>
        <v>0</v>
      </c>
      <c r="BK188" s="174">
        <f>'Раздел 7'!M193</f>
        <v>0</v>
      </c>
      <c r="BL188" s="174">
        <f>'Раздел 8'!H195</f>
        <v>0</v>
      </c>
      <c r="BM188" s="174">
        <f>'Раздел 8'!J195</f>
        <v>0</v>
      </c>
      <c r="BN188" s="174">
        <f>'Раздел 2'!J193</f>
        <v>0</v>
      </c>
      <c r="BO188" s="174">
        <f>'Раздел 8'!I195</f>
        <v>0</v>
      </c>
      <c r="BP188" s="174">
        <f>'Раздел 8'!T195</f>
        <v>0</v>
      </c>
      <c r="BQ188" s="174">
        <f>'Раздел 8'!AH195</f>
        <v>0</v>
      </c>
      <c r="BR188" s="174">
        <f>'Раздел 8'!AJ195</f>
        <v>0</v>
      </c>
    </row>
    <row r="189" spans="1:70">
      <c r="A189" s="206">
        <f>'Раздел 2'!$A$6</f>
        <v>2</v>
      </c>
      <c r="B189" s="206">
        <f>'Раздел 2'!$B$6</f>
        <v>1200200023561</v>
      </c>
      <c r="C189" s="206" t="str">
        <f>'Раздел 2'!$C$6</f>
        <v>ФКИС</v>
      </c>
      <c r="D189" s="206" t="str">
        <f>'Раздел 2'!$D$6</f>
        <v>СШ</v>
      </c>
      <c r="E189" s="206" t="str">
        <f>'Раздел 2'!$E$6</f>
        <v>МО</v>
      </c>
      <c r="F189" s="206" t="str">
        <f>'Раздел 1'!$A$15</f>
        <v>ОСН</v>
      </c>
      <c r="G189" s="207">
        <f t="shared" si="10"/>
        <v>0</v>
      </c>
      <c r="H189" s="208" t="s">
        <v>683</v>
      </c>
      <c r="I189" s="209">
        <v>188</v>
      </c>
      <c r="J189" s="174">
        <f>'Раздел 2'!H194</f>
        <v>0</v>
      </c>
      <c r="K189" s="174">
        <f>'Раздел 2'!J194</f>
        <v>0</v>
      </c>
      <c r="L189" s="174">
        <f>'Раздел 2'!K194</f>
        <v>0</v>
      </c>
      <c r="M189" s="174">
        <f>'Раздел 2'!W194</f>
        <v>0</v>
      </c>
      <c r="N189" s="174">
        <f>'Раздел 2'!Y194</f>
        <v>0</v>
      </c>
      <c r="O189" s="174">
        <f>'Раздел 2'!L194</f>
        <v>0</v>
      </c>
      <c r="P189" s="174">
        <f>'Раздел 2'!M194</f>
        <v>0</v>
      </c>
      <c r="Q189" s="174">
        <f>'Раздел 2'!N194</f>
        <v>0</v>
      </c>
      <c r="R189" s="174">
        <f>'Раздел 2'!O194</f>
        <v>0</v>
      </c>
      <c r="S189" s="174">
        <f>'Раздел 5'!H197</f>
        <v>0</v>
      </c>
      <c r="T189" s="174">
        <f>'Раздел 4'!H194</f>
        <v>0</v>
      </c>
      <c r="U189" s="174">
        <f>'Раздел 4'!I194</f>
        <v>0</v>
      </c>
      <c r="V189" s="174">
        <f>'Раздел 4'!J194</f>
        <v>0</v>
      </c>
      <c r="W189" s="174">
        <f>'Раздел 4'!K194</f>
        <v>0</v>
      </c>
      <c r="X189" s="174">
        <f>'Раздел 4'!L194</f>
        <v>0</v>
      </c>
      <c r="Y189" s="174">
        <f>'Раздел 4'!M194</f>
        <v>0</v>
      </c>
      <c r="Z189" s="174">
        <f>'Раздел 4'!N194</f>
        <v>0</v>
      </c>
      <c r="AA189" s="174">
        <f>'Раздел 4'!O194</f>
        <v>0</v>
      </c>
      <c r="AB189" s="174">
        <f>'Раздел 4'!P194</f>
        <v>0</v>
      </c>
      <c r="AC189" s="174">
        <f>'Раздел 4'!Q194</f>
        <v>0</v>
      </c>
      <c r="AD189" s="174">
        <f>'Раздел 4'!R194</f>
        <v>0</v>
      </c>
      <c r="AE189" s="174">
        <f>'Раздел 4'!V194</f>
        <v>0</v>
      </c>
      <c r="AF189" s="174">
        <f>'Раздел 4'!Z194</f>
        <v>0</v>
      </c>
      <c r="AG189" s="174">
        <f>'Раздел 2'!K194</f>
        <v>0</v>
      </c>
      <c r="AH189" s="174">
        <f>'Раздел 3'!H194</f>
        <v>0</v>
      </c>
      <c r="AI189" s="174">
        <f>'Раздел 3'!AB194</f>
        <v>0</v>
      </c>
      <c r="AJ189" s="174">
        <f>'Раздел 3'!AG194</f>
        <v>0</v>
      </c>
      <c r="AK189" s="174">
        <f>'Раздел 2'!J194</f>
        <v>0</v>
      </c>
      <c r="AL189" s="210"/>
      <c r="AM189" s="174">
        <f>'Раздел 2'!Z194</f>
        <v>0</v>
      </c>
      <c r="AN189" s="174">
        <f>'Раздел 2'!AA194</f>
        <v>0</v>
      </c>
      <c r="AO189" s="174">
        <f>'Раздел 4'!H194</f>
        <v>0</v>
      </c>
      <c r="AP189" s="174">
        <f>'Раздел 4'!AE194</f>
        <v>0</v>
      </c>
      <c r="AQ189" s="174">
        <f>'Раздел 5'!H197</f>
        <v>0</v>
      </c>
      <c r="AR189" s="174">
        <f>'Раздел 2'!J194</f>
        <v>0</v>
      </c>
      <c r="AS189" s="211">
        <f t="shared" si="11"/>
        <v>0</v>
      </c>
      <c r="AT189" s="174">
        <f>'Раздел 5'!O197</f>
        <v>0</v>
      </c>
      <c r="AU189" s="174">
        <f>'Раздел 5'!P197</f>
        <v>0</v>
      </c>
      <c r="AV189" s="174">
        <f>'Раздел 5'!Q197</f>
        <v>0</v>
      </c>
      <c r="AW189" s="174">
        <f>'Раздел 5'!R197</f>
        <v>0</v>
      </c>
      <c r="AX189" s="174">
        <f>'Раздел 5'!S197</f>
        <v>0</v>
      </c>
      <c r="AY189" s="174">
        <f>'Раздел 5'!T197</f>
        <v>0</v>
      </c>
      <c r="AZ189" s="174">
        <f>'Раздел 5'!H197</f>
        <v>0</v>
      </c>
      <c r="BA189" s="174">
        <f>'Раздел 2'!J194</f>
        <v>0</v>
      </c>
      <c r="BB189" s="211">
        <f t="shared" si="12"/>
        <v>0</v>
      </c>
      <c r="BC189" s="211">
        <f t="shared" si="13"/>
        <v>0</v>
      </c>
      <c r="BD189" s="174">
        <f>'Раздел 6'!H194</f>
        <v>0</v>
      </c>
      <c r="BE189" s="174">
        <f>'Раздел 6'!L194</f>
        <v>0</v>
      </c>
      <c r="BF189" s="174">
        <f>'Раздел 6'!M194</f>
        <v>0</v>
      </c>
      <c r="BG189" s="174">
        <f>'Раздел 2'!J194</f>
        <v>0</v>
      </c>
      <c r="BH189" s="211">
        <f t="shared" si="14"/>
        <v>0</v>
      </c>
      <c r="BI189" s="174">
        <f>'Раздел 7'!H194</f>
        <v>0</v>
      </c>
      <c r="BJ189" s="174">
        <f>'Раздел 7'!L194</f>
        <v>0</v>
      </c>
      <c r="BK189" s="174">
        <f>'Раздел 7'!M194</f>
        <v>0</v>
      </c>
      <c r="BL189" s="174">
        <f>'Раздел 8'!H196</f>
        <v>0</v>
      </c>
      <c r="BM189" s="174">
        <f>'Раздел 8'!J196</f>
        <v>0</v>
      </c>
      <c r="BN189" s="174">
        <f>'Раздел 2'!J194</f>
        <v>0</v>
      </c>
      <c r="BO189" s="174">
        <f>'Раздел 8'!I196</f>
        <v>0</v>
      </c>
      <c r="BP189" s="174">
        <f>'Раздел 8'!T196</f>
        <v>0</v>
      </c>
      <c r="BQ189" s="174">
        <f>'Раздел 8'!AH196</f>
        <v>0</v>
      </c>
      <c r="BR189" s="174">
        <f>'Раздел 8'!AJ196</f>
        <v>0</v>
      </c>
    </row>
    <row r="190" spans="1:70">
      <c r="A190" s="206">
        <f>'Раздел 2'!$A$6</f>
        <v>2</v>
      </c>
      <c r="B190" s="206">
        <f>'Раздел 2'!$B$6</f>
        <v>1200200023561</v>
      </c>
      <c r="C190" s="206" t="str">
        <f>'Раздел 2'!$C$6</f>
        <v>ФКИС</v>
      </c>
      <c r="D190" s="206" t="str">
        <f>'Раздел 2'!$D$6</f>
        <v>СШ</v>
      </c>
      <c r="E190" s="206" t="str">
        <f>'Раздел 2'!$E$6</f>
        <v>МО</v>
      </c>
      <c r="F190" s="206" t="str">
        <f>'Раздел 1'!$A$15</f>
        <v>ОСН</v>
      </c>
      <c r="G190" s="207">
        <f t="shared" si="10"/>
        <v>0</v>
      </c>
      <c r="H190" s="208" t="s">
        <v>759</v>
      </c>
      <c r="I190" s="209">
        <v>189</v>
      </c>
      <c r="J190" s="174">
        <f>'Раздел 2'!H195</f>
        <v>0</v>
      </c>
      <c r="K190" s="174">
        <f>'Раздел 2'!J195</f>
        <v>0</v>
      </c>
      <c r="L190" s="174">
        <f>'Раздел 2'!K195</f>
        <v>0</v>
      </c>
      <c r="M190" s="174">
        <f>'Раздел 2'!W195</f>
        <v>0</v>
      </c>
      <c r="N190" s="174">
        <f>'Раздел 2'!Y195</f>
        <v>0</v>
      </c>
      <c r="O190" s="174">
        <f>'Раздел 2'!L195</f>
        <v>0</v>
      </c>
      <c r="P190" s="174">
        <f>'Раздел 2'!M195</f>
        <v>0</v>
      </c>
      <c r="Q190" s="174">
        <f>'Раздел 2'!N195</f>
        <v>0</v>
      </c>
      <c r="R190" s="174">
        <f>'Раздел 2'!O195</f>
        <v>0</v>
      </c>
      <c r="S190" s="174">
        <f>'Раздел 5'!H198</f>
        <v>0</v>
      </c>
      <c r="T190" s="174">
        <f>'Раздел 4'!H195</f>
        <v>0</v>
      </c>
      <c r="U190" s="174">
        <f>'Раздел 4'!I195</f>
        <v>0</v>
      </c>
      <c r="V190" s="174">
        <f>'Раздел 4'!J195</f>
        <v>0</v>
      </c>
      <c r="W190" s="174">
        <f>'Раздел 4'!K195</f>
        <v>0</v>
      </c>
      <c r="X190" s="174">
        <f>'Раздел 4'!L195</f>
        <v>0</v>
      </c>
      <c r="Y190" s="174">
        <f>'Раздел 4'!M195</f>
        <v>0</v>
      </c>
      <c r="Z190" s="174">
        <f>'Раздел 4'!N195</f>
        <v>0</v>
      </c>
      <c r="AA190" s="174">
        <f>'Раздел 4'!O195</f>
        <v>0</v>
      </c>
      <c r="AB190" s="174">
        <f>'Раздел 4'!P195</f>
        <v>0</v>
      </c>
      <c r="AC190" s="174">
        <f>'Раздел 4'!Q195</f>
        <v>0</v>
      </c>
      <c r="AD190" s="174">
        <f>'Раздел 4'!R195</f>
        <v>0</v>
      </c>
      <c r="AE190" s="174">
        <f>'Раздел 4'!V195</f>
        <v>0</v>
      </c>
      <c r="AF190" s="174">
        <f>'Раздел 4'!Z195</f>
        <v>0</v>
      </c>
      <c r="AG190" s="174">
        <f>'Раздел 2'!K195</f>
        <v>0</v>
      </c>
      <c r="AH190" s="174">
        <f>'Раздел 3'!H195</f>
        <v>0</v>
      </c>
      <c r="AI190" s="174">
        <f>'Раздел 3'!AB195</f>
        <v>0</v>
      </c>
      <c r="AJ190" s="174">
        <f>'Раздел 3'!AG195</f>
        <v>0</v>
      </c>
      <c r="AK190" s="174">
        <f>'Раздел 2'!J195</f>
        <v>0</v>
      </c>
      <c r="AL190" s="210"/>
      <c r="AM190" s="174">
        <f>'Раздел 2'!Z195</f>
        <v>0</v>
      </c>
      <c r="AN190" s="174">
        <f>'Раздел 2'!AA195</f>
        <v>0</v>
      </c>
      <c r="AO190" s="174">
        <f>'Раздел 4'!H195</f>
        <v>0</v>
      </c>
      <c r="AP190" s="174">
        <f>'Раздел 4'!AE195</f>
        <v>0</v>
      </c>
      <c r="AQ190" s="174">
        <f>'Раздел 5'!H198</f>
        <v>0</v>
      </c>
      <c r="AR190" s="174">
        <f>'Раздел 2'!J195</f>
        <v>0</v>
      </c>
      <c r="AS190" s="210">
        <f t="shared" si="11"/>
        <v>0</v>
      </c>
      <c r="AT190" s="174">
        <f>'Раздел 5'!O198</f>
        <v>0</v>
      </c>
      <c r="AU190" s="174">
        <f>'Раздел 5'!P198</f>
        <v>0</v>
      </c>
      <c r="AV190" s="174">
        <f>'Раздел 5'!Q198</f>
        <v>0</v>
      </c>
      <c r="AW190" s="174">
        <f>'Раздел 5'!R198</f>
        <v>0</v>
      </c>
      <c r="AX190" s="174">
        <f>'Раздел 5'!S198</f>
        <v>0</v>
      </c>
      <c r="AY190" s="174">
        <f>'Раздел 5'!T198</f>
        <v>0</v>
      </c>
      <c r="AZ190" s="174">
        <f>'Раздел 5'!H198</f>
        <v>0</v>
      </c>
      <c r="BA190" s="174">
        <f>'Раздел 2'!J195</f>
        <v>0</v>
      </c>
      <c r="BB190" s="211">
        <f t="shared" si="12"/>
        <v>0</v>
      </c>
      <c r="BC190" s="211">
        <f t="shared" si="13"/>
        <v>0</v>
      </c>
      <c r="BD190" s="174">
        <f>'Раздел 6'!H195</f>
        <v>0</v>
      </c>
      <c r="BE190" s="174">
        <f>'Раздел 6'!L195</f>
        <v>0</v>
      </c>
      <c r="BF190" s="174">
        <f>'Раздел 6'!M195</f>
        <v>0</v>
      </c>
      <c r="BG190" s="174">
        <f>'Раздел 2'!J195</f>
        <v>0</v>
      </c>
      <c r="BH190" s="211">
        <f t="shared" si="14"/>
        <v>0</v>
      </c>
      <c r="BI190" s="174">
        <f>'Раздел 7'!H195</f>
        <v>0</v>
      </c>
      <c r="BJ190" s="174">
        <f>'Раздел 7'!L195</f>
        <v>0</v>
      </c>
      <c r="BK190" s="174">
        <f>'Раздел 7'!M195</f>
        <v>0</v>
      </c>
      <c r="BL190" s="174">
        <f>'Раздел 8'!H197</f>
        <v>0</v>
      </c>
      <c r="BM190" s="174">
        <f>'Раздел 8'!J197</f>
        <v>0</v>
      </c>
      <c r="BN190" s="174">
        <f>'Раздел 2'!J195</f>
        <v>0</v>
      </c>
      <c r="BO190" s="174">
        <f>'Раздел 8'!I197</f>
        <v>0</v>
      </c>
      <c r="BP190" s="174">
        <f>'Раздел 8'!T197</f>
        <v>0</v>
      </c>
      <c r="BQ190" s="174">
        <f>'Раздел 8'!AH197</f>
        <v>0</v>
      </c>
      <c r="BR190" s="174">
        <f>'Раздел 8'!AJ197</f>
        <v>0</v>
      </c>
    </row>
    <row r="191" spans="1:70">
      <c r="A191" s="206">
        <f>'Раздел 2'!$A$6</f>
        <v>2</v>
      </c>
      <c r="B191" s="206">
        <f>'Раздел 2'!$B$6</f>
        <v>1200200023561</v>
      </c>
      <c r="C191" s="206" t="str">
        <f>'Раздел 2'!$C$6</f>
        <v>ФКИС</v>
      </c>
      <c r="D191" s="206" t="str">
        <f>'Раздел 2'!$D$6</f>
        <v>СШ</v>
      </c>
      <c r="E191" s="206" t="str">
        <f>'Раздел 2'!$E$6</f>
        <v>МО</v>
      </c>
      <c r="F191" s="206" t="str">
        <f>'Раздел 1'!$A$15</f>
        <v>ОСН</v>
      </c>
      <c r="G191" s="207">
        <f t="shared" si="10"/>
        <v>0</v>
      </c>
      <c r="H191" s="208" t="s">
        <v>684</v>
      </c>
      <c r="I191" s="209">
        <v>190</v>
      </c>
      <c r="J191" s="174">
        <f>'Раздел 2'!H196</f>
        <v>0</v>
      </c>
      <c r="K191" s="174">
        <f>'Раздел 2'!J196</f>
        <v>0</v>
      </c>
      <c r="L191" s="174">
        <f>'Раздел 2'!K196</f>
        <v>0</v>
      </c>
      <c r="M191" s="174">
        <f>'Раздел 2'!W196</f>
        <v>0</v>
      </c>
      <c r="N191" s="174">
        <f>'Раздел 2'!Y196</f>
        <v>0</v>
      </c>
      <c r="O191" s="174">
        <f>'Раздел 2'!L196</f>
        <v>0</v>
      </c>
      <c r="P191" s="174">
        <f>'Раздел 2'!M196</f>
        <v>0</v>
      </c>
      <c r="Q191" s="174">
        <f>'Раздел 2'!N196</f>
        <v>0</v>
      </c>
      <c r="R191" s="174">
        <f>'Раздел 2'!O196</f>
        <v>0</v>
      </c>
      <c r="S191" s="174">
        <f>'Раздел 5'!H199</f>
        <v>0</v>
      </c>
      <c r="T191" s="174">
        <f>'Раздел 4'!H196</f>
        <v>0</v>
      </c>
      <c r="U191" s="174">
        <f>'Раздел 4'!I196</f>
        <v>0</v>
      </c>
      <c r="V191" s="174">
        <f>'Раздел 4'!J196</f>
        <v>0</v>
      </c>
      <c r="W191" s="174">
        <f>'Раздел 4'!K196</f>
        <v>0</v>
      </c>
      <c r="X191" s="174">
        <f>'Раздел 4'!L196</f>
        <v>0</v>
      </c>
      <c r="Y191" s="174">
        <f>'Раздел 4'!M196</f>
        <v>0</v>
      </c>
      <c r="Z191" s="174">
        <f>'Раздел 4'!N196</f>
        <v>0</v>
      </c>
      <c r="AA191" s="174">
        <f>'Раздел 4'!O196</f>
        <v>0</v>
      </c>
      <c r="AB191" s="174">
        <f>'Раздел 4'!P196</f>
        <v>0</v>
      </c>
      <c r="AC191" s="174">
        <f>'Раздел 4'!Q196</f>
        <v>0</v>
      </c>
      <c r="AD191" s="174">
        <f>'Раздел 4'!R196</f>
        <v>0</v>
      </c>
      <c r="AE191" s="174">
        <f>'Раздел 4'!V196</f>
        <v>0</v>
      </c>
      <c r="AF191" s="174">
        <f>'Раздел 4'!Z196</f>
        <v>0</v>
      </c>
      <c r="AG191" s="174">
        <f>'Раздел 2'!K196</f>
        <v>0</v>
      </c>
      <c r="AH191" s="174">
        <f>'Раздел 3'!H196</f>
        <v>0</v>
      </c>
      <c r="AI191" s="174">
        <f>'Раздел 3'!AB196</f>
        <v>0</v>
      </c>
      <c r="AJ191" s="174">
        <f>'Раздел 3'!AG196</f>
        <v>0</v>
      </c>
      <c r="AK191" s="174">
        <f>'Раздел 2'!J196</f>
        <v>0</v>
      </c>
      <c r="AL191" s="210"/>
      <c r="AM191" s="174">
        <f>'Раздел 2'!Z196</f>
        <v>0</v>
      </c>
      <c r="AN191" s="174">
        <f>'Раздел 2'!AA196</f>
        <v>0</v>
      </c>
      <c r="AO191" s="174">
        <f>'Раздел 4'!H196</f>
        <v>0</v>
      </c>
      <c r="AP191" s="174">
        <f>'Раздел 4'!AE196</f>
        <v>0</v>
      </c>
      <c r="AQ191" s="174">
        <f>'Раздел 5'!H199</f>
        <v>0</v>
      </c>
      <c r="AR191" s="174">
        <f>'Раздел 2'!J196</f>
        <v>0</v>
      </c>
      <c r="AS191" s="210">
        <f t="shared" si="11"/>
        <v>0</v>
      </c>
      <c r="AT191" s="174">
        <f>'Раздел 5'!O199</f>
        <v>0</v>
      </c>
      <c r="AU191" s="174">
        <f>'Раздел 5'!P199</f>
        <v>0</v>
      </c>
      <c r="AV191" s="174">
        <f>'Раздел 5'!Q199</f>
        <v>0</v>
      </c>
      <c r="AW191" s="174">
        <f>'Раздел 5'!R199</f>
        <v>0</v>
      </c>
      <c r="AX191" s="174">
        <f>'Раздел 5'!S199</f>
        <v>0</v>
      </c>
      <c r="AY191" s="174">
        <f>'Раздел 5'!T199</f>
        <v>0</v>
      </c>
      <c r="AZ191" s="174">
        <f>'Раздел 5'!H199</f>
        <v>0</v>
      </c>
      <c r="BA191" s="174">
        <f>'Раздел 2'!J196</f>
        <v>0</v>
      </c>
      <c r="BB191" s="211">
        <f t="shared" si="12"/>
        <v>0</v>
      </c>
      <c r="BC191" s="211">
        <f t="shared" si="13"/>
        <v>0</v>
      </c>
      <c r="BD191" s="174">
        <f>'Раздел 6'!H196</f>
        <v>0</v>
      </c>
      <c r="BE191" s="174">
        <f>'Раздел 6'!L196</f>
        <v>0</v>
      </c>
      <c r="BF191" s="174">
        <f>'Раздел 6'!M196</f>
        <v>0</v>
      </c>
      <c r="BG191" s="174">
        <f>'Раздел 2'!J196</f>
        <v>0</v>
      </c>
      <c r="BH191" s="211">
        <f t="shared" si="14"/>
        <v>0</v>
      </c>
      <c r="BI191" s="174">
        <f>'Раздел 7'!H196</f>
        <v>0</v>
      </c>
      <c r="BJ191" s="174">
        <f>'Раздел 7'!L196</f>
        <v>0</v>
      </c>
      <c r="BK191" s="174">
        <f>'Раздел 7'!M196</f>
        <v>0</v>
      </c>
      <c r="BL191" s="174">
        <f>'Раздел 8'!H198</f>
        <v>0</v>
      </c>
      <c r="BM191" s="174">
        <f>'Раздел 8'!J198</f>
        <v>0</v>
      </c>
      <c r="BN191" s="174">
        <f>'Раздел 2'!J196</f>
        <v>0</v>
      </c>
      <c r="BO191" s="174">
        <f>'Раздел 8'!I198</f>
        <v>0</v>
      </c>
      <c r="BP191" s="174">
        <f>'Раздел 8'!T198</f>
        <v>0</v>
      </c>
      <c r="BQ191" s="174">
        <f>'Раздел 8'!AH198</f>
        <v>0</v>
      </c>
      <c r="BR191" s="174">
        <f>'Раздел 8'!AJ198</f>
        <v>0</v>
      </c>
    </row>
    <row r="192" spans="1:70">
      <c r="A192" s="206">
        <f>'Раздел 2'!$A$6</f>
        <v>2</v>
      </c>
      <c r="B192" s="206">
        <f>'Раздел 2'!$B$6</f>
        <v>1200200023561</v>
      </c>
      <c r="C192" s="206" t="str">
        <f>'Раздел 2'!$C$6</f>
        <v>ФКИС</v>
      </c>
      <c r="D192" s="206" t="str">
        <f>'Раздел 2'!$D$6</f>
        <v>СШ</v>
      </c>
      <c r="E192" s="206" t="str">
        <f>'Раздел 2'!$E$6</f>
        <v>МО</v>
      </c>
      <c r="F192" s="206" t="str">
        <f>'Раздел 1'!$A$15</f>
        <v>ОСН</v>
      </c>
      <c r="G192" s="207">
        <f t="shared" si="10"/>
        <v>0</v>
      </c>
      <c r="H192" s="208" t="s">
        <v>851</v>
      </c>
      <c r="I192" s="209">
        <v>191</v>
      </c>
      <c r="J192" s="174">
        <f>'Раздел 2'!H197</f>
        <v>0</v>
      </c>
      <c r="K192" s="174">
        <f>'Раздел 2'!J197</f>
        <v>0</v>
      </c>
      <c r="L192" s="174">
        <f>'Раздел 2'!K197</f>
        <v>0</v>
      </c>
      <c r="M192" s="174">
        <f>'Раздел 2'!W197</f>
        <v>0</v>
      </c>
      <c r="N192" s="174">
        <f>'Раздел 2'!Y197</f>
        <v>0</v>
      </c>
      <c r="O192" s="174">
        <f>'Раздел 2'!L197</f>
        <v>0</v>
      </c>
      <c r="P192" s="174">
        <f>'Раздел 2'!M197</f>
        <v>0</v>
      </c>
      <c r="Q192" s="174">
        <f>'Раздел 2'!N197</f>
        <v>0</v>
      </c>
      <c r="R192" s="174">
        <f>'Раздел 2'!O197</f>
        <v>0</v>
      </c>
      <c r="S192" s="174">
        <f>'Раздел 5'!H200</f>
        <v>0</v>
      </c>
      <c r="T192" s="174">
        <f>'Раздел 4'!H197</f>
        <v>0</v>
      </c>
      <c r="U192" s="174">
        <f>'Раздел 4'!I197</f>
        <v>0</v>
      </c>
      <c r="V192" s="174">
        <f>'Раздел 4'!J197</f>
        <v>0</v>
      </c>
      <c r="W192" s="174">
        <f>'Раздел 4'!K197</f>
        <v>0</v>
      </c>
      <c r="X192" s="174">
        <f>'Раздел 4'!L197</f>
        <v>0</v>
      </c>
      <c r="Y192" s="174">
        <f>'Раздел 4'!M197</f>
        <v>0</v>
      </c>
      <c r="Z192" s="174">
        <f>'Раздел 4'!N197</f>
        <v>0</v>
      </c>
      <c r="AA192" s="174">
        <f>'Раздел 4'!O197</f>
        <v>0</v>
      </c>
      <c r="AB192" s="174">
        <f>'Раздел 4'!P197</f>
        <v>0</v>
      </c>
      <c r="AC192" s="174">
        <f>'Раздел 4'!Q197</f>
        <v>0</v>
      </c>
      <c r="AD192" s="174">
        <f>'Раздел 4'!R197</f>
        <v>0</v>
      </c>
      <c r="AE192" s="174">
        <f>'Раздел 4'!V197</f>
        <v>0</v>
      </c>
      <c r="AF192" s="174">
        <f>'Раздел 4'!Z197</f>
        <v>0</v>
      </c>
      <c r="AG192" s="174">
        <f>'Раздел 2'!K197</f>
        <v>0</v>
      </c>
      <c r="AH192" s="174">
        <f>'Раздел 3'!H197</f>
        <v>0</v>
      </c>
      <c r="AI192" s="174">
        <f>'Раздел 3'!AB197</f>
        <v>0</v>
      </c>
      <c r="AJ192" s="174">
        <f>'Раздел 3'!AG197</f>
        <v>0</v>
      </c>
      <c r="AK192" s="174">
        <f>'Раздел 2'!J197</f>
        <v>0</v>
      </c>
      <c r="AL192" s="210"/>
      <c r="AM192" s="174">
        <f>'Раздел 2'!Z197</f>
        <v>0</v>
      </c>
      <c r="AN192" s="174">
        <f>'Раздел 2'!AA197</f>
        <v>0</v>
      </c>
      <c r="AO192" s="174">
        <f>'Раздел 4'!H197</f>
        <v>0</v>
      </c>
      <c r="AP192" s="174">
        <f>'Раздел 4'!AE197</f>
        <v>0</v>
      </c>
      <c r="AQ192" s="174">
        <f>'Раздел 5'!H200</f>
        <v>0</v>
      </c>
      <c r="AR192" s="174">
        <f>'Раздел 2'!J197</f>
        <v>0</v>
      </c>
      <c r="AS192" s="210">
        <f t="shared" si="11"/>
        <v>0</v>
      </c>
      <c r="AT192" s="174">
        <f>'Раздел 5'!O200</f>
        <v>0</v>
      </c>
      <c r="AU192" s="174">
        <f>'Раздел 5'!P200</f>
        <v>0</v>
      </c>
      <c r="AV192" s="174">
        <f>'Раздел 5'!Q200</f>
        <v>0</v>
      </c>
      <c r="AW192" s="174">
        <f>'Раздел 5'!R200</f>
        <v>0</v>
      </c>
      <c r="AX192" s="174">
        <f>'Раздел 5'!S200</f>
        <v>0</v>
      </c>
      <c r="AY192" s="174">
        <f>'Раздел 5'!T200</f>
        <v>0</v>
      </c>
      <c r="AZ192" s="174">
        <f>'Раздел 5'!H200</f>
        <v>0</v>
      </c>
      <c r="BA192" s="174">
        <f>'Раздел 2'!J197</f>
        <v>0</v>
      </c>
      <c r="BB192" s="211">
        <f t="shared" si="12"/>
        <v>0</v>
      </c>
      <c r="BC192" s="211">
        <f t="shared" si="13"/>
        <v>0</v>
      </c>
      <c r="BD192" s="174">
        <f>'Раздел 6'!H197</f>
        <v>0</v>
      </c>
      <c r="BE192" s="174">
        <f>'Раздел 6'!L197</f>
        <v>0</v>
      </c>
      <c r="BF192" s="174">
        <f>'Раздел 6'!M197</f>
        <v>0</v>
      </c>
      <c r="BG192" s="174">
        <f>'Раздел 2'!J197</f>
        <v>0</v>
      </c>
      <c r="BH192" s="211">
        <f t="shared" si="14"/>
        <v>0</v>
      </c>
      <c r="BI192" s="174">
        <f>'Раздел 7'!H197</f>
        <v>0</v>
      </c>
      <c r="BJ192" s="174">
        <f>'Раздел 7'!L197</f>
        <v>0</v>
      </c>
      <c r="BK192" s="174">
        <f>'Раздел 7'!M197</f>
        <v>0</v>
      </c>
      <c r="BL192" s="174">
        <f>'Раздел 8'!H199</f>
        <v>0</v>
      </c>
      <c r="BM192" s="174">
        <f>'Раздел 8'!J199</f>
        <v>0</v>
      </c>
      <c r="BN192" s="174">
        <f>'Раздел 2'!J197</f>
        <v>0</v>
      </c>
      <c r="BO192" s="174">
        <f>'Раздел 8'!I199</f>
        <v>0</v>
      </c>
      <c r="BP192" s="174">
        <f>'Раздел 8'!T199</f>
        <v>0</v>
      </c>
      <c r="BQ192" s="174">
        <f>'Раздел 8'!AH199</f>
        <v>0</v>
      </c>
      <c r="BR192" s="174">
        <f>'Раздел 8'!AJ199</f>
        <v>0</v>
      </c>
    </row>
    <row r="193" spans="1:70">
      <c r="A193" s="206">
        <f>'Раздел 2'!$A$6</f>
        <v>2</v>
      </c>
      <c r="B193" s="206">
        <f>'Раздел 2'!$B$6</f>
        <v>1200200023561</v>
      </c>
      <c r="C193" s="206" t="str">
        <f>'Раздел 2'!$C$6</f>
        <v>ФКИС</v>
      </c>
      <c r="D193" s="206" t="str">
        <f>'Раздел 2'!$D$6</f>
        <v>СШ</v>
      </c>
      <c r="E193" s="206" t="str">
        <f>'Раздел 2'!$E$6</f>
        <v>МО</v>
      </c>
      <c r="F193" s="206" t="str">
        <f>'Раздел 1'!$A$15</f>
        <v>ОСН</v>
      </c>
      <c r="G193" s="207">
        <f t="shared" si="10"/>
        <v>0</v>
      </c>
      <c r="H193" s="208" t="s">
        <v>321</v>
      </c>
      <c r="I193" s="209">
        <v>192</v>
      </c>
      <c r="J193" s="174">
        <f>'Раздел 2'!H198</f>
        <v>0</v>
      </c>
      <c r="K193" s="174">
        <f>'Раздел 2'!J198</f>
        <v>0</v>
      </c>
      <c r="L193" s="174">
        <f>'Раздел 2'!K198</f>
        <v>0</v>
      </c>
      <c r="M193" s="174">
        <f>'Раздел 2'!W198</f>
        <v>0</v>
      </c>
      <c r="N193" s="174">
        <f>'Раздел 2'!Y198</f>
        <v>0</v>
      </c>
      <c r="O193" s="174">
        <f>'Раздел 2'!L198</f>
        <v>0</v>
      </c>
      <c r="P193" s="174">
        <f>'Раздел 2'!M198</f>
        <v>0</v>
      </c>
      <c r="Q193" s="174">
        <f>'Раздел 2'!N198</f>
        <v>0</v>
      </c>
      <c r="R193" s="174">
        <f>'Раздел 2'!O198</f>
        <v>0</v>
      </c>
      <c r="S193" s="174">
        <f>'Раздел 5'!H201</f>
        <v>0</v>
      </c>
      <c r="T193" s="174">
        <f>'Раздел 4'!H198</f>
        <v>0</v>
      </c>
      <c r="U193" s="174">
        <f>'Раздел 4'!I198</f>
        <v>0</v>
      </c>
      <c r="V193" s="174">
        <f>'Раздел 4'!J198</f>
        <v>0</v>
      </c>
      <c r="W193" s="174">
        <f>'Раздел 4'!K198</f>
        <v>0</v>
      </c>
      <c r="X193" s="174">
        <f>'Раздел 4'!L198</f>
        <v>0</v>
      </c>
      <c r="Y193" s="174">
        <f>'Раздел 4'!M198</f>
        <v>0</v>
      </c>
      <c r="Z193" s="174">
        <f>'Раздел 4'!N198</f>
        <v>0</v>
      </c>
      <c r="AA193" s="174">
        <f>'Раздел 4'!O198</f>
        <v>0</v>
      </c>
      <c r="AB193" s="174">
        <f>'Раздел 4'!P198</f>
        <v>0</v>
      </c>
      <c r="AC193" s="174">
        <f>'Раздел 4'!Q198</f>
        <v>0</v>
      </c>
      <c r="AD193" s="174">
        <f>'Раздел 4'!R198</f>
        <v>0</v>
      </c>
      <c r="AE193" s="174">
        <f>'Раздел 4'!V198</f>
        <v>0</v>
      </c>
      <c r="AF193" s="174">
        <f>'Раздел 4'!Z198</f>
        <v>0</v>
      </c>
      <c r="AG193" s="174">
        <f>'Раздел 2'!K198</f>
        <v>0</v>
      </c>
      <c r="AH193" s="174">
        <f>'Раздел 3'!H198</f>
        <v>0</v>
      </c>
      <c r="AI193" s="174">
        <f>'Раздел 3'!AB198</f>
        <v>0</v>
      </c>
      <c r="AJ193" s="174">
        <f>'Раздел 3'!AG198</f>
        <v>0</v>
      </c>
      <c r="AK193" s="174">
        <f>'Раздел 2'!J198</f>
        <v>0</v>
      </c>
      <c r="AL193" s="210"/>
      <c r="AM193" s="174">
        <f>'Раздел 2'!Z198</f>
        <v>0</v>
      </c>
      <c r="AN193" s="174">
        <f>'Раздел 2'!AA198</f>
        <v>0</v>
      </c>
      <c r="AO193" s="174">
        <f>'Раздел 4'!H198</f>
        <v>0</v>
      </c>
      <c r="AP193" s="174">
        <f>'Раздел 4'!AE198</f>
        <v>0</v>
      </c>
      <c r="AQ193" s="174">
        <f>'Раздел 5'!H201</f>
        <v>0</v>
      </c>
      <c r="AR193" s="174">
        <f>'Раздел 2'!J198</f>
        <v>0</v>
      </c>
      <c r="AS193" s="210">
        <f t="shared" si="11"/>
        <v>0</v>
      </c>
      <c r="AT193" s="174">
        <f>'Раздел 5'!O201</f>
        <v>0</v>
      </c>
      <c r="AU193" s="174">
        <f>'Раздел 5'!P201</f>
        <v>0</v>
      </c>
      <c r="AV193" s="174">
        <f>'Раздел 5'!Q201</f>
        <v>0</v>
      </c>
      <c r="AW193" s="174">
        <f>'Раздел 5'!R201</f>
        <v>0</v>
      </c>
      <c r="AX193" s="174">
        <f>'Раздел 5'!S201</f>
        <v>0</v>
      </c>
      <c r="AY193" s="174">
        <f>'Раздел 5'!T201</f>
        <v>0</v>
      </c>
      <c r="AZ193" s="174">
        <f>'Раздел 5'!H201</f>
        <v>0</v>
      </c>
      <c r="BA193" s="174">
        <f>'Раздел 2'!J198</f>
        <v>0</v>
      </c>
      <c r="BB193" s="211">
        <f t="shared" si="12"/>
        <v>0</v>
      </c>
      <c r="BC193" s="211">
        <f t="shared" si="13"/>
        <v>0</v>
      </c>
      <c r="BD193" s="174">
        <f>'Раздел 6'!H198</f>
        <v>0</v>
      </c>
      <c r="BE193" s="174">
        <f>'Раздел 6'!L198</f>
        <v>0</v>
      </c>
      <c r="BF193" s="174">
        <f>'Раздел 6'!M198</f>
        <v>0</v>
      </c>
      <c r="BG193" s="174">
        <f>'Раздел 2'!J198</f>
        <v>0</v>
      </c>
      <c r="BH193" s="211">
        <f t="shared" si="14"/>
        <v>0</v>
      </c>
      <c r="BI193" s="174">
        <f>'Раздел 7'!H198</f>
        <v>0</v>
      </c>
      <c r="BJ193" s="174">
        <f>'Раздел 7'!L198</f>
        <v>0</v>
      </c>
      <c r="BK193" s="174">
        <f>'Раздел 7'!M198</f>
        <v>0</v>
      </c>
      <c r="BL193" s="174">
        <f>'Раздел 8'!H200</f>
        <v>0</v>
      </c>
      <c r="BM193" s="174">
        <f>'Раздел 8'!J200</f>
        <v>0</v>
      </c>
      <c r="BN193" s="174">
        <f>'Раздел 2'!J198</f>
        <v>0</v>
      </c>
      <c r="BO193" s="174">
        <f>'Раздел 8'!I200</f>
        <v>0</v>
      </c>
      <c r="BP193" s="174">
        <f>'Раздел 8'!T200</f>
        <v>0</v>
      </c>
      <c r="BQ193" s="174">
        <f>'Раздел 8'!AH200</f>
        <v>0</v>
      </c>
      <c r="BR193" s="174">
        <f>'Раздел 8'!AJ200</f>
        <v>0</v>
      </c>
    </row>
    <row r="194" spans="1:70">
      <c r="A194" s="206">
        <f>'Раздел 2'!$A$6</f>
        <v>2</v>
      </c>
      <c r="B194" s="206">
        <f>'Раздел 2'!$B$6</f>
        <v>1200200023561</v>
      </c>
      <c r="C194" s="206" t="str">
        <f>'Раздел 2'!$C$6</f>
        <v>ФКИС</v>
      </c>
      <c r="D194" s="206" t="str">
        <f>'Раздел 2'!$D$6</f>
        <v>СШ</v>
      </c>
      <c r="E194" s="206" t="str">
        <f>'Раздел 2'!$E$6</f>
        <v>МО</v>
      </c>
      <c r="F194" s="206" t="str">
        <f>'Раздел 1'!$A$15</f>
        <v>ОСН</v>
      </c>
      <c r="G194" s="207">
        <f t="shared" ref="G194:G257" si="15">SUM(J194:HK194)</f>
        <v>0</v>
      </c>
      <c r="H194" s="208" t="s">
        <v>323</v>
      </c>
      <c r="I194" s="209">
        <v>193</v>
      </c>
      <c r="J194" s="174">
        <f>'Раздел 2'!H199</f>
        <v>0</v>
      </c>
      <c r="K194" s="174">
        <f>'Раздел 2'!J199</f>
        <v>0</v>
      </c>
      <c r="L194" s="174">
        <f>'Раздел 2'!K199</f>
        <v>0</v>
      </c>
      <c r="M194" s="174">
        <f>'Раздел 2'!W199</f>
        <v>0</v>
      </c>
      <c r="N194" s="174">
        <f>'Раздел 2'!Y199</f>
        <v>0</v>
      </c>
      <c r="O194" s="174">
        <f>'Раздел 2'!L199</f>
        <v>0</v>
      </c>
      <c r="P194" s="174">
        <f>'Раздел 2'!M199</f>
        <v>0</v>
      </c>
      <c r="Q194" s="174">
        <f>'Раздел 2'!N199</f>
        <v>0</v>
      </c>
      <c r="R194" s="174">
        <f>'Раздел 2'!O199</f>
        <v>0</v>
      </c>
      <c r="S194" s="174">
        <f>'Раздел 5'!H202</f>
        <v>0</v>
      </c>
      <c r="T194" s="174">
        <f>'Раздел 4'!H199</f>
        <v>0</v>
      </c>
      <c r="U194" s="174">
        <f>'Раздел 4'!I199</f>
        <v>0</v>
      </c>
      <c r="V194" s="174">
        <f>'Раздел 4'!J199</f>
        <v>0</v>
      </c>
      <c r="W194" s="174">
        <f>'Раздел 4'!K199</f>
        <v>0</v>
      </c>
      <c r="X194" s="174">
        <f>'Раздел 4'!L199</f>
        <v>0</v>
      </c>
      <c r="Y194" s="174">
        <f>'Раздел 4'!M199</f>
        <v>0</v>
      </c>
      <c r="Z194" s="174">
        <f>'Раздел 4'!N199</f>
        <v>0</v>
      </c>
      <c r="AA194" s="174">
        <f>'Раздел 4'!O199</f>
        <v>0</v>
      </c>
      <c r="AB194" s="174">
        <f>'Раздел 4'!P199</f>
        <v>0</v>
      </c>
      <c r="AC194" s="174">
        <f>'Раздел 4'!Q199</f>
        <v>0</v>
      </c>
      <c r="AD194" s="174">
        <f>'Раздел 4'!R199</f>
        <v>0</v>
      </c>
      <c r="AE194" s="174">
        <f>'Раздел 4'!V199</f>
        <v>0</v>
      </c>
      <c r="AF194" s="174">
        <f>'Раздел 4'!Z199</f>
        <v>0</v>
      </c>
      <c r="AG194" s="174">
        <f>'Раздел 2'!K199</f>
        <v>0</v>
      </c>
      <c r="AH194" s="174">
        <f>'Раздел 3'!H199</f>
        <v>0</v>
      </c>
      <c r="AI194" s="174">
        <f>'Раздел 3'!AB199</f>
        <v>0</v>
      </c>
      <c r="AJ194" s="174">
        <f>'Раздел 3'!AG199</f>
        <v>0</v>
      </c>
      <c r="AK194" s="174">
        <f>'Раздел 2'!J199</f>
        <v>0</v>
      </c>
      <c r="AL194" s="210"/>
      <c r="AM194" s="174">
        <f>'Раздел 2'!Z199</f>
        <v>0</v>
      </c>
      <c r="AN194" s="174">
        <f>'Раздел 2'!AA199</f>
        <v>0</v>
      </c>
      <c r="AO194" s="174">
        <f>'Раздел 4'!H199</f>
        <v>0</v>
      </c>
      <c r="AP194" s="174">
        <f>'Раздел 4'!AE199</f>
        <v>0</v>
      </c>
      <c r="AQ194" s="174">
        <f>'Раздел 5'!H202</f>
        <v>0</v>
      </c>
      <c r="AR194" s="174">
        <f>'Раздел 2'!J199</f>
        <v>0</v>
      </c>
      <c r="AS194" s="210">
        <f t="shared" ref="AS194:AS257" si="16">SUM(AT194:AY194)</f>
        <v>0</v>
      </c>
      <c r="AT194" s="174">
        <f>'Раздел 5'!O202</f>
        <v>0</v>
      </c>
      <c r="AU194" s="174">
        <f>'Раздел 5'!P202</f>
        <v>0</v>
      </c>
      <c r="AV194" s="174">
        <f>'Раздел 5'!Q202</f>
        <v>0</v>
      </c>
      <c r="AW194" s="174">
        <f>'Раздел 5'!R202</f>
        <v>0</v>
      </c>
      <c r="AX194" s="174">
        <f>'Раздел 5'!S202</f>
        <v>0</v>
      </c>
      <c r="AY194" s="174">
        <f>'Раздел 5'!T202</f>
        <v>0</v>
      </c>
      <c r="AZ194" s="174">
        <f>'Раздел 5'!H202</f>
        <v>0</v>
      </c>
      <c r="BA194" s="174">
        <f>'Раздел 2'!J199</f>
        <v>0</v>
      </c>
      <c r="BB194" s="211">
        <f t="shared" ref="BB194:BB257" si="17">BC194+BH194</f>
        <v>0</v>
      </c>
      <c r="BC194" s="211">
        <f t="shared" ref="BC194:BC257" si="18">SUM(BD194:BF194)</f>
        <v>0</v>
      </c>
      <c r="BD194" s="174">
        <f>'Раздел 6'!H199</f>
        <v>0</v>
      </c>
      <c r="BE194" s="174">
        <f>'Раздел 6'!L199</f>
        <v>0</v>
      </c>
      <c r="BF194" s="174">
        <f>'Раздел 6'!M199</f>
        <v>0</v>
      </c>
      <c r="BG194" s="174">
        <f>'Раздел 2'!J199</f>
        <v>0</v>
      </c>
      <c r="BH194" s="211">
        <f t="shared" ref="BH194:BH257" si="19">SUM(BI194:BK194)</f>
        <v>0</v>
      </c>
      <c r="BI194" s="174">
        <f>'Раздел 7'!H199</f>
        <v>0</v>
      </c>
      <c r="BJ194" s="174">
        <f>'Раздел 7'!L199</f>
        <v>0</v>
      </c>
      <c r="BK194" s="174">
        <f>'Раздел 7'!M199</f>
        <v>0</v>
      </c>
      <c r="BL194" s="174">
        <f>'Раздел 8'!H201</f>
        <v>0</v>
      </c>
      <c r="BM194" s="174">
        <f>'Раздел 8'!J201</f>
        <v>0</v>
      </c>
      <c r="BN194" s="174">
        <f>'Раздел 2'!J199</f>
        <v>0</v>
      </c>
      <c r="BO194" s="174">
        <f>'Раздел 8'!I201</f>
        <v>0</v>
      </c>
      <c r="BP194" s="174">
        <f>'Раздел 8'!T201</f>
        <v>0</v>
      </c>
      <c r="BQ194" s="174">
        <f>'Раздел 8'!AH201</f>
        <v>0</v>
      </c>
      <c r="BR194" s="174">
        <f>'Раздел 8'!AJ201</f>
        <v>0</v>
      </c>
    </row>
    <row r="195" spans="1:70">
      <c r="A195" s="206">
        <f>'Раздел 2'!$A$6</f>
        <v>2</v>
      </c>
      <c r="B195" s="206">
        <f>'Раздел 2'!$B$6</f>
        <v>1200200023561</v>
      </c>
      <c r="C195" s="206" t="str">
        <f>'Раздел 2'!$C$6</f>
        <v>ФКИС</v>
      </c>
      <c r="D195" s="206" t="str">
        <f>'Раздел 2'!$D$6</f>
        <v>СШ</v>
      </c>
      <c r="E195" s="206" t="str">
        <f>'Раздел 2'!$E$6</f>
        <v>МО</v>
      </c>
      <c r="F195" s="206" t="str">
        <f>'Раздел 1'!$A$15</f>
        <v>ОСН</v>
      </c>
      <c r="G195" s="207">
        <f t="shared" si="15"/>
        <v>0</v>
      </c>
      <c r="H195" s="208" t="s">
        <v>685</v>
      </c>
      <c r="I195" s="209">
        <v>194</v>
      </c>
      <c r="J195" s="174">
        <f>'Раздел 2'!H200</f>
        <v>0</v>
      </c>
      <c r="K195" s="174">
        <f>'Раздел 2'!J200</f>
        <v>0</v>
      </c>
      <c r="L195" s="174">
        <f>'Раздел 2'!K200</f>
        <v>0</v>
      </c>
      <c r="M195" s="174">
        <f>'Раздел 2'!W200</f>
        <v>0</v>
      </c>
      <c r="N195" s="174">
        <f>'Раздел 2'!Y200</f>
        <v>0</v>
      </c>
      <c r="O195" s="174">
        <f>'Раздел 2'!L200</f>
        <v>0</v>
      </c>
      <c r="P195" s="174">
        <f>'Раздел 2'!M200</f>
        <v>0</v>
      </c>
      <c r="Q195" s="174">
        <f>'Раздел 2'!N200</f>
        <v>0</v>
      </c>
      <c r="R195" s="174">
        <f>'Раздел 2'!O200</f>
        <v>0</v>
      </c>
      <c r="S195" s="174">
        <f>'Раздел 5'!H203</f>
        <v>0</v>
      </c>
      <c r="T195" s="174">
        <f>'Раздел 4'!H200</f>
        <v>0</v>
      </c>
      <c r="U195" s="174">
        <f>'Раздел 4'!I200</f>
        <v>0</v>
      </c>
      <c r="V195" s="174">
        <f>'Раздел 4'!J200</f>
        <v>0</v>
      </c>
      <c r="W195" s="174">
        <f>'Раздел 4'!K200</f>
        <v>0</v>
      </c>
      <c r="X195" s="174">
        <f>'Раздел 4'!L200</f>
        <v>0</v>
      </c>
      <c r="Y195" s="174">
        <f>'Раздел 4'!M200</f>
        <v>0</v>
      </c>
      <c r="Z195" s="174">
        <f>'Раздел 4'!N200</f>
        <v>0</v>
      </c>
      <c r="AA195" s="174">
        <f>'Раздел 4'!O200</f>
        <v>0</v>
      </c>
      <c r="AB195" s="174">
        <f>'Раздел 4'!P200</f>
        <v>0</v>
      </c>
      <c r="AC195" s="174">
        <f>'Раздел 4'!Q200</f>
        <v>0</v>
      </c>
      <c r="AD195" s="174">
        <f>'Раздел 4'!R200</f>
        <v>0</v>
      </c>
      <c r="AE195" s="174">
        <f>'Раздел 4'!V200</f>
        <v>0</v>
      </c>
      <c r="AF195" s="174">
        <f>'Раздел 4'!Z200</f>
        <v>0</v>
      </c>
      <c r="AG195" s="174">
        <f>'Раздел 2'!K200</f>
        <v>0</v>
      </c>
      <c r="AH195" s="174">
        <f>'Раздел 3'!H200</f>
        <v>0</v>
      </c>
      <c r="AI195" s="174">
        <f>'Раздел 3'!AB200</f>
        <v>0</v>
      </c>
      <c r="AJ195" s="174">
        <f>'Раздел 3'!AG200</f>
        <v>0</v>
      </c>
      <c r="AK195" s="174">
        <f>'Раздел 2'!J200</f>
        <v>0</v>
      </c>
      <c r="AL195" s="210"/>
      <c r="AM195" s="174">
        <f>'Раздел 2'!Z200</f>
        <v>0</v>
      </c>
      <c r="AN195" s="174">
        <f>'Раздел 2'!AA200</f>
        <v>0</v>
      </c>
      <c r="AO195" s="174">
        <f>'Раздел 4'!H200</f>
        <v>0</v>
      </c>
      <c r="AP195" s="174">
        <f>'Раздел 4'!AE200</f>
        <v>0</v>
      </c>
      <c r="AQ195" s="174">
        <f>'Раздел 5'!H203</f>
        <v>0</v>
      </c>
      <c r="AR195" s="174">
        <f>'Раздел 2'!J200</f>
        <v>0</v>
      </c>
      <c r="AS195" s="210">
        <f t="shared" si="16"/>
        <v>0</v>
      </c>
      <c r="AT195" s="174">
        <f>'Раздел 5'!O203</f>
        <v>0</v>
      </c>
      <c r="AU195" s="174">
        <f>'Раздел 5'!P203</f>
        <v>0</v>
      </c>
      <c r="AV195" s="174">
        <f>'Раздел 5'!Q203</f>
        <v>0</v>
      </c>
      <c r="AW195" s="174">
        <f>'Раздел 5'!R203</f>
        <v>0</v>
      </c>
      <c r="AX195" s="174">
        <f>'Раздел 5'!S203</f>
        <v>0</v>
      </c>
      <c r="AY195" s="174">
        <f>'Раздел 5'!T203</f>
        <v>0</v>
      </c>
      <c r="AZ195" s="174">
        <f>'Раздел 5'!H203</f>
        <v>0</v>
      </c>
      <c r="BA195" s="174">
        <f>'Раздел 2'!J200</f>
        <v>0</v>
      </c>
      <c r="BB195" s="211">
        <f t="shared" si="17"/>
        <v>0</v>
      </c>
      <c r="BC195" s="211">
        <f t="shared" si="18"/>
        <v>0</v>
      </c>
      <c r="BD195" s="174">
        <f>'Раздел 6'!H200</f>
        <v>0</v>
      </c>
      <c r="BE195" s="174">
        <f>'Раздел 6'!L200</f>
        <v>0</v>
      </c>
      <c r="BF195" s="174">
        <f>'Раздел 6'!M200</f>
        <v>0</v>
      </c>
      <c r="BG195" s="174">
        <f>'Раздел 2'!J200</f>
        <v>0</v>
      </c>
      <c r="BH195" s="211">
        <f t="shared" si="19"/>
        <v>0</v>
      </c>
      <c r="BI195" s="174">
        <f>'Раздел 7'!H200</f>
        <v>0</v>
      </c>
      <c r="BJ195" s="174">
        <f>'Раздел 7'!L200</f>
        <v>0</v>
      </c>
      <c r="BK195" s="174">
        <f>'Раздел 7'!M200</f>
        <v>0</v>
      </c>
      <c r="BL195" s="174">
        <f>'Раздел 8'!H202</f>
        <v>0</v>
      </c>
      <c r="BM195" s="174">
        <f>'Раздел 8'!J202</f>
        <v>0</v>
      </c>
      <c r="BN195" s="174">
        <f>'Раздел 2'!J200</f>
        <v>0</v>
      </c>
      <c r="BO195" s="174">
        <f>'Раздел 8'!I202</f>
        <v>0</v>
      </c>
      <c r="BP195" s="174">
        <f>'Раздел 8'!T202</f>
        <v>0</v>
      </c>
      <c r="BQ195" s="174">
        <f>'Раздел 8'!AH202</f>
        <v>0</v>
      </c>
      <c r="BR195" s="174">
        <f>'Раздел 8'!AJ202</f>
        <v>0</v>
      </c>
    </row>
    <row r="196" spans="1:70">
      <c r="A196" s="206">
        <f>'Раздел 2'!$A$6</f>
        <v>2</v>
      </c>
      <c r="B196" s="206">
        <f>'Раздел 2'!$B$6</f>
        <v>1200200023561</v>
      </c>
      <c r="C196" s="206" t="str">
        <f>'Раздел 2'!$C$6</f>
        <v>ФКИС</v>
      </c>
      <c r="D196" s="206" t="str">
        <f>'Раздел 2'!$D$6</f>
        <v>СШ</v>
      </c>
      <c r="E196" s="206" t="str">
        <f>'Раздел 2'!$E$6</f>
        <v>МО</v>
      </c>
      <c r="F196" s="206" t="str">
        <f>'Раздел 1'!$A$15</f>
        <v>ОСН</v>
      </c>
      <c r="G196" s="207">
        <f t="shared" si="15"/>
        <v>0</v>
      </c>
      <c r="H196" s="208" t="s">
        <v>332</v>
      </c>
      <c r="I196" s="209">
        <v>195</v>
      </c>
      <c r="J196" s="174">
        <f>'Раздел 2'!H201</f>
        <v>0</v>
      </c>
      <c r="K196" s="174">
        <f>'Раздел 2'!J201</f>
        <v>0</v>
      </c>
      <c r="L196" s="174">
        <f>'Раздел 2'!K201</f>
        <v>0</v>
      </c>
      <c r="M196" s="174">
        <f>'Раздел 2'!W201</f>
        <v>0</v>
      </c>
      <c r="N196" s="174">
        <f>'Раздел 2'!Y201</f>
        <v>0</v>
      </c>
      <c r="O196" s="174">
        <f>'Раздел 2'!L201</f>
        <v>0</v>
      </c>
      <c r="P196" s="174">
        <f>'Раздел 2'!M201</f>
        <v>0</v>
      </c>
      <c r="Q196" s="174">
        <f>'Раздел 2'!N201</f>
        <v>0</v>
      </c>
      <c r="R196" s="174">
        <f>'Раздел 2'!O201</f>
        <v>0</v>
      </c>
      <c r="S196" s="174">
        <f>'Раздел 5'!H204</f>
        <v>0</v>
      </c>
      <c r="T196" s="174">
        <f>'Раздел 4'!H201</f>
        <v>0</v>
      </c>
      <c r="U196" s="174">
        <f>'Раздел 4'!I201</f>
        <v>0</v>
      </c>
      <c r="V196" s="174">
        <f>'Раздел 4'!J201</f>
        <v>0</v>
      </c>
      <c r="W196" s="174">
        <f>'Раздел 4'!K201</f>
        <v>0</v>
      </c>
      <c r="X196" s="174">
        <f>'Раздел 4'!L201</f>
        <v>0</v>
      </c>
      <c r="Y196" s="174">
        <f>'Раздел 4'!M201</f>
        <v>0</v>
      </c>
      <c r="Z196" s="174">
        <f>'Раздел 4'!N201</f>
        <v>0</v>
      </c>
      <c r="AA196" s="174">
        <f>'Раздел 4'!O201</f>
        <v>0</v>
      </c>
      <c r="AB196" s="174">
        <f>'Раздел 4'!P201</f>
        <v>0</v>
      </c>
      <c r="AC196" s="174">
        <f>'Раздел 4'!Q201</f>
        <v>0</v>
      </c>
      <c r="AD196" s="174">
        <f>'Раздел 4'!R201</f>
        <v>0</v>
      </c>
      <c r="AE196" s="174">
        <f>'Раздел 4'!V201</f>
        <v>0</v>
      </c>
      <c r="AF196" s="174">
        <f>'Раздел 4'!Z201</f>
        <v>0</v>
      </c>
      <c r="AG196" s="174">
        <f>'Раздел 2'!K201</f>
        <v>0</v>
      </c>
      <c r="AH196" s="174">
        <f>'Раздел 3'!H201</f>
        <v>0</v>
      </c>
      <c r="AI196" s="174">
        <f>'Раздел 3'!AB201</f>
        <v>0</v>
      </c>
      <c r="AJ196" s="174">
        <f>'Раздел 3'!AG201</f>
        <v>0</v>
      </c>
      <c r="AK196" s="174">
        <f>'Раздел 2'!J201</f>
        <v>0</v>
      </c>
      <c r="AL196" s="210"/>
      <c r="AM196" s="174">
        <f>'Раздел 2'!Z201</f>
        <v>0</v>
      </c>
      <c r="AN196" s="174">
        <f>'Раздел 2'!AA201</f>
        <v>0</v>
      </c>
      <c r="AO196" s="174">
        <f>'Раздел 4'!H201</f>
        <v>0</v>
      </c>
      <c r="AP196" s="174">
        <f>'Раздел 4'!AE201</f>
        <v>0</v>
      </c>
      <c r="AQ196" s="174">
        <f>'Раздел 5'!H204</f>
        <v>0</v>
      </c>
      <c r="AR196" s="174">
        <f>'Раздел 2'!J201</f>
        <v>0</v>
      </c>
      <c r="AS196" s="210">
        <f t="shared" si="16"/>
        <v>0</v>
      </c>
      <c r="AT196" s="174">
        <f>'Раздел 5'!O204</f>
        <v>0</v>
      </c>
      <c r="AU196" s="174">
        <f>'Раздел 5'!P204</f>
        <v>0</v>
      </c>
      <c r="AV196" s="174">
        <f>'Раздел 5'!Q204</f>
        <v>0</v>
      </c>
      <c r="AW196" s="174">
        <f>'Раздел 5'!R204</f>
        <v>0</v>
      </c>
      <c r="AX196" s="174">
        <f>'Раздел 5'!S204</f>
        <v>0</v>
      </c>
      <c r="AY196" s="174">
        <f>'Раздел 5'!T204</f>
        <v>0</v>
      </c>
      <c r="AZ196" s="174">
        <f>'Раздел 5'!H204</f>
        <v>0</v>
      </c>
      <c r="BA196" s="174">
        <f>'Раздел 2'!J201</f>
        <v>0</v>
      </c>
      <c r="BB196" s="211">
        <f t="shared" si="17"/>
        <v>0</v>
      </c>
      <c r="BC196" s="211">
        <f t="shared" si="18"/>
        <v>0</v>
      </c>
      <c r="BD196" s="174">
        <f>'Раздел 6'!H201</f>
        <v>0</v>
      </c>
      <c r="BE196" s="174">
        <f>'Раздел 6'!L201</f>
        <v>0</v>
      </c>
      <c r="BF196" s="174">
        <f>'Раздел 6'!M201</f>
        <v>0</v>
      </c>
      <c r="BG196" s="174">
        <f>'Раздел 2'!J201</f>
        <v>0</v>
      </c>
      <c r="BH196" s="211">
        <f t="shared" si="19"/>
        <v>0</v>
      </c>
      <c r="BI196" s="174">
        <f>'Раздел 7'!H201</f>
        <v>0</v>
      </c>
      <c r="BJ196" s="174">
        <f>'Раздел 7'!L201</f>
        <v>0</v>
      </c>
      <c r="BK196" s="174">
        <f>'Раздел 7'!M201</f>
        <v>0</v>
      </c>
      <c r="BL196" s="174">
        <f>'Раздел 8'!H203</f>
        <v>0</v>
      </c>
      <c r="BM196" s="174">
        <f>'Раздел 8'!J203</f>
        <v>0</v>
      </c>
      <c r="BN196" s="174">
        <f>'Раздел 2'!J201</f>
        <v>0</v>
      </c>
      <c r="BO196" s="174">
        <f>'Раздел 8'!I203</f>
        <v>0</v>
      </c>
      <c r="BP196" s="174">
        <f>'Раздел 8'!T203</f>
        <v>0</v>
      </c>
      <c r="BQ196" s="174">
        <f>'Раздел 8'!AH203</f>
        <v>0</v>
      </c>
      <c r="BR196" s="174">
        <f>'Раздел 8'!AJ203</f>
        <v>0</v>
      </c>
    </row>
    <row r="197" spans="1:70">
      <c r="A197" s="206">
        <f>'Раздел 2'!$A$6</f>
        <v>2</v>
      </c>
      <c r="B197" s="206">
        <f>'Раздел 2'!$B$6</f>
        <v>1200200023561</v>
      </c>
      <c r="C197" s="206" t="str">
        <f>'Раздел 2'!$C$6</f>
        <v>ФКИС</v>
      </c>
      <c r="D197" s="206" t="str">
        <f>'Раздел 2'!$D$6</f>
        <v>СШ</v>
      </c>
      <c r="E197" s="206" t="str">
        <f>'Раздел 2'!$E$6</f>
        <v>МО</v>
      </c>
      <c r="F197" s="206" t="str">
        <f>'Раздел 1'!$A$15</f>
        <v>ОСН</v>
      </c>
      <c r="G197" s="207">
        <f t="shared" si="15"/>
        <v>0</v>
      </c>
      <c r="H197" s="208" t="s">
        <v>334</v>
      </c>
      <c r="I197" s="209">
        <v>196</v>
      </c>
      <c r="J197" s="174">
        <f>'Раздел 2'!H202</f>
        <v>0</v>
      </c>
      <c r="K197" s="174">
        <f>'Раздел 2'!J202</f>
        <v>0</v>
      </c>
      <c r="L197" s="174">
        <f>'Раздел 2'!K202</f>
        <v>0</v>
      </c>
      <c r="M197" s="174">
        <f>'Раздел 2'!W202</f>
        <v>0</v>
      </c>
      <c r="N197" s="174">
        <f>'Раздел 2'!Y202</f>
        <v>0</v>
      </c>
      <c r="O197" s="174">
        <f>'Раздел 2'!L202</f>
        <v>0</v>
      </c>
      <c r="P197" s="174">
        <f>'Раздел 2'!M202</f>
        <v>0</v>
      </c>
      <c r="Q197" s="174">
        <f>'Раздел 2'!N202</f>
        <v>0</v>
      </c>
      <c r="R197" s="174">
        <f>'Раздел 2'!O202</f>
        <v>0</v>
      </c>
      <c r="S197" s="174">
        <f>'Раздел 5'!H205</f>
        <v>0</v>
      </c>
      <c r="T197" s="174">
        <f>'Раздел 4'!H202</f>
        <v>0</v>
      </c>
      <c r="U197" s="174">
        <f>'Раздел 4'!I202</f>
        <v>0</v>
      </c>
      <c r="V197" s="174">
        <f>'Раздел 4'!J202</f>
        <v>0</v>
      </c>
      <c r="W197" s="174">
        <f>'Раздел 4'!K202</f>
        <v>0</v>
      </c>
      <c r="X197" s="174">
        <f>'Раздел 4'!L202</f>
        <v>0</v>
      </c>
      <c r="Y197" s="174">
        <f>'Раздел 4'!M202</f>
        <v>0</v>
      </c>
      <c r="Z197" s="174">
        <f>'Раздел 4'!N202</f>
        <v>0</v>
      </c>
      <c r="AA197" s="174">
        <f>'Раздел 4'!O202</f>
        <v>0</v>
      </c>
      <c r="AB197" s="174">
        <f>'Раздел 4'!P202</f>
        <v>0</v>
      </c>
      <c r="AC197" s="174">
        <f>'Раздел 4'!Q202</f>
        <v>0</v>
      </c>
      <c r="AD197" s="174">
        <f>'Раздел 4'!R202</f>
        <v>0</v>
      </c>
      <c r="AE197" s="174">
        <f>'Раздел 4'!V202</f>
        <v>0</v>
      </c>
      <c r="AF197" s="174">
        <f>'Раздел 4'!Z202</f>
        <v>0</v>
      </c>
      <c r="AG197" s="174">
        <f>'Раздел 2'!K202</f>
        <v>0</v>
      </c>
      <c r="AH197" s="174">
        <f>'Раздел 3'!H202</f>
        <v>0</v>
      </c>
      <c r="AI197" s="174">
        <f>'Раздел 3'!AB202</f>
        <v>0</v>
      </c>
      <c r="AJ197" s="174">
        <f>'Раздел 3'!AG202</f>
        <v>0</v>
      </c>
      <c r="AK197" s="174">
        <f>'Раздел 2'!J202</f>
        <v>0</v>
      </c>
      <c r="AL197" s="210"/>
      <c r="AM197" s="174">
        <f>'Раздел 2'!Z202</f>
        <v>0</v>
      </c>
      <c r="AN197" s="174">
        <f>'Раздел 2'!AA202</f>
        <v>0</v>
      </c>
      <c r="AO197" s="174">
        <f>'Раздел 4'!H202</f>
        <v>0</v>
      </c>
      <c r="AP197" s="174">
        <f>'Раздел 4'!AE202</f>
        <v>0</v>
      </c>
      <c r="AQ197" s="174">
        <f>'Раздел 5'!H205</f>
        <v>0</v>
      </c>
      <c r="AR197" s="174">
        <f>'Раздел 2'!J202</f>
        <v>0</v>
      </c>
      <c r="AS197" s="210">
        <f t="shared" si="16"/>
        <v>0</v>
      </c>
      <c r="AT197" s="174">
        <f>'Раздел 5'!O205</f>
        <v>0</v>
      </c>
      <c r="AU197" s="174">
        <f>'Раздел 5'!P205</f>
        <v>0</v>
      </c>
      <c r="AV197" s="174">
        <f>'Раздел 5'!Q205</f>
        <v>0</v>
      </c>
      <c r="AW197" s="174">
        <f>'Раздел 5'!R205</f>
        <v>0</v>
      </c>
      <c r="AX197" s="174">
        <f>'Раздел 5'!S205</f>
        <v>0</v>
      </c>
      <c r="AY197" s="174">
        <f>'Раздел 5'!T205</f>
        <v>0</v>
      </c>
      <c r="AZ197" s="174">
        <f>'Раздел 5'!H205</f>
        <v>0</v>
      </c>
      <c r="BA197" s="174">
        <f>'Раздел 2'!J202</f>
        <v>0</v>
      </c>
      <c r="BB197" s="211">
        <f t="shared" si="17"/>
        <v>0</v>
      </c>
      <c r="BC197" s="211">
        <f t="shared" si="18"/>
        <v>0</v>
      </c>
      <c r="BD197" s="174">
        <f>'Раздел 6'!H202</f>
        <v>0</v>
      </c>
      <c r="BE197" s="174">
        <f>'Раздел 6'!L202</f>
        <v>0</v>
      </c>
      <c r="BF197" s="174">
        <f>'Раздел 6'!M202</f>
        <v>0</v>
      </c>
      <c r="BG197" s="174">
        <f>'Раздел 2'!J202</f>
        <v>0</v>
      </c>
      <c r="BH197" s="211">
        <f t="shared" si="19"/>
        <v>0</v>
      </c>
      <c r="BI197" s="174">
        <f>'Раздел 7'!H202</f>
        <v>0</v>
      </c>
      <c r="BJ197" s="174">
        <f>'Раздел 7'!L202</f>
        <v>0</v>
      </c>
      <c r="BK197" s="174">
        <f>'Раздел 7'!M202</f>
        <v>0</v>
      </c>
      <c r="BL197" s="174">
        <f>'Раздел 8'!H204</f>
        <v>0</v>
      </c>
      <c r="BM197" s="174">
        <f>'Раздел 8'!J204</f>
        <v>0</v>
      </c>
      <c r="BN197" s="174">
        <f>'Раздел 2'!J202</f>
        <v>0</v>
      </c>
      <c r="BO197" s="174">
        <f>'Раздел 8'!I204</f>
        <v>0</v>
      </c>
      <c r="BP197" s="174">
        <f>'Раздел 8'!T204</f>
        <v>0</v>
      </c>
      <c r="BQ197" s="174">
        <f>'Раздел 8'!AH204</f>
        <v>0</v>
      </c>
      <c r="BR197" s="174">
        <f>'Раздел 8'!AJ204</f>
        <v>0</v>
      </c>
    </row>
    <row r="198" spans="1:70">
      <c r="A198" s="206">
        <f>'Раздел 2'!$A$6</f>
        <v>2</v>
      </c>
      <c r="B198" s="206">
        <f>'Раздел 2'!$B$6</f>
        <v>1200200023561</v>
      </c>
      <c r="C198" s="206" t="str">
        <f>'Раздел 2'!$C$6</f>
        <v>ФКИС</v>
      </c>
      <c r="D198" s="206" t="str">
        <f>'Раздел 2'!$D$6</f>
        <v>СШ</v>
      </c>
      <c r="E198" s="206" t="str">
        <f>'Раздел 2'!$E$6</f>
        <v>МО</v>
      </c>
      <c r="F198" s="206" t="str">
        <f>'Раздел 1'!$A$15</f>
        <v>ОСН</v>
      </c>
      <c r="G198" s="207">
        <f t="shared" si="15"/>
        <v>0</v>
      </c>
      <c r="H198" s="208" t="s">
        <v>336</v>
      </c>
      <c r="I198" s="209">
        <v>197</v>
      </c>
      <c r="J198" s="174">
        <f>'Раздел 2'!H203</f>
        <v>0</v>
      </c>
      <c r="K198" s="174">
        <f>'Раздел 2'!J203</f>
        <v>0</v>
      </c>
      <c r="L198" s="174">
        <f>'Раздел 2'!K203</f>
        <v>0</v>
      </c>
      <c r="M198" s="174">
        <f>'Раздел 2'!W203</f>
        <v>0</v>
      </c>
      <c r="N198" s="174">
        <f>'Раздел 2'!Y203</f>
        <v>0</v>
      </c>
      <c r="O198" s="174">
        <f>'Раздел 2'!L203</f>
        <v>0</v>
      </c>
      <c r="P198" s="174">
        <f>'Раздел 2'!M203</f>
        <v>0</v>
      </c>
      <c r="Q198" s="174">
        <f>'Раздел 2'!N203</f>
        <v>0</v>
      </c>
      <c r="R198" s="174">
        <f>'Раздел 2'!O203</f>
        <v>0</v>
      </c>
      <c r="S198" s="174">
        <f>'Раздел 5'!H206</f>
        <v>0</v>
      </c>
      <c r="T198" s="174">
        <f>'Раздел 4'!H203</f>
        <v>0</v>
      </c>
      <c r="U198" s="174">
        <f>'Раздел 4'!I203</f>
        <v>0</v>
      </c>
      <c r="V198" s="174">
        <f>'Раздел 4'!J203</f>
        <v>0</v>
      </c>
      <c r="W198" s="174">
        <f>'Раздел 4'!K203</f>
        <v>0</v>
      </c>
      <c r="X198" s="174">
        <f>'Раздел 4'!L203</f>
        <v>0</v>
      </c>
      <c r="Y198" s="174">
        <f>'Раздел 4'!M203</f>
        <v>0</v>
      </c>
      <c r="Z198" s="174">
        <f>'Раздел 4'!N203</f>
        <v>0</v>
      </c>
      <c r="AA198" s="174">
        <f>'Раздел 4'!O203</f>
        <v>0</v>
      </c>
      <c r="AB198" s="174">
        <f>'Раздел 4'!P203</f>
        <v>0</v>
      </c>
      <c r="AC198" s="174">
        <f>'Раздел 4'!Q203</f>
        <v>0</v>
      </c>
      <c r="AD198" s="174">
        <f>'Раздел 4'!R203</f>
        <v>0</v>
      </c>
      <c r="AE198" s="174">
        <f>'Раздел 4'!V203</f>
        <v>0</v>
      </c>
      <c r="AF198" s="174">
        <f>'Раздел 4'!Z203</f>
        <v>0</v>
      </c>
      <c r="AG198" s="174">
        <f>'Раздел 2'!K203</f>
        <v>0</v>
      </c>
      <c r="AH198" s="174">
        <f>'Раздел 3'!H203</f>
        <v>0</v>
      </c>
      <c r="AI198" s="174">
        <f>'Раздел 3'!AB203</f>
        <v>0</v>
      </c>
      <c r="AJ198" s="174">
        <f>'Раздел 3'!AG203</f>
        <v>0</v>
      </c>
      <c r="AK198" s="174">
        <f>'Раздел 2'!J203</f>
        <v>0</v>
      </c>
      <c r="AL198" s="210"/>
      <c r="AM198" s="174">
        <f>'Раздел 2'!Z203</f>
        <v>0</v>
      </c>
      <c r="AN198" s="174">
        <f>'Раздел 2'!AA203</f>
        <v>0</v>
      </c>
      <c r="AO198" s="174">
        <f>'Раздел 4'!H203</f>
        <v>0</v>
      </c>
      <c r="AP198" s="174">
        <f>'Раздел 4'!AE203</f>
        <v>0</v>
      </c>
      <c r="AQ198" s="174">
        <f>'Раздел 5'!H206</f>
        <v>0</v>
      </c>
      <c r="AR198" s="174">
        <f>'Раздел 2'!J203</f>
        <v>0</v>
      </c>
      <c r="AS198" s="210">
        <f t="shared" si="16"/>
        <v>0</v>
      </c>
      <c r="AT198" s="174">
        <f>'Раздел 5'!O206</f>
        <v>0</v>
      </c>
      <c r="AU198" s="174">
        <f>'Раздел 5'!P206</f>
        <v>0</v>
      </c>
      <c r="AV198" s="174">
        <f>'Раздел 5'!Q206</f>
        <v>0</v>
      </c>
      <c r="AW198" s="174">
        <f>'Раздел 5'!R206</f>
        <v>0</v>
      </c>
      <c r="AX198" s="174">
        <f>'Раздел 5'!S206</f>
        <v>0</v>
      </c>
      <c r="AY198" s="174">
        <f>'Раздел 5'!T206</f>
        <v>0</v>
      </c>
      <c r="AZ198" s="174">
        <f>'Раздел 5'!H206</f>
        <v>0</v>
      </c>
      <c r="BA198" s="174">
        <f>'Раздел 2'!J203</f>
        <v>0</v>
      </c>
      <c r="BB198" s="211">
        <f t="shared" si="17"/>
        <v>0</v>
      </c>
      <c r="BC198" s="211">
        <f t="shared" si="18"/>
        <v>0</v>
      </c>
      <c r="BD198" s="174">
        <f>'Раздел 6'!H203</f>
        <v>0</v>
      </c>
      <c r="BE198" s="174">
        <f>'Раздел 6'!L203</f>
        <v>0</v>
      </c>
      <c r="BF198" s="174">
        <f>'Раздел 6'!M203</f>
        <v>0</v>
      </c>
      <c r="BG198" s="174">
        <f>'Раздел 2'!J203</f>
        <v>0</v>
      </c>
      <c r="BH198" s="211">
        <f t="shared" si="19"/>
        <v>0</v>
      </c>
      <c r="BI198" s="174">
        <f>'Раздел 7'!H203</f>
        <v>0</v>
      </c>
      <c r="BJ198" s="174">
        <f>'Раздел 7'!L203</f>
        <v>0</v>
      </c>
      <c r="BK198" s="174">
        <f>'Раздел 7'!M203</f>
        <v>0</v>
      </c>
      <c r="BL198" s="174">
        <f>'Раздел 8'!H205</f>
        <v>0</v>
      </c>
      <c r="BM198" s="174">
        <f>'Раздел 8'!J205</f>
        <v>0</v>
      </c>
      <c r="BN198" s="174">
        <f>'Раздел 2'!J203</f>
        <v>0</v>
      </c>
      <c r="BO198" s="174">
        <f>'Раздел 8'!I205</f>
        <v>0</v>
      </c>
      <c r="BP198" s="174">
        <f>'Раздел 8'!T205</f>
        <v>0</v>
      </c>
      <c r="BQ198" s="174">
        <f>'Раздел 8'!AH205</f>
        <v>0</v>
      </c>
      <c r="BR198" s="174">
        <f>'Раздел 8'!AJ205</f>
        <v>0</v>
      </c>
    </row>
    <row r="199" spans="1:70">
      <c r="A199" s="206">
        <f>'Раздел 2'!$A$6</f>
        <v>2</v>
      </c>
      <c r="B199" s="206">
        <f>'Раздел 2'!$B$6</f>
        <v>1200200023561</v>
      </c>
      <c r="C199" s="206" t="str">
        <f>'Раздел 2'!$C$6</f>
        <v>ФКИС</v>
      </c>
      <c r="D199" s="206" t="str">
        <f>'Раздел 2'!$D$6</f>
        <v>СШ</v>
      </c>
      <c r="E199" s="206" t="str">
        <f>'Раздел 2'!$E$6</f>
        <v>МО</v>
      </c>
      <c r="F199" s="206" t="str">
        <f>'Раздел 1'!$A$15</f>
        <v>ОСН</v>
      </c>
      <c r="G199" s="207">
        <f t="shared" si="15"/>
        <v>0</v>
      </c>
      <c r="H199" s="208" t="s">
        <v>326</v>
      </c>
      <c r="I199" s="209">
        <v>198</v>
      </c>
      <c r="J199" s="174">
        <f>'Раздел 2'!H204</f>
        <v>0</v>
      </c>
      <c r="K199" s="174">
        <f>'Раздел 2'!J204</f>
        <v>0</v>
      </c>
      <c r="L199" s="174">
        <f>'Раздел 2'!K204</f>
        <v>0</v>
      </c>
      <c r="M199" s="174">
        <f>'Раздел 2'!W204</f>
        <v>0</v>
      </c>
      <c r="N199" s="174">
        <f>'Раздел 2'!Y204</f>
        <v>0</v>
      </c>
      <c r="O199" s="174">
        <f>'Раздел 2'!L204</f>
        <v>0</v>
      </c>
      <c r="P199" s="174">
        <f>'Раздел 2'!M204</f>
        <v>0</v>
      </c>
      <c r="Q199" s="174">
        <f>'Раздел 2'!N204</f>
        <v>0</v>
      </c>
      <c r="R199" s="174">
        <f>'Раздел 2'!O204</f>
        <v>0</v>
      </c>
      <c r="S199" s="174">
        <f>'Раздел 5'!H207</f>
        <v>0</v>
      </c>
      <c r="T199" s="174">
        <f>'Раздел 4'!H204</f>
        <v>0</v>
      </c>
      <c r="U199" s="174">
        <f>'Раздел 4'!I204</f>
        <v>0</v>
      </c>
      <c r="V199" s="174">
        <f>'Раздел 4'!J204</f>
        <v>0</v>
      </c>
      <c r="W199" s="174">
        <f>'Раздел 4'!K204</f>
        <v>0</v>
      </c>
      <c r="X199" s="174">
        <f>'Раздел 4'!L204</f>
        <v>0</v>
      </c>
      <c r="Y199" s="174">
        <f>'Раздел 4'!M204</f>
        <v>0</v>
      </c>
      <c r="Z199" s="174">
        <f>'Раздел 4'!N204</f>
        <v>0</v>
      </c>
      <c r="AA199" s="174">
        <f>'Раздел 4'!O204</f>
        <v>0</v>
      </c>
      <c r="AB199" s="174">
        <f>'Раздел 4'!P204</f>
        <v>0</v>
      </c>
      <c r="AC199" s="174">
        <f>'Раздел 4'!Q204</f>
        <v>0</v>
      </c>
      <c r="AD199" s="174">
        <f>'Раздел 4'!R204</f>
        <v>0</v>
      </c>
      <c r="AE199" s="174">
        <f>'Раздел 4'!V204</f>
        <v>0</v>
      </c>
      <c r="AF199" s="174">
        <f>'Раздел 4'!Z204</f>
        <v>0</v>
      </c>
      <c r="AG199" s="174">
        <f>'Раздел 2'!K204</f>
        <v>0</v>
      </c>
      <c r="AH199" s="174">
        <f>'Раздел 3'!H204</f>
        <v>0</v>
      </c>
      <c r="AI199" s="174">
        <f>'Раздел 3'!AB204</f>
        <v>0</v>
      </c>
      <c r="AJ199" s="174">
        <f>'Раздел 3'!AG204</f>
        <v>0</v>
      </c>
      <c r="AK199" s="174">
        <f>'Раздел 2'!J204</f>
        <v>0</v>
      </c>
      <c r="AL199" s="210"/>
      <c r="AM199" s="174">
        <f>'Раздел 2'!Z204</f>
        <v>0</v>
      </c>
      <c r="AN199" s="174">
        <f>'Раздел 2'!AA204</f>
        <v>0</v>
      </c>
      <c r="AO199" s="174">
        <f>'Раздел 4'!H204</f>
        <v>0</v>
      </c>
      <c r="AP199" s="174">
        <f>'Раздел 4'!AE204</f>
        <v>0</v>
      </c>
      <c r="AQ199" s="174">
        <f>'Раздел 5'!H207</f>
        <v>0</v>
      </c>
      <c r="AR199" s="174">
        <f>'Раздел 2'!J204</f>
        <v>0</v>
      </c>
      <c r="AS199" s="210">
        <f t="shared" si="16"/>
        <v>0</v>
      </c>
      <c r="AT199" s="174">
        <f>'Раздел 5'!O207</f>
        <v>0</v>
      </c>
      <c r="AU199" s="174">
        <f>'Раздел 5'!P207</f>
        <v>0</v>
      </c>
      <c r="AV199" s="174">
        <f>'Раздел 5'!Q207</f>
        <v>0</v>
      </c>
      <c r="AW199" s="174">
        <f>'Раздел 5'!R207</f>
        <v>0</v>
      </c>
      <c r="AX199" s="174">
        <f>'Раздел 5'!S207</f>
        <v>0</v>
      </c>
      <c r="AY199" s="174">
        <f>'Раздел 5'!T207</f>
        <v>0</v>
      </c>
      <c r="AZ199" s="174">
        <f>'Раздел 5'!H207</f>
        <v>0</v>
      </c>
      <c r="BA199" s="174">
        <f>'Раздел 2'!J204</f>
        <v>0</v>
      </c>
      <c r="BB199" s="211">
        <f t="shared" si="17"/>
        <v>0</v>
      </c>
      <c r="BC199" s="211">
        <f t="shared" si="18"/>
        <v>0</v>
      </c>
      <c r="BD199" s="174">
        <f>'Раздел 6'!H204</f>
        <v>0</v>
      </c>
      <c r="BE199" s="174">
        <f>'Раздел 6'!L204</f>
        <v>0</v>
      </c>
      <c r="BF199" s="174">
        <f>'Раздел 6'!M204</f>
        <v>0</v>
      </c>
      <c r="BG199" s="174">
        <f>'Раздел 2'!J204</f>
        <v>0</v>
      </c>
      <c r="BH199" s="211">
        <f t="shared" si="19"/>
        <v>0</v>
      </c>
      <c r="BI199" s="174">
        <f>'Раздел 7'!H204</f>
        <v>0</v>
      </c>
      <c r="BJ199" s="174">
        <f>'Раздел 7'!L204</f>
        <v>0</v>
      </c>
      <c r="BK199" s="174">
        <f>'Раздел 7'!M204</f>
        <v>0</v>
      </c>
      <c r="BL199" s="174">
        <f>'Раздел 8'!H206</f>
        <v>0</v>
      </c>
      <c r="BM199" s="174">
        <f>'Раздел 8'!J206</f>
        <v>0</v>
      </c>
      <c r="BN199" s="174">
        <f>'Раздел 2'!J204</f>
        <v>0</v>
      </c>
      <c r="BO199" s="174">
        <f>'Раздел 8'!I206</f>
        <v>0</v>
      </c>
      <c r="BP199" s="174">
        <f>'Раздел 8'!T206</f>
        <v>0</v>
      </c>
      <c r="BQ199" s="174">
        <f>'Раздел 8'!AH206</f>
        <v>0</v>
      </c>
      <c r="BR199" s="174">
        <f>'Раздел 8'!AJ206</f>
        <v>0</v>
      </c>
    </row>
    <row r="200" spans="1:70">
      <c r="A200" s="206">
        <f>'Раздел 2'!$A$6</f>
        <v>2</v>
      </c>
      <c r="B200" s="206">
        <f>'Раздел 2'!$B$6</f>
        <v>1200200023561</v>
      </c>
      <c r="C200" s="206" t="str">
        <f>'Раздел 2'!$C$6</f>
        <v>ФКИС</v>
      </c>
      <c r="D200" s="206" t="str">
        <f>'Раздел 2'!$D$6</f>
        <v>СШ</v>
      </c>
      <c r="E200" s="206" t="str">
        <f>'Раздел 2'!$E$6</f>
        <v>МО</v>
      </c>
      <c r="F200" s="206" t="str">
        <f>'Раздел 1'!$A$15</f>
        <v>ОСН</v>
      </c>
      <c r="G200" s="207">
        <f t="shared" si="15"/>
        <v>0</v>
      </c>
      <c r="H200" s="208" t="s">
        <v>328</v>
      </c>
      <c r="I200" s="209">
        <v>199</v>
      </c>
      <c r="J200" s="174">
        <f>'Раздел 2'!H205</f>
        <v>0</v>
      </c>
      <c r="K200" s="174">
        <f>'Раздел 2'!J205</f>
        <v>0</v>
      </c>
      <c r="L200" s="174">
        <f>'Раздел 2'!K205</f>
        <v>0</v>
      </c>
      <c r="M200" s="174">
        <f>'Раздел 2'!W205</f>
        <v>0</v>
      </c>
      <c r="N200" s="174">
        <f>'Раздел 2'!Y205</f>
        <v>0</v>
      </c>
      <c r="O200" s="174">
        <f>'Раздел 2'!L205</f>
        <v>0</v>
      </c>
      <c r="P200" s="174">
        <f>'Раздел 2'!M205</f>
        <v>0</v>
      </c>
      <c r="Q200" s="174">
        <f>'Раздел 2'!N205</f>
        <v>0</v>
      </c>
      <c r="R200" s="174">
        <f>'Раздел 2'!O205</f>
        <v>0</v>
      </c>
      <c r="S200" s="174">
        <f>'Раздел 5'!H208</f>
        <v>0</v>
      </c>
      <c r="T200" s="174">
        <f>'Раздел 4'!H205</f>
        <v>0</v>
      </c>
      <c r="U200" s="174">
        <f>'Раздел 4'!I205</f>
        <v>0</v>
      </c>
      <c r="V200" s="174">
        <f>'Раздел 4'!J205</f>
        <v>0</v>
      </c>
      <c r="W200" s="174">
        <f>'Раздел 4'!K205</f>
        <v>0</v>
      </c>
      <c r="X200" s="174">
        <f>'Раздел 4'!L205</f>
        <v>0</v>
      </c>
      <c r="Y200" s="174">
        <f>'Раздел 4'!M205</f>
        <v>0</v>
      </c>
      <c r="Z200" s="174">
        <f>'Раздел 4'!N205</f>
        <v>0</v>
      </c>
      <c r="AA200" s="174">
        <f>'Раздел 4'!O205</f>
        <v>0</v>
      </c>
      <c r="AB200" s="174">
        <f>'Раздел 4'!P205</f>
        <v>0</v>
      </c>
      <c r="AC200" s="174">
        <f>'Раздел 4'!Q205</f>
        <v>0</v>
      </c>
      <c r="AD200" s="174">
        <f>'Раздел 4'!R205</f>
        <v>0</v>
      </c>
      <c r="AE200" s="174">
        <f>'Раздел 4'!V205</f>
        <v>0</v>
      </c>
      <c r="AF200" s="174">
        <f>'Раздел 4'!Z205</f>
        <v>0</v>
      </c>
      <c r="AG200" s="174">
        <f>'Раздел 2'!K205</f>
        <v>0</v>
      </c>
      <c r="AH200" s="174">
        <f>'Раздел 3'!H205</f>
        <v>0</v>
      </c>
      <c r="AI200" s="174">
        <f>'Раздел 3'!AB205</f>
        <v>0</v>
      </c>
      <c r="AJ200" s="174">
        <f>'Раздел 3'!AG205</f>
        <v>0</v>
      </c>
      <c r="AK200" s="174">
        <f>'Раздел 2'!J205</f>
        <v>0</v>
      </c>
      <c r="AL200" s="210"/>
      <c r="AM200" s="174">
        <f>'Раздел 2'!Z205</f>
        <v>0</v>
      </c>
      <c r="AN200" s="174">
        <f>'Раздел 2'!AA205</f>
        <v>0</v>
      </c>
      <c r="AO200" s="174">
        <f>'Раздел 4'!H205</f>
        <v>0</v>
      </c>
      <c r="AP200" s="174">
        <f>'Раздел 4'!AE205</f>
        <v>0</v>
      </c>
      <c r="AQ200" s="174">
        <f>'Раздел 5'!H208</f>
        <v>0</v>
      </c>
      <c r="AR200" s="174">
        <f>'Раздел 2'!J205</f>
        <v>0</v>
      </c>
      <c r="AS200" s="210">
        <f t="shared" si="16"/>
        <v>0</v>
      </c>
      <c r="AT200" s="174">
        <f>'Раздел 5'!O208</f>
        <v>0</v>
      </c>
      <c r="AU200" s="174">
        <f>'Раздел 5'!P208</f>
        <v>0</v>
      </c>
      <c r="AV200" s="174">
        <f>'Раздел 5'!Q208</f>
        <v>0</v>
      </c>
      <c r="AW200" s="174">
        <f>'Раздел 5'!R208</f>
        <v>0</v>
      </c>
      <c r="AX200" s="174">
        <f>'Раздел 5'!S208</f>
        <v>0</v>
      </c>
      <c r="AY200" s="174">
        <f>'Раздел 5'!T208</f>
        <v>0</v>
      </c>
      <c r="AZ200" s="174">
        <f>'Раздел 5'!H208</f>
        <v>0</v>
      </c>
      <c r="BA200" s="174">
        <f>'Раздел 2'!J205</f>
        <v>0</v>
      </c>
      <c r="BB200" s="211">
        <f t="shared" si="17"/>
        <v>0</v>
      </c>
      <c r="BC200" s="211">
        <f t="shared" si="18"/>
        <v>0</v>
      </c>
      <c r="BD200" s="174">
        <f>'Раздел 6'!H205</f>
        <v>0</v>
      </c>
      <c r="BE200" s="174">
        <f>'Раздел 6'!L205</f>
        <v>0</v>
      </c>
      <c r="BF200" s="174">
        <f>'Раздел 6'!M205</f>
        <v>0</v>
      </c>
      <c r="BG200" s="174">
        <f>'Раздел 2'!J205</f>
        <v>0</v>
      </c>
      <c r="BH200" s="211">
        <f t="shared" si="19"/>
        <v>0</v>
      </c>
      <c r="BI200" s="174">
        <f>'Раздел 7'!H205</f>
        <v>0</v>
      </c>
      <c r="BJ200" s="174">
        <f>'Раздел 7'!L205</f>
        <v>0</v>
      </c>
      <c r="BK200" s="174">
        <f>'Раздел 7'!M205</f>
        <v>0</v>
      </c>
      <c r="BL200" s="174">
        <f>'Раздел 8'!H207</f>
        <v>0</v>
      </c>
      <c r="BM200" s="174">
        <f>'Раздел 8'!J207</f>
        <v>0</v>
      </c>
      <c r="BN200" s="174">
        <f>'Раздел 2'!J205</f>
        <v>0</v>
      </c>
      <c r="BO200" s="174">
        <f>'Раздел 8'!I207</f>
        <v>0</v>
      </c>
      <c r="BP200" s="174">
        <f>'Раздел 8'!T207</f>
        <v>0</v>
      </c>
      <c r="BQ200" s="174">
        <f>'Раздел 8'!AH207</f>
        <v>0</v>
      </c>
      <c r="BR200" s="174">
        <f>'Раздел 8'!AJ207</f>
        <v>0</v>
      </c>
    </row>
    <row r="201" spans="1:70">
      <c r="A201" s="206">
        <f>'Раздел 2'!$A$6</f>
        <v>2</v>
      </c>
      <c r="B201" s="206">
        <f>'Раздел 2'!$B$6</f>
        <v>1200200023561</v>
      </c>
      <c r="C201" s="206" t="str">
        <f>'Раздел 2'!$C$6</f>
        <v>ФКИС</v>
      </c>
      <c r="D201" s="206" t="str">
        <f>'Раздел 2'!$D$6</f>
        <v>СШ</v>
      </c>
      <c r="E201" s="206" t="str">
        <f>'Раздел 2'!$E$6</f>
        <v>МО</v>
      </c>
      <c r="F201" s="206" t="str">
        <f>'Раздел 1'!$A$15</f>
        <v>ОСН</v>
      </c>
      <c r="G201" s="207">
        <f t="shared" si="15"/>
        <v>0</v>
      </c>
      <c r="H201" s="208" t="s">
        <v>330</v>
      </c>
      <c r="I201" s="209">
        <v>200</v>
      </c>
      <c r="J201" s="174">
        <f>'Раздел 2'!H206</f>
        <v>0</v>
      </c>
      <c r="K201" s="174">
        <f>'Раздел 2'!J206</f>
        <v>0</v>
      </c>
      <c r="L201" s="174">
        <f>'Раздел 2'!K206</f>
        <v>0</v>
      </c>
      <c r="M201" s="174">
        <f>'Раздел 2'!W206</f>
        <v>0</v>
      </c>
      <c r="N201" s="174">
        <f>'Раздел 2'!Y206</f>
        <v>0</v>
      </c>
      <c r="O201" s="174">
        <f>'Раздел 2'!L206</f>
        <v>0</v>
      </c>
      <c r="P201" s="174">
        <f>'Раздел 2'!M206</f>
        <v>0</v>
      </c>
      <c r="Q201" s="174">
        <f>'Раздел 2'!N206</f>
        <v>0</v>
      </c>
      <c r="R201" s="174">
        <f>'Раздел 2'!O206</f>
        <v>0</v>
      </c>
      <c r="S201" s="174">
        <f>'Раздел 5'!H209</f>
        <v>0</v>
      </c>
      <c r="T201" s="174">
        <f>'Раздел 4'!H206</f>
        <v>0</v>
      </c>
      <c r="U201" s="174">
        <f>'Раздел 4'!I206</f>
        <v>0</v>
      </c>
      <c r="V201" s="174">
        <f>'Раздел 4'!J206</f>
        <v>0</v>
      </c>
      <c r="W201" s="174">
        <f>'Раздел 4'!K206</f>
        <v>0</v>
      </c>
      <c r="X201" s="174">
        <f>'Раздел 4'!L206</f>
        <v>0</v>
      </c>
      <c r="Y201" s="174">
        <f>'Раздел 4'!M206</f>
        <v>0</v>
      </c>
      <c r="Z201" s="174">
        <f>'Раздел 4'!N206</f>
        <v>0</v>
      </c>
      <c r="AA201" s="174">
        <f>'Раздел 4'!O206</f>
        <v>0</v>
      </c>
      <c r="AB201" s="174">
        <f>'Раздел 4'!P206</f>
        <v>0</v>
      </c>
      <c r="AC201" s="174">
        <f>'Раздел 4'!Q206</f>
        <v>0</v>
      </c>
      <c r="AD201" s="174">
        <f>'Раздел 4'!R206</f>
        <v>0</v>
      </c>
      <c r="AE201" s="174">
        <f>'Раздел 4'!V206</f>
        <v>0</v>
      </c>
      <c r="AF201" s="174">
        <f>'Раздел 4'!Z206</f>
        <v>0</v>
      </c>
      <c r="AG201" s="174">
        <f>'Раздел 2'!K206</f>
        <v>0</v>
      </c>
      <c r="AH201" s="174">
        <f>'Раздел 3'!H206</f>
        <v>0</v>
      </c>
      <c r="AI201" s="174">
        <f>'Раздел 3'!AB206</f>
        <v>0</v>
      </c>
      <c r="AJ201" s="174">
        <f>'Раздел 3'!AG206</f>
        <v>0</v>
      </c>
      <c r="AK201" s="174">
        <f>'Раздел 2'!J206</f>
        <v>0</v>
      </c>
      <c r="AL201" s="210"/>
      <c r="AM201" s="174">
        <f>'Раздел 2'!Z206</f>
        <v>0</v>
      </c>
      <c r="AN201" s="174">
        <f>'Раздел 2'!AA206</f>
        <v>0</v>
      </c>
      <c r="AO201" s="174">
        <f>'Раздел 4'!H206</f>
        <v>0</v>
      </c>
      <c r="AP201" s="174">
        <f>'Раздел 4'!AE206</f>
        <v>0</v>
      </c>
      <c r="AQ201" s="174">
        <f>'Раздел 5'!H209</f>
        <v>0</v>
      </c>
      <c r="AR201" s="174">
        <f>'Раздел 2'!J206</f>
        <v>0</v>
      </c>
      <c r="AS201" s="210">
        <f t="shared" si="16"/>
        <v>0</v>
      </c>
      <c r="AT201" s="174">
        <f>'Раздел 5'!O209</f>
        <v>0</v>
      </c>
      <c r="AU201" s="174">
        <f>'Раздел 5'!P209</f>
        <v>0</v>
      </c>
      <c r="AV201" s="174">
        <f>'Раздел 5'!Q209</f>
        <v>0</v>
      </c>
      <c r="AW201" s="174">
        <f>'Раздел 5'!R209</f>
        <v>0</v>
      </c>
      <c r="AX201" s="174">
        <f>'Раздел 5'!S209</f>
        <v>0</v>
      </c>
      <c r="AY201" s="174">
        <f>'Раздел 5'!T209</f>
        <v>0</v>
      </c>
      <c r="AZ201" s="174">
        <f>'Раздел 5'!H209</f>
        <v>0</v>
      </c>
      <c r="BA201" s="174">
        <f>'Раздел 2'!J206</f>
        <v>0</v>
      </c>
      <c r="BB201" s="211">
        <f t="shared" si="17"/>
        <v>0</v>
      </c>
      <c r="BC201" s="211">
        <f t="shared" si="18"/>
        <v>0</v>
      </c>
      <c r="BD201" s="174">
        <f>'Раздел 6'!H206</f>
        <v>0</v>
      </c>
      <c r="BE201" s="174">
        <f>'Раздел 6'!L206</f>
        <v>0</v>
      </c>
      <c r="BF201" s="174">
        <f>'Раздел 6'!M206</f>
        <v>0</v>
      </c>
      <c r="BG201" s="174">
        <f>'Раздел 2'!J206</f>
        <v>0</v>
      </c>
      <c r="BH201" s="211">
        <f t="shared" si="19"/>
        <v>0</v>
      </c>
      <c r="BI201" s="174">
        <f>'Раздел 7'!H206</f>
        <v>0</v>
      </c>
      <c r="BJ201" s="174">
        <f>'Раздел 7'!L206</f>
        <v>0</v>
      </c>
      <c r="BK201" s="174">
        <f>'Раздел 7'!M206</f>
        <v>0</v>
      </c>
      <c r="BL201" s="174">
        <f>'Раздел 8'!H208</f>
        <v>0</v>
      </c>
      <c r="BM201" s="174">
        <f>'Раздел 8'!J208</f>
        <v>0</v>
      </c>
      <c r="BN201" s="174">
        <f>'Раздел 2'!J206</f>
        <v>0</v>
      </c>
      <c r="BO201" s="174">
        <f>'Раздел 8'!I208</f>
        <v>0</v>
      </c>
      <c r="BP201" s="174">
        <f>'Раздел 8'!T208</f>
        <v>0</v>
      </c>
      <c r="BQ201" s="174">
        <f>'Раздел 8'!AH208</f>
        <v>0</v>
      </c>
      <c r="BR201" s="174">
        <f>'Раздел 8'!AJ208</f>
        <v>0</v>
      </c>
    </row>
    <row r="202" spans="1:70">
      <c r="A202" s="206">
        <f>'Раздел 2'!$A$6</f>
        <v>2</v>
      </c>
      <c r="B202" s="206">
        <f>'Раздел 2'!$B$6</f>
        <v>1200200023561</v>
      </c>
      <c r="C202" s="206" t="str">
        <f>'Раздел 2'!$C$6</f>
        <v>ФКИС</v>
      </c>
      <c r="D202" s="206" t="str">
        <f>'Раздел 2'!$D$6</f>
        <v>СШ</v>
      </c>
      <c r="E202" s="206" t="str">
        <f>'Раздел 2'!$E$6</f>
        <v>МО</v>
      </c>
      <c r="F202" s="206" t="str">
        <f>'Раздел 1'!$A$15</f>
        <v>ОСН</v>
      </c>
      <c r="G202" s="207">
        <f t="shared" si="15"/>
        <v>0</v>
      </c>
      <c r="H202" s="208" t="s">
        <v>338</v>
      </c>
      <c r="I202" s="209">
        <v>201</v>
      </c>
      <c r="J202" s="174">
        <f>'Раздел 2'!H207</f>
        <v>0</v>
      </c>
      <c r="K202" s="174">
        <f>'Раздел 2'!J207</f>
        <v>0</v>
      </c>
      <c r="L202" s="174">
        <f>'Раздел 2'!K207</f>
        <v>0</v>
      </c>
      <c r="M202" s="174">
        <f>'Раздел 2'!W207</f>
        <v>0</v>
      </c>
      <c r="N202" s="174">
        <f>'Раздел 2'!Y207</f>
        <v>0</v>
      </c>
      <c r="O202" s="174">
        <f>'Раздел 2'!L207</f>
        <v>0</v>
      </c>
      <c r="P202" s="174">
        <f>'Раздел 2'!M207</f>
        <v>0</v>
      </c>
      <c r="Q202" s="174">
        <f>'Раздел 2'!N207</f>
        <v>0</v>
      </c>
      <c r="R202" s="174">
        <f>'Раздел 2'!O207</f>
        <v>0</v>
      </c>
      <c r="S202" s="174">
        <f>'Раздел 5'!H210</f>
        <v>0</v>
      </c>
      <c r="T202" s="174">
        <f>'Раздел 4'!H207</f>
        <v>0</v>
      </c>
      <c r="U202" s="174">
        <f>'Раздел 4'!I207</f>
        <v>0</v>
      </c>
      <c r="V202" s="174">
        <f>'Раздел 4'!J207</f>
        <v>0</v>
      </c>
      <c r="W202" s="174">
        <f>'Раздел 4'!K207</f>
        <v>0</v>
      </c>
      <c r="X202" s="174">
        <f>'Раздел 4'!L207</f>
        <v>0</v>
      </c>
      <c r="Y202" s="174">
        <f>'Раздел 4'!M207</f>
        <v>0</v>
      </c>
      <c r="Z202" s="174">
        <f>'Раздел 4'!N207</f>
        <v>0</v>
      </c>
      <c r="AA202" s="174">
        <f>'Раздел 4'!O207</f>
        <v>0</v>
      </c>
      <c r="AB202" s="174">
        <f>'Раздел 4'!P207</f>
        <v>0</v>
      </c>
      <c r="AC202" s="174">
        <f>'Раздел 4'!Q207</f>
        <v>0</v>
      </c>
      <c r="AD202" s="174">
        <f>'Раздел 4'!R207</f>
        <v>0</v>
      </c>
      <c r="AE202" s="174">
        <f>'Раздел 4'!V207</f>
        <v>0</v>
      </c>
      <c r="AF202" s="174">
        <f>'Раздел 4'!Z207</f>
        <v>0</v>
      </c>
      <c r="AG202" s="174">
        <f>'Раздел 2'!K207</f>
        <v>0</v>
      </c>
      <c r="AH202" s="174">
        <f>'Раздел 3'!H207</f>
        <v>0</v>
      </c>
      <c r="AI202" s="174">
        <f>'Раздел 3'!AB207</f>
        <v>0</v>
      </c>
      <c r="AJ202" s="174">
        <f>'Раздел 3'!AG207</f>
        <v>0</v>
      </c>
      <c r="AK202" s="174">
        <f>'Раздел 2'!J207</f>
        <v>0</v>
      </c>
      <c r="AL202" s="210"/>
      <c r="AM202" s="174">
        <f>'Раздел 2'!Z207</f>
        <v>0</v>
      </c>
      <c r="AN202" s="174">
        <f>'Раздел 2'!AA207</f>
        <v>0</v>
      </c>
      <c r="AO202" s="174">
        <f>'Раздел 4'!H207</f>
        <v>0</v>
      </c>
      <c r="AP202" s="174">
        <f>'Раздел 4'!AE207</f>
        <v>0</v>
      </c>
      <c r="AQ202" s="174">
        <f>'Раздел 5'!H210</f>
        <v>0</v>
      </c>
      <c r="AR202" s="174">
        <f>'Раздел 2'!J207</f>
        <v>0</v>
      </c>
      <c r="AS202" s="210">
        <f t="shared" si="16"/>
        <v>0</v>
      </c>
      <c r="AT202" s="174">
        <f>'Раздел 5'!O210</f>
        <v>0</v>
      </c>
      <c r="AU202" s="174">
        <f>'Раздел 5'!P210</f>
        <v>0</v>
      </c>
      <c r="AV202" s="174">
        <f>'Раздел 5'!Q210</f>
        <v>0</v>
      </c>
      <c r="AW202" s="174">
        <f>'Раздел 5'!R210</f>
        <v>0</v>
      </c>
      <c r="AX202" s="174">
        <f>'Раздел 5'!S210</f>
        <v>0</v>
      </c>
      <c r="AY202" s="174">
        <f>'Раздел 5'!T210</f>
        <v>0</v>
      </c>
      <c r="AZ202" s="174">
        <f>'Раздел 5'!H210</f>
        <v>0</v>
      </c>
      <c r="BA202" s="174">
        <f>'Раздел 2'!J207</f>
        <v>0</v>
      </c>
      <c r="BB202" s="211">
        <f t="shared" si="17"/>
        <v>0</v>
      </c>
      <c r="BC202" s="211">
        <f t="shared" si="18"/>
        <v>0</v>
      </c>
      <c r="BD202" s="174">
        <f>'Раздел 6'!H207</f>
        <v>0</v>
      </c>
      <c r="BE202" s="174">
        <f>'Раздел 6'!L207</f>
        <v>0</v>
      </c>
      <c r="BF202" s="174">
        <f>'Раздел 6'!M207</f>
        <v>0</v>
      </c>
      <c r="BG202" s="174">
        <f>'Раздел 2'!J207</f>
        <v>0</v>
      </c>
      <c r="BH202" s="211">
        <f t="shared" si="19"/>
        <v>0</v>
      </c>
      <c r="BI202" s="174">
        <f>'Раздел 7'!H207</f>
        <v>0</v>
      </c>
      <c r="BJ202" s="174">
        <f>'Раздел 7'!L207</f>
        <v>0</v>
      </c>
      <c r="BK202" s="174">
        <f>'Раздел 7'!M207</f>
        <v>0</v>
      </c>
      <c r="BL202" s="174">
        <f>'Раздел 8'!H209</f>
        <v>0</v>
      </c>
      <c r="BM202" s="174">
        <f>'Раздел 8'!J209</f>
        <v>0</v>
      </c>
      <c r="BN202" s="174">
        <f>'Раздел 2'!J207</f>
        <v>0</v>
      </c>
      <c r="BO202" s="174">
        <f>'Раздел 8'!I209</f>
        <v>0</v>
      </c>
      <c r="BP202" s="174">
        <f>'Раздел 8'!T209</f>
        <v>0</v>
      </c>
      <c r="BQ202" s="174">
        <f>'Раздел 8'!AH209</f>
        <v>0</v>
      </c>
      <c r="BR202" s="174">
        <f>'Раздел 8'!AJ209</f>
        <v>0</v>
      </c>
    </row>
    <row r="203" spans="1:70">
      <c r="A203" s="206">
        <f>'Раздел 2'!$A$6</f>
        <v>2</v>
      </c>
      <c r="B203" s="206">
        <f>'Раздел 2'!$B$6</f>
        <v>1200200023561</v>
      </c>
      <c r="C203" s="206" t="str">
        <f>'Раздел 2'!$C$6</f>
        <v>ФКИС</v>
      </c>
      <c r="D203" s="206" t="str">
        <f>'Раздел 2'!$D$6</f>
        <v>СШ</v>
      </c>
      <c r="E203" s="206" t="str">
        <f>'Раздел 2'!$E$6</f>
        <v>МО</v>
      </c>
      <c r="F203" s="206" t="str">
        <f>'Раздел 1'!$A$15</f>
        <v>ОСН</v>
      </c>
      <c r="G203" s="207">
        <f t="shared" si="15"/>
        <v>0</v>
      </c>
      <c r="H203" s="208" t="s">
        <v>346</v>
      </c>
      <c r="I203" s="209">
        <v>202</v>
      </c>
      <c r="J203" s="174">
        <f>'Раздел 2'!H208</f>
        <v>0</v>
      </c>
      <c r="K203" s="174">
        <f>'Раздел 2'!J208</f>
        <v>0</v>
      </c>
      <c r="L203" s="174">
        <f>'Раздел 2'!K208</f>
        <v>0</v>
      </c>
      <c r="M203" s="174">
        <f>'Раздел 2'!W208</f>
        <v>0</v>
      </c>
      <c r="N203" s="174">
        <f>'Раздел 2'!Y208</f>
        <v>0</v>
      </c>
      <c r="O203" s="174">
        <f>'Раздел 2'!L208</f>
        <v>0</v>
      </c>
      <c r="P203" s="174">
        <f>'Раздел 2'!M208</f>
        <v>0</v>
      </c>
      <c r="Q203" s="174">
        <f>'Раздел 2'!N208</f>
        <v>0</v>
      </c>
      <c r="R203" s="174">
        <f>'Раздел 2'!O208</f>
        <v>0</v>
      </c>
      <c r="S203" s="174">
        <f>'Раздел 5'!H211</f>
        <v>0</v>
      </c>
      <c r="T203" s="174">
        <f>'Раздел 4'!H208</f>
        <v>0</v>
      </c>
      <c r="U203" s="174">
        <f>'Раздел 4'!I208</f>
        <v>0</v>
      </c>
      <c r="V203" s="174">
        <f>'Раздел 4'!J208</f>
        <v>0</v>
      </c>
      <c r="W203" s="174">
        <f>'Раздел 4'!K208</f>
        <v>0</v>
      </c>
      <c r="X203" s="174">
        <f>'Раздел 4'!L208</f>
        <v>0</v>
      </c>
      <c r="Y203" s="174">
        <f>'Раздел 4'!M208</f>
        <v>0</v>
      </c>
      <c r="Z203" s="174">
        <f>'Раздел 4'!N208</f>
        <v>0</v>
      </c>
      <c r="AA203" s="174">
        <f>'Раздел 4'!O208</f>
        <v>0</v>
      </c>
      <c r="AB203" s="174">
        <f>'Раздел 4'!P208</f>
        <v>0</v>
      </c>
      <c r="AC203" s="174">
        <f>'Раздел 4'!Q208</f>
        <v>0</v>
      </c>
      <c r="AD203" s="174">
        <f>'Раздел 4'!R208</f>
        <v>0</v>
      </c>
      <c r="AE203" s="174">
        <f>'Раздел 4'!V208</f>
        <v>0</v>
      </c>
      <c r="AF203" s="174">
        <f>'Раздел 4'!Z208</f>
        <v>0</v>
      </c>
      <c r="AG203" s="174">
        <f>'Раздел 2'!K208</f>
        <v>0</v>
      </c>
      <c r="AH203" s="174">
        <f>'Раздел 3'!H208</f>
        <v>0</v>
      </c>
      <c r="AI203" s="174">
        <f>'Раздел 3'!AB208</f>
        <v>0</v>
      </c>
      <c r="AJ203" s="174">
        <f>'Раздел 3'!AG208</f>
        <v>0</v>
      </c>
      <c r="AK203" s="174">
        <f>'Раздел 2'!J208</f>
        <v>0</v>
      </c>
      <c r="AL203" s="210"/>
      <c r="AM203" s="174">
        <f>'Раздел 2'!Z208</f>
        <v>0</v>
      </c>
      <c r="AN203" s="174">
        <f>'Раздел 2'!AA208</f>
        <v>0</v>
      </c>
      <c r="AO203" s="174">
        <f>'Раздел 4'!H208</f>
        <v>0</v>
      </c>
      <c r="AP203" s="174">
        <f>'Раздел 4'!AE208</f>
        <v>0</v>
      </c>
      <c r="AQ203" s="174">
        <f>'Раздел 5'!H211</f>
        <v>0</v>
      </c>
      <c r="AR203" s="174">
        <f>'Раздел 2'!J208</f>
        <v>0</v>
      </c>
      <c r="AS203" s="210">
        <f t="shared" si="16"/>
        <v>0</v>
      </c>
      <c r="AT203" s="174">
        <f>'Раздел 5'!O211</f>
        <v>0</v>
      </c>
      <c r="AU203" s="174">
        <f>'Раздел 5'!P211</f>
        <v>0</v>
      </c>
      <c r="AV203" s="174">
        <f>'Раздел 5'!Q211</f>
        <v>0</v>
      </c>
      <c r="AW203" s="174">
        <f>'Раздел 5'!R211</f>
        <v>0</v>
      </c>
      <c r="AX203" s="174">
        <f>'Раздел 5'!S211</f>
        <v>0</v>
      </c>
      <c r="AY203" s="174">
        <f>'Раздел 5'!T211</f>
        <v>0</v>
      </c>
      <c r="AZ203" s="174">
        <f>'Раздел 5'!H211</f>
        <v>0</v>
      </c>
      <c r="BA203" s="174">
        <f>'Раздел 2'!J208</f>
        <v>0</v>
      </c>
      <c r="BB203" s="211">
        <f t="shared" si="17"/>
        <v>0</v>
      </c>
      <c r="BC203" s="211">
        <f t="shared" si="18"/>
        <v>0</v>
      </c>
      <c r="BD203" s="174">
        <f>'Раздел 6'!H208</f>
        <v>0</v>
      </c>
      <c r="BE203" s="174">
        <f>'Раздел 6'!L208</f>
        <v>0</v>
      </c>
      <c r="BF203" s="174">
        <f>'Раздел 6'!M208</f>
        <v>0</v>
      </c>
      <c r="BG203" s="174">
        <f>'Раздел 2'!J208</f>
        <v>0</v>
      </c>
      <c r="BH203" s="211">
        <f t="shared" si="19"/>
        <v>0</v>
      </c>
      <c r="BI203" s="174">
        <f>'Раздел 7'!H208</f>
        <v>0</v>
      </c>
      <c r="BJ203" s="174">
        <f>'Раздел 7'!L208</f>
        <v>0</v>
      </c>
      <c r="BK203" s="174">
        <f>'Раздел 7'!M208</f>
        <v>0</v>
      </c>
      <c r="BL203" s="174">
        <f>'Раздел 8'!H210</f>
        <v>0</v>
      </c>
      <c r="BM203" s="174">
        <f>'Раздел 8'!J210</f>
        <v>0</v>
      </c>
      <c r="BN203" s="174">
        <f>'Раздел 2'!J208</f>
        <v>0</v>
      </c>
      <c r="BO203" s="174">
        <f>'Раздел 8'!I210</f>
        <v>0</v>
      </c>
      <c r="BP203" s="174">
        <f>'Раздел 8'!T210</f>
        <v>0</v>
      </c>
      <c r="BQ203" s="174">
        <f>'Раздел 8'!AH210</f>
        <v>0</v>
      </c>
      <c r="BR203" s="174">
        <f>'Раздел 8'!AJ210</f>
        <v>0</v>
      </c>
    </row>
    <row r="204" spans="1:70">
      <c r="A204" s="206">
        <f>'Раздел 2'!$A$6</f>
        <v>2</v>
      </c>
      <c r="B204" s="206">
        <f>'Раздел 2'!$B$6</f>
        <v>1200200023561</v>
      </c>
      <c r="C204" s="206" t="str">
        <f>'Раздел 2'!$C$6</f>
        <v>ФКИС</v>
      </c>
      <c r="D204" s="206" t="str">
        <f>'Раздел 2'!$D$6</f>
        <v>СШ</v>
      </c>
      <c r="E204" s="206" t="str">
        <f>'Раздел 2'!$E$6</f>
        <v>МО</v>
      </c>
      <c r="F204" s="206" t="str">
        <f>'Раздел 1'!$A$15</f>
        <v>ОСН</v>
      </c>
      <c r="G204" s="207">
        <f t="shared" si="15"/>
        <v>0</v>
      </c>
      <c r="H204" s="208" t="s">
        <v>686</v>
      </c>
      <c r="I204" s="209">
        <v>203</v>
      </c>
      <c r="J204" s="174">
        <f>'Раздел 2'!H209</f>
        <v>0</v>
      </c>
      <c r="K204" s="174">
        <f>'Раздел 2'!J209</f>
        <v>0</v>
      </c>
      <c r="L204" s="174">
        <f>'Раздел 2'!K209</f>
        <v>0</v>
      </c>
      <c r="M204" s="174">
        <f>'Раздел 2'!W209</f>
        <v>0</v>
      </c>
      <c r="N204" s="174">
        <f>'Раздел 2'!Y209</f>
        <v>0</v>
      </c>
      <c r="O204" s="174">
        <f>'Раздел 2'!L209</f>
        <v>0</v>
      </c>
      <c r="P204" s="174">
        <f>'Раздел 2'!M209</f>
        <v>0</v>
      </c>
      <c r="Q204" s="174">
        <f>'Раздел 2'!N209</f>
        <v>0</v>
      </c>
      <c r="R204" s="174">
        <f>'Раздел 2'!O209</f>
        <v>0</v>
      </c>
      <c r="S204" s="174">
        <f>'Раздел 5'!H212</f>
        <v>0</v>
      </c>
      <c r="T204" s="174">
        <f>'Раздел 4'!H209</f>
        <v>0</v>
      </c>
      <c r="U204" s="174">
        <f>'Раздел 4'!I209</f>
        <v>0</v>
      </c>
      <c r="V204" s="174">
        <f>'Раздел 4'!J209</f>
        <v>0</v>
      </c>
      <c r="W204" s="174">
        <f>'Раздел 4'!K209</f>
        <v>0</v>
      </c>
      <c r="X204" s="174">
        <f>'Раздел 4'!L209</f>
        <v>0</v>
      </c>
      <c r="Y204" s="174">
        <f>'Раздел 4'!M209</f>
        <v>0</v>
      </c>
      <c r="Z204" s="174">
        <f>'Раздел 4'!N209</f>
        <v>0</v>
      </c>
      <c r="AA204" s="174">
        <f>'Раздел 4'!O209</f>
        <v>0</v>
      </c>
      <c r="AB204" s="174">
        <f>'Раздел 4'!P209</f>
        <v>0</v>
      </c>
      <c r="AC204" s="174">
        <f>'Раздел 4'!Q209</f>
        <v>0</v>
      </c>
      <c r="AD204" s="174">
        <f>'Раздел 4'!R209</f>
        <v>0</v>
      </c>
      <c r="AE204" s="174">
        <f>'Раздел 4'!V209</f>
        <v>0</v>
      </c>
      <c r="AF204" s="174">
        <f>'Раздел 4'!Z209</f>
        <v>0</v>
      </c>
      <c r="AG204" s="174">
        <f>'Раздел 2'!K209</f>
        <v>0</v>
      </c>
      <c r="AH204" s="174">
        <f>'Раздел 3'!H209</f>
        <v>0</v>
      </c>
      <c r="AI204" s="174">
        <f>'Раздел 3'!AB209</f>
        <v>0</v>
      </c>
      <c r="AJ204" s="174">
        <f>'Раздел 3'!AG209</f>
        <v>0</v>
      </c>
      <c r="AK204" s="174">
        <f>'Раздел 2'!J209</f>
        <v>0</v>
      </c>
      <c r="AL204" s="210"/>
      <c r="AM204" s="174">
        <f>'Раздел 2'!Z209</f>
        <v>0</v>
      </c>
      <c r="AN204" s="174">
        <f>'Раздел 2'!AA209</f>
        <v>0</v>
      </c>
      <c r="AO204" s="174">
        <f>'Раздел 4'!H209</f>
        <v>0</v>
      </c>
      <c r="AP204" s="174">
        <f>'Раздел 4'!AE209</f>
        <v>0</v>
      </c>
      <c r="AQ204" s="174">
        <f>'Раздел 5'!H212</f>
        <v>0</v>
      </c>
      <c r="AR204" s="174">
        <f>'Раздел 2'!J209</f>
        <v>0</v>
      </c>
      <c r="AS204" s="211">
        <f t="shared" si="16"/>
        <v>0</v>
      </c>
      <c r="AT204" s="174">
        <f>'Раздел 5'!O212</f>
        <v>0</v>
      </c>
      <c r="AU204" s="174">
        <f>'Раздел 5'!P212</f>
        <v>0</v>
      </c>
      <c r="AV204" s="174">
        <f>'Раздел 5'!Q212</f>
        <v>0</v>
      </c>
      <c r="AW204" s="174">
        <f>'Раздел 5'!R212</f>
        <v>0</v>
      </c>
      <c r="AX204" s="174">
        <f>'Раздел 5'!S212</f>
        <v>0</v>
      </c>
      <c r="AY204" s="174">
        <f>'Раздел 5'!T212</f>
        <v>0</v>
      </c>
      <c r="AZ204" s="174">
        <f>'Раздел 5'!H212</f>
        <v>0</v>
      </c>
      <c r="BA204" s="174">
        <f>'Раздел 2'!J209</f>
        <v>0</v>
      </c>
      <c r="BB204" s="211">
        <f t="shared" si="17"/>
        <v>0</v>
      </c>
      <c r="BC204" s="211">
        <f t="shared" si="18"/>
        <v>0</v>
      </c>
      <c r="BD204" s="174">
        <f>'Раздел 6'!H209</f>
        <v>0</v>
      </c>
      <c r="BE204" s="174">
        <f>'Раздел 6'!L209</f>
        <v>0</v>
      </c>
      <c r="BF204" s="174">
        <f>'Раздел 6'!M209</f>
        <v>0</v>
      </c>
      <c r="BG204" s="174">
        <f>'Раздел 2'!J209</f>
        <v>0</v>
      </c>
      <c r="BH204" s="211">
        <f t="shared" si="19"/>
        <v>0</v>
      </c>
      <c r="BI204" s="174">
        <f>'Раздел 7'!H209</f>
        <v>0</v>
      </c>
      <c r="BJ204" s="174">
        <f>'Раздел 7'!L209</f>
        <v>0</v>
      </c>
      <c r="BK204" s="174">
        <f>'Раздел 7'!M209</f>
        <v>0</v>
      </c>
      <c r="BL204" s="174">
        <f>'Раздел 8'!H211</f>
        <v>0</v>
      </c>
      <c r="BM204" s="174">
        <f>'Раздел 8'!J211</f>
        <v>0</v>
      </c>
      <c r="BN204" s="174">
        <f>'Раздел 2'!J209</f>
        <v>0</v>
      </c>
      <c r="BO204" s="174">
        <f>'Раздел 8'!I211</f>
        <v>0</v>
      </c>
      <c r="BP204" s="174">
        <f>'Раздел 8'!T211</f>
        <v>0</v>
      </c>
      <c r="BQ204" s="174">
        <f>'Раздел 8'!AH211</f>
        <v>0</v>
      </c>
      <c r="BR204" s="174">
        <f>'Раздел 8'!AJ211</f>
        <v>0</v>
      </c>
    </row>
    <row r="205" spans="1:70">
      <c r="A205" s="206">
        <f>'Раздел 2'!$A$6</f>
        <v>2</v>
      </c>
      <c r="B205" s="206">
        <f>'Раздел 2'!$B$6</f>
        <v>1200200023561</v>
      </c>
      <c r="C205" s="206" t="str">
        <f>'Раздел 2'!$C$6</f>
        <v>ФКИС</v>
      </c>
      <c r="D205" s="206" t="str">
        <f>'Раздел 2'!$D$6</f>
        <v>СШ</v>
      </c>
      <c r="E205" s="206" t="str">
        <f>'Раздел 2'!$E$6</f>
        <v>МО</v>
      </c>
      <c r="F205" s="206" t="str">
        <f>'Раздел 1'!$A$15</f>
        <v>ОСН</v>
      </c>
      <c r="G205" s="207">
        <f t="shared" si="15"/>
        <v>0</v>
      </c>
      <c r="H205" s="208" t="s">
        <v>782</v>
      </c>
      <c r="I205" s="209">
        <v>204</v>
      </c>
      <c r="J205" s="174">
        <f>'Раздел 2'!H210</f>
        <v>0</v>
      </c>
      <c r="K205" s="174">
        <f>'Раздел 2'!J210</f>
        <v>0</v>
      </c>
      <c r="L205" s="174">
        <f>'Раздел 2'!K210</f>
        <v>0</v>
      </c>
      <c r="M205" s="174">
        <f>'Раздел 2'!W210</f>
        <v>0</v>
      </c>
      <c r="N205" s="174">
        <f>'Раздел 2'!Y210</f>
        <v>0</v>
      </c>
      <c r="O205" s="174">
        <f>'Раздел 2'!L210</f>
        <v>0</v>
      </c>
      <c r="P205" s="174">
        <f>'Раздел 2'!M210</f>
        <v>0</v>
      </c>
      <c r="Q205" s="174">
        <f>'Раздел 2'!N210</f>
        <v>0</v>
      </c>
      <c r="R205" s="174">
        <f>'Раздел 2'!O210</f>
        <v>0</v>
      </c>
      <c r="S205" s="174">
        <f>'Раздел 5'!H213</f>
        <v>0</v>
      </c>
      <c r="T205" s="174">
        <f>'Раздел 4'!H210</f>
        <v>0</v>
      </c>
      <c r="U205" s="174">
        <f>'Раздел 4'!I210</f>
        <v>0</v>
      </c>
      <c r="V205" s="174">
        <f>'Раздел 4'!J210</f>
        <v>0</v>
      </c>
      <c r="W205" s="174">
        <f>'Раздел 4'!K210</f>
        <v>0</v>
      </c>
      <c r="X205" s="174">
        <f>'Раздел 4'!L210</f>
        <v>0</v>
      </c>
      <c r="Y205" s="174">
        <f>'Раздел 4'!M210</f>
        <v>0</v>
      </c>
      <c r="Z205" s="174">
        <f>'Раздел 4'!N210</f>
        <v>0</v>
      </c>
      <c r="AA205" s="174">
        <f>'Раздел 4'!O210</f>
        <v>0</v>
      </c>
      <c r="AB205" s="174">
        <f>'Раздел 4'!P210</f>
        <v>0</v>
      </c>
      <c r="AC205" s="174">
        <f>'Раздел 4'!Q210</f>
        <v>0</v>
      </c>
      <c r="AD205" s="174">
        <f>'Раздел 4'!R210</f>
        <v>0</v>
      </c>
      <c r="AE205" s="174">
        <f>'Раздел 4'!V210</f>
        <v>0</v>
      </c>
      <c r="AF205" s="174">
        <f>'Раздел 4'!Z210</f>
        <v>0</v>
      </c>
      <c r="AG205" s="174">
        <f>'Раздел 2'!K210</f>
        <v>0</v>
      </c>
      <c r="AH205" s="174">
        <f>'Раздел 3'!H210</f>
        <v>0</v>
      </c>
      <c r="AI205" s="174">
        <f>'Раздел 3'!AB210</f>
        <v>0</v>
      </c>
      <c r="AJ205" s="174">
        <f>'Раздел 3'!AG210</f>
        <v>0</v>
      </c>
      <c r="AK205" s="174">
        <f>'Раздел 2'!J210</f>
        <v>0</v>
      </c>
      <c r="AL205" s="210"/>
      <c r="AM205" s="174">
        <f>'Раздел 2'!Z210</f>
        <v>0</v>
      </c>
      <c r="AN205" s="174">
        <f>'Раздел 2'!AA210</f>
        <v>0</v>
      </c>
      <c r="AO205" s="174">
        <f>'Раздел 4'!H210</f>
        <v>0</v>
      </c>
      <c r="AP205" s="174">
        <f>'Раздел 4'!AE210</f>
        <v>0</v>
      </c>
      <c r="AQ205" s="174">
        <f>'Раздел 5'!H213</f>
        <v>0</v>
      </c>
      <c r="AR205" s="174">
        <f>'Раздел 2'!J210</f>
        <v>0</v>
      </c>
      <c r="AS205" s="210">
        <f t="shared" si="16"/>
        <v>0</v>
      </c>
      <c r="AT205" s="174">
        <f>'Раздел 5'!O213</f>
        <v>0</v>
      </c>
      <c r="AU205" s="174">
        <f>'Раздел 5'!P213</f>
        <v>0</v>
      </c>
      <c r="AV205" s="174">
        <f>'Раздел 5'!Q213</f>
        <v>0</v>
      </c>
      <c r="AW205" s="174">
        <f>'Раздел 5'!R213</f>
        <v>0</v>
      </c>
      <c r="AX205" s="174">
        <f>'Раздел 5'!S213</f>
        <v>0</v>
      </c>
      <c r="AY205" s="174">
        <f>'Раздел 5'!T213</f>
        <v>0</v>
      </c>
      <c r="AZ205" s="174">
        <f>'Раздел 5'!H213</f>
        <v>0</v>
      </c>
      <c r="BA205" s="174">
        <f>'Раздел 2'!J210</f>
        <v>0</v>
      </c>
      <c r="BB205" s="211">
        <f t="shared" si="17"/>
        <v>0</v>
      </c>
      <c r="BC205" s="211">
        <f t="shared" si="18"/>
        <v>0</v>
      </c>
      <c r="BD205" s="174">
        <f>'Раздел 6'!H210</f>
        <v>0</v>
      </c>
      <c r="BE205" s="174">
        <f>'Раздел 6'!L210</f>
        <v>0</v>
      </c>
      <c r="BF205" s="174">
        <f>'Раздел 6'!M210</f>
        <v>0</v>
      </c>
      <c r="BG205" s="174">
        <f>'Раздел 2'!J210</f>
        <v>0</v>
      </c>
      <c r="BH205" s="211">
        <f t="shared" si="19"/>
        <v>0</v>
      </c>
      <c r="BI205" s="174">
        <f>'Раздел 7'!H210</f>
        <v>0</v>
      </c>
      <c r="BJ205" s="174">
        <f>'Раздел 7'!L210</f>
        <v>0</v>
      </c>
      <c r="BK205" s="174">
        <f>'Раздел 7'!M210</f>
        <v>0</v>
      </c>
      <c r="BL205" s="174">
        <f>'Раздел 8'!H212</f>
        <v>0</v>
      </c>
      <c r="BM205" s="174">
        <f>'Раздел 8'!J212</f>
        <v>0</v>
      </c>
      <c r="BN205" s="174">
        <f>'Раздел 2'!J210</f>
        <v>0</v>
      </c>
      <c r="BO205" s="174">
        <f>'Раздел 8'!I212</f>
        <v>0</v>
      </c>
      <c r="BP205" s="174">
        <f>'Раздел 8'!T212</f>
        <v>0</v>
      </c>
      <c r="BQ205" s="174">
        <f>'Раздел 8'!AH212</f>
        <v>0</v>
      </c>
      <c r="BR205" s="174">
        <f>'Раздел 8'!AJ212</f>
        <v>0</v>
      </c>
    </row>
    <row r="206" spans="1:70">
      <c r="A206" s="206">
        <f>'Раздел 2'!$A$6</f>
        <v>2</v>
      </c>
      <c r="B206" s="206">
        <f>'Раздел 2'!$B$6</f>
        <v>1200200023561</v>
      </c>
      <c r="C206" s="206" t="str">
        <f>'Раздел 2'!$C$6</f>
        <v>ФКИС</v>
      </c>
      <c r="D206" s="206" t="str">
        <f>'Раздел 2'!$D$6</f>
        <v>СШ</v>
      </c>
      <c r="E206" s="206" t="str">
        <f>'Раздел 2'!$E$6</f>
        <v>МО</v>
      </c>
      <c r="F206" s="206" t="str">
        <f>'Раздел 1'!$A$15</f>
        <v>ОСН</v>
      </c>
      <c r="G206" s="207">
        <f t="shared" si="15"/>
        <v>0</v>
      </c>
      <c r="H206" s="208" t="s">
        <v>687</v>
      </c>
      <c r="I206" s="209">
        <v>205</v>
      </c>
      <c r="J206" s="174">
        <f>'Раздел 2'!H211</f>
        <v>0</v>
      </c>
      <c r="K206" s="174">
        <f>'Раздел 2'!J211</f>
        <v>0</v>
      </c>
      <c r="L206" s="174">
        <f>'Раздел 2'!K211</f>
        <v>0</v>
      </c>
      <c r="M206" s="174">
        <f>'Раздел 2'!W211</f>
        <v>0</v>
      </c>
      <c r="N206" s="174">
        <f>'Раздел 2'!Y211</f>
        <v>0</v>
      </c>
      <c r="O206" s="174">
        <f>'Раздел 2'!L211</f>
        <v>0</v>
      </c>
      <c r="P206" s="174">
        <f>'Раздел 2'!M211</f>
        <v>0</v>
      </c>
      <c r="Q206" s="174">
        <f>'Раздел 2'!N211</f>
        <v>0</v>
      </c>
      <c r="R206" s="174">
        <f>'Раздел 2'!O211</f>
        <v>0</v>
      </c>
      <c r="S206" s="174">
        <f>'Раздел 5'!H214</f>
        <v>0</v>
      </c>
      <c r="T206" s="174">
        <f>'Раздел 4'!H211</f>
        <v>0</v>
      </c>
      <c r="U206" s="174">
        <f>'Раздел 4'!I211</f>
        <v>0</v>
      </c>
      <c r="V206" s="174">
        <f>'Раздел 4'!J211</f>
        <v>0</v>
      </c>
      <c r="W206" s="174">
        <f>'Раздел 4'!K211</f>
        <v>0</v>
      </c>
      <c r="X206" s="174">
        <f>'Раздел 4'!L211</f>
        <v>0</v>
      </c>
      <c r="Y206" s="174">
        <f>'Раздел 4'!M211</f>
        <v>0</v>
      </c>
      <c r="Z206" s="174">
        <f>'Раздел 4'!N211</f>
        <v>0</v>
      </c>
      <c r="AA206" s="174">
        <f>'Раздел 4'!O211</f>
        <v>0</v>
      </c>
      <c r="AB206" s="174">
        <f>'Раздел 4'!P211</f>
        <v>0</v>
      </c>
      <c r="AC206" s="174">
        <f>'Раздел 4'!Q211</f>
        <v>0</v>
      </c>
      <c r="AD206" s="174">
        <f>'Раздел 4'!R211</f>
        <v>0</v>
      </c>
      <c r="AE206" s="174">
        <f>'Раздел 4'!V211</f>
        <v>0</v>
      </c>
      <c r="AF206" s="174">
        <f>'Раздел 4'!Z211</f>
        <v>0</v>
      </c>
      <c r="AG206" s="174">
        <f>'Раздел 2'!K211</f>
        <v>0</v>
      </c>
      <c r="AH206" s="174">
        <f>'Раздел 3'!H211</f>
        <v>0</v>
      </c>
      <c r="AI206" s="174">
        <f>'Раздел 3'!AB211</f>
        <v>0</v>
      </c>
      <c r="AJ206" s="174">
        <f>'Раздел 3'!AG211</f>
        <v>0</v>
      </c>
      <c r="AK206" s="174">
        <f>'Раздел 2'!J211</f>
        <v>0</v>
      </c>
      <c r="AL206" s="210"/>
      <c r="AM206" s="174">
        <f>'Раздел 2'!Z211</f>
        <v>0</v>
      </c>
      <c r="AN206" s="174">
        <f>'Раздел 2'!AA211</f>
        <v>0</v>
      </c>
      <c r="AO206" s="174">
        <f>'Раздел 4'!H211</f>
        <v>0</v>
      </c>
      <c r="AP206" s="174">
        <f>'Раздел 4'!AE211</f>
        <v>0</v>
      </c>
      <c r="AQ206" s="174">
        <f>'Раздел 5'!H214</f>
        <v>0</v>
      </c>
      <c r="AR206" s="174">
        <f>'Раздел 2'!J211</f>
        <v>0</v>
      </c>
      <c r="AS206" s="210">
        <f t="shared" si="16"/>
        <v>0</v>
      </c>
      <c r="AT206" s="174">
        <f>'Раздел 5'!O214</f>
        <v>0</v>
      </c>
      <c r="AU206" s="174">
        <f>'Раздел 5'!P214</f>
        <v>0</v>
      </c>
      <c r="AV206" s="174">
        <f>'Раздел 5'!Q214</f>
        <v>0</v>
      </c>
      <c r="AW206" s="174">
        <f>'Раздел 5'!R214</f>
        <v>0</v>
      </c>
      <c r="AX206" s="174">
        <f>'Раздел 5'!S214</f>
        <v>0</v>
      </c>
      <c r="AY206" s="174">
        <f>'Раздел 5'!T214</f>
        <v>0</v>
      </c>
      <c r="AZ206" s="174">
        <f>'Раздел 5'!H214</f>
        <v>0</v>
      </c>
      <c r="BA206" s="174">
        <f>'Раздел 2'!J211</f>
        <v>0</v>
      </c>
      <c r="BB206" s="211">
        <f t="shared" si="17"/>
        <v>0</v>
      </c>
      <c r="BC206" s="211">
        <f t="shared" si="18"/>
        <v>0</v>
      </c>
      <c r="BD206" s="174">
        <f>'Раздел 6'!H211</f>
        <v>0</v>
      </c>
      <c r="BE206" s="174">
        <f>'Раздел 6'!L211</f>
        <v>0</v>
      </c>
      <c r="BF206" s="174">
        <f>'Раздел 6'!M211</f>
        <v>0</v>
      </c>
      <c r="BG206" s="174">
        <f>'Раздел 2'!J211</f>
        <v>0</v>
      </c>
      <c r="BH206" s="211">
        <f t="shared" si="19"/>
        <v>0</v>
      </c>
      <c r="BI206" s="174">
        <f>'Раздел 7'!H211</f>
        <v>0</v>
      </c>
      <c r="BJ206" s="174">
        <f>'Раздел 7'!L211</f>
        <v>0</v>
      </c>
      <c r="BK206" s="174">
        <f>'Раздел 7'!M211</f>
        <v>0</v>
      </c>
      <c r="BL206" s="174">
        <f>'Раздел 8'!H213</f>
        <v>0</v>
      </c>
      <c r="BM206" s="174">
        <f>'Раздел 8'!J213</f>
        <v>0</v>
      </c>
      <c r="BN206" s="174">
        <f>'Раздел 2'!J211</f>
        <v>0</v>
      </c>
      <c r="BO206" s="174">
        <f>'Раздел 8'!I213</f>
        <v>0</v>
      </c>
      <c r="BP206" s="174">
        <f>'Раздел 8'!T213</f>
        <v>0</v>
      </c>
      <c r="BQ206" s="174">
        <f>'Раздел 8'!AH213</f>
        <v>0</v>
      </c>
      <c r="BR206" s="174">
        <f>'Раздел 8'!AJ213</f>
        <v>0</v>
      </c>
    </row>
    <row r="207" spans="1:70">
      <c r="A207" s="206">
        <f>'Раздел 2'!$A$6</f>
        <v>2</v>
      </c>
      <c r="B207" s="206">
        <f>'Раздел 2'!$B$6</f>
        <v>1200200023561</v>
      </c>
      <c r="C207" s="206" t="str">
        <f>'Раздел 2'!$C$6</f>
        <v>ФКИС</v>
      </c>
      <c r="D207" s="206" t="str">
        <f>'Раздел 2'!$D$6</f>
        <v>СШ</v>
      </c>
      <c r="E207" s="206" t="str">
        <f>'Раздел 2'!$E$6</f>
        <v>МО</v>
      </c>
      <c r="F207" s="206" t="str">
        <f>'Раздел 1'!$A$15</f>
        <v>ОСН</v>
      </c>
      <c r="G207" s="207">
        <f t="shared" si="15"/>
        <v>0</v>
      </c>
      <c r="H207" s="208" t="s">
        <v>454</v>
      </c>
      <c r="I207" s="209">
        <v>206</v>
      </c>
      <c r="J207" s="174">
        <f>'Раздел 2'!H212</f>
        <v>0</v>
      </c>
      <c r="K207" s="174">
        <f>'Раздел 2'!J212</f>
        <v>0</v>
      </c>
      <c r="L207" s="174">
        <f>'Раздел 2'!K212</f>
        <v>0</v>
      </c>
      <c r="M207" s="174">
        <f>'Раздел 2'!W212</f>
        <v>0</v>
      </c>
      <c r="N207" s="174">
        <f>'Раздел 2'!Y212</f>
        <v>0</v>
      </c>
      <c r="O207" s="174">
        <f>'Раздел 2'!L212</f>
        <v>0</v>
      </c>
      <c r="P207" s="174">
        <f>'Раздел 2'!M212</f>
        <v>0</v>
      </c>
      <c r="Q207" s="174">
        <f>'Раздел 2'!N212</f>
        <v>0</v>
      </c>
      <c r="R207" s="174">
        <f>'Раздел 2'!O212</f>
        <v>0</v>
      </c>
      <c r="S207" s="174">
        <f>'Раздел 5'!H215</f>
        <v>0</v>
      </c>
      <c r="T207" s="174">
        <f>'Раздел 4'!H212</f>
        <v>0</v>
      </c>
      <c r="U207" s="174">
        <f>'Раздел 4'!I212</f>
        <v>0</v>
      </c>
      <c r="V207" s="174">
        <f>'Раздел 4'!J212</f>
        <v>0</v>
      </c>
      <c r="W207" s="174">
        <f>'Раздел 4'!K212</f>
        <v>0</v>
      </c>
      <c r="X207" s="174">
        <f>'Раздел 4'!L212</f>
        <v>0</v>
      </c>
      <c r="Y207" s="174">
        <f>'Раздел 4'!M212</f>
        <v>0</v>
      </c>
      <c r="Z207" s="174">
        <f>'Раздел 4'!N212</f>
        <v>0</v>
      </c>
      <c r="AA207" s="174">
        <f>'Раздел 4'!O212</f>
        <v>0</v>
      </c>
      <c r="AB207" s="174">
        <f>'Раздел 4'!P212</f>
        <v>0</v>
      </c>
      <c r="AC207" s="174">
        <f>'Раздел 4'!Q212</f>
        <v>0</v>
      </c>
      <c r="AD207" s="174">
        <f>'Раздел 4'!R212</f>
        <v>0</v>
      </c>
      <c r="AE207" s="174">
        <f>'Раздел 4'!V212</f>
        <v>0</v>
      </c>
      <c r="AF207" s="174">
        <f>'Раздел 4'!Z212</f>
        <v>0</v>
      </c>
      <c r="AG207" s="174">
        <f>'Раздел 2'!K212</f>
        <v>0</v>
      </c>
      <c r="AH207" s="174">
        <f>'Раздел 3'!H212</f>
        <v>0</v>
      </c>
      <c r="AI207" s="174">
        <f>'Раздел 3'!AB212</f>
        <v>0</v>
      </c>
      <c r="AJ207" s="174">
        <f>'Раздел 3'!AG212</f>
        <v>0</v>
      </c>
      <c r="AK207" s="174">
        <f>'Раздел 2'!J212</f>
        <v>0</v>
      </c>
      <c r="AL207" s="210"/>
      <c r="AM207" s="174">
        <f>'Раздел 2'!Z212</f>
        <v>0</v>
      </c>
      <c r="AN207" s="174">
        <f>'Раздел 2'!AA212</f>
        <v>0</v>
      </c>
      <c r="AO207" s="174">
        <f>'Раздел 4'!H212</f>
        <v>0</v>
      </c>
      <c r="AP207" s="174">
        <f>'Раздел 4'!AE212</f>
        <v>0</v>
      </c>
      <c r="AQ207" s="174">
        <f>'Раздел 5'!H215</f>
        <v>0</v>
      </c>
      <c r="AR207" s="174">
        <f>'Раздел 2'!J212</f>
        <v>0</v>
      </c>
      <c r="AS207" s="210">
        <f t="shared" si="16"/>
        <v>0</v>
      </c>
      <c r="AT207" s="174">
        <f>'Раздел 5'!O215</f>
        <v>0</v>
      </c>
      <c r="AU207" s="174">
        <f>'Раздел 5'!P215</f>
        <v>0</v>
      </c>
      <c r="AV207" s="174">
        <f>'Раздел 5'!Q215</f>
        <v>0</v>
      </c>
      <c r="AW207" s="174">
        <f>'Раздел 5'!R215</f>
        <v>0</v>
      </c>
      <c r="AX207" s="174">
        <f>'Раздел 5'!S215</f>
        <v>0</v>
      </c>
      <c r="AY207" s="174">
        <f>'Раздел 5'!T215</f>
        <v>0</v>
      </c>
      <c r="AZ207" s="174">
        <f>'Раздел 5'!H215</f>
        <v>0</v>
      </c>
      <c r="BA207" s="174">
        <f>'Раздел 2'!J212</f>
        <v>0</v>
      </c>
      <c r="BB207" s="211">
        <f t="shared" si="17"/>
        <v>0</v>
      </c>
      <c r="BC207" s="211">
        <f t="shared" si="18"/>
        <v>0</v>
      </c>
      <c r="BD207" s="174">
        <f>'Раздел 6'!H212</f>
        <v>0</v>
      </c>
      <c r="BE207" s="174">
        <f>'Раздел 6'!L212</f>
        <v>0</v>
      </c>
      <c r="BF207" s="174">
        <f>'Раздел 6'!M212</f>
        <v>0</v>
      </c>
      <c r="BG207" s="174">
        <f>'Раздел 2'!J212</f>
        <v>0</v>
      </c>
      <c r="BH207" s="211">
        <f t="shared" si="19"/>
        <v>0</v>
      </c>
      <c r="BI207" s="174">
        <f>'Раздел 7'!H212</f>
        <v>0</v>
      </c>
      <c r="BJ207" s="174">
        <f>'Раздел 7'!L212</f>
        <v>0</v>
      </c>
      <c r="BK207" s="174">
        <f>'Раздел 7'!M212</f>
        <v>0</v>
      </c>
      <c r="BL207" s="174">
        <f>'Раздел 8'!H214</f>
        <v>0</v>
      </c>
      <c r="BM207" s="174">
        <f>'Раздел 8'!J214</f>
        <v>0</v>
      </c>
      <c r="BN207" s="174">
        <f>'Раздел 2'!J212</f>
        <v>0</v>
      </c>
      <c r="BO207" s="174">
        <f>'Раздел 8'!I214</f>
        <v>0</v>
      </c>
      <c r="BP207" s="174">
        <f>'Раздел 8'!T214</f>
        <v>0</v>
      </c>
      <c r="BQ207" s="174">
        <f>'Раздел 8'!AH214</f>
        <v>0</v>
      </c>
      <c r="BR207" s="174">
        <f>'Раздел 8'!AJ214</f>
        <v>0</v>
      </c>
    </row>
    <row r="208" spans="1:70">
      <c r="A208" s="206">
        <f>'Раздел 2'!$A$6</f>
        <v>2</v>
      </c>
      <c r="B208" s="206">
        <f>'Раздел 2'!$B$6</f>
        <v>1200200023561</v>
      </c>
      <c r="C208" s="206" t="str">
        <f>'Раздел 2'!$C$6</f>
        <v>ФКИС</v>
      </c>
      <c r="D208" s="206" t="str">
        <f>'Раздел 2'!$D$6</f>
        <v>СШ</v>
      </c>
      <c r="E208" s="206" t="str">
        <f>'Раздел 2'!$E$6</f>
        <v>МО</v>
      </c>
      <c r="F208" s="206" t="str">
        <f>'Раздел 1'!$A$15</f>
        <v>ОСН</v>
      </c>
      <c r="G208" s="207">
        <f t="shared" si="15"/>
        <v>0</v>
      </c>
      <c r="H208" s="208" t="s">
        <v>448</v>
      </c>
      <c r="I208" s="209">
        <v>207</v>
      </c>
      <c r="J208" s="174">
        <f>'Раздел 2'!H213</f>
        <v>0</v>
      </c>
      <c r="K208" s="174">
        <f>'Раздел 2'!J213</f>
        <v>0</v>
      </c>
      <c r="L208" s="174">
        <f>'Раздел 2'!K213</f>
        <v>0</v>
      </c>
      <c r="M208" s="174">
        <f>'Раздел 2'!W213</f>
        <v>0</v>
      </c>
      <c r="N208" s="174">
        <f>'Раздел 2'!Y213</f>
        <v>0</v>
      </c>
      <c r="O208" s="174">
        <f>'Раздел 2'!L213</f>
        <v>0</v>
      </c>
      <c r="P208" s="174">
        <f>'Раздел 2'!M213</f>
        <v>0</v>
      </c>
      <c r="Q208" s="174">
        <f>'Раздел 2'!N213</f>
        <v>0</v>
      </c>
      <c r="R208" s="174">
        <f>'Раздел 2'!O213</f>
        <v>0</v>
      </c>
      <c r="S208" s="174">
        <f>'Раздел 5'!H216</f>
        <v>0</v>
      </c>
      <c r="T208" s="174">
        <f>'Раздел 4'!H213</f>
        <v>0</v>
      </c>
      <c r="U208" s="174">
        <f>'Раздел 4'!I213</f>
        <v>0</v>
      </c>
      <c r="V208" s="174">
        <f>'Раздел 4'!J213</f>
        <v>0</v>
      </c>
      <c r="W208" s="174">
        <f>'Раздел 4'!K213</f>
        <v>0</v>
      </c>
      <c r="X208" s="174">
        <f>'Раздел 4'!L213</f>
        <v>0</v>
      </c>
      <c r="Y208" s="174">
        <f>'Раздел 4'!M213</f>
        <v>0</v>
      </c>
      <c r="Z208" s="174">
        <f>'Раздел 4'!N213</f>
        <v>0</v>
      </c>
      <c r="AA208" s="174">
        <f>'Раздел 4'!O213</f>
        <v>0</v>
      </c>
      <c r="AB208" s="174">
        <f>'Раздел 4'!P213</f>
        <v>0</v>
      </c>
      <c r="AC208" s="174">
        <f>'Раздел 4'!Q213</f>
        <v>0</v>
      </c>
      <c r="AD208" s="174">
        <f>'Раздел 4'!R213</f>
        <v>0</v>
      </c>
      <c r="AE208" s="174">
        <f>'Раздел 4'!V213</f>
        <v>0</v>
      </c>
      <c r="AF208" s="174">
        <f>'Раздел 4'!Z213</f>
        <v>0</v>
      </c>
      <c r="AG208" s="174">
        <f>'Раздел 2'!K213</f>
        <v>0</v>
      </c>
      <c r="AH208" s="174">
        <f>'Раздел 3'!H213</f>
        <v>0</v>
      </c>
      <c r="AI208" s="174">
        <f>'Раздел 3'!AB213</f>
        <v>0</v>
      </c>
      <c r="AJ208" s="174">
        <f>'Раздел 3'!AG213</f>
        <v>0</v>
      </c>
      <c r="AK208" s="174">
        <f>'Раздел 2'!J213</f>
        <v>0</v>
      </c>
      <c r="AL208" s="210"/>
      <c r="AM208" s="174">
        <f>'Раздел 2'!Z213</f>
        <v>0</v>
      </c>
      <c r="AN208" s="174">
        <f>'Раздел 2'!AA213</f>
        <v>0</v>
      </c>
      <c r="AO208" s="174">
        <f>'Раздел 4'!H213</f>
        <v>0</v>
      </c>
      <c r="AP208" s="174">
        <f>'Раздел 4'!AE213</f>
        <v>0</v>
      </c>
      <c r="AQ208" s="174">
        <f>'Раздел 5'!H216</f>
        <v>0</v>
      </c>
      <c r="AR208" s="174">
        <f>'Раздел 2'!J213</f>
        <v>0</v>
      </c>
      <c r="AS208" s="210">
        <f t="shared" si="16"/>
        <v>0</v>
      </c>
      <c r="AT208" s="174">
        <f>'Раздел 5'!O216</f>
        <v>0</v>
      </c>
      <c r="AU208" s="174">
        <f>'Раздел 5'!P216</f>
        <v>0</v>
      </c>
      <c r="AV208" s="174">
        <f>'Раздел 5'!Q216</f>
        <v>0</v>
      </c>
      <c r="AW208" s="174">
        <f>'Раздел 5'!R216</f>
        <v>0</v>
      </c>
      <c r="AX208" s="174">
        <f>'Раздел 5'!S216</f>
        <v>0</v>
      </c>
      <c r="AY208" s="174">
        <f>'Раздел 5'!T216</f>
        <v>0</v>
      </c>
      <c r="AZ208" s="174">
        <f>'Раздел 5'!H216</f>
        <v>0</v>
      </c>
      <c r="BA208" s="174">
        <f>'Раздел 2'!J213</f>
        <v>0</v>
      </c>
      <c r="BB208" s="211">
        <f t="shared" si="17"/>
        <v>0</v>
      </c>
      <c r="BC208" s="211">
        <f t="shared" si="18"/>
        <v>0</v>
      </c>
      <c r="BD208" s="174">
        <f>'Раздел 6'!H213</f>
        <v>0</v>
      </c>
      <c r="BE208" s="174">
        <f>'Раздел 6'!L213</f>
        <v>0</v>
      </c>
      <c r="BF208" s="174">
        <f>'Раздел 6'!M213</f>
        <v>0</v>
      </c>
      <c r="BG208" s="174">
        <f>'Раздел 2'!J213</f>
        <v>0</v>
      </c>
      <c r="BH208" s="211">
        <f t="shared" si="19"/>
        <v>0</v>
      </c>
      <c r="BI208" s="174">
        <f>'Раздел 7'!H213</f>
        <v>0</v>
      </c>
      <c r="BJ208" s="174">
        <f>'Раздел 7'!L213</f>
        <v>0</v>
      </c>
      <c r="BK208" s="174">
        <f>'Раздел 7'!M213</f>
        <v>0</v>
      </c>
      <c r="BL208" s="174">
        <f>'Раздел 8'!H215</f>
        <v>0</v>
      </c>
      <c r="BM208" s="174">
        <f>'Раздел 8'!J215</f>
        <v>0</v>
      </c>
      <c r="BN208" s="174">
        <f>'Раздел 2'!J213</f>
        <v>0</v>
      </c>
      <c r="BO208" s="174">
        <f>'Раздел 8'!I215</f>
        <v>0</v>
      </c>
      <c r="BP208" s="174">
        <f>'Раздел 8'!T215</f>
        <v>0</v>
      </c>
      <c r="BQ208" s="174">
        <f>'Раздел 8'!AH215</f>
        <v>0</v>
      </c>
      <c r="BR208" s="174">
        <f>'Раздел 8'!AJ215</f>
        <v>0</v>
      </c>
    </row>
    <row r="209" spans="1:70">
      <c r="A209" s="206">
        <f>'Раздел 2'!$A$6</f>
        <v>2</v>
      </c>
      <c r="B209" s="206">
        <f>'Раздел 2'!$B$6</f>
        <v>1200200023561</v>
      </c>
      <c r="C209" s="206" t="str">
        <f>'Раздел 2'!$C$6</f>
        <v>ФКИС</v>
      </c>
      <c r="D209" s="206" t="str">
        <f>'Раздел 2'!$D$6</f>
        <v>СШ</v>
      </c>
      <c r="E209" s="206" t="str">
        <f>'Раздел 2'!$E$6</f>
        <v>МО</v>
      </c>
      <c r="F209" s="206" t="str">
        <f>'Раздел 1'!$A$15</f>
        <v>ОСН</v>
      </c>
      <c r="G209" s="207">
        <f t="shared" si="15"/>
        <v>0</v>
      </c>
      <c r="H209" s="208" t="s">
        <v>902</v>
      </c>
      <c r="I209" s="209">
        <v>208</v>
      </c>
      <c r="J209" s="174">
        <f>'Раздел 2'!H214</f>
        <v>0</v>
      </c>
      <c r="K209" s="174">
        <f>'Раздел 2'!J214</f>
        <v>0</v>
      </c>
      <c r="L209" s="174">
        <f>'Раздел 2'!K214</f>
        <v>0</v>
      </c>
      <c r="M209" s="174">
        <f>'Раздел 2'!W214</f>
        <v>0</v>
      </c>
      <c r="N209" s="174">
        <f>'Раздел 2'!Y214</f>
        <v>0</v>
      </c>
      <c r="O209" s="174">
        <f>'Раздел 2'!L214</f>
        <v>0</v>
      </c>
      <c r="P209" s="174">
        <f>'Раздел 2'!M214</f>
        <v>0</v>
      </c>
      <c r="Q209" s="174">
        <f>'Раздел 2'!N214</f>
        <v>0</v>
      </c>
      <c r="R209" s="174">
        <f>'Раздел 2'!O214</f>
        <v>0</v>
      </c>
      <c r="S209" s="174">
        <f>'Раздел 5'!H217</f>
        <v>0</v>
      </c>
      <c r="T209" s="174">
        <f>'Раздел 4'!H214</f>
        <v>0</v>
      </c>
      <c r="U209" s="174">
        <f>'Раздел 4'!I214</f>
        <v>0</v>
      </c>
      <c r="V209" s="174">
        <f>'Раздел 4'!J214</f>
        <v>0</v>
      </c>
      <c r="W209" s="174">
        <f>'Раздел 4'!K214</f>
        <v>0</v>
      </c>
      <c r="X209" s="174">
        <f>'Раздел 4'!L214</f>
        <v>0</v>
      </c>
      <c r="Y209" s="174">
        <f>'Раздел 4'!M214</f>
        <v>0</v>
      </c>
      <c r="Z209" s="174">
        <f>'Раздел 4'!N214</f>
        <v>0</v>
      </c>
      <c r="AA209" s="174">
        <f>'Раздел 4'!O214</f>
        <v>0</v>
      </c>
      <c r="AB209" s="174">
        <f>'Раздел 4'!P214</f>
        <v>0</v>
      </c>
      <c r="AC209" s="174">
        <f>'Раздел 4'!Q214</f>
        <v>0</v>
      </c>
      <c r="AD209" s="174">
        <f>'Раздел 4'!R214</f>
        <v>0</v>
      </c>
      <c r="AE209" s="174">
        <f>'Раздел 4'!V214</f>
        <v>0</v>
      </c>
      <c r="AF209" s="174">
        <f>'Раздел 4'!Z214</f>
        <v>0</v>
      </c>
      <c r="AG209" s="174">
        <f>'Раздел 2'!K214</f>
        <v>0</v>
      </c>
      <c r="AH209" s="174">
        <f>'Раздел 3'!H214</f>
        <v>0</v>
      </c>
      <c r="AI209" s="174">
        <f>'Раздел 3'!AB214</f>
        <v>0</v>
      </c>
      <c r="AJ209" s="174">
        <f>'Раздел 3'!AG214</f>
        <v>0</v>
      </c>
      <c r="AK209" s="174">
        <f>'Раздел 2'!J214</f>
        <v>0</v>
      </c>
      <c r="AL209" s="210"/>
      <c r="AM209" s="174">
        <f>'Раздел 2'!Z214</f>
        <v>0</v>
      </c>
      <c r="AN209" s="174">
        <f>'Раздел 2'!AA214</f>
        <v>0</v>
      </c>
      <c r="AO209" s="174">
        <f>'Раздел 4'!H214</f>
        <v>0</v>
      </c>
      <c r="AP209" s="174">
        <f>'Раздел 4'!AE214</f>
        <v>0</v>
      </c>
      <c r="AQ209" s="174">
        <f>'Раздел 5'!H217</f>
        <v>0</v>
      </c>
      <c r="AR209" s="174">
        <f>'Раздел 2'!J214</f>
        <v>0</v>
      </c>
      <c r="AS209" s="210">
        <f t="shared" si="16"/>
        <v>0</v>
      </c>
      <c r="AT209" s="174">
        <f>'Раздел 5'!O217</f>
        <v>0</v>
      </c>
      <c r="AU209" s="174">
        <f>'Раздел 5'!P217</f>
        <v>0</v>
      </c>
      <c r="AV209" s="174">
        <f>'Раздел 5'!Q217</f>
        <v>0</v>
      </c>
      <c r="AW209" s="174">
        <f>'Раздел 5'!R217</f>
        <v>0</v>
      </c>
      <c r="AX209" s="174">
        <f>'Раздел 5'!S217</f>
        <v>0</v>
      </c>
      <c r="AY209" s="174">
        <f>'Раздел 5'!T217</f>
        <v>0</v>
      </c>
      <c r="AZ209" s="174">
        <f>'Раздел 5'!H217</f>
        <v>0</v>
      </c>
      <c r="BA209" s="174">
        <f>'Раздел 2'!J214</f>
        <v>0</v>
      </c>
      <c r="BB209" s="211">
        <f t="shared" si="17"/>
        <v>0</v>
      </c>
      <c r="BC209" s="211">
        <f t="shared" si="18"/>
        <v>0</v>
      </c>
      <c r="BD209" s="174">
        <f>'Раздел 6'!H214</f>
        <v>0</v>
      </c>
      <c r="BE209" s="174">
        <f>'Раздел 6'!L214</f>
        <v>0</v>
      </c>
      <c r="BF209" s="174">
        <f>'Раздел 6'!M214</f>
        <v>0</v>
      </c>
      <c r="BG209" s="174">
        <f>'Раздел 2'!J214</f>
        <v>0</v>
      </c>
      <c r="BH209" s="211">
        <f t="shared" si="19"/>
        <v>0</v>
      </c>
      <c r="BI209" s="174">
        <f>'Раздел 7'!H214</f>
        <v>0</v>
      </c>
      <c r="BJ209" s="174">
        <f>'Раздел 7'!L214</f>
        <v>0</v>
      </c>
      <c r="BK209" s="174">
        <f>'Раздел 7'!M214</f>
        <v>0</v>
      </c>
      <c r="BL209" s="174">
        <f>'Раздел 8'!H216</f>
        <v>0</v>
      </c>
      <c r="BM209" s="174">
        <f>'Раздел 8'!J216</f>
        <v>0</v>
      </c>
      <c r="BN209" s="174">
        <f>'Раздел 2'!J214</f>
        <v>0</v>
      </c>
      <c r="BO209" s="174">
        <f>'Раздел 8'!I216</f>
        <v>0</v>
      </c>
      <c r="BP209" s="174">
        <f>'Раздел 8'!T216</f>
        <v>0</v>
      </c>
      <c r="BQ209" s="174">
        <f>'Раздел 8'!AH216</f>
        <v>0</v>
      </c>
      <c r="BR209" s="174">
        <f>'Раздел 8'!AJ216</f>
        <v>0</v>
      </c>
    </row>
    <row r="210" spans="1:70">
      <c r="A210" s="206">
        <f>'Раздел 2'!$A$6</f>
        <v>2</v>
      </c>
      <c r="B210" s="206">
        <f>'Раздел 2'!$B$6</f>
        <v>1200200023561</v>
      </c>
      <c r="C210" s="206" t="str">
        <f>'Раздел 2'!$C$6</f>
        <v>ФКИС</v>
      </c>
      <c r="D210" s="206" t="str">
        <f>'Раздел 2'!$D$6</f>
        <v>СШ</v>
      </c>
      <c r="E210" s="206" t="str">
        <f>'Раздел 2'!$E$6</f>
        <v>МО</v>
      </c>
      <c r="F210" s="206" t="str">
        <f>'Раздел 1'!$A$15</f>
        <v>ОСН</v>
      </c>
      <c r="G210" s="207">
        <f t="shared" si="15"/>
        <v>0</v>
      </c>
      <c r="H210" s="208" t="s">
        <v>349</v>
      </c>
      <c r="I210" s="209">
        <v>209</v>
      </c>
      <c r="J210" s="174">
        <f>'Раздел 2'!H215</f>
        <v>0</v>
      </c>
      <c r="K210" s="174">
        <f>'Раздел 2'!J215</f>
        <v>0</v>
      </c>
      <c r="L210" s="174">
        <f>'Раздел 2'!K215</f>
        <v>0</v>
      </c>
      <c r="M210" s="174">
        <f>'Раздел 2'!W215</f>
        <v>0</v>
      </c>
      <c r="N210" s="174">
        <f>'Раздел 2'!Y215</f>
        <v>0</v>
      </c>
      <c r="O210" s="174">
        <f>'Раздел 2'!L215</f>
        <v>0</v>
      </c>
      <c r="P210" s="174">
        <f>'Раздел 2'!M215</f>
        <v>0</v>
      </c>
      <c r="Q210" s="174">
        <f>'Раздел 2'!N215</f>
        <v>0</v>
      </c>
      <c r="R210" s="174">
        <f>'Раздел 2'!O215</f>
        <v>0</v>
      </c>
      <c r="S210" s="174">
        <f>'Раздел 5'!H218</f>
        <v>0</v>
      </c>
      <c r="T210" s="174">
        <f>'Раздел 4'!H215</f>
        <v>0</v>
      </c>
      <c r="U210" s="174">
        <f>'Раздел 4'!I215</f>
        <v>0</v>
      </c>
      <c r="V210" s="174">
        <f>'Раздел 4'!J215</f>
        <v>0</v>
      </c>
      <c r="W210" s="174">
        <f>'Раздел 4'!K215</f>
        <v>0</v>
      </c>
      <c r="X210" s="174">
        <f>'Раздел 4'!L215</f>
        <v>0</v>
      </c>
      <c r="Y210" s="174">
        <f>'Раздел 4'!M215</f>
        <v>0</v>
      </c>
      <c r="Z210" s="174">
        <f>'Раздел 4'!N215</f>
        <v>0</v>
      </c>
      <c r="AA210" s="174">
        <f>'Раздел 4'!O215</f>
        <v>0</v>
      </c>
      <c r="AB210" s="174">
        <f>'Раздел 4'!P215</f>
        <v>0</v>
      </c>
      <c r="AC210" s="174">
        <f>'Раздел 4'!Q215</f>
        <v>0</v>
      </c>
      <c r="AD210" s="174">
        <f>'Раздел 4'!R215</f>
        <v>0</v>
      </c>
      <c r="AE210" s="174">
        <f>'Раздел 4'!V215</f>
        <v>0</v>
      </c>
      <c r="AF210" s="174">
        <f>'Раздел 4'!Z215</f>
        <v>0</v>
      </c>
      <c r="AG210" s="174">
        <f>'Раздел 2'!K215</f>
        <v>0</v>
      </c>
      <c r="AH210" s="174">
        <f>'Раздел 3'!H215</f>
        <v>0</v>
      </c>
      <c r="AI210" s="174">
        <f>'Раздел 3'!AB215</f>
        <v>0</v>
      </c>
      <c r="AJ210" s="174">
        <f>'Раздел 3'!AG215</f>
        <v>0</v>
      </c>
      <c r="AK210" s="174">
        <f>'Раздел 2'!J215</f>
        <v>0</v>
      </c>
      <c r="AL210" s="210"/>
      <c r="AM210" s="174">
        <f>'Раздел 2'!Z215</f>
        <v>0</v>
      </c>
      <c r="AN210" s="174">
        <f>'Раздел 2'!AA215</f>
        <v>0</v>
      </c>
      <c r="AO210" s="174">
        <f>'Раздел 4'!H215</f>
        <v>0</v>
      </c>
      <c r="AP210" s="174">
        <f>'Раздел 4'!AE215</f>
        <v>0</v>
      </c>
      <c r="AQ210" s="174">
        <f>'Раздел 5'!H218</f>
        <v>0</v>
      </c>
      <c r="AR210" s="174">
        <f>'Раздел 2'!J215</f>
        <v>0</v>
      </c>
      <c r="AS210" s="210">
        <f t="shared" si="16"/>
        <v>0</v>
      </c>
      <c r="AT210" s="174">
        <f>'Раздел 5'!O218</f>
        <v>0</v>
      </c>
      <c r="AU210" s="174">
        <f>'Раздел 5'!P218</f>
        <v>0</v>
      </c>
      <c r="AV210" s="174">
        <f>'Раздел 5'!Q218</f>
        <v>0</v>
      </c>
      <c r="AW210" s="174">
        <f>'Раздел 5'!R218</f>
        <v>0</v>
      </c>
      <c r="AX210" s="174">
        <f>'Раздел 5'!S218</f>
        <v>0</v>
      </c>
      <c r="AY210" s="174">
        <f>'Раздел 5'!T218</f>
        <v>0</v>
      </c>
      <c r="AZ210" s="174">
        <f>'Раздел 5'!H218</f>
        <v>0</v>
      </c>
      <c r="BA210" s="174">
        <f>'Раздел 2'!J215</f>
        <v>0</v>
      </c>
      <c r="BB210" s="211">
        <f t="shared" si="17"/>
        <v>0</v>
      </c>
      <c r="BC210" s="211">
        <f t="shared" si="18"/>
        <v>0</v>
      </c>
      <c r="BD210" s="174">
        <f>'Раздел 6'!H215</f>
        <v>0</v>
      </c>
      <c r="BE210" s="174">
        <f>'Раздел 6'!L215</f>
        <v>0</v>
      </c>
      <c r="BF210" s="174">
        <f>'Раздел 6'!M215</f>
        <v>0</v>
      </c>
      <c r="BG210" s="174">
        <f>'Раздел 2'!J215</f>
        <v>0</v>
      </c>
      <c r="BH210" s="211">
        <f t="shared" si="19"/>
        <v>0</v>
      </c>
      <c r="BI210" s="174">
        <f>'Раздел 7'!H215</f>
        <v>0</v>
      </c>
      <c r="BJ210" s="174">
        <f>'Раздел 7'!L215</f>
        <v>0</v>
      </c>
      <c r="BK210" s="174">
        <f>'Раздел 7'!M215</f>
        <v>0</v>
      </c>
      <c r="BL210" s="174">
        <f>'Раздел 8'!H217</f>
        <v>0</v>
      </c>
      <c r="BM210" s="174">
        <f>'Раздел 8'!J217</f>
        <v>0</v>
      </c>
      <c r="BN210" s="174">
        <f>'Раздел 2'!J215</f>
        <v>0</v>
      </c>
      <c r="BO210" s="174">
        <f>'Раздел 8'!I217</f>
        <v>0</v>
      </c>
      <c r="BP210" s="174">
        <f>'Раздел 8'!T217</f>
        <v>0</v>
      </c>
      <c r="BQ210" s="174">
        <f>'Раздел 8'!AH217</f>
        <v>0</v>
      </c>
      <c r="BR210" s="174">
        <f>'Раздел 8'!AJ217</f>
        <v>0</v>
      </c>
    </row>
    <row r="211" spans="1:70">
      <c r="A211" s="206">
        <f>'Раздел 2'!$A$6</f>
        <v>2</v>
      </c>
      <c r="B211" s="206">
        <f>'Раздел 2'!$B$6</f>
        <v>1200200023561</v>
      </c>
      <c r="C211" s="206" t="str">
        <f>'Раздел 2'!$C$6</f>
        <v>ФКИС</v>
      </c>
      <c r="D211" s="206" t="str">
        <f>'Раздел 2'!$D$6</f>
        <v>СШ</v>
      </c>
      <c r="E211" s="206" t="str">
        <f>'Раздел 2'!$E$6</f>
        <v>МО</v>
      </c>
      <c r="F211" s="206" t="str">
        <f>'Раздел 1'!$A$15</f>
        <v>ОСН</v>
      </c>
      <c r="G211" s="207">
        <f t="shared" si="15"/>
        <v>0</v>
      </c>
      <c r="H211" s="208" t="s">
        <v>351</v>
      </c>
      <c r="I211" s="209">
        <v>210</v>
      </c>
      <c r="J211" s="174">
        <f>'Раздел 2'!H216</f>
        <v>0</v>
      </c>
      <c r="K211" s="174">
        <f>'Раздел 2'!J216</f>
        <v>0</v>
      </c>
      <c r="L211" s="174">
        <f>'Раздел 2'!K216</f>
        <v>0</v>
      </c>
      <c r="M211" s="174">
        <f>'Раздел 2'!W216</f>
        <v>0</v>
      </c>
      <c r="N211" s="174">
        <f>'Раздел 2'!Y216</f>
        <v>0</v>
      </c>
      <c r="O211" s="174">
        <f>'Раздел 2'!L216</f>
        <v>0</v>
      </c>
      <c r="P211" s="174">
        <f>'Раздел 2'!M216</f>
        <v>0</v>
      </c>
      <c r="Q211" s="174">
        <f>'Раздел 2'!N216</f>
        <v>0</v>
      </c>
      <c r="R211" s="174">
        <f>'Раздел 2'!O216</f>
        <v>0</v>
      </c>
      <c r="S211" s="174">
        <f>'Раздел 5'!H219</f>
        <v>0</v>
      </c>
      <c r="T211" s="174">
        <f>'Раздел 4'!H216</f>
        <v>0</v>
      </c>
      <c r="U211" s="174">
        <f>'Раздел 4'!I216</f>
        <v>0</v>
      </c>
      <c r="V211" s="174">
        <f>'Раздел 4'!J216</f>
        <v>0</v>
      </c>
      <c r="W211" s="174">
        <f>'Раздел 4'!K216</f>
        <v>0</v>
      </c>
      <c r="X211" s="174">
        <f>'Раздел 4'!L216</f>
        <v>0</v>
      </c>
      <c r="Y211" s="174">
        <f>'Раздел 4'!M216</f>
        <v>0</v>
      </c>
      <c r="Z211" s="174">
        <f>'Раздел 4'!N216</f>
        <v>0</v>
      </c>
      <c r="AA211" s="174">
        <f>'Раздел 4'!O216</f>
        <v>0</v>
      </c>
      <c r="AB211" s="174">
        <f>'Раздел 4'!P216</f>
        <v>0</v>
      </c>
      <c r="AC211" s="174">
        <f>'Раздел 4'!Q216</f>
        <v>0</v>
      </c>
      <c r="AD211" s="174">
        <f>'Раздел 4'!R216</f>
        <v>0</v>
      </c>
      <c r="AE211" s="174">
        <f>'Раздел 4'!V216</f>
        <v>0</v>
      </c>
      <c r="AF211" s="174">
        <f>'Раздел 4'!Z216</f>
        <v>0</v>
      </c>
      <c r="AG211" s="174">
        <f>'Раздел 2'!K216</f>
        <v>0</v>
      </c>
      <c r="AH211" s="174">
        <f>'Раздел 3'!H216</f>
        <v>0</v>
      </c>
      <c r="AI211" s="174">
        <f>'Раздел 3'!AB216</f>
        <v>0</v>
      </c>
      <c r="AJ211" s="174">
        <f>'Раздел 3'!AG216</f>
        <v>0</v>
      </c>
      <c r="AK211" s="174">
        <f>'Раздел 2'!J216</f>
        <v>0</v>
      </c>
      <c r="AL211" s="210"/>
      <c r="AM211" s="174">
        <f>'Раздел 2'!Z216</f>
        <v>0</v>
      </c>
      <c r="AN211" s="174">
        <f>'Раздел 2'!AA216</f>
        <v>0</v>
      </c>
      <c r="AO211" s="174">
        <f>'Раздел 4'!H216</f>
        <v>0</v>
      </c>
      <c r="AP211" s="174">
        <f>'Раздел 4'!AE216</f>
        <v>0</v>
      </c>
      <c r="AQ211" s="174">
        <f>'Раздел 5'!H219</f>
        <v>0</v>
      </c>
      <c r="AR211" s="174">
        <f>'Раздел 2'!J216</f>
        <v>0</v>
      </c>
      <c r="AS211" s="210">
        <f t="shared" si="16"/>
        <v>0</v>
      </c>
      <c r="AT211" s="174">
        <f>'Раздел 5'!O219</f>
        <v>0</v>
      </c>
      <c r="AU211" s="174">
        <f>'Раздел 5'!P219</f>
        <v>0</v>
      </c>
      <c r="AV211" s="174">
        <f>'Раздел 5'!Q219</f>
        <v>0</v>
      </c>
      <c r="AW211" s="174">
        <f>'Раздел 5'!R219</f>
        <v>0</v>
      </c>
      <c r="AX211" s="174">
        <f>'Раздел 5'!S219</f>
        <v>0</v>
      </c>
      <c r="AY211" s="174">
        <f>'Раздел 5'!T219</f>
        <v>0</v>
      </c>
      <c r="AZ211" s="174">
        <f>'Раздел 5'!H219</f>
        <v>0</v>
      </c>
      <c r="BA211" s="174">
        <f>'Раздел 2'!J216</f>
        <v>0</v>
      </c>
      <c r="BB211" s="211">
        <f t="shared" si="17"/>
        <v>0</v>
      </c>
      <c r="BC211" s="211">
        <f t="shared" si="18"/>
        <v>0</v>
      </c>
      <c r="BD211" s="174">
        <f>'Раздел 6'!H216</f>
        <v>0</v>
      </c>
      <c r="BE211" s="174">
        <f>'Раздел 6'!L216</f>
        <v>0</v>
      </c>
      <c r="BF211" s="174">
        <f>'Раздел 6'!M216</f>
        <v>0</v>
      </c>
      <c r="BG211" s="174">
        <f>'Раздел 2'!J216</f>
        <v>0</v>
      </c>
      <c r="BH211" s="211">
        <f t="shared" si="19"/>
        <v>0</v>
      </c>
      <c r="BI211" s="174">
        <f>'Раздел 7'!H216</f>
        <v>0</v>
      </c>
      <c r="BJ211" s="174">
        <f>'Раздел 7'!L216</f>
        <v>0</v>
      </c>
      <c r="BK211" s="174">
        <f>'Раздел 7'!M216</f>
        <v>0</v>
      </c>
      <c r="BL211" s="174">
        <f>'Раздел 8'!H218</f>
        <v>0</v>
      </c>
      <c r="BM211" s="174">
        <f>'Раздел 8'!J218</f>
        <v>0</v>
      </c>
      <c r="BN211" s="174">
        <f>'Раздел 2'!J216</f>
        <v>0</v>
      </c>
      <c r="BO211" s="174">
        <f>'Раздел 8'!I218</f>
        <v>0</v>
      </c>
      <c r="BP211" s="174">
        <f>'Раздел 8'!T218</f>
        <v>0</v>
      </c>
      <c r="BQ211" s="174">
        <f>'Раздел 8'!AH218</f>
        <v>0</v>
      </c>
      <c r="BR211" s="174">
        <f>'Раздел 8'!AJ218</f>
        <v>0</v>
      </c>
    </row>
    <row r="212" spans="1:70">
      <c r="A212" s="206">
        <f>'Раздел 2'!$A$6</f>
        <v>2</v>
      </c>
      <c r="B212" s="206">
        <f>'Раздел 2'!$B$6</f>
        <v>1200200023561</v>
      </c>
      <c r="C212" s="206" t="str">
        <f>'Раздел 2'!$C$6</f>
        <v>ФКИС</v>
      </c>
      <c r="D212" s="206" t="str">
        <f>'Раздел 2'!$D$6</f>
        <v>СШ</v>
      </c>
      <c r="E212" s="206" t="str">
        <f>'Раздел 2'!$E$6</f>
        <v>МО</v>
      </c>
      <c r="F212" s="206" t="str">
        <f>'Раздел 1'!$A$15</f>
        <v>ОСН</v>
      </c>
      <c r="G212" s="207">
        <f t="shared" si="15"/>
        <v>0</v>
      </c>
      <c r="H212" s="208" t="s">
        <v>340</v>
      </c>
      <c r="I212" s="209">
        <v>211</v>
      </c>
      <c r="J212" s="174">
        <f>'Раздел 2'!H217</f>
        <v>0</v>
      </c>
      <c r="K212" s="174">
        <f>'Раздел 2'!J217</f>
        <v>0</v>
      </c>
      <c r="L212" s="174">
        <f>'Раздел 2'!K217</f>
        <v>0</v>
      </c>
      <c r="M212" s="174">
        <f>'Раздел 2'!W217</f>
        <v>0</v>
      </c>
      <c r="N212" s="174">
        <f>'Раздел 2'!Y217</f>
        <v>0</v>
      </c>
      <c r="O212" s="174">
        <f>'Раздел 2'!L217</f>
        <v>0</v>
      </c>
      <c r="P212" s="174">
        <f>'Раздел 2'!M217</f>
        <v>0</v>
      </c>
      <c r="Q212" s="174">
        <f>'Раздел 2'!N217</f>
        <v>0</v>
      </c>
      <c r="R212" s="174">
        <f>'Раздел 2'!O217</f>
        <v>0</v>
      </c>
      <c r="S212" s="174">
        <f>'Раздел 5'!H220</f>
        <v>0</v>
      </c>
      <c r="T212" s="174">
        <f>'Раздел 4'!H217</f>
        <v>0</v>
      </c>
      <c r="U212" s="174">
        <f>'Раздел 4'!I217</f>
        <v>0</v>
      </c>
      <c r="V212" s="174">
        <f>'Раздел 4'!J217</f>
        <v>0</v>
      </c>
      <c r="W212" s="174">
        <f>'Раздел 4'!K217</f>
        <v>0</v>
      </c>
      <c r="X212" s="174">
        <f>'Раздел 4'!L217</f>
        <v>0</v>
      </c>
      <c r="Y212" s="174">
        <f>'Раздел 4'!M217</f>
        <v>0</v>
      </c>
      <c r="Z212" s="174">
        <f>'Раздел 4'!N217</f>
        <v>0</v>
      </c>
      <c r="AA212" s="174">
        <f>'Раздел 4'!O217</f>
        <v>0</v>
      </c>
      <c r="AB212" s="174">
        <f>'Раздел 4'!P217</f>
        <v>0</v>
      </c>
      <c r="AC212" s="174">
        <f>'Раздел 4'!Q217</f>
        <v>0</v>
      </c>
      <c r="AD212" s="174">
        <f>'Раздел 4'!R217</f>
        <v>0</v>
      </c>
      <c r="AE212" s="174">
        <f>'Раздел 4'!V217</f>
        <v>0</v>
      </c>
      <c r="AF212" s="174">
        <f>'Раздел 4'!Z217</f>
        <v>0</v>
      </c>
      <c r="AG212" s="174">
        <f>'Раздел 2'!K217</f>
        <v>0</v>
      </c>
      <c r="AH212" s="174">
        <f>'Раздел 3'!H217</f>
        <v>0</v>
      </c>
      <c r="AI212" s="174">
        <f>'Раздел 3'!AB217</f>
        <v>0</v>
      </c>
      <c r="AJ212" s="174">
        <f>'Раздел 3'!AG217</f>
        <v>0</v>
      </c>
      <c r="AK212" s="174">
        <f>'Раздел 2'!J217</f>
        <v>0</v>
      </c>
      <c r="AL212" s="210"/>
      <c r="AM212" s="174">
        <f>'Раздел 2'!Z217</f>
        <v>0</v>
      </c>
      <c r="AN212" s="174">
        <f>'Раздел 2'!AA217</f>
        <v>0</v>
      </c>
      <c r="AO212" s="174">
        <f>'Раздел 4'!H217</f>
        <v>0</v>
      </c>
      <c r="AP212" s="174">
        <f>'Раздел 4'!AE217</f>
        <v>0</v>
      </c>
      <c r="AQ212" s="174">
        <f>'Раздел 5'!H220</f>
        <v>0</v>
      </c>
      <c r="AR212" s="174">
        <f>'Раздел 2'!J217</f>
        <v>0</v>
      </c>
      <c r="AS212" s="210">
        <f t="shared" si="16"/>
        <v>0</v>
      </c>
      <c r="AT212" s="174">
        <f>'Раздел 5'!O220</f>
        <v>0</v>
      </c>
      <c r="AU212" s="174">
        <f>'Раздел 5'!P220</f>
        <v>0</v>
      </c>
      <c r="AV212" s="174">
        <f>'Раздел 5'!Q220</f>
        <v>0</v>
      </c>
      <c r="AW212" s="174">
        <f>'Раздел 5'!R220</f>
        <v>0</v>
      </c>
      <c r="AX212" s="174">
        <f>'Раздел 5'!S220</f>
        <v>0</v>
      </c>
      <c r="AY212" s="174">
        <f>'Раздел 5'!T220</f>
        <v>0</v>
      </c>
      <c r="AZ212" s="174">
        <f>'Раздел 5'!H220</f>
        <v>0</v>
      </c>
      <c r="BA212" s="174">
        <f>'Раздел 2'!J217</f>
        <v>0</v>
      </c>
      <c r="BB212" s="211">
        <f t="shared" si="17"/>
        <v>0</v>
      </c>
      <c r="BC212" s="211">
        <f t="shared" si="18"/>
        <v>0</v>
      </c>
      <c r="BD212" s="174">
        <f>'Раздел 6'!H217</f>
        <v>0</v>
      </c>
      <c r="BE212" s="174">
        <f>'Раздел 6'!L217</f>
        <v>0</v>
      </c>
      <c r="BF212" s="174">
        <f>'Раздел 6'!M217</f>
        <v>0</v>
      </c>
      <c r="BG212" s="174">
        <f>'Раздел 2'!J217</f>
        <v>0</v>
      </c>
      <c r="BH212" s="211">
        <f t="shared" si="19"/>
        <v>0</v>
      </c>
      <c r="BI212" s="174">
        <f>'Раздел 7'!H217</f>
        <v>0</v>
      </c>
      <c r="BJ212" s="174">
        <f>'Раздел 7'!L217</f>
        <v>0</v>
      </c>
      <c r="BK212" s="174">
        <f>'Раздел 7'!M217</f>
        <v>0</v>
      </c>
      <c r="BL212" s="174">
        <f>'Раздел 8'!H219</f>
        <v>0</v>
      </c>
      <c r="BM212" s="174">
        <f>'Раздел 8'!J219</f>
        <v>0</v>
      </c>
      <c r="BN212" s="174">
        <f>'Раздел 2'!J217</f>
        <v>0</v>
      </c>
      <c r="BO212" s="174">
        <f>'Раздел 8'!I219</f>
        <v>0</v>
      </c>
      <c r="BP212" s="174">
        <f>'Раздел 8'!T219</f>
        <v>0</v>
      </c>
      <c r="BQ212" s="174">
        <f>'Раздел 8'!AH219</f>
        <v>0</v>
      </c>
      <c r="BR212" s="174">
        <f>'Раздел 8'!AJ219</f>
        <v>0</v>
      </c>
    </row>
    <row r="213" spans="1:70">
      <c r="A213" s="206">
        <f>'Раздел 2'!$A$6</f>
        <v>2</v>
      </c>
      <c r="B213" s="206">
        <f>'Раздел 2'!$B$6</f>
        <v>1200200023561</v>
      </c>
      <c r="C213" s="206" t="str">
        <f>'Раздел 2'!$C$6</f>
        <v>ФКИС</v>
      </c>
      <c r="D213" s="206" t="str">
        <f>'Раздел 2'!$D$6</f>
        <v>СШ</v>
      </c>
      <c r="E213" s="206" t="str">
        <f>'Раздел 2'!$E$6</f>
        <v>МО</v>
      </c>
      <c r="F213" s="206" t="str">
        <f>'Раздел 1'!$A$15</f>
        <v>ОСН</v>
      </c>
      <c r="G213" s="207">
        <f t="shared" si="15"/>
        <v>0</v>
      </c>
      <c r="H213" s="208" t="s">
        <v>353</v>
      </c>
      <c r="I213" s="209">
        <v>212</v>
      </c>
      <c r="J213" s="174">
        <f>'Раздел 2'!H218</f>
        <v>0</v>
      </c>
      <c r="K213" s="174">
        <f>'Раздел 2'!J218</f>
        <v>0</v>
      </c>
      <c r="L213" s="174">
        <f>'Раздел 2'!K218</f>
        <v>0</v>
      </c>
      <c r="M213" s="174">
        <f>'Раздел 2'!W218</f>
        <v>0</v>
      </c>
      <c r="N213" s="174">
        <f>'Раздел 2'!Y218</f>
        <v>0</v>
      </c>
      <c r="O213" s="174">
        <f>'Раздел 2'!L218</f>
        <v>0</v>
      </c>
      <c r="P213" s="174">
        <f>'Раздел 2'!M218</f>
        <v>0</v>
      </c>
      <c r="Q213" s="174">
        <f>'Раздел 2'!N218</f>
        <v>0</v>
      </c>
      <c r="R213" s="174">
        <f>'Раздел 2'!O218</f>
        <v>0</v>
      </c>
      <c r="S213" s="174">
        <f>'Раздел 5'!H221</f>
        <v>0</v>
      </c>
      <c r="T213" s="174">
        <f>'Раздел 4'!H218</f>
        <v>0</v>
      </c>
      <c r="U213" s="174">
        <f>'Раздел 4'!I218</f>
        <v>0</v>
      </c>
      <c r="V213" s="174">
        <f>'Раздел 4'!J218</f>
        <v>0</v>
      </c>
      <c r="W213" s="174">
        <f>'Раздел 4'!K218</f>
        <v>0</v>
      </c>
      <c r="X213" s="174">
        <f>'Раздел 4'!L218</f>
        <v>0</v>
      </c>
      <c r="Y213" s="174">
        <f>'Раздел 4'!M218</f>
        <v>0</v>
      </c>
      <c r="Z213" s="174">
        <f>'Раздел 4'!N218</f>
        <v>0</v>
      </c>
      <c r="AA213" s="174">
        <f>'Раздел 4'!O218</f>
        <v>0</v>
      </c>
      <c r="AB213" s="174">
        <f>'Раздел 4'!P218</f>
        <v>0</v>
      </c>
      <c r="AC213" s="174">
        <f>'Раздел 4'!Q218</f>
        <v>0</v>
      </c>
      <c r="AD213" s="174">
        <f>'Раздел 4'!R218</f>
        <v>0</v>
      </c>
      <c r="AE213" s="174">
        <f>'Раздел 4'!V218</f>
        <v>0</v>
      </c>
      <c r="AF213" s="174">
        <f>'Раздел 4'!Z218</f>
        <v>0</v>
      </c>
      <c r="AG213" s="174">
        <f>'Раздел 2'!K218</f>
        <v>0</v>
      </c>
      <c r="AH213" s="174">
        <f>'Раздел 3'!H218</f>
        <v>0</v>
      </c>
      <c r="AI213" s="174">
        <f>'Раздел 3'!AB218</f>
        <v>0</v>
      </c>
      <c r="AJ213" s="174">
        <f>'Раздел 3'!AG218</f>
        <v>0</v>
      </c>
      <c r="AK213" s="174">
        <f>'Раздел 2'!J218</f>
        <v>0</v>
      </c>
      <c r="AL213" s="210"/>
      <c r="AM213" s="174">
        <f>'Раздел 2'!Z218</f>
        <v>0</v>
      </c>
      <c r="AN213" s="174">
        <f>'Раздел 2'!AA218</f>
        <v>0</v>
      </c>
      <c r="AO213" s="174">
        <f>'Раздел 4'!H218</f>
        <v>0</v>
      </c>
      <c r="AP213" s="174">
        <f>'Раздел 4'!AE218</f>
        <v>0</v>
      </c>
      <c r="AQ213" s="174">
        <f>'Раздел 5'!H221</f>
        <v>0</v>
      </c>
      <c r="AR213" s="174">
        <f>'Раздел 2'!J218</f>
        <v>0</v>
      </c>
      <c r="AS213" s="210">
        <f t="shared" si="16"/>
        <v>0</v>
      </c>
      <c r="AT213" s="174">
        <f>'Раздел 5'!O221</f>
        <v>0</v>
      </c>
      <c r="AU213" s="174">
        <f>'Раздел 5'!P221</f>
        <v>0</v>
      </c>
      <c r="AV213" s="174">
        <f>'Раздел 5'!Q221</f>
        <v>0</v>
      </c>
      <c r="AW213" s="174">
        <f>'Раздел 5'!R221</f>
        <v>0</v>
      </c>
      <c r="AX213" s="174">
        <f>'Раздел 5'!S221</f>
        <v>0</v>
      </c>
      <c r="AY213" s="174">
        <f>'Раздел 5'!T221</f>
        <v>0</v>
      </c>
      <c r="AZ213" s="174">
        <f>'Раздел 5'!H221</f>
        <v>0</v>
      </c>
      <c r="BA213" s="174">
        <f>'Раздел 2'!J218</f>
        <v>0</v>
      </c>
      <c r="BB213" s="211">
        <f t="shared" si="17"/>
        <v>0</v>
      </c>
      <c r="BC213" s="211">
        <f t="shared" si="18"/>
        <v>0</v>
      </c>
      <c r="BD213" s="174">
        <f>'Раздел 6'!H218</f>
        <v>0</v>
      </c>
      <c r="BE213" s="174">
        <f>'Раздел 6'!L218</f>
        <v>0</v>
      </c>
      <c r="BF213" s="174">
        <f>'Раздел 6'!M218</f>
        <v>0</v>
      </c>
      <c r="BG213" s="174">
        <f>'Раздел 2'!J218</f>
        <v>0</v>
      </c>
      <c r="BH213" s="211">
        <f t="shared" si="19"/>
        <v>0</v>
      </c>
      <c r="BI213" s="174">
        <f>'Раздел 7'!H218</f>
        <v>0</v>
      </c>
      <c r="BJ213" s="174">
        <f>'Раздел 7'!L218</f>
        <v>0</v>
      </c>
      <c r="BK213" s="174">
        <f>'Раздел 7'!M218</f>
        <v>0</v>
      </c>
      <c r="BL213" s="174">
        <f>'Раздел 8'!H220</f>
        <v>0</v>
      </c>
      <c r="BM213" s="174">
        <f>'Раздел 8'!J220</f>
        <v>0</v>
      </c>
      <c r="BN213" s="174">
        <f>'Раздел 2'!J218</f>
        <v>0</v>
      </c>
      <c r="BO213" s="174">
        <f>'Раздел 8'!I220</f>
        <v>0</v>
      </c>
      <c r="BP213" s="174">
        <f>'Раздел 8'!T220</f>
        <v>0</v>
      </c>
      <c r="BQ213" s="174">
        <f>'Раздел 8'!AH220</f>
        <v>0</v>
      </c>
      <c r="BR213" s="174">
        <f>'Раздел 8'!AJ220</f>
        <v>0</v>
      </c>
    </row>
    <row r="214" spans="1:70">
      <c r="A214" s="206">
        <f>'Раздел 2'!$A$6</f>
        <v>2</v>
      </c>
      <c r="B214" s="206">
        <f>'Раздел 2'!$B$6</f>
        <v>1200200023561</v>
      </c>
      <c r="C214" s="206" t="str">
        <f>'Раздел 2'!$C$6</f>
        <v>ФКИС</v>
      </c>
      <c r="D214" s="206" t="str">
        <f>'Раздел 2'!$D$6</f>
        <v>СШ</v>
      </c>
      <c r="E214" s="206" t="str">
        <f>'Раздел 2'!$E$6</f>
        <v>МО</v>
      </c>
      <c r="F214" s="206" t="str">
        <f>'Раздел 1'!$A$15</f>
        <v>ОСН</v>
      </c>
      <c r="G214" s="207">
        <f t="shared" si="15"/>
        <v>0</v>
      </c>
      <c r="H214" s="208" t="s">
        <v>355</v>
      </c>
      <c r="I214" s="209">
        <v>213</v>
      </c>
      <c r="J214" s="174">
        <f>'Раздел 2'!H219</f>
        <v>0</v>
      </c>
      <c r="K214" s="174">
        <f>'Раздел 2'!J219</f>
        <v>0</v>
      </c>
      <c r="L214" s="174">
        <f>'Раздел 2'!K219</f>
        <v>0</v>
      </c>
      <c r="M214" s="174">
        <f>'Раздел 2'!W219</f>
        <v>0</v>
      </c>
      <c r="N214" s="174">
        <f>'Раздел 2'!Y219</f>
        <v>0</v>
      </c>
      <c r="O214" s="174">
        <f>'Раздел 2'!L219</f>
        <v>0</v>
      </c>
      <c r="P214" s="174">
        <f>'Раздел 2'!M219</f>
        <v>0</v>
      </c>
      <c r="Q214" s="174">
        <f>'Раздел 2'!N219</f>
        <v>0</v>
      </c>
      <c r="R214" s="174">
        <f>'Раздел 2'!O219</f>
        <v>0</v>
      </c>
      <c r="S214" s="174">
        <f>'Раздел 5'!H222</f>
        <v>0</v>
      </c>
      <c r="T214" s="174">
        <f>'Раздел 4'!H219</f>
        <v>0</v>
      </c>
      <c r="U214" s="174">
        <f>'Раздел 4'!I219</f>
        <v>0</v>
      </c>
      <c r="V214" s="174">
        <f>'Раздел 4'!J219</f>
        <v>0</v>
      </c>
      <c r="W214" s="174">
        <f>'Раздел 4'!K219</f>
        <v>0</v>
      </c>
      <c r="X214" s="174">
        <f>'Раздел 4'!L219</f>
        <v>0</v>
      </c>
      <c r="Y214" s="174">
        <f>'Раздел 4'!M219</f>
        <v>0</v>
      </c>
      <c r="Z214" s="174">
        <f>'Раздел 4'!N219</f>
        <v>0</v>
      </c>
      <c r="AA214" s="174">
        <f>'Раздел 4'!O219</f>
        <v>0</v>
      </c>
      <c r="AB214" s="174">
        <f>'Раздел 4'!P219</f>
        <v>0</v>
      </c>
      <c r="AC214" s="174">
        <f>'Раздел 4'!Q219</f>
        <v>0</v>
      </c>
      <c r="AD214" s="174">
        <f>'Раздел 4'!R219</f>
        <v>0</v>
      </c>
      <c r="AE214" s="174">
        <f>'Раздел 4'!V219</f>
        <v>0</v>
      </c>
      <c r="AF214" s="174">
        <f>'Раздел 4'!Z219</f>
        <v>0</v>
      </c>
      <c r="AG214" s="174">
        <f>'Раздел 2'!K219</f>
        <v>0</v>
      </c>
      <c r="AH214" s="174">
        <f>'Раздел 3'!H219</f>
        <v>0</v>
      </c>
      <c r="AI214" s="174">
        <f>'Раздел 3'!AB219</f>
        <v>0</v>
      </c>
      <c r="AJ214" s="174">
        <f>'Раздел 3'!AG219</f>
        <v>0</v>
      </c>
      <c r="AK214" s="174">
        <f>'Раздел 2'!J219</f>
        <v>0</v>
      </c>
      <c r="AL214" s="210"/>
      <c r="AM214" s="174">
        <f>'Раздел 2'!Z219</f>
        <v>0</v>
      </c>
      <c r="AN214" s="174">
        <f>'Раздел 2'!AA219</f>
        <v>0</v>
      </c>
      <c r="AO214" s="174">
        <f>'Раздел 4'!H219</f>
        <v>0</v>
      </c>
      <c r="AP214" s="174">
        <f>'Раздел 4'!AE219</f>
        <v>0</v>
      </c>
      <c r="AQ214" s="174">
        <f>'Раздел 5'!H222</f>
        <v>0</v>
      </c>
      <c r="AR214" s="174">
        <f>'Раздел 2'!J219</f>
        <v>0</v>
      </c>
      <c r="AS214" s="210">
        <f t="shared" si="16"/>
        <v>0</v>
      </c>
      <c r="AT214" s="174">
        <f>'Раздел 5'!O222</f>
        <v>0</v>
      </c>
      <c r="AU214" s="174">
        <f>'Раздел 5'!P222</f>
        <v>0</v>
      </c>
      <c r="AV214" s="174">
        <f>'Раздел 5'!Q222</f>
        <v>0</v>
      </c>
      <c r="AW214" s="174">
        <f>'Раздел 5'!R222</f>
        <v>0</v>
      </c>
      <c r="AX214" s="174">
        <f>'Раздел 5'!S222</f>
        <v>0</v>
      </c>
      <c r="AY214" s="174">
        <f>'Раздел 5'!T222</f>
        <v>0</v>
      </c>
      <c r="AZ214" s="174">
        <f>'Раздел 5'!H222</f>
        <v>0</v>
      </c>
      <c r="BA214" s="174">
        <f>'Раздел 2'!J219</f>
        <v>0</v>
      </c>
      <c r="BB214" s="211">
        <f t="shared" si="17"/>
        <v>0</v>
      </c>
      <c r="BC214" s="211">
        <f t="shared" si="18"/>
        <v>0</v>
      </c>
      <c r="BD214" s="174">
        <f>'Раздел 6'!H219</f>
        <v>0</v>
      </c>
      <c r="BE214" s="174">
        <f>'Раздел 6'!L219</f>
        <v>0</v>
      </c>
      <c r="BF214" s="174">
        <f>'Раздел 6'!M219</f>
        <v>0</v>
      </c>
      <c r="BG214" s="174">
        <f>'Раздел 2'!J219</f>
        <v>0</v>
      </c>
      <c r="BH214" s="211">
        <f t="shared" si="19"/>
        <v>0</v>
      </c>
      <c r="BI214" s="174">
        <f>'Раздел 7'!H219</f>
        <v>0</v>
      </c>
      <c r="BJ214" s="174">
        <f>'Раздел 7'!L219</f>
        <v>0</v>
      </c>
      <c r="BK214" s="174">
        <f>'Раздел 7'!M219</f>
        <v>0</v>
      </c>
      <c r="BL214" s="174">
        <f>'Раздел 8'!H221</f>
        <v>0</v>
      </c>
      <c r="BM214" s="174">
        <f>'Раздел 8'!J221</f>
        <v>0</v>
      </c>
      <c r="BN214" s="174">
        <f>'Раздел 2'!J219</f>
        <v>0</v>
      </c>
      <c r="BO214" s="174">
        <f>'Раздел 8'!I221</f>
        <v>0</v>
      </c>
      <c r="BP214" s="174">
        <f>'Раздел 8'!T221</f>
        <v>0</v>
      </c>
      <c r="BQ214" s="174">
        <f>'Раздел 8'!AH221</f>
        <v>0</v>
      </c>
      <c r="BR214" s="174">
        <f>'Раздел 8'!AJ221</f>
        <v>0</v>
      </c>
    </row>
    <row r="215" spans="1:70">
      <c r="A215" s="206">
        <f>'Раздел 2'!$A$6</f>
        <v>2</v>
      </c>
      <c r="B215" s="206">
        <f>'Раздел 2'!$B$6</f>
        <v>1200200023561</v>
      </c>
      <c r="C215" s="206" t="str">
        <f>'Раздел 2'!$C$6</f>
        <v>ФКИС</v>
      </c>
      <c r="D215" s="206" t="str">
        <f>'Раздел 2'!$D$6</f>
        <v>СШ</v>
      </c>
      <c r="E215" s="206" t="str">
        <f>'Раздел 2'!$E$6</f>
        <v>МО</v>
      </c>
      <c r="F215" s="206" t="str">
        <f>'Раздел 1'!$A$15</f>
        <v>ОСН</v>
      </c>
      <c r="G215" s="207">
        <f t="shared" si="15"/>
        <v>0</v>
      </c>
      <c r="H215" s="208" t="s">
        <v>357</v>
      </c>
      <c r="I215" s="209">
        <v>214</v>
      </c>
      <c r="J215" s="174">
        <f>'Раздел 2'!H220</f>
        <v>0</v>
      </c>
      <c r="K215" s="174">
        <f>'Раздел 2'!J220</f>
        <v>0</v>
      </c>
      <c r="L215" s="174">
        <f>'Раздел 2'!K220</f>
        <v>0</v>
      </c>
      <c r="M215" s="174">
        <f>'Раздел 2'!W220</f>
        <v>0</v>
      </c>
      <c r="N215" s="174">
        <f>'Раздел 2'!Y220</f>
        <v>0</v>
      </c>
      <c r="O215" s="174">
        <f>'Раздел 2'!L220</f>
        <v>0</v>
      </c>
      <c r="P215" s="174">
        <f>'Раздел 2'!M220</f>
        <v>0</v>
      </c>
      <c r="Q215" s="174">
        <f>'Раздел 2'!N220</f>
        <v>0</v>
      </c>
      <c r="R215" s="174">
        <f>'Раздел 2'!O220</f>
        <v>0</v>
      </c>
      <c r="S215" s="174">
        <f>'Раздел 5'!H223</f>
        <v>0</v>
      </c>
      <c r="T215" s="174">
        <f>'Раздел 4'!H220</f>
        <v>0</v>
      </c>
      <c r="U215" s="174">
        <f>'Раздел 4'!I220</f>
        <v>0</v>
      </c>
      <c r="V215" s="174">
        <f>'Раздел 4'!J220</f>
        <v>0</v>
      </c>
      <c r="W215" s="174">
        <f>'Раздел 4'!K220</f>
        <v>0</v>
      </c>
      <c r="X215" s="174">
        <f>'Раздел 4'!L220</f>
        <v>0</v>
      </c>
      <c r="Y215" s="174">
        <f>'Раздел 4'!M220</f>
        <v>0</v>
      </c>
      <c r="Z215" s="174">
        <f>'Раздел 4'!N220</f>
        <v>0</v>
      </c>
      <c r="AA215" s="174">
        <f>'Раздел 4'!O220</f>
        <v>0</v>
      </c>
      <c r="AB215" s="174">
        <f>'Раздел 4'!P220</f>
        <v>0</v>
      </c>
      <c r="AC215" s="174">
        <f>'Раздел 4'!Q220</f>
        <v>0</v>
      </c>
      <c r="AD215" s="174">
        <f>'Раздел 4'!R220</f>
        <v>0</v>
      </c>
      <c r="AE215" s="174">
        <f>'Раздел 4'!V220</f>
        <v>0</v>
      </c>
      <c r="AF215" s="174">
        <f>'Раздел 4'!Z220</f>
        <v>0</v>
      </c>
      <c r="AG215" s="174">
        <f>'Раздел 2'!K220</f>
        <v>0</v>
      </c>
      <c r="AH215" s="174">
        <f>'Раздел 3'!H220</f>
        <v>0</v>
      </c>
      <c r="AI215" s="174">
        <f>'Раздел 3'!AB220</f>
        <v>0</v>
      </c>
      <c r="AJ215" s="174">
        <f>'Раздел 3'!AG220</f>
        <v>0</v>
      </c>
      <c r="AK215" s="174">
        <f>'Раздел 2'!J220</f>
        <v>0</v>
      </c>
      <c r="AL215" s="210"/>
      <c r="AM215" s="174">
        <f>'Раздел 2'!Z220</f>
        <v>0</v>
      </c>
      <c r="AN215" s="174">
        <f>'Раздел 2'!AA220</f>
        <v>0</v>
      </c>
      <c r="AO215" s="174">
        <f>'Раздел 4'!H220</f>
        <v>0</v>
      </c>
      <c r="AP215" s="174">
        <f>'Раздел 4'!AE220</f>
        <v>0</v>
      </c>
      <c r="AQ215" s="174">
        <f>'Раздел 5'!H223</f>
        <v>0</v>
      </c>
      <c r="AR215" s="174">
        <f>'Раздел 2'!J220</f>
        <v>0</v>
      </c>
      <c r="AS215" s="210">
        <f t="shared" si="16"/>
        <v>0</v>
      </c>
      <c r="AT215" s="174">
        <f>'Раздел 5'!O223</f>
        <v>0</v>
      </c>
      <c r="AU215" s="174">
        <f>'Раздел 5'!P223</f>
        <v>0</v>
      </c>
      <c r="AV215" s="174">
        <f>'Раздел 5'!Q223</f>
        <v>0</v>
      </c>
      <c r="AW215" s="174">
        <f>'Раздел 5'!R223</f>
        <v>0</v>
      </c>
      <c r="AX215" s="174">
        <f>'Раздел 5'!S223</f>
        <v>0</v>
      </c>
      <c r="AY215" s="174">
        <f>'Раздел 5'!T223</f>
        <v>0</v>
      </c>
      <c r="AZ215" s="174">
        <f>'Раздел 5'!H223</f>
        <v>0</v>
      </c>
      <c r="BA215" s="174">
        <f>'Раздел 2'!J220</f>
        <v>0</v>
      </c>
      <c r="BB215" s="211">
        <f t="shared" si="17"/>
        <v>0</v>
      </c>
      <c r="BC215" s="211">
        <f t="shared" si="18"/>
        <v>0</v>
      </c>
      <c r="BD215" s="174">
        <f>'Раздел 6'!H220</f>
        <v>0</v>
      </c>
      <c r="BE215" s="174">
        <f>'Раздел 6'!L220</f>
        <v>0</v>
      </c>
      <c r="BF215" s="174">
        <f>'Раздел 6'!M220</f>
        <v>0</v>
      </c>
      <c r="BG215" s="174">
        <f>'Раздел 2'!J220</f>
        <v>0</v>
      </c>
      <c r="BH215" s="211">
        <f t="shared" si="19"/>
        <v>0</v>
      </c>
      <c r="BI215" s="174">
        <f>'Раздел 7'!H220</f>
        <v>0</v>
      </c>
      <c r="BJ215" s="174">
        <f>'Раздел 7'!L220</f>
        <v>0</v>
      </c>
      <c r="BK215" s="174">
        <f>'Раздел 7'!M220</f>
        <v>0</v>
      </c>
      <c r="BL215" s="174">
        <f>'Раздел 8'!H222</f>
        <v>0</v>
      </c>
      <c r="BM215" s="174">
        <f>'Раздел 8'!J222</f>
        <v>0</v>
      </c>
      <c r="BN215" s="174">
        <f>'Раздел 2'!J220</f>
        <v>0</v>
      </c>
      <c r="BO215" s="174">
        <f>'Раздел 8'!I222</f>
        <v>0</v>
      </c>
      <c r="BP215" s="174">
        <f>'Раздел 8'!T222</f>
        <v>0</v>
      </c>
      <c r="BQ215" s="174">
        <f>'Раздел 8'!AH222</f>
        <v>0</v>
      </c>
      <c r="BR215" s="174">
        <f>'Раздел 8'!AJ222</f>
        <v>0</v>
      </c>
    </row>
    <row r="216" spans="1:70">
      <c r="A216" s="206">
        <f>'Раздел 2'!$A$6</f>
        <v>2</v>
      </c>
      <c r="B216" s="206">
        <f>'Раздел 2'!$B$6</f>
        <v>1200200023561</v>
      </c>
      <c r="C216" s="206" t="str">
        <f>'Раздел 2'!$C$6</f>
        <v>ФКИС</v>
      </c>
      <c r="D216" s="206" t="str">
        <f>'Раздел 2'!$D$6</f>
        <v>СШ</v>
      </c>
      <c r="E216" s="206" t="str">
        <f>'Раздел 2'!$E$6</f>
        <v>МО</v>
      </c>
      <c r="F216" s="206" t="str">
        <f>'Раздел 1'!$A$15</f>
        <v>ОСН</v>
      </c>
      <c r="G216" s="207">
        <f t="shared" si="15"/>
        <v>5423</v>
      </c>
      <c r="H216" s="208" t="s">
        <v>359</v>
      </c>
      <c r="I216" s="209">
        <v>215</v>
      </c>
      <c r="J216" s="174">
        <f>'Раздел 2'!H221</f>
        <v>1</v>
      </c>
      <c r="K216" s="174">
        <f>'Раздел 2'!J221</f>
        <v>397</v>
      </c>
      <c r="L216" s="174">
        <f>'Раздел 2'!K221</f>
        <v>372</v>
      </c>
      <c r="M216" s="174">
        <f>'Раздел 2'!W221</f>
        <v>25</v>
      </c>
      <c r="N216" s="174">
        <f>'Раздел 2'!Y221</f>
        <v>25</v>
      </c>
      <c r="O216" s="174">
        <f>'Раздел 2'!L221</f>
        <v>147</v>
      </c>
      <c r="P216" s="174">
        <f>'Раздел 2'!M221</f>
        <v>208</v>
      </c>
      <c r="Q216" s="174">
        <f>'Раздел 2'!N221</f>
        <v>17</v>
      </c>
      <c r="R216" s="174">
        <f>'Раздел 2'!O221</f>
        <v>0</v>
      </c>
      <c r="S216" s="174">
        <f>'Раздел 5'!H224</f>
        <v>4</v>
      </c>
      <c r="T216" s="174">
        <f>'Раздел 4'!H221</f>
        <v>229</v>
      </c>
      <c r="U216" s="174">
        <f>'Раздел 4'!I221</f>
        <v>229</v>
      </c>
      <c r="V216" s="174">
        <f>'Раздел 4'!J221</f>
        <v>20</v>
      </c>
      <c r="W216" s="174">
        <f>'Раздел 4'!K221</f>
        <v>0</v>
      </c>
      <c r="X216" s="174">
        <f>'Раздел 4'!L221</f>
        <v>209</v>
      </c>
      <c r="Y216" s="174">
        <f>'Раздел 4'!M221</f>
        <v>0</v>
      </c>
      <c r="Z216" s="174">
        <f>'Раздел 4'!N221</f>
        <v>0</v>
      </c>
      <c r="AA216" s="174">
        <f>'Раздел 4'!O221</f>
        <v>0</v>
      </c>
      <c r="AB216" s="174">
        <f>'Раздел 4'!P221</f>
        <v>0</v>
      </c>
      <c r="AC216" s="174">
        <f>'Раздел 4'!Q221</f>
        <v>0</v>
      </c>
      <c r="AD216" s="174">
        <f>'Раздел 4'!R221</f>
        <v>79</v>
      </c>
      <c r="AE216" s="174">
        <f>'Раздел 4'!V221</f>
        <v>35</v>
      </c>
      <c r="AF216" s="174">
        <f>'Раздел 4'!Z221</f>
        <v>0</v>
      </c>
      <c r="AG216" s="174">
        <f>'Раздел 2'!K221</f>
        <v>372</v>
      </c>
      <c r="AH216" s="174">
        <f>'Раздел 3'!H221</f>
        <v>372</v>
      </c>
      <c r="AI216" s="174">
        <f>'Раздел 3'!AB221</f>
        <v>84</v>
      </c>
      <c r="AJ216" s="174">
        <f>'Раздел 3'!AG221</f>
        <v>39</v>
      </c>
      <c r="AK216" s="174">
        <f>'Раздел 2'!J221</f>
        <v>397</v>
      </c>
      <c r="AL216" s="210"/>
      <c r="AM216" s="174">
        <f>'Раздел 2'!Z221</f>
        <v>0</v>
      </c>
      <c r="AN216" s="174">
        <f>'Раздел 2'!AA221</f>
        <v>0</v>
      </c>
      <c r="AO216" s="174">
        <f>'Раздел 4'!H221</f>
        <v>229</v>
      </c>
      <c r="AP216" s="174">
        <f>'Раздел 4'!AE221</f>
        <v>0</v>
      </c>
      <c r="AQ216" s="174">
        <f>'Раздел 5'!H224</f>
        <v>4</v>
      </c>
      <c r="AR216" s="174">
        <f>'Раздел 2'!J221</f>
        <v>397</v>
      </c>
      <c r="AS216" s="211">
        <f t="shared" si="16"/>
        <v>3</v>
      </c>
      <c r="AT216" s="174">
        <f>'Раздел 5'!O224</f>
        <v>3</v>
      </c>
      <c r="AU216" s="174">
        <f>'Раздел 5'!P224</f>
        <v>0</v>
      </c>
      <c r="AV216" s="174">
        <f>'Раздел 5'!Q224</f>
        <v>0</v>
      </c>
      <c r="AW216" s="174">
        <f>'Раздел 5'!R224</f>
        <v>0</v>
      </c>
      <c r="AX216" s="174">
        <f>'Раздел 5'!S224</f>
        <v>0</v>
      </c>
      <c r="AY216" s="174">
        <f>'Раздел 5'!T224</f>
        <v>0</v>
      </c>
      <c r="AZ216" s="174">
        <f>'Раздел 5'!H224</f>
        <v>4</v>
      </c>
      <c r="BA216" s="174">
        <f>'Раздел 2'!J221</f>
        <v>397</v>
      </c>
      <c r="BB216" s="211">
        <f t="shared" si="17"/>
        <v>103</v>
      </c>
      <c r="BC216" s="211">
        <f t="shared" si="18"/>
        <v>100</v>
      </c>
      <c r="BD216" s="174">
        <f>'Раздел 6'!H221</f>
        <v>41</v>
      </c>
      <c r="BE216" s="174">
        <f>'Раздел 6'!L221</f>
        <v>14</v>
      </c>
      <c r="BF216" s="174">
        <f>'Раздел 6'!M221</f>
        <v>45</v>
      </c>
      <c r="BG216" s="174">
        <f>'Раздел 2'!J221</f>
        <v>397</v>
      </c>
      <c r="BH216" s="211">
        <f t="shared" si="19"/>
        <v>3</v>
      </c>
      <c r="BI216" s="174">
        <f>'Раздел 7'!H221</f>
        <v>1</v>
      </c>
      <c r="BJ216" s="174">
        <f>'Раздел 7'!L221</f>
        <v>2</v>
      </c>
      <c r="BK216" s="174">
        <f>'Раздел 7'!M221</f>
        <v>0</v>
      </c>
      <c r="BL216" s="174">
        <f>'Раздел 8'!H223</f>
        <v>9</v>
      </c>
      <c r="BM216" s="174">
        <f>'Раздел 8'!J223</f>
        <v>2</v>
      </c>
      <c r="BN216" s="174">
        <f>'Раздел 2'!J221</f>
        <v>397</v>
      </c>
      <c r="BO216" s="174">
        <f>'Раздел 8'!I223</f>
        <v>6</v>
      </c>
      <c r="BP216" s="174">
        <f>'Раздел 8'!T223</f>
        <v>3</v>
      </c>
      <c r="BQ216" s="174">
        <f>'Раздел 8'!AH223</f>
        <v>1</v>
      </c>
      <c r="BR216" s="174">
        <f>'Раздел 8'!AJ223</f>
        <v>1</v>
      </c>
    </row>
    <row r="217" spans="1:70">
      <c r="A217" s="206">
        <f>'Раздел 2'!$A$6</f>
        <v>2</v>
      </c>
      <c r="B217" s="206">
        <f>'Раздел 2'!$B$6</f>
        <v>1200200023561</v>
      </c>
      <c r="C217" s="206" t="str">
        <f>'Раздел 2'!$C$6</f>
        <v>ФКИС</v>
      </c>
      <c r="D217" s="206" t="str">
        <f>'Раздел 2'!$D$6</f>
        <v>СШ</v>
      </c>
      <c r="E217" s="206" t="str">
        <f>'Раздел 2'!$E$6</f>
        <v>МО</v>
      </c>
      <c r="F217" s="206" t="str">
        <f>'Раздел 1'!$A$15</f>
        <v>ОСН</v>
      </c>
      <c r="G217" s="207">
        <f t="shared" si="15"/>
        <v>183</v>
      </c>
      <c r="H217" s="208" t="s">
        <v>361</v>
      </c>
      <c r="I217" s="209">
        <v>216</v>
      </c>
      <c r="J217" s="174">
        <f>'Раздел 2'!H222</f>
        <v>1</v>
      </c>
      <c r="K217" s="174">
        <f>'Раздел 2'!J222</f>
        <v>12</v>
      </c>
      <c r="L217" s="174">
        <f>'Раздел 2'!K222</f>
        <v>12</v>
      </c>
      <c r="M217" s="174">
        <f>'Раздел 2'!W222</f>
        <v>0</v>
      </c>
      <c r="N217" s="174">
        <f>'Раздел 2'!Y222</f>
        <v>0</v>
      </c>
      <c r="O217" s="174">
        <f>'Раздел 2'!L222</f>
        <v>10</v>
      </c>
      <c r="P217" s="174">
        <f>'Раздел 2'!M222</f>
        <v>2</v>
      </c>
      <c r="Q217" s="174">
        <f>'Раздел 2'!N222</f>
        <v>0</v>
      </c>
      <c r="R217" s="174">
        <f>'Раздел 2'!O222</f>
        <v>0</v>
      </c>
      <c r="S217" s="174">
        <f>'Раздел 5'!H225</f>
        <v>0</v>
      </c>
      <c r="T217" s="174">
        <f>'Раздел 4'!H222</f>
        <v>9</v>
      </c>
      <c r="U217" s="174">
        <f>'Раздел 4'!I222</f>
        <v>9</v>
      </c>
      <c r="V217" s="174">
        <f>'Раздел 4'!J222</f>
        <v>0</v>
      </c>
      <c r="W217" s="174">
        <f>'Раздел 4'!K222</f>
        <v>0</v>
      </c>
      <c r="X217" s="174">
        <f>'Раздел 4'!L222</f>
        <v>9</v>
      </c>
      <c r="Y217" s="174">
        <f>'Раздел 4'!M222</f>
        <v>0</v>
      </c>
      <c r="Z217" s="174">
        <f>'Раздел 4'!N222</f>
        <v>0</v>
      </c>
      <c r="AA217" s="174">
        <f>'Раздел 4'!O222</f>
        <v>0</v>
      </c>
      <c r="AB217" s="174">
        <f>'Раздел 4'!P222</f>
        <v>0</v>
      </c>
      <c r="AC217" s="174">
        <f>'Раздел 4'!Q222</f>
        <v>0</v>
      </c>
      <c r="AD217" s="174">
        <f>'Раздел 4'!R222</f>
        <v>4</v>
      </c>
      <c r="AE217" s="174">
        <f>'Раздел 4'!V222</f>
        <v>0</v>
      </c>
      <c r="AF217" s="174">
        <f>'Раздел 4'!Z222</f>
        <v>0</v>
      </c>
      <c r="AG217" s="174">
        <f>'Раздел 2'!K222</f>
        <v>12</v>
      </c>
      <c r="AH217" s="174">
        <f>'Раздел 3'!H222</f>
        <v>12</v>
      </c>
      <c r="AI217" s="174">
        <f>'Раздел 3'!AB222</f>
        <v>0</v>
      </c>
      <c r="AJ217" s="174">
        <f>'Раздел 3'!AG222</f>
        <v>9</v>
      </c>
      <c r="AK217" s="174">
        <f>'Раздел 2'!J222</f>
        <v>12</v>
      </c>
      <c r="AL217" s="210"/>
      <c r="AM217" s="174">
        <f>'Раздел 2'!Z222</f>
        <v>0</v>
      </c>
      <c r="AN217" s="174">
        <f>'Раздел 2'!AA222</f>
        <v>0</v>
      </c>
      <c r="AO217" s="174">
        <f>'Раздел 4'!H222</f>
        <v>9</v>
      </c>
      <c r="AP217" s="174">
        <f>'Раздел 4'!AE222</f>
        <v>0</v>
      </c>
      <c r="AQ217" s="174">
        <f>'Раздел 5'!H225</f>
        <v>0</v>
      </c>
      <c r="AR217" s="174">
        <f>'Раздел 2'!J222</f>
        <v>12</v>
      </c>
      <c r="AS217" s="210">
        <f t="shared" si="16"/>
        <v>0</v>
      </c>
      <c r="AT217" s="174">
        <f>'Раздел 5'!O225</f>
        <v>0</v>
      </c>
      <c r="AU217" s="174">
        <f>'Раздел 5'!P225</f>
        <v>0</v>
      </c>
      <c r="AV217" s="174">
        <f>'Раздел 5'!Q225</f>
        <v>0</v>
      </c>
      <c r="AW217" s="174">
        <f>'Раздел 5'!R225</f>
        <v>0</v>
      </c>
      <c r="AX217" s="174">
        <f>'Раздел 5'!S225</f>
        <v>0</v>
      </c>
      <c r="AY217" s="174">
        <f>'Раздел 5'!T225</f>
        <v>0</v>
      </c>
      <c r="AZ217" s="174">
        <f>'Раздел 5'!H225</f>
        <v>0</v>
      </c>
      <c r="BA217" s="174">
        <f>'Раздел 2'!J222</f>
        <v>12</v>
      </c>
      <c r="BB217" s="211">
        <f t="shared" si="17"/>
        <v>4</v>
      </c>
      <c r="BC217" s="211">
        <f t="shared" si="18"/>
        <v>4</v>
      </c>
      <c r="BD217" s="174">
        <f>'Раздел 6'!H222</f>
        <v>1</v>
      </c>
      <c r="BE217" s="174">
        <f>'Раздел 6'!L222</f>
        <v>2</v>
      </c>
      <c r="BF217" s="174">
        <f>'Раздел 6'!M222</f>
        <v>1</v>
      </c>
      <c r="BG217" s="174">
        <f>'Раздел 2'!J222</f>
        <v>12</v>
      </c>
      <c r="BH217" s="211">
        <f t="shared" si="19"/>
        <v>0</v>
      </c>
      <c r="BI217" s="174">
        <f>'Раздел 7'!H222</f>
        <v>0</v>
      </c>
      <c r="BJ217" s="174">
        <f>'Раздел 7'!L222</f>
        <v>0</v>
      </c>
      <c r="BK217" s="174">
        <f>'Раздел 7'!M222</f>
        <v>0</v>
      </c>
      <c r="BL217" s="174">
        <f>'Раздел 8'!H224</f>
        <v>0</v>
      </c>
      <c r="BM217" s="174">
        <f>'Раздел 8'!J224</f>
        <v>1</v>
      </c>
      <c r="BN217" s="174">
        <f>'Раздел 2'!J222</f>
        <v>12</v>
      </c>
      <c r="BO217" s="174">
        <f>'Раздел 8'!I224</f>
        <v>0</v>
      </c>
      <c r="BP217" s="174">
        <f>'Раздел 8'!T224</f>
        <v>0</v>
      </c>
      <c r="BQ217" s="174">
        <f>'Раздел 8'!AH224</f>
        <v>0</v>
      </c>
      <c r="BR217" s="174">
        <f>'Раздел 8'!AJ224</f>
        <v>0</v>
      </c>
    </row>
    <row r="218" spans="1:70">
      <c r="A218" s="206">
        <f>'Раздел 2'!$A$6</f>
        <v>2</v>
      </c>
      <c r="B218" s="206">
        <f>'Раздел 2'!$B$6</f>
        <v>1200200023561</v>
      </c>
      <c r="C218" s="206" t="str">
        <f>'Раздел 2'!$C$6</f>
        <v>ФКИС</v>
      </c>
      <c r="D218" s="206" t="str">
        <f>'Раздел 2'!$D$6</f>
        <v>СШ</v>
      </c>
      <c r="E218" s="206" t="str">
        <f>'Раздел 2'!$E$6</f>
        <v>МО</v>
      </c>
      <c r="F218" s="206" t="str">
        <f>'Раздел 1'!$A$15</f>
        <v>ОСН</v>
      </c>
      <c r="G218" s="207">
        <f t="shared" si="15"/>
        <v>4622</v>
      </c>
      <c r="H218" s="208" t="s">
        <v>363</v>
      </c>
      <c r="I218" s="209">
        <v>217</v>
      </c>
      <c r="J218" s="174">
        <f>'Раздел 2'!H223</f>
        <v>1</v>
      </c>
      <c r="K218" s="174">
        <f>'Раздел 2'!J223</f>
        <v>353</v>
      </c>
      <c r="L218" s="174">
        <f>'Раздел 2'!K223</f>
        <v>328</v>
      </c>
      <c r="M218" s="174">
        <f>'Раздел 2'!W223</f>
        <v>25</v>
      </c>
      <c r="N218" s="174">
        <f>'Раздел 2'!Y223</f>
        <v>25</v>
      </c>
      <c r="O218" s="174">
        <f>'Раздел 2'!L223</f>
        <v>116</v>
      </c>
      <c r="P218" s="174">
        <f>'Раздел 2'!M223</f>
        <v>206</v>
      </c>
      <c r="Q218" s="174">
        <f>'Раздел 2'!N223</f>
        <v>6</v>
      </c>
      <c r="R218" s="174">
        <f>'Раздел 2'!O223</f>
        <v>0</v>
      </c>
      <c r="S218" s="174">
        <f>'Раздел 5'!H226</f>
        <v>0</v>
      </c>
      <c r="T218" s="174">
        <f>'Раздел 4'!H223</f>
        <v>192</v>
      </c>
      <c r="U218" s="174">
        <f>'Раздел 4'!I223</f>
        <v>192</v>
      </c>
      <c r="V218" s="174">
        <f>'Раздел 4'!J223</f>
        <v>7</v>
      </c>
      <c r="W218" s="174">
        <f>'Раздел 4'!K223</f>
        <v>0</v>
      </c>
      <c r="X218" s="174">
        <f>'Раздел 4'!L223</f>
        <v>185</v>
      </c>
      <c r="Y218" s="174">
        <f>'Раздел 4'!M223</f>
        <v>0</v>
      </c>
      <c r="Z218" s="174">
        <f>'Раздел 4'!N223</f>
        <v>0</v>
      </c>
      <c r="AA218" s="174">
        <f>'Раздел 4'!O223</f>
        <v>0</v>
      </c>
      <c r="AB218" s="174">
        <f>'Раздел 4'!P223</f>
        <v>0</v>
      </c>
      <c r="AC218" s="174">
        <f>'Раздел 4'!Q223</f>
        <v>0</v>
      </c>
      <c r="AD218" s="174">
        <f>'Раздел 4'!R223</f>
        <v>53</v>
      </c>
      <c r="AE218" s="174">
        <f>'Раздел 4'!V223</f>
        <v>35</v>
      </c>
      <c r="AF218" s="174">
        <f>'Раздел 4'!Z223</f>
        <v>0</v>
      </c>
      <c r="AG218" s="174">
        <f>'Раздел 2'!K223</f>
        <v>328</v>
      </c>
      <c r="AH218" s="174">
        <f>'Раздел 3'!H223</f>
        <v>328</v>
      </c>
      <c r="AI218" s="174">
        <f>'Раздел 3'!AB223</f>
        <v>73</v>
      </c>
      <c r="AJ218" s="174">
        <f>'Раздел 3'!AG223</f>
        <v>26</v>
      </c>
      <c r="AK218" s="174">
        <f>'Раздел 2'!J223</f>
        <v>353</v>
      </c>
      <c r="AL218" s="210"/>
      <c r="AM218" s="174">
        <f>'Раздел 2'!Z223</f>
        <v>0</v>
      </c>
      <c r="AN218" s="174">
        <f>'Раздел 2'!AA223</f>
        <v>0</v>
      </c>
      <c r="AO218" s="174">
        <f>'Раздел 4'!H223</f>
        <v>192</v>
      </c>
      <c r="AP218" s="174">
        <f>'Раздел 4'!AE223</f>
        <v>0</v>
      </c>
      <c r="AQ218" s="174">
        <f>'Раздел 5'!H226</f>
        <v>0</v>
      </c>
      <c r="AR218" s="174">
        <f>'Раздел 2'!J223</f>
        <v>353</v>
      </c>
      <c r="AS218" s="210">
        <f t="shared" si="16"/>
        <v>0</v>
      </c>
      <c r="AT218" s="174">
        <f>'Раздел 5'!O226</f>
        <v>0</v>
      </c>
      <c r="AU218" s="174">
        <f>'Раздел 5'!P226</f>
        <v>0</v>
      </c>
      <c r="AV218" s="174">
        <f>'Раздел 5'!Q226</f>
        <v>0</v>
      </c>
      <c r="AW218" s="174">
        <f>'Раздел 5'!R226</f>
        <v>0</v>
      </c>
      <c r="AX218" s="174">
        <f>'Раздел 5'!S226</f>
        <v>0</v>
      </c>
      <c r="AY218" s="174">
        <f>'Раздел 5'!T226</f>
        <v>0</v>
      </c>
      <c r="AZ218" s="174">
        <f>'Раздел 5'!H226</f>
        <v>0</v>
      </c>
      <c r="BA218" s="174">
        <f>'Раздел 2'!J223</f>
        <v>353</v>
      </c>
      <c r="BB218" s="211">
        <f t="shared" si="17"/>
        <v>56</v>
      </c>
      <c r="BC218" s="211">
        <f t="shared" si="18"/>
        <v>56</v>
      </c>
      <c r="BD218" s="174">
        <f>'Раздел 6'!H223</f>
        <v>7</v>
      </c>
      <c r="BE218" s="174">
        <f>'Раздел 6'!L223</f>
        <v>8</v>
      </c>
      <c r="BF218" s="174">
        <f>'Раздел 6'!M223</f>
        <v>41</v>
      </c>
      <c r="BG218" s="174">
        <f>'Раздел 2'!J223</f>
        <v>353</v>
      </c>
      <c r="BH218" s="211">
        <f t="shared" si="19"/>
        <v>0</v>
      </c>
      <c r="BI218" s="174">
        <f>'Раздел 7'!H223</f>
        <v>0</v>
      </c>
      <c r="BJ218" s="174">
        <f>'Раздел 7'!L223</f>
        <v>0</v>
      </c>
      <c r="BK218" s="174">
        <f>'Раздел 7'!M223</f>
        <v>0</v>
      </c>
      <c r="BL218" s="174">
        <f>'Раздел 8'!H225</f>
        <v>8</v>
      </c>
      <c r="BM218" s="174">
        <f>'Раздел 8'!J225</f>
        <v>0</v>
      </c>
      <c r="BN218" s="174">
        <f>'Раздел 2'!J223</f>
        <v>353</v>
      </c>
      <c r="BO218" s="174">
        <f>'Раздел 8'!I225</f>
        <v>5</v>
      </c>
      <c r="BP218" s="174">
        <f>'Раздел 8'!T225</f>
        <v>3</v>
      </c>
      <c r="BQ218" s="174">
        <f>'Раздел 8'!AH225</f>
        <v>1</v>
      </c>
      <c r="BR218" s="174">
        <f>'Раздел 8'!AJ225</f>
        <v>1</v>
      </c>
    </row>
    <row r="219" spans="1:70">
      <c r="A219" s="206">
        <f>'Раздел 2'!$A$6</f>
        <v>2</v>
      </c>
      <c r="B219" s="206">
        <f>'Раздел 2'!$B$6</f>
        <v>1200200023561</v>
      </c>
      <c r="C219" s="206" t="str">
        <f>'Раздел 2'!$C$6</f>
        <v>ФКИС</v>
      </c>
      <c r="D219" s="206" t="str">
        <f>'Раздел 2'!$D$6</f>
        <v>СШ</v>
      </c>
      <c r="E219" s="206" t="str">
        <f>'Раздел 2'!$E$6</f>
        <v>МО</v>
      </c>
      <c r="F219" s="206" t="str">
        <f>'Раздел 1'!$A$15</f>
        <v>ОСН</v>
      </c>
      <c r="G219" s="207">
        <f t="shared" si="15"/>
        <v>59</v>
      </c>
      <c r="H219" s="208" t="s">
        <v>365</v>
      </c>
      <c r="I219" s="209">
        <v>218</v>
      </c>
      <c r="J219" s="174">
        <f>'Раздел 2'!H224</f>
        <v>1</v>
      </c>
      <c r="K219" s="174">
        <f>'Раздел 2'!J224</f>
        <v>2</v>
      </c>
      <c r="L219" s="174">
        <f>'Раздел 2'!K224</f>
        <v>2</v>
      </c>
      <c r="M219" s="174">
        <f>'Раздел 2'!W224</f>
        <v>0</v>
      </c>
      <c r="N219" s="174">
        <f>'Раздел 2'!Y224</f>
        <v>0</v>
      </c>
      <c r="O219" s="174">
        <f>'Раздел 2'!L224</f>
        <v>0</v>
      </c>
      <c r="P219" s="174">
        <f>'Раздел 2'!M224</f>
        <v>0</v>
      </c>
      <c r="Q219" s="174">
        <f>'Раздел 2'!N224</f>
        <v>2</v>
      </c>
      <c r="R219" s="174">
        <f>'Раздел 2'!O224</f>
        <v>0</v>
      </c>
      <c r="S219" s="174">
        <f>'Раздел 5'!H227</f>
        <v>1</v>
      </c>
      <c r="T219" s="174">
        <f>'Раздел 4'!H224</f>
        <v>2</v>
      </c>
      <c r="U219" s="174">
        <f>'Раздел 4'!I224</f>
        <v>2</v>
      </c>
      <c r="V219" s="174">
        <f>'Раздел 4'!J224</f>
        <v>2</v>
      </c>
      <c r="W219" s="174">
        <f>'Раздел 4'!K224</f>
        <v>0</v>
      </c>
      <c r="X219" s="174">
        <f>'Раздел 4'!L224</f>
        <v>0</v>
      </c>
      <c r="Y219" s="174">
        <f>'Раздел 4'!M224</f>
        <v>0</v>
      </c>
      <c r="Z219" s="174">
        <f>'Раздел 4'!N224</f>
        <v>0</v>
      </c>
      <c r="AA219" s="174">
        <f>'Раздел 4'!O224</f>
        <v>0</v>
      </c>
      <c r="AB219" s="174">
        <f>'Раздел 4'!P224</f>
        <v>0</v>
      </c>
      <c r="AC219" s="174">
        <f>'Раздел 4'!Q224</f>
        <v>0</v>
      </c>
      <c r="AD219" s="174">
        <f>'Раздел 4'!R224</f>
        <v>0</v>
      </c>
      <c r="AE219" s="174">
        <f>'Раздел 4'!V224</f>
        <v>0</v>
      </c>
      <c r="AF219" s="174">
        <f>'Раздел 4'!Z224</f>
        <v>0</v>
      </c>
      <c r="AG219" s="174">
        <f>'Раздел 2'!K224</f>
        <v>2</v>
      </c>
      <c r="AH219" s="174">
        <f>'Раздел 3'!H224</f>
        <v>2</v>
      </c>
      <c r="AI219" s="174">
        <f>'Раздел 3'!AB224</f>
        <v>0</v>
      </c>
      <c r="AJ219" s="174">
        <f>'Раздел 3'!AG224</f>
        <v>0</v>
      </c>
      <c r="AK219" s="174">
        <f>'Раздел 2'!J224</f>
        <v>2</v>
      </c>
      <c r="AL219" s="210"/>
      <c r="AM219" s="174">
        <f>'Раздел 2'!Z224</f>
        <v>0</v>
      </c>
      <c r="AN219" s="174">
        <f>'Раздел 2'!AA224</f>
        <v>0</v>
      </c>
      <c r="AO219" s="174">
        <f>'Раздел 4'!H224</f>
        <v>2</v>
      </c>
      <c r="AP219" s="174">
        <f>'Раздел 4'!AE224</f>
        <v>0</v>
      </c>
      <c r="AQ219" s="174">
        <f>'Раздел 5'!H227</f>
        <v>1</v>
      </c>
      <c r="AR219" s="174">
        <f>'Раздел 2'!J224</f>
        <v>2</v>
      </c>
      <c r="AS219" s="210">
        <f t="shared" si="16"/>
        <v>1</v>
      </c>
      <c r="AT219" s="174">
        <f>'Раздел 5'!O227</f>
        <v>1</v>
      </c>
      <c r="AU219" s="174">
        <f>'Раздел 5'!P227</f>
        <v>0</v>
      </c>
      <c r="AV219" s="174">
        <f>'Раздел 5'!Q227</f>
        <v>0</v>
      </c>
      <c r="AW219" s="174">
        <f>'Раздел 5'!R227</f>
        <v>0</v>
      </c>
      <c r="AX219" s="174">
        <f>'Раздел 5'!S227</f>
        <v>0</v>
      </c>
      <c r="AY219" s="174">
        <f>'Раздел 5'!T227</f>
        <v>0</v>
      </c>
      <c r="AZ219" s="174">
        <f>'Раздел 5'!H227</f>
        <v>1</v>
      </c>
      <c r="BA219" s="174">
        <f>'Раздел 2'!J224</f>
        <v>2</v>
      </c>
      <c r="BB219" s="211">
        <f t="shared" si="17"/>
        <v>8</v>
      </c>
      <c r="BC219" s="211">
        <f t="shared" si="18"/>
        <v>7</v>
      </c>
      <c r="BD219" s="174">
        <f>'Раздел 6'!H224</f>
        <v>7</v>
      </c>
      <c r="BE219" s="174">
        <f>'Раздел 6'!L224</f>
        <v>0</v>
      </c>
      <c r="BF219" s="174">
        <f>'Раздел 6'!M224</f>
        <v>0</v>
      </c>
      <c r="BG219" s="174">
        <f>'Раздел 2'!J224</f>
        <v>2</v>
      </c>
      <c r="BH219" s="211">
        <f t="shared" si="19"/>
        <v>1</v>
      </c>
      <c r="BI219" s="174">
        <f>'Раздел 7'!H224</f>
        <v>0</v>
      </c>
      <c r="BJ219" s="174">
        <f>'Раздел 7'!L224</f>
        <v>1</v>
      </c>
      <c r="BK219" s="174">
        <f>'Раздел 7'!M224</f>
        <v>0</v>
      </c>
      <c r="BL219" s="174">
        <f>'Раздел 8'!H226</f>
        <v>0</v>
      </c>
      <c r="BM219" s="174">
        <f>'Раздел 8'!J226</f>
        <v>1</v>
      </c>
      <c r="BN219" s="174">
        <f>'Раздел 2'!J224</f>
        <v>2</v>
      </c>
      <c r="BO219" s="174">
        <f>'Раздел 8'!I226</f>
        <v>0</v>
      </c>
      <c r="BP219" s="174">
        <f>'Раздел 8'!T226</f>
        <v>0</v>
      </c>
      <c r="BQ219" s="174">
        <f>'Раздел 8'!AH226</f>
        <v>0</v>
      </c>
      <c r="BR219" s="174">
        <f>'Раздел 8'!AJ226</f>
        <v>0</v>
      </c>
    </row>
    <row r="220" spans="1:70">
      <c r="A220" s="206">
        <f>'Раздел 2'!$A$6</f>
        <v>2</v>
      </c>
      <c r="B220" s="206">
        <f>'Раздел 2'!$B$6</f>
        <v>1200200023561</v>
      </c>
      <c r="C220" s="206" t="str">
        <f>'Раздел 2'!$C$6</f>
        <v>ФКИС</v>
      </c>
      <c r="D220" s="206" t="str">
        <f>'Раздел 2'!$D$6</f>
        <v>СШ</v>
      </c>
      <c r="E220" s="206" t="str">
        <f>'Раздел 2'!$E$6</f>
        <v>МО</v>
      </c>
      <c r="F220" s="206" t="str">
        <f>'Раздел 1'!$A$15</f>
        <v>ОСН</v>
      </c>
      <c r="G220" s="207">
        <f t="shared" si="15"/>
        <v>562</v>
      </c>
      <c r="H220" s="208" t="s">
        <v>368</v>
      </c>
      <c r="I220" s="209">
        <v>219</v>
      </c>
      <c r="J220" s="174">
        <f>'Раздел 2'!H225</f>
        <v>1</v>
      </c>
      <c r="K220" s="174">
        <f>'Раздел 2'!J225</f>
        <v>30</v>
      </c>
      <c r="L220" s="174">
        <f>'Раздел 2'!K225</f>
        <v>30</v>
      </c>
      <c r="M220" s="174">
        <f>'Раздел 2'!W225</f>
        <v>0</v>
      </c>
      <c r="N220" s="174">
        <f>'Раздел 2'!Y225</f>
        <v>0</v>
      </c>
      <c r="O220" s="174">
        <f>'Раздел 2'!L225</f>
        <v>21</v>
      </c>
      <c r="P220" s="174">
        <f>'Раздел 2'!M225</f>
        <v>0</v>
      </c>
      <c r="Q220" s="174">
        <f>'Раздел 2'!N225</f>
        <v>9</v>
      </c>
      <c r="R220" s="174">
        <f>'Раздел 2'!O225</f>
        <v>0</v>
      </c>
      <c r="S220" s="174">
        <f>'Раздел 5'!H228</f>
        <v>3</v>
      </c>
      <c r="T220" s="174">
        <f>'Раздел 4'!H225</f>
        <v>26</v>
      </c>
      <c r="U220" s="174">
        <f>'Раздел 4'!I225</f>
        <v>26</v>
      </c>
      <c r="V220" s="174">
        <f>'Раздел 4'!J225</f>
        <v>11</v>
      </c>
      <c r="W220" s="174">
        <f>'Раздел 4'!K225</f>
        <v>0</v>
      </c>
      <c r="X220" s="174">
        <f>'Раздел 4'!L225</f>
        <v>15</v>
      </c>
      <c r="Y220" s="174">
        <f>'Раздел 4'!M225</f>
        <v>0</v>
      </c>
      <c r="Z220" s="174">
        <f>'Раздел 4'!N225</f>
        <v>0</v>
      </c>
      <c r="AA220" s="174">
        <f>'Раздел 4'!O225</f>
        <v>0</v>
      </c>
      <c r="AB220" s="174">
        <f>'Раздел 4'!P225</f>
        <v>0</v>
      </c>
      <c r="AC220" s="174">
        <f>'Раздел 4'!Q225</f>
        <v>0</v>
      </c>
      <c r="AD220" s="174">
        <f>'Раздел 4'!R225</f>
        <v>22</v>
      </c>
      <c r="AE220" s="174">
        <f>'Раздел 4'!V225</f>
        <v>0</v>
      </c>
      <c r="AF220" s="174">
        <f>'Раздел 4'!Z225</f>
        <v>0</v>
      </c>
      <c r="AG220" s="174">
        <f>'Раздел 2'!K225</f>
        <v>30</v>
      </c>
      <c r="AH220" s="174">
        <f>'Раздел 3'!H225</f>
        <v>30</v>
      </c>
      <c r="AI220" s="174">
        <f>'Раздел 3'!AB225</f>
        <v>11</v>
      </c>
      <c r="AJ220" s="174">
        <f>'Раздел 3'!AG225</f>
        <v>4</v>
      </c>
      <c r="AK220" s="174">
        <f>'Раздел 2'!J225</f>
        <v>30</v>
      </c>
      <c r="AL220" s="210"/>
      <c r="AM220" s="174">
        <f>'Раздел 2'!Z225</f>
        <v>0</v>
      </c>
      <c r="AN220" s="174">
        <f>'Раздел 2'!AA225</f>
        <v>0</v>
      </c>
      <c r="AO220" s="174">
        <f>'Раздел 4'!H225</f>
        <v>26</v>
      </c>
      <c r="AP220" s="174">
        <f>'Раздел 4'!AE225</f>
        <v>0</v>
      </c>
      <c r="AQ220" s="174">
        <f>'Раздел 5'!H228</f>
        <v>3</v>
      </c>
      <c r="AR220" s="174">
        <f>'Раздел 2'!J225</f>
        <v>30</v>
      </c>
      <c r="AS220" s="210">
        <f t="shared" si="16"/>
        <v>2</v>
      </c>
      <c r="AT220" s="174">
        <f>'Раздел 5'!O228</f>
        <v>2</v>
      </c>
      <c r="AU220" s="174">
        <f>'Раздел 5'!P228</f>
        <v>0</v>
      </c>
      <c r="AV220" s="174">
        <f>'Раздел 5'!Q228</f>
        <v>0</v>
      </c>
      <c r="AW220" s="174">
        <f>'Раздел 5'!R228</f>
        <v>0</v>
      </c>
      <c r="AX220" s="174">
        <f>'Раздел 5'!S228</f>
        <v>0</v>
      </c>
      <c r="AY220" s="174">
        <f>'Раздел 5'!T228</f>
        <v>0</v>
      </c>
      <c r="AZ220" s="174">
        <f>'Раздел 5'!H228</f>
        <v>3</v>
      </c>
      <c r="BA220" s="174">
        <f>'Раздел 2'!J225</f>
        <v>30</v>
      </c>
      <c r="BB220" s="211">
        <f t="shared" si="17"/>
        <v>35</v>
      </c>
      <c r="BC220" s="211">
        <f t="shared" si="18"/>
        <v>33</v>
      </c>
      <c r="BD220" s="174">
        <f>'Раздел 6'!H225</f>
        <v>26</v>
      </c>
      <c r="BE220" s="174">
        <f>'Раздел 6'!L225</f>
        <v>4</v>
      </c>
      <c r="BF220" s="174">
        <f>'Раздел 6'!M225</f>
        <v>3</v>
      </c>
      <c r="BG220" s="174">
        <f>'Раздел 2'!J225</f>
        <v>30</v>
      </c>
      <c r="BH220" s="211">
        <f t="shared" si="19"/>
        <v>2</v>
      </c>
      <c r="BI220" s="174">
        <f>'Раздел 7'!H225</f>
        <v>1</v>
      </c>
      <c r="BJ220" s="174">
        <f>'Раздел 7'!L225</f>
        <v>1</v>
      </c>
      <c r="BK220" s="174">
        <f>'Раздел 7'!M225</f>
        <v>0</v>
      </c>
      <c r="BL220" s="174">
        <f>'Раздел 8'!H227</f>
        <v>1</v>
      </c>
      <c r="BM220" s="174">
        <f>'Раздел 8'!J227</f>
        <v>0</v>
      </c>
      <c r="BN220" s="174">
        <f>'Раздел 2'!J225</f>
        <v>30</v>
      </c>
      <c r="BO220" s="174">
        <f>'Раздел 8'!I227</f>
        <v>1</v>
      </c>
      <c r="BP220" s="174">
        <f>'Раздел 8'!T227</f>
        <v>0</v>
      </c>
      <c r="BQ220" s="174">
        <f>'Раздел 8'!AH227</f>
        <v>0</v>
      </c>
      <c r="BR220" s="174">
        <f>'Раздел 8'!AJ227</f>
        <v>0</v>
      </c>
    </row>
    <row r="221" spans="1:70">
      <c r="A221" s="206">
        <f>'Раздел 2'!$A$6</f>
        <v>2</v>
      </c>
      <c r="B221" s="206">
        <f>'Раздел 2'!$B$6</f>
        <v>1200200023561</v>
      </c>
      <c r="C221" s="206" t="str">
        <f>'Раздел 2'!$C$6</f>
        <v>ФКИС</v>
      </c>
      <c r="D221" s="206" t="str">
        <f>'Раздел 2'!$D$6</f>
        <v>СШ</v>
      </c>
      <c r="E221" s="206" t="str">
        <f>'Раздел 2'!$E$6</f>
        <v>МО</v>
      </c>
      <c r="F221" s="206" t="str">
        <f>'Раздел 1'!$A$15</f>
        <v>ОСН</v>
      </c>
      <c r="G221" s="207">
        <f t="shared" si="15"/>
        <v>0</v>
      </c>
      <c r="H221" s="208" t="s">
        <v>783</v>
      </c>
      <c r="I221" s="209">
        <v>220</v>
      </c>
      <c r="J221" s="174">
        <f>'Раздел 2'!H226</f>
        <v>0</v>
      </c>
      <c r="K221" s="174">
        <f>'Раздел 2'!J226</f>
        <v>0</v>
      </c>
      <c r="L221" s="174">
        <f>'Раздел 2'!K226</f>
        <v>0</v>
      </c>
      <c r="M221" s="174">
        <f>'Раздел 2'!W226</f>
        <v>0</v>
      </c>
      <c r="N221" s="174">
        <f>'Раздел 2'!Y226</f>
        <v>0</v>
      </c>
      <c r="O221" s="174">
        <f>'Раздел 2'!L226</f>
        <v>0</v>
      </c>
      <c r="P221" s="174">
        <f>'Раздел 2'!M226</f>
        <v>0</v>
      </c>
      <c r="Q221" s="174">
        <f>'Раздел 2'!N226</f>
        <v>0</v>
      </c>
      <c r="R221" s="174">
        <f>'Раздел 2'!O226</f>
        <v>0</v>
      </c>
      <c r="S221" s="174">
        <f>'Раздел 5'!H229</f>
        <v>0</v>
      </c>
      <c r="T221" s="174">
        <f>'Раздел 4'!H226</f>
        <v>0</v>
      </c>
      <c r="U221" s="174">
        <f>'Раздел 4'!I226</f>
        <v>0</v>
      </c>
      <c r="V221" s="174">
        <f>'Раздел 4'!J226</f>
        <v>0</v>
      </c>
      <c r="W221" s="174">
        <f>'Раздел 4'!K226</f>
        <v>0</v>
      </c>
      <c r="X221" s="174">
        <f>'Раздел 4'!L226</f>
        <v>0</v>
      </c>
      <c r="Y221" s="174">
        <f>'Раздел 4'!M226</f>
        <v>0</v>
      </c>
      <c r="Z221" s="174">
        <f>'Раздел 4'!N226</f>
        <v>0</v>
      </c>
      <c r="AA221" s="174">
        <f>'Раздел 4'!O226</f>
        <v>0</v>
      </c>
      <c r="AB221" s="174">
        <f>'Раздел 4'!P226</f>
        <v>0</v>
      </c>
      <c r="AC221" s="174">
        <f>'Раздел 4'!Q226</f>
        <v>0</v>
      </c>
      <c r="AD221" s="174">
        <f>'Раздел 4'!R226</f>
        <v>0</v>
      </c>
      <c r="AE221" s="174">
        <f>'Раздел 4'!V226</f>
        <v>0</v>
      </c>
      <c r="AF221" s="174">
        <f>'Раздел 4'!Z226</f>
        <v>0</v>
      </c>
      <c r="AG221" s="174">
        <f>'Раздел 2'!K226</f>
        <v>0</v>
      </c>
      <c r="AH221" s="174">
        <f>'Раздел 3'!H226</f>
        <v>0</v>
      </c>
      <c r="AI221" s="174">
        <f>'Раздел 3'!AB226</f>
        <v>0</v>
      </c>
      <c r="AJ221" s="174">
        <f>'Раздел 3'!AG226</f>
        <v>0</v>
      </c>
      <c r="AK221" s="174">
        <f>'Раздел 2'!J226</f>
        <v>0</v>
      </c>
      <c r="AL221" s="210"/>
      <c r="AM221" s="174">
        <f>'Раздел 2'!Z226</f>
        <v>0</v>
      </c>
      <c r="AN221" s="174">
        <f>'Раздел 2'!AA226</f>
        <v>0</v>
      </c>
      <c r="AO221" s="174">
        <f>'Раздел 4'!H226</f>
        <v>0</v>
      </c>
      <c r="AP221" s="174">
        <f>'Раздел 4'!AE226</f>
        <v>0</v>
      </c>
      <c r="AQ221" s="174">
        <f>'Раздел 5'!H229</f>
        <v>0</v>
      </c>
      <c r="AR221" s="174">
        <f>'Раздел 2'!J226</f>
        <v>0</v>
      </c>
      <c r="AS221" s="210">
        <f t="shared" si="16"/>
        <v>0</v>
      </c>
      <c r="AT221" s="174">
        <f>'Раздел 5'!O229</f>
        <v>0</v>
      </c>
      <c r="AU221" s="174">
        <f>'Раздел 5'!P229</f>
        <v>0</v>
      </c>
      <c r="AV221" s="174">
        <f>'Раздел 5'!Q229</f>
        <v>0</v>
      </c>
      <c r="AW221" s="174">
        <f>'Раздел 5'!R229</f>
        <v>0</v>
      </c>
      <c r="AX221" s="174">
        <f>'Раздел 5'!S229</f>
        <v>0</v>
      </c>
      <c r="AY221" s="174">
        <f>'Раздел 5'!T229</f>
        <v>0</v>
      </c>
      <c r="AZ221" s="174">
        <f>'Раздел 5'!H229</f>
        <v>0</v>
      </c>
      <c r="BA221" s="174">
        <f>'Раздел 2'!J226</f>
        <v>0</v>
      </c>
      <c r="BB221" s="211">
        <f t="shared" si="17"/>
        <v>0</v>
      </c>
      <c r="BC221" s="211">
        <f t="shared" si="18"/>
        <v>0</v>
      </c>
      <c r="BD221" s="174">
        <f>'Раздел 6'!H226</f>
        <v>0</v>
      </c>
      <c r="BE221" s="174">
        <f>'Раздел 6'!L226</f>
        <v>0</v>
      </c>
      <c r="BF221" s="174">
        <f>'Раздел 6'!M226</f>
        <v>0</v>
      </c>
      <c r="BG221" s="174">
        <f>'Раздел 2'!J226</f>
        <v>0</v>
      </c>
      <c r="BH221" s="211">
        <f t="shared" si="19"/>
        <v>0</v>
      </c>
      <c r="BI221" s="174">
        <f>'Раздел 7'!H226</f>
        <v>0</v>
      </c>
      <c r="BJ221" s="174">
        <f>'Раздел 7'!L226</f>
        <v>0</v>
      </c>
      <c r="BK221" s="174">
        <f>'Раздел 7'!M226</f>
        <v>0</v>
      </c>
      <c r="BL221" s="174">
        <f>'Раздел 8'!H228</f>
        <v>0</v>
      </c>
      <c r="BM221" s="174">
        <f>'Раздел 8'!J228</f>
        <v>0</v>
      </c>
      <c r="BN221" s="174">
        <f>'Раздел 2'!J226</f>
        <v>0</v>
      </c>
      <c r="BO221" s="174">
        <f>'Раздел 8'!I228</f>
        <v>0</v>
      </c>
      <c r="BP221" s="174">
        <f>'Раздел 8'!T228</f>
        <v>0</v>
      </c>
      <c r="BQ221" s="174">
        <f>'Раздел 8'!AH228</f>
        <v>0</v>
      </c>
      <c r="BR221" s="174">
        <f>'Раздел 8'!AJ228</f>
        <v>0</v>
      </c>
    </row>
    <row r="222" spans="1:70">
      <c r="A222" s="206">
        <f>'Раздел 2'!$A$6</f>
        <v>2</v>
      </c>
      <c r="B222" s="206">
        <f>'Раздел 2'!$B$6</f>
        <v>1200200023561</v>
      </c>
      <c r="C222" s="206" t="str">
        <f>'Раздел 2'!$C$6</f>
        <v>ФКИС</v>
      </c>
      <c r="D222" s="206" t="str">
        <f>'Раздел 2'!$D$6</f>
        <v>СШ</v>
      </c>
      <c r="E222" s="206" t="str">
        <f>'Раздел 2'!$E$6</f>
        <v>МО</v>
      </c>
      <c r="F222" s="206" t="str">
        <f>'Раздел 1'!$A$15</f>
        <v>ОСН</v>
      </c>
      <c r="G222" s="207">
        <f t="shared" si="15"/>
        <v>0</v>
      </c>
      <c r="H222" s="208" t="s">
        <v>370</v>
      </c>
      <c r="I222" s="209">
        <v>221</v>
      </c>
      <c r="J222" s="174">
        <f>'Раздел 2'!H227</f>
        <v>0</v>
      </c>
      <c r="K222" s="174">
        <f>'Раздел 2'!J227</f>
        <v>0</v>
      </c>
      <c r="L222" s="174">
        <f>'Раздел 2'!K227</f>
        <v>0</v>
      </c>
      <c r="M222" s="174">
        <f>'Раздел 2'!W227</f>
        <v>0</v>
      </c>
      <c r="N222" s="174">
        <f>'Раздел 2'!Y227</f>
        <v>0</v>
      </c>
      <c r="O222" s="174">
        <f>'Раздел 2'!L227</f>
        <v>0</v>
      </c>
      <c r="P222" s="174">
        <f>'Раздел 2'!M227</f>
        <v>0</v>
      </c>
      <c r="Q222" s="174">
        <f>'Раздел 2'!N227</f>
        <v>0</v>
      </c>
      <c r="R222" s="174">
        <f>'Раздел 2'!O227</f>
        <v>0</v>
      </c>
      <c r="S222" s="174">
        <f>'Раздел 5'!H230</f>
        <v>0</v>
      </c>
      <c r="T222" s="174">
        <f>'Раздел 4'!H227</f>
        <v>0</v>
      </c>
      <c r="U222" s="174">
        <f>'Раздел 4'!I227</f>
        <v>0</v>
      </c>
      <c r="V222" s="174">
        <f>'Раздел 4'!J227</f>
        <v>0</v>
      </c>
      <c r="W222" s="174">
        <f>'Раздел 4'!K227</f>
        <v>0</v>
      </c>
      <c r="X222" s="174">
        <f>'Раздел 4'!L227</f>
        <v>0</v>
      </c>
      <c r="Y222" s="174">
        <f>'Раздел 4'!M227</f>
        <v>0</v>
      </c>
      <c r="Z222" s="174">
        <f>'Раздел 4'!N227</f>
        <v>0</v>
      </c>
      <c r="AA222" s="174">
        <f>'Раздел 4'!O227</f>
        <v>0</v>
      </c>
      <c r="AB222" s="174">
        <f>'Раздел 4'!P227</f>
        <v>0</v>
      </c>
      <c r="AC222" s="174">
        <f>'Раздел 4'!Q227</f>
        <v>0</v>
      </c>
      <c r="AD222" s="174">
        <f>'Раздел 4'!R227</f>
        <v>0</v>
      </c>
      <c r="AE222" s="174">
        <f>'Раздел 4'!V227</f>
        <v>0</v>
      </c>
      <c r="AF222" s="174">
        <f>'Раздел 4'!Z227</f>
        <v>0</v>
      </c>
      <c r="AG222" s="174">
        <f>'Раздел 2'!K227</f>
        <v>0</v>
      </c>
      <c r="AH222" s="174">
        <f>'Раздел 3'!H227</f>
        <v>0</v>
      </c>
      <c r="AI222" s="174">
        <f>'Раздел 3'!AB227</f>
        <v>0</v>
      </c>
      <c r="AJ222" s="174">
        <f>'Раздел 3'!AG227</f>
        <v>0</v>
      </c>
      <c r="AK222" s="174">
        <f>'Раздел 2'!J227</f>
        <v>0</v>
      </c>
      <c r="AL222" s="210"/>
      <c r="AM222" s="174">
        <f>'Раздел 2'!Z227</f>
        <v>0</v>
      </c>
      <c r="AN222" s="174">
        <f>'Раздел 2'!AA227</f>
        <v>0</v>
      </c>
      <c r="AO222" s="174">
        <f>'Раздел 4'!H227</f>
        <v>0</v>
      </c>
      <c r="AP222" s="174">
        <f>'Раздел 4'!AE227</f>
        <v>0</v>
      </c>
      <c r="AQ222" s="174">
        <f>'Раздел 5'!H230</f>
        <v>0</v>
      </c>
      <c r="AR222" s="174">
        <f>'Раздел 2'!J227</f>
        <v>0</v>
      </c>
      <c r="AS222" s="210">
        <f t="shared" si="16"/>
        <v>0</v>
      </c>
      <c r="AT222" s="174">
        <f>'Раздел 5'!O230</f>
        <v>0</v>
      </c>
      <c r="AU222" s="174">
        <f>'Раздел 5'!P230</f>
        <v>0</v>
      </c>
      <c r="AV222" s="174">
        <f>'Раздел 5'!Q230</f>
        <v>0</v>
      </c>
      <c r="AW222" s="174">
        <f>'Раздел 5'!R230</f>
        <v>0</v>
      </c>
      <c r="AX222" s="174">
        <f>'Раздел 5'!S230</f>
        <v>0</v>
      </c>
      <c r="AY222" s="174">
        <f>'Раздел 5'!T230</f>
        <v>0</v>
      </c>
      <c r="AZ222" s="174">
        <f>'Раздел 5'!H230</f>
        <v>0</v>
      </c>
      <c r="BA222" s="174">
        <f>'Раздел 2'!J227</f>
        <v>0</v>
      </c>
      <c r="BB222" s="211">
        <f t="shared" si="17"/>
        <v>0</v>
      </c>
      <c r="BC222" s="211">
        <f t="shared" si="18"/>
        <v>0</v>
      </c>
      <c r="BD222" s="174">
        <f>'Раздел 6'!H227</f>
        <v>0</v>
      </c>
      <c r="BE222" s="174">
        <f>'Раздел 6'!L227</f>
        <v>0</v>
      </c>
      <c r="BF222" s="174">
        <f>'Раздел 6'!M227</f>
        <v>0</v>
      </c>
      <c r="BG222" s="174">
        <f>'Раздел 2'!J227</f>
        <v>0</v>
      </c>
      <c r="BH222" s="211">
        <f t="shared" si="19"/>
        <v>0</v>
      </c>
      <c r="BI222" s="174">
        <f>'Раздел 7'!H227</f>
        <v>0</v>
      </c>
      <c r="BJ222" s="174">
        <f>'Раздел 7'!L227</f>
        <v>0</v>
      </c>
      <c r="BK222" s="174">
        <f>'Раздел 7'!M227</f>
        <v>0</v>
      </c>
      <c r="BL222" s="174">
        <f>'Раздел 8'!H229</f>
        <v>0</v>
      </c>
      <c r="BM222" s="174">
        <f>'Раздел 8'!J229</f>
        <v>0</v>
      </c>
      <c r="BN222" s="174">
        <f>'Раздел 2'!J227</f>
        <v>0</v>
      </c>
      <c r="BO222" s="174">
        <f>'Раздел 8'!I229</f>
        <v>0</v>
      </c>
      <c r="BP222" s="174">
        <f>'Раздел 8'!T229</f>
        <v>0</v>
      </c>
      <c r="BQ222" s="174">
        <f>'Раздел 8'!AH229</f>
        <v>0</v>
      </c>
      <c r="BR222" s="174">
        <f>'Раздел 8'!AJ229</f>
        <v>0</v>
      </c>
    </row>
    <row r="223" spans="1:70">
      <c r="A223" s="206">
        <f>'Раздел 2'!$A$6</f>
        <v>2</v>
      </c>
      <c r="B223" s="206">
        <f>'Раздел 2'!$B$6</f>
        <v>1200200023561</v>
      </c>
      <c r="C223" s="206" t="str">
        <f>'Раздел 2'!$C$6</f>
        <v>ФКИС</v>
      </c>
      <c r="D223" s="206" t="str">
        <f>'Раздел 2'!$D$6</f>
        <v>СШ</v>
      </c>
      <c r="E223" s="206" t="str">
        <f>'Раздел 2'!$E$6</f>
        <v>МО</v>
      </c>
      <c r="F223" s="206" t="str">
        <f>'Раздел 1'!$A$15</f>
        <v>ОСН</v>
      </c>
      <c r="G223" s="207">
        <f t="shared" si="15"/>
        <v>0</v>
      </c>
      <c r="H223" s="208" t="s">
        <v>372</v>
      </c>
      <c r="I223" s="209">
        <v>222</v>
      </c>
      <c r="J223" s="174">
        <f>'Раздел 2'!H228</f>
        <v>0</v>
      </c>
      <c r="K223" s="174">
        <f>'Раздел 2'!J228</f>
        <v>0</v>
      </c>
      <c r="L223" s="174">
        <f>'Раздел 2'!K228</f>
        <v>0</v>
      </c>
      <c r="M223" s="174">
        <f>'Раздел 2'!W228</f>
        <v>0</v>
      </c>
      <c r="N223" s="174">
        <f>'Раздел 2'!Y228</f>
        <v>0</v>
      </c>
      <c r="O223" s="174">
        <f>'Раздел 2'!L228</f>
        <v>0</v>
      </c>
      <c r="P223" s="174">
        <f>'Раздел 2'!M228</f>
        <v>0</v>
      </c>
      <c r="Q223" s="174">
        <f>'Раздел 2'!N228</f>
        <v>0</v>
      </c>
      <c r="R223" s="174">
        <f>'Раздел 2'!O228</f>
        <v>0</v>
      </c>
      <c r="S223" s="174">
        <f>'Раздел 5'!H231</f>
        <v>0</v>
      </c>
      <c r="T223" s="174">
        <f>'Раздел 4'!H228</f>
        <v>0</v>
      </c>
      <c r="U223" s="174">
        <f>'Раздел 4'!I228</f>
        <v>0</v>
      </c>
      <c r="V223" s="174">
        <f>'Раздел 4'!J228</f>
        <v>0</v>
      </c>
      <c r="W223" s="174">
        <f>'Раздел 4'!K228</f>
        <v>0</v>
      </c>
      <c r="X223" s="174">
        <f>'Раздел 4'!L228</f>
        <v>0</v>
      </c>
      <c r="Y223" s="174">
        <f>'Раздел 4'!M228</f>
        <v>0</v>
      </c>
      <c r="Z223" s="174">
        <f>'Раздел 4'!N228</f>
        <v>0</v>
      </c>
      <c r="AA223" s="174">
        <f>'Раздел 4'!O228</f>
        <v>0</v>
      </c>
      <c r="AB223" s="174">
        <f>'Раздел 4'!P228</f>
        <v>0</v>
      </c>
      <c r="AC223" s="174">
        <f>'Раздел 4'!Q228</f>
        <v>0</v>
      </c>
      <c r="AD223" s="174">
        <f>'Раздел 4'!R228</f>
        <v>0</v>
      </c>
      <c r="AE223" s="174">
        <f>'Раздел 4'!V228</f>
        <v>0</v>
      </c>
      <c r="AF223" s="174">
        <f>'Раздел 4'!Z228</f>
        <v>0</v>
      </c>
      <c r="AG223" s="174">
        <f>'Раздел 2'!K228</f>
        <v>0</v>
      </c>
      <c r="AH223" s="174">
        <f>'Раздел 3'!H228</f>
        <v>0</v>
      </c>
      <c r="AI223" s="174">
        <f>'Раздел 3'!AB228</f>
        <v>0</v>
      </c>
      <c r="AJ223" s="174">
        <f>'Раздел 3'!AG228</f>
        <v>0</v>
      </c>
      <c r="AK223" s="174">
        <f>'Раздел 2'!J228</f>
        <v>0</v>
      </c>
      <c r="AL223" s="210"/>
      <c r="AM223" s="174">
        <f>'Раздел 2'!Z228</f>
        <v>0</v>
      </c>
      <c r="AN223" s="174">
        <f>'Раздел 2'!AA228</f>
        <v>0</v>
      </c>
      <c r="AO223" s="174">
        <f>'Раздел 4'!H228</f>
        <v>0</v>
      </c>
      <c r="AP223" s="174">
        <f>'Раздел 4'!AE228</f>
        <v>0</v>
      </c>
      <c r="AQ223" s="174">
        <f>'Раздел 5'!H231</f>
        <v>0</v>
      </c>
      <c r="AR223" s="174">
        <f>'Раздел 2'!J228</f>
        <v>0</v>
      </c>
      <c r="AS223" s="210">
        <f t="shared" si="16"/>
        <v>0</v>
      </c>
      <c r="AT223" s="174">
        <f>'Раздел 5'!O231</f>
        <v>0</v>
      </c>
      <c r="AU223" s="174">
        <f>'Раздел 5'!P231</f>
        <v>0</v>
      </c>
      <c r="AV223" s="174">
        <f>'Раздел 5'!Q231</f>
        <v>0</v>
      </c>
      <c r="AW223" s="174">
        <f>'Раздел 5'!R231</f>
        <v>0</v>
      </c>
      <c r="AX223" s="174">
        <f>'Раздел 5'!S231</f>
        <v>0</v>
      </c>
      <c r="AY223" s="174">
        <f>'Раздел 5'!T231</f>
        <v>0</v>
      </c>
      <c r="AZ223" s="174">
        <f>'Раздел 5'!H231</f>
        <v>0</v>
      </c>
      <c r="BA223" s="174">
        <f>'Раздел 2'!J228</f>
        <v>0</v>
      </c>
      <c r="BB223" s="211">
        <f t="shared" si="17"/>
        <v>0</v>
      </c>
      <c r="BC223" s="211">
        <f t="shared" si="18"/>
        <v>0</v>
      </c>
      <c r="BD223" s="174">
        <f>'Раздел 6'!H228</f>
        <v>0</v>
      </c>
      <c r="BE223" s="174">
        <f>'Раздел 6'!L228</f>
        <v>0</v>
      </c>
      <c r="BF223" s="174">
        <f>'Раздел 6'!M228</f>
        <v>0</v>
      </c>
      <c r="BG223" s="174">
        <f>'Раздел 2'!J228</f>
        <v>0</v>
      </c>
      <c r="BH223" s="211">
        <f t="shared" si="19"/>
        <v>0</v>
      </c>
      <c r="BI223" s="174">
        <f>'Раздел 7'!H228</f>
        <v>0</v>
      </c>
      <c r="BJ223" s="174">
        <f>'Раздел 7'!L228</f>
        <v>0</v>
      </c>
      <c r="BK223" s="174">
        <f>'Раздел 7'!M228</f>
        <v>0</v>
      </c>
      <c r="BL223" s="174">
        <f>'Раздел 8'!H230</f>
        <v>0</v>
      </c>
      <c r="BM223" s="174">
        <f>'Раздел 8'!J230</f>
        <v>0</v>
      </c>
      <c r="BN223" s="174">
        <f>'Раздел 2'!J228</f>
        <v>0</v>
      </c>
      <c r="BO223" s="174">
        <f>'Раздел 8'!I230</f>
        <v>0</v>
      </c>
      <c r="BP223" s="174">
        <f>'Раздел 8'!T230</f>
        <v>0</v>
      </c>
      <c r="BQ223" s="174">
        <f>'Раздел 8'!AH230</f>
        <v>0</v>
      </c>
      <c r="BR223" s="174">
        <f>'Раздел 8'!AJ230</f>
        <v>0</v>
      </c>
    </row>
    <row r="224" spans="1:70">
      <c r="A224" s="206">
        <f>'Раздел 2'!$A$6</f>
        <v>2</v>
      </c>
      <c r="B224" s="206">
        <f>'Раздел 2'!$B$6</f>
        <v>1200200023561</v>
      </c>
      <c r="C224" s="206" t="str">
        <f>'Раздел 2'!$C$6</f>
        <v>ФКИС</v>
      </c>
      <c r="D224" s="206" t="str">
        <f>'Раздел 2'!$D$6</f>
        <v>СШ</v>
      </c>
      <c r="E224" s="206" t="str">
        <f>'Раздел 2'!$E$6</f>
        <v>МО</v>
      </c>
      <c r="F224" s="206" t="str">
        <f>'Раздел 1'!$A$15</f>
        <v>ОСН</v>
      </c>
      <c r="G224" s="207">
        <f t="shared" si="15"/>
        <v>0</v>
      </c>
      <c r="H224" s="208" t="s">
        <v>376</v>
      </c>
      <c r="I224" s="209">
        <v>223</v>
      </c>
      <c r="J224" s="174">
        <f>'Раздел 2'!H229</f>
        <v>0</v>
      </c>
      <c r="K224" s="174">
        <f>'Раздел 2'!J229</f>
        <v>0</v>
      </c>
      <c r="L224" s="174">
        <f>'Раздел 2'!K229</f>
        <v>0</v>
      </c>
      <c r="M224" s="174">
        <f>'Раздел 2'!W229</f>
        <v>0</v>
      </c>
      <c r="N224" s="174">
        <f>'Раздел 2'!Y229</f>
        <v>0</v>
      </c>
      <c r="O224" s="174">
        <f>'Раздел 2'!L229</f>
        <v>0</v>
      </c>
      <c r="P224" s="174">
        <f>'Раздел 2'!M229</f>
        <v>0</v>
      </c>
      <c r="Q224" s="174">
        <f>'Раздел 2'!N229</f>
        <v>0</v>
      </c>
      <c r="R224" s="174">
        <f>'Раздел 2'!O229</f>
        <v>0</v>
      </c>
      <c r="S224" s="174">
        <f>'Раздел 5'!H232</f>
        <v>0</v>
      </c>
      <c r="T224" s="174">
        <f>'Раздел 4'!H229</f>
        <v>0</v>
      </c>
      <c r="U224" s="174">
        <f>'Раздел 4'!I229</f>
        <v>0</v>
      </c>
      <c r="V224" s="174">
        <f>'Раздел 4'!J229</f>
        <v>0</v>
      </c>
      <c r="W224" s="174">
        <f>'Раздел 4'!K229</f>
        <v>0</v>
      </c>
      <c r="X224" s="174">
        <f>'Раздел 4'!L229</f>
        <v>0</v>
      </c>
      <c r="Y224" s="174">
        <f>'Раздел 4'!M229</f>
        <v>0</v>
      </c>
      <c r="Z224" s="174">
        <f>'Раздел 4'!N229</f>
        <v>0</v>
      </c>
      <c r="AA224" s="174">
        <f>'Раздел 4'!O229</f>
        <v>0</v>
      </c>
      <c r="AB224" s="174">
        <f>'Раздел 4'!P229</f>
        <v>0</v>
      </c>
      <c r="AC224" s="174">
        <f>'Раздел 4'!Q229</f>
        <v>0</v>
      </c>
      <c r="AD224" s="174">
        <f>'Раздел 4'!R229</f>
        <v>0</v>
      </c>
      <c r="AE224" s="174">
        <f>'Раздел 4'!V229</f>
        <v>0</v>
      </c>
      <c r="AF224" s="174">
        <f>'Раздел 4'!Z229</f>
        <v>0</v>
      </c>
      <c r="AG224" s="174">
        <f>'Раздел 2'!K229</f>
        <v>0</v>
      </c>
      <c r="AH224" s="174">
        <f>'Раздел 3'!H229</f>
        <v>0</v>
      </c>
      <c r="AI224" s="174">
        <f>'Раздел 3'!AB229</f>
        <v>0</v>
      </c>
      <c r="AJ224" s="174">
        <f>'Раздел 3'!AG229</f>
        <v>0</v>
      </c>
      <c r="AK224" s="174">
        <f>'Раздел 2'!J229</f>
        <v>0</v>
      </c>
      <c r="AL224" s="210"/>
      <c r="AM224" s="174">
        <f>'Раздел 2'!Z229</f>
        <v>0</v>
      </c>
      <c r="AN224" s="174">
        <f>'Раздел 2'!AA229</f>
        <v>0</v>
      </c>
      <c r="AO224" s="174">
        <f>'Раздел 4'!H229</f>
        <v>0</v>
      </c>
      <c r="AP224" s="174">
        <f>'Раздел 4'!AE229</f>
        <v>0</v>
      </c>
      <c r="AQ224" s="174">
        <f>'Раздел 5'!H232</f>
        <v>0</v>
      </c>
      <c r="AR224" s="174">
        <f>'Раздел 2'!J229</f>
        <v>0</v>
      </c>
      <c r="AS224" s="210">
        <f t="shared" si="16"/>
        <v>0</v>
      </c>
      <c r="AT224" s="174">
        <f>'Раздел 5'!O232</f>
        <v>0</v>
      </c>
      <c r="AU224" s="174">
        <f>'Раздел 5'!P232</f>
        <v>0</v>
      </c>
      <c r="AV224" s="174">
        <f>'Раздел 5'!Q232</f>
        <v>0</v>
      </c>
      <c r="AW224" s="174">
        <f>'Раздел 5'!R232</f>
        <v>0</v>
      </c>
      <c r="AX224" s="174">
        <f>'Раздел 5'!S232</f>
        <v>0</v>
      </c>
      <c r="AY224" s="174">
        <f>'Раздел 5'!T232</f>
        <v>0</v>
      </c>
      <c r="AZ224" s="174">
        <f>'Раздел 5'!H232</f>
        <v>0</v>
      </c>
      <c r="BA224" s="174">
        <f>'Раздел 2'!J229</f>
        <v>0</v>
      </c>
      <c r="BB224" s="211">
        <f t="shared" si="17"/>
        <v>0</v>
      </c>
      <c r="BC224" s="211">
        <f t="shared" si="18"/>
        <v>0</v>
      </c>
      <c r="BD224" s="174">
        <f>'Раздел 6'!H229</f>
        <v>0</v>
      </c>
      <c r="BE224" s="174">
        <f>'Раздел 6'!L229</f>
        <v>0</v>
      </c>
      <c r="BF224" s="174">
        <f>'Раздел 6'!M229</f>
        <v>0</v>
      </c>
      <c r="BG224" s="174">
        <f>'Раздел 2'!J229</f>
        <v>0</v>
      </c>
      <c r="BH224" s="211">
        <f t="shared" si="19"/>
        <v>0</v>
      </c>
      <c r="BI224" s="174">
        <f>'Раздел 7'!H229</f>
        <v>0</v>
      </c>
      <c r="BJ224" s="174">
        <f>'Раздел 7'!L229</f>
        <v>0</v>
      </c>
      <c r="BK224" s="174">
        <f>'Раздел 7'!M229</f>
        <v>0</v>
      </c>
      <c r="BL224" s="174">
        <f>'Раздел 8'!H231</f>
        <v>0</v>
      </c>
      <c r="BM224" s="174">
        <f>'Раздел 8'!J231</f>
        <v>0</v>
      </c>
      <c r="BN224" s="174">
        <f>'Раздел 2'!J229</f>
        <v>0</v>
      </c>
      <c r="BO224" s="174">
        <f>'Раздел 8'!I231</f>
        <v>0</v>
      </c>
      <c r="BP224" s="174">
        <f>'Раздел 8'!T231</f>
        <v>0</v>
      </c>
      <c r="BQ224" s="174">
        <f>'Раздел 8'!AH231</f>
        <v>0</v>
      </c>
      <c r="BR224" s="174">
        <f>'Раздел 8'!AJ231</f>
        <v>0</v>
      </c>
    </row>
    <row r="225" spans="1:70">
      <c r="A225" s="206">
        <f>'Раздел 2'!$A$6</f>
        <v>2</v>
      </c>
      <c r="B225" s="206">
        <f>'Раздел 2'!$B$6</f>
        <v>1200200023561</v>
      </c>
      <c r="C225" s="206" t="str">
        <f>'Раздел 2'!$C$6</f>
        <v>ФКИС</v>
      </c>
      <c r="D225" s="206" t="str">
        <f>'Раздел 2'!$D$6</f>
        <v>СШ</v>
      </c>
      <c r="E225" s="206" t="str">
        <f>'Раздел 2'!$E$6</f>
        <v>МО</v>
      </c>
      <c r="F225" s="206" t="str">
        <f>'Раздел 1'!$A$15</f>
        <v>ОСН</v>
      </c>
      <c r="G225" s="207">
        <f t="shared" si="15"/>
        <v>0</v>
      </c>
      <c r="H225" s="208" t="s">
        <v>378</v>
      </c>
      <c r="I225" s="209">
        <v>224</v>
      </c>
      <c r="J225" s="174">
        <f>'Раздел 2'!H230</f>
        <v>0</v>
      </c>
      <c r="K225" s="174">
        <f>'Раздел 2'!J230</f>
        <v>0</v>
      </c>
      <c r="L225" s="174">
        <f>'Раздел 2'!K230</f>
        <v>0</v>
      </c>
      <c r="M225" s="174">
        <f>'Раздел 2'!W230</f>
        <v>0</v>
      </c>
      <c r="N225" s="174">
        <f>'Раздел 2'!Y230</f>
        <v>0</v>
      </c>
      <c r="O225" s="174">
        <f>'Раздел 2'!L230</f>
        <v>0</v>
      </c>
      <c r="P225" s="174">
        <f>'Раздел 2'!M230</f>
        <v>0</v>
      </c>
      <c r="Q225" s="174">
        <f>'Раздел 2'!N230</f>
        <v>0</v>
      </c>
      <c r="R225" s="174">
        <f>'Раздел 2'!O230</f>
        <v>0</v>
      </c>
      <c r="S225" s="174">
        <f>'Раздел 5'!H233</f>
        <v>0</v>
      </c>
      <c r="T225" s="174">
        <f>'Раздел 4'!H230</f>
        <v>0</v>
      </c>
      <c r="U225" s="174">
        <f>'Раздел 4'!I230</f>
        <v>0</v>
      </c>
      <c r="V225" s="174">
        <f>'Раздел 4'!J230</f>
        <v>0</v>
      </c>
      <c r="W225" s="174">
        <f>'Раздел 4'!K230</f>
        <v>0</v>
      </c>
      <c r="X225" s="174">
        <f>'Раздел 4'!L230</f>
        <v>0</v>
      </c>
      <c r="Y225" s="174">
        <f>'Раздел 4'!M230</f>
        <v>0</v>
      </c>
      <c r="Z225" s="174">
        <f>'Раздел 4'!N230</f>
        <v>0</v>
      </c>
      <c r="AA225" s="174">
        <f>'Раздел 4'!O230</f>
        <v>0</v>
      </c>
      <c r="AB225" s="174">
        <f>'Раздел 4'!P230</f>
        <v>0</v>
      </c>
      <c r="AC225" s="174">
        <f>'Раздел 4'!Q230</f>
        <v>0</v>
      </c>
      <c r="AD225" s="174">
        <f>'Раздел 4'!R230</f>
        <v>0</v>
      </c>
      <c r="AE225" s="174">
        <f>'Раздел 4'!V230</f>
        <v>0</v>
      </c>
      <c r="AF225" s="174">
        <f>'Раздел 4'!Z230</f>
        <v>0</v>
      </c>
      <c r="AG225" s="174">
        <f>'Раздел 2'!K230</f>
        <v>0</v>
      </c>
      <c r="AH225" s="174">
        <f>'Раздел 3'!H230</f>
        <v>0</v>
      </c>
      <c r="AI225" s="174">
        <f>'Раздел 3'!AB230</f>
        <v>0</v>
      </c>
      <c r="AJ225" s="174">
        <f>'Раздел 3'!AG230</f>
        <v>0</v>
      </c>
      <c r="AK225" s="174">
        <f>'Раздел 2'!J230</f>
        <v>0</v>
      </c>
      <c r="AL225" s="210"/>
      <c r="AM225" s="174">
        <f>'Раздел 2'!Z230</f>
        <v>0</v>
      </c>
      <c r="AN225" s="174">
        <f>'Раздел 2'!AA230</f>
        <v>0</v>
      </c>
      <c r="AO225" s="174">
        <f>'Раздел 4'!H230</f>
        <v>0</v>
      </c>
      <c r="AP225" s="174">
        <f>'Раздел 4'!AE230</f>
        <v>0</v>
      </c>
      <c r="AQ225" s="174">
        <f>'Раздел 5'!H233</f>
        <v>0</v>
      </c>
      <c r="AR225" s="174">
        <f>'Раздел 2'!J230</f>
        <v>0</v>
      </c>
      <c r="AS225" s="210">
        <f t="shared" si="16"/>
        <v>0</v>
      </c>
      <c r="AT225" s="174">
        <f>'Раздел 5'!O233</f>
        <v>0</v>
      </c>
      <c r="AU225" s="174">
        <f>'Раздел 5'!P233</f>
        <v>0</v>
      </c>
      <c r="AV225" s="174">
        <f>'Раздел 5'!Q233</f>
        <v>0</v>
      </c>
      <c r="AW225" s="174">
        <f>'Раздел 5'!R233</f>
        <v>0</v>
      </c>
      <c r="AX225" s="174">
        <f>'Раздел 5'!S233</f>
        <v>0</v>
      </c>
      <c r="AY225" s="174">
        <f>'Раздел 5'!T233</f>
        <v>0</v>
      </c>
      <c r="AZ225" s="174">
        <f>'Раздел 5'!H233</f>
        <v>0</v>
      </c>
      <c r="BA225" s="174">
        <f>'Раздел 2'!J230</f>
        <v>0</v>
      </c>
      <c r="BB225" s="211">
        <f t="shared" si="17"/>
        <v>0</v>
      </c>
      <c r="BC225" s="211">
        <f t="shared" si="18"/>
        <v>0</v>
      </c>
      <c r="BD225" s="174">
        <f>'Раздел 6'!H230</f>
        <v>0</v>
      </c>
      <c r="BE225" s="174">
        <f>'Раздел 6'!L230</f>
        <v>0</v>
      </c>
      <c r="BF225" s="174">
        <f>'Раздел 6'!M230</f>
        <v>0</v>
      </c>
      <c r="BG225" s="174">
        <f>'Раздел 2'!J230</f>
        <v>0</v>
      </c>
      <c r="BH225" s="211">
        <f t="shared" si="19"/>
        <v>0</v>
      </c>
      <c r="BI225" s="174">
        <f>'Раздел 7'!H230</f>
        <v>0</v>
      </c>
      <c r="BJ225" s="174">
        <f>'Раздел 7'!L230</f>
        <v>0</v>
      </c>
      <c r="BK225" s="174">
        <f>'Раздел 7'!M230</f>
        <v>0</v>
      </c>
      <c r="BL225" s="174">
        <f>'Раздел 8'!H232</f>
        <v>0</v>
      </c>
      <c r="BM225" s="174">
        <f>'Раздел 8'!J232</f>
        <v>0</v>
      </c>
      <c r="BN225" s="174">
        <f>'Раздел 2'!J230</f>
        <v>0</v>
      </c>
      <c r="BO225" s="174">
        <f>'Раздел 8'!I232</f>
        <v>0</v>
      </c>
      <c r="BP225" s="174">
        <f>'Раздел 8'!T232</f>
        <v>0</v>
      </c>
      <c r="BQ225" s="174">
        <f>'Раздел 8'!AH232</f>
        <v>0</v>
      </c>
      <c r="BR225" s="174">
        <f>'Раздел 8'!AJ232</f>
        <v>0</v>
      </c>
    </row>
    <row r="226" spans="1:70">
      <c r="A226" s="206">
        <f>'Раздел 2'!$A$6</f>
        <v>2</v>
      </c>
      <c r="B226" s="206">
        <f>'Раздел 2'!$B$6</f>
        <v>1200200023561</v>
      </c>
      <c r="C226" s="206" t="str">
        <f>'Раздел 2'!$C$6</f>
        <v>ФКИС</v>
      </c>
      <c r="D226" s="206" t="str">
        <f>'Раздел 2'!$D$6</f>
        <v>СШ</v>
      </c>
      <c r="E226" s="206" t="str">
        <f>'Раздел 2'!$E$6</f>
        <v>МО</v>
      </c>
      <c r="F226" s="206" t="str">
        <f>'Раздел 1'!$A$15</f>
        <v>ОСН</v>
      </c>
      <c r="G226" s="207">
        <f t="shared" si="15"/>
        <v>0</v>
      </c>
      <c r="H226" s="208" t="s">
        <v>837</v>
      </c>
      <c r="I226" s="209">
        <v>225</v>
      </c>
      <c r="J226" s="174">
        <f>'Раздел 2'!H231</f>
        <v>0</v>
      </c>
      <c r="K226" s="174">
        <f>'Раздел 2'!J231</f>
        <v>0</v>
      </c>
      <c r="L226" s="174">
        <f>'Раздел 2'!K231</f>
        <v>0</v>
      </c>
      <c r="M226" s="174">
        <f>'Раздел 2'!W231</f>
        <v>0</v>
      </c>
      <c r="N226" s="174">
        <f>'Раздел 2'!Y231</f>
        <v>0</v>
      </c>
      <c r="O226" s="174">
        <f>'Раздел 2'!L231</f>
        <v>0</v>
      </c>
      <c r="P226" s="174">
        <f>'Раздел 2'!M231</f>
        <v>0</v>
      </c>
      <c r="Q226" s="174">
        <f>'Раздел 2'!N231</f>
        <v>0</v>
      </c>
      <c r="R226" s="174">
        <f>'Раздел 2'!O231</f>
        <v>0</v>
      </c>
      <c r="S226" s="174">
        <f>'Раздел 5'!H234</f>
        <v>0</v>
      </c>
      <c r="T226" s="174">
        <f>'Раздел 4'!H231</f>
        <v>0</v>
      </c>
      <c r="U226" s="174">
        <f>'Раздел 4'!I231</f>
        <v>0</v>
      </c>
      <c r="V226" s="174">
        <f>'Раздел 4'!J231</f>
        <v>0</v>
      </c>
      <c r="W226" s="174">
        <f>'Раздел 4'!K231</f>
        <v>0</v>
      </c>
      <c r="X226" s="174">
        <f>'Раздел 4'!L231</f>
        <v>0</v>
      </c>
      <c r="Y226" s="174">
        <f>'Раздел 4'!M231</f>
        <v>0</v>
      </c>
      <c r="Z226" s="174">
        <f>'Раздел 4'!N231</f>
        <v>0</v>
      </c>
      <c r="AA226" s="174">
        <f>'Раздел 4'!O231</f>
        <v>0</v>
      </c>
      <c r="AB226" s="174">
        <f>'Раздел 4'!P231</f>
        <v>0</v>
      </c>
      <c r="AC226" s="174">
        <f>'Раздел 4'!Q231</f>
        <v>0</v>
      </c>
      <c r="AD226" s="174">
        <f>'Раздел 4'!R231</f>
        <v>0</v>
      </c>
      <c r="AE226" s="174">
        <f>'Раздел 4'!V231</f>
        <v>0</v>
      </c>
      <c r="AF226" s="174">
        <f>'Раздел 4'!Z231</f>
        <v>0</v>
      </c>
      <c r="AG226" s="174">
        <f>'Раздел 2'!K231</f>
        <v>0</v>
      </c>
      <c r="AH226" s="174">
        <f>'Раздел 3'!H231</f>
        <v>0</v>
      </c>
      <c r="AI226" s="174">
        <f>'Раздел 3'!AB231</f>
        <v>0</v>
      </c>
      <c r="AJ226" s="174">
        <f>'Раздел 3'!AG231</f>
        <v>0</v>
      </c>
      <c r="AK226" s="174">
        <f>'Раздел 2'!J231</f>
        <v>0</v>
      </c>
      <c r="AL226" s="210"/>
      <c r="AM226" s="174">
        <f>'Раздел 2'!Z231</f>
        <v>0</v>
      </c>
      <c r="AN226" s="174">
        <f>'Раздел 2'!AA231</f>
        <v>0</v>
      </c>
      <c r="AO226" s="174">
        <f>'Раздел 4'!H231</f>
        <v>0</v>
      </c>
      <c r="AP226" s="174">
        <f>'Раздел 4'!AE231</f>
        <v>0</v>
      </c>
      <c r="AQ226" s="174">
        <f>'Раздел 5'!H234</f>
        <v>0</v>
      </c>
      <c r="AR226" s="174">
        <f>'Раздел 2'!J231</f>
        <v>0</v>
      </c>
      <c r="AS226" s="211">
        <f t="shared" si="16"/>
        <v>0</v>
      </c>
      <c r="AT226" s="174">
        <f>'Раздел 5'!O234</f>
        <v>0</v>
      </c>
      <c r="AU226" s="174">
        <f>'Раздел 5'!P234</f>
        <v>0</v>
      </c>
      <c r="AV226" s="174">
        <f>'Раздел 5'!Q234</f>
        <v>0</v>
      </c>
      <c r="AW226" s="174">
        <f>'Раздел 5'!R234</f>
        <v>0</v>
      </c>
      <c r="AX226" s="174">
        <f>'Раздел 5'!S234</f>
        <v>0</v>
      </c>
      <c r="AY226" s="174">
        <f>'Раздел 5'!T234</f>
        <v>0</v>
      </c>
      <c r="AZ226" s="174">
        <f>'Раздел 5'!H234</f>
        <v>0</v>
      </c>
      <c r="BA226" s="174">
        <f>'Раздел 2'!J231</f>
        <v>0</v>
      </c>
      <c r="BB226" s="211">
        <f t="shared" si="17"/>
        <v>0</v>
      </c>
      <c r="BC226" s="211">
        <f t="shared" si="18"/>
        <v>0</v>
      </c>
      <c r="BD226" s="174">
        <f>'Раздел 6'!H231</f>
        <v>0</v>
      </c>
      <c r="BE226" s="174">
        <f>'Раздел 6'!L231</f>
        <v>0</v>
      </c>
      <c r="BF226" s="174">
        <f>'Раздел 6'!M231</f>
        <v>0</v>
      </c>
      <c r="BG226" s="174">
        <f>'Раздел 2'!J231</f>
        <v>0</v>
      </c>
      <c r="BH226" s="211">
        <f t="shared" si="19"/>
        <v>0</v>
      </c>
      <c r="BI226" s="174">
        <f>'Раздел 7'!H231</f>
        <v>0</v>
      </c>
      <c r="BJ226" s="174">
        <f>'Раздел 7'!L231</f>
        <v>0</v>
      </c>
      <c r="BK226" s="174">
        <f>'Раздел 7'!M231</f>
        <v>0</v>
      </c>
      <c r="BL226" s="174">
        <f>'Раздел 8'!H233</f>
        <v>0</v>
      </c>
      <c r="BM226" s="174">
        <f>'Раздел 8'!J233</f>
        <v>0</v>
      </c>
      <c r="BN226" s="174">
        <f>'Раздел 2'!J231</f>
        <v>0</v>
      </c>
      <c r="BO226" s="174">
        <f>'Раздел 8'!I233</f>
        <v>0</v>
      </c>
      <c r="BP226" s="174">
        <f>'Раздел 8'!T233</f>
        <v>0</v>
      </c>
      <c r="BQ226" s="174">
        <f>'Раздел 8'!AH233</f>
        <v>0</v>
      </c>
      <c r="BR226" s="174">
        <f>'Раздел 8'!AJ233</f>
        <v>0</v>
      </c>
    </row>
    <row r="227" spans="1:70">
      <c r="A227" s="206">
        <f>'Раздел 2'!$A$6</f>
        <v>2</v>
      </c>
      <c r="B227" s="206">
        <f>'Раздел 2'!$B$6</f>
        <v>1200200023561</v>
      </c>
      <c r="C227" s="206" t="str">
        <f>'Раздел 2'!$C$6</f>
        <v>ФКИС</v>
      </c>
      <c r="D227" s="206" t="str">
        <f>'Раздел 2'!$D$6</f>
        <v>СШ</v>
      </c>
      <c r="E227" s="206" t="str">
        <f>'Раздел 2'!$E$6</f>
        <v>МО</v>
      </c>
      <c r="F227" s="206" t="str">
        <f>'Раздел 1'!$A$15</f>
        <v>ОСН</v>
      </c>
      <c r="G227" s="207">
        <f t="shared" si="15"/>
        <v>0</v>
      </c>
      <c r="H227" s="208" t="s">
        <v>819</v>
      </c>
      <c r="I227" s="209">
        <v>226</v>
      </c>
      <c r="J227" s="174">
        <f>'Раздел 2'!H232</f>
        <v>0</v>
      </c>
      <c r="K227" s="174">
        <f>'Раздел 2'!J232</f>
        <v>0</v>
      </c>
      <c r="L227" s="174">
        <f>'Раздел 2'!K232</f>
        <v>0</v>
      </c>
      <c r="M227" s="174">
        <f>'Раздел 2'!W232</f>
        <v>0</v>
      </c>
      <c r="N227" s="174">
        <f>'Раздел 2'!Y232</f>
        <v>0</v>
      </c>
      <c r="O227" s="174">
        <f>'Раздел 2'!L232</f>
        <v>0</v>
      </c>
      <c r="P227" s="174">
        <f>'Раздел 2'!M232</f>
        <v>0</v>
      </c>
      <c r="Q227" s="174">
        <f>'Раздел 2'!N232</f>
        <v>0</v>
      </c>
      <c r="R227" s="174">
        <f>'Раздел 2'!O232</f>
        <v>0</v>
      </c>
      <c r="S227" s="174">
        <f>'Раздел 5'!H235</f>
        <v>0</v>
      </c>
      <c r="T227" s="174">
        <f>'Раздел 4'!H232</f>
        <v>0</v>
      </c>
      <c r="U227" s="174">
        <f>'Раздел 4'!I232</f>
        <v>0</v>
      </c>
      <c r="V227" s="174">
        <f>'Раздел 4'!J232</f>
        <v>0</v>
      </c>
      <c r="W227" s="174">
        <f>'Раздел 4'!K232</f>
        <v>0</v>
      </c>
      <c r="X227" s="174">
        <f>'Раздел 4'!L232</f>
        <v>0</v>
      </c>
      <c r="Y227" s="174">
        <f>'Раздел 4'!M232</f>
        <v>0</v>
      </c>
      <c r="Z227" s="174">
        <f>'Раздел 4'!N232</f>
        <v>0</v>
      </c>
      <c r="AA227" s="174">
        <f>'Раздел 4'!O232</f>
        <v>0</v>
      </c>
      <c r="AB227" s="174">
        <f>'Раздел 4'!P232</f>
        <v>0</v>
      </c>
      <c r="AC227" s="174">
        <f>'Раздел 4'!Q232</f>
        <v>0</v>
      </c>
      <c r="AD227" s="174">
        <f>'Раздел 4'!R232</f>
        <v>0</v>
      </c>
      <c r="AE227" s="174">
        <f>'Раздел 4'!V232</f>
        <v>0</v>
      </c>
      <c r="AF227" s="174">
        <f>'Раздел 4'!Z232</f>
        <v>0</v>
      </c>
      <c r="AG227" s="174">
        <f>'Раздел 2'!K232</f>
        <v>0</v>
      </c>
      <c r="AH227" s="174">
        <f>'Раздел 3'!H232</f>
        <v>0</v>
      </c>
      <c r="AI227" s="174">
        <f>'Раздел 3'!AB232</f>
        <v>0</v>
      </c>
      <c r="AJ227" s="174">
        <f>'Раздел 3'!AG232</f>
        <v>0</v>
      </c>
      <c r="AK227" s="174">
        <f>'Раздел 2'!J232</f>
        <v>0</v>
      </c>
      <c r="AL227" s="210"/>
      <c r="AM227" s="174">
        <f>'Раздел 2'!Z232</f>
        <v>0</v>
      </c>
      <c r="AN227" s="174">
        <f>'Раздел 2'!AA232</f>
        <v>0</v>
      </c>
      <c r="AO227" s="174">
        <f>'Раздел 4'!H232</f>
        <v>0</v>
      </c>
      <c r="AP227" s="174">
        <f>'Раздел 4'!AE232</f>
        <v>0</v>
      </c>
      <c r="AQ227" s="174">
        <f>'Раздел 5'!H235</f>
        <v>0</v>
      </c>
      <c r="AR227" s="174">
        <f>'Раздел 2'!J232</f>
        <v>0</v>
      </c>
      <c r="AS227" s="210">
        <f t="shared" si="16"/>
        <v>0</v>
      </c>
      <c r="AT227" s="174">
        <f>'Раздел 5'!O235</f>
        <v>0</v>
      </c>
      <c r="AU227" s="174">
        <f>'Раздел 5'!P235</f>
        <v>0</v>
      </c>
      <c r="AV227" s="174">
        <f>'Раздел 5'!Q235</f>
        <v>0</v>
      </c>
      <c r="AW227" s="174">
        <f>'Раздел 5'!R235</f>
        <v>0</v>
      </c>
      <c r="AX227" s="174">
        <f>'Раздел 5'!S235</f>
        <v>0</v>
      </c>
      <c r="AY227" s="174">
        <f>'Раздел 5'!T235</f>
        <v>0</v>
      </c>
      <c r="AZ227" s="174">
        <f>'Раздел 5'!H235</f>
        <v>0</v>
      </c>
      <c r="BA227" s="174">
        <f>'Раздел 2'!J232</f>
        <v>0</v>
      </c>
      <c r="BB227" s="211">
        <f t="shared" si="17"/>
        <v>0</v>
      </c>
      <c r="BC227" s="211">
        <f t="shared" si="18"/>
        <v>0</v>
      </c>
      <c r="BD227" s="174">
        <f>'Раздел 6'!H232</f>
        <v>0</v>
      </c>
      <c r="BE227" s="174">
        <f>'Раздел 6'!L232</f>
        <v>0</v>
      </c>
      <c r="BF227" s="174">
        <f>'Раздел 6'!M232</f>
        <v>0</v>
      </c>
      <c r="BG227" s="174">
        <f>'Раздел 2'!J232</f>
        <v>0</v>
      </c>
      <c r="BH227" s="211">
        <f t="shared" si="19"/>
        <v>0</v>
      </c>
      <c r="BI227" s="174">
        <f>'Раздел 7'!H232</f>
        <v>0</v>
      </c>
      <c r="BJ227" s="174">
        <f>'Раздел 7'!L232</f>
        <v>0</v>
      </c>
      <c r="BK227" s="174">
        <f>'Раздел 7'!M232</f>
        <v>0</v>
      </c>
      <c r="BL227" s="174">
        <f>'Раздел 8'!H234</f>
        <v>0</v>
      </c>
      <c r="BM227" s="174">
        <f>'Раздел 8'!J234</f>
        <v>0</v>
      </c>
      <c r="BN227" s="174">
        <f>'Раздел 2'!J232</f>
        <v>0</v>
      </c>
      <c r="BO227" s="174">
        <f>'Раздел 8'!I234</f>
        <v>0</v>
      </c>
      <c r="BP227" s="174">
        <f>'Раздел 8'!T234</f>
        <v>0</v>
      </c>
      <c r="BQ227" s="174">
        <f>'Раздел 8'!AH234</f>
        <v>0</v>
      </c>
      <c r="BR227" s="174">
        <f>'Раздел 8'!AJ234</f>
        <v>0</v>
      </c>
    </row>
    <row r="228" spans="1:70">
      <c r="A228" s="206">
        <f>'Раздел 2'!$A$6</f>
        <v>2</v>
      </c>
      <c r="B228" s="206">
        <f>'Раздел 2'!$B$6</f>
        <v>1200200023561</v>
      </c>
      <c r="C228" s="206" t="str">
        <f>'Раздел 2'!$C$6</f>
        <v>ФКИС</v>
      </c>
      <c r="D228" s="206" t="str">
        <f>'Раздел 2'!$D$6</f>
        <v>СШ</v>
      </c>
      <c r="E228" s="206" t="str">
        <f>'Раздел 2'!$E$6</f>
        <v>МО</v>
      </c>
      <c r="F228" s="206" t="str">
        <f>'Раздел 1'!$A$15</f>
        <v>ОСН</v>
      </c>
      <c r="G228" s="207">
        <f t="shared" si="15"/>
        <v>0</v>
      </c>
      <c r="H228" s="208" t="s">
        <v>820</v>
      </c>
      <c r="I228" s="209">
        <v>227</v>
      </c>
      <c r="J228" s="174">
        <f>'Раздел 2'!H233</f>
        <v>0</v>
      </c>
      <c r="K228" s="174">
        <f>'Раздел 2'!J233</f>
        <v>0</v>
      </c>
      <c r="L228" s="174">
        <f>'Раздел 2'!K233</f>
        <v>0</v>
      </c>
      <c r="M228" s="174">
        <f>'Раздел 2'!W233</f>
        <v>0</v>
      </c>
      <c r="N228" s="174">
        <f>'Раздел 2'!Y233</f>
        <v>0</v>
      </c>
      <c r="O228" s="174">
        <f>'Раздел 2'!L233</f>
        <v>0</v>
      </c>
      <c r="P228" s="174">
        <f>'Раздел 2'!M233</f>
        <v>0</v>
      </c>
      <c r="Q228" s="174">
        <f>'Раздел 2'!N233</f>
        <v>0</v>
      </c>
      <c r="R228" s="174">
        <f>'Раздел 2'!O233</f>
        <v>0</v>
      </c>
      <c r="S228" s="174">
        <f>'Раздел 5'!H236</f>
        <v>0</v>
      </c>
      <c r="T228" s="174">
        <f>'Раздел 4'!H233</f>
        <v>0</v>
      </c>
      <c r="U228" s="174">
        <f>'Раздел 4'!I233</f>
        <v>0</v>
      </c>
      <c r="V228" s="174">
        <f>'Раздел 4'!J233</f>
        <v>0</v>
      </c>
      <c r="W228" s="174">
        <f>'Раздел 4'!K233</f>
        <v>0</v>
      </c>
      <c r="X228" s="174">
        <f>'Раздел 4'!L233</f>
        <v>0</v>
      </c>
      <c r="Y228" s="174">
        <f>'Раздел 4'!M233</f>
        <v>0</v>
      </c>
      <c r="Z228" s="174">
        <f>'Раздел 4'!N233</f>
        <v>0</v>
      </c>
      <c r="AA228" s="174">
        <f>'Раздел 4'!O233</f>
        <v>0</v>
      </c>
      <c r="AB228" s="174">
        <f>'Раздел 4'!P233</f>
        <v>0</v>
      </c>
      <c r="AC228" s="174">
        <f>'Раздел 4'!Q233</f>
        <v>0</v>
      </c>
      <c r="AD228" s="174">
        <f>'Раздел 4'!R233</f>
        <v>0</v>
      </c>
      <c r="AE228" s="174">
        <f>'Раздел 4'!V233</f>
        <v>0</v>
      </c>
      <c r="AF228" s="174">
        <f>'Раздел 4'!Z233</f>
        <v>0</v>
      </c>
      <c r="AG228" s="174">
        <f>'Раздел 2'!K233</f>
        <v>0</v>
      </c>
      <c r="AH228" s="174">
        <f>'Раздел 3'!H233</f>
        <v>0</v>
      </c>
      <c r="AI228" s="174">
        <f>'Раздел 3'!AB233</f>
        <v>0</v>
      </c>
      <c r="AJ228" s="174">
        <f>'Раздел 3'!AG233</f>
        <v>0</v>
      </c>
      <c r="AK228" s="174">
        <f>'Раздел 2'!J233</f>
        <v>0</v>
      </c>
      <c r="AL228" s="210"/>
      <c r="AM228" s="174">
        <f>'Раздел 2'!Z233</f>
        <v>0</v>
      </c>
      <c r="AN228" s="174">
        <f>'Раздел 2'!AA233</f>
        <v>0</v>
      </c>
      <c r="AO228" s="174">
        <f>'Раздел 4'!H233</f>
        <v>0</v>
      </c>
      <c r="AP228" s="174">
        <f>'Раздел 4'!AE233</f>
        <v>0</v>
      </c>
      <c r="AQ228" s="174">
        <f>'Раздел 5'!H236</f>
        <v>0</v>
      </c>
      <c r="AR228" s="174">
        <f>'Раздел 2'!J233</f>
        <v>0</v>
      </c>
      <c r="AS228" s="210">
        <f t="shared" si="16"/>
        <v>0</v>
      </c>
      <c r="AT228" s="174">
        <f>'Раздел 5'!O236</f>
        <v>0</v>
      </c>
      <c r="AU228" s="174">
        <f>'Раздел 5'!P236</f>
        <v>0</v>
      </c>
      <c r="AV228" s="174">
        <f>'Раздел 5'!Q236</f>
        <v>0</v>
      </c>
      <c r="AW228" s="174">
        <f>'Раздел 5'!R236</f>
        <v>0</v>
      </c>
      <c r="AX228" s="174">
        <f>'Раздел 5'!S236</f>
        <v>0</v>
      </c>
      <c r="AY228" s="174">
        <f>'Раздел 5'!T236</f>
        <v>0</v>
      </c>
      <c r="AZ228" s="174">
        <f>'Раздел 5'!H236</f>
        <v>0</v>
      </c>
      <c r="BA228" s="174">
        <f>'Раздел 2'!J233</f>
        <v>0</v>
      </c>
      <c r="BB228" s="211">
        <f t="shared" si="17"/>
        <v>0</v>
      </c>
      <c r="BC228" s="211">
        <f t="shared" si="18"/>
        <v>0</v>
      </c>
      <c r="BD228" s="174">
        <f>'Раздел 6'!H233</f>
        <v>0</v>
      </c>
      <c r="BE228" s="174">
        <f>'Раздел 6'!L233</f>
        <v>0</v>
      </c>
      <c r="BF228" s="174">
        <f>'Раздел 6'!M233</f>
        <v>0</v>
      </c>
      <c r="BG228" s="174">
        <f>'Раздел 2'!J233</f>
        <v>0</v>
      </c>
      <c r="BH228" s="211">
        <f t="shared" si="19"/>
        <v>0</v>
      </c>
      <c r="BI228" s="174">
        <f>'Раздел 7'!H233</f>
        <v>0</v>
      </c>
      <c r="BJ228" s="174">
        <f>'Раздел 7'!L233</f>
        <v>0</v>
      </c>
      <c r="BK228" s="174">
        <f>'Раздел 7'!M233</f>
        <v>0</v>
      </c>
      <c r="BL228" s="174">
        <f>'Раздел 8'!H235</f>
        <v>0</v>
      </c>
      <c r="BM228" s="174">
        <f>'Раздел 8'!J235</f>
        <v>0</v>
      </c>
      <c r="BN228" s="174">
        <f>'Раздел 2'!J233</f>
        <v>0</v>
      </c>
      <c r="BO228" s="174">
        <f>'Раздел 8'!I235</f>
        <v>0</v>
      </c>
      <c r="BP228" s="174">
        <f>'Раздел 8'!T235</f>
        <v>0</v>
      </c>
      <c r="BQ228" s="174">
        <f>'Раздел 8'!AH235</f>
        <v>0</v>
      </c>
      <c r="BR228" s="174">
        <f>'Раздел 8'!AJ235</f>
        <v>0</v>
      </c>
    </row>
    <row r="229" spans="1:70">
      <c r="A229" s="206">
        <f>'Раздел 2'!$A$6</f>
        <v>2</v>
      </c>
      <c r="B229" s="206">
        <f>'Раздел 2'!$B$6</f>
        <v>1200200023561</v>
      </c>
      <c r="C229" s="206" t="str">
        <f>'Раздел 2'!$C$6</f>
        <v>ФКИС</v>
      </c>
      <c r="D229" s="206" t="str">
        <f>'Раздел 2'!$D$6</f>
        <v>СШ</v>
      </c>
      <c r="E229" s="206" t="str">
        <f>'Раздел 2'!$E$6</f>
        <v>МО</v>
      </c>
      <c r="F229" s="206" t="str">
        <f>'Раздел 1'!$A$15</f>
        <v>ОСН</v>
      </c>
      <c r="G229" s="207">
        <f t="shared" si="15"/>
        <v>0</v>
      </c>
      <c r="H229" s="208" t="s">
        <v>821</v>
      </c>
      <c r="I229" s="209">
        <v>228</v>
      </c>
      <c r="J229" s="174">
        <f>'Раздел 2'!H234</f>
        <v>0</v>
      </c>
      <c r="K229" s="174">
        <f>'Раздел 2'!J234</f>
        <v>0</v>
      </c>
      <c r="L229" s="174">
        <f>'Раздел 2'!K234</f>
        <v>0</v>
      </c>
      <c r="M229" s="174">
        <f>'Раздел 2'!W234</f>
        <v>0</v>
      </c>
      <c r="N229" s="174">
        <f>'Раздел 2'!Y234</f>
        <v>0</v>
      </c>
      <c r="O229" s="174">
        <f>'Раздел 2'!L234</f>
        <v>0</v>
      </c>
      <c r="P229" s="174">
        <f>'Раздел 2'!M234</f>
        <v>0</v>
      </c>
      <c r="Q229" s="174">
        <f>'Раздел 2'!N234</f>
        <v>0</v>
      </c>
      <c r="R229" s="174">
        <f>'Раздел 2'!O234</f>
        <v>0</v>
      </c>
      <c r="S229" s="174">
        <f>'Раздел 5'!H237</f>
        <v>0</v>
      </c>
      <c r="T229" s="174">
        <f>'Раздел 4'!H234</f>
        <v>0</v>
      </c>
      <c r="U229" s="174">
        <f>'Раздел 4'!I234</f>
        <v>0</v>
      </c>
      <c r="V229" s="174">
        <f>'Раздел 4'!J234</f>
        <v>0</v>
      </c>
      <c r="W229" s="174">
        <f>'Раздел 4'!K234</f>
        <v>0</v>
      </c>
      <c r="X229" s="174">
        <f>'Раздел 4'!L234</f>
        <v>0</v>
      </c>
      <c r="Y229" s="174">
        <f>'Раздел 4'!M234</f>
        <v>0</v>
      </c>
      <c r="Z229" s="174">
        <f>'Раздел 4'!N234</f>
        <v>0</v>
      </c>
      <c r="AA229" s="174">
        <f>'Раздел 4'!O234</f>
        <v>0</v>
      </c>
      <c r="AB229" s="174">
        <f>'Раздел 4'!P234</f>
        <v>0</v>
      </c>
      <c r="AC229" s="174">
        <f>'Раздел 4'!Q234</f>
        <v>0</v>
      </c>
      <c r="AD229" s="174">
        <f>'Раздел 4'!R234</f>
        <v>0</v>
      </c>
      <c r="AE229" s="174">
        <f>'Раздел 4'!V234</f>
        <v>0</v>
      </c>
      <c r="AF229" s="174">
        <f>'Раздел 4'!Z234</f>
        <v>0</v>
      </c>
      <c r="AG229" s="174">
        <f>'Раздел 2'!K234</f>
        <v>0</v>
      </c>
      <c r="AH229" s="174">
        <f>'Раздел 3'!H234</f>
        <v>0</v>
      </c>
      <c r="AI229" s="174">
        <f>'Раздел 3'!AB234</f>
        <v>0</v>
      </c>
      <c r="AJ229" s="174">
        <f>'Раздел 3'!AG234</f>
        <v>0</v>
      </c>
      <c r="AK229" s="174">
        <f>'Раздел 2'!J234</f>
        <v>0</v>
      </c>
      <c r="AL229" s="210"/>
      <c r="AM229" s="174">
        <f>'Раздел 2'!Z234</f>
        <v>0</v>
      </c>
      <c r="AN229" s="174">
        <f>'Раздел 2'!AA234</f>
        <v>0</v>
      </c>
      <c r="AO229" s="174">
        <f>'Раздел 4'!H234</f>
        <v>0</v>
      </c>
      <c r="AP229" s="174">
        <f>'Раздел 4'!AE234</f>
        <v>0</v>
      </c>
      <c r="AQ229" s="174">
        <f>'Раздел 5'!H237</f>
        <v>0</v>
      </c>
      <c r="AR229" s="174">
        <f>'Раздел 2'!J234</f>
        <v>0</v>
      </c>
      <c r="AS229" s="210">
        <f t="shared" si="16"/>
        <v>0</v>
      </c>
      <c r="AT229" s="174">
        <f>'Раздел 5'!O237</f>
        <v>0</v>
      </c>
      <c r="AU229" s="174">
        <f>'Раздел 5'!P237</f>
        <v>0</v>
      </c>
      <c r="AV229" s="174">
        <f>'Раздел 5'!Q237</f>
        <v>0</v>
      </c>
      <c r="AW229" s="174">
        <f>'Раздел 5'!R237</f>
        <v>0</v>
      </c>
      <c r="AX229" s="174">
        <f>'Раздел 5'!S237</f>
        <v>0</v>
      </c>
      <c r="AY229" s="174">
        <f>'Раздел 5'!T237</f>
        <v>0</v>
      </c>
      <c r="AZ229" s="174">
        <f>'Раздел 5'!H237</f>
        <v>0</v>
      </c>
      <c r="BA229" s="174">
        <f>'Раздел 2'!J234</f>
        <v>0</v>
      </c>
      <c r="BB229" s="211">
        <f t="shared" si="17"/>
        <v>0</v>
      </c>
      <c r="BC229" s="211">
        <f t="shared" si="18"/>
        <v>0</v>
      </c>
      <c r="BD229" s="174">
        <f>'Раздел 6'!H234</f>
        <v>0</v>
      </c>
      <c r="BE229" s="174">
        <f>'Раздел 6'!L234</f>
        <v>0</v>
      </c>
      <c r="BF229" s="174">
        <f>'Раздел 6'!M234</f>
        <v>0</v>
      </c>
      <c r="BG229" s="174">
        <f>'Раздел 2'!J234</f>
        <v>0</v>
      </c>
      <c r="BH229" s="211">
        <f t="shared" si="19"/>
        <v>0</v>
      </c>
      <c r="BI229" s="174">
        <f>'Раздел 7'!H234</f>
        <v>0</v>
      </c>
      <c r="BJ229" s="174">
        <f>'Раздел 7'!L234</f>
        <v>0</v>
      </c>
      <c r="BK229" s="174">
        <f>'Раздел 7'!M234</f>
        <v>0</v>
      </c>
      <c r="BL229" s="174">
        <f>'Раздел 8'!H236</f>
        <v>0</v>
      </c>
      <c r="BM229" s="174">
        <f>'Раздел 8'!J236</f>
        <v>0</v>
      </c>
      <c r="BN229" s="174">
        <f>'Раздел 2'!J234</f>
        <v>0</v>
      </c>
      <c r="BO229" s="174">
        <f>'Раздел 8'!I236</f>
        <v>0</v>
      </c>
      <c r="BP229" s="174">
        <f>'Раздел 8'!T236</f>
        <v>0</v>
      </c>
      <c r="BQ229" s="174">
        <f>'Раздел 8'!AH236</f>
        <v>0</v>
      </c>
      <c r="BR229" s="174">
        <f>'Раздел 8'!AJ236</f>
        <v>0</v>
      </c>
    </row>
    <row r="230" spans="1:70">
      <c r="A230" s="206">
        <f>'Раздел 2'!$A$6</f>
        <v>2</v>
      </c>
      <c r="B230" s="206">
        <f>'Раздел 2'!$B$6</f>
        <v>1200200023561</v>
      </c>
      <c r="C230" s="206" t="str">
        <f>'Раздел 2'!$C$6</f>
        <v>ФКИС</v>
      </c>
      <c r="D230" s="206" t="str">
        <f>'Раздел 2'!$D$6</f>
        <v>СШ</v>
      </c>
      <c r="E230" s="206" t="str">
        <f>'Раздел 2'!$E$6</f>
        <v>МО</v>
      </c>
      <c r="F230" s="206" t="str">
        <f>'Раздел 1'!$A$15</f>
        <v>ОСН</v>
      </c>
      <c r="G230" s="207">
        <f t="shared" si="15"/>
        <v>0</v>
      </c>
      <c r="H230" s="208" t="s">
        <v>822</v>
      </c>
      <c r="I230" s="209">
        <v>229</v>
      </c>
      <c r="J230" s="174">
        <f>'Раздел 2'!H235</f>
        <v>0</v>
      </c>
      <c r="K230" s="174">
        <f>'Раздел 2'!J235</f>
        <v>0</v>
      </c>
      <c r="L230" s="174">
        <f>'Раздел 2'!K235</f>
        <v>0</v>
      </c>
      <c r="M230" s="174">
        <f>'Раздел 2'!W235</f>
        <v>0</v>
      </c>
      <c r="N230" s="174">
        <f>'Раздел 2'!Y235</f>
        <v>0</v>
      </c>
      <c r="O230" s="174">
        <f>'Раздел 2'!L235</f>
        <v>0</v>
      </c>
      <c r="P230" s="174">
        <f>'Раздел 2'!M235</f>
        <v>0</v>
      </c>
      <c r="Q230" s="174">
        <f>'Раздел 2'!N235</f>
        <v>0</v>
      </c>
      <c r="R230" s="174">
        <f>'Раздел 2'!O235</f>
        <v>0</v>
      </c>
      <c r="S230" s="174">
        <f>'Раздел 5'!H238</f>
        <v>0</v>
      </c>
      <c r="T230" s="174">
        <f>'Раздел 4'!H235</f>
        <v>0</v>
      </c>
      <c r="U230" s="174">
        <f>'Раздел 4'!I235</f>
        <v>0</v>
      </c>
      <c r="V230" s="174">
        <f>'Раздел 4'!J235</f>
        <v>0</v>
      </c>
      <c r="W230" s="174">
        <f>'Раздел 4'!K235</f>
        <v>0</v>
      </c>
      <c r="X230" s="174">
        <f>'Раздел 4'!L235</f>
        <v>0</v>
      </c>
      <c r="Y230" s="174">
        <f>'Раздел 4'!M235</f>
        <v>0</v>
      </c>
      <c r="Z230" s="174">
        <f>'Раздел 4'!N235</f>
        <v>0</v>
      </c>
      <c r="AA230" s="174">
        <f>'Раздел 4'!O235</f>
        <v>0</v>
      </c>
      <c r="AB230" s="174">
        <f>'Раздел 4'!P235</f>
        <v>0</v>
      </c>
      <c r="AC230" s="174">
        <f>'Раздел 4'!Q235</f>
        <v>0</v>
      </c>
      <c r="AD230" s="174">
        <f>'Раздел 4'!R235</f>
        <v>0</v>
      </c>
      <c r="AE230" s="174">
        <f>'Раздел 4'!V235</f>
        <v>0</v>
      </c>
      <c r="AF230" s="174">
        <f>'Раздел 4'!Z235</f>
        <v>0</v>
      </c>
      <c r="AG230" s="174">
        <f>'Раздел 2'!K235</f>
        <v>0</v>
      </c>
      <c r="AH230" s="174">
        <f>'Раздел 3'!H235</f>
        <v>0</v>
      </c>
      <c r="AI230" s="174">
        <f>'Раздел 3'!AB235</f>
        <v>0</v>
      </c>
      <c r="AJ230" s="174">
        <f>'Раздел 3'!AG235</f>
        <v>0</v>
      </c>
      <c r="AK230" s="174">
        <f>'Раздел 2'!J235</f>
        <v>0</v>
      </c>
      <c r="AL230" s="210"/>
      <c r="AM230" s="174">
        <f>'Раздел 2'!Z235</f>
        <v>0</v>
      </c>
      <c r="AN230" s="174">
        <f>'Раздел 2'!AA235</f>
        <v>0</v>
      </c>
      <c r="AO230" s="174">
        <f>'Раздел 4'!H235</f>
        <v>0</v>
      </c>
      <c r="AP230" s="174">
        <f>'Раздел 4'!AE235</f>
        <v>0</v>
      </c>
      <c r="AQ230" s="174">
        <f>'Раздел 5'!H238</f>
        <v>0</v>
      </c>
      <c r="AR230" s="174">
        <f>'Раздел 2'!J235</f>
        <v>0</v>
      </c>
      <c r="AS230" s="210">
        <f t="shared" si="16"/>
        <v>0</v>
      </c>
      <c r="AT230" s="174">
        <f>'Раздел 5'!O238</f>
        <v>0</v>
      </c>
      <c r="AU230" s="174">
        <f>'Раздел 5'!P238</f>
        <v>0</v>
      </c>
      <c r="AV230" s="174">
        <f>'Раздел 5'!Q238</f>
        <v>0</v>
      </c>
      <c r="AW230" s="174">
        <f>'Раздел 5'!R238</f>
        <v>0</v>
      </c>
      <c r="AX230" s="174">
        <f>'Раздел 5'!S238</f>
        <v>0</v>
      </c>
      <c r="AY230" s="174">
        <f>'Раздел 5'!T238</f>
        <v>0</v>
      </c>
      <c r="AZ230" s="174">
        <f>'Раздел 5'!H238</f>
        <v>0</v>
      </c>
      <c r="BA230" s="174">
        <f>'Раздел 2'!J235</f>
        <v>0</v>
      </c>
      <c r="BB230" s="211">
        <f t="shared" si="17"/>
        <v>0</v>
      </c>
      <c r="BC230" s="211">
        <f t="shared" si="18"/>
        <v>0</v>
      </c>
      <c r="BD230" s="174">
        <f>'Раздел 6'!H235</f>
        <v>0</v>
      </c>
      <c r="BE230" s="174">
        <f>'Раздел 6'!L235</f>
        <v>0</v>
      </c>
      <c r="BF230" s="174">
        <f>'Раздел 6'!M235</f>
        <v>0</v>
      </c>
      <c r="BG230" s="174">
        <f>'Раздел 2'!J235</f>
        <v>0</v>
      </c>
      <c r="BH230" s="211">
        <f t="shared" si="19"/>
        <v>0</v>
      </c>
      <c r="BI230" s="174">
        <f>'Раздел 7'!H235</f>
        <v>0</v>
      </c>
      <c r="BJ230" s="174">
        <f>'Раздел 7'!L235</f>
        <v>0</v>
      </c>
      <c r="BK230" s="174">
        <f>'Раздел 7'!M235</f>
        <v>0</v>
      </c>
      <c r="BL230" s="174">
        <f>'Раздел 8'!H237</f>
        <v>0</v>
      </c>
      <c r="BM230" s="174">
        <f>'Раздел 8'!J237</f>
        <v>0</v>
      </c>
      <c r="BN230" s="174">
        <f>'Раздел 2'!J235</f>
        <v>0</v>
      </c>
      <c r="BO230" s="174">
        <f>'Раздел 8'!I237</f>
        <v>0</v>
      </c>
      <c r="BP230" s="174">
        <f>'Раздел 8'!T237</f>
        <v>0</v>
      </c>
      <c r="BQ230" s="174">
        <f>'Раздел 8'!AH237</f>
        <v>0</v>
      </c>
      <c r="BR230" s="174">
        <f>'Раздел 8'!AJ237</f>
        <v>0</v>
      </c>
    </row>
    <row r="231" spans="1:70">
      <c r="A231" s="206">
        <f>'Раздел 2'!$A$6</f>
        <v>2</v>
      </c>
      <c r="B231" s="206">
        <f>'Раздел 2'!$B$6</f>
        <v>1200200023561</v>
      </c>
      <c r="C231" s="206" t="str">
        <f>'Раздел 2'!$C$6</f>
        <v>ФКИС</v>
      </c>
      <c r="D231" s="206" t="str">
        <f>'Раздел 2'!$D$6</f>
        <v>СШ</v>
      </c>
      <c r="E231" s="206" t="str">
        <f>'Раздел 2'!$E$6</f>
        <v>МО</v>
      </c>
      <c r="F231" s="206" t="str">
        <f>'Раздел 1'!$A$15</f>
        <v>ОСН</v>
      </c>
      <c r="G231" s="207">
        <f t="shared" si="15"/>
        <v>0</v>
      </c>
      <c r="H231" s="208" t="s">
        <v>823</v>
      </c>
      <c r="I231" s="209">
        <v>230</v>
      </c>
      <c r="J231" s="174">
        <f>'Раздел 2'!H236</f>
        <v>0</v>
      </c>
      <c r="K231" s="174">
        <f>'Раздел 2'!J236</f>
        <v>0</v>
      </c>
      <c r="L231" s="174">
        <f>'Раздел 2'!K236</f>
        <v>0</v>
      </c>
      <c r="M231" s="174">
        <f>'Раздел 2'!W236</f>
        <v>0</v>
      </c>
      <c r="N231" s="174">
        <f>'Раздел 2'!Y236</f>
        <v>0</v>
      </c>
      <c r="O231" s="174">
        <f>'Раздел 2'!L236</f>
        <v>0</v>
      </c>
      <c r="P231" s="174">
        <f>'Раздел 2'!M236</f>
        <v>0</v>
      </c>
      <c r="Q231" s="174">
        <f>'Раздел 2'!N236</f>
        <v>0</v>
      </c>
      <c r="R231" s="174">
        <f>'Раздел 2'!O236</f>
        <v>0</v>
      </c>
      <c r="S231" s="174">
        <f>'Раздел 5'!H239</f>
        <v>0</v>
      </c>
      <c r="T231" s="174">
        <f>'Раздел 4'!H236</f>
        <v>0</v>
      </c>
      <c r="U231" s="174">
        <f>'Раздел 4'!I236</f>
        <v>0</v>
      </c>
      <c r="V231" s="174">
        <f>'Раздел 4'!J236</f>
        <v>0</v>
      </c>
      <c r="W231" s="174">
        <f>'Раздел 4'!K236</f>
        <v>0</v>
      </c>
      <c r="X231" s="174">
        <f>'Раздел 4'!L236</f>
        <v>0</v>
      </c>
      <c r="Y231" s="174">
        <f>'Раздел 4'!M236</f>
        <v>0</v>
      </c>
      <c r="Z231" s="174">
        <f>'Раздел 4'!N236</f>
        <v>0</v>
      </c>
      <c r="AA231" s="174">
        <f>'Раздел 4'!O236</f>
        <v>0</v>
      </c>
      <c r="AB231" s="174">
        <f>'Раздел 4'!P236</f>
        <v>0</v>
      </c>
      <c r="AC231" s="174">
        <f>'Раздел 4'!Q236</f>
        <v>0</v>
      </c>
      <c r="AD231" s="174">
        <f>'Раздел 4'!R236</f>
        <v>0</v>
      </c>
      <c r="AE231" s="174">
        <f>'Раздел 4'!V236</f>
        <v>0</v>
      </c>
      <c r="AF231" s="174">
        <f>'Раздел 4'!Z236</f>
        <v>0</v>
      </c>
      <c r="AG231" s="174">
        <f>'Раздел 2'!K236</f>
        <v>0</v>
      </c>
      <c r="AH231" s="174">
        <f>'Раздел 3'!H236</f>
        <v>0</v>
      </c>
      <c r="AI231" s="174">
        <f>'Раздел 3'!AB236</f>
        <v>0</v>
      </c>
      <c r="AJ231" s="174">
        <f>'Раздел 3'!AG236</f>
        <v>0</v>
      </c>
      <c r="AK231" s="174">
        <f>'Раздел 2'!J236</f>
        <v>0</v>
      </c>
      <c r="AL231" s="210"/>
      <c r="AM231" s="174">
        <f>'Раздел 2'!Z236</f>
        <v>0</v>
      </c>
      <c r="AN231" s="174">
        <f>'Раздел 2'!AA236</f>
        <v>0</v>
      </c>
      <c r="AO231" s="174">
        <f>'Раздел 4'!H236</f>
        <v>0</v>
      </c>
      <c r="AP231" s="174">
        <f>'Раздел 4'!AE236</f>
        <v>0</v>
      </c>
      <c r="AQ231" s="174">
        <f>'Раздел 5'!H239</f>
        <v>0</v>
      </c>
      <c r="AR231" s="174">
        <f>'Раздел 2'!J236</f>
        <v>0</v>
      </c>
      <c r="AS231" s="210">
        <f t="shared" si="16"/>
        <v>0</v>
      </c>
      <c r="AT231" s="174">
        <f>'Раздел 5'!O239</f>
        <v>0</v>
      </c>
      <c r="AU231" s="174">
        <f>'Раздел 5'!P239</f>
        <v>0</v>
      </c>
      <c r="AV231" s="174">
        <f>'Раздел 5'!Q239</f>
        <v>0</v>
      </c>
      <c r="AW231" s="174">
        <f>'Раздел 5'!R239</f>
        <v>0</v>
      </c>
      <c r="AX231" s="174">
        <f>'Раздел 5'!S239</f>
        <v>0</v>
      </c>
      <c r="AY231" s="174">
        <f>'Раздел 5'!T239</f>
        <v>0</v>
      </c>
      <c r="AZ231" s="174">
        <f>'Раздел 5'!H239</f>
        <v>0</v>
      </c>
      <c r="BA231" s="174">
        <f>'Раздел 2'!J236</f>
        <v>0</v>
      </c>
      <c r="BB231" s="211">
        <f t="shared" si="17"/>
        <v>0</v>
      </c>
      <c r="BC231" s="211">
        <f t="shared" si="18"/>
        <v>0</v>
      </c>
      <c r="BD231" s="174">
        <f>'Раздел 6'!H236</f>
        <v>0</v>
      </c>
      <c r="BE231" s="174">
        <f>'Раздел 6'!L236</f>
        <v>0</v>
      </c>
      <c r="BF231" s="174">
        <f>'Раздел 6'!M236</f>
        <v>0</v>
      </c>
      <c r="BG231" s="174">
        <f>'Раздел 2'!J236</f>
        <v>0</v>
      </c>
      <c r="BH231" s="211">
        <f t="shared" si="19"/>
        <v>0</v>
      </c>
      <c r="BI231" s="174">
        <f>'Раздел 7'!H236</f>
        <v>0</v>
      </c>
      <c r="BJ231" s="174">
        <f>'Раздел 7'!L236</f>
        <v>0</v>
      </c>
      <c r="BK231" s="174">
        <f>'Раздел 7'!M236</f>
        <v>0</v>
      </c>
      <c r="BL231" s="174">
        <f>'Раздел 8'!H238</f>
        <v>0</v>
      </c>
      <c r="BM231" s="174">
        <f>'Раздел 8'!J238</f>
        <v>0</v>
      </c>
      <c r="BN231" s="174">
        <f>'Раздел 2'!J236</f>
        <v>0</v>
      </c>
      <c r="BO231" s="174">
        <f>'Раздел 8'!I238</f>
        <v>0</v>
      </c>
      <c r="BP231" s="174">
        <f>'Раздел 8'!T238</f>
        <v>0</v>
      </c>
      <c r="BQ231" s="174">
        <f>'Раздел 8'!AH238</f>
        <v>0</v>
      </c>
      <c r="BR231" s="174">
        <f>'Раздел 8'!AJ238</f>
        <v>0</v>
      </c>
    </row>
    <row r="232" spans="1:70">
      <c r="A232" s="206">
        <f>'Раздел 2'!$A$6</f>
        <v>2</v>
      </c>
      <c r="B232" s="206">
        <f>'Раздел 2'!$B$6</f>
        <v>1200200023561</v>
      </c>
      <c r="C232" s="206" t="str">
        <f>'Раздел 2'!$C$6</f>
        <v>ФКИС</v>
      </c>
      <c r="D232" s="206" t="str">
        <f>'Раздел 2'!$D$6</f>
        <v>СШ</v>
      </c>
      <c r="E232" s="206" t="str">
        <f>'Раздел 2'!$E$6</f>
        <v>МО</v>
      </c>
      <c r="F232" s="206" t="str">
        <f>'Раздел 1'!$A$15</f>
        <v>ОСН</v>
      </c>
      <c r="G232" s="207">
        <f t="shared" si="15"/>
        <v>0</v>
      </c>
      <c r="H232" s="208" t="s">
        <v>374</v>
      </c>
      <c r="I232" s="209">
        <v>231</v>
      </c>
      <c r="J232" s="174">
        <f>'Раздел 2'!H237</f>
        <v>0</v>
      </c>
      <c r="K232" s="174">
        <f>'Раздел 2'!J237</f>
        <v>0</v>
      </c>
      <c r="L232" s="174">
        <f>'Раздел 2'!K237</f>
        <v>0</v>
      </c>
      <c r="M232" s="174">
        <f>'Раздел 2'!W237</f>
        <v>0</v>
      </c>
      <c r="N232" s="174">
        <f>'Раздел 2'!Y237</f>
        <v>0</v>
      </c>
      <c r="O232" s="174">
        <f>'Раздел 2'!L237</f>
        <v>0</v>
      </c>
      <c r="P232" s="174">
        <f>'Раздел 2'!M237</f>
        <v>0</v>
      </c>
      <c r="Q232" s="174">
        <f>'Раздел 2'!N237</f>
        <v>0</v>
      </c>
      <c r="R232" s="174">
        <f>'Раздел 2'!O237</f>
        <v>0</v>
      </c>
      <c r="S232" s="174">
        <f>'Раздел 5'!H240</f>
        <v>0</v>
      </c>
      <c r="T232" s="174">
        <f>'Раздел 4'!H237</f>
        <v>0</v>
      </c>
      <c r="U232" s="174">
        <f>'Раздел 4'!I237</f>
        <v>0</v>
      </c>
      <c r="V232" s="174">
        <f>'Раздел 4'!J237</f>
        <v>0</v>
      </c>
      <c r="W232" s="174">
        <f>'Раздел 4'!K237</f>
        <v>0</v>
      </c>
      <c r="X232" s="174">
        <f>'Раздел 4'!L237</f>
        <v>0</v>
      </c>
      <c r="Y232" s="174">
        <f>'Раздел 4'!M237</f>
        <v>0</v>
      </c>
      <c r="Z232" s="174">
        <f>'Раздел 4'!N237</f>
        <v>0</v>
      </c>
      <c r="AA232" s="174">
        <f>'Раздел 4'!O237</f>
        <v>0</v>
      </c>
      <c r="AB232" s="174">
        <f>'Раздел 4'!P237</f>
        <v>0</v>
      </c>
      <c r="AC232" s="174">
        <f>'Раздел 4'!Q237</f>
        <v>0</v>
      </c>
      <c r="AD232" s="174">
        <f>'Раздел 4'!R237</f>
        <v>0</v>
      </c>
      <c r="AE232" s="174">
        <f>'Раздел 4'!V237</f>
        <v>0</v>
      </c>
      <c r="AF232" s="174">
        <f>'Раздел 4'!Z237</f>
        <v>0</v>
      </c>
      <c r="AG232" s="174">
        <f>'Раздел 2'!K237</f>
        <v>0</v>
      </c>
      <c r="AH232" s="174">
        <f>'Раздел 3'!H237</f>
        <v>0</v>
      </c>
      <c r="AI232" s="174">
        <f>'Раздел 3'!AB237</f>
        <v>0</v>
      </c>
      <c r="AJ232" s="174">
        <f>'Раздел 3'!AG237</f>
        <v>0</v>
      </c>
      <c r="AK232" s="174">
        <f>'Раздел 2'!J237</f>
        <v>0</v>
      </c>
      <c r="AL232" s="210"/>
      <c r="AM232" s="174">
        <f>'Раздел 2'!Z237</f>
        <v>0</v>
      </c>
      <c r="AN232" s="174">
        <f>'Раздел 2'!AA237</f>
        <v>0</v>
      </c>
      <c r="AO232" s="174">
        <f>'Раздел 4'!H237</f>
        <v>0</v>
      </c>
      <c r="AP232" s="174">
        <f>'Раздел 4'!AE237</f>
        <v>0</v>
      </c>
      <c r="AQ232" s="174">
        <f>'Раздел 5'!H240</f>
        <v>0</v>
      </c>
      <c r="AR232" s="174">
        <f>'Раздел 2'!J237</f>
        <v>0</v>
      </c>
      <c r="AS232" s="210">
        <f t="shared" si="16"/>
        <v>0</v>
      </c>
      <c r="AT232" s="174">
        <f>'Раздел 5'!O240</f>
        <v>0</v>
      </c>
      <c r="AU232" s="174">
        <f>'Раздел 5'!P240</f>
        <v>0</v>
      </c>
      <c r="AV232" s="174">
        <f>'Раздел 5'!Q240</f>
        <v>0</v>
      </c>
      <c r="AW232" s="174">
        <f>'Раздел 5'!R240</f>
        <v>0</v>
      </c>
      <c r="AX232" s="174">
        <f>'Раздел 5'!S240</f>
        <v>0</v>
      </c>
      <c r="AY232" s="174">
        <f>'Раздел 5'!T240</f>
        <v>0</v>
      </c>
      <c r="AZ232" s="174">
        <f>'Раздел 5'!H240</f>
        <v>0</v>
      </c>
      <c r="BA232" s="174">
        <f>'Раздел 2'!J237</f>
        <v>0</v>
      </c>
      <c r="BB232" s="211">
        <f t="shared" si="17"/>
        <v>0</v>
      </c>
      <c r="BC232" s="211">
        <f t="shared" si="18"/>
        <v>0</v>
      </c>
      <c r="BD232" s="174">
        <f>'Раздел 6'!H237</f>
        <v>0</v>
      </c>
      <c r="BE232" s="174">
        <f>'Раздел 6'!L237</f>
        <v>0</v>
      </c>
      <c r="BF232" s="174">
        <f>'Раздел 6'!M237</f>
        <v>0</v>
      </c>
      <c r="BG232" s="174">
        <f>'Раздел 2'!J237</f>
        <v>0</v>
      </c>
      <c r="BH232" s="211">
        <f t="shared" si="19"/>
        <v>0</v>
      </c>
      <c r="BI232" s="174">
        <f>'Раздел 7'!H237</f>
        <v>0</v>
      </c>
      <c r="BJ232" s="174">
        <f>'Раздел 7'!L237</f>
        <v>0</v>
      </c>
      <c r="BK232" s="174">
        <f>'Раздел 7'!M237</f>
        <v>0</v>
      </c>
      <c r="BL232" s="174">
        <f>'Раздел 8'!H239</f>
        <v>0</v>
      </c>
      <c r="BM232" s="174">
        <f>'Раздел 8'!J239</f>
        <v>0</v>
      </c>
      <c r="BN232" s="174">
        <f>'Раздел 2'!J237</f>
        <v>0</v>
      </c>
      <c r="BO232" s="174">
        <f>'Раздел 8'!I239</f>
        <v>0</v>
      </c>
      <c r="BP232" s="174">
        <f>'Раздел 8'!T239</f>
        <v>0</v>
      </c>
      <c r="BQ232" s="174">
        <f>'Раздел 8'!AH239</f>
        <v>0</v>
      </c>
      <c r="BR232" s="174">
        <f>'Раздел 8'!AJ239</f>
        <v>0</v>
      </c>
    </row>
    <row r="233" spans="1:70">
      <c r="A233" s="206">
        <f>'Раздел 2'!$A$6</f>
        <v>2</v>
      </c>
      <c r="B233" s="206">
        <f>'Раздел 2'!$B$6</f>
        <v>1200200023561</v>
      </c>
      <c r="C233" s="206" t="str">
        <f>'Раздел 2'!$C$6</f>
        <v>ФКИС</v>
      </c>
      <c r="D233" s="206" t="str">
        <f>'Раздел 2'!$D$6</f>
        <v>СШ</v>
      </c>
      <c r="E233" s="206" t="str">
        <f>'Раздел 2'!$E$6</f>
        <v>МО</v>
      </c>
      <c r="F233" s="206" t="str">
        <f>'Раздел 1'!$A$15</f>
        <v>ОСН</v>
      </c>
      <c r="G233" s="207">
        <f t="shared" si="15"/>
        <v>0</v>
      </c>
      <c r="H233" s="208" t="s">
        <v>380</v>
      </c>
      <c r="I233" s="209">
        <v>232</v>
      </c>
      <c r="J233" s="174">
        <f>'Раздел 2'!H238</f>
        <v>0</v>
      </c>
      <c r="K233" s="174">
        <f>'Раздел 2'!J238</f>
        <v>0</v>
      </c>
      <c r="L233" s="174">
        <f>'Раздел 2'!K238</f>
        <v>0</v>
      </c>
      <c r="M233" s="174">
        <f>'Раздел 2'!W238</f>
        <v>0</v>
      </c>
      <c r="N233" s="174">
        <f>'Раздел 2'!Y238</f>
        <v>0</v>
      </c>
      <c r="O233" s="174">
        <f>'Раздел 2'!L238</f>
        <v>0</v>
      </c>
      <c r="P233" s="174">
        <f>'Раздел 2'!M238</f>
        <v>0</v>
      </c>
      <c r="Q233" s="174">
        <f>'Раздел 2'!N238</f>
        <v>0</v>
      </c>
      <c r="R233" s="174">
        <f>'Раздел 2'!O238</f>
        <v>0</v>
      </c>
      <c r="S233" s="174">
        <f>'Раздел 5'!H241</f>
        <v>0</v>
      </c>
      <c r="T233" s="174">
        <f>'Раздел 4'!H238</f>
        <v>0</v>
      </c>
      <c r="U233" s="174">
        <f>'Раздел 4'!I238</f>
        <v>0</v>
      </c>
      <c r="V233" s="174">
        <f>'Раздел 4'!J238</f>
        <v>0</v>
      </c>
      <c r="W233" s="174">
        <f>'Раздел 4'!K238</f>
        <v>0</v>
      </c>
      <c r="X233" s="174">
        <f>'Раздел 4'!L238</f>
        <v>0</v>
      </c>
      <c r="Y233" s="174">
        <f>'Раздел 4'!M238</f>
        <v>0</v>
      </c>
      <c r="Z233" s="174">
        <f>'Раздел 4'!N238</f>
        <v>0</v>
      </c>
      <c r="AA233" s="174">
        <f>'Раздел 4'!O238</f>
        <v>0</v>
      </c>
      <c r="AB233" s="174">
        <f>'Раздел 4'!P238</f>
        <v>0</v>
      </c>
      <c r="AC233" s="174">
        <f>'Раздел 4'!Q238</f>
        <v>0</v>
      </c>
      <c r="AD233" s="174">
        <f>'Раздел 4'!R238</f>
        <v>0</v>
      </c>
      <c r="AE233" s="174">
        <f>'Раздел 4'!V238</f>
        <v>0</v>
      </c>
      <c r="AF233" s="174">
        <f>'Раздел 4'!Z238</f>
        <v>0</v>
      </c>
      <c r="AG233" s="174">
        <f>'Раздел 2'!K238</f>
        <v>0</v>
      </c>
      <c r="AH233" s="174">
        <f>'Раздел 3'!H238</f>
        <v>0</v>
      </c>
      <c r="AI233" s="174">
        <f>'Раздел 3'!AB238</f>
        <v>0</v>
      </c>
      <c r="AJ233" s="174">
        <f>'Раздел 3'!AG238</f>
        <v>0</v>
      </c>
      <c r="AK233" s="174">
        <f>'Раздел 2'!J238</f>
        <v>0</v>
      </c>
      <c r="AL233" s="210"/>
      <c r="AM233" s="174">
        <f>'Раздел 2'!Z238</f>
        <v>0</v>
      </c>
      <c r="AN233" s="174">
        <f>'Раздел 2'!AA238</f>
        <v>0</v>
      </c>
      <c r="AO233" s="174">
        <f>'Раздел 4'!H238</f>
        <v>0</v>
      </c>
      <c r="AP233" s="174">
        <f>'Раздел 4'!AE238</f>
        <v>0</v>
      </c>
      <c r="AQ233" s="174">
        <f>'Раздел 5'!H241</f>
        <v>0</v>
      </c>
      <c r="AR233" s="174">
        <f>'Раздел 2'!J238</f>
        <v>0</v>
      </c>
      <c r="AS233" s="210">
        <f t="shared" si="16"/>
        <v>0</v>
      </c>
      <c r="AT233" s="174">
        <f>'Раздел 5'!O241</f>
        <v>0</v>
      </c>
      <c r="AU233" s="174">
        <f>'Раздел 5'!P241</f>
        <v>0</v>
      </c>
      <c r="AV233" s="174">
        <f>'Раздел 5'!Q241</f>
        <v>0</v>
      </c>
      <c r="AW233" s="174">
        <f>'Раздел 5'!R241</f>
        <v>0</v>
      </c>
      <c r="AX233" s="174">
        <f>'Раздел 5'!S241</f>
        <v>0</v>
      </c>
      <c r="AY233" s="174">
        <f>'Раздел 5'!T241</f>
        <v>0</v>
      </c>
      <c r="AZ233" s="174">
        <f>'Раздел 5'!H241</f>
        <v>0</v>
      </c>
      <c r="BA233" s="174">
        <f>'Раздел 2'!J238</f>
        <v>0</v>
      </c>
      <c r="BB233" s="211">
        <f t="shared" si="17"/>
        <v>0</v>
      </c>
      <c r="BC233" s="211">
        <f t="shared" si="18"/>
        <v>0</v>
      </c>
      <c r="BD233" s="174">
        <f>'Раздел 6'!H238</f>
        <v>0</v>
      </c>
      <c r="BE233" s="174">
        <f>'Раздел 6'!L238</f>
        <v>0</v>
      </c>
      <c r="BF233" s="174">
        <f>'Раздел 6'!M238</f>
        <v>0</v>
      </c>
      <c r="BG233" s="174">
        <f>'Раздел 2'!J238</f>
        <v>0</v>
      </c>
      <c r="BH233" s="211">
        <f t="shared" si="19"/>
        <v>0</v>
      </c>
      <c r="BI233" s="174">
        <f>'Раздел 7'!H238</f>
        <v>0</v>
      </c>
      <c r="BJ233" s="174">
        <f>'Раздел 7'!L238</f>
        <v>0</v>
      </c>
      <c r="BK233" s="174">
        <f>'Раздел 7'!M238</f>
        <v>0</v>
      </c>
      <c r="BL233" s="174">
        <f>'Раздел 8'!H240</f>
        <v>0</v>
      </c>
      <c r="BM233" s="174">
        <f>'Раздел 8'!J240</f>
        <v>0</v>
      </c>
      <c r="BN233" s="174">
        <f>'Раздел 2'!J238</f>
        <v>0</v>
      </c>
      <c r="BO233" s="174">
        <f>'Раздел 8'!I240</f>
        <v>0</v>
      </c>
      <c r="BP233" s="174">
        <f>'Раздел 8'!T240</f>
        <v>0</v>
      </c>
      <c r="BQ233" s="174">
        <f>'Раздел 8'!AH240</f>
        <v>0</v>
      </c>
      <c r="BR233" s="174">
        <f>'Раздел 8'!AJ240</f>
        <v>0</v>
      </c>
    </row>
    <row r="234" spans="1:70">
      <c r="A234" s="206">
        <f>'Раздел 2'!$A$6</f>
        <v>2</v>
      </c>
      <c r="B234" s="206">
        <f>'Раздел 2'!$B$6</f>
        <v>1200200023561</v>
      </c>
      <c r="C234" s="206" t="str">
        <f>'Раздел 2'!$C$6</f>
        <v>ФКИС</v>
      </c>
      <c r="D234" s="206" t="str">
        <f>'Раздел 2'!$D$6</f>
        <v>СШ</v>
      </c>
      <c r="E234" s="206" t="str">
        <f>'Раздел 2'!$E$6</f>
        <v>МО</v>
      </c>
      <c r="F234" s="206" t="str">
        <f>'Раздел 1'!$A$15</f>
        <v>ОСН</v>
      </c>
      <c r="G234" s="207">
        <f t="shared" si="15"/>
        <v>0</v>
      </c>
      <c r="H234" s="208" t="s">
        <v>382</v>
      </c>
      <c r="I234" s="209">
        <v>233</v>
      </c>
      <c r="J234" s="174">
        <f>'Раздел 2'!H239</f>
        <v>0</v>
      </c>
      <c r="K234" s="174">
        <f>'Раздел 2'!J239</f>
        <v>0</v>
      </c>
      <c r="L234" s="174">
        <f>'Раздел 2'!K239</f>
        <v>0</v>
      </c>
      <c r="M234" s="174">
        <f>'Раздел 2'!W239</f>
        <v>0</v>
      </c>
      <c r="N234" s="174">
        <f>'Раздел 2'!Y239</f>
        <v>0</v>
      </c>
      <c r="O234" s="174">
        <f>'Раздел 2'!L239</f>
        <v>0</v>
      </c>
      <c r="P234" s="174">
        <f>'Раздел 2'!M239</f>
        <v>0</v>
      </c>
      <c r="Q234" s="174">
        <f>'Раздел 2'!N239</f>
        <v>0</v>
      </c>
      <c r="R234" s="174">
        <f>'Раздел 2'!O239</f>
        <v>0</v>
      </c>
      <c r="S234" s="174">
        <f>'Раздел 5'!H242</f>
        <v>0</v>
      </c>
      <c r="T234" s="174">
        <f>'Раздел 4'!H239</f>
        <v>0</v>
      </c>
      <c r="U234" s="174">
        <f>'Раздел 4'!I239</f>
        <v>0</v>
      </c>
      <c r="V234" s="174">
        <f>'Раздел 4'!J239</f>
        <v>0</v>
      </c>
      <c r="W234" s="174">
        <f>'Раздел 4'!K239</f>
        <v>0</v>
      </c>
      <c r="X234" s="174">
        <f>'Раздел 4'!L239</f>
        <v>0</v>
      </c>
      <c r="Y234" s="174">
        <f>'Раздел 4'!M239</f>
        <v>0</v>
      </c>
      <c r="Z234" s="174">
        <f>'Раздел 4'!N239</f>
        <v>0</v>
      </c>
      <c r="AA234" s="174">
        <f>'Раздел 4'!O239</f>
        <v>0</v>
      </c>
      <c r="AB234" s="174">
        <f>'Раздел 4'!P239</f>
        <v>0</v>
      </c>
      <c r="AC234" s="174">
        <f>'Раздел 4'!Q239</f>
        <v>0</v>
      </c>
      <c r="AD234" s="174">
        <f>'Раздел 4'!R239</f>
        <v>0</v>
      </c>
      <c r="AE234" s="174">
        <f>'Раздел 4'!V239</f>
        <v>0</v>
      </c>
      <c r="AF234" s="174">
        <f>'Раздел 4'!Z239</f>
        <v>0</v>
      </c>
      <c r="AG234" s="174">
        <f>'Раздел 2'!K239</f>
        <v>0</v>
      </c>
      <c r="AH234" s="174">
        <f>'Раздел 3'!H239</f>
        <v>0</v>
      </c>
      <c r="AI234" s="174">
        <f>'Раздел 3'!AB239</f>
        <v>0</v>
      </c>
      <c r="AJ234" s="174">
        <f>'Раздел 3'!AG239</f>
        <v>0</v>
      </c>
      <c r="AK234" s="174">
        <f>'Раздел 2'!J239</f>
        <v>0</v>
      </c>
      <c r="AL234" s="210"/>
      <c r="AM234" s="174">
        <f>'Раздел 2'!Z239</f>
        <v>0</v>
      </c>
      <c r="AN234" s="174">
        <f>'Раздел 2'!AA239</f>
        <v>0</v>
      </c>
      <c r="AO234" s="174">
        <f>'Раздел 4'!H239</f>
        <v>0</v>
      </c>
      <c r="AP234" s="174">
        <f>'Раздел 4'!AE239</f>
        <v>0</v>
      </c>
      <c r="AQ234" s="174">
        <f>'Раздел 5'!H242</f>
        <v>0</v>
      </c>
      <c r="AR234" s="174">
        <f>'Раздел 2'!J239</f>
        <v>0</v>
      </c>
      <c r="AS234" s="210">
        <f t="shared" si="16"/>
        <v>0</v>
      </c>
      <c r="AT234" s="174">
        <f>'Раздел 5'!O242</f>
        <v>0</v>
      </c>
      <c r="AU234" s="174">
        <f>'Раздел 5'!P242</f>
        <v>0</v>
      </c>
      <c r="AV234" s="174">
        <f>'Раздел 5'!Q242</f>
        <v>0</v>
      </c>
      <c r="AW234" s="174">
        <f>'Раздел 5'!R242</f>
        <v>0</v>
      </c>
      <c r="AX234" s="174">
        <f>'Раздел 5'!S242</f>
        <v>0</v>
      </c>
      <c r="AY234" s="174">
        <f>'Раздел 5'!T242</f>
        <v>0</v>
      </c>
      <c r="AZ234" s="174">
        <f>'Раздел 5'!H242</f>
        <v>0</v>
      </c>
      <c r="BA234" s="174">
        <f>'Раздел 2'!J239</f>
        <v>0</v>
      </c>
      <c r="BB234" s="211">
        <f t="shared" si="17"/>
        <v>0</v>
      </c>
      <c r="BC234" s="211">
        <f t="shared" si="18"/>
        <v>0</v>
      </c>
      <c r="BD234" s="174">
        <f>'Раздел 6'!H239</f>
        <v>0</v>
      </c>
      <c r="BE234" s="174">
        <f>'Раздел 6'!L239</f>
        <v>0</v>
      </c>
      <c r="BF234" s="174">
        <f>'Раздел 6'!M239</f>
        <v>0</v>
      </c>
      <c r="BG234" s="174">
        <f>'Раздел 2'!J239</f>
        <v>0</v>
      </c>
      <c r="BH234" s="211">
        <f t="shared" si="19"/>
        <v>0</v>
      </c>
      <c r="BI234" s="174">
        <f>'Раздел 7'!H239</f>
        <v>0</v>
      </c>
      <c r="BJ234" s="174">
        <f>'Раздел 7'!L239</f>
        <v>0</v>
      </c>
      <c r="BK234" s="174">
        <f>'Раздел 7'!M239</f>
        <v>0</v>
      </c>
      <c r="BL234" s="174">
        <f>'Раздел 8'!H241</f>
        <v>0</v>
      </c>
      <c r="BM234" s="174">
        <f>'Раздел 8'!J241</f>
        <v>0</v>
      </c>
      <c r="BN234" s="174">
        <f>'Раздел 2'!J239</f>
        <v>0</v>
      </c>
      <c r="BO234" s="174">
        <f>'Раздел 8'!I241</f>
        <v>0</v>
      </c>
      <c r="BP234" s="174">
        <f>'Раздел 8'!T241</f>
        <v>0</v>
      </c>
      <c r="BQ234" s="174">
        <f>'Раздел 8'!AH241</f>
        <v>0</v>
      </c>
      <c r="BR234" s="174">
        <f>'Раздел 8'!AJ241</f>
        <v>0</v>
      </c>
    </row>
    <row r="235" spans="1:70">
      <c r="A235" s="206">
        <f>'Раздел 2'!$A$6</f>
        <v>2</v>
      </c>
      <c r="B235" s="206">
        <f>'Раздел 2'!$B$6</f>
        <v>1200200023561</v>
      </c>
      <c r="C235" s="206" t="str">
        <f>'Раздел 2'!$C$6</f>
        <v>ФКИС</v>
      </c>
      <c r="D235" s="206" t="str">
        <f>'Раздел 2'!$D$6</f>
        <v>СШ</v>
      </c>
      <c r="E235" s="206" t="str">
        <f>'Раздел 2'!$E$6</f>
        <v>МО</v>
      </c>
      <c r="F235" s="206" t="str">
        <f>'Раздел 1'!$A$15</f>
        <v>ОСН</v>
      </c>
      <c r="G235" s="207">
        <f t="shared" si="15"/>
        <v>0</v>
      </c>
      <c r="H235" s="208" t="s">
        <v>384</v>
      </c>
      <c r="I235" s="209">
        <v>234</v>
      </c>
      <c r="J235" s="174">
        <f>'Раздел 2'!H240</f>
        <v>0</v>
      </c>
      <c r="K235" s="174">
        <f>'Раздел 2'!J240</f>
        <v>0</v>
      </c>
      <c r="L235" s="174">
        <f>'Раздел 2'!K240</f>
        <v>0</v>
      </c>
      <c r="M235" s="174">
        <f>'Раздел 2'!W240</f>
        <v>0</v>
      </c>
      <c r="N235" s="174">
        <f>'Раздел 2'!Y240</f>
        <v>0</v>
      </c>
      <c r="O235" s="174">
        <f>'Раздел 2'!L240</f>
        <v>0</v>
      </c>
      <c r="P235" s="174">
        <f>'Раздел 2'!M240</f>
        <v>0</v>
      </c>
      <c r="Q235" s="174">
        <f>'Раздел 2'!N240</f>
        <v>0</v>
      </c>
      <c r="R235" s="174">
        <f>'Раздел 2'!O240</f>
        <v>0</v>
      </c>
      <c r="S235" s="174">
        <f>'Раздел 5'!H243</f>
        <v>0</v>
      </c>
      <c r="T235" s="174">
        <f>'Раздел 4'!H240</f>
        <v>0</v>
      </c>
      <c r="U235" s="174">
        <f>'Раздел 4'!I240</f>
        <v>0</v>
      </c>
      <c r="V235" s="174">
        <f>'Раздел 4'!J240</f>
        <v>0</v>
      </c>
      <c r="W235" s="174">
        <f>'Раздел 4'!K240</f>
        <v>0</v>
      </c>
      <c r="X235" s="174">
        <f>'Раздел 4'!L240</f>
        <v>0</v>
      </c>
      <c r="Y235" s="174">
        <f>'Раздел 4'!M240</f>
        <v>0</v>
      </c>
      <c r="Z235" s="174">
        <f>'Раздел 4'!N240</f>
        <v>0</v>
      </c>
      <c r="AA235" s="174">
        <f>'Раздел 4'!O240</f>
        <v>0</v>
      </c>
      <c r="AB235" s="174">
        <f>'Раздел 4'!P240</f>
        <v>0</v>
      </c>
      <c r="AC235" s="174">
        <f>'Раздел 4'!Q240</f>
        <v>0</v>
      </c>
      <c r="AD235" s="174">
        <f>'Раздел 4'!R240</f>
        <v>0</v>
      </c>
      <c r="AE235" s="174">
        <f>'Раздел 4'!V240</f>
        <v>0</v>
      </c>
      <c r="AF235" s="174">
        <f>'Раздел 4'!Z240</f>
        <v>0</v>
      </c>
      <c r="AG235" s="174">
        <f>'Раздел 2'!K240</f>
        <v>0</v>
      </c>
      <c r="AH235" s="174">
        <f>'Раздел 3'!H240</f>
        <v>0</v>
      </c>
      <c r="AI235" s="174">
        <f>'Раздел 3'!AB240</f>
        <v>0</v>
      </c>
      <c r="AJ235" s="174">
        <f>'Раздел 3'!AG240</f>
        <v>0</v>
      </c>
      <c r="AK235" s="174">
        <f>'Раздел 2'!J240</f>
        <v>0</v>
      </c>
      <c r="AL235" s="210"/>
      <c r="AM235" s="174">
        <f>'Раздел 2'!Z240</f>
        <v>0</v>
      </c>
      <c r="AN235" s="174">
        <f>'Раздел 2'!AA240</f>
        <v>0</v>
      </c>
      <c r="AO235" s="174">
        <f>'Раздел 4'!H240</f>
        <v>0</v>
      </c>
      <c r="AP235" s="174">
        <f>'Раздел 4'!AE240</f>
        <v>0</v>
      </c>
      <c r="AQ235" s="174">
        <f>'Раздел 5'!H243</f>
        <v>0</v>
      </c>
      <c r="AR235" s="174">
        <f>'Раздел 2'!J240</f>
        <v>0</v>
      </c>
      <c r="AS235" s="211">
        <f t="shared" si="16"/>
        <v>0</v>
      </c>
      <c r="AT235" s="174">
        <f>'Раздел 5'!O243</f>
        <v>0</v>
      </c>
      <c r="AU235" s="174">
        <f>'Раздел 5'!P243</f>
        <v>0</v>
      </c>
      <c r="AV235" s="174">
        <f>'Раздел 5'!Q243</f>
        <v>0</v>
      </c>
      <c r="AW235" s="174">
        <f>'Раздел 5'!R243</f>
        <v>0</v>
      </c>
      <c r="AX235" s="174">
        <f>'Раздел 5'!S243</f>
        <v>0</v>
      </c>
      <c r="AY235" s="174">
        <f>'Раздел 5'!T243</f>
        <v>0</v>
      </c>
      <c r="AZ235" s="174">
        <f>'Раздел 5'!H243</f>
        <v>0</v>
      </c>
      <c r="BA235" s="174">
        <f>'Раздел 2'!J240</f>
        <v>0</v>
      </c>
      <c r="BB235" s="211">
        <f t="shared" si="17"/>
        <v>0</v>
      </c>
      <c r="BC235" s="211">
        <f t="shared" si="18"/>
        <v>0</v>
      </c>
      <c r="BD235" s="174">
        <f>'Раздел 6'!H240</f>
        <v>0</v>
      </c>
      <c r="BE235" s="174">
        <f>'Раздел 6'!L240</f>
        <v>0</v>
      </c>
      <c r="BF235" s="174">
        <f>'Раздел 6'!M240</f>
        <v>0</v>
      </c>
      <c r="BG235" s="174">
        <f>'Раздел 2'!J240</f>
        <v>0</v>
      </c>
      <c r="BH235" s="211">
        <f t="shared" si="19"/>
        <v>0</v>
      </c>
      <c r="BI235" s="174">
        <f>'Раздел 7'!H240</f>
        <v>0</v>
      </c>
      <c r="BJ235" s="174">
        <f>'Раздел 7'!L240</f>
        <v>0</v>
      </c>
      <c r="BK235" s="174">
        <f>'Раздел 7'!M240</f>
        <v>0</v>
      </c>
      <c r="BL235" s="174">
        <f>'Раздел 8'!H242</f>
        <v>0</v>
      </c>
      <c r="BM235" s="174">
        <f>'Раздел 8'!J242</f>
        <v>0</v>
      </c>
      <c r="BN235" s="174">
        <f>'Раздел 2'!J240</f>
        <v>0</v>
      </c>
      <c r="BO235" s="174">
        <f>'Раздел 8'!I242</f>
        <v>0</v>
      </c>
      <c r="BP235" s="174">
        <f>'Раздел 8'!T242</f>
        <v>0</v>
      </c>
      <c r="BQ235" s="174">
        <f>'Раздел 8'!AH242</f>
        <v>0</v>
      </c>
      <c r="BR235" s="174">
        <f>'Раздел 8'!AJ242</f>
        <v>0</v>
      </c>
    </row>
    <row r="236" spans="1:70">
      <c r="A236" s="206">
        <f>'Раздел 2'!$A$6</f>
        <v>2</v>
      </c>
      <c r="B236" s="206">
        <f>'Раздел 2'!$B$6</f>
        <v>1200200023561</v>
      </c>
      <c r="C236" s="206" t="str">
        <f>'Раздел 2'!$C$6</f>
        <v>ФКИС</v>
      </c>
      <c r="D236" s="206" t="str">
        <f>'Раздел 2'!$D$6</f>
        <v>СШ</v>
      </c>
      <c r="E236" s="206" t="str">
        <f>'Раздел 2'!$E$6</f>
        <v>МО</v>
      </c>
      <c r="F236" s="206" t="str">
        <f>'Раздел 1'!$A$15</f>
        <v>ОСН</v>
      </c>
      <c r="G236" s="207">
        <f t="shared" si="15"/>
        <v>0</v>
      </c>
      <c r="H236" s="208" t="s">
        <v>386</v>
      </c>
      <c r="I236" s="209">
        <v>235</v>
      </c>
      <c r="J236" s="174">
        <f>'Раздел 2'!H241</f>
        <v>0</v>
      </c>
      <c r="K236" s="174">
        <f>'Раздел 2'!J241</f>
        <v>0</v>
      </c>
      <c r="L236" s="174">
        <f>'Раздел 2'!K241</f>
        <v>0</v>
      </c>
      <c r="M236" s="174">
        <f>'Раздел 2'!W241</f>
        <v>0</v>
      </c>
      <c r="N236" s="174">
        <f>'Раздел 2'!Y241</f>
        <v>0</v>
      </c>
      <c r="O236" s="174">
        <f>'Раздел 2'!L241</f>
        <v>0</v>
      </c>
      <c r="P236" s="174">
        <f>'Раздел 2'!M241</f>
        <v>0</v>
      </c>
      <c r="Q236" s="174">
        <f>'Раздел 2'!N241</f>
        <v>0</v>
      </c>
      <c r="R236" s="174">
        <f>'Раздел 2'!O241</f>
        <v>0</v>
      </c>
      <c r="S236" s="174">
        <f>'Раздел 5'!H244</f>
        <v>0</v>
      </c>
      <c r="T236" s="174">
        <f>'Раздел 4'!H241</f>
        <v>0</v>
      </c>
      <c r="U236" s="174">
        <f>'Раздел 4'!I241</f>
        <v>0</v>
      </c>
      <c r="V236" s="174">
        <f>'Раздел 4'!J241</f>
        <v>0</v>
      </c>
      <c r="W236" s="174">
        <f>'Раздел 4'!K241</f>
        <v>0</v>
      </c>
      <c r="X236" s="174">
        <f>'Раздел 4'!L241</f>
        <v>0</v>
      </c>
      <c r="Y236" s="174">
        <f>'Раздел 4'!M241</f>
        <v>0</v>
      </c>
      <c r="Z236" s="174">
        <f>'Раздел 4'!N241</f>
        <v>0</v>
      </c>
      <c r="AA236" s="174">
        <f>'Раздел 4'!O241</f>
        <v>0</v>
      </c>
      <c r="AB236" s="174">
        <f>'Раздел 4'!P241</f>
        <v>0</v>
      </c>
      <c r="AC236" s="174">
        <f>'Раздел 4'!Q241</f>
        <v>0</v>
      </c>
      <c r="AD236" s="174">
        <f>'Раздел 4'!R241</f>
        <v>0</v>
      </c>
      <c r="AE236" s="174">
        <f>'Раздел 4'!V241</f>
        <v>0</v>
      </c>
      <c r="AF236" s="174">
        <f>'Раздел 4'!Z241</f>
        <v>0</v>
      </c>
      <c r="AG236" s="174">
        <f>'Раздел 2'!K241</f>
        <v>0</v>
      </c>
      <c r="AH236" s="174">
        <f>'Раздел 3'!H241</f>
        <v>0</v>
      </c>
      <c r="AI236" s="174">
        <f>'Раздел 3'!AB241</f>
        <v>0</v>
      </c>
      <c r="AJ236" s="174">
        <f>'Раздел 3'!AG241</f>
        <v>0</v>
      </c>
      <c r="AK236" s="174">
        <f>'Раздел 2'!J241</f>
        <v>0</v>
      </c>
      <c r="AL236" s="210"/>
      <c r="AM236" s="174">
        <f>'Раздел 2'!Z241</f>
        <v>0</v>
      </c>
      <c r="AN236" s="174">
        <f>'Раздел 2'!AA241</f>
        <v>0</v>
      </c>
      <c r="AO236" s="174">
        <f>'Раздел 4'!H241</f>
        <v>0</v>
      </c>
      <c r="AP236" s="174">
        <f>'Раздел 4'!AE241</f>
        <v>0</v>
      </c>
      <c r="AQ236" s="174">
        <f>'Раздел 5'!H244</f>
        <v>0</v>
      </c>
      <c r="AR236" s="174">
        <f>'Раздел 2'!J241</f>
        <v>0</v>
      </c>
      <c r="AS236" s="210">
        <f t="shared" si="16"/>
        <v>0</v>
      </c>
      <c r="AT236" s="174">
        <f>'Раздел 5'!O244</f>
        <v>0</v>
      </c>
      <c r="AU236" s="174">
        <f>'Раздел 5'!P244</f>
        <v>0</v>
      </c>
      <c r="AV236" s="174">
        <f>'Раздел 5'!Q244</f>
        <v>0</v>
      </c>
      <c r="AW236" s="174">
        <f>'Раздел 5'!R244</f>
        <v>0</v>
      </c>
      <c r="AX236" s="174">
        <f>'Раздел 5'!S244</f>
        <v>0</v>
      </c>
      <c r="AY236" s="174">
        <f>'Раздел 5'!T244</f>
        <v>0</v>
      </c>
      <c r="AZ236" s="174">
        <f>'Раздел 5'!H244</f>
        <v>0</v>
      </c>
      <c r="BA236" s="174">
        <f>'Раздел 2'!J241</f>
        <v>0</v>
      </c>
      <c r="BB236" s="211">
        <f t="shared" si="17"/>
        <v>0</v>
      </c>
      <c r="BC236" s="211">
        <f t="shared" si="18"/>
        <v>0</v>
      </c>
      <c r="BD236" s="174">
        <f>'Раздел 6'!H241</f>
        <v>0</v>
      </c>
      <c r="BE236" s="174">
        <f>'Раздел 6'!L241</f>
        <v>0</v>
      </c>
      <c r="BF236" s="174">
        <f>'Раздел 6'!M241</f>
        <v>0</v>
      </c>
      <c r="BG236" s="174">
        <f>'Раздел 2'!J241</f>
        <v>0</v>
      </c>
      <c r="BH236" s="211">
        <f t="shared" si="19"/>
        <v>0</v>
      </c>
      <c r="BI236" s="174">
        <f>'Раздел 7'!H241</f>
        <v>0</v>
      </c>
      <c r="BJ236" s="174">
        <f>'Раздел 7'!L241</f>
        <v>0</v>
      </c>
      <c r="BK236" s="174">
        <f>'Раздел 7'!M241</f>
        <v>0</v>
      </c>
      <c r="BL236" s="174">
        <f>'Раздел 8'!H243</f>
        <v>0</v>
      </c>
      <c r="BM236" s="174">
        <f>'Раздел 8'!J243</f>
        <v>0</v>
      </c>
      <c r="BN236" s="174">
        <f>'Раздел 2'!J241</f>
        <v>0</v>
      </c>
      <c r="BO236" s="174">
        <f>'Раздел 8'!I243</f>
        <v>0</v>
      </c>
      <c r="BP236" s="174">
        <f>'Раздел 8'!T243</f>
        <v>0</v>
      </c>
      <c r="BQ236" s="174">
        <f>'Раздел 8'!AH243</f>
        <v>0</v>
      </c>
      <c r="BR236" s="174">
        <f>'Раздел 8'!AJ243</f>
        <v>0</v>
      </c>
    </row>
    <row r="237" spans="1:70">
      <c r="A237" s="206">
        <f>'Раздел 2'!$A$6</f>
        <v>2</v>
      </c>
      <c r="B237" s="206">
        <f>'Раздел 2'!$B$6</f>
        <v>1200200023561</v>
      </c>
      <c r="C237" s="206" t="str">
        <f>'Раздел 2'!$C$6</f>
        <v>ФКИС</v>
      </c>
      <c r="D237" s="206" t="str">
        <f>'Раздел 2'!$D$6</f>
        <v>СШ</v>
      </c>
      <c r="E237" s="206" t="str">
        <f>'Раздел 2'!$E$6</f>
        <v>МО</v>
      </c>
      <c r="F237" s="206" t="str">
        <f>'Раздел 1'!$A$15</f>
        <v>ОСН</v>
      </c>
      <c r="G237" s="207">
        <f t="shared" si="15"/>
        <v>0</v>
      </c>
      <c r="H237" s="208" t="s">
        <v>388</v>
      </c>
      <c r="I237" s="209">
        <v>236</v>
      </c>
      <c r="J237" s="174">
        <f>'Раздел 2'!H242</f>
        <v>0</v>
      </c>
      <c r="K237" s="174">
        <f>'Раздел 2'!J242</f>
        <v>0</v>
      </c>
      <c r="L237" s="174">
        <f>'Раздел 2'!K242</f>
        <v>0</v>
      </c>
      <c r="M237" s="174">
        <f>'Раздел 2'!W242</f>
        <v>0</v>
      </c>
      <c r="N237" s="174">
        <f>'Раздел 2'!Y242</f>
        <v>0</v>
      </c>
      <c r="O237" s="174">
        <f>'Раздел 2'!L242</f>
        <v>0</v>
      </c>
      <c r="P237" s="174">
        <f>'Раздел 2'!M242</f>
        <v>0</v>
      </c>
      <c r="Q237" s="174">
        <f>'Раздел 2'!N242</f>
        <v>0</v>
      </c>
      <c r="R237" s="174">
        <f>'Раздел 2'!O242</f>
        <v>0</v>
      </c>
      <c r="S237" s="174">
        <f>'Раздел 5'!H245</f>
        <v>0</v>
      </c>
      <c r="T237" s="174">
        <f>'Раздел 4'!H242</f>
        <v>0</v>
      </c>
      <c r="U237" s="174">
        <f>'Раздел 4'!I242</f>
        <v>0</v>
      </c>
      <c r="V237" s="174">
        <f>'Раздел 4'!J242</f>
        <v>0</v>
      </c>
      <c r="W237" s="174">
        <f>'Раздел 4'!K242</f>
        <v>0</v>
      </c>
      <c r="X237" s="174">
        <f>'Раздел 4'!L242</f>
        <v>0</v>
      </c>
      <c r="Y237" s="174">
        <f>'Раздел 4'!M242</f>
        <v>0</v>
      </c>
      <c r="Z237" s="174">
        <f>'Раздел 4'!N242</f>
        <v>0</v>
      </c>
      <c r="AA237" s="174">
        <f>'Раздел 4'!O242</f>
        <v>0</v>
      </c>
      <c r="AB237" s="174">
        <f>'Раздел 4'!P242</f>
        <v>0</v>
      </c>
      <c r="AC237" s="174">
        <f>'Раздел 4'!Q242</f>
        <v>0</v>
      </c>
      <c r="AD237" s="174">
        <f>'Раздел 4'!R242</f>
        <v>0</v>
      </c>
      <c r="AE237" s="174">
        <f>'Раздел 4'!V242</f>
        <v>0</v>
      </c>
      <c r="AF237" s="174">
        <f>'Раздел 4'!Z242</f>
        <v>0</v>
      </c>
      <c r="AG237" s="174">
        <f>'Раздел 2'!K242</f>
        <v>0</v>
      </c>
      <c r="AH237" s="174">
        <f>'Раздел 3'!H242</f>
        <v>0</v>
      </c>
      <c r="AI237" s="174">
        <f>'Раздел 3'!AB242</f>
        <v>0</v>
      </c>
      <c r="AJ237" s="174">
        <f>'Раздел 3'!AG242</f>
        <v>0</v>
      </c>
      <c r="AK237" s="174">
        <f>'Раздел 2'!J242</f>
        <v>0</v>
      </c>
      <c r="AL237" s="210"/>
      <c r="AM237" s="174">
        <f>'Раздел 2'!Z242</f>
        <v>0</v>
      </c>
      <c r="AN237" s="174">
        <f>'Раздел 2'!AA242</f>
        <v>0</v>
      </c>
      <c r="AO237" s="174">
        <f>'Раздел 4'!H242</f>
        <v>0</v>
      </c>
      <c r="AP237" s="174">
        <f>'Раздел 4'!AE242</f>
        <v>0</v>
      </c>
      <c r="AQ237" s="174">
        <f>'Раздел 5'!H245</f>
        <v>0</v>
      </c>
      <c r="AR237" s="174">
        <f>'Раздел 2'!J242</f>
        <v>0</v>
      </c>
      <c r="AS237" s="210">
        <f t="shared" si="16"/>
        <v>0</v>
      </c>
      <c r="AT237" s="174">
        <f>'Раздел 5'!O245</f>
        <v>0</v>
      </c>
      <c r="AU237" s="174">
        <f>'Раздел 5'!P245</f>
        <v>0</v>
      </c>
      <c r="AV237" s="174">
        <f>'Раздел 5'!Q245</f>
        <v>0</v>
      </c>
      <c r="AW237" s="174">
        <f>'Раздел 5'!R245</f>
        <v>0</v>
      </c>
      <c r="AX237" s="174">
        <f>'Раздел 5'!S245</f>
        <v>0</v>
      </c>
      <c r="AY237" s="174">
        <f>'Раздел 5'!T245</f>
        <v>0</v>
      </c>
      <c r="AZ237" s="174">
        <f>'Раздел 5'!H245</f>
        <v>0</v>
      </c>
      <c r="BA237" s="174">
        <f>'Раздел 2'!J242</f>
        <v>0</v>
      </c>
      <c r="BB237" s="211">
        <f t="shared" si="17"/>
        <v>0</v>
      </c>
      <c r="BC237" s="211">
        <f t="shared" si="18"/>
        <v>0</v>
      </c>
      <c r="BD237" s="174">
        <f>'Раздел 6'!H242</f>
        <v>0</v>
      </c>
      <c r="BE237" s="174">
        <f>'Раздел 6'!L242</f>
        <v>0</v>
      </c>
      <c r="BF237" s="174">
        <f>'Раздел 6'!M242</f>
        <v>0</v>
      </c>
      <c r="BG237" s="174">
        <f>'Раздел 2'!J242</f>
        <v>0</v>
      </c>
      <c r="BH237" s="211">
        <f t="shared" si="19"/>
        <v>0</v>
      </c>
      <c r="BI237" s="174">
        <f>'Раздел 7'!H242</f>
        <v>0</v>
      </c>
      <c r="BJ237" s="174">
        <f>'Раздел 7'!L242</f>
        <v>0</v>
      </c>
      <c r="BK237" s="174">
        <f>'Раздел 7'!M242</f>
        <v>0</v>
      </c>
      <c r="BL237" s="174">
        <f>'Раздел 8'!H244</f>
        <v>0</v>
      </c>
      <c r="BM237" s="174">
        <f>'Раздел 8'!J244</f>
        <v>0</v>
      </c>
      <c r="BN237" s="174">
        <f>'Раздел 2'!J242</f>
        <v>0</v>
      </c>
      <c r="BO237" s="174">
        <f>'Раздел 8'!I244</f>
        <v>0</v>
      </c>
      <c r="BP237" s="174">
        <f>'Раздел 8'!T244</f>
        <v>0</v>
      </c>
      <c r="BQ237" s="174">
        <f>'Раздел 8'!AH244</f>
        <v>0</v>
      </c>
      <c r="BR237" s="174">
        <f>'Раздел 8'!AJ244</f>
        <v>0</v>
      </c>
    </row>
    <row r="238" spans="1:70">
      <c r="A238" s="206">
        <f>'Раздел 2'!$A$6</f>
        <v>2</v>
      </c>
      <c r="B238" s="206">
        <f>'Раздел 2'!$B$6</f>
        <v>1200200023561</v>
      </c>
      <c r="C238" s="206" t="str">
        <f>'Раздел 2'!$C$6</f>
        <v>ФКИС</v>
      </c>
      <c r="D238" s="206" t="str">
        <f>'Раздел 2'!$D$6</f>
        <v>СШ</v>
      </c>
      <c r="E238" s="206" t="str">
        <f>'Раздел 2'!$E$6</f>
        <v>МО</v>
      </c>
      <c r="F238" s="206" t="str">
        <f>'Раздел 1'!$A$15</f>
        <v>ОСН</v>
      </c>
      <c r="G238" s="207">
        <f t="shared" si="15"/>
        <v>0</v>
      </c>
      <c r="H238" s="208" t="s">
        <v>852</v>
      </c>
      <c r="I238" s="209">
        <v>237</v>
      </c>
      <c r="J238" s="174">
        <f>'Раздел 2'!H243</f>
        <v>0</v>
      </c>
      <c r="K238" s="174">
        <f>'Раздел 2'!J243</f>
        <v>0</v>
      </c>
      <c r="L238" s="174">
        <f>'Раздел 2'!K243</f>
        <v>0</v>
      </c>
      <c r="M238" s="174">
        <f>'Раздел 2'!W243</f>
        <v>0</v>
      </c>
      <c r="N238" s="174">
        <f>'Раздел 2'!Y243</f>
        <v>0</v>
      </c>
      <c r="O238" s="174">
        <f>'Раздел 2'!L243</f>
        <v>0</v>
      </c>
      <c r="P238" s="174">
        <f>'Раздел 2'!M243</f>
        <v>0</v>
      </c>
      <c r="Q238" s="174">
        <f>'Раздел 2'!N243</f>
        <v>0</v>
      </c>
      <c r="R238" s="174">
        <f>'Раздел 2'!O243</f>
        <v>0</v>
      </c>
      <c r="S238" s="174">
        <f>'Раздел 5'!H246</f>
        <v>0</v>
      </c>
      <c r="T238" s="174">
        <f>'Раздел 4'!H243</f>
        <v>0</v>
      </c>
      <c r="U238" s="174">
        <f>'Раздел 4'!I243</f>
        <v>0</v>
      </c>
      <c r="V238" s="174">
        <f>'Раздел 4'!J243</f>
        <v>0</v>
      </c>
      <c r="W238" s="174">
        <f>'Раздел 4'!K243</f>
        <v>0</v>
      </c>
      <c r="X238" s="174">
        <f>'Раздел 4'!L243</f>
        <v>0</v>
      </c>
      <c r="Y238" s="174">
        <f>'Раздел 4'!M243</f>
        <v>0</v>
      </c>
      <c r="Z238" s="174">
        <f>'Раздел 4'!N243</f>
        <v>0</v>
      </c>
      <c r="AA238" s="174">
        <f>'Раздел 4'!O243</f>
        <v>0</v>
      </c>
      <c r="AB238" s="174">
        <f>'Раздел 4'!P243</f>
        <v>0</v>
      </c>
      <c r="AC238" s="174">
        <f>'Раздел 4'!Q243</f>
        <v>0</v>
      </c>
      <c r="AD238" s="174">
        <f>'Раздел 4'!R243</f>
        <v>0</v>
      </c>
      <c r="AE238" s="174">
        <f>'Раздел 4'!V243</f>
        <v>0</v>
      </c>
      <c r="AF238" s="174">
        <f>'Раздел 4'!Z243</f>
        <v>0</v>
      </c>
      <c r="AG238" s="174">
        <f>'Раздел 2'!K243</f>
        <v>0</v>
      </c>
      <c r="AH238" s="174">
        <f>'Раздел 3'!H243</f>
        <v>0</v>
      </c>
      <c r="AI238" s="174">
        <f>'Раздел 3'!AB243</f>
        <v>0</v>
      </c>
      <c r="AJ238" s="174">
        <f>'Раздел 3'!AG243</f>
        <v>0</v>
      </c>
      <c r="AK238" s="174">
        <f>'Раздел 2'!J243</f>
        <v>0</v>
      </c>
      <c r="AL238" s="210"/>
      <c r="AM238" s="174">
        <f>'Раздел 2'!Z243</f>
        <v>0</v>
      </c>
      <c r="AN238" s="174">
        <f>'Раздел 2'!AA243</f>
        <v>0</v>
      </c>
      <c r="AO238" s="174">
        <f>'Раздел 4'!H243</f>
        <v>0</v>
      </c>
      <c r="AP238" s="174">
        <f>'Раздел 4'!AE243</f>
        <v>0</v>
      </c>
      <c r="AQ238" s="174">
        <f>'Раздел 5'!H246</f>
        <v>0</v>
      </c>
      <c r="AR238" s="174">
        <f>'Раздел 2'!J243</f>
        <v>0</v>
      </c>
      <c r="AS238" s="210">
        <f t="shared" si="16"/>
        <v>0</v>
      </c>
      <c r="AT238" s="174">
        <f>'Раздел 5'!O246</f>
        <v>0</v>
      </c>
      <c r="AU238" s="174">
        <f>'Раздел 5'!P246</f>
        <v>0</v>
      </c>
      <c r="AV238" s="174">
        <f>'Раздел 5'!Q246</f>
        <v>0</v>
      </c>
      <c r="AW238" s="174">
        <f>'Раздел 5'!R246</f>
        <v>0</v>
      </c>
      <c r="AX238" s="174">
        <f>'Раздел 5'!S246</f>
        <v>0</v>
      </c>
      <c r="AY238" s="174">
        <f>'Раздел 5'!T246</f>
        <v>0</v>
      </c>
      <c r="AZ238" s="174">
        <f>'Раздел 5'!H246</f>
        <v>0</v>
      </c>
      <c r="BA238" s="174">
        <f>'Раздел 2'!J243</f>
        <v>0</v>
      </c>
      <c r="BB238" s="211">
        <f t="shared" si="17"/>
        <v>0</v>
      </c>
      <c r="BC238" s="211">
        <f t="shared" si="18"/>
        <v>0</v>
      </c>
      <c r="BD238" s="174">
        <f>'Раздел 6'!H243</f>
        <v>0</v>
      </c>
      <c r="BE238" s="174">
        <f>'Раздел 6'!L243</f>
        <v>0</v>
      </c>
      <c r="BF238" s="174">
        <f>'Раздел 6'!M243</f>
        <v>0</v>
      </c>
      <c r="BG238" s="174">
        <f>'Раздел 2'!J243</f>
        <v>0</v>
      </c>
      <c r="BH238" s="211">
        <f t="shared" si="19"/>
        <v>0</v>
      </c>
      <c r="BI238" s="174">
        <f>'Раздел 7'!H243</f>
        <v>0</v>
      </c>
      <c r="BJ238" s="174">
        <f>'Раздел 7'!L243</f>
        <v>0</v>
      </c>
      <c r="BK238" s="174">
        <f>'Раздел 7'!M243</f>
        <v>0</v>
      </c>
      <c r="BL238" s="174">
        <f>'Раздел 8'!H245</f>
        <v>0</v>
      </c>
      <c r="BM238" s="174">
        <f>'Раздел 8'!J245</f>
        <v>0</v>
      </c>
      <c r="BN238" s="174">
        <f>'Раздел 2'!J243</f>
        <v>0</v>
      </c>
      <c r="BO238" s="174">
        <f>'Раздел 8'!I245</f>
        <v>0</v>
      </c>
      <c r="BP238" s="174">
        <f>'Раздел 8'!T245</f>
        <v>0</v>
      </c>
      <c r="BQ238" s="174">
        <f>'Раздел 8'!AH245</f>
        <v>0</v>
      </c>
      <c r="BR238" s="174">
        <f>'Раздел 8'!AJ245</f>
        <v>0</v>
      </c>
    </row>
    <row r="239" spans="1:70">
      <c r="A239" s="206">
        <f>'Раздел 2'!$A$6</f>
        <v>2</v>
      </c>
      <c r="B239" s="206">
        <f>'Раздел 2'!$B$6</f>
        <v>1200200023561</v>
      </c>
      <c r="C239" s="206" t="str">
        <f>'Раздел 2'!$C$6</f>
        <v>ФКИС</v>
      </c>
      <c r="D239" s="206" t="str">
        <f>'Раздел 2'!$D$6</f>
        <v>СШ</v>
      </c>
      <c r="E239" s="206" t="str">
        <f>'Раздел 2'!$E$6</f>
        <v>МО</v>
      </c>
      <c r="F239" s="206" t="str">
        <f>'Раздел 1'!$A$15</f>
        <v>ОСН</v>
      </c>
      <c r="G239" s="207">
        <f t="shared" si="15"/>
        <v>0</v>
      </c>
      <c r="H239" s="208" t="s">
        <v>392</v>
      </c>
      <c r="I239" s="209">
        <v>238</v>
      </c>
      <c r="J239" s="174">
        <f>'Раздел 2'!H244</f>
        <v>0</v>
      </c>
      <c r="K239" s="174">
        <f>'Раздел 2'!J244</f>
        <v>0</v>
      </c>
      <c r="L239" s="174">
        <f>'Раздел 2'!K244</f>
        <v>0</v>
      </c>
      <c r="M239" s="174">
        <f>'Раздел 2'!W244</f>
        <v>0</v>
      </c>
      <c r="N239" s="174">
        <f>'Раздел 2'!Y244</f>
        <v>0</v>
      </c>
      <c r="O239" s="174">
        <f>'Раздел 2'!L244</f>
        <v>0</v>
      </c>
      <c r="P239" s="174">
        <f>'Раздел 2'!M244</f>
        <v>0</v>
      </c>
      <c r="Q239" s="174">
        <f>'Раздел 2'!N244</f>
        <v>0</v>
      </c>
      <c r="R239" s="174">
        <f>'Раздел 2'!O244</f>
        <v>0</v>
      </c>
      <c r="S239" s="174">
        <f>'Раздел 5'!H247</f>
        <v>0</v>
      </c>
      <c r="T239" s="174">
        <f>'Раздел 4'!H244</f>
        <v>0</v>
      </c>
      <c r="U239" s="174">
        <f>'Раздел 4'!I244</f>
        <v>0</v>
      </c>
      <c r="V239" s="174">
        <f>'Раздел 4'!J244</f>
        <v>0</v>
      </c>
      <c r="W239" s="174">
        <f>'Раздел 4'!K244</f>
        <v>0</v>
      </c>
      <c r="X239" s="174">
        <f>'Раздел 4'!L244</f>
        <v>0</v>
      </c>
      <c r="Y239" s="174">
        <f>'Раздел 4'!M244</f>
        <v>0</v>
      </c>
      <c r="Z239" s="174">
        <f>'Раздел 4'!N244</f>
        <v>0</v>
      </c>
      <c r="AA239" s="174">
        <f>'Раздел 4'!O244</f>
        <v>0</v>
      </c>
      <c r="AB239" s="174">
        <f>'Раздел 4'!P244</f>
        <v>0</v>
      </c>
      <c r="AC239" s="174">
        <f>'Раздел 4'!Q244</f>
        <v>0</v>
      </c>
      <c r="AD239" s="174">
        <f>'Раздел 4'!R244</f>
        <v>0</v>
      </c>
      <c r="AE239" s="174">
        <f>'Раздел 4'!V244</f>
        <v>0</v>
      </c>
      <c r="AF239" s="174">
        <f>'Раздел 4'!Z244</f>
        <v>0</v>
      </c>
      <c r="AG239" s="174">
        <f>'Раздел 2'!K244</f>
        <v>0</v>
      </c>
      <c r="AH239" s="174">
        <f>'Раздел 3'!H244</f>
        <v>0</v>
      </c>
      <c r="AI239" s="174">
        <f>'Раздел 3'!AB244</f>
        <v>0</v>
      </c>
      <c r="AJ239" s="174">
        <f>'Раздел 3'!AG244</f>
        <v>0</v>
      </c>
      <c r="AK239" s="174">
        <f>'Раздел 2'!J244</f>
        <v>0</v>
      </c>
      <c r="AL239" s="210"/>
      <c r="AM239" s="174">
        <f>'Раздел 2'!Z244</f>
        <v>0</v>
      </c>
      <c r="AN239" s="174">
        <f>'Раздел 2'!AA244</f>
        <v>0</v>
      </c>
      <c r="AO239" s="174">
        <f>'Раздел 4'!H244</f>
        <v>0</v>
      </c>
      <c r="AP239" s="174">
        <f>'Раздел 4'!AE244</f>
        <v>0</v>
      </c>
      <c r="AQ239" s="174">
        <f>'Раздел 5'!H247</f>
        <v>0</v>
      </c>
      <c r="AR239" s="174">
        <f>'Раздел 2'!J244</f>
        <v>0</v>
      </c>
      <c r="AS239" s="210">
        <f t="shared" si="16"/>
        <v>0</v>
      </c>
      <c r="AT239" s="174">
        <f>'Раздел 5'!O247</f>
        <v>0</v>
      </c>
      <c r="AU239" s="174">
        <f>'Раздел 5'!P247</f>
        <v>0</v>
      </c>
      <c r="AV239" s="174">
        <f>'Раздел 5'!Q247</f>
        <v>0</v>
      </c>
      <c r="AW239" s="174">
        <f>'Раздел 5'!R247</f>
        <v>0</v>
      </c>
      <c r="AX239" s="174">
        <f>'Раздел 5'!S247</f>
        <v>0</v>
      </c>
      <c r="AY239" s="174">
        <f>'Раздел 5'!T247</f>
        <v>0</v>
      </c>
      <c r="AZ239" s="174">
        <f>'Раздел 5'!H247</f>
        <v>0</v>
      </c>
      <c r="BA239" s="174">
        <f>'Раздел 2'!J244</f>
        <v>0</v>
      </c>
      <c r="BB239" s="211">
        <f t="shared" si="17"/>
        <v>0</v>
      </c>
      <c r="BC239" s="211">
        <f t="shared" si="18"/>
        <v>0</v>
      </c>
      <c r="BD239" s="174">
        <f>'Раздел 6'!H244</f>
        <v>0</v>
      </c>
      <c r="BE239" s="174">
        <f>'Раздел 6'!L244</f>
        <v>0</v>
      </c>
      <c r="BF239" s="174">
        <f>'Раздел 6'!M244</f>
        <v>0</v>
      </c>
      <c r="BG239" s="174">
        <f>'Раздел 2'!J244</f>
        <v>0</v>
      </c>
      <c r="BH239" s="211">
        <f t="shared" si="19"/>
        <v>0</v>
      </c>
      <c r="BI239" s="174">
        <f>'Раздел 7'!H244</f>
        <v>0</v>
      </c>
      <c r="BJ239" s="174">
        <f>'Раздел 7'!L244</f>
        <v>0</v>
      </c>
      <c r="BK239" s="174">
        <f>'Раздел 7'!M244</f>
        <v>0</v>
      </c>
      <c r="BL239" s="174">
        <f>'Раздел 8'!H246</f>
        <v>0</v>
      </c>
      <c r="BM239" s="174">
        <f>'Раздел 8'!J246</f>
        <v>0</v>
      </c>
      <c r="BN239" s="174">
        <f>'Раздел 2'!J244</f>
        <v>0</v>
      </c>
      <c r="BO239" s="174">
        <f>'Раздел 8'!I246</f>
        <v>0</v>
      </c>
      <c r="BP239" s="174">
        <f>'Раздел 8'!T246</f>
        <v>0</v>
      </c>
      <c r="BQ239" s="174">
        <f>'Раздел 8'!AH246</f>
        <v>0</v>
      </c>
      <c r="BR239" s="174">
        <f>'Раздел 8'!AJ246</f>
        <v>0</v>
      </c>
    </row>
    <row r="240" spans="1:70">
      <c r="A240" s="206">
        <f>'Раздел 2'!$A$6</f>
        <v>2</v>
      </c>
      <c r="B240" s="206">
        <f>'Раздел 2'!$B$6</f>
        <v>1200200023561</v>
      </c>
      <c r="C240" s="206" t="str">
        <f>'Раздел 2'!$C$6</f>
        <v>ФКИС</v>
      </c>
      <c r="D240" s="206" t="str">
        <f>'Раздел 2'!$D$6</f>
        <v>СШ</v>
      </c>
      <c r="E240" s="206" t="str">
        <f>'Раздел 2'!$E$6</f>
        <v>МО</v>
      </c>
      <c r="F240" s="206" t="str">
        <f>'Раздел 1'!$A$15</f>
        <v>ОСН</v>
      </c>
      <c r="G240" s="207">
        <f t="shared" si="15"/>
        <v>0</v>
      </c>
      <c r="H240" s="208" t="s">
        <v>394</v>
      </c>
      <c r="I240" s="209">
        <v>239</v>
      </c>
      <c r="J240" s="174">
        <f>'Раздел 2'!H245</f>
        <v>0</v>
      </c>
      <c r="K240" s="174">
        <f>'Раздел 2'!J245</f>
        <v>0</v>
      </c>
      <c r="L240" s="174">
        <f>'Раздел 2'!K245</f>
        <v>0</v>
      </c>
      <c r="M240" s="174">
        <f>'Раздел 2'!W245</f>
        <v>0</v>
      </c>
      <c r="N240" s="174">
        <f>'Раздел 2'!Y245</f>
        <v>0</v>
      </c>
      <c r="O240" s="174">
        <f>'Раздел 2'!L245</f>
        <v>0</v>
      </c>
      <c r="P240" s="174">
        <f>'Раздел 2'!M245</f>
        <v>0</v>
      </c>
      <c r="Q240" s="174">
        <f>'Раздел 2'!N245</f>
        <v>0</v>
      </c>
      <c r="R240" s="174">
        <f>'Раздел 2'!O245</f>
        <v>0</v>
      </c>
      <c r="S240" s="174">
        <f>'Раздел 5'!H248</f>
        <v>0</v>
      </c>
      <c r="T240" s="174">
        <f>'Раздел 4'!H245</f>
        <v>0</v>
      </c>
      <c r="U240" s="174">
        <f>'Раздел 4'!I245</f>
        <v>0</v>
      </c>
      <c r="V240" s="174">
        <f>'Раздел 4'!J245</f>
        <v>0</v>
      </c>
      <c r="W240" s="174">
        <f>'Раздел 4'!K245</f>
        <v>0</v>
      </c>
      <c r="X240" s="174">
        <f>'Раздел 4'!L245</f>
        <v>0</v>
      </c>
      <c r="Y240" s="174">
        <f>'Раздел 4'!M245</f>
        <v>0</v>
      </c>
      <c r="Z240" s="174">
        <f>'Раздел 4'!N245</f>
        <v>0</v>
      </c>
      <c r="AA240" s="174">
        <f>'Раздел 4'!O245</f>
        <v>0</v>
      </c>
      <c r="AB240" s="174">
        <f>'Раздел 4'!P245</f>
        <v>0</v>
      </c>
      <c r="AC240" s="174">
        <f>'Раздел 4'!Q245</f>
        <v>0</v>
      </c>
      <c r="AD240" s="174">
        <f>'Раздел 4'!R245</f>
        <v>0</v>
      </c>
      <c r="AE240" s="174">
        <f>'Раздел 4'!V245</f>
        <v>0</v>
      </c>
      <c r="AF240" s="174">
        <f>'Раздел 4'!Z245</f>
        <v>0</v>
      </c>
      <c r="AG240" s="174">
        <f>'Раздел 2'!K245</f>
        <v>0</v>
      </c>
      <c r="AH240" s="174">
        <f>'Раздел 3'!H245</f>
        <v>0</v>
      </c>
      <c r="AI240" s="174">
        <f>'Раздел 3'!AB245</f>
        <v>0</v>
      </c>
      <c r="AJ240" s="174">
        <f>'Раздел 3'!AG245</f>
        <v>0</v>
      </c>
      <c r="AK240" s="174">
        <f>'Раздел 2'!J245</f>
        <v>0</v>
      </c>
      <c r="AL240" s="210"/>
      <c r="AM240" s="174">
        <f>'Раздел 2'!Z245</f>
        <v>0</v>
      </c>
      <c r="AN240" s="174">
        <f>'Раздел 2'!AA245</f>
        <v>0</v>
      </c>
      <c r="AO240" s="174">
        <f>'Раздел 4'!H245</f>
        <v>0</v>
      </c>
      <c r="AP240" s="174">
        <f>'Раздел 4'!AE245</f>
        <v>0</v>
      </c>
      <c r="AQ240" s="174">
        <f>'Раздел 5'!H248</f>
        <v>0</v>
      </c>
      <c r="AR240" s="174">
        <f>'Раздел 2'!J245</f>
        <v>0</v>
      </c>
      <c r="AS240" s="210">
        <f t="shared" si="16"/>
        <v>0</v>
      </c>
      <c r="AT240" s="174">
        <f>'Раздел 5'!O248</f>
        <v>0</v>
      </c>
      <c r="AU240" s="174">
        <f>'Раздел 5'!P248</f>
        <v>0</v>
      </c>
      <c r="AV240" s="174">
        <f>'Раздел 5'!Q248</f>
        <v>0</v>
      </c>
      <c r="AW240" s="174">
        <f>'Раздел 5'!R248</f>
        <v>0</v>
      </c>
      <c r="AX240" s="174">
        <f>'Раздел 5'!S248</f>
        <v>0</v>
      </c>
      <c r="AY240" s="174">
        <f>'Раздел 5'!T248</f>
        <v>0</v>
      </c>
      <c r="AZ240" s="174">
        <f>'Раздел 5'!H248</f>
        <v>0</v>
      </c>
      <c r="BA240" s="174">
        <f>'Раздел 2'!J245</f>
        <v>0</v>
      </c>
      <c r="BB240" s="211">
        <f t="shared" si="17"/>
        <v>0</v>
      </c>
      <c r="BC240" s="211">
        <f t="shared" si="18"/>
        <v>0</v>
      </c>
      <c r="BD240" s="174">
        <f>'Раздел 6'!H245</f>
        <v>0</v>
      </c>
      <c r="BE240" s="174">
        <f>'Раздел 6'!L245</f>
        <v>0</v>
      </c>
      <c r="BF240" s="174">
        <f>'Раздел 6'!M245</f>
        <v>0</v>
      </c>
      <c r="BG240" s="174">
        <f>'Раздел 2'!J245</f>
        <v>0</v>
      </c>
      <c r="BH240" s="211">
        <f t="shared" si="19"/>
        <v>0</v>
      </c>
      <c r="BI240" s="174">
        <f>'Раздел 7'!H245</f>
        <v>0</v>
      </c>
      <c r="BJ240" s="174">
        <f>'Раздел 7'!L245</f>
        <v>0</v>
      </c>
      <c r="BK240" s="174">
        <f>'Раздел 7'!M245</f>
        <v>0</v>
      </c>
      <c r="BL240" s="174">
        <f>'Раздел 8'!H247</f>
        <v>0</v>
      </c>
      <c r="BM240" s="174">
        <f>'Раздел 8'!J247</f>
        <v>0</v>
      </c>
      <c r="BN240" s="174">
        <f>'Раздел 2'!J245</f>
        <v>0</v>
      </c>
      <c r="BO240" s="174">
        <f>'Раздел 8'!I247</f>
        <v>0</v>
      </c>
      <c r="BP240" s="174">
        <f>'Раздел 8'!T247</f>
        <v>0</v>
      </c>
      <c r="BQ240" s="174">
        <f>'Раздел 8'!AH247</f>
        <v>0</v>
      </c>
      <c r="BR240" s="174">
        <f>'Раздел 8'!AJ247</f>
        <v>0</v>
      </c>
    </row>
    <row r="241" spans="1:70">
      <c r="A241" s="206">
        <f>'Раздел 2'!$A$6</f>
        <v>2</v>
      </c>
      <c r="B241" s="206">
        <f>'Раздел 2'!$B$6</f>
        <v>1200200023561</v>
      </c>
      <c r="C241" s="206" t="str">
        <f>'Раздел 2'!$C$6</f>
        <v>ФКИС</v>
      </c>
      <c r="D241" s="206" t="str">
        <f>'Раздел 2'!$D$6</f>
        <v>СШ</v>
      </c>
      <c r="E241" s="206" t="str">
        <f>'Раздел 2'!$E$6</f>
        <v>МО</v>
      </c>
      <c r="F241" s="206" t="str">
        <f>'Раздел 1'!$A$15</f>
        <v>ОСН</v>
      </c>
      <c r="G241" s="207">
        <f t="shared" si="15"/>
        <v>0</v>
      </c>
      <c r="H241" s="208" t="s">
        <v>342</v>
      </c>
      <c r="I241" s="209">
        <v>240</v>
      </c>
      <c r="J241" s="174">
        <f>'Раздел 2'!H246</f>
        <v>0</v>
      </c>
      <c r="K241" s="174">
        <f>'Раздел 2'!J246</f>
        <v>0</v>
      </c>
      <c r="L241" s="174">
        <f>'Раздел 2'!K246</f>
        <v>0</v>
      </c>
      <c r="M241" s="174">
        <f>'Раздел 2'!W246</f>
        <v>0</v>
      </c>
      <c r="N241" s="174">
        <f>'Раздел 2'!Y246</f>
        <v>0</v>
      </c>
      <c r="O241" s="174">
        <f>'Раздел 2'!L246</f>
        <v>0</v>
      </c>
      <c r="P241" s="174">
        <f>'Раздел 2'!M246</f>
        <v>0</v>
      </c>
      <c r="Q241" s="174">
        <f>'Раздел 2'!N246</f>
        <v>0</v>
      </c>
      <c r="R241" s="174">
        <f>'Раздел 2'!O246</f>
        <v>0</v>
      </c>
      <c r="S241" s="174">
        <f>'Раздел 5'!H249</f>
        <v>0</v>
      </c>
      <c r="T241" s="174">
        <f>'Раздел 4'!H246</f>
        <v>0</v>
      </c>
      <c r="U241" s="174">
        <f>'Раздел 4'!I246</f>
        <v>0</v>
      </c>
      <c r="V241" s="174">
        <f>'Раздел 4'!J246</f>
        <v>0</v>
      </c>
      <c r="W241" s="174">
        <f>'Раздел 4'!K246</f>
        <v>0</v>
      </c>
      <c r="X241" s="174">
        <f>'Раздел 4'!L246</f>
        <v>0</v>
      </c>
      <c r="Y241" s="174">
        <f>'Раздел 4'!M246</f>
        <v>0</v>
      </c>
      <c r="Z241" s="174">
        <f>'Раздел 4'!N246</f>
        <v>0</v>
      </c>
      <c r="AA241" s="174">
        <f>'Раздел 4'!O246</f>
        <v>0</v>
      </c>
      <c r="AB241" s="174">
        <f>'Раздел 4'!P246</f>
        <v>0</v>
      </c>
      <c r="AC241" s="174">
        <f>'Раздел 4'!Q246</f>
        <v>0</v>
      </c>
      <c r="AD241" s="174">
        <f>'Раздел 4'!R246</f>
        <v>0</v>
      </c>
      <c r="AE241" s="174">
        <f>'Раздел 4'!V246</f>
        <v>0</v>
      </c>
      <c r="AF241" s="174">
        <f>'Раздел 4'!Z246</f>
        <v>0</v>
      </c>
      <c r="AG241" s="174">
        <f>'Раздел 2'!K246</f>
        <v>0</v>
      </c>
      <c r="AH241" s="174">
        <f>'Раздел 3'!H246</f>
        <v>0</v>
      </c>
      <c r="AI241" s="174">
        <f>'Раздел 3'!AB246</f>
        <v>0</v>
      </c>
      <c r="AJ241" s="174">
        <f>'Раздел 3'!AG246</f>
        <v>0</v>
      </c>
      <c r="AK241" s="174">
        <f>'Раздел 2'!J246</f>
        <v>0</v>
      </c>
      <c r="AL241" s="210"/>
      <c r="AM241" s="174">
        <f>'Раздел 2'!Z246</f>
        <v>0</v>
      </c>
      <c r="AN241" s="174">
        <f>'Раздел 2'!AA246</f>
        <v>0</v>
      </c>
      <c r="AO241" s="174">
        <f>'Раздел 4'!H246</f>
        <v>0</v>
      </c>
      <c r="AP241" s="174">
        <f>'Раздел 4'!AE246</f>
        <v>0</v>
      </c>
      <c r="AQ241" s="174">
        <f>'Раздел 5'!H249</f>
        <v>0</v>
      </c>
      <c r="AR241" s="174">
        <f>'Раздел 2'!J246</f>
        <v>0</v>
      </c>
      <c r="AS241" s="210">
        <f t="shared" si="16"/>
        <v>0</v>
      </c>
      <c r="AT241" s="174">
        <f>'Раздел 5'!O249</f>
        <v>0</v>
      </c>
      <c r="AU241" s="174">
        <f>'Раздел 5'!P249</f>
        <v>0</v>
      </c>
      <c r="AV241" s="174">
        <f>'Раздел 5'!Q249</f>
        <v>0</v>
      </c>
      <c r="AW241" s="174">
        <f>'Раздел 5'!R249</f>
        <v>0</v>
      </c>
      <c r="AX241" s="174">
        <f>'Раздел 5'!S249</f>
        <v>0</v>
      </c>
      <c r="AY241" s="174">
        <f>'Раздел 5'!T249</f>
        <v>0</v>
      </c>
      <c r="AZ241" s="174">
        <f>'Раздел 5'!H249</f>
        <v>0</v>
      </c>
      <c r="BA241" s="174">
        <f>'Раздел 2'!J246</f>
        <v>0</v>
      </c>
      <c r="BB241" s="211">
        <f t="shared" si="17"/>
        <v>0</v>
      </c>
      <c r="BC241" s="211">
        <f t="shared" si="18"/>
        <v>0</v>
      </c>
      <c r="BD241" s="174">
        <f>'Раздел 6'!H246</f>
        <v>0</v>
      </c>
      <c r="BE241" s="174">
        <f>'Раздел 6'!L246</f>
        <v>0</v>
      </c>
      <c r="BF241" s="174">
        <f>'Раздел 6'!M246</f>
        <v>0</v>
      </c>
      <c r="BG241" s="174">
        <f>'Раздел 2'!J246</f>
        <v>0</v>
      </c>
      <c r="BH241" s="211">
        <f t="shared" si="19"/>
        <v>0</v>
      </c>
      <c r="BI241" s="174">
        <f>'Раздел 7'!H246</f>
        <v>0</v>
      </c>
      <c r="BJ241" s="174">
        <f>'Раздел 7'!L246</f>
        <v>0</v>
      </c>
      <c r="BK241" s="174">
        <f>'Раздел 7'!M246</f>
        <v>0</v>
      </c>
      <c r="BL241" s="174">
        <f>'Раздел 8'!H248</f>
        <v>0</v>
      </c>
      <c r="BM241" s="174">
        <f>'Раздел 8'!J248</f>
        <v>0</v>
      </c>
      <c r="BN241" s="174">
        <f>'Раздел 2'!J246</f>
        <v>0</v>
      </c>
      <c r="BO241" s="174">
        <f>'Раздел 8'!I248</f>
        <v>0</v>
      </c>
      <c r="BP241" s="174">
        <f>'Раздел 8'!T248</f>
        <v>0</v>
      </c>
      <c r="BQ241" s="174">
        <f>'Раздел 8'!AH248</f>
        <v>0</v>
      </c>
      <c r="BR241" s="174">
        <f>'Раздел 8'!AJ248</f>
        <v>0</v>
      </c>
    </row>
    <row r="242" spans="1:70">
      <c r="A242" s="206">
        <f>'Раздел 2'!$A$6</f>
        <v>2</v>
      </c>
      <c r="B242" s="206">
        <f>'Раздел 2'!$B$6</f>
        <v>1200200023561</v>
      </c>
      <c r="C242" s="206" t="str">
        <f>'Раздел 2'!$C$6</f>
        <v>ФКИС</v>
      </c>
      <c r="D242" s="206" t="str">
        <f>'Раздел 2'!$D$6</f>
        <v>СШ</v>
      </c>
      <c r="E242" s="206" t="str">
        <f>'Раздел 2'!$E$6</f>
        <v>МО</v>
      </c>
      <c r="F242" s="206" t="str">
        <f>'Раздел 1'!$A$15</f>
        <v>ОСН</v>
      </c>
      <c r="G242" s="207">
        <f t="shared" si="15"/>
        <v>0</v>
      </c>
      <c r="H242" s="208" t="s">
        <v>396</v>
      </c>
      <c r="I242" s="209">
        <v>241</v>
      </c>
      <c r="J242" s="174">
        <f>'Раздел 2'!H247</f>
        <v>0</v>
      </c>
      <c r="K242" s="174">
        <f>'Раздел 2'!J247</f>
        <v>0</v>
      </c>
      <c r="L242" s="174">
        <f>'Раздел 2'!K247</f>
        <v>0</v>
      </c>
      <c r="M242" s="174">
        <f>'Раздел 2'!W247</f>
        <v>0</v>
      </c>
      <c r="N242" s="174">
        <f>'Раздел 2'!Y247</f>
        <v>0</v>
      </c>
      <c r="O242" s="174">
        <f>'Раздел 2'!L247</f>
        <v>0</v>
      </c>
      <c r="P242" s="174">
        <f>'Раздел 2'!M247</f>
        <v>0</v>
      </c>
      <c r="Q242" s="174">
        <f>'Раздел 2'!N247</f>
        <v>0</v>
      </c>
      <c r="R242" s="174">
        <f>'Раздел 2'!O247</f>
        <v>0</v>
      </c>
      <c r="S242" s="174">
        <f>'Раздел 5'!H250</f>
        <v>0</v>
      </c>
      <c r="T242" s="174">
        <f>'Раздел 4'!H247</f>
        <v>0</v>
      </c>
      <c r="U242" s="174">
        <f>'Раздел 4'!I247</f>
        <v>0</v>
      </c>
      <c r="V242" s="174">
        <f>'Раздел 4'!J247</f>
        <v>0</v>
      </c>
      <c r="W242" s="174">
        <f>'Раздел 4'!K247</f>
        <v>0</v>
      </c>
      <c r="X242" s="174">
        <f>'Раздел 4'!L247</f>
        <v>0</v>
      </c>
      <c r="Y242" s="174">
        <f>'Раздел 4'!M247</f>
        <v>0</v>
      </c>
      <c r="Z242" s="174">
        <f>'Раздел 4'!N247</f>
        <v>0</v>
      </c>
      <c r="AA242" s="174">
        <f>'Раздел 4'!O247</f>
        <v>0</v>
      </c>
      <c r="AB242" s="174">
        <f>'Раздел 4'!P247</f>
        <v>0</v>
      </c>
      <c r="AC242" s="174">
        <f>'Раздел 4'!Q247</f>
        <v>0</v>
      </c>
      <c r="AD242" s="174">
        <f>'Раздел 4'!R247</f>
        <v>0</v>
      </c>
      <c r="AE242" s="174">
        <f>'Раздел 4'!V247</f>
        <v>0</v>
      </c>
      <c r="AF242" s="174">
        <f>'Раздел 4'!Z247</f>
        <v>0</v>
      </c>
      <c r="AG242" s="174">
        <f>'Раздел 2'!K247</f>
        <v>0</v>
      </c>
      <c r="AH242" s="174">
        <f>'Раздел 3'!H247</f>
        <v>0</v>
      </c>
      <c r="AI242" s="174">
        <f>'Раздел 3'!AB247</f>
        <v>0</v>
      </c>
      <c r="AJ242" s="174">
        <f>'Раздел 3'!AG247</f>
        <v>0</v>
      </c>
      <c r="AK242" s="174">
        <f>'Раздел 2'!J247</f>
        <v>0</v>
      </c>
      <c r="AL242" s="210"/>
      <c r="AM242" s="174">
        <f>'Раздел 2'!Z247</f>
        <v>0</v>
      </c>
      <c r="AN242" s="174">
        <f>'Раздел 2'!AA247</f>
        <v>0</v>
      </c>
      <c r="AO242" s="174">
        <f>'Раздел 4'!H247</f>
        <v>0</v>
      </c>
      <c r="AP242" s="174">
        <f>'Раздел 4'!AE247</f>
        <v>0</v>
      </c>
      <c r="AQ242" s="174">
        <f>'Раздел 5'!H250</f>
        <v>0</v>
      </c>
      <c r="AR242" s="174">
        <f>'Раздел 2'!J247</f>
        <v>0</v>
      </c>
      <c r="AS242" s="211">
        <f t="shared" si="16"/>
        <v>0</v>
      </c>
      <c r="AT242" s="174">
        <f>'Раздел 5'!O250</f>
        <v>0</v>
      </c>
      <c r="AU242" s="174">
        <f>'Раздел 5'!P250</f>
        <v>0</v>
      </c>
      <c r="AV242" s="174">
        <f>'Раздел 5'!Q250</f>
        <v>0</v>
      </c>
      <c r="AW242" s="174">
        <f>'Раздел 5'!R250</f>
        <v>0</v>
      </c>
      <c r="AX242" s="174">
        <f>'Раздел 5'!S250</f>
        <v>0</v>
      </c>
      <c r="AY242" s="174">
        <f>'Раздел 5'!T250</f>
        <v>0</v>
      </c>
      <c r="AZ242" s="174">
        <f>'Раздел 5'!H250</f>
        <v>0</v>
      </c>
      <c r="BA242" s="174">
        <f>'Раздел 2'!J247</f>
        <v>0</v>
      </c>
      <c r="BB242" s="211">
        <f t="shared" si="17"/>
        <v>0</v>
      </c>
      <c r="BC242" s="211">
        <f t="shared" si="18"/>
        <v>0</v>
      </c>
      <c r="BD242" s="174">
        <f>'Раздел 6'!H247</f>
        <v>0</v>
      </c>
      <c r="BE242" s="174">
        <f>'Раздел 6'!L247</f>
        <v>0</v>
      </c>
      <c r="BF242" s="174">
        <f>'Раздел 6'!M247</f>
        <v>0</v>
      </c>
      <c r="BG242" s="174">
        <f>'Раздел 2'!J247</f>
        <v>0</v>
      </c>
      <c r="BH242" s="211">
        <f t="shared" si="19"/>
        <v>0</v>
      </c>
      <c r="BI242" s="174">
        <f>'Раздел 7'!H247</f>
        <v>0</v>
      </c>
      <c r="BJ242" s="174">
        <f>'Раздел 7'!L247</f>
        <v>0</v>
      </c>
      <c r="BK242" s="174">
        <f>'Раздел 7'!M247</f>
        <v>0</v>
      </c>
      <c r="BL242" s="174">
        <f>'Раздел 8'!H249</f>
        <v>0</v>
      </c>
      <c r="BM242" s="174">
        <f>'Раздел 8'!J249</f>
        <v>0</v>
      </c>
      <c r="BN242" s="174">
        <f>'Раздел 2'!J247</f>
        <v>0</v>
      </c>
      <c r="BO242" s="174">
        <f>'Раздел 8'!I249</f>
        <v>0</v>
      </c>
      <c r="BP242" s="174">
        <f>'Раздел 8'!T249</f>
        <v>0</v>
      </c>
      <c r="BQ242" s="174">
        <f>'Раздел 8'!AH249</f>
        <v>0</v>
      </c>
      <c r="BR242" s="174">
        <f>'Раздел 8'!AJ249</f>
        <v>0</v>
      </c>
    </row>
    <row r="243" spans="1:70">
      <c r="A243" s="206">
        <f>'Раздел 2'!$A$6</f>
        <v>2</v>
      </c>
      <c r="B243" s="206">
        <f>'Раздел 2'!$B$6</f>
        <v>1200200023561</v>
      </c>
      <c r="C243" s="206" t="str">
        <f>'Раздел 2'!$C$6</f>
        <v>ФКИС</v>
      </c>
      <c r="D243" s="206" t="str">
        <f>'Раздел 2'!$D$6</f>
        <v>СШ</v>
      </c>
      <c r="E243" s="206" t="str">
        <f>'Раздел 2'!$E$6</f>
        <v>МО</v>
      </c>
      <c r="F243" s="206" t="str">
        <f>'Раздел 1'!$A$15</f>
        <v>ОСН</v>
      </c>
      <c r="G243" s="207">
        <f t="shared" si="15"/>
        <v>0</v>
      </c>
      <c r="H243" s="208" t="s">
        <v>398</v>
      </c>
      <c r="I243" s="209">
        <v>242</v>
      </c>
      <c r="J243" s="174">
        <f>'Раздел 2'!H248</f>
        <v>0</v>
      </c>
      <c r="K243" s="174">
        <f>'Раздел 2'!J248</f>
        <v>0</v>
      </c>
      <c r="L243" s="174">
        <f>'Раздел 2'!K248</f>
        <v>0</v>
      </c>
      <c r="M243" s="174">
        <f>'Раздел 2'!W248</f>
        <v>0</v>
      </c>
      <c r="N243" s="174">
        <f>'Раздел 2'!Y248</f>
        <v>0</v>
      </c>
      <c r="O243" s="174">
        <f>'Раздел 2'!L248</f>
        <v>0</v>
      </c>
      <c r="P243" s="174">
        <f>'Раздел 2'!M248</f>
        <v>0</v>
      </c>
      <c r="Q243" s="174">
        <f>'Раздел 2'!N248</f>
        <v>0</v>
      </c>
      <c r="R243" s="174">
        <f>'Раздел 2'!O248</f>
        <v>0</v>
      </c>
      <c r="S243" s="174">
        <f>'Раздел 5'!H251</f>
        <v>0</v>
      </c>
      <c r="T243" s="174">
        <f>'Раздел 4'!H248</f>
        <v>0</v>
      </c>
      <c r="U243" s="174">
        <f>'Раздел 4'!I248</f>
        <v>0</v>
      </c>
      <c r="V243" s="174">
        <f>'Раздел 4'!J248</f>
        <v>0</v>
      </c>
      <c r="W243" s="174">
        <f>'Раздел 4'!K248</f>
        <v>0</v>
      </c>
      <c r="X243" s="174">
        <f>'Раздел 4'!L248</f>
        <v>0</v>
      </c>
      <c r="Y243" s="174">
        <f>'Раздел 4'!M248</f>
        <v>0</v>
      </c>
      <c r="Z243" s="174">
        <f>'Раздел 4'!N248</f>
        <v>0</v>
      </c>
      <c r="AA243" s="174">
        <f>'Раздел 4'!O248</f>
        <v>0</v>
      </c>
      <c r="AB243" s="174">
        <f>'Раздел 4'!P248</f>
        <v>0</v>
      </c>
      <c r="AC243" s="174">
        <f>'Раздел 4'!Q248</f>
        <v>0</v>
      </c>
      <c r="AD243" s="174">
        <f>'Раздел 4'!R248</f>
        <v>0</v>
      </c>
      <c r="AE243" s="174">
        <f>'Раздел 4'!V248</f>
        <v>0</v>
      </c>
      <c r="AF243" s="174">
        <f>'Раздел 4'!Z248</f>
        <v>0</v>
      </c>
      <c r="AG243" s="174">
        <f>'Раздел 2'!K248</f>
        <v>0</v>
      </c>
      <c r="AH243" s="174">
        <f>'Раздел 3'!H248</f>
        <v>0</v>
      </c>
      <c r="AI243" s="174">
        <f>'Раздел 3'!AB248</f>
        <v>0</v>
      </c>
      <c r="AJ243" s="174">
        <f>'Раздел 3'!AG248</f>
        <v>0</v>
      </c>
      <c r="AK243" s="174">
        <f>'Раздел 2'!J248</f>
        <v>0</v>
      </c>
      <c r="AL243" s="210"/>
      <c r="AM243" s="174">
        <f>'Раздел 2'!Z248</f>
        <v>0</v>
      </c>
      <c r="AN243" s="174">
        <f>'Раздел 2'!AA248</f>
        <v>0</v>
      </c>
      <c r="AO243" s="174">
        <f>'Раздел 4'!H248</f>
        <v>0</v>
      </c>
      <c r="AP243" s="174">
        <f>'Раздел 4'!AE248</f>
        <v>0</v>
      </c>
      <c r="AQ243" s="174">
        <f>'Раздел 5'!H251</f>
        <v>0</v>
      </c>
      <c r="AR243" s="174">
        <f>'Раздел 2'!J248</f>
        <v>0</v>
      </c>
      <c r="AS243" s="210">
        <f t="shared" si="16"/>
        <v>0</v>
      </c>
      <c r="AT243" s="174">
        <f>'Раздел 5'!O251</f>
        <v>0</v>
      </c>
      <c r="AU243" s="174">
        <f>'Раздел 5'!P251</f>
        <v>0</v>
      </c>
      <c r="AV243" s="174">
        <f>'Раздел 5'!Q251</f>
        <v>0</v>
      </c>
      <c r="AW243" s="174">
        <f>'Раздел 5'!R251</f>
        <v>0</v>
      </c>
      <c r="AX243" s="174">
        <f>'Раздел 5'!S251</f>
        <v>0</v>
      </c>
      <c r="AY243" s="174">
        <f>'Раздел 5'!T251</f>
        <v>0</v>
      </c>
      <c r="AZ243" s="174">
        <f>'Раздел 5'!H251</f>
        <v>0</v>
      </c>
      <c r="BA243" s="174">
        <f>'Раздел 2'!J248</f>
        <v>0</v>
      </c>
      <c r="BB243" s="211">
        <f t="shared" si="17"/>
        <v>0</v>
      </c>
      <c r="BC243" s="211">
        <f t="shared" si="18"/>
        <v>0</v>
      </c>
      <c r="BD243" s="174">
        <f>'Раздел 6'!H248</f>
        <v>0</v>
      </c>
      <c r="BE243" s="174">
        <f>'Раздел 6'!L248</f>
        <v>0</v>
      </c>
      <c r="BF243" s="174">
        <f>'Раздел 6'!M248</f>
        <v>0</v>
      </c>
      <c r="BG243" s="174">
        <f>'Раздел 2'!J248</f>
        <v>0</v>
      </c>
      <c r="BH243" s="211">
        <f t="shared" si="19"/>
        <v>0</v>
      </c>
      <c r="BI243" s="174">
        <f>'Раздел 7'!H248</f>
        <v>0</v>
      </c>
      <c r="BJ243" s="174">
        <f>'Раздел 7'!L248</f>
        <v>0</v>
      </c>
      <c r="BK243" s="174">
        <f>'Раздел 7'!M248</f>
        <v>0</v>
      </c>
      <c r="BL243" s="174">
        <f>'Раздел 8'!H250</f>
        <v>0</v>
      </c>
      <c r="BM243" s="174">
        <f>'Раздел 8'!J250</f>
        <v>0</v>
      </c>
      <c r="BN243" s="174">
        <f>'Раздел 2'!J248</f>
        <v>0</v>
      </c>
      <c r="BO243" s="174">
        <f>'Раздел 8'!I250</f>
        <v>0</v>
      </c>
      <c r="BP243" s="174">
        <f>'Раздел 8'!T250</f>
        <v>0</v>
      </c>
      <c r="BQ243" s="174">
        <f>'Раздел 8'!AH250</f>
        <v>0</v>
      </c>
      <c r="BR243" s="174">
        <f>'Раздел 8'!AJ250</f>
        <v>0</v>
      </c>
    </row>
    <row r="244" spans="1:70">
      <c r="A244" s="206">
        <f>'Раздел 2'!$A$6</f>
        <v>2</v>
      </c>
      <c r="B244" s="206">
        <f>'Раздел 2'!$B$6</f>
        <v>1200200023561</v>
      </c>
      <c r="C244" s="206" t="str">
        <f>'Раздел 2'!$C$6</f>
        <v>ФКИС</v>
      </c>
      <c r="D244" s="206" t="str">
        <f>'Раздел 2'!$D$6</f>
        <v>СШ</v>
      </c>
      <c r="E244" s="206" t="str">
        <f>'Раздел 2'!$E$6</f>
        <v>МО</v>
      </c>
      <c r="F244" s="206" t="str">
        <f>'Раздел 1'!$A$15</f>
        <v>ОСН</v>
      </c>
      <c r="G244" s="207">
        <f t="shared" si="15"/>
        <v>0</v>
      </c>
      <c r="H244" s="208" t="s">
        <v>733</v>
      </c>
      <c r="I244" s="209">
        <v>243</v>
      </c>
      <c r="J244" s="174">
        <f>'Раздел 2'!H249</f>
        <v>0</v>
      </c>
      <c r="K244" s="174">
        <f>'Раздел 2'!J249</f>
        <v>0</v>
      </c>
      <c r="L244" s="174">
        <f>'Раздел 2'!K249</f>
        <v>0</v>
      </c>
      <c r="M244" s="174">
        <f>'Раздел 2'!W249</f>
        <v>0</v>
      </c>
      <c r="N244" s="174">
        <f>'Раздел 2'!Y249</f>
        <v>0</v>
      </c>
      <c r="O244" s="174">
        <f>'Раздел 2'!L249</f>
        <v>0</v>
      </c>
      <c r="P244" s="174">
        <f>'Раздел 2'!M249</f>
        <v>0</v>
      </c>
      <c r="Q244" s="174">
        <f>'Раздел 2'!N249</f>
        <v>0</v>
      </c>
      <c r="R244" s="174">
        <f>'Раздел 2'!O249</f>
        <v>0</v>
      </c>
      <c r="S244" s="174">
        <f>'Раздел 5'!H252</f>
        <v>0</v>
      </c>
      <c r="T244" s="174">
        <f>'Раздел 4'!H249</f>
        <v>0</v>
      </c>
      <c r="U244" s="174">
        <f>'Раздел 4'!I249</f>
        <v>0</v>
      </c>
      <c r="V244" s="174">
        <f>'Раздел 4'!J249</f>
        <v>0</v>
      </c>
      <c r="W244" s="174">
        <f>'Раздел 4'!K249</f>
        <v>0</v>
      </c>
      <c r="X244" s="174">
        <f>'Раздел 4'!L249</f>
        <v>0</v>
      </c>
      <c r="Y244" s="174">
        <f>'Раздел 4'!M249</f>
        <v>0</v>
      </c>
      <c r="Z244" s="174">
        <f>'Раздел 4'!N249</f>
        <v>0</v>
      </c>
      <c r="AA244" s="174">
        <f>'Раздел 4'!O249</f>
        <v>0</v>
      </c>
      <c r="AB244" s="174">
        <f>'Раздел 4'!P249</f>
        <v>0</v>
      </c>
      <c r="AC244" s="174">
        <f>'Раздел 4'!Q249</f>
        <v>0</v>
      </c>
      <c r="AD244" s="174">
        <f>'Раздел 4'!R249</f>
        <v>0</v>
      </c>
      <c r="AE244" s="174">
        <f>'Раздел 4'!V249</f>
        <v>0</v>
      </c>
      <c r="AF244" s="174">
        <f>'Раздел 4'!Z249</f>
        <v>0</v>
      </c>
      <c r="AG244" s="174">
        <f>'Раздел 2'!K249</f>
        <v>0</v>
      </c>
      <c r="AH244" s="174">
        <f>'Раздел 3'!H249</f>
        <v>0</v>
      </c>
      <c r="AI244" s="174">
        <f>'Раздел 3'!AB249</f>
        <v>0</v>
      </c>
      <c r="AJ244" s="174">
        <f>'Раздел 3'!AG249</f>
        <v>0</v>
      </c>
      <c r="AK244" s="174">
        <f>'Раздел 2'!J249</f>
        <v>0</v>
      </c>
      <c r="AL244" s="210"/>
      <c r="AM244" s="174">
        <f>'Раздел 2'!Z249</f>
        <v>0</v>
      </c>
      <c r="AN244" s="174">
        <f>'Раздел 2'!AA249</f>
        <v>0</v>
      </c>
      <c r="AO244" s="174">
        <f>'Раздел 4'!H249</f>
        <v>0</v>
      </c>
      <c r="AP244" s="174">
        <f>'Раздел 4'!AE249</f>
        <v>0</v>
      </c>
      <c r="AQ244" s="174">
        <f>'Раздел 5'!H252</f>
        <v>0</v>
      </c>
      <c r="AR244" s="174">
        <f>'Раздел 2'!J249</f>
        <v>0</v>
      </c>
      <c r="AS244" s="210">
        <f t="shared" si="16"/>
        <v>0</v>
      </c>
      <c r="AT244" s="174">
        <f>'Раздел 5'!O252</f>
        <v>0</v>
      </c>
      <c r="AU244" s="174">
        <f>'Раздел 5'!P252</f>
        <v>0</v>
      </c>
      <c r="AV244" s="174">
        <f>'Раздел 5'!Q252</f>
        <v>0</v>
      </c>
      <c r="AW244" s="174">
        <f>'Раздел 5'!R252</f>
        <v>0</v>
      </c>
      <c r="AX244" s="174">
        <f>'Раздел 5'!S252</f>
        <v>0</v>
      </c>
      <c r="AY244" s="174">
        <f>'Раздел 5'!T252</f>
        <v>0</v>
      </c>
      <c r="AZ244" s="174">
        <f>'Раздел 5'!H252</f>
        <v>0</v>
      </c>
      <c r="BA244" s="174">
        <f>'Раздел 2'!J249</f>
        <v>0</v>
      </c>
      <c r="BB244" s="211">
        <f t="shared" si="17"/>
        <v>0</v>
      </c>
      <c r="BC244" s="211">
        <f t="shared" si="18"/>
        <v>0</v>
      </c>
      <c r="BD244" s="174">
        <f>'Раздел 6'!H249</f>
        <v>0</v>
      </c>
      <c r="BE244" s="174">
        <f>'Раздел 6'!L249</f>
        <v>0</v>
      </c>
      <c r="BF244" s="174">
        <f>'Раздел 6'!M249</f>
        <v>0</v>
      </c>
      <c r="BG244" s="174">
        <f>'Раздел 2'!J249</f>
        <v>0</v>
      </c>
      <c r="BH244" s="211">
        <f t="shared" si="19"/>
        <v>0</v>
      </c>
      <c r="BI244" s="174">
        <f>'Раздел 7'!H249</f>
        <v>0</v>
      </c>
      <c r="BJ244" s="174">
        <f>'Раздел 7'!L249</f>
        <v>0</v>
      </c>
      <c r="BK244" s="174">
        <f>'Раздел 7'!M249</f>
        <v>0</v>
      </c>
      <c r="BL244" s="174">
        <f>'Раздел 8'!H251</f>
        <v>0</v>
      </c>
      <c r="BM244" s="174">
        <f>'Раздел 8'!J251</f>
        <v>0</v>
      </c>
      <c r="BN244" s="174">
        <f>'Раздел 2'!J249</f>
        <v>0</v>
      </c>
      <c r="BO244" s="174">
        <f>'Раздел 8'!I251</f>
        <v>0</v>
      </c>
      <c r="BP244" s="174">
        <f>'Раздел 8'!T251</f>
        <v>0</v>
      </c>
      <c r="BQ244" s="174">
        <f>'Раздел 8'!AH251</f>
        <v>0</v>
      </c>
      <c r="BR244" s="174">
        <f>'Раздел 8'!AJ251</f>
        <v>0</v>
      </c>
    </row>
    <row r="245" spans="1:70">
      <c r="A245" s="206">
        <f>'Раздел 2'!$A$6</f>
        <v>2</v>
      </c>
      <c r="B245" s="206">
        <f>'Раздел 2'!$B$6</f>
        <v>1200200023561</v>
      </c>
      <c r="C245" s="206" t="str">
        <f>'Раздел 2'!$C$6</f>
        <v>ФКИС</v>
      </c>
      <c r="D245" s="206" t="str">
        <f>'Раздел 2'!$D$6</f>
        <v>СШ</v>
      </c>
      <c r="E245" s="206" t="str">
        <f>'Раздел 2'!$E$6</f>
        <v>МО</v>
      </c>
      <c r="F245" s="206" t="str">
        <f>'Раздел 1'!$A$15</f>
        <v>ОСН</v>
      </c>
      <c r="G245" s="207">
        <f t="shared" si="15"/>
        <v>0</v>
      </c>
      <c r="H245" s="208" t="s">
        <v>734</v>
      </c>
      <c r="I245" s="209">
        <v>244</v>
      </c>
      <c r="J245" s="174">
        <f>'Раздел 2'!H250</f>
        <v>0</v>
      </c>
      <c r="K245" s="174">
        <f>'Раздел 2'!J250</f>
        <v>0</v>
      </c>
      <c r="L245" s="174">
        <f>'Раздел 2'!K250</f>
        <v>0</v>
      </c>
      <c r="M245" s="174">
        <f>'Раздел 2'!W250</f>
        <v>0</v>
      </c>
      <c r="N245" s="174">
        <f>'Раздел 2'!Y250</f>
        <v>0</v>
      </c>
      <c r="O245" s="174">
        <f>'Раздел 2'!L250</f>
        <v>0</v>
      </c>
      <c r="P245" s="174">
        <f>'Раздел 2'!M250</f>
        <v>0</v>
      </c>
      <c r="Q245" s="174">
        <f>'Раздел 2'!N250</f>
        <v>0</v>
      </c>
      <c r="R245" s="174">
        <f>'Раздел 2'!O250</f>
        <v>0</v>
      </c>
      <c r="S245" s="174">
        <f>'Раздел 5'!H253</f>
        <v>0</v>
      </c>
      <c r="T245" s="174">
        <f>'Раздел 4'!H250</f>
        <v>0</v>
      </c>
      <c r="U245" s="174">
        <f>'Раздел 4'!I250</f>
        <v>0</v>
      </c>
      <c r="V245" s="174">
        <f>'Раздел 4'!J250</f>
        <v>0</v>
      </c>
      <c r="W245" s="174">
        <f>'Раздел 4'!K250</f>
        <v>0</v>
      </c>
      <c r="X245" s="174">
        <f>'Раздел 4'!L250</f>
        <v>0</v>
      </c>
      <c r="Y245" s="174">
        <f>'Раздел 4'!M250</f>
        <v>0</v>
      </c>
      <c r="Z245" s="174">
        <f>'Раздел 4'!N250</f>
        <v>0</v>
      </c>
      <c r="AA245" s="174">
        <f>'Раздел 4'!O250</f>
        <v>0</v>
      </c>
      <c r="AB245" s="174">
        <f>'Раздел 4'!P250</f>
        <v>0</v>
      </c>
      <c r="AC245" s="174">
        <f>'Раздел 4'!Q250</f>
        <v>0</v>
      </c>
      <c r="AD245" s="174">
        <f>'Раздел 4'!R250</f>
        <v>0</v>
      </c>
      <c r="AE245" s="174">
        <f>'Раздел 4'!V250</f>
        <v>0</v>
      </c>
      <c r="AF245" s="174">
        <f>'Раздел 4'!Z250</f>
        <v>0</v>
      </c>
      <c r="AG245" s="174">
        <f>'Раздел 2'!K250</f>
        <v>0</v>
      </c>
      <c r="AH245" s="174">
        <f>'Раздел 3'!H250</f>
        <v>0</v>
      </c>
      <c r="AI245" s="174">
        <f>'Раздел 3'!AB250</f>
        <v>0</v>
      </c>
      <c r="AJ245" s="174">
        <f>'Раздел 3'!AG250</f>
        <v>0</v>
      </c>
      <c r="AK245" s="174">
        <f>'Раздел 2'!J250</f>
        <v>0</v>
      </c>
      <c r="AL245" s="210"/>
      <c r="AM245" s="174">
        <f>'Раздел 2'!Z250</f>
        <v>0</v>
      </c>
      <c r="AN245" s="174">
        <f>'Раздел 2'!AA250</f>
        <v>0</v>
      </c>
      <c r="AO245" s="174">
        <f>'Раздел 4'!H250</f>
        <v>0</v>
      </c>
      <c r="AP245" s="174">
        <f>'Раздел 4'!AE250</f>
        <v>0</v>
      </c>
      <c r="AQ245" s="174">
        <f>'Раздел 5'!H253</f>
        <v>0</v>
      </c>
      <c r="AR245" s="174">
        <f>'Раздел 2'!J250</f>
        <v>0</v>
      </c>
      <c r="AS245" s="210">
        <f t="shared" si="16"/>
        <v>0</v>
      </c>
      <c r="AT245" s="174">
        <f>'Раздел 5'!O253</f>
        <v>0</v>
      </c>
      <c r="AU245" s="174">
        <f>'Раздел 5'!P253</f>
        <v>0</v>
      </c>
      <c r="AV245" s="174">
        <f>'Раздел 5'!Q253</f>
        <v>0</v>
      </c>
      <c r="AW245" s="174">
        <f>'Раздел 5'!R253</f>
        <v>0</v>
      </c>
      <c r="AX245" s="174">
        <f>'Раздел 5'!S253</f>
        <v>0</v>
      </c>
      <c r="AY245" s="174">
        <f>'Раздел 5'!T253</f>
        <v>0</v>
      </c>
      <c r="AZ245" s="174">
        <f>'Раздел 5'!H253</f>
        <v>0</v>
      </c>
      <c r="BA245" s="174">
        <f>'Раздел 2'!J250</f>
        <v>0</v>
      </c>
      <c r="BB245" s="211">
        <f t="shared" si="17"/>
        <v>0</v>
      </c>
      <c r="BC245" s="211">
        <f t="shared" si="18"/>
        <v>0</v>
      </c>
      <c r="BD245" s="174">
        <f>'Раздел 6'!H250</f>
        <v>0</v>
      </c>
      <c r="BE245" s="174">
        <f>'Раздел 6'!L250</f>
        <v>0</v>
      </c>
      <c r="BF245" s="174">
        <f>'Раздел 6'!M250</f>
        <v>0</v>
      </c>
      <c r="BG245" s="174">
        <f>'Раздел 2'!J250</f>
        <v>0</v>
      </c>
      <c r="BH245" s="211">
        <f t="shared" si="19"/>
        <v>0</v>
      </c>
      <c r="BI245" s="174">
        <f>'Раздел 7'!H250</f>
        <v>0</v>
      </c>
      <c r="BJ245" s="174">
        <f>'Раздел 7'!L250</f>
        <v>0</v>
      </c>
      <c r="BK245" s="174">
        <f>'Раздел 7'!M250</f>
        <v>0</v>
      </c>
      <c r="BL245" s="174">
        <f>'Раздел 8'!H252</f>
        <v>0</v>
      </c>
      <c r="BM245" s="174">
        <f>'Раздел 8'!J252</f>
        <v>0</v>
      </c>
      <c r="BN245" s="174">
        <f>'Раздел 2'!J250</f>
        <v>0</v>
      </c>
      <c r="BO245" s="174">
        <f>'Раздел 8'!I252</f>
        <v>0</v>
      </c>
      <c r="BP245" s="174">
        <f>'Раздел 8'!T252</f>
        <v>0</v>
      </c>
      <c r="BQ245" s="174">
        <f>'Раздел 8'!AH252</f>
        <v>0</v>
      </c>
      <c r="BR245" s="174">
        <f>'Раздел 8'!AJ252</f>
        <v>0</v>
      </c>
    </row>
    <row r="246" spans="1:70">
      <c r="A246" s="206">
        <f>'Раздел 2'!$A$6</f>
        <v>2</v>
      </c>
      <c r="B246" s="206">
        <f>'Раздел 2'!$B$6</f>
        <v>1200200023561</v>
      </c>
      <c r="C246" s="206" t="str">
        <f>'Раздел 2'!$C$6</f>
        <v>ФКИС</v>
      </c>
      <c r="D246" s="206" t="str">
        <f>'Раздел 2'!$D$6</f>
        <v>СШ</v>
      </c>
      <c r="E246" s="206" t="str">
        <f>'Раздел 2'!$E$6</f>
        <v>МО</v>
      </c>
      <c r="F246" s="206" t="str">
        <f>'Раздел 1'!$A$15</f>
        <v>ОСН</v>
      </c>
      <c r="G246" s="207">
        <f t="shared" si="15"/>
        <v>0</v>
      </c>
      <c r="H246" s="208" t="s">
        <v>853</v>
      </c>
      <c r="I246" s="209">
        <v>245</v>
      </c>
      <c r="J246" s="174">
        <f>'Раздел 2'!H251</f>
        <v>0</v>
      </c>
      <c r="K246" s="174">
        <f>'Раздел 2'!J251</f>
        <v>0</v>
      </c>
      <c r="L246" s="174">
        <f>'Раздел 2'!K251</f>
        <v>0</v>
      </c>
      <c r="M246" s="174">
        <f>'Раздел 2'!W251</f>
        <v>0</v>
      </c>
      <c r="N246" s="174">
        <f>'Раздел 2'!Y251</f>
        <v>0</v>
      </c>
      <c r="O246" s="174">
        <f>'Раздел 2'!L251</f>
        <v>0</v>
      </c>
      <c r="P246" s="174">
        <f>'Раздел 2'!M251</f>
        <v>0</v>
      </c>
      <c r="Q246" s="174">
        <f>'Раздел 2'!N251</f>
        <v>0</v>
      </c>
      <c r="R246" s="174">
        <f>'Раздел 2'!O251</f>
        <v>0</v>
      </c>
      <c r="S246" s="174">
        <f>'Раздел 5'!H254</f>
        <v>0</v>
      </c>
      <c r="T246" s="174">
        <f>'Раздел 4'!H251</f>
        <v>0</v>
      </c>
      <c r="U246" s="174">
        <f>'Раздел 4'!I251</f>
        <v>0</v>
      </c>
      <c r="V246" s="174">
        <f>'Раздел 4'!J251</f>
        <v>0</v>
      </c>
      <c r="W246" s="174">
        <f>'Раздел 4'!K251</f>
        <v>0</v>
      </c>
      <c r="X246" s="174">
        <f>'Раздел 4'!L251</f>
        <v>0</v>
      </c>
      <c r="Y246" s="174">
        <f>'Раздел 4'!M251</f>
        <v>0</v>
      </c>
      <c r="Z246" s="174">
        <f>'Раздел 4'!N251</f>
        <v>0</v>
      </c>
      <c r="AA246" s="174">
        <f>'Раздел 4'!O251</f>
        <v>0</v>
      </c>
      <c r="AB246" s="174">
        <f>'Раздел 4'!P251</f>
        <v>0</v>
      </c>
      <c r="AC246" s="174">
        <f>'Раздел 4'!Q251</f>
        <v>0</v>
      </c>
      <c r="AD246" s="174">
        <f>'Раздел 4'!R251</f>
        <v>0</v>
      </c>
      <c r="AE246" s="174">
        <f>'Раздел 4'!V251</f>
        <v>0</v>
      </c>
      <c r="AF246" s="174">
        <f>'Раздел 4'!Z251</f>
        <v>0</v>
      </c>
      <c r="AG246" s="174">
        <f>'Раздел 2'!K251</f>
        <v>0</v>
      </c>
      <c r="AH246" s="174">
        <f>'Раздел 3'!H251</f>
        <v>0</v>
      </c>
      <c r="AI246" s="174">
        <f>'Раздел 3'!AB251</f>
        <v>0</v>
      </c>
      <c r="AJ246" s="174">
        <f>'Раздел 3'!AG251</f>
        <v>0</v>
      </c>
      <c r="AK246" s="174">
        <f>'Раздел 2'!J251</f>
        <v>0</v>
      </c>
      <c r="AL246" s="210"/>
      <c r="AM246" s="174">
        <f>'Раздел 2'!Z251</f>
        <v>0</v>
      </c>
      <c r="AN246" s="174">
        <f>'Раздел 2'!AA251</f>
        <v>0</v>
      </c>
      <c r="AO246" s="174">
        <f>'Раздел 4'!H251</f>
        <v>0</v>
      </c>
      <c r="AP246" s="174">
        <f>'Раздел 4'!AE251</f>
        <v>0</v>
      </c>
      <c r="AQ246" s="174">
        <f>'Раздел 5'!H254</f>
        <v>0</v>
      </c>
      <c r="AR246" s="174">
        <f>'Раздел 2'!J251</f>
        <v>0</v>
      </c>
      <c r="AS246" s="210">
        <f t="shared" si="16"/>
        <v>0</v>
      </c>
      <c r="AT246" s="174">
        <f>'Раздел 5'!O254</f>
        <v>0</v>
      </c>
      <c r="AU246" s="174">
        <f>'Раздел 5'!P254</f>
        <v>0</v>
      </c>
      <c r="AV246" s="174">
        <f>'Раздел 5'!Q254</f>
        <v>0</v>
      </c>
      <c r="AW246" s="174">
        <f>'Раздел 5'!R254</f>
        <v>0</v>
      </c>
      <c r="AX246" s="174">
        <f>'Раздел 5'!S254</f>
        <v>0</v>
      </c>
      <c r="AY246" s="174">
        <f>'Раздел 5'!T254</f>
        <v>0</v>
      </c>
      <c r="AZ246" s="174">
        <f>'Раздел 5'!H254</f>
        <v>0</v>
      </c>
      <c r="BA246" s="174">
        <f>'Раздел 2'!J251</f>
        <v>0</v>
      </c>
      <c r="BB246" s="211">
        <f t="shared" si="17"/>
        <v>0</v>
      </c>
      <c r="BC246" s="211">
        <f t="shared" si="18"/>
        <v>0</v>
      </c>
      <c r="BD246" s="174">
        <f>'Раздел 6'!H251</f>
        <v>0</v>
      </c>
      <c r="BE246" s="174">
        <f>'Раздел 6'!L251</f>
        <v>0</v>
      </c>
      <c r="BF246" s="174">
        <f>'Раздел 6'!M251</f>
        <v>0</v>
      </c>
      <c r="BG246" s="174">
        <f>'Раздел 2'!J251</f>
        <v>0</v>
      </c>
      <c r="BH246" s="211">
        <f t="shared" si="19"/>
        <v>0</v>
      </c>
      <c r="BI246" s="174">
        <f>'Раздел 7'!H251</f>
        <v>0</v>
      </c>
      <c r="BJ246" s="174">
        <f>'Раздел 7'!L251</f>
        <v>0</v>
      </c>
      <c r="BK246" s="174">
        <f>'Раздел 7'!M251</f>
        <v>0</v>
      </c>
      <c r="BL246" s="174">
        <f>'Раздел 8'!H253</f>
        <v>0</v>
      </c>
      <c r="BM246" s="174">
        <f>'Раздел 8'!J253</f>
        <v>0</v>
      </c>
      <c r="BN246" s="174">
        <f>'Раздел 2'!J251</f>
        <v>0</v>
      </c>
      <c r="BO246" s="174">
        <f>'Раздел 8'!I253</f>
        <v>0</v>
      </c>
      <c r="BP246" s="174">
        <f>'Раздел 8'!T253</f>
        <v>0</v>
      </c>
      <c r="BQ246" s="174">
        <f>'Раздел 8'!AH253</f>
        <v>0</v>
      </c>
      <c r="BR246" s="174">
        <f>'Раздел 8'!AJ253</f>
        <v>0</v>
      </c>
    </row>
    <row r="247" spans="1:70">
      <c r="A247" s="206">
        <f>'Раздел 2'!$A$6</f>
        <v>2</v>
      </c>
      <c r="B247" s="206">
        <f>'Раздел 2'!$B$6</f>
        <v>1200200023561</v>
      </c>
      <c r="C247" s="206" t="str">
        <f>'Раздел 2'!$C$6</f>
        <v>ФКИС</v>
      </c>
      <c r="D247" s="206" t="str">
        <f>'Раздел 2'!$D$6</f>
        <v>СШ</v>
      </c>
      <c r="E247" s="206" t="str">
        <f>'Раздел 2'!$E$6</f>
        <v>МО</v>
      </c>
      <c r="F247" s="206" t="str">
        <f>'Раздел 1'!$A$15</f>
        <v>ОСН</v>
      </c>
      <c r="G247" s="207">
        <f t="shared" si="15"/>
        <v>0</v>
      </c>
      <c r="H247" s="208" t="s">
        <v>344</v>
      </c>
      <c r="I247" s="209">
        <v>246</v>
      </c>
      <c r="J247" s="174">
        <f>'Раздел 2'!H252</f>
        <v>0</v>
      </c>
      <c r="K247" s="174">
        <f>'Раздел 2'!J252</f>
        <v>0</v>
      </c>
      <c r="L247" s="174">
        <f>'Раздел 2'!K252</f>
        <v>0</v>
      </c>
      <c r="M247" s="174">
        <f>'Раздел 2'!W252</f>
        <v>0</v>
      </c>
      <c r="N247" s="174">
        <f>'Раздел 2'!Y252</f>
        <v>0</v>
      </c>
      <c r="O247" s="174">
        <f>'Раздел 2'!L252</f>
        <v>0</v>
      </c>
      <c r="P247" s="174">
        <f>'Раздел 2'!M252</f>
        <v>0</v>
      </c>
      <c r="Q247" s="174">
        <f>'Раздел 2'!N252</f>
        <v>0</v>
      </c>
      <c r="R247" s="174">
        <f>'Раздел 2'!O252</f>
        <v>0</v>
      </c>
      <c r="S247" s="174">
        <f>'Раздел 5'!H255</f>
        <v>0</v>
      </c>
      <c r="T247" s="174">
        <f>'Раздел 4'!H252</f>
        <v>0</v>
      </c>
      <c r="U247" s="174">
        <f>'Раздел 4'!I252</f>
        <v>0</v>
      </c>
      <c r="V247" s="174">
        <f>'Раздел 4'!J252</f>
        <v>0</v>
      </c>
      <c r="W247" s="174">
        <f>'Раздел 4'!K252</f>
        <v>0</v>
      </c>
      <c r="X247" s="174">
        <f>'Раздел 4'!L252</f>
        <v>0</v>
      </c>
      <c r="Y247" s="174">
        <f>'Раздел 4'!M252</f>
        <v>0</v>
      </c>
      <c r="Z247" s="174">
        <f>'Раздел 4'!N252</f>
        <v>0</v>
      </c>
      <c r="AA247" s="174">
        <f>'Раздел 4'!O252</f>
        <v>0</v>
      </c>
      <c r="AB247" s="174">
        <f>'Раздел 4'!P252</f>
        <v>0</v>
      </c>
      <c r="AC247" s="174">
        <f>'Раздел 4'!Q252</f>
        <v>0</v>
      </c>
      <c r="AD247" s="174">
        <f>'Раздел 4'!R252</f>
        <v>0</v>
      </c>
      <c r="AE247" s="174">
        <f>'Раздел 4'!V252</f>
        <v>0</v>
      </c>
      <c r="AF247" s="174">
        <f>'Раздел 4'!Z252</f>
        <v>0</v>
      </c>
      <c r="AG247" s="174">
        <f>'Раздел 2'!K252</f>
        <v>0</v>
      </c>
      <c r="AH247" s="174">
        <f>'Раздел 3'!H252</f>
        <v>0</v>
      </c>
      <c r="AI247" s="174">
        <f>'Раздел 3'!AB252</f>
        <v>0</v>
      </c>
      <c r="AJ247" s="174">
        <f>'Раздел 3'!AG252</f>
        <v>0</v>
      </c>
      <c r="AK247" s="174">
        <f>'Раздел 2'!J252</f>
        <v>0</v>
      </c>
      <c r="AL247" s="210"/>
      <c r="AM247" s="174">
        <f>'Раздел 2'!Z252</f>
        <v>0</v>
      </c>
      <c r="AN247" s="174">
        <f>'Раздел 2'!AA252</f>
        <v>0</v>
      </c>
      <c r="AO247" s="174">
        <f>'Раздел 4'!H252</f>
        <v>0</v>
      </c>
      <c r="AP247" s="174">
        <f>'Раздел 4'!AE252</f>
        <v>0</v>
      </c>
      <c r="AQ247" s="174">
        <f>'Раздел 5'!H255</f>
        <v>0</v>
      </c>
      <c r="AR247" s="174">
        <f>'Раздел 2'!J252</f>
        <v>0</v>
      </c>
      <c r="AS247" s="210">
        <f t="shared" si="16"/>
        <v>0</v>
      </c>
      <c r="AT247" s="174">
        <f>'Раздел 5'!O255</f>
        <v>0</v>
      </c>
      <c r="AU247" s="174">
        <f>'Раздел 5'!P255</f>
        <v>0</v>
      </c>
      <c r="AV247" s="174">
        <f>'Раздел 5'!Q255</f>
        <v>0</v>
      </c>
      <c r="AW247" s="174">
        <f>'Раздел 5'!R255</f>
        <v>0</v>
      </c>
      <c r="AX247" s="174">
        <f>'Раздел 5'!S255</f>
        <v>0</v>
      </c>
      <c r="AY247" s="174">
        <f>'Раздел 5'!T255</f>
        <v>0</v>
      </c>
      <c r="AZ247" s="174">
        <f>'Раздел 5'!H255</f>
        <v>0</v>
      </c>
      <c r="BA247" s="174">
        <f>'Раздел 2'!J252</f>
        <v>0</v>
      </c>
      <c r="BB247" s="211">
        <f t="shared" si="17"/>
        <v>0</v>
      </c>
      <c r="BC247" s="211">
        <f t="shared" si="18"/>
        <v>0</v>
      </c>
      <c r="BD247" s="174">
        <f>'Раздел 6'!H252</f>
        <v>0</v>
      </c>
      <c r="BE247" s="174">
        <f>'Раздел 6'!L252</f>
        <v>0</v>
      </c>
      <c r="BF247" s="174">
        <f>'Раздел 6'!M252</f>
        <v>0</v>
      </c>
      <c r="BG247" s="174">
        <f>'Раздел 2'!J252</f>
        <v>0</v>
      </c>
      <c r="BH247" s="211">
        <f t="shared" si="19"/>
        <v>0</v>
      </c>
      <c r="BI247" s="174">
        <f>'Раздел 7'!H252</f>
        <v>0</v>
      </c>
      <c r="BJ247" s="174">
        <f>'Раздел 7'!L252</f>
        <v>0</v>
      </c>
      <c r="BK247" s="174">
        <f>'Раздел 7'!M252</f>
        <v>0</v>
      </c>
      <c r="BL247" s="174">
        <f>'Раздел 8'!H254</f>
        <v>0</v>
      </c>
      <c r="BM247" s="174">
        <f>'Раздел 8'!J254</f>
        <v>0</v>
      </c>
      <c r="BN247" s="174">
        <f>'Раздел 2'!J252</f>
        <v>0</v>
      </c>
      <c r="BO247" s="174">
        <f>'Раздел 8'!I254</f>
        <v>0</v>
      </c>
      <c r="BP247" s="174">
        <f>'Раздел 8'!T254</f>
        <v>0</v>
      </c>
      <c r="BQ247" s="174">
        <f>'Раздел 8'!AH254</f>
        <v>0</v>
      </c>
      <c r="BR247" s="174">
        <f>'Раздел 8'!AJ254</f>
        <v>0</v>
      </c>
    </row>
    <row r="248" spans="1:70">
      <c r="A248" s="206">
        <f>'Раздел 2'!$A$6</f>
        <v>2</v>
      </c>
      <c r="B248" s="206">
        <f>'Раздел 2'!$B$6</f>
        <v>1200200023561</v>
      </c>
      <c r="C248" s="206" t="str">
        <f>'Раздел 2'!$C$6</f>
        <v>ФКИС</v>
      </c>
      <c r="D248" s="206" t="str">
        <f>'Раздел 2'!$D$6</f>
        <v>СШ</v>
      </c>
      <c r="E248" s="206" t="str">
        <f>'Раздел 2'!$E$6</f>
        <v>МО</v>
      </c>
      <c r="F248" s="206" t="str">
        <f>'Раздел 1'!$A$15</f>
        <v>ОСН</v>
      </c>
      <c r="G248" s="207">
        <f t="shared" si="15"/>
        <v>0</v>
      </c>
      <c r="H248" s="208" t="s">
        <v>623</v>
      </c>
      <c r="I248" s="209">
        <v>247</v>
      </c>
      <c r="J248" s="174">
        <f>'Раздел 2'!H253</f>
        <v>0</v>
      </c>
      <c r="K248" s="174">
        <f>'Раздел 2'!J253</f>
        <v>0</v>
      </c>
      <c r="L248" s="174">
        <f>'Раздел 2'!K253</f>
        <v>0</v>
      </c>
      <c r="M248" s="174">
        <f>'Раздел 2'!W253</f>
        <v>0</v>
      </c>
      <c r="N248" s="174">
        <f>'Раздел 2'!Y253</f>
        <v>0</v>
      </c>
      <c r="O248" s="174">
        <f>'Раздел 2'!L253</f>
        <v>0</v>
      </c>
      <c r="P248" s="174">
        <f>'Раздел 2'!M253</f>
        <v>0</v>
      </c>
      <c r="Q248" s="174">
        <f>'Раздел 2'!N253</f>
        <v>0</v>
      </c>
      <c r="R248" s="174">
        <f>'Раздел 2'!O253</f>
        <v>0</v>
      </c>
      <c r="S248" s="174">
        <f>'Раздел 5'!H256</f>
        <v>0</v>
      </c>
      <c r="T248" s="174">
        <f>'Раздел 4'!H253</f>
        <v>0</v>
      </c>
      <c r="U248" s="174">
        <f>'Раздел 4'!I253</f>
        <v>0</v>
      </c>
      <c r="V248" s="174">
        <f>'Раздел 4'!J253</f>
        <v>0</v>
      </c>
      <c r="W248" s="174">
        <f>'Раздел 4'!K253</f>
        <v>0</v>
      </c>
      <c r="X248" s="174">
        <f>'Раздел 4'!L253</f>
        <v>0</v>
      </c>
      <c r="Y248" s="174">
        <f>'Раздел 4'!M253</f>
        <v>0</v>
      </c>
      <c r="Z248" s="174">
        <f>'Раздел 4'!N253</f>
        <v>0</v>
      </c>
      <c r="AA248" s="174">
        <f>'Раздел 4'!O253</f>
        <v>0</v>
      </c>
      <c r="AB248" s="174">
        <f>'Раздел 4'!P253</f>
        <v>0</v>
      </c>
      <c r="AC248" s="174">
        <f>'Раздел 4'!Q253</f>
        <v>0</v>
      </c>
      <c r="AD248" s="174">
        <f>'Раздел 4'!R253</f>
        <v>0</v>
      </c>
      <c r="AE248" s="174">
        <f>'Раздел 4'!V253</f>
        <v>0</v>
      </c>
      <c r="AF248" s="174">
        <f>'Раздел 4'!Z253</f>
        <v>0</v>
      </c>
      <c r="AG248" s="174">
        <f>'Раздел 2'!K253</f>
        <v>0</v>
      </c>
      <c r="AH248" s="174">
        <f>'Раздел 3'!H253</f>
        <v>0</v>
      </c>
      <c r="AI248" s="174">
        <f>'Раздел 3'!AB253</f>
        <v>0</v>
      </c>
      <c r="AJ248" s="174">
        <f>'Раздел 3'!AG253</f>
        <v>0</v>
      </c>
      <c r="AK248" s="174">
        <f>'Раздел 2'!J253</f>
        <v>0</v>
      </c>
      <c r="AL248" s="210"/>
      <c r="AM248" s="174">
        <f>'Раздел 2'!Z253</f>
        <v>0</v>
      </c>
      <c r="AN248" s="174">
        <f>'Раздел 2'!AA253</f>
        <v>0</v>
      </c>
      <c r="AO248" s="174">
        <f>'Раздел 4'!H253</f>
        <v>0</v>
      </c>
      <c r="AP248" s="174">
        <f>'Раздел 4'!AE253</f>
        <v>0</v>
      </c>
      <c r="AQ248" s="174">
        <f>'Раздел 5'!H256</f>
        <v>0</v>
      </c>
      <c r="AR248" s="174">
        <f>'Раздел 2'!J253</f>
        <v>0</v>
      </c>
      <c r="AS248" s="210">
        <f t="shared" si="16"/>
        <v>0</v>
      </c>
      <c r="AT248" s="174">
        <f>'Раздел 5'!O256</f>
        <v>0</v>
      </c>
      <c r="AU248" s="174">
        <f>'Раздел 5'!P256</f>
        <v>0</v>
      </c>
      <c r="AV248" s="174">
        <f>'Раздел 5'!Q256</f>
        <v>0</v>
      </c>
      <c r="AW248" s="174">
        <f>'Раздел 5'!R256</f>
        <v>0</v>
      </c>
      <c r="AX248" s="174">
        <f>'Раздел 5'!S256</f>
        <v>0</v>
      </c>
      <c r="AY248" s="174">
        <f>'Раздел 5'!T256</f>
        <v>0</v>
      </c>
      <c r="AZ248" s="174">
        <f>'Раздел 5'!H256</f>
        <v>0</v>
      </c>
      <c r="BA248" s="174">
        <f>'Раздел 2'!J253</f>
        <v>0</v>
      </c>
      <c r="BB248" s="211">
        <f t="shared" si="17"/>
        <v>0</v>
      </c>
      <c r="BC248" s="211">
        <f t="shared" si="18"/>
        <v>0</v>
      </c>
      <c r="BD248" s="174">
        <f>'Раздел 6'!H253</f>
        <v>0</v>
      </c>
      <c r="BE248" s="174">
        <f>'Раздел 6'!L253</f>
        <v>0</v>
      </c>
      <c r="BF248" s="174">
        <f>'Раздел 6'!M253</f>
        <v>0</v>
      </c>
      <c r="BG248" s="174">
        <f>'Раздел 2'!J253</f>
        <v>0</v>
      </c>
      <c r="BH248" s="211">
        <f t="shared" si="19"/>
        <v>0</v>
      </c>
      <c r="BI248" s="174">
        <f>'Раздел 7'!H253</f>
        <v>0</v>
      </c>
      <c r="BJ248" s="174">
        <f>'Раздел 7'!L253</f>
        <v>0</v>
      </c>
      <c r="BK248" s="174">
        <f>'Раздел 7'!M253</f>
        <v>0</v>
      </c>
      <c r="BL248" s="174">
        <f>'Раздел 8'!H255</f>
        <v>0</v>
      </c>
      <c r="BM248" s="174">
        <f>'Раздел 8'!J255</f>
        <v>0</v>
      </c>
      <c r="BN248" s="174">
        <f>'Раздел 2'!J253</f>
        <v>0</v>
      </c>
      <c r="BO248" s="174">
        <f>'Раздел 8'!I255</f>
        <v>0</v>
      </c>
      <c r="BP248" s="174">
        <f>'Раздел 8'!T255</f>
        <v>0</v>
      </c>
      <c r="BQ248" s="174">
        <f>'Раздел 8'!AH255</f>
        <v>0</v>
      </c>
      <c r="BR248" s="174">
        <f>'Раздел 8'!AJ255</f>
        <v>0</v>
      </c>
    </row>
    <row r="249" spans="1:70">
      <c r="A249" s="206">
        <f>'Раздел 2'!$A$6</f>
        <v>2</v>
      </c>
      <c r="B249" s="206">
        <f>'Раздел 2'!$B$6</f>
        <v>1200200023561</v>
      </c>
      <c r="C249" s="206" t="str">
        <f>'Раздел 2'!$C$6</f>
        <v>ФКИС</v>
      </c>
      <c r="D249" s="206" t="str">
        <f>'Раздел 2'!$D$6</f>
        <v>СШ</v>
      </c>
      <c r="E249" s="206" t="str">
        <f>'Раздел 2'!$E$6</f>
        <v>МО</v>
      </c>
      <c r="F249" s="206" t="str">
        <f>'Раздел 1'!$A$15</f>
        <v>ОСН</v>
      </c>
      <c r="G249" s="207">
        <f t="shared" si="15"/>
        <v>0</v>
      </c>
      <c r="H249" s="208" t="s">
        <v>402</v>
      </c>
      <c r="I249" s="209">
        <v>248</v>
      </c>
      <c r="J249" s="174">
        <f>'Раздел 2'!H254</f>
        <v>0</v>
      </c>
      <c r="K249" s="174">
        <f>'Раздел 2'!J254</f>
        <v>0</v>
      </c>
      <c r="L249" s="174">
        <f>'Раздел 2'!K254</f>
        <v>0</v>
      </c>
      <c r="M249" s="174">
        <f>'Раздел 2'!W254</f>
        <v>0</v>
      </c>
      <c r="N249" s="174">
        <f>'Раздел 2'!Y254</f>
        <v>0</v>
      </c>
      <c r="O249" s="174">
        <f>'Раздел 2'!L254</f>
        <v>0</v>
      </c>
      <c r="P249" s="174">
        <f>'Раздел 2'!M254</f>
        <v>0</v>
      </c>
      <c r="Q249" s="174">
        <f>'Раздел 2'!N254</f>
        <v>0</v>
      </c>
      <c r="R249" s="174">
        <f>'Раздел 2'!O254</f>
        <v>0</v>
      </c>
      <c r="S249" s="174">
        <f>'Раздел 5'!H257</f>
        <v>0</v>
      </c>
      <c r="T249" s="174">
        <f>'Раздел 4'!H254</f>
        <v>0</v>
      </c>
      <c r="U249" s="174">
        <f>'Раздел 4'!I254</f>
        <v>0</v>
      </c>
      <c r="V249" s="174">
        <f>'Раздел 4'!J254</f>
        <v>0</v>
      </c>
      <c r="W249" s="174">
        <f>'Раздел 4'!K254</f>
        <v>0</v>
      </c>
      <c r="X249" s="174">
        <f>'Раздел 4'!L254</f>
        <v>0</v>
      </c>
      <c r="Y249" s="174">
        <f>'Раздел 4'!M254</f>
        <v>0</v>
      </c>
      <c r="Z249" s="174">
        <f>'Раздел 4'!N254</f>
        <v>0</v>
      </c>
      <c r="AA249" s="174">
        <f>'Раздел 4'!O254</f>
        <v>0</v>
      </c>
      <c r="AB249" s="174">
        <f>'Раздел 4'!P254</f>
        <v>0</v>
      </c>
      <c r="AC249" s="174">
        <f>'Раздел 4'!Q254</f>
        <v>0</v>
      </c>
      <c r="AD249" s="174">
        <f>'Раздел 4'!R254</f>
        <v>0</v>
      </c>
      <c r="AE249" s="174">
        <f>'Раздел 4'!V254</f>
        <v>0</v>
      </c>
      <c r="AF249" s="174">
        <f>'Раздел 4'!Z254</f>
        <v>0</v>
      </c>
      <c r="AG249" s="174">
        <f>'Раздел 2'!K254</f>
        <v>0</v>
      </c>
      <c r="AH249" s="174">
        <f>'Раздел 3'!H254</f>
        <v>0</v>
      </c>
      <c r="AI249" s="174">
        <f>'Раздел 3'!AB254</f>
        <v>0</v>
      </c>
      <c r="AJ249" s="174">
        <f>'Раздел 3'!AG254</f>
        <v>0</v>
      </c>
      <c r="AK249" s="174">
        <f>'Раздел 2'!J254</f>
        <v>0</v>
      </c>
      <c r="AL249" s="210"/>
      <c r="AM249" s="174">
        <f>'Раздел 2'!Z254</f>
        <v>0</v>
      </c>
      <c r="AN249" s="174">
        <f>'Раздел 2'!AA254</f>
        <v>0</v>
      </c>
      <c r="AO249" s="174">
        <f>'Раздел 4'!H254</f>
        <v>0</v>
      </c>
      <c r="AP249" s="174">
        <f>'Раздел 4'!AE254</f>
        <v>0</v>
      </c>
      <c r="AQ249" s="174">
        <f>'Раздел 5'!H257</f>
        <v>0</v>
      </c>
      <c r="AR249" s="174">
        <f>'Раздел 2'!J254</f>
        <v>0</v>
      </c>
      <c r="AS249" s="210">
        <f t="shared" si="16"/>
        <v>0</v>
      </c>
      <c r="AT249" s="174">
        <f>'Раздел 5'!O257</f>
        <v>0</v>
      </c>
      <c r="AU249" s="174">
        <f>'Раздел 5'!P257</f>
        <v>0</v>
      </c>
      <c r="AV249" s="174">
        <f>'Раздел 5'!Q257</f>
        <v>0</v>
      </c>
      <c r="AW249" s="174">
        <f>'Раздел 5'!R257</f>
        <v>0</v>
      </c>
      <c r="AX249" s="174">
        <f>'Раздел 5'!S257</f>
        <v>0</v>
      </c>
      <c r="AY249" s="174">
        <f>'Раздел 5'!T257</f>
        <v>0</v>
      </c>
      <c r="AZ249" s="174">
        <f>'Раздел 5'!H257</f>
        <v>0</v>
      </c>
      <c r="BA249" s="174">
        <f>'Раздел 2'!J254</f>
        <v>0</v>
      </c>
      <c r="BB249" s="211">
        <f t="shared" si="17"/>
        <v>0</v>
      </c>
      <c r="BC249" s="211">
        <f t="shared" si="18"/>
        <v>0</v>
      </c>
      <c r="BD249" s="174">
        <f>'Раздел 6'!H254</f>
        <v>0</v>
      </c>
      <c r="BE249" s="174">
        <f>'Раздел 6'!L254</f>
        <v>0</v>
      </c>
      <c r="BF249" s="174">
        <f>'Раздел 6'!M254</f>
        <v>0</v>
      </c>
      <c r="BG249" s="174">
        <f>'Раздел 2'!J254</f>
        <v>0</v>
      </c>
      <c r="BH249" s="211">
        <f t="shared" si="19"/>
        <v>0</v>
      </c>
      <c r="BI249" s="174">
        <f>'Раздел 7'!H254</f>
        <v>0</v>
      </c>
      <c r="BJ249" s="174">
        <f>'Раздел 7'!L254</f>
        <v>0</v>
      </c>
      <c r="BK249" s="174">
        <f>'Раздел 7'!M254</f>
        <v>0</v>
      </c>
      <c r="BL249" s="174">
        <f>'Раздел 8'!H256</f>
        <v>0</v>
      </c>
      <c r="BM249" s="174">
        <f>'Раздел 8'!J256</f>
        <v>0</v>
      </c>
      <c r="BN249" s="174">
        <f>'Раздел 2'!J254</f>
        <v>0</v>
      </c>
      <c r="BO249" s="174">
        <f>'Раздел 8'!I256</f>
        <v>0</v>
      </c>
      <c r="BP249" s="174">
        <f>'Раздел 8'!T256</f>
        <v>0</v>
      </c>
      <c r="BQ249" s="174">
        <f>'Раздел 8'!AH256</f>
        <v>0</v>
      </c>
      <c r="BR249" s="174">
        <f>'Раздел 8'!AJ256</f>
        <v>0</v>
      </c>
    </row>
    <row r="250" spans="1:70">
      <c r="A250" s="206">
        <f>'Раздел 2'!$A$6</f>
        <v>2</v>
      </c>
      <c r="B250" s="206">
        <f>'Раздел 2'!$B$6</f>
        <v>1200200023561</v>
      </c>
      <c r="C250" s="206" t="str">
        <f>'Раздел 2'!$C$6</f>
        <v>ФКИС</v>
      </c>
      <c r="D250" s="206" t="str">
        <f>'Раздел 2'!$D$6</f>
        <v>СШ</v>
      </c>
      <c r="E250" s="206" t="str">
        <f>'Раздел 2'!$E$6</f>
        <v>МО</v>
      </c>
      <c r="F250" s="206" t="str">
        <f>'Раздел 1'!$A$15</f>
        <v>ОСН</v>
      </c>
      <c r="G250" s="207">
        <f t="shared" si="15"/>
        <v>0</v>
      </c>
      <c r="H250" s="208" t="s">
        <v>404</v>
      </c>
      <c r="I250" s="209">
        <v>249</v>
      </c>
      <c r="J250" s="174">
        <f>'Раздел 2'!H255</f>
        <v>0</v>
      </c>
      <c r="K250" s="174">
        <f>'Раздел 2'!J255</f>
        <v>0</v>
      </c>
      <c r="L250" s="174">
        <f>'Раздел 2'!K255</f>
        <v>0</v>
      </c>
      <c r="M250" s="174">
        <f>'Раздел 2'!W255</f>
        <v>0</v>
      </c>
      <c r="N250" s="174">
        <f>'Раздел 2'!Y255</f>
        <v>0</v>
      </c>
      <c r="O250" s="174">
        <f>'Раздел 2'!L255</f>
        <v>0</v>
      </c>
      <c r="P250" s="174">
        <f>'Раздел 2'!M255</f>
        <v>0</v>
      </c>
      <c r="Q250" s="174">
        <f>'Раздел 2'!N255</f>
        <v>0</v>
      </c>
      <c r="R250" s="174">
        <f>'Раздел 2'!O255</f>
        <v>0</v>
      </c>
      <c r="S250" s="174">
        <f>'Раздел 5'!H258</f>
        <v>0</v>
      </c>
      <c r="T250" s="174">
        <f>'Раздел 4'!H255</f>
        <v>0</v>
      </c>
      <c r="U250" s="174">
        <f>'Раздел 4'!I255</f>
        <v>0</v>
      </c>
      <c r="V250" s="174">
        <f>'Раздел 4'!J255</f>
        <v>0</v>
      </c>
      <c r="W250" s="174">
        <f>'Раздел 4'!K255</f>
        <v>0</v>
      </c>
      <c r="X250" s="174">
        <f>'Раздел 4'!L255</f>
        <v>0</v>
      </c>
      <c r="Y250" s="174">
        <f>'Раздел 4'!M255</f>
        <v>0</v>
      </c>
      <c r="Z250" s="174">
        <f>'Раздел 4'!N255</f>
        <v>0</v>
      </c>
      <c r="AA250" s="174">
        <f>'Раздел 4'!O255</f>
        <v>0</v>
      </c>
      <c r="AB250" s="174">
        <f>'Раздел 4'!P255</f>
        <v>0</v>
      </c>
      <c r="AC250" s="174">
        <f>'Раздел 4'!Q255</f>
        <v>0</v>
      </c>
      <c r="AD250" s="174">
        <f>'Раздел 4'!R255</f>
        <v>0</v>
      </c>
      <c r="AE250" s="174">
        <f>'Раздел 4'!V255</f>
        <v>0</v>
      </c>
      <c r="AF250" s="174">
        <f>'Раздел 4'!Z255</f>
        <v>0</v>
      </c>
      <c r="AG250" s="174">
        <f>'Раздел 2'!K255</f>
        <v>0</v>
      </c>
      <c r="AH250" s="174">
        <f>'Раздел 3'!H255</f>
        <v>0</v>
      </c>
      <c r="AI250" s="174">
        <f>'Раздел 3'!AB255</f>
        <v>0</v>
      </c>
      <c r="AJ250" s="174">
        <f>'Раздел 3'!AG255</f>
        <v>0</v>
      </c>
      <c r="AK250" s="174">
        <f>'Раздел 2'!J255</f>
        <v>0</v>
      </c>
      <c r="AL250" s="210"/>
      <c r="AM250" s="174">
        <f>'Раздел 2'!Z255</f>
        <v>0</v>
      </c>
      <c r="AN250" s="174">
        <f>'Раздел 2'!AA255</f>
        <v>0</v>
      </c>
      <c r="AO250" s="174">
        <f>'Раздел 4'!H255</f>
        <v>0</v>
      </c>
      <c r="AP250" s="174">
        <f>'Раздел 4'!AE255</f>
        <v>0</v>
      </c>
      <c r="AQ250" s="174">
        <f>'Раздел 5'!H258</f>
        <v>0</v>
      </c>
      <c r="AR250" s="174">
        <f>'Раздел 2'!J255</f>
        <v>0</v>
      </c>
      <c r="AS250" s="210">
        <f t="shared" si="16"/>
        <v>0</v>
      </c>
      <c r="AT250" s="174">
        <f>'Раздел 5'!O258</f>
        <v>0</v>
      </c>
      <c r="AU250" s="174">
        <f>'Раздел 5'!P258</f>
        <v>0</v>
      </c>
      <c r="AV250" s="174">
        <f>'Раздел 5'!Q258</f>
        <v>0</v>
      </c>
      <c r="AW250" s="174">
        <f>'Раздел 5'!R258</f>
        <v>0</v>
      </c>
      <c r="AX250" s="174">
        <f>'Раздел 5'!S258</f>
        <v>0</v>
      </c>
      <c r="AY250" s="174">
        <f>'Раздел 5'!T258</f>
        <v>0</v>
      </c>
      <c r="AZ250" s="174">
        <f>'Раздел 5'!H258</f>
        <v>0</v>
      </c>
      <c r="BA250" s="174">
        <f>'Раздел 2'!J255</f>
        <v>0</v>
      </c>
      <c r="BB250" s="211">
        <f t="shared" si="17"/>
        <v>0</v>
      </c>
      <c r="BC250" s="211">
        <f t="shared" si="18"/>
        <v>0</v>
      </c>
      <c r="BD250" s="174">
        <f>'Раздел 6'!H255</f>
        <v>0</v>
      </c>
      <c r="BE250" s="174">
        <f>'Раздел 6'!L255</f>
        <v>0</v>
      </c>
      <c r="BF250" s="174">
        <f>'Раздел 6'!M255</f>
        <v>0</v>
      </c>
      <c r="BG250" s="174">
        <f>'Раздел 2'!J255</f>
        <v>0</v>
      </c>
      <c r="BH250" s="211">
        <f t="shared" si="19"/>
        <v>0</v>
      </c>
      <c r="BI250" s="174">
        <f>'Раздел 7'!H255</f>
        <v>0</v>
      </c>
      <c r="BJ250" s="174">
        <f>'Раздел 7'!L255</f>
        <v>0</v>
      </c>
      <c r="BK250" s="174">
        <f>'Раздел 7'!M255</f>
        <v>0</v>
      </c>
      <c r="BL250" s="174">
        <f>'Раздел 8'!H257</f>
        <v>0</v>
      </c>
      <c r="BM250" s="174">
        <f>'Раздел 8'!J257</f>
        <v>0</v>
      </c>
      <c r="BN250" s="174">
        <f>'Раздел 2'!J255</f>
        <v>0</v>
      </c>
      <c r="BO250" s="174">
        <f>'Раздел 8'!I257</f>
        <v>0</v>
      </c>
      <c r="BP250" s="174">
        <f>'Раздел 8'!T257</f>
        <v>0</v>
      </c>
      <c r="BQ250" s="174">
        <f>'Раздел 8'!AH257</f>
        <v>0</v>
      </c>
      <c r="BR250" s="174">
        <f>'Раздел 8'!AJ257</f>
        <v>0</v>
      </c>
    </row>
    <row r="251" spans="1:70">
      <c r="A251" s="206">
        <f>'Раздел 2'!$A$6</f>
        <v>2</v>
      </c>
      <c r="B251" s="206">
        <f>'Раздел 2'!$B$6</f>
        <v>1200200023561</v>
      </c>
      <c r="C251" s="206" t="str">
        <f>'Раздел 2'!$C$6</f>
        <v>ФКИС</v>
      </c>
      <c r="D251" s="206" t="str">
        <f>'Раздел 2'!$D$6</f>
        <v>СШ</v>
      </c>
      <c r="E251" s="206" t="str">
        <f>'Раздел 2'!$E$6</f>
        <v>МО</v>
      </c>
      <c r="F251" s="206" t="str">
        <f>'Раздел 1'!$A$15</f>
        <v>ОСН</v>
      </c>
      <c r="G251" s="207">
        <f t="shared" si="15"/>
        <v>0</v>
      </c>
      <c r="H251" s="208" t="s">
        <v>406</v>
      </c>
      <c r="I251" s="209">
        <v>250</v>
      </c>
      <c r="J251" s="174">
        <f>'Раздел 2'!H256</f>
        <v>0</v>
      </c>
      <c r="K251" s="174">
        <f>'Раздел 2'!J256</f>
        <v>0</v>
      </c>
      <c r="L251" s="174">
        <f>'Раздел 2'!K256</f>
        <v>0</v>
      </c>
      <c r="M251" s="174">
        <f>'Раздел 2'!W256</f>
        <v>0</v>
      </c>
      <c r="N251" s="174">
        <f>'Раздел 2'!Y256</f>
        <v>0</v>
      </c>
      <c r="O251" s="174">
        <f>'Раздел 2'!L256</f>
        <v>0</v>
      </c>
      <c r="P251" s="174">
        <f>'Раздел 2'!M256</f>
        <v>0</v>
      </c>
      <c r="Q251" s="174">
        <f>'Раздел 2'!N256</f>
        <v>0</v>
      </c>
      <c r="R251" s="174">
        <f>'Раздел 2'!O256</f>
        <v>0</v>
      </c>
      <c r="S251" s="174">
        <f>'Раздел 5'!H259</f>
        <v>0</v>
      </c>
      <c r="T251" s="174">
        <f>'Раздел 4'!H256</f>
        <v>0</v>
      </c>
      <c r="U251" s="174">
        <f>'Раздел 4'!I256</f>
        <v>0</v>
      </c>
      <c r="V251" s="174">
        <f>'Раздел 4'!J256</f>
        <v>0</v>
      </c>
      <c r="W251" s="174">
        <f>'Раздел 4'!K256</f>
        <v>0</v>
      </c>
      <c r="X251" s="174">
        <f>'Раздел 4'!L256</f>
        <v>0</v>
      </c>
      <c r="Y251" s="174">
        <f>'Раздел 4'!M256</f>
        <v>0</v>
      </c>
      <c r="Z251" s="174">
        <f>'Раздел 4'!N256</f>
        <v>0</v>
      </c>
      <c r="AA251" s="174">
        <f>'Раздел 4'!O256</f>
        <v>0</v>
      </c>
      <c r="AB251" s="174">
        <f>'Раздел 4'!P256</f>
        <v>0</v>
      </c>
      <c r="AC251" s="174">
        <f>'Раздел 4'!Q256</f>
        <v>0</v>
      </c>
      <c r="AD251" s="174">
        <f>'Раздел 4'!R256</f>
        <v>0</v>
      </c>
      <c r="AE251" s="174">
        <f>'Раздел 4'!V256</f>
        <v>0</v>
      </c>
      <c r="AF251" s="174">
        <f>'Раздел 4'!Z256</f>
        <v>0</v>
      </c>
      <c r="AG251" s="174">
        <f>'Раздел 2'!K256</f>
        <v>0</v>
      </c>
      <c r="AH251" s="174">
        <f>'Раздел 3'!H256</f>
        <v>0</v>
      </c>
      <c r="AI251" s="174">
        <f>'Раздел 3'!AB256</f>
        <v>0</v>
      </c>
      <c r="AJ251" s="174">
        <f>'Раздел 3'!AG256</f>
        <v>0</v>
      </c>
      <c r="AK251" s="174">
        <f>'Раздел 2'!J256</f>
        <v>0</v>
      </c>
      <c r="AL251" s="210"/>
      <c r="AM251" s="174">
        <f>'Раздел 2'!Z256</f>
        <v>0</v>
      </c>
      <c r="AN251" s="174">
        <f>'Раздел 2'!AA256</f>
        <v>0</v>
      </c>
      <c r="AO251" s="174">
        <f>'Раздел 4'!H256</f>
        <v>0</v>
      </c>
      <c r="AP251" s="174">
        <f>'Раздел 4'!AE256</f>
        <v>0</v>
      </c>
      <c r="AQ251" s="174">
        <f>'Раздел 5'!H259</f>
        <v>0</v>
      </c>
      <c r="AR251" s="174">
        <f>'Раздел 2'!J256</f>
        <v>0</v>
      </c>
      <c r="AS251" s="210">
        <f t="shared" si="16"/>
        <v>0</v>
      </c>
      <c r="AT251" s="174">
        <f>'Раздел 5'!O259</f>
        <v>0</v>
      </c>
      <c r="AU251" s="174">
        <f>'Раздел 5'!P259</f>
        <v>0</v>
      </c>
      <c r="AV251" s="174">
        <f>'Раздел 5'!Q259</f>
        <v>0</v>
      </c>
      <c r="AW251" s="174">
        <f>'Раздел 5'!R259</f>
        <v>0</v>
      </c>
      <c r="AX251" s="174">
        <f>'Раздел 5'!S259</f>
        <v>0</v>
      </c>
      <c r="AY251" s="174">
        <f>'Раздел 5'!T259</f>
        <v>0</v>
      </c>
      <c r="AZ251" s="174">
        <f>'Раздел 5'!H259</f>
        <v>0</v>
      </c>
      <c r="BA251" s="174">
        <f>'Раздел 2'!J256</f>
        <v>0</v>
      </c>
      <c r="BB251" s="211">
        <f t="shared" si="17"/>
        <v>0</v>
      </c>
      <c r="BC251" s="211">
        <f t="shared" si="18"/>
        <v>0</v>
      </c>
      <c r="BD251" s="174">
        <f>'Раздел 6'!H256</f>
        <v>0</v>
      </c>
      <c r="BE251" s="174">
        <f>'Раздел 6'!L256</f>
        <v>0</v>
      </c>
      <c r="BF251" s="174">
        <f>'Раздел 6'!M256</f>
        <v>0</v>
      </c>
      <c r="BG251" s="174">
        <f>'Раздел 2'!J256</f>
        <v>0</v>
      </c>
      <c r="BH251" s="211">
        <f t="shared" si="19"/>
        <v>0</v>
      </c>
      <c r="BI251" s="174">
        <f>'Раздел 7'!H256</f>
        <v>0</v>
      </c>
      <c r="BJ251" s="174">
        <f>'Раздел 7'!L256</f>
        <v>0</v>
      </c>
      <c r="BK251" s="174">
        <f>'Раздел 7'!M256</f>
        <v>0</v>
      </c>
      <c r="BL251" s="174">
        <f>'Раздел 8'!H258</f>
        <v>0</v>
      </c>
      <c r="BM251" s="174">
        <f>'Раздел 8'!J258</f>
        <v>0</v>
      </c>
      <c r="BN251" s="174">
        <f>'Раздел 2'!J256</f>
        <v>0</v>
      </c>
      <c r="BO251" s="174">
        <f>'Раздел 8'!I258</f>
        <v>0</v>
      </c>
      <c r="BP251" s="174">
        <f>'Раздел 8'!T258</f>
        <v>0</v>
      </c>
      <c r="BQ251" s="174">
        <f>'Раздел 8'!AH258</f>
        <v>0</v>
      </c>
      <c r="BR251" s="174">
        <f>'Раздел 8'!AJ258</f>
        <v>0</v>
      </c>
    </row>
    <row r="252" spans="1:70">
      <c r="A252" s="206">
        <f>'Раздел 2'!$A$6</f>
        <v>2</v>
      </c>
      <c r="B252" s="206">
        <f>'Раздел 2'!$B$6</f>
        <v>1200200023561</v>
      </c>
      <c r="C252" s="206" t="str">
        <f>'Раздел 2'!$C$6</f>
        <v>ФКИС</v>
      </c>
      <c r="D252" s="206" t="str">
        <f>'Раздел 2'!$D$6</f>
        <v>СШ</v>
      </c>
      <c r="E252" s="206" t="str">
        <f>'Раздел 2'!$E$6</f>
        <v>МО</v>
      </c>
      <c r="F252" s="206" t="str">
        <f>'Раздел 1'!$A$15</f>
        <v>ОСН</v>
      </c>
      <c r="G252" s="207">
        <f t="shared" si="15"/>
        <v>0</v>
      </c>
      <c r="H252" s="208" t="s">
        <v>675</v>
      </c>
      <c r="I252" s="209">
        <v>251</v>
      </c>
      <c r="J252" s="174">
        <f>'Раздел 2'!H257</f>
        <v>0</v>
      </c>
      <c r="K252" s="174">
        <f>'Раздел 2'!J257</f>
        <v>0</v>
      </c>
      <c r="L252" s="174">
        <f>'Раздел 2'!K257</f>
        <v>0</v>
      </c>
      <c r="M252" s="174">
        <f>'Раздел 2'!W257</f>
        <v>0</v>
      </c>
      <c r="N252" s="174">
        <f>'Раздел 2'!Y257</f>
        <v>0</v>
      </c>
      <c r="O252" s="174">
        <f>'Раздел 2'!L257</f>
        <v>0</v>
      </c>
      <c r="P252" s="174">
        <f>'Раздел 2'!M257</f>
        <v>0</v>
      </c>
      <c r="Q252" s="174">
        <f>'Раздел 2'!N257</f>
        <v>0</v>
      </c>
      <c r="R252" s="174">
        <f>'Раздел 2'!O257</f>
        <v>0</v>
      </c>
      <c r="S252" s="174">
        <f>'Раздел 5'!H260</f>
        <v>0</v>
      </c>
      <c r="T252" s="174">
        <f>'Раздел 4'!H257</f>
        <v>0</v>
      </c>
      <c r="U252" s="174">
        <f>'Раздел 4'!I257</f>
        <v>0</v>
      </c>
      <c r="V252" s="174">
        <f>'Раздел 4'!J257</f>
        <v>0</v>
      </c>
      <c r="W252" s="174">
        <f>'Раздел 4'!K257</f>
        <v>0</v>
      </c>
      <c r="X252" s="174">
        <f>'Раздел 4'!L257</f>
        <v>0</v>
      </c>
      <c r="Y252" s="174">
        <f>'Раздел 4'!M257</f>
        <v>0</v>
      </c>
      <c r="Z252" s="174">
        <f>'Раздел 4'!N257</f>
        <v>0</v>
      </c>
      <c r="AA252" s="174">
        <f>'Раздел 4'!O257</f>
        <v>0</v>
      </c>
      <c r="AB252" s="174">
        <f>'Раздел 4'!P257</f>
        <v>0</v>
      </c>
      <c r="AC252" s="174">
        <f>'Раздел 4'!Q257</f>
        <v>0</v>
      </c>
      <c r="AD252" s="174">
        <f>'Раздел 4'!R257</f>
        <v>0</v>
      </c>
      <c r="AE252" s="174">
        <f>'Раздел 4'!V257</f>
        <v>0</v>
      </c>
      <c r="AF252" s="174">
        <f>'Раздел 4'!Z257</f>
        <v>0</v>
      </c>
      <c r="AG252" s="174">
        <f>'Раздел 2'!K257</f>
        <v>0</v>
      </c>
      <c r="AH252" s="174">
        <f>'Раздел 3'!H257</f>
        <v>0</v>
      </c>
      <c r="AI252" s="174">
        <f>'Раздел 3'!AB257</f>
        <v>0</v>
      </c>
      <c r="AJ252" s="174">
        <f>'Раздел 3'!AG257</f>
        <v>0</v>
      </c>
      <c r="AK252" s="174">
        <f>'Раздел 2'!J257</f>
        <v>0</v>
      </c>
      <c r="AL252" s="210"/>
      <c r="AM252" s="174">
        <f>'Раздел 2'!Z257</f>
        <v>0</v>
      </c>
      <c r="AN252" s="174">
        <f>'Раздел 2'!AA257</f>
        <v>0</v>
      </c>
      <c r="AO252" s="174">
        <f>'Раздел 4'!H257</f>
        <v>0</v>
      </c>
      <c r="AP252" s="174">
        <f>'Раздел 4'!AE257</f>
        <v>0</v>
      </c>
      <c r="AQ252" s="174">
        <f>'Раздел 5'!H260</f>
        <v>0</v>
      </c>
      <c r="AR252" s="174">
        <f>'Раздел 2'!J257</f>
        <v>0</v>
      </c>
      <c r="AS252" s="210">
        <f t="shared" si="16"/>
        <v>0</v>
      </c>
      <c r="AT252" s="174">
        <f>'Раздел 5'!O260</f>
        <v>0</v>
      </c>
      <c r="AU252" s="174">
        <f>'Раздел 5'!P260</f>
        <v>0</v>
      </c>
      <c r="AV252" s="174">
        <f>'Раздел 5'!Q260</f>
        <v>0</v>
      </c>
      <c r="AW252" s="174">
        <f>'Раздел 5'!R260</f>
        <v>0</v>
      </c>
      <c r="AX252" s="174">
        <f>'Раздел 5'!S260</f>
        <v>0</v>
      </c>
      <c r="AY252" s="174">
        <f>'Раздел 5'!T260</f>
        <v>0</v>
      </c>
      <c r="AZ252" s="174">
        <f>'Раздел 5'!H260</f>
        <v>0</v>
      </c>
      <c r="BA252" s="174">
        <f>'Раздел 2'!J257</f>
        <v>0</v>
      </c>
      <c r="BB252" s="211">
        <f t="shared" si="17"/>
        <v>0</v>
      </c>
      <c r="BC252" s="211">
        <f t="shared" si="18"/>
        <v>0</v>
      </c>
      <c r="BD252" s="174">
        <f>'Раздел 6'!H257</f>
        <v>0</v>
      </c>
      <c r="BE252" s="174">
        <f>'Раздел 6'!L257</f>
        <v>0</v>
      </c>
      <c r="BF252" s="174">
        <f>'Раздел 6'!M257</f>
        <v>0</v>
      </c>
      <c r="BG252" s="174">
        <f>'Раздел 2'!J257</f>
        <v>0</v>
      </c>
      <c r="BH252" s="211">
        <f t="shared" si="19"/>
        <v>0</v>
      </c>
      <c r="BI252" s="174">
        <f>'Раздел 7'!H257</f>
        <v>0</v>
      </c>
      <c r="BJ252" s="174">
        <f>'Раздел 7'!L257</f>
        <v>0</v>
      </c>
      <c r="BK252" s="174">
        <f>'Раздел 7'!M257</f>
        <v>0</v>
      </c>
      <c r="BL252" s="174">
        <f>'Раздел 8'!H259</f>
        <v>0</v>
      </c>
      <c r="BM252" s="174">
        <f>'Раздел 8'!J259</f>
        <v>0</v>
      </c>
      <c r="BN252" s="174">
        <f>'Раздел 2'!J257</f>
        <v>0</v>
      </c>
      <c r="BO252" s="174">
        <f>'Раздел 8'!I259</f>
        <v>0</v>
      </c>
      <c r="BP252" s="174">
        <f>'Раздел 8'!T259</f>
        <v>0</v>
      </c>
      <c r="BQ252" s="174">
        <f>'Раздел 8'!AH259</f>
        <v>0</v>
      </c>
      <c r="BR252" s="174">
        <f>'Раздел 8'!AJ259</f>
        <v>0</v>
      </c>
    </row>
    <row r="253" spans="1:70">
      <c r="A253" s="206">
        <f>'Раздел 2'!$A$6</f>
        <v>2</v>
      </c>
      <c r="B253" s="206">
        <f>'Раздел 2'!$B$6</f>
        <v>1200200023561</v>
      </c>
      <c r="C253" s="206" t="str">
        <f>'Раздел 2'!$C$6</f>
        <v>ФКИС</v>
      </c>
      <c r="D253" s="206" t="str">
        <f>'Раздел 2'!$D$6</f>
        <v>СШ</v>
      </c>
      <c r="E253" s="206" t="str">
        <f>'Раздел 2'!$E$6</f>
        <v>МО</v>
      </c>
      <c r="F253" s="206" t="str">
        <f>'Раздел 1'!$A$15</f>
        <v>ОСН</v>
      </c>
      <c r="G253" s="207">
        <f t="shared" si="15"/>
        <v>0</v>
      </c>
      <c r="H253" s="208" t="s">
        <v>410</v>
      </c>
      <c r="I253" s="209">
        <v>252</v>
      </c>
      <c r="J253" s="174">
        <f>'Раздел 2'!H258</f>
        <v>0</v>
      </c>
      <c r="K253" s="174">
        <f>'Раздел 2'!J258</f>
        <v>0</v>
      </c>
      <c r="L253" s="174">
        <f>'Раздел 2'!K258</f>
        <v>0</v>
      </c>
      <c r="M253" s="174">
        <f>'Раздел 2'!W258</f>
        <v>0</v>
      </c>
      <c r="N253" s="174">
        <f>'Раздел 2'!Y258</f>
        <v>0</v>
      </c>
      <c r="O253" s="174">
        <f>'Раздел 2'!L258</f>
        <v>0</v>
      </c>
      <c r="P253" s="174">
        <f>'Раздел 2'!M258</f>
        <v>0</v>
      </c>
      <c r="Q253" s="174">
        <f>'Раздел 2'!N258</f>
        <v>0</v>
      </c>
      <c r="R253" s="174">
        <f>'Раздел 2'!O258</f>
        <v>0</v>
      </c>
      <c r="S253" s="174">
        <f>'Раздел 5'!H261</f>
        <v>0</v>
      </c>
      <c r="T253" s="174">
        <f>'Раздел 4'!H258</f>
        <v>0</v>
      </c>
      <c r="U253" s="174">
        <f>'Раздел 4'!I258</f>
        <v>0</v>
      </c>
      <c r="V253" s="174">
        <f>'Раздел 4'!J258</f>
        <v>0</v>
      </c>
      <c r="W253" s="174">
        <f>'Раздел 4'!K258</f>
        <v>0</v>
      </c>
      <c r="X253" s="174">
        <f>'Раздел 4'!L258</f>
        <v>0</v>
      </c>
      <c r="Y253" s="174">
        <f>'Раздел 4'!M258</f>
        <v>0</v>
      </c>
      <c r="Z253" s="174">
        <f>'Раздел 4'!N258</f>
        <v>0</v>
      </c>
      <c r="AA253" s="174">
        <f>'Раздел 4'!O258</f>
        <v>0</v>
      </c>
      <c r="AB253" s="174">
        <f>'Раздел 4'!P258</f>
        <v>0</v>
      </c>
      <c r="AC253" s="174">
        <f>'Раздел 4'!Q258</f>
        <v>0</v>
      </c>
      <c r="AD253" s="174">
        <f>'Раздел 4'!R258</f>
        <v>0</v>
      </c>
      <c r="AE253" s="174">
        <f>'Раздел 4'!V258</f>
        <v>0</v>
      </c>
      <c r="AF253" s="174">
        <f>'Раздел 4'!Z258</f>
        <v>0</v>
      </c>
      <c r="AG253" s="174">
        <f>'Раздел 2'!K258</f>
        <v>0</v>
      </c>
      <c r="AH253" s="174">
        <f>'Раздел 3'!H258</f>
        <v>0</v>
      </c>
      <c r="AI253" s="174">
        <f>'Раздел 3'!AB258</f>
        <v>0</v>
      </c>
      <c r="AJ253" s="174">
        <f>'Раздел 3'!AG258</f>
        <v>0</v>
      </c>
      <c r="AK253" s="174">
        <f>'Раздел 2'!J258</f>
        <v>0</v>
      </c>
      <c r="AL253" s="210"/>
      <c r="AM253" s="174">
        <f>'Раздел 2'!Z258</f>
        <v>0</v>
      </c>
      <c r="AN253" s="174">
        <f>'Раздел 2'!AA258</f>
        <v>0</v>
      </c>
      <c r="AO253" s="174">
        <f>'Раздел 4'!H258</f>
        <v>0</v>
      </c>
      <c r="AP253" s="174">
        <f>'Раздел 4'!AE258</f>
        <v>0</v>
      </c>
      <c r="AQ253" s="174">
        <f>'Раздел 5'!H261</f>
        <v>0</v>
      </c>
      <c r="AR253" s="174">
        <f>'Раздел 2'!J258</f>
        <v>0</v>
      </c>
      <c r="AS253" s="210">
        <f t="shared" si="16"/>
        <v>0</v>
      </c>
      <c r="AT253" s="174">
        <f>'Раздел 5'!O261</f>
        <v>0</v>
      </c>
      <c r="AU253" s="174">
        <f>'Раздел 5'!P261</f>
        <v>0</v>
      </c>
      <c r="AV253" s="174">
        <f>'Раздел 5'!Q261</f>
        <v>0</v>
      </c>
      <c r="AW253" s="174">
        <f>'Раздел 5'!R261</f>
        <v>0</v>
      </c>
      <c r="AX253" s="174">
        <f>'Раздел 5'!S261</f>
        <v>0</v>
      </c>
      <c r="AY253" s="174">
        <f>'Раздел 5'!T261</f>
        <v>0</v>
      </c>
      <c r="AZ253" s="174">
        <f>'Раздел 5'!H261</f>
        <v>0</v>
      </c>
      <c r="BA253" s="174">
        <f>'Раздел 2'!J258</f>
        <v>0</v>
      </c>
      <c r="BB253" s="211">
        <f t="shared" si="17"/>
        <v>0</v>
      </c>
      <c r="BC253" s="211">
        <f t="shared" si="18"/>
        <v>0</v>
      </c>
      <c r="BD253" s="174">
        <f>'Раздел 6'!H258</f>
        <v>0</v>
      </c>
      <c r="BE253" s="174">
        <f>'Раздел 6'!L258</f>
        <v>0</v>
      </c>
      <c r="BF253" s="174">
        <f>'Раздел 6'!M258</f>
        <v>0</v>
      </c>
      <c r="BG253" s="174">
        <f>'Раздел 2'!J258</f>
        <v>0</v>
      </c>
      <c r="BH253" s="211">
        <f t="shared" si="19"/>
        <v>0</v>
      </c>
      <c r="BI253" s="174">
        <f>'Раздел 7'!H258</f>
        <v>0</v>
      </c>
      <c r="BJ253" s="174">
        <f>'Раздел 7'!L258</f>
        <v>0</v>
      </c>
      <c r="BK253" s="174">
        <f>'Раздел 7'!M258</f>
        <v>0</v>
      </c>
      <c r="BL253" s="174">
        <f>'Раздел 8'!H260</f>
        <v>0</v>
      </c>
      <c r="BM253" s="174">
        <f>'Раздел 8'!J260</f>
        <v>0</v>
      </c>
      <c r="BN253" s="174">
        <f>'Раздел 2'!J258</f>
        <v>0</v>
      </c>
      <c r="BO253" s="174">
        <f>'Раздел 8'!I260</f>
        <v>0</v>
      </c>
      <c r="BP253" s="174">
        <f>'Раздел 8'!T260</f>
        <v>0</v>
      </c>
      <c r="BQ253" s="174">
        <f>'Раздел 8'!AH260</f>
        <v>0</v>
      </c>
      <c r="BR253" s="174">
        <f>'Раздел 8'!AJ260</f>
        <v>0</v>
      </c>
    </row>
    <row r="254" spans="1:70">
      <c r="A254" s="206">
        <f>'Раздел 2'!$A$6</f>
        <v>2</v>
      </c>
      <c r="B254" s="206">
        <f>'Раздел 2'!$B$6</f>
        <v>1200200023561</v>
      </c>
      <c r="C254" s="206" t="str">
        <f>'Раздел 2'!$C$6</f>
        <v>ФКИС</v>
      </c>
      <c r="D254" s="206" t="str">
        <f>'Раздел 2'!$D$6</f>
        <v>СШ</v>
      </c>
      <c r="E254" s="206" t="str">
        <f>'Раздел 2'!$E$6</f>
        <v>МО</v>
      </c>
      <c r="F254" s="206" t="str">
        <f>'Раздел 1'!$A$15</f>
        <v>ОСН</v>
      </c>
      <c r="G254" s="207">
        <f t="shared" si="15"/>
        <v>0</v>
      </c>
      <c r="H254" s="208" t="s">
        <v>731</v>
      </c>
      <c r="I254" s="209">
        <v>253</v>
      </c>
      <c r="J254" s="174">
        <f>'Раздел 2'!H259</f>
        <v>0</v>
      </c>
      <c r="K254" s="174">
        <f>'Раздел 2'!J259</f>
        <v>0</v>
      </c>
      <c r="L254" s="174">
        <f>'Раздел 2'!K259</f>
        <v>0</v>
      </c>
      <c r="M254" s="174">
        <f>'Раздел 2'!W259</f>
        <v>0</v>
      </c>
      <c r="N254" s="174">
        <f>'Раздел 2'!Y259</f>
        <v>0</v>
      </c>
      <c r="O254" s="174">
        <f>'Раздел 2'!L259</f>
        <v>0</v>
      </c>
      <c r="P254" s="174">
        <f>'Раздел 2'!M259</f>
        <v>0</v>
      </c>
      <c r="Q254" s="174">
        <f>'Раздел 2'!N259</f>
        <v>0</v>
      </c>
      <c r="R254" s="174">
        <f>'Раздел 2'!O259</f>
        <v>0</v>
      </c>
      <c r="S254" s="174">
        <f>'Раздел 5'!H262</f>
        <v>0</v>
      </c>
      <c r="T254" s="174">
        <f>'Раздел 4'!H259</f>
        <v>0</v>
      </c>
      <c r="U254" s="174">
        <f>'Раздел 4'!I259</f>
        <v>0</v>
      </c>
      <c r="V254" s="174">
        <f>'Раздел 4'!J259</f>
        <v>0</v>
      </c>
      <c r="W254" s="174">
        <f>'Раздел 4'!K259</f>
        <v>0</v>
      </c>
      <c r="X254" s="174">
        <f>'Раздел 4'!L259</f>
        <v>0</v>
      </c>
      <c r="Y254" s="174">
        <f>'Раздел 4'!M259</f>
        <v>0</v>
      </c>
      <c r="Z254" s="174">
        <f>'Раздел 4'!N259</f>
        <v>0</v>
      </c>
      <c r="AA254" s="174">
        <f>'Раздел 4'!O259</f>
        <v>0</v>
      </c>
      <c r="AB254" s="174">
        <f>'Раздел 4'!P259</f>
        <v>0</v>
      </c>
      <c r="AC254" s="174">
        <f>'Раздел 4'!Q259</f>
        <v>0</v>
      </c>
      <c r="AD254" s="174">
        <f>'Раздел 4'!R259</f>
        <v>0</v>
      </c>
      <c r="AE254" s="174">
        <f>'Раздел 4'!V259</f>
        <v>0</v>
      </c>
      <c r="AF254" s="174">
        <f>'Раздел 4'!Z259</f>
        <v>0</v>
      </c>
      <c r="AG254" s="174">
        <f>'Раздел 2'!K259</f>
        <v>0</v>
      </c>
      <c r="AH254" s="174">
        <f>'Раздел 3'!H259</f>
        <v>0</v>
      </c>
      <c r="AI254" s="174">
        <f>'Раздел 3'!AB259</f>
        <v>0</v>
      </c>
      <c r="AJ254" s="174">
        <f>'Раздел 3'!AG259</f>
        <v>0</v>
      </c>
      <c r="AK254" s="174">
        <f>'Раздел 2'!J259</f>
        <v>0</v>
      </c>
      <c r="AL254" s="210"/>
      <c r="AM254" s="174">
        <f>'Раздел 2'!Z259</f>
        <v>0</v>
      </c>
      <c r="AN254" s="174">
        <f>'Раздел 2'!AA259</f>
        <v>0</v>
      </c>
      <c r="AO254" s="174">
        <f>'Раздел 4'!H259</f>
        <v>0</v>
      </c>
      <c r="AP254" s="174">
        <f>'Раздел 4'!AE259</f>
        <v>0</v>
      </c>
      <c r="AQ254" s="174">
        <f>'Раздел 5'!H262</f>
        <v>0</v>
      </c>
      <c r="AR254" s="174">
        <f>'Раздел 2'!J259</f>
        <v>0</v>
      </c>
      <c r="AS254" s="210">
        <f t="shared" si="16"/>
        <v>0</v>
      </c>
      <c r="AT254" s="174">
        <f>'Раздел 5'!O262</f>
        <v>0</v>
      </c>
      <c r="AU254" s="174">
        <f>'Раздел 5'!P262</f>
        <v>0</v>
      </c>
      <c r="AV254" s="174">
        <f>'Раздел 5'!Q262</f>
        <v>0</v>
      </c>
      <c r="AW254" s="174">
        <f>'Раздел 5'!R262</f>
        <v>0</v>
      </c>
      <c r="AX254" s="174">
        <f>'Раздел 5'!S262</f>
        <v>0</v>
      </c>
      <c r="AY254" s="174">
        <f>'Раздел 5'!T262</f>
        <v>0</v>
      </c>
      <c r="AZ254" s="174">
        <f>'Раздел 5'!H262</f>
        <v>0</v>
      </c>
      <c r="BA254" s="174">
        <f>'Раздел 2'!J259</f>
        <v>0</v>
      </c>
      <c r="BB254" s="211">
        <f t="shared" si="17"/>
        <v>0</v>
      </c>
      <c r="BC254" s="211">
        <f t="shared" si="18"/>
        <v>0</v>
      </c>
      <c r="BD254" s="174">
        <f>'Раздел 6'!H259</f>
        <v>0</v>
      </c>
      <c r="BE254" s="174">
        <f>'Раздел 6'!L259</f>
        <v>0</v>
      </c>
      <c r="BF254" s="174">
        <f>'Раздел 6'!M259</f>
        <v>0</v>
      </c>
      <c r="BG254" s="174">
        <f>'Раздел 2'!J259</f>
        <v>0</v>
      </c>
      <c r="BH254" s="211">
        <f t="shared" si="19"/>
        <v>0</v>
      </c>
      <c r="BI254" s="174">
        <f>'Раздел 7'!H259</f>
        <v>0</v>
      </c>
      <c r="BJ254" s="174">
        <f>'Раздел 7'!L259</f>
        <v>0</v>
      </c>
      <c r="BK254" s="174">
        <f>'Раздел 7'!M259</f>
        <v>0</v>
      </c>
      <c r="BL254" s="174">
        <f>'Раздел 8'!H261</f>
        <v>0</v>
      </c>
      <c r="BM254" s="174">
        <f>'Раздел 8'!J261</f>
        <v>0</v>
      </c>
      <c r="BN254" s="174">
        <f>'Раздел 2'!J259</f>
        <v>0</v>
      </c>
      <c r="BO254" s="174">
        <f>'Раздел 8'!I261</f>
        <v>0</v>
      </c>
      <c r="BP254" s="174">
        <f>'Раздел 8'!T261</f>
        <v>0</v>
      </c>
      <c r="BQ254" s="174">
        <f>'Раздел 8'!AH261</f>
        <v>0</v>
      </c>
      <c r="BR254" s="174">
        <f>'Раздел 8'!AJ261</f>
        <v>0</v>
      </c>
    </row>
    <row r="255" spans="1:70">
      <c r="A255" s="206">
        <f>'Раздел 2'!$A$6</f>
        <v>2</v>
      </c>
      <c r="B255" s="206">
        <f>'Раздел 2'!$B$6</f>
        <v>1200200023561</v>
      </c>
      <c r="C255" s="206" t="str">
        <f>'Раздел 2'!$C$6</f>
        <v>ФКИС</v>
      </c>
      <c r="D255" s="206" t="str">
        <f>'Раздел 2'!$D$6</f>
        <v>СШ</v>
      </c>
      <c r="E255" s="206" t="str">
        <f>'Раздел 2'!$E$6</f>
        <v>МО</v>
      </c>
      <c r="F255" s="206" t="str">
        <f>'Раздел 1'!$A$15</f>
        <v>ОСН</v>
      </c>
      <c r="G255" s="207">
        <f t="shared" si="15"/>
        <v>0</v>
      </c>
      <c r="H255" s="208" t="s">
        <v>732</v>
      </c>
      <c r="I255" s="209">
        <v>254</v>
      </c>
      <c r="J255" s="174">
        <f>'Раздел 2'!H260</f>
        <v>0</v>
      </c>
      <c r="K255" s="174">
        <f>'Раздел 2'!J260</f>
        <v>0</v>
      </c>
      <c r="L255" s="174">
        <f>'Раздел 2'!K260</f>
        <v>0</v>
      </c>
      <c r="M255" s="174">
        <f>'Раздел 2'!W260</f>
        <v>0</v>
      </c>
      <c r="N255" s="174">
        <f>'Раздел 2'!Y260</f>
        <v>0</v>
      </c>
      <c r="O255" s="174">
        <f>'Раздел 2'!L260</f>
        <v>0</v>
      </c>
      <c r="P255" s="174">
        <f>'Раздел 2'!M260</f>
        <v>0</v>
      </c>
      <c r="Q255" s="174">
        <f>'Раздел 2'!N260</f>
        <v>0</v>
      </c>
      <c r="R255" s="174">
        <f>'Раздел 2'!O260</f>
        <v>0</v>
      </c>
      <c r="S255" s="174">
        <f>'Раздел 5'!H263</f>
        <v>0</v>
      </c>
      <c r="T255" s="174">
        <f>'Раздел 4'!H260</f>
        <v>0</v>
      </c>
      <c r="U255" s="174">
        <f>'Раздел 4'!I260</f>
        <v>0</v>
      </c>
      <c r="V255" s="174">
        <f>'Раздел 4'!J260</f>
        <v>0</v>
      </c>
      <c r="W255" s="174">
        <f>'Раздел 4'!K260</f>
        <v>0</v>
      </c>
      <c r="X255" s="174">
        <f>'Раздел 4'!L260</f>
        <v>0</v>
      </c>
      <c r="Y255" s="174">
        <f>'Раздел 4'!M260</f>
        <v>0</v>
      </c>
      <c r="Z255" s="174">
        <f>'Раздел 4'!N260</f>
        <v>0</v>
      </c>
      <c r="AA255" s="174">
        <f>'Раздел 4'!O260</f>
        <v>0</v>
      </c>
      <c r="AB255" s="174">
        <f>'Раздел 4'!P260</f>
        <v>0</v>
      </c>
      <c r="AC255" s="174">
        <f>'Раздел 4'!Q260</f>
        <v>0</v>
      </c>
      <c r="AD255" s="174">
        <f>'Раздел 4'!R260</f>
        <v>0</v>
      </c>
      <c r="AE255" s="174">
        <f>'Раздел 4'!V260</f>
        <v>0</v>
      </c>
      <c r="AF255" s="174">
        <f>'Раздел 4'!Z260</f>
        <v>0</v>
      </c>
      <c r="AG255" s="174">
        <f>'Раздел 2'!K260</f>
        <v>0</v>
      </c>
      <c r="AH255" s="174">
        <f>'Раздел 3'!H260</f>
        <v>0</v>
      </c>
      <c r="AI255" s="174">
        <f>'Раздел 3'!AB260</f>
        <v>0</v>
      </c>
      <c r="AJ255" s="174">
        <f>'Раздел 3'!AG260</f>
        <v>0</v>
      </c>
      <c r="AK255" s="174">
        <f>'Раздел 2'!J260</f>
        <v>0</v>
      </c>
      <c r="AL255" s="210"/>
      <c r="AM255" s="174">
        <f>'Раздел 2'!Z260</f>
        <v>0</v>
      </c>
      <c r="AN255" s="174">
        <f>'Раздел 2'!AA260</f>
        <v>0</v>
      </c>
      <c r="AO255" s="174">
        <f>'Раздел 4'!H260</f>
        <v>0</v>
      </c>
      <c r="AP255" s="174">
        <f>'Раздел 4'!AE260</f>
        <v>0</v>
      </c>
      <c r="AQ255" s="174">
        <f>'Раздел 5'!H263</f>
        <v>0</v>
      </c>
      <c r="AR255" s="174">
        <f>'Раздел 2'!J260</f>
        <v>0</v>
      </c>
      <c r="AS255" s="210">
        <f t="shared" si="16"/>
        <v>0</v>
      </c>
      <c r="AT255" s="174">
        <f>'Раздел 5'!O263</f>
        <v>0</v>
      </c>
      <c r="AU255" s="174">
        <f>'Раздел 5'!P263</f>
        <v>0</v>
      </c>
      <c r="AV255" s="174">
        <f>'Раздел 5'!Q263</f>
        <v>0</v>
      </c>
      <c r="AW255" s="174">
        <f>'Раздел 5'!R263</f>
        <v>0</v>
      </c>
      <c r="AX255" s="174">
        <f>'Раздел 5'!S263</f>
        <v>0</v>
      </c>
      <c r="AY255" s="174">
        <f>'Раздел 5'!T263</f>
        <v>0</v>
      </c>
      <c r="AZ255" s="174">
        <f>'Раздел 5'!H263</f>
        <v>0</v>
      </c>
      <c r="BA255" s="174">
        <f>'Раздел 2'!J260</f>
        <v>0</v>
      </c>
      <c r="BB255" s="211">
        <f t="shared" si="17"/>
        <v>0</v>
      </c>
      <c r="BC255" s="211">
        <f t="shared" si="18"/>
        <v>0</v>
      </c>
      <c r="BD255" s="174">
        <f>'Раздел 6'!H260</f>
        <v>0</v>
      </c>
      <c r="BE255" s="174">
        <f>'Раздел 6'!L260</f>
        <v>0</v>
      </c>
      <c r="BF255" s="174">
        <f>'Раздел 6'!M260</f>
        <v>0</v>
      </c>
      <c r="BG255" s="174">
        <f>'Раздел 2'!J260</f>
        <v>0</v>
      </c>
      <c r="BH255" s="211">
        <f t="shared" si="19"/>
        <v>0</v>
      </c>
      <c r="BI255" s="174">
        <f>'Раздел 7'!H260</f>
        <v>0</v>
      </c>
      <c r="BJ255" s="174">
        <f>'Раздел 7'!L260</f>
        <v>0</v>
      </c>
      <c r="BK255" s="174">
        <f>'Раздел 7'!M260</f>
        <v>0</v>
      </c>
      <c r="BL255" s="174">
        <f>'Раздел 8'!H262</f>
        <v>0</v>
      </c>
      <c r="BM255" s="174">
        <f>'Раздел 8'!J262</f>
        <v>0</v>
      </c>
      <c r="BN255" s="174">
        <f>'Раздел 2'!J260</f>
        <v>0</v>
      </c>
      <c r="BO255" s="174">
        <f>'Раздел 8'!I262</f>
        <v>0</v>
      </c>
      <c r="BP255" s="174">
        <f>'Раздел 8'!T262</f>
        <v>0</v>
      </c>
      <c r="BQ255" s="174">
        <f>'Раздел 8'!AH262</f>
        <v>0</v>
      </c>
      <c r="BR255" s="174">
        <f>'Раздел 8'!AJ262</f>
        <v>0</v>
      </c>
    </row>
    <row r="256" spans="1:70">
      <c r="A256" s="206">
        <f>'Раздел 2'!$A$6</f>
        <v>2</v>
      </c>
      <c r="B256" s="206">
        <f>'Раздел 2'!$B$6</f>
        <v>1200200023561</v>
      </c>
      <c r="C256" s="206" t="str">
        <f>'Раздел 2'!$C$6</f>
        <v>ФКИС</v>
      </c>
      <c r="D256" s="206" t="str">
        <f>'Раздел 2'!$D$6</f>
        <v>СШ</v>
      </c>
      <c r="E256" s="206" t="str">
        <f>'Раздел 2'!$E$6</f>
        <v>МО</v>
      </c>
      <c r="F256" s="206" t="str">
        <f>'Раздел 1'!$A$15</f>
        <v>ОСН</v>
      </c>
      <c r="G256" s="207">
        <f t="shared" si="15"/>
        <v>0</v>
      </c>
      <c r="H256" s="213" t="s">
        <v>414</v>
      </c>
      <c r="I256" s="209">
        <v>255</v>
      </c>
      <c r="J256" s="174">
        <f>'Раздел 2'!H261</f>
        <v>0</v>
      </c>
      <c r="K256" s="174">
        <f>'Раздел 2'!J261</f>
        <v>0</v>
      </c>
      <c r="L256" s="174">
        <f>'Раздел 2'!K261</f>
        <v>0</v>
      </c>
      <c r="M256" s="174">
        <f>'Раздел 2'!W261</f>
        <v>0</v>
      </c>
      <c r="N256" s="174">
        <f>'Раздел 2'!Y261</f>
        <v>0</v>
      </c>
      <c r="O256" s="174">
        <f>'Раздел 2'!L261</f>
        <v>0</v>
      </c>
      <c r="P256" s="174">
        <f>'Раздел 2'!M261</f>
        <v>0</v>
      </c>
      <c r="Q256" s="174">
        <f>'Раздел 2'!N261</f>
        <v>0</v>
      </c>
      <c r="R256" s="174">
        <f>'Раздел 2'!O261</f>
        <v>0</v>
      </c>
      <c r="S256" s="174">
        <f>'Раздел 5'!H264</f>
        <v>0</v>
      </c>
      <c r="T256" s="174">
        <f>'Раздел 4'!H261</f>
        <v>0</v>
      </c>
      <c r="U256" s="174">
        <f>'Раздел 4'!I261</f>
        <v>0</v>
      </c>
      <c r="V256" s="174">
        <f>'Раздел 4'!J261</f>
        <v>0</v>
      </c>
      <c r="W256" s="174">
        <f>'Раздел 4'!K261</f>
        <v>0</v>
      </c>
      <c r="X256" s="174">
        <f>'Раздел 4'!L261</f>
        <v>0</v>
      </c>
      <c r="Y256" s="174">
        <f>'Раздел 4'!M261</f>
        <v>0</v>
      </c>
      <c r="Z256" s="174">
        <f>'Раздел 4'!N261</f>
        <v>0</v>
      </c>
      <c r="AA256" s="174">
        <f>'Раздел 4'!O261</f>
        <v>0</v>
      </c>
      <c r="AB256" s="174">
        <f>'Раздел 4'!P261</f>
        <v>0</v>
      </c>
      <c r="AC256" s="174">
        <f>'Раздел 4'!Q261</f>
        <v>0</v>
      </c>
      <c r="AD256" s="174">
        <f>'Раздел 4'!R261</f>
        <v>0</v>
      </c>
      <c r="AE256" s="174">
        <f>'Раздел 4'!V261</f>
        <v>0</v>
      </c>
      <c r="AF256" s="174">
        <f>'Раздел 4'!Z261</f>
        <v>0</v>
      </c>
      <c r="AG256" s="174">
        <f>'Раздел 2'!K261</f>
        <v>0</v>
      </c>
      <c r="AH256" s="174">
        <f>'Раздел 3'!H261</f>
        <v>0</v>
      </c>
      <c r="AI256" s="174">
        <f>'Раздел 3'!AB261</f>
        <v>0</v>
      </c>
      <c r="AJ256" s="174">
        <f>'Раздел 3'!AG261</f>
        <v>0</v>
      </c>
      <c r="AK256" s="174">
        <f>'Раздел 2'!J261</f>
        <v>0</v>
      </c>
      <c r="AL256" s="210"/>
      <c r="AM256" s="174">
        <f>'Раздел 2'!Z261</f>
        <v>0</v>
      </c>
      <c r="AN256" s="174">
        <f>'Раздел 2'!AA261</f>
        <v>0</v>
      </c>
      <c r="AO256" s="174">
        <f>'Раздел 4'!H261</f>
        <v>0</v>
      </c>
      <c r="AP256" s="174">
        <f>'Раздел 4'!AE261</f>
        <v>0</v>
      </c>
      <c r="AQ256" s="174">
        <f>'Раздел 5'!H264</f>
        <v>0</v>
      </c>
      <c r="AR256" s="174">
        <f>'Раздел 2'!J261</f>
        <v>0</v>
      </c>
      <c r="AS256" s="210">
        <f t="shared" si="16"/>
        <v>0</v>
      </c>
      <c r="AT256" s="174">
        <f>'Раздел 5'!O264</f>
        <v>0</v>
      </c>
      <c r="AU256" s="174">
        <f>'Раздел 5'!P264</f>
        <v>0</v>
      </c>
      <c r="AV256" s="174">
        <f>'Раздел 5'!Q264</f>
        <v>0</v>
      </c>
      <c r="AW256" s="174">
        <f>'Раздел 5'!R264</f>
        <v>0</v>
      </c>
      <c r="AX256" s="174">
        <f>'Раздел 5'!S264</f>
        <v>0</v>
      </c>
      <c r="AY256" s="174">
        <f>'Раздел 5'!T264</f>
        <v>0</v>
      </c>
      <c r="AZ256" s="174">
        <f>'Раздел 5'!H264</f>
        <v>0</v>
      </c>
      <c r="BA256" s="174">
        <f>'Раздел 2'!J261</f>
        <v>0</v>
      </c>
      <c r="BB256" s="211">
        <f t="shared" si="17"/>
        <v>0</v>
      </c>
      <c r="BC256" s="211">
        <f t="shared" si="18"/>
        <v>0</v>
      </c>
      <c r="BD256" s="174">
        <f>'Раздел 6'!H261</f>
        <v>0</v>
      </c>
      <c r="BE256" s="174">
        <f>'Раздел 6'!L261</f>
        <v>0</v>
      </c>
      <c r="BF256" s="174">
        <f>'Раздел 6'!M261</f>
        <v>0</v>
      </c>
      <c r="BG256" s="174">
        <f>'Раздел 2'!J261</f>
        <v>0</v>
      </c>
      <c r="BH256" s="211">
        <f t="shared" si="19"/>
        <v>0</v>
      </c>
      <c r="BI256" s="174">
        <f>'Раздел 7'!H261</f>
        <v>0</v>
      </c>
      <c r="BJ256" s="174">
        <f>'Раздел 7'!L261</f>
        <v>0</v>
      </c>
      <c r="BK256" s="174">
        <f>'Раздел 7'!M261</f>
        <v>0</v>
      </c>
      <c r="BL256" s="174">
        <f>'Раздел 8'!H263</f>
        <v>0</v>
      </c>
      <c r="BM256" s="174">
        <f>'Раздел 8'!J263</f>
        <v>0</v>
      </c>
      <c r="BN256" s="174">
        <f>'Раздел 2'!J261</f>
        <v>0</v>
      </c>
      <c r="BO256" s="174">
        <f>'Раздел 8'!I263</f>
        <v>0</v>
      </c>
      <c r="BP256" s="174">
        <f>'Раздел 8'!T263</f>
        <v>0</v>
      </c>
      <c r="BQ256" s="174">
        <f>'Раздел 8'!AH263</f>
        <v>0</v>
      </c>
      <c r="BR256" s="174">
        <f>'Раздел 8'!AJ263</f>
        <v>0</v>
      </c>
    </row>
    <row r="257" spans="1:70">
      <c r="A257" s="206">
        <f>'Раздел 2'!$A$6</f>
        <v>2</v>
      </c>
      <c r="B257" s="206">
        <f>'Раздел 2'!$B$6</f>
        <v>1200200023561</v>
      </c>
      <c r="C257" s="206" t="str">
        <f>'Раздел 2'!$C$6</f>
        <v>ФКИС</v>
      </c>
      <c r="D257" s="206" t="str">
        <f>'Раздел 2'!$D$6</f>
        <v>СШ</v>
      </c>
      <c r="E257" s="206" t="str">
        <f>'Раздел 2'!$E$6</f>
        <v>МО</v>
      </c>
      <c r="F257" s="206" t="str">
        <f>'Раздел 1'!$A$15</f>
        <v>ОСН</v>
      </c>
      <c r="G257" s="207">
        <f t="shared" si="15"/>
        <v>0</v>
      </c>
      <c r="H257" s="208" t="s">
        <v>416</v>
      </c>
      <c r="I257" s="209">
        <v>256</v>
      </c>
      <c r="J257" s="174">
        <f>'Раздел 2'!H262</f>
        <v>0</v>
      </c>
      <c r="K257" s="174">
        <f>'Раздел 2'!J262</f>
        <v>0</v>
      </c>
      <c r="L257" s="174">
        <f>'Раздел 2'!K262</f>
        <v>0</v>
      </c>
      <c r="M257" s="174">
        <f>'Раздел 2'!W262</f>
        <v>0</v>
      </c>
      <c r="N257" s="174">
        <f>'Раздел 2'!Y262</f>
        <v>0</v>
      </c>
      <c r="O257" s="174">
        <f>'Раздел 2'!L262</f>
        <v>0</v>
      </c>
      <c r="P257" s="174">
        <f>'Раздел 2'!M262</f>
        <v>0</v>
      </c>
      <c r="Q257" s="174">
        <f>'Раздел 2'!N262</f>
        <v>0</v>
      </c>
      <c r="R257" s="174">
        <f>'Раздел 2'!O262</f>
        <v>0</v>
      </c>
      <c r="S257" s="174">
        <f>'Раздел 5'!H265</f>
        <v>0</v>
      </c>
      <c r="T257" s="174">
        <f>'Раздел 4'!H262</f>
        <v>0</v>
      </c>
      <c r="U257" s="174">
        <f>'Раздел 4'!I262</f>
        <v>0</v>
      </c>
      <c r="V257" s="174">
        <f>'Раздел 4'!J262</f>
        <v>0</v>
      </c>
      <c r="W257" s="174">
        <f>'Раздел 4'!K262</f>
        <v>0</v>
      </c>
      <c r="X257" s="174">
        <f>'Раздел 4'!L262</f>
        <v>0</v>
      </c>
      <c r="Y257" s="174">
        <f>'Раздел 4'!M262</f>
        <v>0</v>
      </c>
      <c r="Z257" s="174">
        <f>'Раздел 4'!N262</f>
        <v>0</v>
      </c>
      <c r="AA257" s="174">
        <f>'Раздел 4'!O262</f>
        <v>0</v>
      </c>
      <c r="AB257" s="174">
        <f>'Раздел 4'!P262</f>
        <v>0</v>
      </c>
      <c r="AC257" s="174">
        <f>'Раздел 4'!Q262</f>
        <v>0</v>
      </c>
      <c r="AD257" s="174">
        <f>'Раздел 4'!R262</f>
        <v>0</v>
      </c>
      <c r="AE257" s="174">
        <f>'Раздел 4'!V262</f>
        <v>0</v>
      </c>
      <c r="AF257" s="174">
        <f>'Раздел 4'!Z262</f>
        <v>0</v>
      </c>
      <c r="AG257" s="174">
        <f>'Раздел 2'!K262</f>
        <v>0</v>
      </c>
      <c r="AH257" s="174">
        <f>'Раздел 3'!H262</f>
        <v>0</v>
      </c>
      <c r="AI257" s="174">
        <f>'Раздел 3'!AB262</f>
        <v>0</v>
      </c>
      <c r="AJ257" s="174">
        <f>'Раздел 3'!AG262</f>
        <v>0</v>
      </c>
      <c r="AK257" s="174">
        <f>'Раздел 2'!J262</f>
        <v>0</v>
      </c>
      <c r="AL257" s="210"/>
      <c r="AM257" s="174">
        <f>'Раздел 2'!Z262</f>
        <v>0</v>
      </c>
      <c r="AN257" s="174">
        <f>'Раздел 2'!AA262</f>
        <v>0</v>
      </c>
      <c r="AO257" s="174">
        <f>'Раздел 4'!H262</f>
        <v>0</v>
      </c>
      <c r="AP257" s="174">
        <f>'Раздел 4'!AE262</f>
        <v>0</v>
      </c>
      <c r="AQ257" s="174">
        <f>'Раздел 5'!H265</f>
        <v>0</v>
      </c>
      <c r="AR257" s="174">
        <f>'Раздел 2'!J262</f>
        <v>0</v>
      </c>
      <c r="AS257" s="210">
        <f t="shared" si="16"/>
        <v>0</v>
      </c>
      <c r="AT257" s="174">
        <f>'Раздел 5'!O265</f>
        <v>0</v>
      </c>
      <c r="AU257" s="174">
        <f>'Раздел 5'!P265</f>
        <v>0</v>
      </c>
      <c r="AV257" s="174">
        <f>'Раздел 5'!Q265</f>
        <v>0</v>
      </c>
      <c r="AW257" s="174">
        <f>'Раздел 5'!R265</f>
        <v>0</v>
      </c>
      <c r="AX257" s="174">
        <f>'Раздел 5'!S265</f>
        <v>0</v>
      </c>
      <c r="AY257" s="174">
        <f>'Раздел 5'!T265</f>
        <v>0</v>
      </c>
      <c r="AZ257" s="174">
        <f>'Раздел 5'!H265</f>
        <v>0</v>
      </c>
      <c r="BA257" s="174">
        <f>'Раздел 2'!J262</f>
        <v>0</v>
      </c>
      <c r="BB257" s="211">
        <f t="shared" si="17"/>
        <v>0</v>
      </c>
      <c r="BC257" s="211">
        <f t="shared" si="18"/>
        <v>0</v>
      </c>
      <c r="BD257" s="174">
        <f>'Раздел 6'!H262</f>
        <v>0</v>
      </c>
      <c r="BE257" s="174">
        <f>'Раздел 6'!L262</f>
        <v>0</v>
      </c>
      <c r="BF257" s="174">
        <f>'Раздел 6'!M262</f>
        <v>0</v>
      </c>
      <c r="BG257" s="174">
        <f>'Раздел 2'!J262</f>
        <v>0</v>
      </c>
      <c r="BH257" s="211">
        <f t="shared" si="19"/>
        <v>0</v>
      </c>
      <c r="BI257" s="174">
        <f>'Раздел 7'!H262</f>
        <v>0</v>
      </c>
      <c r="BJ257" s="174">
        <f>'Раздел 7'!L262</f>
        <v>0</v>
      </c>
      <c r="BK257" s="174">
        <f>'Раздел 7'!M262</f>
        <v>0</v>
      </c>
      <c r="BL257" s="174">
        <f>'Раздел 8'!H264</f>
        <v>0</v>
      </c>
      <c r="BM257" s="174">
        <f>'Раздел 8'!J264</f>
        <v>0</v>
      </c>
      <c r="BN257" s="174">
        <f>'Раздел 2'!J262</f>
        <v>0</v>
      </c>
      <c r="BO257" s="174">
        <f>'Раздел 8'!I264</f>
        <v>0</v>
      </c>
      <c r="BP257" s="174">
        <f>'Раздел 8'!T264</f>
        <v>0</v>
      </c>
      <c r="BQ257" s="174">
        <f>'Раздел 8'!AH264</f>
        <v>0</v>
      </c>
      <c r="BR257" s="174">
        <f>'Раздел 8'!AJ264</f>
        <v>0</v>
      </c>
    </row>
    <row r="258" spans="1:70">
      <c r="A258" s="206">
        <f>'Раздел 2'!$A$6</f>
        <v>2</v>
      </c>
      <c r="B258" s="206">
        <f>'Раздел 2'!$B$6</f>
        <v>1200200023561</v>
      </c>
      <c r="C258" s="206" t="str">
        <f>'Раздел 2'!$C$6</f>
        <v>ФКИС</v>
      </c>
      <c r="D258" s="206" t="str">
        <f>'Раздел 2'!$D$6</f>
        <v>СШ</v>
      </c>
      <c r="E258" s="206" t="str">
        <f>'Раздел 2'!$E$6</f>
        <v>МО</v>
      </c>
      <c r="F258" s="206" t="str">
        <f>'Раздел 1'!$A$15</f>
        <v>ОСН</v>
      </c>
      <c r="G258" s="207">
        <f t="shared" ref="G258:G315" si="20">SUM(J258:HK258)</f>
        <v>0</v>
      </c>
      <c r="H258" s="208" t="s">
        <v>418</v>
      </c>
      <c r="I258" s="209">
        <v>257</v>
      </c>
      <c r="J258" s="174">
        <f>'Раздел 2'!H263</f>
        <v>0</v>
      </c>
      <c r="K258" s="174">
        <f>'Раздел 2'!J263</f>
        <v>0</v>
      </c>
      <c r="L258" s="174">
        <f>'Раздел 2'!K263</f>
        <v>0</v>
      </c>
      <c r="M258" s="174">
        <f>'Раздел 2'!W263</f>
        <v>0</v>
      </c>
      <c r="N258" s="174">
        <f>'Раздел 2'!Y263</f>
        <v>0</v>
      </c>
      <c r="O258" s="174">
        <f>'Раздел 2'!L263</f>
        <v>0</v>
      </c>
      <c r="P258" s="174">
        <f>'Раздел 2'!M263</f>
        <v>0</v>
      </c>
      <c r="Q258" s="174">
        <f>'Раздел 2'!N263</f>
        <v>0</v>
      </c>
      <c r="R258" s="174">
        <f>'Раздел 2'!O263</f>
        <v>0</v>
      </c>
      <c r="S258" s="174">
        <f>'Раздел 5'!H266</f>
        <v>0</v>
      </c>
      <c r="T258" s="174">
        <f>'Раздел 4'!H263</f>
        <v>0</v>
      </c>
      <c r="U258" s="174">
        <f>'Раздел 4'!I263</f>
        <v>0</v>
      </c>
      <c r="V258" s="174">
        <f>'Раздел 4'!J263</f>
        <v>0</v>
      </c>
      <c r="W258" s="174">
        <f>'Раздел 4'!K263</f>
        <v>0</v>
      </c>
      <c r="X258" s="174">
        <f>'Раздел 4'!L263</f>
        <v>0</v>
      </c>
      <c r="Y258" s="174">
        <f>'Раздел 4'!M263</f>
        <v>0</v>
      </c>
      <c r="Z258" s="174">
        <f>'Раздел 4'!N263</f>
        <v>0</v>
      </c>
      <c r="AA258" s="174">
        <f>'Раздел 4'!O263</f>
        <v>0</v>
      </c>
      <c r="AB258" s="174">
        <f>'Раздел 4'!P263</f>
        <v>0</v>
      </c>
      <c r="AC258" s="174">
        <f>'Раздел 4'!Q263</f>
        <v>0</v>
      </c>
      <c r="AD258" s="174">
        <f>'Раздел 4'!R263</f>
        <v>0</v>
      </c>
      <c r="AE258" s="174">
        <f>'Раздел 4'!V263</f>
        <v>0</v>
      </c>
      <c r="AF258" s="174">
        <f>'Раздел 4'!Z263</f>
        <v>0</v>
      </c>
      <c r="AG258" s="174">
        <f>'Раздел 2'!K263</f>
        <v>0</v>
      </c>
      <c r="AH258" s="174">
        <f>'Раздел 3'!H263</f>
        <v>0</v>
      </c>
      <c r="AI258" s="174">
        <f>'Раздел 3'!AB263</f>
        <v>0</v>
      </c>
      <c r="AJ258" s="174">
        <f>'Раздел 3'!AG263</f>
        <v>0</v>
      </c>
      <c r="AK258" s="174">
        <f>'Раздел 2'!J263</f>
        <v>0</v>
      </c>
      <c r="AL258" s="210"/>
      <c r="AM258" s="174">
        <f>'Раздел 2'!Z263</f>
        <v>0</v>
      </c>
      <c r="AN258" s="174">
        <f>'Раздел 2'!AA263</f>
        <v>0</v>
      </c>
      <c r="AO258" s="174">
        <f>'Раздел 4'!H263</f>
        <v>0</v>
      </c>
      <c r="AP258" s="174">
        <f>'Раздел 4'!AE263</f>
        <v>0</v>
      </c>
      <c r="AQ258" s="174">
        <f>'Раздел 5'!H266</f>
        <v>0</v>
      </c>
      <c r="AR258" s="174">
        <f>'Раздел 2'!J263</f>
        <v>0</v>
      </c>
      <c r="AS258" s="210">
        <f t="shared" ref="AS258:AS315" si="21">SUM(AT258:AY258)</f>
        <v>0</v>
      </c>
      <c r="AT258" s="174">
        <f>'Раздел 5'!O266</f>
        <v>0</v>
      </c>
      <c r="AU258" s="174">
        <f>'Раздел 5'!P266</f>
        <v>0</v>
      </c>
      <c r="AV258" s="174">
        <f>'Раздел 5'!Q266</f>
        <v>0</v>
      </c>
      <c r="AW258" s="174">
        <f>'Раздел 5'!R266</f>
        <v>0</v>
      </c>
      <c r="AX258" s="174">
        <f>'Раздел 5'!S266</f>
        <v>0</v>
      </c>
      <c r="AY258" s="174">
        <f>'Раздел 5'!T266</f>
        <v>0</v>
      </c>
      <c r="AZ258" s="174">
        <f>'Раздел 5'!H266</f>
        <v>0</v>
      </c>
      <c r="BA258" s="174">
        <f>'Раздел 2'!J263</f>
        <v>0</v>
      </c>
      <c r="BB258" s="211">
        <f t="shared" ref="BB258:BB315" si="22">BC258+BH258</f>
        <v>0</v>
      </c>
      <c r="BC258" s="211">
        <f t="shared" ref="BC258:BC315" si="23">SUM(BD258:BF258)</f>
        <v>0</v>
      </c>
      <c r="BD258" s="174">
        <f>'Раздел 6'!H263</f>
        <v>0</v>
      </c>
      <c r="BE258" s="174">
        <f>'Раздел 6'!L263</f>
        <v>0</v>
      </c>
      <c r="BF258" s="174">
        <f>'Раздел 6'!M263</f>
        <v>0</v>
      </c>
      <c r="BG258" s="174">
        <f>'Раздел 2'!J263</f>
        <v>0</v>
      </c>
      <c r="BH258" s="211">
        <f t="shared" ref="BH258:BH315" si="24">SUM(BI258:BK258)</f>
        <v>0</v>
      </c>
      <c r="BI258" s="174">
        <f>'Раздел 7'!H263</f>
        <v>0</v>
      </c>
      <c r="BJ258" s="174">
        <f>'Раздел 7'!L263</f>
        <v>0</v>
      </c>
      <c r="BK258" s="174">
        <f>'Раздел 7'!M263</f>
        <v>0</v>
      </c>
      <c r="BL258" s="174">
        <f>'Раздел 8'!H265</f>
        <v>0</v>
      </c>
      <c r="BM258" s="174">
        <f>'Раздел 8'!J265</f>
        <v>0</v>
      </c>
      <c r="BN258" s="174">
        <f>'Раздел 2'!J263</f>
        <v>0</v>
      </c>
      <c r="BO258" s="174">
        <f>'Раздел 8'!I265</f>
        <v>0</v>
      </c>
      <c r="BP258" s="174">
        <f>'Раздел 8'!T265</f>
        <v>0</v>
      </c>
      <c r="BQ258" s="174">
        <f>'Раздел 8'!AH265</f>
        <v>0</v>
      </c>
      <c r="BR258" s="174">
        <f>'Раздел 8'!AJ265</f>
        <v>0</v>
      </c>
    </row>
    <row r="259" spans="1:70">
      <c r="A259" s="206">
        <f>'Раздел 2'!$A$6</f>
        <v>2</v>
      </c>
      <c r="B259" s="206">
        <f>'Раздел 2'!$B$6</f>
        <v>1200200023561</v>
      </c>
      <c r="C259" s="206" t="str">
        <f>'Раздел 2'!$C$6</f>
        <v>ФКИС</v>
      </c>
      <c r="D259" s="206" t="str">
        <f>'Раздел 2'!$D$6</f>
        <v>СШ</v>
      </c>
      <c r="E259" s="206" t="str">
        <f>'Раздел 2'!$E$6</f>
        <v>МО</v>
      </c>
      <c r="F259" s="206" t="str">
        <f>'Раздел 1'!$A$15</f>
        <v>ОСН</v>
      </c>
      <c r="G259" s="207">
        <f t="shared" si="20"/>
        <v>0</v>
      </c>
      <c r="H259" s="208" t="s">
        <v>420</v>
      </c>
      <c r="I259" s="209">
        <v>258</v>
      </c>
      <c r="J259" s="174">
        <f>'Раздел 2'!H264</f>
        <v>0</v>
      </c>
      <c r="K259" s="174">
        <f>'Раздел 2'!J264</f>
        <v>0</v>
      </c>
      <c r="L259" s="174">
        <f>'Раздел 2'!K264</f>
        <v>0</v>
      </c>
      <c r="M259" s="174">
        <f>'Раздел 2'!W264</f>
        <v>0</v>
      </c>
      <c r="N259" s="174">
        <f>'Раздел 2'!Y264</f>
        <v>0</v>
      </c>
      <c r="O259" s="174">
        <f>'Раздел 2'!L264</f>
        <v>0</v>
      </c>
      <c r="P259" s="174">
        <f>'Раздел 2'!M264</f>
        <v>0</v>
      </c>
      <c r="Q259" s="174">
        <f>'Раздел 2'!N264</f>
        <v>0</v>
      </c>
      <c r="R259" s="174">
        <f>'Раздел 2'!O264</f>
        <v>0</v>
      </c>
      <c r="S259" s="174">
        <f>'Раздел 5'!H267</f>
        <v>0</v>
      </c>
      <c r="T259" s="174">
        <f>'Раздел 4'!H264</f>
        <v>0</v>
      </c>
      <c r="U259" s="174">
        <f>'Раздел 4'!I264</f>
        <v>0</v>
      </c>
      <c r="V259" s="174">
        <f>'Раздел 4'!J264</f>
        <v>0</v>
      </c>
      <c r="W259" s="174">
        <f>'Раздел 4'!K264</f>
        <v>0</v>
      </c>
      <c r="X259" s="174">
        <f>'Раздел 4'!L264</f>
        <v>0</v>
      </c>
      <c r="Y259" s="174">
        <f>'Раздел 4'!M264</f>
        <v>0</v>
      </c>
      <c r="Z259" s="174">
        <f>'Раздел 4'!N264</f>
        <v>0</v>
      </c>
      <c r="AA259" s="174">
        <f>'Раздел 4'!O264</f>
        <v>0</v>
      </c>
      <c r="AB259" s="174">
        <f>'Раздел 4'!P264</f>
        <v>0</v>
      </c>
      <c r="AC259" s="174">
        <f>'Раздел 4'!Q264</f>
        <v>0</v>
      </c>
      <c r="AD259" s="174">
        <f>'Раздел 4'!R264</f>
        <v>0</v>
      </c>
      <c r="AE259" s="174">
        <f>'Раздел 4'!V264</f>
        <v>0</v>
      </c>
      <c r="AF259" s="174">
        <f>'Раздел 4'!Z264</f>
        <v>0</v>
      </c>
      <c r="AG259" s="174">
        <f>'Раздел 2'!K264</f>
        <v>0</v>
      </c>
      <c r="AH259" s="174">
        <f>'Раздел 3'!H264</f>
        <v>0</v>
      </c>
      <c r="AI259" s="174">
        <f>'Раздел 3'!AB264</f>
        <v>0</v>
      </c>
      <c r="AJ259" s="174">
        <f>'Раздел 3'!AG264</f>
        <v>0</v>
      </c>
      <c r="AK259" s="174">
        <f>'Раздел 2'!J264</f>
        <v>0</v>
      </c>
      <c r="AL259" s="210"/>
      <c r="AM259" s="174">
        <f>'Раздел 2'!Z264</f>
        <v>0</v>
      </c>
      <c r="AN259" s="174">
        <f>'Раздел 2'!AA264</f>
        <v>0</v>
      </c>
      <c r="AO259" s="174">
        <f>'Раздел 4'!H264</f>
        <v>0</v>
      </c>
      <c r="AP259" s="174">
        <f>'Раздел 4'!AE264</f>
        <v>0</v>
      </c>
      <c r="AQ259" s="174">
        <f>'Раздел 5'!H267</f>
        <v>0</v>
      </c>
      <c r="AR259" s="174">
        <f>'Раздел 2'!J264</f>
        <v>0</v>
      </c>
      <c r="AS259" s="210">
        <f t="shared" si="21"/>
        <v>0</v>
      </c>
      <c r="AT259" s="174">
        <f>'Раздел 5'!O267</f>
        <v>0</v>
      </c>
      <c r="AU259" s="174">
        <f>'Раздел 5'!P267</f>
        <v>0</v>
      </c>
      <c r="AV259" s="174">
        <f>'Раздел 5'!Q267</f>
        <v>0</v>
      </c>
      <c r="AW259" s="174">
        <f>'Раздел 5'!R267</f>
        <v>0</v>
      </c>
      <c r="AX259" s="174">
        <f>'Раздел 5'!S267</f>
        <v>0</v>
      </c>
      <c r="AY259" s="174">
        <f>'Раздел 5'!T267</f>
        <v>0</v>
      </c>
      <c r="AZ259" s="174">
        <f>'Раздел 5'!H267</f>
        <v>0</v>
      </c>
      <c r="BA259" s="174">
        <f>'Раздел 2'!J264</f>
        <v>0</v>
      </c>
      <c r="BB259" s="211">
        <f t="shared" si="22"/>
        <v>0</v>
      </c>
      <c r="BC259" s="211">
        <f t="shared" si="23"/>
        <v>0</v>
      </c>
      <c r="BD259" s="174">
        <f>'Раздел 6'!H264</f>
        <v>0</v>
      </c>
      <c r="BE259" s="174">
        <f>'Раздел 6'!L264</f>
        <v>0</v>
      </c>
      <c r="BF259" s="174">
        <f>'Раздел 6'!M264</f>
        <v>0</v>
      </c>
      <c r="BG259" s="174">
        <f>'Раздел 2'!J264</f>
        <v>0</v>
      </c>
      <c r="BH259" s="211">
        <f t="shared" si="24"/>
        <v>0</v>
      </c>
      <c r="BI259" s="174">
        <f>'Раздел 7'!H264</f>
        <v>0</v>
      </c>
      <c r="BJ259" s="174">
        <f>'Раздел 7'!L264</f>
        <v>0</v>
      </c>
      <c r="BK259" s="174">
        <f>'Раздел 7'!M264</f>
        <v>0</v>
      </c>
      <c r="BL259" s="174">
        <f>'Раздел 8'!H266</f>
        <v>0</v>
      </c>
      <c r="BM259" s="174">
        <f>'Раздел 8'!J266</f>
        <v>0</v>
      </c>
      <c r="BN259" s="174">
        <f>'Раздел 2'!J264</f>
        <v>0</v>
      </c>
      <c r="BO259" s="174">
        <f>'Раздел 8'!I266</f>
        <v>0</v>
      </c>
      <c r="BP259" s="174">
        <f>'Раздел 8'!T266</f>
        <v>0</v>
      </c>
      <c r="BQ259" s="174">
        <f>'Раздел 8'!AH266</f>
        <v>0</v>
      </c>
      <c r="BR259" s="174">
        <f>'Раздел 8'!AJ266</f>
        <v>0</v>
      </c>
    </row>
    <row r="260" spans="1:70">
      <c r="A260" s="206">
        <f>'Раздел 2'!$A$6</f>
        <v>2</v>
      </c>
      <c r="B260" s="206">
        <f>'Раздел 2'!$B$6</f>
        <v>1200200023561</v>
      </c>
      <c r="C260" s="206" t="str">
        <f>'Раздел 2'!$C$6</f>
        <v>ФКИС</v>
      </c>
      <c r="D260" s="206" t="str">
        <f>'Раздел 2'!$D$6</f>
        <v>СШ</v>
      </c>
      <c r="E260" s="206" t="str">
        <f>'Раздел 2'!$E$6</f>
        <v>МО</v>
      </c>
      <c r="F260" s="206" t="str">
        <f>'Раздел 1'!$A$15</f>
        <v>ОСН</v>
      </c>
      <c r="G260" s="207">
        <f t="shared" si="20"/>
        <v>0</v>
      </c>
      <c r="H260" s="208" t="s">
        <v>422</v>
      </c>
      <c r="I260" s="209">
        <v>259</v>
      </c>
      <c r="J260" s="174">
        <f>'Раздел 2'!H265</f>
        <v>0</v>
      </c>
      <c r="K260" s="174">
        <f>'Раздел 2'!J265</f>
        <v>0</v>
      </c>
      <c r="L260" s="174">
        <f>'Раздел 2'!K265</f>
        <v>0</v>
      </c>
      <c r="M260" s="174">
        <f>'Раздел 2'!W265</f>
        <v>0</v>
      </c>
      <c r="N260" s="174">
        <f>'Раздел 2'!Y265</f>
        <v>0</v>
      </c>
      <c r="O260" s="174">
        <f>'Раздел 2'!L265</f>
        <v>0</v>
      </c>
      <c r="P260" s="174">
        <f>'Раздел 2'!M265</f>
        <v>0</v>
      </c>
      <c r="Q260" s="174">
        <f>'Раздел 2'!N265</f>
        <v>0</v>
      </c>
      <c r="R260" s="174">
        <f>'Раздел 2'!O265</f>
        <v>0</v>
      </c>
      <c r="S260" s="174">
        <f>'Раздел 5'!H268</f>
        <v>0</v>
      </c>
      <c r="T260" s="174">
        <f>'Раздел 4'!H265</f>
        <v>0</v>
      </c>
      <c r="U260" s="174">
        <f>'Раздел 4'!I265</f>
        <v>0</v>
      </c>
      <c r="V260" s="174">
        <f>'Раздел 4'!J265</f>
        <v>0</v>
      </c>
      <c r="W260" s="174">
        <f>'Раздел 4'!K265</f>
        <v>0</v>
      </c>
      <c r="X260" s="174">
        <f>'Раздел 4'!L265</f>
        <v>0</v>
      </c>
      <c r="Y260" s="174">
        <f>'Раздел 4'!M265</f>
        <v>0</v>
      </c>
      <c r="Z260" s="174">
        <f>'Раздел 4'!N265</f>
        <v>0</v>
      </c>
      <c r="AA260" s="174">
        <f>'Раздел 4'!O265</f>
        <v>0</v>
      </c>
      <c r="AB260" s="174">
        <f>'Раздел 4'!P265</f>
        <v>0</v>
      </c>
      <c r="AC260" s="174">
        <f>'Раздел 4'!Q265</f>
        <v>0</v>
      </c>
      <c r="AD260" s="174">
        <f>'Раздел 4'!R265</f>
        <v>0</v>
      </c>
      <c r="AE260" s="174">
        <f>'Раздел 4'!V265</f>
        <v>0</v>
      </c>
      <c r="AF260" s="174">
        <f>'Раздел 4'!Z265</f>
        <v>0</v>
      </c>
      <c r="AG260" s="174">
        <f>'Раздел 2'!K265</f>
        <v>0</v>
      </c>
      <c r="AH260" s="174">
        <f>'Раздел 3'!H265</f>
        <v>0</v>
      </c>
      <c r="AI260" s="174">
        <f>'Раздел 3'!AB265</f>
        <v>0</v>
      </c>
      <c r="AJ260" s="174">
        <f>'Раздел 3'!AG265</f>
        <v>0</v>
      </c>
      <c r="AK260" s="174">
        <f>'Раздел 2'!J265</f>
        <v>0</v>
      </c>
      <c r="AL260" s="210"/>
      <c r="AM260" s="174">
        <f>'Раздел 2'!Z265</f>
        <v>0</v>
      </c>
      <c r="AN260" s="174">
        <f>'Раздел 2'!AA265</f>
        <v>0</v>
      </c>
      <c r="AO260" s="174">
        <f>'Раздел 4'!H265</f>
        <v>0</v>
      </c>
      <c r="AP260" s="174">
        <f>'Раздел 4'!AE265</f>
        <v>0</v>
      </c>
      <c r="AQ260" s="174">
        <f>'Раздел 5'!H268</f>
        <v>0</v>
      </c>
      <c r="AR260" s="174">
        <f>'Раздел 2'!J265</f>
        <v>0</v>
      </c>
      <c r="AS260" s="210">
        <f t="shared" si="21"/>
        <v>0</v>
      </c>
      <c r="AT260" s="174">
        <f>'Раздел 5'!O268</f>
        <v>0</v>
      </c>
      <c r="AU260" s="174">
        <f>'Раздел 5'!P268</f>
        <v>0</v>
      </c>
      <c r="AV260" s="174">
        <f>'Раздел 5'!Q268</f>
        <v>0</v>
      </c>
      <c r="AW260" s="174">
        <f>'Раздел 5'!R268</f>
        <v>0</v>
      </c>
      <c r="AX260" s="174">
        <f>'Раздел 5'!S268</f>
        <v>0</v>
      </c>
      <c r="AY260" s="174">
        <f>'Раздел 5'!T268</f>
        <v>0</v>
      </c>
      <c r="AZ260" s="174">
        <f>'Раздел 5'!H268</f>
        <v>0</v>
      </c>
      <c r="BA260" s="174">
        <f>'Раздел 2'!J265</f>
        <v>0</v>
      </c>
      <c r="BB260" s="211">
        <f t="shared" si="22"/>
        <v>0</v>
      </c>
      <c r="BC260" s="211">
        <f t="shared" si="23"/>
        <v>0</v>
      </c>
      <c r="BD260" s="174">
        <f>'Раздел 6'!H265</f>
        <v>0</v>
      </c>
      <c r="BE260" s="174">
        <f>'Раздел 6'!L265</f>
        <v>0</v>
      </c>
      <c r="BF260" s="174">
        <f>'Раздел 6'!M265</f>
        <v>0</v>
      </c>
      <c r="BG260" s="174">
        <f>'Раздел 2'!J265</f>
        <v>0</v>
      </c>
      <c r="BH260" s="211">
        <f t="shared" si="24"/>
        <v>0</v>
      </c>
      <c r="BI260" s="174">
        <f>'Раздел 7'!H265</f>
        <v>0</v>
      </c>
      <c r="BJ260" s="174">
        <f>'Раздел 7'!L265</f>
        <v>0</v>
      </c>
      <c r="BK260" s="174">
        <f>'Раздел 7'!M265</f>
        <v>0</v>
      </c>
      <c r="BL260" s="174">
        <f>'Раздел 8'!H267</f>
        <v>0</v>
      </c>
      <c r="BM260" s="174">
        <f>'Раздел 8'!J267</f>
        <v>0</v>
      </c>
      <c r="BN260" s="174">
        <f>'Раздел 2'!J265</f>
        <v>0</v>
      </c>
      <c r="BO260" s="174">
        <f>'Раздел 8'!I267</f>
        <v>0</v>
      </c>
      <c r="BP260" s="174">
        <f>'Раздел 8'!T267</f>
        <v>0</v>
      </c>
      <c r="BQ260" s="174">
        <f>'Раздел 8'!AH267</f>
        <v>0</v>
      </c>
      <c r="BR260" s="174">
        <f>'Раздел 8'!AJ267</f>
        <v>0</v>
      </c>
    </row>
    <row r="261" spans="1:70">
      <c r="A261" s="206">
        <f>'Раздел 2'!$A$6</f>
        <v>2</v>
      </c>
      <c r="B261" s="206">
        <f>'Раздел 2'!$B$6</f>
        <v>1200200023561</v>
      </c>
      <c r="C261" s="206" t="str">
        <f>'Раздел 2'!$C$6</f>
        <v>ФКИС</v>
      </c>
      <c r="D261" s="206" t="str">
        <f>'Раздел 2'!$D$6</f>
        <v>СШ</v>
      </c>
      <c r="E261" s="206" t="str">
        <f>'Раздел 2'!$E$6</f>
        <v>МО</v>
      </c>
      <c r="F261" s="206" t="str">
        <f>'Раздел 1'!$A$15</f>
        <v>ОСН</v>
      </c>
      <c r="G261" s="207">
        <f t="shared" si="20"/>
        <v>0</v>
      </c>
      <c r="H261" s="208" t="s">
        <v>424</v>
      </c>
      <c r="I261" s="209">
        <v>260</v>
      </c>
      <c r="J261" s="174">
        <f>'Раздел 2'!H266</f>
        <v>0</v>
      </c>
      <c r="K261" s="174">
        <f>'Раздел 2'!J266</f>
        <v>0</v>
      </c>
      <c r="L261" s="174">
        <f>'Раздел 2'!K266</f>
        <v>0</v>
      </c>
      <c r="M261" s="174">
        <f>'Раздел 2'!W266</f>
        <v>0</v>
      </c>
      <c r="N261" s="174">
        <f>'Раздел 2'!Y266</f>
        <v>0</v>
      </c>
      <c r="O261" s="174">
        <f>'Раздел 2'!L266</f>
        <v>0</v>
      </c>
      <c r="P261" s="174">
        <f>'Раздел 2'!M266</f>
        <v>0</v>
      </c>
      <c r="Q261" s="174">
        <f>'Раздел 2'!N266</f>
        <v>0</v>
      </c>
      <c r="R261" s="174">
        <f>'Раздел 2'!O266</f>
        <v>0</v>
      </c>
      <c r="S261" s="174">
        <f>'Раздел 5'!H269</f>
        <v>0</v>
      </c>
      <c r="T261" s="174">
        <f>'Раздел 4'!H266</f>
        <v>0</v>
      </c>
      <c r="U261" s="174">
        <f>'Раздел 4'!I266</f>
        <v>0</v>
      </c>
      <c r="V261" s="174">
        <f>'Раздел 4'!J266</f>
        <v>0</v>
      </c>
      <c r="W261" s="174">
        <f>'Раздел 4'!K266</f>
        <v>0</v>
      </c>
      <c r="X261" s="174">
        <f>'Раздел 4'!L266</f>
        <v>0</v>
      </c>
      <c r="Y261" s="174">
        <f>'Раздел 4'!M266</f>
        <v>0</v>
      </c>
      <c r="Z261" s="174">
        <f>'Раздел 4'!N266</f>
        <v>0</v>
      </c>
      <c r="AA261" s="174">
        <f>'Раздел 4'!O266</f>
        <v>0</v>
      </c>
      <c r="AB261" s="174">
        <f>'Раздел 4'!P266</f>
        <v>0</v>
      </c>
      <c r="AC261" s="174">
        <f>'Раздел 4'!Q266</f>
        <v>0</v>
      </c>
      <c r="AD261" s="174">
        <f>'Раздел 4'!R266</f>
        <v>0</v>
      </c>
      <c r="AE261" s="174">
        <f>'Раздел 4'!V266</f>
        <v>0</v>
      </c>
      <c r="AF261" s="174">
        <f>'Раздел 4'!Z266</f>
        <v>0</v>
      </c>
      <c r="AG261" s="174">
        <f>'Раздел 2'!K266</f>
        <v>0</v>
      </c>
      <c r="AH261" s="174">
        <f>'Раздел 3'!H266</f>
        <v>0</v>
      </c>
      <c r="AI261" s="174">
        <f>'Раздел 3'!AB266</f>
        <v>0</v>
      </c>
      <c r="AJ261" s="174">
        <f>'Раздел 3'!AG266</f>
        <v>0</v>
      </c>
      <c r="AK261" s="174">
        <f>'Раздел 2'!J266</f>
        <v>0</v>
      </c>
      <c r="AL261" s="210"/>
      <c r="AM261" s="174">
        <f>'Раздел 2'!Z266</f>
        <v>0</v>
      </c>
      <c r="AN261" s="174">
        <f>'Раздел 2'!AA266</f>
        <v>0</v>
      </c>
      <c r="AO261" s="174">
        <f>'Раздел 4'!H266</f>
        <v>0</v>
      </c>
      <c r="AP261" s="174">
        <f>'Раздел 4'!AE266</f>
        <v>0</v>
      </c>
      <c r="AQ261" s="174">
        <f>'Раздел 5'!H269</f>
        <v>0</v>
      </c>
      <c r="AR261" s="174">
        <f>'Раздел 2'!J266</f>
        <v>0</v>
      </c>
      <c r="AS261" s="210">
        <f t="shared" si="21"/>
        <v>0</v>
      </c>
      <c r="AT261" s="174">
        <f>'Раздел 5'!O269</f>
        <v>0</v>
      </c>
      <c r="AU261" s="174">
        <f>'Раздел 5'!P269</f>
        <v>0</v>
      </c>
      <c r="AV261" s="174">
        <f>'Раздел 5'!Q269</f>
        <v>0</v>
      </c>
      <c r="AW261" s="174">
        <f>'Раздел 5'!R269</f>
        <v>0</v>
      </c>
      <c r="AX261" s="174">
        <f>'Раздел 5'!S269</f>
        <v>0</v>
      </c>
      <c r="AY261" s="174">
        <f>'Раздел 5'!T269</f>
        <v>0</v>
      </c>
      <c r="AZ261" s="174">
        <f>'Раздел 5'!H269</f>
        <v>0</v>
      </c>
      <c r="BA261" s="174">
        <f>'Раздел 2'!J266</f>
        <v>0</v>
      </c>
      <c r="BB261" s="211">
        <f t="shared" si="22"/>
        <v>0</v>
      </c>
      <c r="BC261" s="211">
        <f t="shared" si="23"/>
        <v>0</v>
      </c>
      <c r="BD261" s="174">
        <f>'Раздел 6'!H266</f>
        <v>0</v>
      </c>
      <c r="BE261" s="174">
        <f>'Раздел 6'!L266</f>
        <v>0</v>
      </c>
      <c r="BF261" s="174">
        <f>'Раздел 6'!M266</f>
        <v>0</v>
      </c>
      <c r="BG261" s="174">
        <f>'Раздел 2'!J266</f>
        <v>0</v>
      </c>
      <c r="BH261" s="211">
        <f t="shared" si="24"/>
        <v>0</v>
      </c>
      <c r="BI261" s="174">
        <f>'Раздел 7'!H266</f>
        <v>0</v>
      </c>
      <c r="BJ261" s="174">
        <f>'Раздел 7'!L266</f>
        <v>0</v>
      </c>
      <c r="BK261" s="174">
        <f>'Раздел 7'!M266</f>
        <v>0</v>
      </c>
      <c r="BL261" s="174">
        <f>'Раздел 8'!H268</f>
        <v>0</v>
      </c>
      <c r="BM261" s="174">
        <f>'Раздел 8'!J268</f>
        <v>0</v>
      </c>
      <c r="BN261" s="174">
        <f>'Раздел 2'!J266</f>
        <v>0</v>
      </c>
      <c r="BO261" s="174">
        <f>'Раздел 8'!I268</f>
        <v>0</v>
      </c>
      <c r="BP261" s="174">
        <f>'Раздел 8'!T268</f>
        <v>0</v>
      </c>
      <c r="BQ261" s="174">
        <f>'Раздел 8'!AH268</f>
        <v>0</v>
      </c>
      <c r="BR261" s="174">
        <f>'Раздел 8'!AJ268</f>
        <v>0</v>
      </c>
    </row>
    <row r="262" spans="1:70">
      <c r="A262" s="206">
        <f>'Раздел 2'!$A$6</f>
        <v>2</v>
      </c>
      <c r="B262" s="206">
        <f>'Раздел 2'!$B$6</f>
        <v>1200200023561</v>
      </c>
      <c r="C262" s="206" t="str">
        <f>'Раздел 2'!$C$6</f>
        <v>ФКИС</v>
      </c>
      <c r="D262" s="206" t="str">
        <f>'Раздел 2'!$D$6</f>
        <v>СШ</v>
      </c>
      <c r="E262" s="206" t="str">
        <f>'Раздел 2'!$E$6</f>
        <v>МО</v>
      </c>
      <c r="F262" s="206" t="str">
        <f>'Раздел 1'!$A$15</f>
        <v>ОСН</v>
      </c>
      <c r="G262" s="207">
        <f t="shared" si="20"/>
        <v>0</v>
      </c>
      <c r="H262" s="208" t="s">
        <v>426</v>
      </c>
      <c r="I262" s="209">
        <v>261</v>
      </c>
      <c r="J262" s="174">
        <f>'Раздел 2'!H267</f>
        <v>0</v>
      </c>
      <c r="K262" s="174">
        <f>'Раздел 2'!J267</f>
        <v>0</v>
      </c>
      <c r="L262" s="174">
        <f>'Раздел 2'!K267</f>
        <v>0</v>
      </c>
      <c r="M262" s="174">
        <f>'Раздел 2'!W267</f>
        <v>0</v>
      </c>
      <c r="N262" s="174">
        <f>'Раздел 2'!Y267</f>
        <v>0</v>
      </c>
      <c r="O262" s="174">
        <f>'Раздел 2'!L267</f>
        <v>0</v>
      </c>
      <c r="P262" s="174">
        <f>'Раздел 2'!M267</f>
        <v>0</v>
      </c>
      <c r="Q262" s="174">
        <f>'Раздел 2'!N267</f>
        <v>0</v>
      </c>
      <c r="R262" s="174">
        <f>'Раздел 2'!O267</f>
        <v>0</v>
      </c>
      <c r="S262" s="174">
        <f>'Раздел 5'!H270</f>
        <v>0</v>
      </c>
      <c r="T262" s="174">
        <f>'Раздел 4'!H267</f>
        <v>0</v>
      </c>
      <c r="U262" s="174">
        <f>'Раздел 4'!I267</f>
        <v>0</v>
      </c>
      <c r="V262" s="174">
        <f>'Раздел 4'!J267</f>
        <v>0</v>
      </c>
      <c r="W262" s="174">
        <f>'Раздел 4'!K267</f>
        <v>0</v>
      </c>
      <c r="X262" s="174">
        <f>'Раздел 4'!L267</f>
        <v>0</v>
      </c>
      <c r="Y262" s="174">
        <f>'Раздел 4'!M267</f>
        <v>0</v>
      </c>
      <c r="Z262" s="174">
        <f>'Раздел 4'!N267</f>
        <v>0</v>
      </c>
      <c r="AA262" s="174">
        <f>'Раздел 4'!O267</f>
        <v>0</v>
      </c>
      <c r="AB262" s="174">
        <f>'Раздел 4'!P267</f>
        <v>0</v>
      </c>
      <c r="AC262" s="174">
        <f>'Раздел 4'!Q267</f>
        <v>0</v>
      </c>
      <c r="AD262" s="174">
        <f>'Раздел 4'!R267</f>
        <v>0</v>
      </c>
      <c r="AE262" s="174">
        <f>'Раздел 4'!V267</f>
        <v>0</v>
      </c>
      <c r="AF262" s="174">
        <f>'Раздел 4'!Z267</f>
        <v>0</v>
      </c>
      <c r="AG262" s="174">
        <f>'Раздел 2'!K267</f>
        <v>0</v>
      </c>
      <c r="AH262" s="174">
        <f>'Раздел 3'!H267</f>
        <v>0</v>
      </c>
      <c r="AI262" s="174">
        <f>'Раздел 3'!AB267</f>
        <v>0</v>
      </c>
      <c r="AJ262" s="174">
        <f>'Раздел 3'!AG267</f>
        <v>0</v>
      </c>
      <c r="AK262" s="174">
        <f>'Раздел 2'!J267</f>
        <v>0</v>
      </c>
      <c r="AL262" s="210"/>
      <c r="AM262" s="174">
        <f>'Раздел 2'!Z267</f>
        <v>0</v>
      </c>
      <c r="AN262" s="174">
        <f>'Раздел 2'!AA267</f>
        <v>0</v>
      </c>
      <c r="AO262" s="174">
        <f>'Раздел 4'!H267</f>
        <v>0</v>
      </c>
      <c r="AP262" s="174">
        <f>'Раздел 4'!AE267</f>
        <v>0</v>
      </c>
      <c r="AQ262" s="174">
        <f>'Раздел 5'!H270</f>
        <v>0</v>
      </c>
      <c r="AR262" s="174">
        <f>'Раздел 2'!J267</f>
        <v>0</v>
      </c>
      <c r="AS262" s="211">
        <f t="shared" si="21"/>
        <v>0</v>
      </c>
      <c r="AT262" s="174">
        <f>'Раздел 5'!O270</f>
        <v>0</v>
      </c>
      <c r="AU262" s="174">
        <f>'Раздел 5'!P270</f>
        <v>0</v>
      </c>
      <c r="AV262" s="174">
        <f>'Раздел 5'!Q270</f>
        <v>0</v>
      </c>
      <c r="AW262" s="174">
        <f>'Раздел 5'!R270</f>
        <v>0</v>
      </c>
      <c r="AX262" s="174">
        <f>'Раздел 5'!S270</f>
        <v>0</v>
      </c>
      <c r="AY262" s="174">
        <f>'Раздел 5'!T270</f>
        <v>0</v>
      </c>
      <c r="AZ262" s="174">
        <f>'Раздел 5'!H270</f>
        <v>0</v>
      </c>
      <c r="BA262" s="174">
        <f>'Раздел 2'!J267</f>
        <v>0</v>
      </c>
      <c r="BB262" s="211">
        <f t="shared" si="22"/>
        <v>0</v>
      </c>
      <c r="BC262" s="211">
        <f t="shared" si="23"/>
        <v>0</v>
      </c>
      <c r="BD262" s="174">
        <f>'Раздел 6'!H267</f>
        <v>0</v>
      </c>
      <c r="BE262" s="174">
        <f>'Раздел 6'!L267</f>
        <v>0</v>
      </c>
      <c r="BF262" s="174">
        <f>'Раздел 6'!M267</f>
        <v>0</v>
      </c>
      <c r="BG262" s="174">
        <f>'Раздел 2'!J267</f>
        <v>0</v>
      </c>
      <c r="BH262" s="211">
        <f t="shared" si="24"/>
        <v>0</v>
      </c>
      <c r="BI262" s="174">
        <f>'Раздел 7'!H267</f>
        <v>0</v>
      </c>
      <c r="BJ262" s="174">
        <f>'Раздел 7'!L267</f>
        <v>0</v>
      </c>
      <c r="BK262" s="174">
        <f>'Раздел 7'!M267</f>
        <v>0</v>
      </c>
      <c r="BL262" s="174">
        <f>'Раздел 8'!H269</f>
        <v>0</v>
      </c>
      <c r="BM262" s="174">
        <f>'Раздел 8'!J269</f>
        <v>0</v>
      </c>
      <c r="BN262" s="174">
        <f>'Раздел 2'!J267</f>
        <v>0</v>
      </c>
      <c r="BO262" s="174">
        <f>'Раздел 8'!I269</f>
        <v>0</v>
      </c>
      <c r="BP262" s="174">
        <f>'Раздел 8'!T269</f>
        <v>0</v>
      </c>
      <c r="BQ262" s="174">
        <f>'Раздел 8'!AH269</f>
        <v>0</v>
      </c>
      <c r="BR262" s="174">
        <f>'Раздел 8'!AJ269</f>
        <v>0</v>
      </c>
    </row>
    <row r="263" spans="1:70">
      <c r="A263" s="206">
        <f>'Раздел 2'!$A$6</f>
        <v>2</v>
      </c>
      <c r="B263" s="206">
        <f>'Раздел 2'!$B$6</f>
        <v>1200200023561</v>
      </c>
      <c r="C263" s="206" t="str">
        <f>'Раздел 2'!$C$6</f>
        <v>ФКИС</v>
      </c>
      <c r="D263" s="206" t="str">
        <f>'Раздел 2'!$D$6</f>
        <v>СШ</v>
      </c>
      <c r="E263" s="206" t="str">
        <f>'Раздел 2'!$E$6</f>
        <v>МО</v>
      </c>
      <c r="F263" s="206" t="str">
        <f>'Раздел 1'!$A$15</f>
        <v>ОСН</v>
      </c>
      <c r="G263" s="207">
        <f t="shared" si="20"/>
        <v>0</v>
      </c>
      <c r="H263" s="208" t="s">
        <v>428</v>
      </c>
      <c r="I263" s="209">
        <v>262</v>
      </c>
      <c r="J263" s="174">
        <f>'Раздел 2'!H268</f>
        <v>0</v>
      </c>
      <c r="K263" s="174">
        <f>'Раздел 2'!J268</f>
        <v>0</v>
      </c>
      <c r="L263" s="174">
        <f>'Раздел 2'!K268</f>
        <v>0</v>
      </c>
      <c r="M263" s="174">
        <f>'Раздел 2'!W268</f>
        <v>0</v>
      </c>
      <c r="N263" s="174">
        <f>'Раздел 2'!Y268</f>
        <v>0</v>
      </c>
      <c r="O263" s="174">
        <f>'Раздел 2'!L268</f>
        <v>0</v>
      </c>
      <c r="P263" s="174">
        <f>'Раздел 2'!M268</f>
        <v>0</v>
      </c>
      <c r="Q263" s="174">
        <f>'Раздел 2'!N268</f>
        <v>0</v>
      </c>
      <c r="R263" s="174">
        <f>'Раздел 2'!O268</f>
        <v>0</v>
      </c>
      <c r="S263" s="174">
        <f>'Раздел 5'!H271</f>
        <v>0</v>
      </c>
      <c r="T263" s="174">
        <f>'Раздел 4'!H268</f>
        <v>0</v>
      </c>
      <c r="U263" s="174">
        <f>'Раздел 4'!I268</f>
        <v>0</v>
      </c>
      <c r="V263" s="174">
        <f>'Раздел 4'!J268</f>
        <v>0</v>
      </c>
      <c r="W263" s="174">
        <f>'Раздел 4'!K268</f>
        <v>0</v>
      </c>
      <c r="X263" s="174">
        <f>'Раздел 4'!L268</f>
        <v>0</v>
      </c>
      <c r="Y263" s="174">
        <f>'Раздел 4'!M268</f>
        <v>0</v>
      </c>
      <c r="Z263" s="174">
        <f>'Раздел 4'!N268</f>
        <v>0</v>
      </c>
      <c r="AA263" s="174">
        <f>'Раздел 4'!O268</f>
        <v>0</v>
      </c>
      <c r="AB263" s="174">
        <f>'Раздел 4'!P268</f>
        <v>0</v>
      </c>
      <c r="AC263" s="174">
        <f>'Раздел 4'!Q268</f>
        <v>0</v>
      </c>
      <c r="AD263" s="174">
        <f>'Раздел 4'!R268</f>
        <v>0</v>
      </c>
      <c r="AE263" s="174">
        <f>'Раздел 4'!V268</f>
        <v>0</v>
      </c>
      <c r="AF263" s="174">
        <f>'Раздел 4'!Z268</f>
        <v>0</v>
      </c>
      <c r="AG263" s="174">
        <f>'Раздел 2'!K268</f>
        <v>0</v>
      </c>
      <c r="AH263" s="174">
        <f>'Раздел 3'!H268</f>
        <v>0</v>
      </c>
      <c r="AI263" s="174">
        <f>'Раздел 3'!AB268</f>
        <v>0</v>
      </c>
      <c r="AJ263" s="174">
        <f>'Раздел 3'!AG268</f>
        <v>0</v>
      </c>
      <c r="AK263" s="174">
        <f>'Раздел 2'!J268</f>
        <v>0</v>
      </c>
      <c r="AL263" s="210"/>
      <c r="AM263" s="174">
        <f>'Раздел 2'!Z268</f>
        <v>0</v>
      </c>
      <c r="AN263" s="174">
        <f>'Раздел 2'!AA268</f>
        <v>0</v>
      </c>
      <c r="AO263" s="174">
        <f>'Раздел 4'!H268</f>
        <v>0</v>
      </c>
      <c r="AP263" s="174">
        <f>'Раздел 4'!AE268</f>
        <v>0</v>
      </c>
      <c r="AQ263" s="174">
        <f>'Раздел 5'!H271</f>
        <v>0</v>
      </c>
      <c r="AR263" s="174">
        <f>'Раздел 2'!J268</f>
        <v>0</v>
      </c>
      <c r="AS263" s="210">
        <f t="shared" si="21"/>
        <v>0</v>
      </c>
      <c r="AT263" s="174">
        <f>'Раздел 5'!O271</f>
        <v>0</v>
      </c>
      <c r="AU263" s="174">
        <f>'Раздел 5'!P271</f>
        <v>0</v>
      </c>
      <c r="AV263" s="174">
        <f>'Раздел 5'!Q271</f>
        <v>0</v>
      </c>
      <c r="AW263" s="174">
        <f>'Раздел 5'!R271</f>
        <v>0</v>
      </c>
      <c r="AX263" s="174">
        <f>'Раздел 5'!S271</f>
        <v>0</v>
      </c>
      <c r="AY263" s="174">
        <f>'Раздел 5'!T271</f>
        <v>0</v>
      </c>
      <c r="AZ263" s="174">
        <f>'Раздел 5'!H271</f>
        <v>0</v>
      </c>
      <c r="BA263" s="174">
        <f>'Раздел 2'!J268</f>
        <v>0</v>
      </c>
      <c r="BB263" s="211">
        <f t="shared" si="22"/>
        <v>0</v>
      </c>
      <c r="BC263" s="211">
        <f t="shared" si="23"/>
        <v>0</v>
      </c>
      <c r="BD263" s="174">
        <f>'Раздел 6'!H268</f>
        <v>0</v>
      </c>
      <c r="BE263" s="174">
        <f>'Раздел 6'!L268</f>
        <v>0</v>
      </c>
      <c r="BF263" s="174">
        <f>'Раздел 6'!M268</f>
        <v>0</v>
      </c>
      <c r="BG263" s="174">
        <f>'Раздел 2'!J268</f>
        <v>0</v>
      </c>
      <c r="BH263" s="211">
        <f t="shared" si="24"/>
        <v>0</v>
      </c>
      <c r="BI263" s="174">
        <f>'Раздел 7'!H268</f>
        <v>0</v>
      </c>
      <c r="BJ263" s="174">
        <f>'Раздел 7'!L268</f>
        <v>0</v>
      </c>
      <c r="BK263" s="174">
        <f>'Раздел 7'!M268</f>
        <v>0</v>
      </c>
      <c r="BL263" s="174">
        <f>'Раздел 8'!H270</f>
        <v>0</v>
      </c>
      <c r="BM263" s="174">
        <f>'Раздел 8'!J270</f>
        <v>0</v>
      </c>
      <c r="BN263" s="174">
        <f>'Раздел 2'!J268</f>
        <v>0</v>
      </c>
      <c r="BO263" s="174">
        <f>'Раздел 8'!I270</f>
        <v>0</v>
      </c>
      <c r="BP263" s="174">
        <f>'Раздел 8'!T270</f>
        <v>0</v>
      </c>
      <c r="BQ263" s="174">
        <f>'Раздел 8'!AH270</f>
        <v>0</v>
      </c>
      <c r="BR263" s="174">
        <f>'Раздел 8'!AJ270</f>
        <v>0</v>
      </c>
    </row>
    <row r="264" spans="1:70">
      <c r="A264" s="206">
        <f>'Раздел 2'!$A$6</f>
        <v>2</v>
      </c>
      <c r="B264" s="206">
        <f>'Раздел 2'!$B$6</f>
        <v>1200200023561</v>
      </c>
      <c r="C264" s="206" t="str">
        <f>'Раздел 2'!$C$6</f>
        <v>ФКИС</v>
      </c>
      <c r="D264" s="206" t="str">
        <f>'Раздел 2'!$D$6</f>
        <v>СШ</v>
      </c>
      <c r="E264" s="206" t="str">
        <f>'Раздел 2'!$E$6</f>
        <v>МО</v>
      </c>
      <c r="F264" s="206" t="str">
        <f>'Раздел 1'!$A$15</f>
        <v>ОСН</v>
      </c>
      <c r="G264" s="207">
        <f t="shared" si="20"/>
        <v>0</v>
      </c>
      <c r="H264" s="208" t="s">
        <v>430</v>
      </c>
      <c r="I264" s="209">
        <v>263</v>
      </c>
      <c r="J264" s="174">
        <f>'Раздел 2'!H269</f>
        <v>0</v>
      </c>
      <c r="K264" s="174">
        <f>'Раздел 2'!J269</f>
        <v>0</v>
      </c>
      <c r="L264" s="174">
        <f>'Раздел 2'!K269</f>
        <v>0</v>
      </c>
      <c r="M264" s="174">
        <f>'Раздел 2'!W269</f>
        <v>0</v>
      </c>
      <c r="N264" s="174">
        <f>'Раздел 2'!Y269</f>
        <v>0</v>
      </c>
      <c r="O264" s="174">
        <f>'Раздел 2'!L269</f>
        <v>0</v>
      </c>
      <c r="P264" s="174">
        <f>'Раздел 2'!M269</f>
        <v>0</v>
      </c>
      <c r="Q264" s="174">
        <f>'Раздел 2'!N269</f>
        <v>0</v>
      </c>
      <c r="R264" s="174">
        <f>'Раздел 2'!O269</f>
        <v>0</v>
      </c>
      <c r="S264" s="174">
        <f>'Раздел 5'!H272</f>
        <v>0</v>
      </c>
      <c r="T264" s="174">
        <f>'Раздел 4'!H269</f>
        <v>0</v>
      </c>
      <c r="U264" s="174">
        <f>'Раздел 4'!I269</f>
        <v>0</v>
      </c>
      <c r="V264" s="174">
        <f>'Раздел 4'!J269</f>
        <v>0</v>
      </c>
      <c r="W264" s="174">
        <f>'Раздел 4'!K269</f>
        <v>0</v>
      </c>
      <c r="X264" s="174">
        <f>'Раздел 4'!L269</f>
        <v>0</v>
      </c>
      <c r="Y264" s="174">
        <f>'Раздел 4'!M269</f>
        <v>0</v>
      </c>
      <c r="Z264" s="174">
        <f>'Раздел 4'!N269</f>
        <v>0</v>
      </c>
      <c r="AA264" s="174">
        <f>'Раздел 4'!O269</f>
        <v>0</v>
      </c>
      <c r="AB264" s="174">
        <f>'Раздел 4'!P269</f>
        <v>0</v>
      </c>
      <c r="AC264" s="174">
        <f>'Раздел 4'!Q269</f>
        <v>0</v>
      </c>
      <c r="AD264" s="174">
        <f>'Раздел 4'!R269</f>
        <v>0</v>
      </c>
      <c r="AE264" s="174">
        <f>'Раздел 4'!V269</f>
        <v>0</v>
      </c>
      <c r="AF264" s="174">
        <f>'Раздел 4'!Z269</f>
        <v>0</v>
      </c>
      <c r="AG264" s="174">
        <f>'Раздел 2'!K269</f>
        <v>0</v>
      </c>
      <c r="AH264" s="174">
        <f>'Раздел 3'!H269</f>
        <v>0</v>
      </c>
      <c r="AI264" s="174">
        <f>'Раздел 3'!AB269</f>
        <v>0</v>
      </c>
      <c r="AJ264" s="174">
        <f>'Раздел 3'!AG269</f>
        <v>0</v>
      </c>
      <c r="AK264" s="174">
        <f>'Раздел 2'!J269</f>
        <v>0</v>
      </c>
      <c r="AL264" s="210"/>
      <c r="AM264" s="174">
        <f>'Раздел 2'!Z269</f>
        <v>0</v>
      </c>
      <c r="AN264" s="174">
        <f>'Раздел 2'!AA269</f>
        <v>0</v>
      </c>
      <c r="AO264" s="174">
        <f>'Раздел 4'!H269</f>
        <v>0</v>
      </c>
      <c r="AP264" s="174">
        <f>'Раздел 4'!AE269</f>
        <v>0</v>
      </c>
      <c r="AQ264" s="174">
        <f>'Раздел 5'!H272</f>
        <v>0</v>
      </c>
      <c r="AR264" s="174">
        <f>'Раздел 2'!J269</f>
        <v>0</v>
      </c>
      <c r="AS264" s="210">
        <f t="shared" si="21"/>
        <v>0</v>
      </c>
      <c r="AT264" s="174">
        <f>'Раздел 5'!O272</f>
        <v>0</v>
      </c>
      <c r="AU264" s="174">
        <f>'Раздел 5'!P272</f>
        <v>0</v>
      </c>
      <c r="AV264" s="174">
        <f>'Раздел 5'!Q272</f>
        <v>0</v>
      </c>
      <c r="AW264" s="174">
        <f>'Раздел 5'!R272</f>
        <v>0</v>
      </c>
      <c r="AX264" s="174">
        <f>'Раздел 5'!S272</f>
        <v>0</v>
      </c>
      <c r="AY264" s="174">
        <f>'Раздел 5'!T272</f>
        <v>0</v>
      </c>
      <c r="AZ264" s="174">
        <f>'Раздел 5'!H272</f>
        <v>0</v>
      </c>
      <c r="BA264" s="174">
        <f>'Раздел 2'!J269</f>
        <v>0</v>
      </c>
      <c r="BB264" s="211">
        <f t="shared" si="22"/>
        <v>0</v>
      </c>
      <c r="BC264" s="211">
        <f t="shared" si="23"/>
        <v>0</v>
      </c>
      <c r="BD264" s="174">
        <f>'Раздел 6'!H269</f>
        <v>0</v>
      </c>
      <c r="BE264" s="174">
        <f>'Раздел 6'!L269</f>
        <v>0</v>
      </c>
      <c r="BF264" s="174">
        <f>'Раздел 6'!M269</f>
        <v>0</v>
      </c>
      <c r="BG264" s="174">
        <f>'Раздел 2'!J269</f>
        <v>0</v>
      </c>
      <c r="BH264" s="211">
        <f t="shared" si="24"/>
        <v>0</v>
      </c>
      <c r="BI264" s="174">
        <f>'Раздел 7'!H269</f>
        <v>0</v>
      </c>
      <c r="BJ264" s="174">
        <f>'Раздел 7'!L269</f>
        <v>0</v>
      </c>
      <c r="BK264" s="174">
        <f>'Раздел 7'!M269</f>
        <v>0</v>
      </c>
      <c r="BL264" s="174">
        <f>'Раздел 8'!H271</f>
        <v>0</v>
      </c>
      <c r="BM264" s="174">
        <f>'Раздел 8'!J271</f>
        <v>0</v>
      </c>
      <c r="BN264" s="174">
        <f>'Раздел 2'!J269</f>
        <v>0</v>
      </c>
      <c r="BO264" s="174">
        <f>'Раздел 8'!I271</f>
        <v>0</v>
      </c>
      <c r="BP264" s="174">
        <f>'Раздел 8'!T271</f>
        <v>0</v>
      </c>
      <c r="BQ264" s="174">
        <f>'Раздел 8'!AH271</f>
        <v>0</v>
      </c>
      <c r="BR264" s="174">
        <f>'Раздел 8'!AJ271</f>
        <v>0</v>
      </c>
    </row>
    <row r="265" spans="1:70">
      <c r="A265" s="206">
        <f>'Раздел 2'!$A$6</f>
        <v>2</v>
      </c>
      <c r="B265" s="206">
        <f>'Раздел 2'!$B$6</f>
        <v>1200200023561</v>
      </c>
      <c r="C265" s="206" t="str">
        <f>'Раздел 2'!$C$6</f>
        <v>ФКИС</v>
      </c>
      <c r="D265" s="206" t="str">
        <f>'Раздел 2'!$D$6</f>
        <v>СШ</v>
      </c>
      <c r="E265" s="206" t="str">
        <f>'Раздел 2'!$E$6</f>
        <v>МО</v>
      </c>
      <c r="F265" s="206" t="str">
        <f>'Раздел 1'!$A$15</f>
        <v>ОСН</v>
      </c>
      <c r="G265" s="207">
        <f t="shared" si="20"/>
        <v>0</v>
      </c>
      <c r="H265" s="208" t="s">
        <v>432</v>
      </c>
      <c r="I265" s="209">
        <v>264</v>
      </c>
      <c r="J265" s="174">
        <f>'Раздел 2'!H270</f>
        <v>0</v>
      </c>
      <c r="K265" s="174">
        <f>'Раздел 2'!J270</f>
        <v>0</v>
      </c>
      <c r="L265" s="174">
        <f>'Раздел 2'!K270</f>
        <v>0</v>
      </c>
      <c r="M265" s="174">
        <f>'Раздел 2'!W270</f>
        <v>0</v>
      </c>
      <c r="N265" s="174">
        <f>'Раздел 2'!Y270</f>
        <v>0</v>
      </c>
      <c r="O265" s="174">
        <f>'Раздел 2'!L270</f>
        <v>0</v>
      </c>
      <c r="P265" s="174">
        <f>'Раздел 2'!M270</f>
        <v>0</v>
      </c>
      <c r="Q265" s="174">
        <f>'Раздел 2'!N270</f>
        <v>0</v>
      </c>
      <c r="R265" s="174">
        <f>'Раздел 2'!O270</f>
        <v>0</v>
      </c>
      <c r="S265" s="174">
        <f>'Раздел 5'!H273</f>
        <v>0</v>
      </c>
      <c r="T265" s="174">
        <f>'Раздел 4'!H270</f>
        <v>0</v>
      </c>
      <c r="U265" s="174">
        <f>'Раздел 4'!I270</f>
        <v>0</v>
      </c>
      <c r="V265" s="174">
        <f>'Раздел 4'!J270</f>
        <v>0</v>
      </c>
      <c r="W265" s="174">
        <f>'Раздел 4'!K270</f>
        <v>0</v>
      </c>
      <c r="X265" s="174">
        <f>'Раздел 4'!L270</f>
        <v>0</v>
      </c>
      <c r="Y265" s="174">
        <f>'Раздел 4'!M270</f>
        <v>0</v>
      </c>
      <c r="Z265" s="174">
        <f>'Раздел 4'!N270</f>
        <v>0</v>
      </c>
      <c r="AA265" s="174">
        <f>'Раздел 4'!O270</f>
        <v>0</v>
      </c>
      <c r="AB265" s="174">
        <f>'Раздел 4'!P270</f>
        <v>0</v>
      </c>
      <c r="AC265" s="174">
        <f>'Раздел 4'!Q270</f>
        <v>0</v>
      </c>
      <c r="AD265" s="174">
        <f>'Раздел 4'!R270</f>
        <v>0</v>
      </c>
      <c r="AE265" s="174">
        <f>'Раздел 4'!V270</f>
        <v>0</v>
      </c>
      <c r="AF265" s="174">
        <f>'Раздел 4'!Z270</f>
        <v>0</v>
      </c>
      <c r="AG265" s="174">
        <f>'Раздел 2'!K270</f>
        <v>0</v>
      </c>
      <c r="AH265" s="174">
        <f>'Раздел 3'!H270</f>
        <v>0</v>
      </c>
      <c r="AI265" s="174">
        <f>'Раздел 3'!AB270</f>
        <v>0</v>
      </c>
      <c r="AJ265" s="174">
        <f>'Раздел 3'!AG270</f>
        <v>0</v>
      </c>
      <c r="AK265" s="174">
        <f>'Раздел 2'!J270</f>
        <v>0</v>
      </c>
      <c r="AL265" s="210"/>
      <c r="AM265" s="174">
        <f>'Раздел 2'!Z270</f>
        <v>0</v>
      </c>
      <c r="AN265" s="174">
        <f>'Раздел 2'!AA270</f>
        <v>0</v>
      </c>
      <c r="AO265" s="174">
        <f>'Раздел 4'!H270</f>
        <v>0</v>
      </c>
      <c r="AP265" s="174">
        <f>'Раздел 4'!AE270</f>
        <v>0</v>
      </c>
      <c r="AQ265" s="174">
        <f>'Раздел 5'!H273</f>
        <v>0</v>
      </c>
      <c r="AR265" s="174">
        <f>'Раздел 2'!J270</f>
        <v>0</v>
      </c>
      <c r="AS265" s="210">
        <f t="shared" si="21"/>
        <v>0</v>
      </c>
      <c r="AT265" s="174">
        <f>'Раздел 5'!O273</f>
        <v>0</v>
      </c>
      <c r="AU265" s="174">
        <f>'Раздел 5'!P273</f>
        <v>0</v>
      </c>
      <c r="AV265" s="174">
        <f>'Раздел 5'!Q273</f>
        <v>0</v>
      </c>
      <c r="AW265" s="174">
        <f>'Раздел 5'!R273</f>
        <v>0</v>
      </c>
      <c r="AX265" s="174">
        <f>'Раздел 5'!S273</f>
        <v>0</v>
      </c>
      <c r="AY265" s="174">
        <f>'Раздел 5'!T273</f>
        <v>0</v>
      </c>
      <c r="AZ265" s="174">
        <f>'Раздел 5'!H273</f>
        <v>0</v>
      </c>
      <c r="BA265" s="174">
        <f>'Раздел 2'!J270</f>
        <v>0</v>
      </c>
      <c r="BB265" s="211">
        <f t="shared" si="22"/>
        <v>0</v>
      </c>
      <c r="BC265" s="211">
        <f t="shared" si="23"/>
        <v>0</v>
      </c>
      <c r="BD265" s="174">
        <f>'Раздел 6'!H270</f>
        <v>0</v>
      </c>
      <c r="BE265" s="174">
        <f>'Раздел 6'!L270</f>
        <v>0</v>
      </c>
      <c r="BF265" s="174">
        <f>'Раздел 6'!M270</f>
        <v>0</v>
      </c>
      <c r="BG265" s="174">
        <f>'Раздел 2'!J270</f>
        <v>0</v>
      </c>
      <c r="BH265" s="211">
        <f t="shared" si="24"/>
        <v>0</v>
      </c>
      <c r="BI265" s="174">
        <f>'Раздел 7'!H270</f>
        <v>0</v>
      </c>
      <c r="BJ265" s="174">
        <f>'Раздел 7'!L270</f>
        <v>0</v>
      </c>
      <c r="BK265" s="174">
        <f>'Раздел 7'!M270</f>
        <v>0</v>
      </c>
      <c r="BL265" s="174">
        <f>'Раздел 8'!H272</f>
        <v>0</v>
      </c>
      <c r="BM265" s="174">
        <f>'Раздел 8'!J272</f>
        <v>0</v>
      </c>
      <c r="BN265" s="174">
        <f>'Раздел 2'!J270</f>
        <v>0</v>
      </c>
      <c r="BO265" s="174">
        <f>'Раздел 8'!I272</f>
        <v>0</v>
      </c>
      <c r="BP265" s="174">
        <f>'Раздел 8'!T272</f>
        <v>0</v>
      </c>
      <c r="BQ265" s="174">
        <f>'Раздел 8'!AH272</f>
        <v>0</v>
      </c>
      <c r="BR265" s="174">
        <f>'Раздел 8'!AJ272</f>
        <v>0</v>
      </c>
    </row>
    <row r="266" spans="1:70">
      <c r="A266" s="206">
        <f>'Раздел 2'!$A$6</f>
        <v>2</v>
      </c>
      <c r="B266" s="206">
        <f>'Раздел 2'!$B$6</f>
        <v>1200200023561</v>
      </c>
      <c r="C266" s="206" t="str">
        <f>'Раздел 2'!$C$6</f>
        <v>ФКИС</v>
      </c>
      <c r="D266" s="206" t="str">
        <f>'Раздел 2'!$D$6</f>
        <v>СШ</v>
      </c>
      <c r="E266" s="206" t="str">
        <f>'Раздел 2'!$E$6</f>
        <v>МО</v>
      </c>
      <c r="F266" s="206" t="str">
        <f>'Раздел 1'!$A$15</f>
        <v>ОСН</v>
      </c>
      <c r="G266" s="207">
        <f t="shared" si="20"/>
        <v>0</v>
      </c>
      <c r="H266" s="208" t="s">
        <v>434</v>
      </c>
      <c r="I266" s="209">
        <v>265</v>
      </c>
      <c r="J266" s="174">
        <f>'Раздел 2'!H271</f>
        <v>0</v>
      </c>
      <c r="K266" s="174">
        <f>'Раздел 2'!J271</f>
        <v>0</v>
      </c>
      <c r="L266" s="174">
        <f>'Раздел 2'!K271</f>
        <v>0</v>
      </c>
      <c r="M266" s="174">
        <f>'Раздел 2'!W271</f>
        <v>0</v>
      </c>
      <c r="N266" s="174">
        <f>'Раздел 2'!Y271</f>
        <v>0</v>
      </c>
      <c r="O266" s="174">
        <f>'Раздел 2'!L271</f>
        <v>0</v>
      </c>
      <c r="P266" s="174">
        <f>'Раздел 2'!M271</f>
        <v>0</v>
      </c>
      <c r="Q266" s="174">
        <f>'Раздел 2'!N271</f>
        <v>0</v>
      </c>
      <c r="R266" s="174">
        <f>'Раздел 2'!O271</f>
        <v>0</v>
      </c>
      <c r="S266" s="174">
        <f>'Раздел 5'!H274</f>
        <v>0</v>
      </c>
      <c r="T266" s="174">
        <f>'Раздел 4'!H271</f>
        <v>0</v>
      </c>
      <c r="U266" s="174">
        <f>'Раздел 4'!I271</f>
        <v>0</v>
      </c>
      <c r="V266" s="174">
        <f>'Раздел 4'!J271</f>
        <v>0</v>
      </c>
      <c r="W266" s="174">
        <f>'Раздел 4'!K271</f>
        <v>0</v>
      </c>
      <c r="X266" s="174">
        <f>'Раздел 4'!L271</f>
        <v>0</v>
      </c>
      <c r="Y266" s="174">
        <f>'Раздел 4'!M271</f>
        <v>0</v>
      </c>
      <c r="Z266" s="174">
        <f>'Раздел 4'!N271</f>
        <v>0</v>
      </c>
      <c r="AA266" s="174">
        <f>'Раздел 4'!O271</f>
        <v>0</v>
      </c>
      <c r="AB266" s="174">
        <f>'Раздел 4'!P271</f>
        <v>0</v>
      </c>
      <c r="AC266" s="174">
        <f>'Раздел 4'!Q271</f>
        <v>0</v>
      </c>
      <c r="AD266" s="174">
        <f>'Раздел 4'!R271</f>
        <v>0</v>
      </c>
      <c r="AE266" s="174">
        <f>'Раздел 4'!V271</f>
        <v>0</v>
      </c>
      <c r="AF266" s="174">
        <f>'Раздел 4'!Z271</f>
        <v>0</v>
      </c>
      <c r="AG266" s="174">
        <f>'Раздел 2'!K271</f>
        <v>0</v>
      </c>
      <c r="AH266" s="174">
        <f>'Раздел 3'!H271</f>
        <v>0</v>
      </c>
      <c r="AI266" s="174">
        <f>'Раздел 3'!AB271</f>
        <v>0</v>
      </c>
      <c r="AJ266" s="174">
        <f>'Раздел 3'!AG271</f>
        <v>0</v>
      </c>
      <c r="AK266" s="174">
        <f>'Раздел 2'!J271</f>
        <v>0</v>
      </c>
      <c r="AL266" s="210"/>
      <c r="AM266" s="174">
        <f>'Раздел 2'!Z271</f>
        <v>0</v>
      </c>
      <c r="AN266" s="174">
        <f>'Раздел 2'!AA271</f>
        <v>0</v>
      </c>
      <c r="AO266" s="174">
        <f>'Раздел 4'!H271</f>
        <v>0</v>
      </c>
      <c r="AP266" s="174">
        <f>'Раздел 4'!AE271</f>
        <v>0</v>
      </c>
      <c r="AQ266" s="174">
        <f>'Раздел 5'!H274</f>
        <v>0</v>
      </c>
      <c r="AR266" s="174">
        <f>'Раздел 2'!J271</f>
        <v>0</v>
      </c>
      <c r="AS266" s="210">
        <f t="shared" si="21"/>
        <v>0</v>
      </c>
      <c r="AT266" s="174">
        <f>'Раздел 5'!O274</f>
        <v>0</v>
      </c>
      <c r="AU266" s="174">
        <f>'Раздел 5'!P274</f>
        <v>0</v>
      </c>
      <c r="AV266" s="174">
        <f>'Раздел 5'!Q274</f>
        <v>0</v>
      </c>
      <c r="AW266" s="174">
        <f>'Раздел 5'!R274</f>
        <v>0</v>
      </c>
      <c r="AX266" s="174">
        <f>'Раздел 5'!S274</f>
        <v>0</v>
      </c>
      <c r="AY266" s="174">
        <f>'Раздел 5'!T274</f>
        <v>0</v>
      </c>
      <c r="AZ266" s="174">
        <f>'Раздел 5'!H274</f>
        <v>0</v>
      </c>
      <c r="BA266" s="174">
        <f>'Раздел 2'!J271</f>
        <v>0</v>
      </c>
      <c r="BB266" s="211">
        <f t="shared" si="22"/>
        <v>0</v>
      </c>
      <c r="BC266" s="211">
        <f t="shared" si="23"/>
        <v>0</v>
      </c>
      <c r="BD266" s="174">
        <f>'Раздел 6'!H271</f>
        <v>0</v>
      </c>
      <c r="BE266" s="174">
        <f>'Раздел 6'!L271</f>
        <v>0</v>
      </c>
      <c r="BF266" s="174">
        <f>'Раздел 6'!M271</f>
        <v>0</v>
      </c>
      <c r="BG266" s="174">
        <f>'Раздел 2'!J271</f>
        <v>0</v>
      </c>
      <c r="BH266" s="211">
        <f t="shared" si="24"/>
        <v>0</v>
      </c>
      <c r="BI266" s="174">
        <f>'Раздел 7'!H271</f>
        <v>0</v>
      </c>
      <c r="BJ266" s="174">
        <f>'Раздел 7'!L271</f>
        <v>0</v>
      </c>
      <c r="BK266" s="174">
        <f>'Раздел 7'!M271</f>
        <v>0</v>
      </c>
      <c r="BL266" s="174">
        <f>'Раздел 8'!H273</f>
        <v>0</v>
      </c>
      <c r="BM266" s="174">
        <f>'Раздел 8'!J273</f>
        <v>0</v>
      </c>
      <c r="BN266" s="174">
        <f>'Раздел 2'!J271</f>
        <v>0</v>
      </c>
      <c r="BO266" s="174">
        <f>'Раздел 8'!I273</f>
        <v>0</v>
      </c>
      <c r="BP266" s="174">
        <f>'Раздел 8'!T273</f>
        <v>0</v>
      </c>
      <c r="BQ266" s="174">
        <f>'Раздел 8'!AH273</f>
        <v>0</v>
      </c>
      <c r="BR266" s="174">
        <f>'Раздел 8'!AJ273</f>
        <v>0</v>
      </c>
    </row>
    <row r="267" spans="1:70">
      <c r="A267" s="206">
        <f>'Раздел 2'!$A$6</f>
        <v>2</v>
      </c>
      <c r="B267" s="206">
        <f>'Раздел 2'!$B$6</f>
        <v>1200200023561</v>
      </c>
      <c r="C267" s="206" t="str">
        <f>'Раздел 2'!$C$6</f>
        <v>ФКИС</v>
      </c>
      <c r="D267" s="206" t="str">
        <f>'Раздел 2'!$D$6</f>
        <v>СШ</v>
      </c>
      <c r="E267" s="206" t="str">
        <f>'Раздел 2'!$E$6</f>
        <v>МО</v>
      </c>
      <c r="F267" s="206" t="str">
        <f>'Раздел 1'!$A$15</f>
        <v>ОСН</v>
      </c>
      <c r="G267" s="207">
        <f t="shared" si="20"/>
        <v>0</v>
      </c>
      <c r="H267" s="208" t="s">
        <v>436</v>
      </c>
      <c r="I267" s="209">
        <v>266</v>
      </c>
      <c r="J267" s="174">
        <f>'Раздел 2'!H272</f>
        <v>0</v>
      </c>
      <c r="K267" s="174">
        <f>'Раздел 2'!J272</f>
        <v>0</v>
      </c>
      <c r="L267" s="174">
        <f>'Раздел 2'!K272</f>
        <v>0</v>
      </c>
      <c r="M267" s="174">
        <f>'Раздел 2'!W272</f>
        <v>0</v>
      </c>
      <c r="N267" s="174">
        <f>'Раздел 2'!Y272</f>
        <v>0</v>
      </c>
      <c r="O267" s="174">
        <f>'Раздел 2'!L272</f>
        <v>0</v>
      </c>
      <c r="P267" s="174">
        <f>'Раздел 2'!M272</f>
        <v>0</v>
      </c>
      <c r="Q267" s="174">
        <f>'Раздел 2'!N272</f>
        <v>0</v>
      </c>
      <c r="R267" s="174">
        <f>'Раздел 2'!O272</f>
        <v>0</v>
      </c>
      <c r="S267" s="174">
        <f>'Раздел 5'!H275</f>
        <v>0</v>
      </c>
      <c r="T267" s="174">
        <f>'Раздел 4'!H272</f>
        <v>0</v>
      </c>
      <c r="U267" s="174">
        <f>'Раздел 4'!I272</f>
        <v>0</v>
      </c>
      <c r="V267" s="174">
        <f>'Раздел 4'!J272</f>
        <v>0</v>
      </c>
      <c r="W267" s="174">
        <f>'Раздел 4'!K272</f>
        <v>0</v>
      </c>
      <c r="X267" s="174">
        <f>'Раздел 4'!L272</f>
        <v>0</v>
      </c>
      <c r="Y267" s="174">
        <f>'Раздел 4'!M272</f>
        <v>0</v>
      </c>
      <c r="Z267" s="174">
        <f>'Раздел 4'!N272</f>
        <v>0</v>
      </c>
      <c r="AA267" s="174">
        <f>'Раздел 4'!O272</f>
        <v>0</v>
      </c>
      <c r="AB267" s="174">
        <f>'Раздел 4'!P272</f>
        <v>0</v>
      </c>
      <c r="AC267" s="174">
        <f>'Раздел 4'!Q272</f>
        <v>0</v>
      </c>
      <c r="AD267" s="174">
        <f>'Раздел 4'!R272</f>
        <v>0</v>
      </c>
      <c r="AE267" s="174">
        <f>'Раздел 4'!V272</f>
        <v>0</v>
      </c>
      <c r="AF267" s="174">
        <f>'Раздел 4'!Z272</f>
        <v>0</v>
      </c>
      <c r="AG267" s="174">
        <f>'Раздел 2'!K272</f>
        <v>0</v>
      </c>
      <c r="AH267" s="174">
        <f>'Раздел 3'!H272</f>
        <v>0</v>
      </c>
      <c r="AI267" s="174">
        <f>'Раздел 3'!AB272</f>
        <v>0</v>
      </c>
      <c r="AJ267" s="174">
        <f>'Раздел 3'!AG272</f>
        <v>0</v>
      </c>
      <c r="AK267" s="174">
        <f>'Раздел 2'!J272</f>
        <v>0</v>
      </c>
      <c r="AL267" s="210"/>
      <c r="AM267" s="174">
        <f>'Раздел 2'!Z272</f>
        <v>0</v>
      </c>
      <c r="AN267" s="174">
        <f>'Раздел 2'!AA272</f>
        <v>0</v>
      </c>
      <c r="AO267" s="174">
        <f>'Раздел 4'!H272</f>
        <v>0</v>
      </c>
      <c r="AP267" s="174">
        <f>'Раздел 4'!AE272</f>
        <v>0</v>
      </c>
      <c r="AQ267" s="174">
        <f>'Раздел 5'!H275</f>
        <v>0</v>
      </c>
      <c r="AR267" s="174">
        <f>'Раздел 2'!J272</f>
        <v>0</v>
      </c>
      <c r="AS267" s="210">
        <f t="shared" si="21"/>
        <v>0</v>
      </c>
      <c r="AT267" s="174">
        <f>'Раздел 5'!O275</f>
        <v>0</v>
      </c>
      <c r="AU267" s="174">
        <f>'Раздел 5'!P275</f>
        <v>0</v>
      </c>
      <c r="AV267" s="174">
        <f>'Раздел 5'!Q275</f>
        <v>0</v>
      </c>
      <c r="AW267" s="174">
        <f>'Раздел 5'!R275</f>
        <v>0</v>
      </c>
      <c r="AX267" s="174">
        <f>'Раздел 5'!S275</f>
        <v>0</v>
      </c>
      <c r="AY267" s="174">
        <f>'Раздел 5'!T275</f>
        <v>0</v>
      </c>
      <c r="AZ267" s="174">
        <f>'Раздел 5'!H275</f>
        <v>0</v>
      </c>
      <c r="BA267" s="174">
        <f>'Раздел 2'!J272</f>
        <v>0</v>
      </c>
      <c r="BB267" s="211">
        <f t="shared" si="22"/>
        <v>0</v>
      </c>
      <c r="BC267" s="211">
        <f t="shared" si="23"/>
        <v>0</v>
      </c>
      <c r="BD267" s="174">
        <f>'Раздел 6'!H272</f>
        <v>0</v>
      </c>
      <c r="BE267" s="174">
        <f>'Раздел 6'!L272</f>
        <v>0</v>
      </c>
      <c r="BF267" s="174">
        <f>'Раздел 6'!M272</f>
        <v>0</v>
      </c>
      <c r="BG267" s="174">
        <f>'Раздел 2'!J272</f>
        <v>0</v>
      </c>
      <c r="BH267" s="211">
        <f t="shared" si="24"/>
        <v>0</v>
      </c>
      <c r="BI267" s="174">
        <f>'Раздел 7'!H272</f>
        <v>0</v>
      </c>
      <c r="BJ267" s="174">
        <f>'Раздел 7'!L272</f>
        <v>0</v>
      </c>
      <c r="BK267" s="174">
        <f>'Раздел 7'!M272</f>
        <v>0</v>
      </c>
      <c r="BL267" s="174">
        <f>'Раздел 8'!H274</f>
        <v>0</v>
      </c>
      <c r="BM267" s="174">
        <f>'Раздел 8'!J274</f>
        <v>0</v>
      </c>
      <c r="BN267" s="174">
        <f>'Раздел 2'!J272</f>
        <v>0</v>
      </c>
      <c r="BO267" s="174">
        <f>'Раздел 8'!I274</f>
        <v>0</v>
      </c>
      <c r="BP267" s="174">
        <f>'Раздел 8'!T274</f>
        <v>0</v>
      </c>
      <c r="BQ267" s="174">
        <f>'Раздел 8'!AH274</f>
        <v>0</v>
      </c>
      <c r="BR267" s="174">
        <f>'Раздел 8'!AJ274</f>
        <v>0</v>
      </c>
    </row>
    <row r="268" spans="1:70">
      <c r="A268" s="206">
        <f>'Раздел 2'!$A$6</f>
        <v>2</v>
      </c>
      <c r="B268" s="206">
        <f>'Раздел 2'!$B$6</f>
        <v>1200200023561</v>
      </c>
      <c r="C268" s="206" t="str">
        <f>'Раздел 2'!$C$6</f>
        <v>ФКИС</v>
      </c>
      <c r="D268" s="206" t="str">
        <f>'Раздел 2'!$D$6</f>
        <v>СШ</v>
      </c>
      <c r="E268" s="206" t="str">
        <f>'Раздел 2'!$E$6</f>
        <v>МО</v>
      </c>
      <c r="F268" s="206" t="str">
        <f>'Раздел 1'!$A$15</f>
        <v>ОСН</v>
      </c>
      <c r="G268" s="207">
        <f t="shared" si="20"/>
        <v>0</v>
      </c>
      <c r="H268" s="208" t="s">
        <v>838</v>
      </c>
      <c r="I268" s="209">
        <v>267</v>
      </c>
      <c r="J268" s="174">
        <f>'Раздел 2'!H273</f>
        <v>0</v>
      </c>
      <c r="K268" s="174">
        <f>'Раздел 2'!J273</f>
        <v>0</v>
      </c>
      <c r="L268" s="174">
        <f>'Раздел 2'!K273</f>
        <v>0</v>
      </c>
      <c r="M268" s="174">
        <f>'Раздел 2'!W273</f>
        <v>0</v>
      </c>
      <c r="N268" s="174">
        <f>'Раздел 2'!Y273</f>
        <v>0</v>
      </c>
      <c r="O268" s="174">
        <f>'Раздел 2'!L273</f>
        <v>0</v>
      </c>
      <c r="P268" s="174">
        <f>'Раздел 2'!M273</f>
        <v>0</v>
      </c>
      <c r="Q268" s="174">
        <f>'Раздел 2'!N273</f>
        <v>0</v>
      </c>
      <c r="R268" s="174">
        <f>'Раздел 2'!O273</f>
        <v>0</v>
      </c>
      <c r="S268" s="174">
        <f>'Раздел 5'!H276</f>
        <v>0</v>
      </c>
      <c r="T268" s="174">
        <f>'Раздел 4'!H273</f>
        <v>0</v>
      </c>
      <c r="U268" s="174">
        <f>'Раздел 4'!I273</f>
        <v>0</v>
      </c>
      <c r="V268" s="174">
        <f>'Раздел 4'!J273</f>
        <v>0</v>
      </c>
      <c r="W268" s="174">
        <f>'Раздел 4'!K273</f>
        <v>0</v>
      </c>
      <c r="X268" s="174">
        <f>'Раздел 4'!L273</f>
        <v>0</v>
      </c>
      <c r="Y268" s="174">
        <f>'Раздел 4'!M273</f>
        <v>0</v>
      </c>
      <c r="Z268" s="174">
        <f>'Раздел 4'!N273</f>
        <v>0</v>
      </c>
      <c r="AA268" s="174">
        <f>'Раздел 4'!O273</f>
        <v>0</v>
      </c>
      <c r="AB268" s="174">
        <f>'Раздел 4'!P273</f>
        <v>0</v>
      </c>
      <c r="AC268" s="174">
        <f>'Раздел 4'!Q273</f>
        <v>0</v>
      </c>
      <c r="AD268" s="174">
        <f>'Раздел 4'!R273</f>
        <v>0</v>
      </c>
      <c r="AE268" s="174">
        <f>'Раздел 4'!V273</f>
        <v>0</v>
      </c>
      <c r="AF268" s="174">
        <f>'Раздел 4'!Z273</f>
        <v>0</v>
      </c>
      <c r="AG268" s="174">
        <f>'Раздел 2'!K273</f>
        <v>0</v>
      </c>
      <c r="AH268" s="174">
        <f>'Раздел 3'!H273</f>
        <v>0</v>
      </c>
      <c r="AI268" s="174">
        <f>'Раздел 3'!AB273</f>
        <v>0</v>
      </c>
      <c r="AJ268" s="174">
        <f>'Раздел 3'!AG273</f>
        <v>0</v>
      </c>
      <c r="AK268" s="174">
        <f>'Раздел 2'!J273</f>
        <v>0</v>
      </c>
      <c r="AL268" s="210"/>
      <c r="AM268" s="174">
        <f>'Раздел 2'!Z273</f>
        <v>0</v>
      </c>
      <c r="AN268" s="174">
        <f>'Раздел 2'!AA273</f>
        <v>0</v>
      </c>
      <c r="AO268" s="174">
        <f>'Раздел 4'!H273</f>
        <v>0</v>
      </c>
      <c r="AP268" s="174">
        <f>'Раздел 4'!AE273</f>
        <v>0</v>
      </c>
      <c r="AQ268" s="174">
        <f>'Раздел 5'!H276</f>
        <v>0</v>
      </c>
      <c r="AR268" s="174">
        <f>'Раздел 2'!J273</f>
        <v>0</v>
      </c>
      <c r="AS268" s="211">
        <f t="shared" si="21"/>
        <v>0</v>
      </c>
      <c r="AT268" s="174">
        <f>'Раздел 5'!O276</f>
        <v>0</v>
      </c>
      <c r="AU268" s="174">
        <f>'Раздел 5'!P276</f>
        <v>0</v>
      </c>
      <c r="AV268" s="174">
        <f>'Раздел 5'!Q276</f>
        <v>0</v>
      </c>
      <c r="AW268" s="174">
        <f>'Раздел 5'!R276</f>
        <v>0</v>
      </c>
      <c r="AX268" s="174">
        <f>'Раздел 5'!S276</f>
        <v>0</v>
      </c>
      <c r="AY268" s="174">
        <f>'Раздел 5'!T276</f>
        <v>0</v>
      </c>
      <c r="AZ268" s="174">
        <f>'Раздел 5'!H276</f>
        <v>0</v>
      </c>
      <c r="BA268" s="174">
        <f>'Раздел 2'!J273</f>
        <v>0</v>
      </c>
      <c r="BB268" s="211">
        <f t="shared" si="22"/>
        <v>0</v>
      </c>
      <c r="BC268" s="211">
        <f t="shared" si="23"/>
        <v>0</v>
      </c>
      <c r="BD268" s="174">
        <f>'Раздел 6'!H273</f>
        <v>0</v>
      </c>
      <c r="BE268" s="174">
        <f>'Раздел 6'!L273</f>
        <v>0</v>
      </c>
      <c r="BF268" s="174">
        <f>'Раздел 6'!M273</f>
        <v>0</v>
      </c>
      <c r="BG268" s="174">
        <f>'Раздел 2'!J273</f>
        <v>0</v>
      </c>
      <c r="BH268" s="211">
        <f t="shared" si="24"/>
        <v>0</v>
      </c>
      <c r="BI268" s="174">
        <f>'Раздел 7'!H273</f>
        <v>0</v>
      </c>
      <c r="BJ268" s="174">
        <f>'Раздел 7'!L273</f>
        <v>0</v>
      </c>
      <c r="BK268" s="174">
        <f>'Раздел 7'!M273</f>
        <v>0</v>
      </c>
      <c r="BL268" s="174">
        <f>'Раздел 8'!H275</f>
        <v>0</v>
      </c>
      <c r="BM268" s="174">
        <f>'Раздел 8'!J275</f>
        <v>0</v>
      </c>
      <c r="BN268" s="174">
        <f>'Раздел 2'!J273</f>
        <v>0</v>
      </c>
      <c r="BO268" s="174">
        <f>'Раздел 8'!I275</f>
        <v>0</v>
      </c>
      <c r="BP268" s="174">
        <f>'Раздел 8'!T275</f>
        <v>0</v>
      </c>
      <c r="BQ268" s="174">
        <f>'Раздел 8'!AH275</f>
        <v>0</v>
      </c>
      <c r="BR268" s="174">
        <f>'Раздел 8'!AJ275</f>
        <v>0</v>
      </c>
    </row>
    <row r="269" spans="1:70">
      <c r="A269" s="206">
        <f>'Раздел 2'!$A$6</f>
        <v>2</v>
      </c>
      <c r="B269" s="206">
        <f>'Раздел 2'!$B$6</f>
        <v>1200200023561</v>
      </c>
      <c r="C269" s="206" t="str">
        <f>'Раздел 2'!$C$6</f>
        <v>ФКИС</v>
      </c>
      <c r="D269" s="206" t="str">
        <f>'Раздел 2'!$D$6</f>
        <v>СШ</v>
      </c>
      <c r="E269" s="206" t="str">
        <f>'Раздел 2'!$E$6</f>
        <v>МО</v>
      </c>
      <c r="F269" s="206" t="str">
        <f>'Раздел 1'!$A$15</f>
        <v>ОСН</v>
      </c>
      <c r="G269" s="207">
        <f t="shared" si="20"/>
        <v>0</v>
      </c>
      <c r="H269" s="208" t="s">
        <v>830</v>
      </c>
      <c r="I269" s="209">
        <v>268</v>
      </c>
      <c r="J269" s="174">
        <f>'Раздел 2'!H274</f>
        <v>0</v>
      </c>
      <c r="K269" s="174">
        <f>'Раздел 2'!J274</f>
        <v>0</v>
      </c>
      <c r="L269" s="174">
        <f>'Раздел 2'!K274</f>
        <v>0</v>
      </c>
      <c r="M269" s="174">
        <f>'Раздел 2'!W274</f>
        <v>0</v>
      </c>
      <c r="N269" s="174">
        <f>'Раздел 2'!Y274</f>
        <v>0</v>
      </c>
      <c r="O269" s="174">
        <f>'Раздел 2'!L274</f>
        <v>0</v>
      </c>
      <c r="P269" s="174">
        <f>'Раздел 2'!M274</f>
        <v>0</v>
      </c>
      <c r="Q269" s="174">
        <f>'Раздел 2'!N274</f>
        <v>0</v>
      </c>
      <c r="R269" s="174">
        <f>'Раздел 2'!O274</f>
        <v>0</v>
      </c>
      <c r="S269" s="174">
        <f>'Раздел 5'!H277</f>
        <v>0</v>
      </c>
      <c r="T269" s="174">
        <f>'Раздел 4'!H274</f>
        <v>0</v>
      </c>
      <c r="U269" s="174">
        <f>'Раздел 4'!I274</f>
        <v>0</v>
      </c>
      <c r="V269" s="174">
        <f>'Раздел 4'!J274</f>
        <v>0</v>
      </c>
      <c r="W269" s="174">
        <f>'Раздел 4'!K274</f>
        <v>0</v>
      </c>
      <c r="X269" s="174">
        <f>'Раздел 4'!L274</f>
        <v>0</v>
      </c>
      <c r="Y269" s="174">
        <f>'Раздел 4'!M274</f>
        <v>0</v>
      </c>
      <c r="Z269" s="174">
        <f>'Раздел 4'!N274</f>
        <v>0</v>
      </c>
      <c r="AA269" s="174">
        <f>'Раздел 4'!O274</f>
        <v>0</v>
      </c>
      <c r="AB269" s="174">
        <f>'Раздел 4'!P274</f>
        <v>0</v>
      </c>
      <c r="AC269" s="174">
        <f>'Раздел 4'!Q274</f>
        <v>0</v>
      </c>
      <c r="AD269" s="174">
        <f>'Раздел 4'!R274</f>
        <v>0</v>
      </c>
      <c r="AE269" s="174">
        <f>'Раздел 4'!V274</f>
        <v>0</v>
      </c>
      <c r="AF269" s="174">
        <f>'Раздел 4'!Z274</f>
        <v>0</v>
      </c>
      <c r="AG269" s="174">
        <f>'Раздел 2'!K274</f>
        <v>0</v>
      </c>
      <c r="AH269" s="174">
        <f>'Раздел 3'!H274</f>
        <v>0</v>
      </c>
      <c r="AI269" s="174">
        <f>'Раздел 3'!AB274</f>
        <v>0</v>
      </c>
      <c r="AJ269" s="174">
        <f>'Раздел 3'!AG274</f>
        <v>0</v>
      </c>
      <c r="AK269" s="174">
        <f>'Раздел 2'!J274</f>
        <v>0</v>
      </c>
      <c r="AL269" s="210"/>
      <c r="AM269" s="174">
        <f>'Раздел 2'!Z274</f>
        <v>0</v>
      </c>
      <c r="AN269" s="174">
        <f>'Раздел 2'!AA274</f>
        <v>0</v>
      </c>
      <c r="AO269" s="174">
        <f>'Раздел 4'!H274</f>
        <v>0</v>
      </c>
      <c r="AP269" s="174">
        <f>'Раздел 4'!AE274</f>
        <v>0</v>
      </c>
      <c r="AQ269" s="174">
        <f>'Раздел 5'!H277</f>
        <v>0</v>
      </c>
      <c r="AR269" s="174">
        <f>'Раздел 2'!J274</f>
        <v>0</v>
      </c>
      <c r="AS269" s="210">
        <f t="shared" si="21"/>
        <v>0</v>
      </c>
      <c r="AT269" s="174">
        <f>'Раздел 5'!O277</f>
        <v>0</v>
      </c>
      <c r="AU269" s="174">
        <f>'Раздел 5'!P277</f>
        <v>0</v>
      </c>
      <c r="AV269" s="174">
        <f>'Раздел 5'!Q277</f>
        <v>0</v>
      </c>
      <c r="AW269" s="174">
        <f>'Раздел 5'!R277</f>
        <v>0</v>
      </c>
      <c r="AX269" s="174">
        <f>'Раздел 5'!S277</f>
        <v>0</v>
      </c>
      <c r="AY269" s="174">
        <f>'Раздел 5'!T277</f>
        <v>0</v>
      </c>
      <c r="AZ269" s="174">
        <f>'Раздел 5'!H277</f>
        <v>0</v>
      </c>
      <c r="BA269" s="174">
        <f>'Раздел 2'!J274</f>
        <v>0</v>
      </c>
      <c r="BB269" s="211">
        <f t="shared" si="22"/>
        <v>0</v>
      </c>
      <c r="BC269" s="211">
        <f t="shared" si="23"/>
        <v>0</v>
      </c>
      <c r="BD269" s="174">
        <f>'Раздел 6'!H274</f>
        <v>0</v>
      </c>
      <c r="BE269" s="174">
        <f>'Раздел 6'!L274</f>
        <v>0</v>
      </c>
      <c r="BF269" s="174">
        <f>'Раздел 6'!M274</f>
        <v>0</v>
      </c>
      <c r="BG269" s="174">
        <f>'Раздел 2'!J274</f>
        <v>0</v>
      </c>
      <c r="BH269" s="211">
        <f t="shared" si="24"/>
        <v>0</v>
      </c>
      <c r="BI269" s="174">
        <f>'Раздел 7'!H274</f>
        <v>0</v>
      </c>
      <c r="BJ269" s="174">
        <f>'Раздел 7'!L274</f>
        <v>0</v>
      </c>
      <c r="BK269" s="174">
        <f>'Раздел 7'!M274</f>
        <v>0</v>
      </c>
      <c r="BL269" s="174">
        <f>'Раздел 8'!H276</f>
        <v>0</v>
      </c>
      <c r="BM269" s="174">
        <f>'Раздел 8'!J276</f>
        <v>0</v>
      </c>
      <c r="BN269" s="174">
        <f>'Раздел 2'!J274</f>
        <v>0</v>
      </c>
      <c r="BO269" s="174">
        <f>'Раздел 8'!I276</f>
        <v>0</v>
      </c>
      <c r="BP269" s="174">
        <f>'Раздел 8'!T276</f>
        <v>0</v>
      </c>
      <c r="BQ269" s="174">
        <f>'Раздел 8'!AH276</f>
        <v>0</v>
      </c>
      <c r="BR269" s="174">
        <f>'Раздел 8'!AJ276</f>
        <v>0</v>
      </c>
    </row>
    <row r="270" spans="1:70">
      <c r="A270" s="206">
        <f>'Раздел 2'!$A$6</f>
        <v>2</v>
      </c>
      <c r="B270" s="206">
        <f>'Раздел 2'!$B$6</f>
        <v>1200200023561</v>
      </c>
      <c r="C270" s="206" t="str">
        <f>'Раздел 2'!$C$6</f>
        <v>ФКИС</v>
      </c>
      <c r="D270" s="206" t="str">
        <f>'Раздел 2'!$D$6</f>
        <v>СШ</v>
      </c>
      <c r="E270" s="206" t="str">
        <f>'Раздел 2'!$E$6</f>
        <v>МО</v>
      </c>
      <c r="F270" s="206" t="str">
        <f>'Раздел 1'!$A$15</f>
        <v>ОСН</v>
      </c>
      <c r="G270" s="207">
        <f t="shared" si="20"/>
        <v>0</v>
      </c>
      <c r="H270" s="208" t="s">
        <v>831</v>
      </c>
      <c r="I270" s="209">
        <v>269</v>
      </c>
      <c r="J270" s="174">
        <f>'Раздел 2'!H275</f>
        <v>0</v>
      </c>
      <c r="K270" s="174">
        <f>'Раздел 2'!J275</f>
        <v>0</v>
      </c>
      <c r="L270" s="174">
        <f>'Раздел 2'!K275</f>
        <v>0</v>
      </c>
      <c r="M270" s="174">
        <f>'Раздел 2'!W275</f>
        <v>0</v>
      </c>
      <c r="N270" s="174">
        <f>'Раздел 2'!Y275</f>
        <v>0</v>
      </c>
      <c r="O270" s="174">
        <f>'Раздел 2'!L275</f>
        <v>0</v>
      </c>
      <c r="P270" s="174">
        <f>'Раздел 2'!M275</f>
        <v>0</v>
      </c>
      <c r="Q270" s="174">
        <f>'Раздел 2'!N275</f>
        <v>0</v>
      </c>
      <c r="R270" s="174">
        <f>'Раздел 2'!O275</f>
        <v>0</v>
      </c>
      <c r="S270" s="174">
        <f>'Раздел 5'!H278</f>
        <v>0</v>
      </c>
      <c r="T270" s="174">
        <f>'Раздел 4'!H275</f>
        <v>0</v>
      </c>
      <c r="U270" s="174">
        <f>'Раздел 4'!I275</f>
        <v>0</v>
      </c>
      <c r="V270" s="174">
        <f>'Раздел 4'!J275</f>
        <v>0</v>
      </c>
      <c r="W270" s="174">
        <f>'Раздел 4'!K275</f>
        <v>0</v>
      </c>
      <c r="X270" s="174">
        <f>'Раздел 4'!L275</f>
        <v>0</v>
      </c>
      <c r="Y270" s="174">
        <f>'Раздел 4'!M275</f>
        <v>0</v>
      </c>
      <c r="Z270" s="174">
        <f>'Раздел 4'!N275</f>
        <v>0</v>
      </c>
      <c r="AA270" s="174">
        <f>'Раздел 4'!O275</f>
        <v>0</v>
      </c>
      <c r="AB270" s="174">
        <f>'Раздел 4'!P275</f>
        <v>0</v>
      </c>
      <c r="AC270" s="174">
        <f>'Раздел 4'!Q275</f>
        <v>0</v>
      </c>
      <c r="AD270" s="174">
        <f>'Раздел 4'!R275</f>
        <v>0</v>
      </c>
      <c r="AE270" s="174">
        <f>'Раздел 4'!V275</f>
        <v>0</v>
      </c>
      <c r="AF270" s="174">
        <f>'Раздел 4'!Z275</f>
        <v>0</v>
      </c>
      <c r="AG270" s="174">
        <f>'Раздел 2'!K275</f>
        <v>0</v>
      </c>
      <c r="AH270" s="174">
        <f>'Раздел 3'!H275</f>
        <v>0</v>
      </c>
      <c r="AI270" s="174">
        <f>'Раздел 3'!AB275</f>
        <v>0</v>
      </c>
      <c r="AJ270" s="174">
        <f>'Раздел 3'!AG275</f>
        <v>0</v>
      </c>
      <c r="AK270" s="174">
        <f>'Раздел 2'!J275</f>
        <v>0</v>
      </c>
      <c r="AL270" s="210"/>
      <c r="AM270" s="174">
        <f>'Раздел 2'!Z275</f>
        <v>0</v>
      </c>
      <c r="AN270" s="174">
        <f>'Раздел 2'!AA275</f>
        <v>0</v>
      </c>
      <c r="AO270" s="174">
        <f>'Раздел 4'!H275</f>
        <v>0</v>
      </c>
      <c r="AP270" s="174">
        <f>'Раздел 4'!AE275</f>
        <v>0</v>
      </c>
      <c r="AQ270" s="174">
        <f>'Раздел 5'!H278</f>
        <v>0</v>
      </c>
      <c r="AR270" s="174">
        <f>'Раздел 2'!J275</f>
        <v>0</v>
      </c>
      <c r="AS270" s="210">
        <f t="shared" si="21"/>
        <v>0</v>
      </c>
      <c r="AT270" s="174">
        <f>'Раздел 5'!O278</f>
        <v>0</v>
      </c>
      <c r="AU270" s="174">
        <f>'Раздел 5'!P278</f>
        <v>0</v>
      </c>
      <c r="AV270" s="174">
        <f>'Раздел 5'!Q278</f>
        <v>0</v>
      </c>
      <c r="AW270" s="174">
        <f>'Раздел 5'!R278</f>
        <v>0</v>
      </c>
      <c r="AX270" s="174">
        <f>'Раздел 5'!S278</f>
        <v>0</v>
      </c>
      <c r="AY270" s="174">
        <f>'Раздел 5'!T278</f>
        <v>0</v>
      </c>
      <c r="AZ270" s="174">
        <f>'Раздел 5'!H278</f>
        <v>0</v>
      </c>
      <c r="BA270" s="174">
        <f>'Раздел 2'!J275</f>
        <v>0</v>
      </c>
      <c r="BB270" s="211">
        <f t="shared" si="22"/>
        <v>0</v>
      </c>
      <c r="BC270" s="211">
        <f t="shared" si="23"/>
        <v>0</v>
      </c>
      <c r="BD270" s="174">
        <f>'Раздел 6'!H275</f>
        <v>0</v>
      </c>
      <c r="BE270" s="174">
        <f>'Раздел 6'!L275</f>
        <v>0</v>
      </c>
      <c r="BF270" s="174">
        <f>'Раздел 6'!M275</f>
        <v>0</v>
      </c>
      <c r="BG270" s="174">
        <f>'Раздел 2'!J275</f>
        <v>0</v>
      </c>
      <c r="BH270" s="211">
        <f t="shared" si="24"/>
        <v>0</v>
      </c>
      <c r="BI270" s="174">
        <f>'Раздел 7'!H275</f>
        <v>0</v>
      </c>
      <c r="BJ270" s="174">
        <f>'Раздел 7'!L275</f>
        <v>0</v>
      </c>
      <c r="BK270" s="174">
        <f>'Раздел 7'!M275</f>
        <v>0</v>
      </c>
      <c r="BL270" s="174">
        <f>'Раздел 8'!H277</f>
        <v>0</v>
      </c>
      <c r="BM270" s="174">
        <f>'Раздел 8'!J277</f>
        <v>0</v>
      </c>
      <c r="BN270" s="174">
        <f>'Раздел 2'!J275</f>
        <v>0</v>
      </c>
      <c r="BO270" s="174">
        <f>'Раздел 8'!I277</f>
        <v>0</v>
      </c>
      <c r="BP270" s="174">
        <f>'Раздел 8'!T277</f>
        <v>0</v>
      </c>
      <c r="BQ270" s="174">
        <f>'Раздел 8'!AH277</f>
        <v>0</v>
      </c>
      <c r="BR270" s="174">
        <f>'Раздел 8'!AJ277</f>
        <v>0</v>
      </c>
    </row>
    <row r="271" spans="1:70">
      <c r="A271" s="206">
        <f>'Раздел 2'!$A$6</f>
        <v>2</v>
      </c>
      <c r="B271" s="206">
        <f>'Раздел 2'!$B$6</f>
        <v>1200200023561</v>
      </c>
      <c r="C271" s="206" t="str">
        <f>'Раздел 2'!$C$6</f>
        <v>ФКИС</v>
      </c>
      <c r="D271" s="206" t="str">
        <f>'Раздел 2'!$D$6</f>
        <v>СШ</v>
      </c>
      <c r="E271" s="206" t="str">
        <f>'Раздел 2'!$E$6</f>
        <v>МО</v>
      </c>
      <c r="F271" s="206" t="str">
        <f>'Раздел 1'!$A$15</f>
        <v>ОСН</v>
      </c>
      <c r="G271" s="207">
        <f t="shared" si="20"/>
        <v>0</v>
      </c>
      <c r="H271" s="208" t="s">
        <v>832</v>
      </c>
      <c r="I271" s="209">
        <v>270</v>
      </c>
      <c r="J271" s="174">
        <f>'Раздел 2'!H276</f>
        <v>0</v>
      </c>
      <c r="K271" s="174">
        <f>'Раздел 2'!J276</f>
        <v>0</v>
      </c>
      <c r="L271" s="174">
        <f>'Раздел 2'!K276</f>
        <v>0</v>
      </c>
      <c r="M271" s="174">
        <f>'Раздел 2'!W276</f>
        <v>0</v>
      </c>
      <c r="N271" s="174">
        <f>'Раздел 2'!Y276</f>
        <v>0</v>
      </c>
      <c r="O271" s="174">
        <f>'Раздел 2'!L276</f>
        <v>0</v>
      </c>
      <c r="P271" s="174">
        <f>'Раздел 2'!M276</f>
        <v>0</v>
      </c>
      <c r="Q271" s="174">
        <f>'Раздел 2'!N276</f>
        <v>0</v>
      </c>
      <c r="R271" s="174">
        <f>'Раздел 2'!O276</f>
        <v>0</v>
      </c>
      <c r="S271" s="174">
        <f>'Раздел 5'!H279</f>
        <v>0</v>
      </c>
      <c r="T271" s="174">
        <f>'Раздел 4'!H276</f>
        <v>0</v>
      </c>
      <c r="U271" s="174">
        <f>'Раздел 4'!I276</f>
        <v>0</v>
      </c>
      <c r="V271" s="174">
        <f>'Раздел 4'!J276</f>
        <v>0</v>
      </c>
      <c r="W271" s="174">
        <f>'Раздел 4'!K276</f>
        <v>0</v>
      </c>
      <c r="X271" s="174">
        <f>'Раздел 4'!L276</f>
        <v>0</v>
      </c>
      <c r="Y271" s="174">
        <f>'Раздел 4'!M276</f>
        <v>0</v>
      </c>
      <c r="Z271" s="174">
        <f>'Раздел 4'!N276</f>
        <v>0</v>
      </c>
      <c r="AA271" s="174">
        <f>'Раздел 4'!O276</f>
        <v>0</v>
      </c>
      <c r="AB271" s="174">
        <f>'Раздел 4'!P276</f>
        <v>0</v>
      </c>
      <c r="AC271" s="174">
        <f>'Раздел 4'!Q276</f>
        <v>0</v>
      </c>
      <c r="AD271" s="174">
        <f>'Раздел 4'!R276</f>
        <v>0</v>
      </c>
      <c r="AE271" s="174">
        <f>'Раздел 4'!V276</f>
        <v>0</v>
      </c>
      <c r="AF271" s="174">
        <f>'Раздел 4'!Z276</f>
        <v>0</v>
      </c>
      <c r="AG271" s="174">
        <f>'Раздел 2'!K276</f>
        <v>0</v>
      </c>
      <c r="AH271" s="174">
        <f>'Раздел 3'!H276</f>
        <v>0</v>
      </c>
      <c r="AI271" s="174">
        <f>'Раздел 3'!AB276</f>
        <v>0</v>
      </c>
      <c r="AJ271" s="174">
        <f>'Раздел 3'!AG276</f>
        <v>0</v>
      </c>
      <c r="AK271" s="174">
        <f>'Раздел 2'!J276</f>
        <v>0</v>
      </c>
      <c r="AL271" s="210"/>
      <c r="AM271" s="174">
        <f>'Раздел 2'!Z276</f>
        <v>0</v>
      </c>
      <c r="AN271" s="174">
        <f>'Раздел 2'!AA276</f>
        <v>0</v>
      </c>
      <c r="AO271" s="174">
        <f>'Раздел 4'!H276</f>
        <v>0</v>
      </c>
      <c r="AP271" s="174">
        <f>'Раздел 4'!AE276</f>
        <v>0</v>
      </c>
      <c r="AQ271" s="174">
        <f>'Раздел 5'!H279</f>
        <v>0</v>
      </c>
      <c r="AR271" s="174">
        <f>'Раздел 2'!J276</f>
        <v>0</v>
      </c>
      <c r="AS271" s="210">
        <f t="shared" si="21"/>
        <v>0</v>
      </c>
      <c r="AT271" s="174">
        <f>'Раздел 5'!O279</f>
        <v>0</v>
      </c>
      <c r="AU271" s="174">
        <f>'Раздел 5'!P279</f>
        <v>0</v>
      </c>
      <c r="AV271" s="174">
        <f>'Раздел 5'!Q279</f>
        <v>0</v>
      </c>
      <c r="AW271" s="174">
        <f>'Раздел 5'!R279</f>
        <v>0</v>
      </c>
      <c r="AX271" s="174">
        <f>'Раздел 5'!S279</f>
        <v>0</v>
      </c>
      <c r="AY271" s="174">
        <f>'Раздел 5'!T279</f>
        <v>0</v>
      </c>
      <c r="AZ271" s="174">
        <f>'Раздел 5'!H279</f>
        <v>0</v>
      </c>
      <c r="BA271" s="174">
        <f>'Раздел 2'!J276</f>
        <v>0</v>
      </c>
      <c r="BB271" s="211">
        <f t="shared" si="22"/>
        <v>0</v>
      </c>
      <c r="BC271" s="211">
        <f t="shared" si="23"/>
        <v>0</v>
      </c>
      <c r="BD271" s="174">
        <f>'Раздел 6'!H276</f>
        <v>0</v>
      </c>
      <c r="BE271" s="174">
        <f>'Раздел 6'!L276</f>
        <v>0</v>
      </c>
      <c r="BF271" s="174">
        <f>'Раздел 6'!M276</f>
        <v>0</v>
      </c>
      <c r="BG271" s="174">
        <f>'Раздел 2'!J276</f>
        <v>0</v>
      </c>
      <c r="BH271" s="211">
        <f t="shared" si="24"/>
        <v>0</v>
      </c>
      <c r="BI271" s="174">
        <f>'Раздел 7'!H276</f>
        <v>0</v>
      </c>
      <c r="BJ271" s="174">
        <f>'Раздел 7'!L276</f>
        <v>0</v>
      </c>
      <c r="BK271" s="174">
        <f>'Раздел 7'!M276</f>
        <v>0</v>
      </c>
      <c r="BL271" s="174">
        <f>'Раздел 8'!H278</f>
        <v>0</v>
      </c>
      <c r="BM271" s="174">
        <f>'Раздел 8'!J278</f>
        <v>0</v>
      </c>
      <c r="BN271" s="174">
        <f>'Раздел 2'!J276</f>
        <v>0</v>
      </c>
      <c r="BO271" s="174">
        <f>'Раздел 8'!I278</f>
        <v>0</v>
      </c>
      <c r="BP271" s="174">
        <f>'Раздел 8'!T278</f>
        <v>0</v>
      </c>
      <c r="BQ271" s="174">
        <f>'Раздел 8'!AH278</f>
        <v>0</v>
      </c>
      <c r="BR271" s="174">
        <f>'Раздел 8'!AJ278</f>
        <v>0</v>
      </c>
    </row>
    <row r="272" spans="1:70">
      <c r="A272" s="206">
        <f>'Раздел 2'!$A$6</f>
        <v>2</v>
      </c>
      <c r="B272" s="206">
        <f>'Раздел 2'!$B$6</f>
        <v>1200200023561</v>
      </c>
      <c r="C272" s="206" t="str">
        <f>'Раздел 2'!$C$6</f>
        <v>ФКИС</v>
      </c>
      <c r="D272" s="206" t="str">
        <f>'Раздел 2'!$D$6</f>
        <v>СШ</v>
      </c>
      <c r="E272" s="206" t="str">
        <f>'Раздел 2'!$E$6</f>
        <v>МО</v>
      </c>
      <c r="F272" s="206" t="str">
        <f>'Раздел 1'!$A$15</f>
        <v>ОСН</v>
      </c>
      <c r="G272" s="207">
        <f t="shared" si="20"/>
        <v>0</v>
      </c>
      <c r="H272" s="208" t="s">
        <v>833</v>
      </c>
      <c r="I272" s="209">
        <v>271</v>
      </c>
      <c r="J272" s="174">
        <f>'Раздел 2'!H277</f>
        <v>0</v>
      </c>
      <c r="K272" s="174">
        <f>'Раздел 2'!J277</f>
        <v>0</v>
      </c>
      <c r="L272" s="174">
        <f>'Раздел 2'!K277</f>
        <v>0</v>
      </c>
      <c r="M272" s="174">
        <f>'Раздел 2'!W277</f>
        <v>0</v>
      </c>
      <c r="N272" s="174">
        <f>'Раздел 2'!Y277</f>
        <v>0</v>
      </c>
      <c r="O272" s="174">
        <f>'Раздел 2'!L277</f>
        <v>0</v>
      </c>
      <c r="P272" s="174">
        <f>'Раздел 2'!M277</f>
        <v>0</v>
      </c>
      <c r="Q272" s="174">
        <f>'Раздел 2'!N277</f>
        <v>0</v>
      </c>
      <c r="R272" s="174">
        <f>'Раздел 2'!O277</f>
        <v>0</v>
      </c>
      <c r="S272" s="174">
        <f>'Раздел 5'!H280</f>
        <v>0</v>
      </c>
      <c r="T272" s="174">
        <f>'Раздел 4'!H277</f>
        <v>0</v>
      </c>
      <c r="U272" s="174">
        <f>'Раздел 4'!I277</f>
        <v>0</v>
      </c>
      <c r="V272" s="174">
        <f>'Раздел 4'!J277</f>
        <v>0</v>
      </c>
      <c r="W272" s="174">
        <f>'Раздел 4'!K277</f>
        <v>0</v>
      </c>
      <c r="X272" s="174">
        <f>'Раздел 4'!L277</f>
        <v>0</v>
      </c>
      <c r="Y272" s="174">
        <f>'Раздел 4'!M277</f>
        <v>0</v>
      </c>
      <c r="Z272" s="174">
        <f>'Раздел 4'!N277</f>
        <v>0</v>
      </c>
      <c r="AA272" s="174">
        <f>'Раздел 4'!O277</f>
        <v>0</v>
      </c>
      <c r="AB272" s="174">
        <f>'Раздел 4'!P277</f>
        <v>0</v>
      </c>
      <c r="AC272" s="174">
        <f>'Раздел 4'!Q277</f>
        <v>0</v>
      </c>
      <c r="AD272" s="174">
        <f>'Раздел 4'!R277</f>
        <v>0</v>
      </c>
      <c r="AE272" s="174">
        <f>'Раздел 4'!V277</f>
        <v>0</v>
      </c>
      <c r="AF272" s="174">
        <f>'Раздел 4'!Z277</f>
        <v>0</v>
      </c>
      <c r="AG272" s="174">
        <f>'Раздел 2'!K277</f>
        <v>0</v>
      </c>
      <c r="AH272" s="174">
        <f>'Раздел 3'!H277</f>
        <v>0</v>
      </c>
      <c r="AI272" s="174">
        <f>'Раздел 3'!AB277</f>
        <v>0</v>
      </c>
      <c r="AJ272" s="174">
        <f>'Раздел 3'!AG277</f>
        <v>0</v>
      </c>
      <c r="AK272" s="174">
        <f>'Раздел 2'!J277</f>
        <v>0</v>
      </c>
      <c r="AL272" s="210"/>
      <c r="AM272" s="174">
        <f>'Раздел 2'!Z277</f>
        <v>0</v>
      </c>
      <c r="AN272" s="174">
        <f>'Раздел 2'!AA277</f>
        <v>0</v>
      </c>
      <c r="AO272" s="174">
        <f>'Раздел 4'!H277</f>
        <v>0</v>
      </c>
      <c r="AP272" s="174">
        <f>'Раздел 4'!AE277</f>
        <v>0</v>
      </c>
      <c r="AQ272" s="174">
        <f>'Раздел 5'!H280</f>
        <v>0</v>
      </c>
      <c r="AR272" s="174">
        <f>'Раздел 2'!J277</f>
        <v>0</v>
      </c>
      <c r="AS272" s="210">
        <f t="shared" si="21"/>
        <v>0</v>
      </c>
      <c r="AT272" s="174">
        <f>'Раздел 5'!O280</f>
        <v>0</v>
      </c>
      <c r="AU272" s="174">
        <f>'Раздел 5'!P280</f>
        <v>0</v>
      </c>
      <c r="AV272" s="174">
        <f>'Раздел 5'!Q280</f>
        <v>0</v>
      </c>
      <c r="AW272" s="174">
        <f>'Раздел 5'!R280</f>
        <v>0</v>
      </c>
      <c r="AX272" s="174">
        <f>'Раздел 5'!S280</f>
        <v>0</v>
      </c>
      <c r="AY272" s="174">
        <f>'Раздел 5'!T280</f>
        <v>0</v>
      </c>
      <c r="AZ272" s="174">
        <f>'Раздел 5'!H280</f>
        <v>0</v>
      </c>
      <c r="BA272" s="174">
        <f>'Раздел 2'!J277</f>
        <v>0</v>
      </c>
      <c r="BB272" s="211">
        <f t="shared" si="22"/>
        <v>0</v>
      </c>
      <c r="BC272" s="211">
        <f t="shared" si="23"/>
        <v>0</v>
      </c>
      <c r="BD272" s="174">
        <f>'Раздел 6'!H277</f>
        <v>0</v>
      </c>
      <c r="BE272" s="174">
        <f>'Раздел 6'!L277</f>
        <v>0</v>
      </c>
      <c r="BF272" s="174">
        <f>'Раздел 6'!M277</f>
        <v>0</v>
      </c>
      <c r="BG272" s="174">
        <f>'Раздел 2'!J277</f>
        <v>0</v>
      </c>
      <c r="BH272" s="211">
        <f t="shared" si="24"/>
        <v>0</v>
      </c>
      <c r="BI272" s="174">
        <f>'Раздел 7'!H277</f>
        <v>0</v>
      </c>
      <c r="BJ272" s="174">
        <f>'Раздел 7'!L277</f>
        <v>0</v>
      </c>
      <c r="BK272" s="174">
        <f>'Раздел 7'!M277</f>
        <v>0</v>
      </c>
      <c r="BL272" s="174">
        <f>'Раздел 8'!H279</f>
        <v>0</v>
      </c>
      <c r="BM272" s="174">
        <f>'Раздел 8'!J279</f>
        <v>0</v>
      </c>
      <c r="BN272" s="174">
        <f>'Раздел 2'!J277</f>
        <v>0</v>
      </c>
      <c r="BO272" s="174">
        <f>'Раздел 8'!I279</f>
        <v>0</v>
      </c>
      <c r="BP272" s="174">
        <f>'Раздел 8'!T279</f>
        <v>0</v>
      </c>
      <c r="BQ272" s="174">
        <f>'Раздел 8'!AH279</f>
        <v>0</v>
      </c>
      <c r="BR272" s="174">
        <f>'Раздел 8'!AJ279</f>
        <v>0</v>
      </c>
    </row>
    <row r="273" spans="1:70">
      <c r="A273" s="206">
        <f>'Раздел 2'!$A$6</f>
        <v>2</v>
      </c>
      <c r="B273" s="206">
        <f>'Раздел 2'!$B$6</f>
        <v>1200200023561</v>
      </c>
      <c r="C273" s="206" t="str">
        <f>'Раздел 2'!$C$6</f>
        <v>ФКИС</v>
      </c>
      <c r="D273" s="206" t="str">
        <f>'Раздел 2'!$D$6</f>
        <v>СШ</v>
      </c>
      <c r="E273" s="206" t="str">
        <f>'Раздел 2'!$E$6</f>
        <v>МО</v>
      </c>
      <c r="F273" s="206" t="str">
        <f>'Раздел 1'!$A$15</f>
        <v>ОСН</v>
      </c>
      <c r="G273" s="207">
        <f t="shared" si="20"/>
        <v>0</v>
      </c>
      <c r="H273" s="208" t="s">
        <v>834</v>
      </c>
      <c r="I273" s="209">
        <v>272</v>
      </c>
      <c r="J273" s="174">
        <f>'Раздел 2'!H278</f>
        <v>0</v>
      </c>
      <c r="K273" s="174">
        <f>'Раздел 2'!J278</f>
        <v>0</v>
      </c>
      <c r="L273" s="174">
        <f>'Раздел 2'!K278</f>
        <v>0</v>
      </c>
      <c r="M273" s="174">
        <f>'Раздел 2'!W278</f>
        <v>0</v>
      </c>
      <c r="N273" s="174">
        <f>'Раздел 2'!Y278</f>
        <v>0</v>
      </c>
      <c r="O273" s="174">
        <f>'Раздел 2'!L278</f>
        <v>0</v>
      </c>
      <c r="P273" s="174">
        <f>'Раздел 2'!M278</f>
        <v>0</v>
      </c>
      <c r="Q273" s="174">
        <f>'Раздел 2'!N278</f>
        <v>0</v>
      </c>
      <c r="R273" s="174">
        <f>'Раздел 2'!O278</f>
        <v>0</v>
      </c>
      <c r="S273" s="174">
        <f>'Раздел 5'!H281</f>
        <v>0</v>
      </c>
      <c r="T273" s="174">
        <f>'Раздел 4'!H278</f>
        <v>0</v>
      </c>
      <c r="U273" s="174">
        <f>'Раздел 4'!I278</f>
        <v>0</v>
      </c>
      <c r="V273" s="174">
        <f>'Раздел 4'!J278</f>
        <v>0</v>
      </c>
      <c r="W273" s="174">
        <f>'Раздел 4'!K278</f>
        <v>0</v>
      </c>
      <c r="X273" s="174">
        <f>'Раздел 4'!L278</f>
        <v>0</v>
      </c>
      <c r="Y273" s="174">
        <f>'Раздел 4'!M278</f>
        <v>0</v>
      </c>
      <c r="Z273" s="174">
        <f>'Раздел 4'!N278</f>
        <v>0</v>
      </c>
      <c r="AA273" s="174">
        <f>'Раздел 4'!O278</f>
        <v>0</v>
      </c>
      <c r="AB273" s="174">
        <f>'Раздел 4'!P278</f>
        <v>0</v>
      </c>
      <c r="AC273" s="174">
        <f>'Раздел 4'!Q278</f>
        <v>0</v>
      </c>
      <c r="AD273" s="174">
        <f>'Раздел 4'!R278</f>
        <v>0</v>
      </c>
      <c r="AE273" s="174">
        <f>'Раздел 4'!V278</f>
        <v>0</v>
      </c>
      <c r="AF273" s="174">
        <f>'Раздел 4'!Z278</f>
        <v>0</v>
      </c>
      <c r="AG273" s="174">
        <f>'Раздел 2'!K278</f>
        <v>0</v>
      </c>
      <c r="AH273" s="174">
        <f>'Раздел 3'!H278</f>
        <v>0</v>
      </c>
      <c r="AI273" s="174">
        <f>'Раздел 3'!AB278</f>
        <v>0</v>
      </c>
      <c r="AJ273" s="174">
        <f>'Раздел 3'!AG278</f>
        <v>0</v>
      </c>
      <c r="AK273" s="174">
        <f>'Раздел 2'!J278</f>
        <v>0</v>
      </c>
      <c r="AL273" s="210"/>
      <c r="AM273" s="174">
        <f>'Раздел 2'!Z278</f>
        <v>0</v>
      </c>
      <c r="AN273" s="174">
        <f>'Раздел 2'!AA278</f>
        <v>0</v>
      </c>
      <c r="AO273" s="174">
        <f>'Раздел 4'!H278</f>
        <v>0</v>
      </c>
      <c r="AP273" s="174">
        <f>'Раздел 4'!AE278</f>
        <v>0</v>
      </c>
      <c r="AQ273" s="174">
        <f>'Раздел 5'!H281</f>
        <v>0</v>
      </c>
      <c r="AR273" s="174">
        <f>'Раздел 2'!J278</f>
        <v>0</v>
      </c>
      <c r="AS273" s="210">
        <f t="shared" si="21"/>
        <v>0</v>
      </c>
      <c r="AT273" s="174">
        <f>'Раздел 5'!O281</f>
        <v>0</v>
      </c>
      <c r="AU273" s="174">
        <f>'Раздел 5'!P281</f>
        <v>0</v>
      </c>
      <c r="AV273" s="174">
        <f>'Раздел 5'!Q281</f>
        <v>0</v>
      </c>
      <c r="AW273" s="174">
        <f>'Раздел 5'!R281</f>
        <v>0</v>
      </c>
      <c r="AX273" s="174">
        <f>'Раздел 5'!S281</f>
        <v>0</v>
      </c>
      <c r="AY273" s="174">
        <f>'Раздел 5'!T281</f>
        <v>0</v>
      </c>
      <c r="AZ273" s="174">
        <f>'Раздел 5'!H281</f>
        <v>0</v>
      </c>
      <c r="BA273" s="174">
        <f>'Раздел 2'!J278</f>
        <v>0</v>
      </c>
      <c r="BB273" s="211">
        <f t="shared" si="22"/>
        <v>0</v>
      </c>
      <c r="BC273" s="211">
        <f t="shared" si="23"/>
        <v>0</v>
      </c>
      <c r="BD273" s="174">
        <f>'Раздел 6'!H278</f>
        <v>0</v>
      </c>
      <c r="BE273" s="174">
        <f>'Раздел 6'!L278</f>
        <v>0</v>
      </c>
      <c r="BF273" s="174">
        <f>'Раздел 6'!M278</f>
        <v>0</v>
      </c>
      <c r="BG273" s="174">
        <f>'Раздел 2'!J278</f>
        <v>0</v>
      </c>
      <c r="BH273" s="211">
        <f t="shared" si="24"/>
        <v>0</v>
      </c>
      <c r="BI273" s="174">
        <f>'Раздел 7'!H278</f>
        <v>0</v>
      </c>
      <c r="BJ273" s="174">
        <f>'Раздел 7'!L278</f>
        <v>0</v>
      </c>
      <c r="BK273" s="174">
        <f>'Раздел 7'!M278</f>
        <v>0</v>
      </c>
      <c r="BL273" s="174">
        <f>'Раздел 8'!H280</f>
        <v>0</v>
      </c>
      <c r="BM273" s="174">
        <f>'Раздел 8'!J280</f>
        <v>0</v>
      </c>
      <c r="BN273" s="174">
        <f>'Раздел 2'!J278</f>
        <v>0</v>
      </c>
      <c r="BO273" s="174">
        <f>'Раздел 8'!I280</f>
        <v>0</v>
      </c>
      <c r="BP273" s="174">
        <f>'Раздел 8'!T280</f>
        <v>0</v>
      </c>
      <c r="BQ273" s="174">
        <f>'Раздел 8'!AH280</f>
        <v>0</v>
      </c>
      <c r="BR273" s="174">
        <f>'Раздел 8'!AJ280</f>
        <v>0</v>
      </c>
    </row>
    <row r="274" spans="1:70">
      <c r="A274" s="206">
        <f>'Раздел 2'!$A$6</f>
        <v>2</v>
      </c>
      <c r="B274" s="206">
        <f>'Раздел 2'!$B$6</f>
        <v>1200200023561</v>
      </c>
      <c r="C274" s="206" t="str">
        <f>'Раздел 2'!$C$6</f>
        <v>ФКИС</v>
      </c>
      <c r="D274" s="206" t="str">
        <f>'Раздел 2'!$D$6</f>
        <v>СШ</v>
      </c>
      <c r="E274" s="206" t="str">
        <f>'Раздел 2'!$E$6</f>
        <v>МО</v>
      </c>
      <c r="F274" s="206" t="str">
        <f>'Раздел 1'!$A$15</f>
        <v>ОСН</v>
      </c>
      <c r="G274" s="207">
        <f t="shared" si="20"/>
        <v>0</v>
      </c>
      <c r="H274" s="208" t="s">
        <v>438</v>
      </c>
      <c r="I274" s="209">
        <v>273</v>
      </c>
      <c r="J274" s="174">
        <f>'Раздел 2'!H279</f>
        <v>0</v>
      </c>
      <c r="K274" s="174">
        <f>'Раздел 2'!J279</f>
        <v>0</v>
      </c>
      <c r="L274" s="174">
        <f>'Раздел 2'!K279</f>
        <v>0</v>
      </c>
      <c r="M274" s="174">
        <f>'Раздел 2'!W279</f>
        <v>0</v>
      </c>
      <c r="N274" s="174">
        <f>'Раздел 2'!Y279</f>
        <v>0</v>
      </c>
      <c r="O274" s="174">
        <f>'Раздел 2'!L279</f>
        <v>0</v>
      </c>
      <c r="P274" s="174">
        <f>'Раздел 2'!M279</f>
        <v>0</v>
      </c>
      <c r="Q274" s="174">
        <f>'Раздел 2'!N279</f>
        <v>0</v>
      </c>
      <c r="R274" s="174">
        <f>'Раздел 2'!O279</f>
        <v>0</v>
      </c>
      <c r="S274" s="174">
        <f>'Раздел 5'!H282</f>
        <v>0</v>
      </c>
      <c r="T274" s="174">
        <f>'Раздел 4'!H279</f>
        <v>0</v>
      </c>
      <c r="U274" s="174">
        <f>'Раздел 4'!I279</f>
        <v>0</v>
      </c>
      <c r="V274" s="174">
        <f>'Раздел 4'!J279</f>
        <v>0</v>
      </c>
      <c r="W274" s="174">
        <f>'Раздел 4'!K279</f>
        <v>0</v>
      </c>
      <c r="X274" s="174">
        <f>'Раздел 4'!L279</f>
        <v>0</v>
      </c>
      <c r="Y274" s="174">
        <f>'Раздел 4'!M279</f>
        <v>0</v>
      </c>
      <c r="Z274" s="174">
        <f>'Раздел 4'!N279</f>
        <v>0</v>
      </c>
      <c r="AA274" s="174">
        <f>'Раздел 4'!O279</f>
        <v>0</v>
      </c>
      <c r="AB274" s="174">
        <f>'Раздел 4'!P279</f>
        <v>0</v>
      </c>
      <c r="AC274" s="174">
        <f>'Раздел 4'!Q279</f>
        <v>0</v>
      </c>
      <c r="AD274" s="174">
        <f>'Раздел 4'!R279</f>
        <v>0</v>
      </c>
      <c r="AE274" s="174">
        <f>'Раздел 4'!V279</f>
        <v>0</v>
      </c>
      <c r="AF274" s="174">
        <f>'Раздел 4'!Z279</f>
        <v>0</v>
      </c>
      <c r="AG274" s="174">
        <f>'Раздел 2'!K279</f>
        <v>0</v>
      </c>
      <c r="AH274" s="174">
        <f>'Раздел 3'!H279</f>
        <v>0</v>
      </c>
      <c r="AI274" s="174">
        <f>'Раздел 3'!AB279</f>
        <v>0</v>
      </c>
      <c r="AJ274" s="174">
        <f>'Раздел 3'!AG279</f>
        <v>0</v>
      </c>
      <c r="AK274" s="174">
        <f>'Раздел 2'!J279</f>
        <v>0</v>
      </c>
      <c r="AL274" s="210"/>
      <c r="AM274" s="174">
        <f>'Раздел 2'!Z279</f>
        <v>0</v>
      </c>
      <c r="AN274" s="174">
        <f>'Раздел 2'!AA279</f>
        <v>0</v>
      </c>
      <c r="AO274" s="174">
        <f>'Раздел 4'!H279</f>
        <v>0</v>
      </c>
      <c r="AP274" s="174">
        <f>'Раздел 4'!AE279</f>
        <v>0</v>
      </c>
      <c r="AQ274" s="174">
        <f>'Раздел 5'!H282</f>
        <v>0</v>
      </c>
      <c r="AR274" s="174">
        <f>'Раздел 2'!J279</f>
        <v>0</v>
      </c>
      <c r="AS274" s="210">
        <f t="shared" si="21"/>
        <v>0</v>
      </c>
      <c r="AT274" s="174">
        <f>'Раздел 5'!O282</f>
        <v>0</v>
      </c>
      <c r="AU274" s="174">
        <f>'Раздел 5'!P282</f>
        <v>0</v>
      </c>
      <c r="AV274" s="174">
        <f>'Раздел 5'!Q282</f>
        <v>0</v>
      </c>
      <c r="AW274" s="174">
        <f>'Раздел 5'!R282</f>
        <v>0</v>
      </c>
      <c r="AX274" s="174">
        <f>'Раздел 5'!S282</f>
        <v>0</v>
      </c>
      <c r="AY274" s="174">
        <f>'Раздел 5'!T282</f>
        <v>0</v>
      </c>
      <c r="AZ274" s="174">
        <f>'Раздел 5'!H282</f>
        <v>0</v>
      </c>
      <c r="BA274" s="174">
        <f>'Раздел 2'!J279</f>
        <v>0</v>
      </c>
      <c r="BB274" s="211">
        <f t="shared" si="22"/>
        <v>0</v>
      </c>
      <c r="BC274" s="211">
        <f t="shared" si="23"/>
        <v>0</v>
      </c>
      <c r="BD274" s="174">
        <f>'Раздел 6'!H279</f>
        <v>0</v>
      </c>
      <c r="BE274" s="174">
        <f>'Раздел 6'!L279</f>
        <v>0</v>
      </c>
      <c r="BF274" s="174">
        <f>'Раздел 6'!M279</f>
        <v>0</v>
      </c>
      <c r="BG274" s="174">
        <f>'Раздел 2'!J279</f>
        <v>0</v>
      </c>
      <c r="BH274" s="211">
        <f t="shared" si="24"/>
        <v>0</v>
      </c>
      <c r="BI274" s="174">
        <f>'Раздел 7'!H279</f>
        <v>0</v>
      </c>
      <c r="BJ274" s="174">
        <f>'Раздел 7'!L279</f>
        <v>0</v>
      </c>
      <c r="BK274" s="174">
        <f>'Раздел 7'!M279</f>
        <v>0</v>
      </c>
      <c r="BL274" s="174">
        <f>'Раздел 8'!H281</f>
        <v>0</v>
      </c>
      <c r="BM274" s="174">
        <f>'Раздел 8'!J281</f>
        <v>0</v>
      </c>
      <c r="BN274" s="174">
        <f>'Раздел 2'!J279</f>
        <v>0</v>
      </c>
      <c r="BO274" s="174">
        <f>'Раздел 8'!I281</f>
        <v>0</v>
      </c>
      <c r="BP274" s="174">
        <f>'Раздел 8'!T281</f>
        <v>0</v>
      </c>
      <c r="BQ274" s="174">
        <f>'Раздел 8'!AH281</f>
        <v>0</v>
      </c>
      <c r="BR274" s="174">
        <f>'Раздел 8'!AJ281</f>
        <v>0</v>
      </c>
    </row>
    <row r="275" spans="1:70">
      <c r="A275" s="206">
        <f>'Раздел 2'!$A$6</f>
        <v>2</v>
      </c>
      <c r="B275" s="206">
        <f>'Раздел 2'!$B$6</f>
        <v>1200200023561</v>
      </c>
      <c r="C275" s="206" t="str">
        <f>'Раздел 2'!$C$6</f>
        <v>ФКИС</v>
      </c>
      <c r="D275" s="206" t="str">
        <f>'Раздел 2'!$D$6</f>
        <v>СШ</v>
      </c>
      <c r="E275" s="206" t="str">
        <f>'Раздел 2'!$E$6</f>
        <v>МО</v>
      </c>
      <c r="F275" s="206" t="str">
        <f>'Раздел 1'!$A$15</f>
        <v>ОСН</v>
      </c>
      <c r="G275" s="207">
        <f t="shared" si="20"/>
        <v>0</v>
      </c>
      <c r="H275" s="208" t="s">
        <v>440</v>
      </c>
      <c r="I275" s="209">
        <v>274</v>
      </c>
      <c r="J275" s="174">
        <f>'Раздел 2'!H280</f>
        <v>0</v>
      </c>
      <c r="K275" s="174">
        <f>'Раздел 2'!J280</f>
        <v>0</v>
      </c>
      <c r="L275" s="174">
        <f>'Раздел 2'!K280</f>
        <v>0</v>
      </c>
      <c r="M275" s="174">
        <f>'Раздел 2'!W280</f>
        <v>0</v>
      </c>
      <c r="N275" s="174">
        <f>'Раздел 2'!Y280</f>
        <v>0</v>
      </c>
      <c r="O275" s="174">
        <f>'Раздел 2'!L280</f>
        <v>0</v>
      </c>
      <c r="P275" s="174">
        <f>'Раздел 2'!M280</f>
        <v>0</v>
      </c>
      <c r="Q275" s="174">
        <f>'Раздел 2'!N280</f>
        <v>0</v>
      </c>
      <c r="R275" s="174">
        <f>'Раздел 2'!O280</f>
        <v>0</v>
      </c>
      <c r="S275" s="174">
        <f>'Раздел 5'!H283</f>
        <v>0</v>
      </c>
      <c r="T275" s="174">
        <f>'Раздел 4'!H280</f>
        <v>0</v>
      </c>
      <c r="U275" s="174">
        <f>'Раздел 4'!I280</f>
        <v>0</v>
      </c>
      <c r="V275" s="174">
        <f>'Раздел 4'!J280</f>
        <v>0</v>
      </c>
      <c r="W275" s="174">
        <f>'Раздел 4'!K280</f>
        <v>0</v>
      </c>
      <c r="X275" s="174">
        <f>'Раздел 4'!L280</f>
        <v>0</v>
      </c>
      <c r="Y275" s="174">
        <f>'Раздел 4'!M280</f>
        <v>0</v>
      </c>
      <c r="Z275" s="174">
        <f>'Раздел 4'!N280</f>
        <v>0</v>
      </c>
      <c r="AA275" s="174">
        <f>'Раздел 4'!O280</f>
        <v>0</v>
      </c>
      <c r="AB275" s="174">
        <f>'Раздел 4'!P280</f>
        <v>0</v>
      </c>
      <c r="AC275" s="174">
        <f>'Раздел 4'!Q280</f>
        <v>0</v>
      </c>
      <c r="AD275" s="174">
        <f>'Раздел 4'!R280</f>
        <v>0</v>
      </c>
      <c r="AE275" s="174">
        <f>'Раздел 4'!V280</f>
        <v>0</v>
      </c>
      <c r="AF275" s="174">
        <f>'Раздел 4'!Z280</f>
        <v>0</v>
      </c>
      <c r="AG275" s="174">
        <f>'Раздел 2'!K280</f>
        <v>0</v>
      </c>
      <c r="AH275" s="174">
        <f>'Раздел 3'!H280</f>
        <v>0</v>
      </c>
      <c r="AI275" s="174">
        <f>'Раздел 3'!AB280</f>
        <v>0</v>
      </c>
      <c r="AJ275" s="174">
        <f>'Раздел 3'!AG280</f>
        <v>0</v>
      </c>
      <c r="AK275" s="174">
        <f>'Раздел 2'!J280</f>
        <v>0</v>
      </c>
      <c r="AL275" s="210"/>
      <c r="AM275" s="174">
        <f>'Раздел 2'!Z280</f>
        <v>0</v>
      </c>
      <c r="AN275" s="174">
        <f>'Раздел 2'!AA280</f>
        <v>0</v>
      </c>
      <c r="AO275" s="174">
        <f>'Раздел 4'!H280</f>
        <v>0</v>
      </c>
      <c r="AP275" s="174">
        <f>'Раздел 4'!AE280</f>
        <v>0</v>
      </c>
      <c r="AQ275" s="174">
        <f>'Раздел 5'!H283</f>
        <v>0</v>
      </c>
      <c r="AR275" s="174">
        <f>'Раздел 2'!J280</f>
        <v>0</v>
      </c>
      <c r="AS275" s="210">
        <f t="shared" si="21"/>
        <v>0</v>
      </c>
      <c r="AT275" s="174">
        <f>'Раздел 5'!O283</f>
        <v>0</v>
      </c>
      <c r="AU275" s="174">
        <f>'Раздел 5'!P283</f>
        <v>0</v>
      </c>
      <c r="AV275" s="174">
        <f>'Раздел 5'!Q283</f>
        <v>0</v>
      </c>
      <c r="AW275" s="174">
        <f>'Раздел 5'!R283</f>
        <v>0</v>
      </c>
      <c r="AX275" s="174">
        <f>'Раздел 5'!S283</f>
        <v>0</v>
      </c>
      <c r="AY275" s="174">
        <f>'Раздел 5'!T283</f>
        <v>0</v>
      </c>
      <c r="AZ275" s="174">
        <f>'Раздел 5'!H283</f>
        <v>0</v>
      </c>
      <c r="BA275" s="174">
        <f>'Раздел 2'!J280</f>
        <v>0</v>
      </c>
      <c r="BB275" s="211">
        <f t="shared" si="22"/>
        <v>0</v>
      </c>
      <c r="BC275" s="211">
        <f t="shared" si="23"/>
        <v>0</v>
      </c>
      <c r="BD275" s="174">
        <f>'Раздел 6'!H280</f>
        <v>0</v>
      </c>
      <c r="BE275" s="174">
        <f>'Раздел 6'!L280</f>
        <v>0</v>
      </c>
      <c r="BF275" s="174">
        <f>'Раздел 6'!M280</f>
        <v>0</v>
      </c>
      <c r="BG275" s="174">
        <f>'Раздел 2'!J280</f>
        <v>0</v>
      </c>
      <c r="BH275" s="211">
        <f t="shared" si="24"/>
        <v>0</v>
      </c>
      <c r="BI275" s="174">
        <f>'Раздел 7'!H280</f>
        <v>0</v>
      </c>
      <c r="BJ275" s="174">
        <f>'Раздел 7'!L280</f>
        <v>0</v>
      </c>
      <c r="BK275" s="174">
        <f>'Раздел 7'!M280</f>
        <v>0</v>
      </c>
      <c r="BL275" s="174">
        <f>'Раздел 8'!H282</f>
        <v>0</v>
      </c>
      <c r="BM275" s="174">
        <f>'Раздел 8'!J282</f>
        <v>0</v>
      </c>
      <c r="BN275" s="174">
        <f>'Раздел 2'!J280</f>
        <v>0</v>
      </c>
      <c r="BO275" s="174">
        <f>'Раздел 8'!I282</f>
        <v>0</v>
      </c>
      <c r="BP275" s="174">
        <f>'Раздел 8'!T282</f>
        <v>0</v>
      </c>
      <c r="BQ275" s="174">
        <f>'Раздел 8'!AH282</f>
        <v>0</v>
      </c>
      <c r="BR275" s="174">
        <f>'Раздел 8'!AJ282</f>
        <v>0</v>
      </c>
    </row>
    <row r="276" spans="1:70">
      <c r="A276" s="206">
        <f>'Раздел 2'!$A$6</f>
        <v>2</v>
      </c>
      <c r="B276" s="206">
        <f>'Раздел 2'!$B$6</f>
        <v>1200200023561</v>
      </c>
      <c r="C276" s="206" t="str">
        <f>'Раздел 2'!$C$6</f>
        <v>ФКИС</v>
      </c>
      <c r="D276" s="206" t="str">
        <f>'Раздел 2'!$D$6</f>
        <v>СШ</v>
      </c>
      <c r="E276" s="206" t="str">
        <f>'Раздел 2'!$E$6</f>
        <v>МО</v>
      </c>
      <c r="F276" s="206" t="str">
        <f>'Раздел 1'!$A$15</f>
        <v>ОСН</v>
      </c>
      <c r="G276" s="207">
        <f t="shared" si="20"/>
        <v>0</v>
      </c>
      <c r="H276" s="208" t="s">
        <v>442</v>
      </c>
      <c r="I276" s="209">
        <v>275</v>
      </c>
      <c r="J276" s="174">
        <f>'Раздел 2'!H281</f>
        <v>0</v>
      </c>
      <c r="K276" s="174">
        <f>'Раздел 2'!J281</f>
        <v>0</v>
      </c>
      <c r="L276" s="174">
        <f>'Раздел 2'!K281</f>
        <v>0</v>
      </c>
      <c r="M276" s="174">
        <f>'Раздел 2'!W281</f>
        <v>0</v>
      </c>
      <c r="N276" s="174">
        <f>'Раздел 2'!Y281</f>
        <v>0</v>
      </c>
      <c r="O276" s="174">
        <f>'Раздел 2'!L281</f>
        <v>0</v>
      </c>
      <c r="P276" s="174">
        <f>'Раздел 2'!M281</f>
        <v>0</v>
      </c>
      <c r="Q276" s="174">
        <f>'Раздел 2'!N281</f>
        <v>0</v>
      </c>
      <c r="R276" s="174">
        <f>'Раздел 2'!O281</f>
        <v>0</v>
      </c>
      <c r="S276" s="174">
        <f>'Раздел 5'!H284</f>
        <v>0</v>
      </c>
      <c r="T276" s="174">
        <f>'Раздел 4'!H281</f>
        <v>0</v>
      </c>
      <c r="U276" s="174">
        <f>'Раздел 4'!I281</f>
        <v>0</v>
      </c>
      <c r="V276" s="174">
        <f>'Раздел 4'!J281</f>
        <v>0</v>
      </c>
      <c r="W276" s="174">
        <f>'Раздел 4'!K281</f>
        <v>0</v>
      </c>
      <c r="X276" s="174">
        <f>'Раздел 4'!L281</f>
        <v>0</v>
      </c>
      <c r="Y276" s="174">
        <f>'Раздел 4'!M281</f>
        <v>0</v>
      </c>
      <c r="Z276" s="174">
        <f>'Раздел 4'!N281</f>
        <v>0</v>
      </c>
      <c r="AA276" s="174">
        <f>'Раздел 4'!O281</f>
        <v>0</v>
      </c>
      <c r="AB276" s="174">
        <f>'Раздел 4'!P281</f>
        <v>0</v>
      </c>
      <c r="AC276" s="174">
        <f>'Раздел 4'!Q281</f>
        <v>0</v>
      </c>
      <c r="AD276" s="174">
        <f>'Раздел 4'!R281</f>
        <v>0</v>
      </c>
      <c r="AE276" s="174">
        <f>'Раздел 4'!V281</f>
        <v>0</v>
      </c>
      <c r="AF276" s="174">
        <f>'Раздел 4'!Z281</f>
        <v>0</v>
      </c>
      <c r="AG276" s="174">
        <f>'Раздел 2'!K281</f>
        <v>0</v>
      </c>
      <c r="AH276" s="174">
        <f>'Раздел 3'!H281</f>
        <v>0</v>
      </c>
      <c r="AI276" s="174">
        <f>'Раздел 3'!AB281</f>
        <v>0</v>
      </c>
      <c r="AJ276" s="174">
        <f>'Раздел 3'!AG281</f>
        <v>0</v>
      </c>
      <c r="AK276" s="174">
        <f>'Раздел 2'!J281</f>
        <v>0</v>
      </c>
      <c r="AL276" s="210"/>
      <c r="AM276" s="174">
        <f>'Раздел 2'!Z281</f>
        <v>0</v>
      </c>
      <c r="AN276" s="174">
        <f>'Раздел 2'!AA281</f>
        <v>0</v>
      </c>
      <c r="AO276" s="174">
        <f>'Раздел 4'!H281</f>
        <v>0</v>
      </c>
      <c r="AP276" s="174">
        <f>'Раздел 4'!AE281</f>
        <v>0</v>
      </c>
      <c r="AQ276" s="174">
        <f>'Раздел 5'!H284</f>
        <v>0</v>
      </c>
      <c r="AR276" s="174">
        <f>'Раздел 2'!J281</f>
        <v>0</v>
      </c>
      <c r="AS276" s="210">
        <f t="shared" si="21"/>
        <v>0</v>
      </c>
      <c r="AT276" s="174">
        <f>'Раздел 5'!O284</f>
        <v>0</v>
      </c>
      <c r="AU276" s="174">
        <f>'Раздел 5'!P284</f>
        <v>0</v>
      </c>
      <c r="AV276" s="174">
        <f>'Раздел 5'!Q284</f>
        <v>0</v>
      </c>
      <c r="AW276" s="174">
        <f>'Раздел 5'!R284</f>
        <v>0</v>
      </c>
      <c r="AX276" s="174">
        <f>'Раздел 5'!S284</f>
        <v>0</v>
      </c>
      <c r="AY276" s="174">
        <f>'Раздел 5'!T284</f>
        <v>0</v>
      </c>
      <c r="AZ276" s="174">
        <f>'Раздел 5'!H284</f>
        <v>0</v>
      </c>
      <c r="BA276" s="174">
        <f>'Раздел 2'!J281</f>
        <v>0</v>
      </c>
      <c r="BB276" s="211">
        <f t="shared" si="22"/>
        <v>0</v>
      </c>
      <c r="BC276" s="211">
        <f t="shared" si="23"/>
        <v>0</v>
      </c>
      <c r="BD276" s="174">
        <f>'Раздел 6'!H281</f>
        <v>0</v>
      </c>
      <c r="BE276" s="174">
        <f>'Раздел 6'!L281</f>
        <v>0</v>
      </c>
      <c r="BF276" s="174">
        <f>'Раздел 6'!M281</f>
        <v>0</v>
      </c>
      <c r="BG276" s="174">
        <f>'Раздел 2'!J281</f>
        <v>0</v>
      </c>
      <c r="BH276" s="211">
        <f t="shared" si="24"/>
        <v>0</v>
      </c>
      <c r="BI276" s="174">
        <f>'Раздел 7'!H281</f>
        <v>0</v>
      </c>
      <c r="BJ276" s="174">
        <f>'Раздел 7'!L281</f>
        <v>0</v>
      </c>
      <c r="BK276" s="174">
        <f>'Раздел 7'!M281</f>
        <v>0</v>
      </c>
      <c r="BL276" s="174">
        <f>'Раздел 8'!H283</f>
        <v>0</v>
      </c>
      <c r="BM276" s="174">
        <f>'Раздел 8'!J283</f>
        <v>0</v>
      </c>
      <c r="BN276" s="174">
        <f>'Раздел 2'!J281</f>
        <v>0</v>
      </c>
      <c r="BO276" s="174">
        <f>'Раздел 8'!I283</f>
        <v>0</v>
      </c>
      <c r="BP276" s="174">
        <f>'Раздел 8'!T283</f>
        <v>0</v>
      </c>
      <c r="BQ276" s="174">
        <f>'Раздел 8'!AH283</f>
        <v>0</v>
      </c>
      <c r="BR276" s="174">
        <f>'Раздел 8'!AJ283</f>
        <v>0</v>
      </c>
    </row>
    <row r="277" spans="1:70">
      <c r="A277" s="206">
        <f>'Раздел 2'!$A$6</f>
        <v>2</v>
      </c>
      <c r="B277" s="206">
        <f>'Раздел 2'!$B$6</f>
        <v>1200200023561</v>
      </c>
      <c r="C277" s="206" t="str">
        <f>'Раздел 2'!$C$6</f>
        <v>ФКИС</v>
      </c>
      <c r="D277" s="206" t="str">
        <f>'Раздел 2'!$D$6</f>
        <v>СШ</v>
      </c>
      <c r="E277" s="206" t="str">
        <f>'Раздел 2'!$E$6</f>
        <v>МО</v>
      </c>
      <c r="F277" s="206" t="str">
        <f>'Раздел 1'!$A$15</f>
        <v>ОСН</v>
      </c>
      <c r="G277" s="207">
        <f t="shared" si="20"/>
        <v>0</v>
      </c>
      <c r="H277" s="208" t="s">
        <v>444</v>
      </c>
      <c r="I277" s="209">
        <v>276</v>
      </c>
      <c r="J277" s="174">
        <f>'Раздел 2'!H282</f>
        <v>0</v>
      </c>
      <c r="K277" s="174">
        <f>'Раздел 2'!J282</f>
        <v>0</v>
      </c>
      <c r="L277" s="174">
        <f>'Раздел 2'!K282</f>
        <v>0</v>
      </c>
      <c r="M277" s="174">
        <f>'Раздел 2'!W282</f>
        <v>0</v>
      </c>
      <c r="N277" s="174">
        <f>'Раздел 2'!Y282</f>
        <v>0</v>
      </c>
      <c r="O277" s="174">
        <f>'Раздел 2'!L282</f>
        <v>0</v>
      </c>
      <c r="P277" s="174">
        <f>'Раздел 2'!M282</f>
        <v>0</v>
      </c>
      <c r="Q277" s="174">
        <f>'Раздел 2'!N282</f>
        <v>0</v>
      </c>
      <c r="R277" s="174">
        <f>'Раздел 2'!O282</f>
        <v>0</v>
      </c>
      <c r="S277" s="174">
        <f>'Раздел 5'!H285</f>
        <v>0</v>
      </c>
      <c r="T277" s="174">
        <f>'Раздел 4'!H282</f>
        <v>0</v>
      </c>
      <c r="U277" s="174">
        <f>'Раздел 4'!I282</f>
        <v>0</v>
      </c>
      <c r="V277" s="174">
        <f>'Раздел 4'!J282</f>
        <v>0</v>
      </c>
      <c r="W277" s="174">
        <f>'Раздел 4'!K282</f>
        <v>0</v>
      </c>
      <c r="X277" s="174">
        <f>'Раздел 4'!L282</f>
        <v>0</v>
      </c>
      <c r="Y277" s="174">
        <f>'Раздел 4'!M282</f>
        <v>0</v>
      </c>
      <c r="Z277" s="174">
        <f>'Раздел 4'!N282</f>
        <v>0</v>
      </c>
      <c r="AA277" s="174">
        <f>'Раздел 4'!O282</f>
        <v>0</v>
      </c>
      <c r="AB277" s="174">
        <f>'Раздел 4'!P282</f>
        <v>0</v>
      </c>
      <c r="AC277" s="174">
        <f>'Раздел 4'!Q282</f>
        <v>0</v>
      </c>
      <c r="AD277" s="174">
        <f>'Раздел 4'!R282</f>
        <v>0</v>
      </c>
      <c r="AE277" s="174">
        <f>'Раздел 4'!V282</f>
        <v>0</v>
      </c>
      <c r="AF277" s="174">
        <f>'Раздел 4'!Z282</f>
        <v>0</v>
      </c>
      <c r="AG277" s="174">
        <f>'Раздел 2'!K282</f>
        <v>0</v>
      </c>
      <c r="AH277" s="174">
        <f>'Раздел 3'!H282</f>
        <v>0</v>
      </c>
      <c r="AI277" s="174">
        <f>'Раздел 3'!AB282</f>
        <v>0</v>
      </c>
      <c r="AJ277" s="174">
        <f>'Раздел 3'!AG282</f>
        <v>0</v>
      </c>
      <c r="AK277" s="174">
        <f>'Раздел 2'!J282</f>
        <v>0</v>
      </c>
      <c r="AL277" s="210"/>
      <c r="AM277" s="174">
        <f>'Раздел 2'!Z282</f>
        <v>0</v>
      </c>
      <c r="AN277" s="174">
        <f>'Раздел 2'!AA282</f>
        <v>0</v>
      </c>
      <c r="AO277" s="174">
        <f>'Раздел 4'!H282</f>
        <v>0</v>
      </c>
      <c r="AP277" s="174">
        <f>'Раздел 4'!AE282</f>
        <v>0</v>
      </c>
      <c r="AQ277" s="174">
        <f>'Раздел 5'!H285</f>
        <v>0</v>
      </c>
      <c r="AR277" s="174">
        <f>'Раздел 2'!J282</f>
        <v>0</v>
      </c>
      <c r="AS277" s="211">
        <f t="shared" si="21"/>
        <v>0</v>
      </c>
      <c r="AT277" s="174">
        <f>'Раздел 5'!O285</f>
        <v>0</v>
      </c>
      <c r="AU277" s="174">
        <f>'Раздел 5'!P285</f>
        <v>0</v>
      </c>
      <c r="AV277" s="174">
        <f>'Раздел 5'!Q285</f>
        <v>0</v>
      </c>
      <c r="AW277" s="174">
        <f>'Раздел 5'!R285</f>
        <v>0</v>
      </c>
      <c r="AX277" s="174">
        <f>'Раздел 5'!S285</f>
        <v>0</v>
      </c>
      <c r="AY277" s="174">
        <f>'Раздел 5'!T285</f>
        <v>0</v>
      </c>
      <c r="AZ277" s="174">
        <f>'Раздел 5'!H285</f>
        <v>0</v>
      </c>
      <c r="BA277" s="174">
        <f>'Раздел 2'!J282</f>
        <v>0</v>
      </c>
      <c r="BB277" s="211">
        <f t="shared" si="22"/>
        <v>0</v>
      </c>
      <c r="BC277" s="211">
        <f t="shared" si="23"/>
        <v>0</v>
      </c>
      <c r="BD277" s="174">
        <f>'Раздел 6'!H282</f>
        <v>0</v>
      </c>
      <c r="BE277" s="174">
        <f>'Раздел 6'!L282</f>
        <v>0</v>
      </c>
      <c r="BF277" s="174">
        <f>'Раздел 6'!M282</f>
        <v>0</v>
      </c>
      <c r="BG277" s="174">
        <f>'Раздел 2'!J282</f>
        <v>0</v>
      </c>
      <c r="BH277" s="211">
        <f t="shared" si="24"/>
        <v>0</v>
      </c>
      <c r="BI277" s="174">
        <f>'Раздел 7'!H282</f>
        <v>0</v>
      </c>
      <c r="BJ277" s="174">
        <f>'Раздел 7'!L282</f>
        <v>0</v>
      </c>
      <c r="BK277" s="174">
        <f>'Раздел 7'!M282</f>
        <v>0</v>
      </c>
      <c r="BL277" s="174">
        <f>'Раздел 8'!H284</f>
        <v>0</v>
      </c>
      <c r="BM277" s="174">
        <f>'Раздел 8'!J284</f>
        <v>0</v>
      </c>
      <c r="BN277" s="174">
        <f>'Раздел 2'!J282</f>
        <v>0</v>
      </c>
      <c r="BO277" s="174">
        <f>'Раздел 8'!I284</f>
        <v>0</v>
      </c>
      <c r="BP277" s="174">
        <f>'Раздел 8'!T284</f>
        <v>0</v>
      </c>
      <c r="BQ277" s="174">
        <f>'Раздел 8'!AH284</f>
        <v>0</v>
      </c>
      <c r="BR277" s="174">
        <f>'Раздел 8'!AJ284</f>
        <v>0</v>
      </c>
    </row>
    <row r="278" spans="1:70">
      <c r="A278" s="206">
        <f>'Раздел 2'!$A$6</f>
        <v>2</v>
      </c>
      <c r="B278" s="206">
        <f>'Раздел 2'!$B$6</f>
        <v>1200200023561</v>
      </c>
      <c r="C278" s="206" t="str">
        <f>'Раздел 2'!$C$6</f>
        <v>ФКИС</v>
      </c>
      <c r="D278" s="206" t="str">
        <f>'Раздел 2'!$D$6</f>
        <v>СШ</v>
      </c>
      <c r="E278" s="206" t="str">
        <f>'Раздел 2'!$E$6</f>
        <v>МО</v>
      </c>
      <c r="F278" s="206" t="str">
        <f>'Раздел 1'!$A$15</f>
        <v>ОСН</v>
      </c>
      <c r="G278" s="207">
        <f t="shared" si="20"/>
        <v>0</v>
      </c>
      <c r="H278" s="208" t="s">
        <v>446</v>
      </c>
      <c r="I278" s="209">
        <v>277</v>
      </c>
      <c r="J278" s="174">
        <f>'Раздел 2'!H283</f>
        <v>0</v>
      </c>
      <c r="K278" s="174">
        <f>'Раздел 2'!J283</f>
        <v>0</v>
      </c>
      <c r="L278" s="174">
        <f>'Раздел 2'!K283</f>
        <v>0</v>
      </c>
      <c r="M278" s="174">
        <f>'Раздел 2'!W283</f>
        <v>0</v>
      </c>
      <c r="N278" s="174">
        <f>'Раздел 2'!Y283</f>
        <v>0</v>
      </c>
      <c r="O278" s="174">
        <f>'Раздел 2'!L283</f>
        <v>0</v>
      </c>
      <c r="P278" s="174">
        <f>'Раздел 2'!M283</f>
        <v>0</v>
      </c>
      <c r="Q278" s="174">
        <f>'Раздел 2'!N283</f>
        <v>0</v>
      </c>
      <c r="R278" s="174">
        <f>'Раздел 2'!O283</f>
        <v>0</v>
      </c>
      <c r="S278" s="174">
        <f>'Раздел 5'!H286</f>
        <v>0</v>
      </c>
      <c r="T278" s="174">
        <f>'Раздел 4'!H283</f>
        <v>0</v>
      </c>
      <c r="U278" s="174">
        <f>'Раздел 4'!I283</f>
        <v>0</v>
      </c>
      <c r="V278" s="174">
        <f>'Раздел 4'!J283</f>
        <v>0</v>
      </c>
      <c r="W278" s="174">
        <f>'Раздел 4'!K283</f>
        <v>0</v>
      </c>
      <c r="X278" s="174">
        <f>'Раздел 4'!L283</f>
        <v>0</v>
      </c>
      <c r="Y278" s="174">
        <f>'Раздел 4'!M283</f>
        <v>0</v>
      </c>
      <c r="Z278" s="174">
        <f>'Раздел 4'!N283</f>
        <v>0</v>
      </c>
      <c r="AA278" s="174">
        <f>'Раздел 4'!O283</f>
        <v>0</v>
      </c>
      <c r="AB278" s="174">
        <f>'Раздел 4'!P283</f>
        <v>0</v>
      </c>
      <c r="AC278" s="174">
        <f>'Раздел 4'!Q283</f>
        <v>0</v>
      </c>
      <c r="AD278" s="174">
        <f>'Раздел 4'!R283</f>
        <v>0</v>
      </c>
      <c r="AE278" s="174">
        <f>'Раздел 4'!V283</f>
        <v>0</v>
      </c>
      <c r="AF278" s="174">
        <f>'Раздел 4'!Z283</f>
        <v>0</v>
      </c>
      <c r="AG278" s="174">
        <f>'Раздел 2'!K283</f>
        <v>0</v>
      </c>
      <c r="AH278" s="174">
        <f>'Раздел 3'!H283</f>
        <v>0</v>
      </c>
      <c r="AI278" s="174">
        <f>'Раздел 3'!AB283</f>
        <v>0</v>
      </c>
      <c r="AJ278" s="174">
        <f>'Раздел 3'!AG283</f>
        <v>0</v>
      </c>
      <c r="AK278" s="174">
        <f>'Раздел 2'!J283</f>
        <v>0</v>
      </c>
      <c r="AL278" s="210"/>
      <c r="AM278" s="174">
        <f>'Раздел 2'!Z283</f>
        <v>0</v>
      </c>
      <c r="AN278" s="174">
        <f>'Раздел 2'!AA283</f>
        <v>0</v>
      </c>
      <c r="AO278" s="174">
        <f>'Раздел 4'!H283</f>
        <v>0</v>
      </c>
      <c r="AP278" s="174">
        <f>'Раздел 4'!AE283</f>
        <v>0</v>
      </c>
      <c r="AQ278" s="174">
        <f>'Раздел 5'!H286</f>
        <v>0</v>
      </c>
      <c r="AR278" s="174">
        <f>'Раздел 2'!J283</f>
        <v>0</v>
      </c>
      <c r="AS278" s="210">
        <f t="shared" si="21"/>
        <v>0</v>
      </c>
      <c r="AT278" s="174">
        <f>'Раздел 5'!O286</f>
        <v>0</v>
      </c>
      <c r="AU278" s="174">
        <f>'Раздел 5'!P286</f>
        <v>0</v>
      </c>
      <c r="AV278" s="174">
        <f>'Раздел 5'!Q286</f>
        <v>0</v>
      </c>
      <c r="AW278" s="174">
        <f>'Раздел 5'!R286</f>
        <v>0</v>
      </c>
      <c r="AX278" s="174">
        <f>'Раздел 5'!S286</f>
        <v>0</v>
      </c>
      <c r="AY278" s="174">
        <f>'Раздел 5'!T286</f>
        <v>0</v>
      </c>
      <c r="AZ278" s="174">
        <f>'Раздел 5'!H286</f>
        <v>0</v>
      </c>
      <c r="BA278" s="174">
        <f>'Раздел 2'!J283</f>
        <v>0</v>
      </c>
      <c r="BB278" s="211">
        <f t="shared" si="22"/>
        <v>0</v>
      </c>
      <c r="BC278" s="211">
        <f t="shared" si="23"/>
        <v>0</v>
      </c>
      <c r="BD278" s="174">
        <f>'Раздел 6'!H283</f>
        <v>0</v>
      </c>
      <c r="BE278" s="174">
        <f>'Раздел 6'!L283</f>
        <v>0</v>
      </c>
      <c r="BF278" s="174">
        <f>'Раздел 6'!M283</f>
        <v>0</v>
      </c>
      <c r="BG278" s="174">
        <f>'Раздел 2'!J283</f>
        <v>0</v>
      </c>
      <c r="BH278" s="211">
        <f t="shared" si="24"/>
        <v>0</v>
      </c>
      <c r="BI278" s="174">
        <f>'Раздел 7'!H283</f>
        <v>0</v>
      </c>
      <c r="BJ278" s="174">
        <f>'Раздел 7'!L283</f>
        <v>0</v>
      </c>
      <c r="BK278" s="174">
        <f>'Раздел 7'!M283</f>
        <v>0</v>
      </c>
      <c r="BL278" s="174">
        <f>'Раздел 8'!H285</f>
        <v>0</v>
      </c>
      <c r="BM278" s="174">
        <f>'Раздел 8'!J285</f>
        <v>0</v>
      </c>
      <c r="BN278" s="174">
        <f>'Раздел 2'!J283</f>
        <v>0</v>
      </c>
      <c r="BO278" s="174">
        <f>'Раздел 8'!I285</f>
        <v>0</v>
      </c>
      <c r="BP278" s="174">
        <f>'Раздел 8'!T285</f>
        <v>0</v>
      </c>
      <c r="BQ278" s="174">
        <f>'Раздел 8'!AH285</f>
        <v>0</v>
      </c>
      <c r="BR278" s="174">
        <f>'Раздел 8'!AJ285</f>
        <v>0</v>
      </c>
    </row>
    <row r="279" spans="1:70">
      <c r="A279" s="206">
        <f>'Раздел 2'!$A$6</f>
        <v>2</v>
      </c>
      <c r="B279" s="206">
        <f>'Раздел 2'!$B$6</f>
        <v>1200200023561</v>
      </c>
      <c r="C279" s="206" t="str">
        <f>'Раздел 2'!$C$6</f>
        <v>ФКИС</v>
      </c>
      <c r="D279" s="206" t="str">
        <f>'Раздел 2'!$D$6</f>
        <v>СШ</v>
      </c>
      <c r="E279" s="206" t="str">
        <f>'Раздел 2'!$E$6</f>
        <v>МО</v>
      </c>
      <c r="F279" s="206" t="str">
        <f>'Раздел 1'!$A$15</f>
        <v>ОСН</v>
      </c>
      <c r="G279" s="207">
        <f t="shared" si="20"/>
        <v>0</v>
      </c>
      <c r="H279" s="208" t="s">
        <v>448</v>
      </c>
      <c r="I279" s="209">
        <v>278</v>
      </c>
      <c r="J279" s="174">
        <f>'Раздел 2'!H284</f>
        <v>0</v>
      </c>
      <c r="K279" s="174">
        <f>'Раздел 2'!J284</f>
        <v>0</v>
      </c>
      <c r="L279" s="174">
        <f>'Раздел 2'!K284</f>
        <v>0</v>
      </c>
      <c r="M279" s="174">
        <f>'Раздел 2'!W284</f>
        <v>0</v>
      </c>
      <c r="N279" s="174">
        <f>'Раздел 2'!Y284</f>
        <v>0</v>
      </c>
      <c r="O279" s="174">
        <f>'Раздел 2'!L284</f>
        <v>0</v>
      </c>
      <c r="P279" s="174">
        <f>'Раздел 2'!M284</f>
        <v>0</v>
      </c>
      <c r="Q279" s="174">
        <f>'Раздел 2'!N284</f>
        <v>0</v>
      </c>
      <c r="R279" s="174">
        <f>'Раздел 2'!O284</f>
        <v>0</v>
      </c>
      <c r="S279" s="174">
        <f>'Раздел 5'!H287</f>
        <v>0</v>
      </c>
      <c r="T279" s="174">
        <f>'Раздел 4'!H284</f>
        <v>0</v>
      </c>
      <c r="U279" s="174">
        <f>'Раздел 4'!I284</f>
        <v>0</v>
      </c>
      <c r="V279" s="174">
        <f>'Раздел 4'!J284</f>
        <v>0</v>
      </c>
      <c r="W279" s="174">
        <f>'Раздел 4'!K284</f>
        <v>0</v>
      </c>
      <c r="X279" s="174">
        <f>'Раздел 4'!L284</f>
        <v>0</v>
      </c>
      <c r="Y279" s="174">
        <f>'Раздел 4'!M284</f>
        <v>0</v>
      </c>
      <c r="Z279" s="174">
        <f>'Раздел 4'!N284</f>
        <v>0</v>
      </c>
      <c r="AA279" s="174">
        <f>'Раздел 4'!O284</f>
        <v>0</v>
      </c>
      <c r="AB279" s="174">
        <f>'Раздел 4'!P284</f>
        <v>0</v>
      </c>
      <c r="AC279" s="174">
        <f>'Раздел 4'!Q284</f>
        <v>0</v>
      </c>
      <c r="AD279" s="174">
        <f>'Раздел 4'!R284</f>
        <v>0</v>
      </c>
      <c r="AE279" s="174">
        <f>'Раздел 4'!V284</f>
        <v>0</v>
      </c>
      <c r="AF279" s="174">
        <f>'Раздел 4'!Z284</f>
        <v>0</v>
      </c>
      <c r="AG279" s="174">
        <f>'Раздел 2'!K284</f>
        <v>0</v>
      </c>
      <c r="AH279" s="174">
        <f>'Раздел 3'!H284</f>
        <v>0</v>
      </c>
      <c r="AI279" s="174">
        <f>'Раздел 3'!AB284</f>
        <v>0</v>
      </c>
      <c r="AJ279" s="174">
        <f>'Раздел 3'!AG284</f>
        <v>0</v>
      </c>
      <c r="AK279" s="174">
        <f>'Раздел 2'!J284</f>
        <v>0</v>
      </c>
      <c r="AL279" s="210"/>
      <c r="AM279" s="174">
        <f>'Раздел 2'!Z284</f>
        <v>0</v>
      </c>
      <c r="AN279" s="174">
        <f>'Раздел 2'!AA284</f>
        <v>0</v>
      </c>
      <c r="AO279" s="174">
        <f>'Раздел 4'!H284</f>
        <v>0</v>
      </c>
      <c r="AP279" s="174">
        <f>'Раздел 4'!AE284</f>
        <v>0</v>
      </c>
      <c r="AQ279" s="174">
        <f>'Раздел 5'!H287</f>
        <v>0</v>
      </c>
      <c r="AR279" s="174">
        <f>'Раздел 2'!J284</f>
        <v>0</v>
      </c>
      <c r="AS279" s="210">
        <f t="shared" si="21"/>
        <v>0</v>
      </c>
      <c r="AT279" s="174">
        <f>'Раздел 5'!O287</f>
        <v>0</v>
      </c>
      <c r="AU279" s="174">
        <f>'Раздел 5'!P287</f>
        <v>0</v>
      </c>
      <c r="AV279" s="174">
        <f>'Раздел 5'!Q287</f>
        <v>0</v>
      </c>
      <c r="AW279" s="174">
        <f>'Раздел 5'!R287</f>
        <v>0</v>
      </c>
      <c r="AX279" s="174">
        <f>'Раздел 5'!S287</f>
        <v>0</v>
      </c>
      <c r="AY279" s="174">
        <f>'Раздел 5'!T287</f>
        <v>0</v>
      </c>
      <c r="AZ279" s="174">
        <f>'Раздел 5'!H287</f>
        <v>0</v>
      </c>
      <c r="BA279" s="174">
        <f>'Раздел 2'!J284</f>
        <v>0</v>
      </c>
      <c r="BB279" s="211">
        <f t="shared" si="22"/>
        <v>0</v>
      </c>
      <c r="BC279" s="211">
        <f t="shared" si="23"/>
        <v>0</v>
      </c>
      <c r="BD279" s="174">
        <f>'Раздел 6'!H284</f>
        <v>0</v>
      </c>
      <c r="BE279" s="174">
        <f>'Раздел 6'!L284</f>
        <v>0</v>
      </c>
      <c r="BF279" s="174">
        <f>'Раздел 6'!M284</f>
        <v>0</v>
      </c>
      <c r="BG279" s="174">
        <f>'Раздел 2'!J284</f>
        <v>0</v>
      </c>
      <c r="BH279" s="211">
        <f t="shared" si="24"/>
        <v>0</v>
      </c>
      <c r="BI279" s="174">
        <f>'Раздел 7'!H284</f>
        <v>0</v>
      </c>
      <c r="BJ279" s="174">
        <f>'Раздел 7'!L284</f>
        <v>0</v>
      </c>
      <c r="BK279" s="174">
        <f>'Раздел 7'!M284</f>
        <v>0</v>
      </c>
      <c r="BL279" s="174">
        <f>'Раздел 8'!H286</f>
        <v>0</v>
      </c>
      <c r="BM279" s="174">
        <f>'Раздел 8'!J286</f>
        <v>0</v>
      </c>
      <c r="BN279" s="174">
        <f>'Раздел 2'!J284</f>
        <v>0</v>
      </c>
      <c r="BO279" s="174">
        <f>'Раздел 8'!I286</f>
        <v>0</v>
      </c>
      <c r="BP279" s="174">
        <f>'Раздел 8'!T286</f>
        <v>0</v>
      </c>
      <c r="BQ279" s="174">
        <f>'Раздел 8'!AH286</f>
        <v>0</v>
      </c>
      <c r="BR279" s="174">
        <f>'Раздел 8'!AJ286</f>
        <v>0</v>
      </c>
    </row>
    <row r="280" spans="1:70">
      <c r="A280" s="206">
        <f>'Раздел 2'!$A$6</f>
        <v>2</v>
      </c>
      <c r="B280" s="206">
        <f>'Раздел 2'!$B$6</f>
        <v>1200200023561</v>
      </c>
      <c r="C280" s="206" t="str">
        <f>'Раздел 2'!$C$6</f>
        <v>ФКИС</v>
      </c>
      <c r="D280" s="206" t="str">
        <f>'Раздел 2'!$D$6</f>
        <v>СШ</v>
      </c>
      <c r="E280" s="206" t="str">
        <f>'Раздел 2'!$E$6</f>
        <v>МО</v>
      </c>
      <c r="F280" s="206" t="str">
        <f>'Раздел 1'!$A$15</f>
        <v>ОСН</v>
      </c>
      <c r="G280" s="207">
        <f t="shared" si="20"/>
        <v>0</v>
      </c>
      <c r="H280" s="208" t="s">
        <v>450</v>
      </c>
      <c r="I280" s="209">
        <v>279</v>
      </c>
      <c r="J280" s="174">
        <f>'Раздел 2'!H285</f>
        <v>0</v>
      </c>
      <c r="K280" s="174">
        <f>'Раздел 2'!J285</f>
        <v>0</v>
      </c>
      <c r="L280" s="174">
        <f>'Раздел 2'!K285</f>
        <v>0</v>
      </c>
      <c r="M280" s="174">
        <f>'Раздел 2'!W285</f>
        <v>0</v>
      </c>
      <c r="N280" s="174">
        <f>'Раздел 2'!Y285</f>
        <v>0</v>
      </c>
      <c r="O280" s="174">
        <f>'Раздел 2'!L285</f>
        <v>0</v>
      </c>
      <c r="P280" s="174">
        <f>'Раздел 2'!M285</f>
        <v>0</v>
      </c>
      <c r="Q280" s="174">
        <f>'Раздел 2'!N285</f>
        <v>0</v>
      </c>
      <c r="R280" s="174">
        <f>'Раздел 2'!O285</f>
        <v>0</v>
      </c>
      <c r="S280" s="174">
        <f>'Раздел 5'!H288</f>
        <v>0</v>
      </c>
      <c r="T280" s="174">
        <f>'Раздел 4'!H285</f>
        <v>0</v>
      </c>
      <c r="U280" s="174">
        <f>'Раздел 4'!I285</f>
        <v>0</v>
      </c>
      <c r="V280" s="174">
        <f>'Раздел 4'!J285</f>
        <v>0</v>
      </c>
      <c r="W280" s="174">
        <f>'Раздел 4'!K285</f>
        <v>0</v>
      </c>
      <c r="X280" s="174">
        <f>'Раздел 4'!L285</f>
        <v>0</v>
      </c>
      <c r="Y280" s="174">
        <f>'Раздел 4'!M285</f>
        <v>0</v>
      </c>
      <c r="Z280" s="174">
        <f>'Раздел 4'!N285</f>
        <v>0</v>
      </c>
      <c r="AA280" s="174">
        <f>'Раздел 4'!O285</f>
        <v>0</v>
      </c>
      <c r="AB280" s="174">
        <f>'Раздел 4'!P285</f>
        <v>0</v>
      </c>
      <c r="AC280" s="174">
        <f>'Раздел 4'!Q285</f>
        <v>0</v>
      </c>
      <c r="AD280" s="174">
        <f>'Раздел 4'!R285</f>
        <v>0</v>
      </c>
      <c r="AE280" s="174">
        <f>'Раздел 4'!V285</f>
        <v>0</v>
      </c>
      <c r="AF280" s="174">
        <f>'Раздел 4'!Z285</f>
        <v>0</v>
      </c>
      <c r="AG280" s="174">
        <f>'Раздел 2'!K285</f>
        <v>0</v>
      </c>
      <c r="AH280" s="174">
        <f>'Раздел 3'!H285</f>
        <v>0</v>
      </c>
      <c r="AI280" s="174">
        <f>'Раздел 3'!AB285</f>
        <v>0</v>
      </c>
      <c r="AJ280" s="174">
        <f>'Раздел 3'!AG285</f>
        <v>0</v>
      </c>
      <c r="AK280" s="174">
        <f>'Раздел 2'!J285</f>
        <v>0</v>
      </c>
      <c r="AL280" s="210"/>
      <c r="AM280" s="174">
        <f>'Раздел 2'!Z285</f>
        <v>0</v>
      </c>
      <c r="AN280" s="174">
        <f>'Раздел 2'!AA285</f>
        <v>0</v>
      </c>
      <c r="AO280" s="174">
        <f>'Раздел 4'!H285</f>
        <v>0</v>
      </c>
      <c r="AP280" s="174">
        <f>'Раздел 4'!AE285</f>
        <v>0</v>
      </c>
      <c r="AQ280" s="174">
        <f>'Раздел 5'!H288</f>
        <v>0</v>
      </c>
      <c r="AR280" s="174">
        <f>'Раздел 2'!J285</f>
        <v>0</v>
      </c>
      <c r="AS280" s="210">
        <f t="shared" si="21"/>
        <v>0</v>
      </c>
      <c r="AT280" s="174">
        <f>'Раздел 5'!O288</f>
        <v>0</v>
      </c>
      <c r="AU280" s="174">
        <f>'Раздел 5'!P288</f>
        <v>0</v>
      </c>
      <c r="AV280" s="174">
        <f>'Раздел 5'!Q288</f>
        <v>0</v>
      </c>
      <c r="AW280" s="174">
        <f>'Раздел 5'!R288</f>
        <v>0</v>
      </c>
      <c r="AX280" s="174">
        <f>'Раздел 5'!S288</f>
        <v>0</v>
      </c>
      <c r="AY280" s="174">
        <f>'Раздел 5'!T288</f>
        <v>0</v>
      </c>
      <c r="AZ280" s="174">
        <f>'Раздел 5'!H288</f>
        <v>0</v>
      </c>
      <c r="BA280" s="174">
        <f>'Раздел 2'!J285</f>
        <v>0</v>
      </c>
      <c r="BB280" s="211">
        <f t="shared" si="22"/>
        <v>0</v>
      </c>
      <c r="BC280" s="211">
        <f t="shared" si="23"/>
        <v>0</v>
      </c>
      <c r="BD280" s="174">
        <f>'Раздел 6'!H285</f>
        <v>0</v>
      </c>
      <c r="BE280" s="174">
        <f>'Раздел 6'!L285</f>
        <v>0</v>
      </c>
      <c r="BF280" s="174">
        <f>'Раздел 6'!M285</f>
        <v>0</v>
      </c>
      <c r="BG280" s="174">
        <f>'Раздел 2'!J285</f>
        <v>0</v>
      </c>
      <c r="BH280" s="211">
        <f t="shared" si="24"/>
        <v>0</v>
      </c>
      <c r="BI280" s="174">
        <f>'Раздел 7'!H285</f>
        <v>0</v>
      </c>
      <c r="BJ280" s="174">
        <f>'Раздел 7'!L285</f>
        <v>0</v>
      </c>
      <c r="BK280" s="174">
        <f>'Раздел 7'!M285</f>
        <v>0</v>
      </c>
      <c r="BL280" s="174">
        <f>'Раздел 8'!H287</f>
        <v>0</v>
      </c>
      <c r="BM280" s="174">
        <f>'Раздел 8'!J287</f>
        <v>0</v>
      </c>
      <c r="BN280" s="174">
        <f>'Раздел 2'!J285</f>
        <v>0</v>
      </c>
      <c r="BO280" s="174">
        <f>'Раздел 8'!I287</f>
        <v>0</v>
      </c>
      <c r="BP280" s="174">
        <f>'Раздел 8'!T287</f>
        <v>0</v>
      </c>
      <c r="BQ280" s="174">
        <f>'Раздел 8'!AH287</f>
        <v>0</v>
      </c>
      <c r="BR280" s="174">
        <f>'Раздел 8'!AJ287</f>
        <v>0</v>
      </c>
    </row>
    <row r="281" spans="1:70">
      <c r="A281" s="206">
        <f>'Раздел 2'!$A$6</f>
        <v>2</v>
      </c>
      <c r="B281" s="206">
        <f>'Раздел 2'!$B$6</f>
        <v>1200200023561</v>
      </c>
      <c r="C281" s="206" t="str">
        <f>'Раздел 2'!$C$6</f>
        <v>ФКИС</v>
      </c>
      <c r="D281" s="206" t="str">
        <f>'Раздел 2'!$D$6</f>
        <v>СШ</v>
      </c>
      <c r="E281" s="206" t="str">
        <f>'Раздел 2'!$E$6</f>
        <v>МО</v>
      </c>
      <c r="F281" s="206" t="str">
        <f>'Раздел 1'!$A$15</f>
        <v>ОСН</v>
      </c>
      <c r="G281" s="207">
        <f t="shared" si="20"/>
        <v>0</v>
      </c>
      <c r="H281" s="208" t="s">
        <v>452</v>
      </c>
      <c r="I281" s="209">
        <v>280</v>
      </c>
      <c r="J281" s="174">
        <f>'Раздел 2'!H286</f>
        <v>0</v>
      </c>
      <c r="K281" s="174">
        <f>'Раздел 2'!J286</f>
        <v>0</v>
      </c>
      <c r="L281" s="174">
        <f>'Раздел 2'!K286</f>
        <v>0</v>
      </c>
      <c r="M281" s="174">
        <f>'Раздел 2'!W286</f>
        <v>0</v>
      </c>
      <c r="N281" s="174">
        <f>'Раздел 2'!Y286</f>
        <v>0</v>
      </c>
      <c r="O281" s="174">
        <f>'Раздел 2'!L286</f>
        <v>0</v>
      </c>
      <c r="P281" s="174">
        <f>'Раздел 2'!M286</f>
        <v>0</v>
      </c>
      <c r="Q281" s="174">
        <f>'Раздел 2'!N286</f>
        <v>0</v>
      </c>
      <c r="R281" s="174">
        <f>'Раздел 2'!O286</f>
        <v>0</v>
      </c>
      <c r="S281" s="174">
        <f>'Раздел 5'!H289</f>
        <v>0</v>
      </c>
      <c r="T281" s="174">
        <f>'Раздел 4'!H286</f>
        <v>0</v>
      </c>
      <c r="U281" s="174">
        <f>'Раздел 4'!I286</f>
        <v>0</v>
      </c>
      <c r="V281" s="174">
        <f>'Раздел 4'!J286</f>
        <v>0</v>
      </c>
      <c r="W281" s="174">
        <f>'Раздел 4'!K286</f>
        <v>0</v>
      </c>
      <c r="X281" s="174">
        <f>'Раздел 4'!L286</f>
        <v>0</v>
      </c>
      <c r="Y281" s="174">
        <f>'Раздел 4'!M286</f>
        <v>0</v>
      </c>
      <c r="Z281" s="174">
        <f>'Раздел 4'!N286</f>
        <v>0</v>
      </c>
      <c r="AA281" s="174">
        <f>'Раздел 4'!O286</f>
        <v>0</v>
      </c>
      <c r="AB281" s="174">
        <f>'Раздел 4'!P286</f>
        <v>0</v>
      </c>
      <c r="AC281" s="174">
        <f>'Раздел 4'!Q286</f>
        <v>0</v>
      </c>
      <c r="AD281" s="174">
        <f>'Раздел 4'!R286</f>
        <v>0</v>
      </c>
      <c r="AE281" s="174">
        <f>'Раздел 4'!V286</f>
        <v>0</v>
      </c>
      <c r="AF281" s="174">
        <f>'Раздел 4'!Z286</f>
        <v>0</v>
      </c>
      <c r="AG281" s="174">
        <f>'Раздел 2'!K286</f>
        <v>0</v>
      </c>
      <c r="AH281" s="174">
        <f>'Раздел 3'!H286</f>
        <v>0</v>
      </c>
      <c r="AI281" s="174">
        <f>'Раздел 3'!AB286</f>
        <v>0</v>
      </c>
      <c r="AJ281" s="174">
        <f>'Раздел 3'!AG286</f>
        <v>0</v>
      </c>
      <c r="AK281" s="174">
        <f>'Раздел 2'!J286</f>
        <v>0</v>
      </c>
      <c r="AL281" s="210"/>
      <c r="AM281" s="174">
        <f>'Раздел 2'!Z286</f>
        <v>0</v>
      </c>
      <c r="AN281" s="174">
        <f>'Раздел 2'!AA286</f>
        <v>0</v>
      </c>
      <c r="AO281" s="174">
        <f>'Раздел 4'!H286</f>
        <v>0</v>
      </c>
      <c r="AP281" s="174">
        <f>'Раздел 4'!AE286</f>
        <v>0</v>
      </c>
      <c r="AQ281" s="174">
        <f>'Раздел 5'!H289</f>
        <v>0</v>
      </c>
      <c r="AR281" s="174">
        <f>'Раздел 2'!J286</f>
        <v>0</v>
      </c>
      <c r="AS281" s="210">
        <f t="shared" si="21"/>
        <v>0</v>
      </c>
      <c r="AT281" s="174">
        <f>'Раздел 5'!O289</f>
        <v>0</v>
      </c>
      <c r="AU281" s="174">
        <f>'Раздел 5'!P289</f>
        <v>0</v>
      </c>
      <c r="AV281" s="174">
        <f>'Раздел 5'!Q289</f>
        <v>0</v>
      </c>
      <c r="AW281" s="174">
        <f>'Раздел 5'!R289</f>
        <v>0</v>
      </c>
      <c r="AX281" s="174">
        <f>'Раздел 5'!S289</f>
        <v>0</v>
      </c>
      <c r="AY281" s="174">
        <f>'Раздел 5'!T289</f>
        <v>0</v>
      </c>
      <c r="AZ281" s="174">
        <f>'Раздел 5'!H289</f>
        <v>0</v>
      </c>
      <c r="BA281" s="174">
        <f>'Раздел 2'!J286</f>
        <v>0</v>
      </c>
      <c r="BB281" s="211">
        <f t="shared" si="22"/>
        <v>0</v>
      </c>
      <c r="BC281" s="211">
        <f t="shared" si="23"/>
        <v>0</v>
      </c>
      <c r="BD281" s="174">
        <f>'Раздел 6'!H286</f>
        <v>0</v>
      </c>
      <c r="BE281" s="174">
        <f>'Раздел 6'!L286</f>
        <v>0</v>
      </c>
      <c r="BF281" s="174">
        <f>'Раздел 6'!M286</f>
        <v>0</v>
      </c>
      <c r="BG281" s="174">
        <f>'Раздел 2'!J286</f>
        <v>0</v>
      </c>
      <c r="BH281" s="211">
        <f t="shared" si="24"/>
        <v>0</v>
      </c>
      <c r="BI281" s="174">
        <f>'Раздел 7'!H286</f>
        <v>0</v>
      </c>
      <c r="BJ281" s="174">
        <f>'Раздел 7'!L286</f>
        <v>0</v>
      </c>
      <c r="BK281" s="174">
        <f>'Раздел 7'!M286</f>
        <v>0</v>
      </c>
      <c r="BL281" s="174">
        <f>'Раздел 8'!H288</f>
        <v>0</v>
      </c>
      <c r="BM281" s="174">
        <f>'Раздел 8'!J288</f>
        <v>0</v>
      </c>
      <c r="BN281" s="174">
        <f>'Раздел 2'!J286</f>
        <v>0</v>
      </c>
      <c r="BO281" s="174">
        <f>'Раздел 8'!I288</f>
        <v>0</v>
      </c>
      <c r="BP281" s="174">
        <f>'Раздел 8'!T288</f>
        <v>0</v>
      </c>
      <c r="BQ281" s="174">
        <f>'Раздел 8'!AH288</f>
        <v>0</v>
      </c>
      <c r="BR281" s="174">
        <f>'Раздел 8'!AJ288</f>
        <v>0</v>
      </c>
    </row>
    <row r="282" spans="1:70">
      <c r="A282" s="206">
        <f>'Раздел 2'!$A$6</f>
        <v>2</v>
      </c>
      <c r="B282" s="206">
        <f>'Раздел 2'!$B$6</f>
        <v>1200200023561</v>
      </c>
      <c r="C282" s="206" t="str">
        <f>'Раздел 2'!$C$6</f>
        <v>ФКИС</v>
      </c>
      <c r="D282" s="206" t="str">
        <f>'Раздел 2'!$D$6</f>
        <v>СШ</v>
      </c>
      <c r="E282" s="206" t="str">
        <f>'Раздел 2'!$E$6</f>
        <v>МО</v>
      </c>
      <c r="F282" s="206" t="str">
        <f>'Раздел 1'!$A$15</f>
        <v>ОСН</v>
      </c>
      <c r="G282" s="207">
        <f t="shared" si="20"/>
        <v>0</v>
      </c>
      <c r="H282" s="208" t="s">
        <v>454</v>
      </c>
      <c r="I282" s="209">
        <v>281</v>
      </c>
      <c r="J282" s="174">
        <f>'Раздел 2'!H287</f>
        <v>0</v>
      </c>
      <c r="K282" s="174">
        <f>'Раздел 2'!J287</f>
        <v>0</v>
      </c>
      <c r="L282" s="174">
        <f>'Раздел 2'!K287</f>
        <v>0</v>
      </c>
      <c r="M282" s="174">
        <f>'Раздел 2'!W287</f>
        <v>0</v>
      </c>
      <c r="N282" s="174">
        <f>'Раздел 2'!Y287</f>
        <v>0</v>
      </c>
      <c r="O282" s="174">
        <f>'Раздел 2'!L287</f>
        <v>0</v>
      </c>
      <c r="P282" s="174">
        <f>'Раздел 2'!M287</f>
        <v>0</v>
      </c>
      <c r="Q282" s="174">
        <f>'Раздел 2'!N287</f>
        <v>0</v>
      </c>
      <c r="R282" s="174">
        <f>'Раздел 2'!O287</f>
        <v>0</v>
      </c>
      <c r="S282" s="174">
        <f>'Раздел 5'!H290</f>
        <v>0</v>
      </c>
      <c r="T282" s="174">
        <f>'Раздел 4'!H287</f>
        <v>0</v>
      </c>
      <c r="U282" s="174">
        <f>'Раздел 4'!I287</f>
        <v>0</v>
      </c>
      <c r="V282" s="174">
        <f>'Раздел 4'!J287</f>
        <v>0</v>
      </c>
      <c r="W282" s="174">
        <f>'Раздел 4'!K287</f>
        <v>0</v>
      </c>
      <c r="X282" s="174">
        <f>'Раздел 4'!L287</f>
        <v>0</v>
      </c>
      <c r="Y282" s="174">
        <f>'Раздел 4'!M287</f>
        <v>0</v>
      </c>
      <c r="Z282" s="174">
        <f>'Раздел 4'!N287</f>
        <v>0</v>
      </c>
      <c r="AA282" s="174">
        <f>'Раздел 4'!O287</f>
        <v>0</v>
      </c>
      <c r="AB282" s="174">
        <f>'Раздел 4'!P287</f>
        <v>0</v>
      </c>
      <c r="AC282" s="174">
        <f>'Раздел 4'!Q287</f>
        <v>0</v>
      </c>
      <c r="AD282" s="174">
        <f>'Раздел 4'!R287</f>
        <v>0</v>
      </c>
      <c r="AE282" s="174">
        <f>'Раздел 4'!V287</f>
        <v>0</v>
      </c>
      <c r="AF282" s="174">
        <f>'Раздел 4'!Z287</f>
        <v>0</v>
      </c>
      <c r="AG282" s="174">
        <f>'Раздел 2'!K287</f>
        <v>0</v>
      </c>
      <c r="AH282" s="174">
        <f>'Раздел 3'!H287</f>
        <v>0</v>
      </c>
      <c r="AI282" s="174">
        <f>'Раздел 3'!AB287</f>
        <v>0</v>
      </c>
      <c r="AJ282" s="174">
        <f>'Раздел 3'!AG287</f>
        <v>0</v>
      </c>
      <c r="AK282" s="174">
        <f>'Раздел 2'!J287</f>
        <v>0</v>
      </c>
      <c r="AL282" s="210"/>
      <c r="AM282" s="174">
        <f>'Раздел 2'!Z287</f>
        <v>0</v>
      </c>
      <c r="AN282" s="174">
        <f>'Раздел 2'!AA287</f>
        <v>0</v>
      </c>
      <c r="AO282" s="174">
        <f>'Раздел 4'!H287</f>
        <v>0</v>
      </c>
      <c r="AP282" s="174">
        <f>'Раздел 4'!AE287</f>
        <v>0</v>
      </c>
      <c r="AQ282" s="174">
        <f>'Раздел 5'!H290</f>
        <v>0</v>
      </c>
      <c r="AR282" s="174">
        <f>'Раздел 2'!J287</f>
        <v>0</v>
      </c>
      <c r="AS282" s="210">
        <f t="shared" si="21"/>
        <v>0</v>
      </c>
      <c r="AT282" s="174">
        <f>'Раздел 5'!O290</f>
        <v>0</v>
      </c>
      <c r="AU282" s="174">
        <f>'Раздел 5'!P290</f>
        <v>0</v>
      </c>
      <c r="AV282" s="174">
        <f>'Раздел 5'!Q290</f>
        <v>0</v>
      </c>
      <c r="AW282" s="174">
        <f>'Раздел 5'!R290</f>
        <v>0</v>
      </c>
      <c r="AX282" s="174">
        <f>'Раздел 5'!S290</f>
        <v>0</v>
      </c>
      <c r="AY282" s="174">
        <f>'Раздел 5'!T290</f>
        <v>0</v>
      </c>
      <c r="AZ282" s="174">
        <f>'Раздел 5'!H290</f>
        <v>0</v>
      </c>
      <c r="BA282" s="174">
        <f>'Раздел 2'!J287</f>
        <v>0</v>
      </c>
      <c r="BB282" s="211">
        <f t="shared" si="22"/>
        <v>0</v>
      </c>
      <c r="BC282" s="211">
        <f t="shared" si="23"/>
        <v>0</v>
      </c>
      <c r="BD282" s="174">
        <f>'Раздел 6'!H287</f>
        <v>0</v>
      </c>
      <c r="BE282" s="174">
        <f>'Раздел 6'!L287</f>
        <v>0</v>
      </c>
      <c r="BF282" s="174">
        <f>'Раздел 6'!M287</f>
        <v>0</v>
      </c>
      <c r="BG282" s="174">
        <f>'Раздел 2'!J287</f>
        <v>0</v>
      </c>
      <c r="BH282" s="211">
        <f t="shared" si="24"/>
        <v>0</v>
      </c>
      <c r="BI282" s="174">
        <f>'Раздел 7'!H287</f>
        <v>0</v>
      </c>
      <c r="BJ282" s="174">
        <f>'Раздел 7'!L287</f>
        <v>0</v>
      </c>
      <c r="BK282" s="174">
        <f>'Раздел 7'!M287</f>
        <v>0</v>
      </c>
      <c r="BL282" s="174">
        <f>'Раздел 8'!H289</f>
        <v>0</v>
      </c>
      <c r="BM282" s="174">
        <f>'Раздел 8'!J289</f>
        <v>0</v>
      </c>
      <c r="BN282" s="174">
        <f>'Раздел 2'!J287</f>
        <v>0</v>
      </c>
      <c r="BO282" s="174">
        <f>'Раздел 8'!I289</f>
        <v>0</v>
      </c>
      <c r="BP282" s="174">
        <f>'Раздел 8'!T289</f>
        <v>0</v>
      </c>
      <c r="BQ282" s="174">
        <f>'Раздел 8'!AH289</f>
        <v>0</v>
      </c>
      <c r="BR282" s="174">
        <f>'Раздел 8'!AJ289</f>
        <v>0</v>
      </c>
    </row>
    <row r="283" spans="1:70">
      <c r="A283" s="206">
        <f>'Раздел 2'!$A$6</f>
        <v>2</v>
      </c>
      <c r="B283" s="206">
        <f>'Раздел 2'!$B$6</f>
        <v>1200200023561</v>
      </c>
      <c r="C283" s="206" t="str">
        <f>'Раздел 2'!$C$6</f>
        <v>ФКИС</v>
      </c>
      <c r="D283" s="206" t="str">
        <f>'Раздел 2'!$D$6</f>
        <v>СШ</v>
      </c>
      <c r="E283" s="206" t="str">
        <f>'Раздел 2'!$E$6</f>
        <v>МО</v>
      </c>
      <c r="F283" s="206" t="str">
        <f>'Раздел 1'!$A$15</f>
        <v>ОСН</v>
      </c>
      <c r="G283" s="207">
        <f t="shared" si="20"/>
        <v>0</v>
      </c>
      <c r="H283" s="208" t="s">
        <v>902</v>
      </c>
      <c r="I283" s="209">
        <v>282</v>
      </c>
      <c r="J283" s="174">
        <f>'Раздел 2'!H288</f>
        <v>0</v>
      </c>
      <c r="K283" s="174">
        <f>'Раздел 2'!J288</f>
        <v>0</v>
      </c>
      <c r="L283" s="174">
        <f>'Раздел 2'!K288</f>
        <v>0</v>
      </c>
      <c r="M283" s="174">
        <f>'Раздел 2'!W288</f>
        <v>0</v>
      </c>
      <c r="N283" s="174">
        <f>'Раздел 2'!Y288</f>
        <v>0</v>
      </c>
      <c r="O283" s="174">
        <f>'Раздел 2'!L288</f>
        <v>0</v>
      </c>
      <c r="P283" s="174">
        <f>'Раздел 2'!M288</f>
        <v>0</v>
      </c>
      <c r="Q283" s="174">
        <f>'Раздел 2'!N288</f>
        <v>0</v>
      </c>
      <c r="R283" s="174">
        <f>'Раздел 2'!O288</f>
        <v>0</v>
      </c>
      <c r="S283" s="174">
        <f>'Раздел 5'!H291</f>
        <v>0</v>
      </c>
      <c r="T283" s="174">
        <f>'Раздел 4'!H288</f>
        <v>0</v>
      </c>
      <c r="U283" s="174">
        <f>'Раздел 4'!I288</f>
        <v>0</v>
      </c>
      <c r="V283" s="174">
        <f>'Раздел 4'!J288</f>
        <v>0</v>
      </c>
      <c r="W283" s="174">
        <f>'Раздел 4'!K288</f>
        <v>0</v>
      </c>
      <c r="X283" s="174">
        <f>'Раздел 4'!L288</f>
        <v>0</v>
      </c>
      <c r="Y283" s="174">
        <f>'Раздел 4'!M288</f>
        <v>0</v>
      </c>
      <c r="Z283" s="174">
        <f>'Раздел 4'!N288</f>
        <v>0</v>
      </c>
      <c r="AA283" s="174">
        <f>'Раздел 4'!O288</f>
        <v>0</v>
      </c>
      <c r="AB283" s="174">
        <f>'Раздел 4'!P288</f>
        <v>0</v>
      </c>
      <c r="AC283" s="174">
        <f>'Раздел 4'!Q288</f>
        <v>0</v>
      </c>
      <c r="AD283" s="174">
        <f>'Раздел 4'!R288</f>
        <v>0</v>
      </c>
      <c r="AE283" s="174">
        <f>'Раздел 4'!V288</f>
        <v>0</v>
      </c>
      <c r="AF283" s="174">
        <f>'Раздел 4'!Z288</f>
        <v>0</v>
      </c>
      <c r="AG283" s="174">
        <f>'Раздел 2'!K288</f>
        <v>0</v>
      </c>
      <c r="AH283" s="174">
        <f>'Раздел 3'!H288</f>
        <v>0</v>
      </c>
      <c r="AI283" s="174">
        <f>'Раздел 3'!AB288</f>
        <v>0</v>
      </c>
      <c r="AJ283" s="174">
        <f>'Раздел 3'!AG288</f>
        <v>0</v>
      </c>
      <c r="AK283" s="174">
        <f>'Раздел 2'!J288</f>
        <v>0</v>
      </c>
      <c r="AL283" s="210"/>
      <c r="AM283" s="174">
        <f>'Раздел 2'!Z288</f>
        <v>0</v>
      </c>
      <c r="AN283" s="174">
        <f>'Раздел 2'!AA288</f>
        <v>0</v>
      </c>
      <c r="AO283" s="174">
        <f>'Раздел 4'!H288</f>
        <v>0</v>
      </c>
      <c r="AP283" s="174">
        <f>'Раздел 4'!AE288</f>
        <v>0</v>
      </c>
      <c r="AQ283" s="174">
        <f>'Раздел 5'!H291</f>
        <v>0</v>
      </c>
      <c r="AR283" s="174">
        <f>'Раздел 2'!J288</f>
        <v>0</v>
      </c>
      <c r="AS283" s="210">
        <f t="shared" si="21"/>
        <v>0</v>
      </c>
      <c r="AT283" s="174">
        <f>'Раздел 5'!O291</f>
        <v>0</v>
      </c>
      <c r="AU283" s="174">
        <f>'Раздел 5'!P291</f>
        <v>0</v>
      </c>
      <c r="AV283" s="174">
        <f>'Раздел 5'!Q291</f>
        <v>0</v>
      </c>
      <c r="AW283" s="174">
        <f>'Раздел 5'!R291</f>
        <v>0</v>
      </c>
      <c r="AX283" s="174">
        <f>'Раздел 5'!S291</f>
        <v>0</v>
      </c>
      <c r="AY283" s="174">
        <f>'Раздел 5'!T291</f>
        <v>0</v>
      </c>
      <c r="AZ283" s="174">
        <f>'Раздел 5'!H291</f>
        <v>0</v>
      </c>
      <c r="BA283" s="174">
        <f>'Раздел 2'!J288</f>
        <v>0</v>
      </c>
      <c r="BB283" s="211">
        <f t="shared" si="22"/>
        <v>0</v>
      </c>
      <c r="BC283" s="211">
        <f t="shared" si="23"/>
        <v>0</v>
      </c>
      <c r="BD283" s="174">
        <f>'Раздел 6'!H288</f>
        <v>0</v>
      </c>
      <c r="BE283" s="174">
        <f>'Раздел 6'!L288</f>
        <v>0</v>
      </c>
      <c r="BF283" s="174">
        <f>'Раздел 6'!M288</f>
        <v>0</v>
      </c>
      <c r="BG283" s="174">
        <f>'Раздел 2'!J288</f>
        <v>0</v>
      </c>
      <c r="BH283" s="211">
        <f t="shared" si="24"/>
        <v>0</v>
      </c>
      <c r="BI283" s="174">
        <f>'Раздел 7'!H288</f>
        <v>0</v>
      </c>
      <c r="BJ283" s="174">
        <f>'Раздел 7'!L288</f>
        <v>0</v>
      </c>
      <c r="BK283" s="174">
        <f>'Раздел 7'!M288</f>
        <v>0</v>
      </c>
      <c r="BL283" s="174">
        <f>'Раздел 8'!H290</f>
        <v>0</v>
      </c>
      <c r="BM283" s="174">
        <f>'Раздел 8'!J290</f>
        <v>0</v>
      </c>
      <c r="BN283" s="174">
        <f>'Раздел 2'!J288</f>
        <v>0</v>
      </c>
      <c r="BO283" s="174">
        <f>'Раздел 8'!I290</f>
        <v>0</v>
      </c>
      <c r="BP283" s="174">
        <f>'Раздел 8'!T290</f>
        <v>0</v>
      </c>
      <c r="BQ283" s="174">
        <f>'Раздел 8'!AH290</f>
        <v>0</v>
      </c>
      <c r="BR283" s="174">
        <f>'Раздел 8'!AJ290</f>
        <v>0</v>
      </c>
    </row>
    <row r="284" spans="1:70">
      <c r="A284" s="206">
        <f>'Раздел 2'!$A$6</f>
        <v>2</v>
      </c>
      <c r="B284" s="206">
        <f>'Раздел 2'!$B$6</f>
        <v>1200200023561</v>
      </c>
      <c r="C284" s="206" t="str">
        <f>'Раздел 2'!$C$6</f>
        <v>ФКИС</v>
      </c>
      <c r="D284" s="206" t="str">
        <f>'Раздел 2'!$D$6</f>
        <v>СШ</v>
      </c>
      <c r="E284" s="206" t="str">
        <f>'Раздел 2'!$E$6</f>
        <v>МО</v>
      </c>
      <c r="F284" s="206" t="str">
        <f>'Раздел 1'!$A$15</f>
        <v>ОСН</v>
      </c>
      <c r="G284" s="207">
        <f t="shared" si="20"/>
        <v>0</v>
      </c>
      <c r="H284" s="208" t="s">
        <v>457</v>
      </c>
      <c r="I284" s="209">
        <v>283</v>
      </c>
      <c r="J284" s="174">
        <f>'Раздел 2'!H289</f>
        <v>0</v>
      </c>
      <c r="K284" s="174">
        <f>'Раздел 2'!J289</f>
        <v>0</v>
      </c>
      <c r="L284" s="174">
        <f>'Раздел 2'!K289</f>
        <v>0</v>
      </c>
      <c r="M284" s="174">
        <f>'Раздел 2'!W289</f>
        <v>0</v>
      </c>
      <c r="N284" s="174">
        <f>'Раздел 2'!Y289</f>
        <v>0</v>
      </c>
      <c r="O284" s="174">
        <f>'Раздел 2'!L289</f>
        <v>0</v>
      </c>
      <c r="P284" s="174">
        <f>'Раздел 2'!M289</f>
        <v>0</v>
      </c>
      <c r="Q284" s="174">
        <f>'Раздел 2'!N289</f>
        <v>0</v>
      </c>
      <c r="R284" s="174">
        <f>'Раздел 2'!O289</f>
        <v>0</v>
      </c>
      <c r="S284" s="174">
        <f>'Раздел 5'!H292</f>
        <v>0</v>
      </c>
      <c r="T284" s="174">
        <f>'Раздел 4'!H289</f>
        <v>0</v>
      </c>
      <c r="U284" s="174">
        <f>'Раздел 4'!I289</f>
        <v>0</v>
      </c>
      <c r="V284" s="174">
        <f>'Раздел 4'!J289</f>
        <v>0</v>
      </c>
      <c r="W284" s="174">
        <f>'Раздел 4'!K289</f>
        <v>0</v>
      </c>
      <c r="X284" s="174">
        <f>'Раздел 4'!L289</f>
        <v>0</v>
      </c>
      <c r="Y284" s="174">
        <f>'Раздел 4'!M289</f>
        <v>0</v>
      </c>
      <c r="Z284" s="174">
        <f>'Раздел 4'!N289</f>
        <v>0</v>
      </c>
      <c r="AA284" s="174">
        <f>'Раздел 4'!O289</f>
        <v>0</v>
      </c>
      <c r="AB284" s="174">
        <f>'Раздел 4'!P289</f>
        <v>0</v>
      </c>
      <c r="AC284" s="174">
        <f>'Раздел 4'!Q289</f>
        <v>0</v>
      </c>
      <c r="AD284" s="174">
        <f>'Раздел 4'!R289</f>
        <v>0</v>
      </c>
      <c r="AE284" s="174">
        <f>'Раздел 4'!V289</f>
        <v>0</v>
      </c>
      <c r="AF284" s="174">
        <f>'Раздел 4'!Z289</f>
        <v>0</v>
      </c>
      <c r="AG284" s="174">
        <f>'Раздел 2'!K289</f>
        <v>0</v>
      </c>
      <c r="AH284" s="174">
        <f>'Раздел 3'!H289</f>
        <v>0</v>
      </c>
      <c r="AI284" s="174">
        <f>'Раздел 3'!AB289</f>
        <v>0</v>
      </c>
      <c r="AJ284" s="174">
        <f>'Раздел 3'!AG289</f>
        <v>0</v>
      </c>
      <c r="AK284" s="174">
        <f>'Раздел 2'!J289</f>
        <v>0</v>
      </c>
      <c r="AL284" s="210"/>
      <c r="AM284" s="174">
        <f>'Раздел 2'!Z289</f>
        <v>0</v>
      </c>
      <c r="AN284" s="174">
        <f>'Раздел 2'!AA289</f>
        <v>0</v>
      </c>
      <c r="AO284" s="174">
        <f>'Раздел 4'!H289</f>
        <v>0</v>
      </c>
      <c r="AP284" s="174">
        <f>'Раздел 4'!AE289</f>
        <v>0</v>
      </c>
      <c r="AQ284" s="174">
        <f>'Раздел 5'!H292</f>
        <v>0</v>
      </c>
      <c r="AR284" s="174">
        <f>'Раздел 2'!J289</f>
        <v>0</v>
      </c>
      <c r="AS284" s="210">
        <f t="shared" si="21"/>
        <v>0</v>
      </c>
      <c r="AT284" s="174">
        <f>'Раздел 5'!O292</f>
        <v>0</v>
      </c>
      <c r="AU284" s="174">
        <f>'Раздел 5'!P292</f>
        <v>0</v>
      </c>
      <c r="AV284" s="174">
        <f>'Раздел 5'!Q292</f>
        <v>0</v>
      </c>
      <c r="AW284" s="174">
        <f>'Раздел 5'!R292</f>
        <v>0</v>
      </c>
      <c r="AX284" s="174">
        <f>'Раздел 5'!S292</f>
        <v>0</v>
      </c>
      <c r="AY284" s="174">
        <f>'Раздел 5'!T292</f>
        <v>0</v>
      </c>
      <c r="AZ284" s="174">
        <f>'Раздел 5'!H292</f>
        <v>0</v>
      </c>
      <c r="BA284" s="174">
        <f>'Раздел 2'!J289</f>
        <v>0</v>
      </c>
      <c r="BB284" s="211">
        <f t="shared" si="22"/>
        <v>0</v>
      </c>
      <c r="BC284" s="211">
        <f t="shared" si="23"/>
        <v>0</v>
      </c>
      <c r="BD284" s="174">
        <f>'Раздел 6'!H289</f>
        <v>0</v>
      </c>
      <c r="BE284" s="174">
        <f>'Раздел 6'!L289</f>
        <v>0</v>
      </c>
      <c r="BF284" s="174">
        <f>'Раздел 6'!M289</f>
        <v>0</v>
      </c>
      <c r="BG284" s="174">
        <f>'Раздел 2'!J289</f>
        <v>0</v>
      </c>
      <c r="BH284" s="211">
        <f t="shared" si="24"/>
        <v>0</v>
      </c>
      <c r="BI284" s="174">
        <f>'Раздел 7'!H289</f>
        <v>0</v>
      </c>
      <c r="BJ284" s="174">
        <f>'Раздел 7'!L289</f>
        <v>0</v>
      </c>
      <c r="BK284" s="174">
        <f>'Раздел 7'!M289</f>
        <v>0</v>
      </c>
      <c r="BL284" s="174">
        <f>'Раздел 8'!H291</f>
        <v>0</v>
      </c>
      <c r="BM284" s="174">
        <f>'Раздел 8'!J291</f>
        <v>0</v>
      </c>
      <c r="BN284" s="174">
        <f>'Раздел 2'!J289</f>
        <v>0</v>
      </c>
      <c r="BO284" s="174">
        <f>'Раздел 8'!I291</f>
        <v>0</v>
      </c>
      <c r="BP284" s="174">
        <f>'Раздел 8'!T291</f>
        <v>0</v>
      </c>
      <c r="BQ284" s="174">
        <f>'Раздел 8'!AH291</f>
        <v>0</v>
      </c>
      <c r="BR284" s="174">
        <f>'Раздел 8'!AJ291</f>
        <v>0</v>
      </c>
    </row>
    <row r="285" spans="1:70">
      <c r="A285" s="206">
        <f>'Раздел 2'!$A$6</f>
        <v>2</v>
      </c>
      <c r="B285" s="206">
        <f>'Раздел 2'!$B$6</f>
        <v>1200200023561</v>
      </c>
      <c r="C285" s="206" t="str">
        <f>'Раздел 2'!$C$6</f>
        <v>ФКИС</v>
      </c>
      <c r="D285" s="206" t="str">
        <f>'Раздел 2'!$D$6</f>
        <v>СШ</v>
      </c>
      <c r="E285" s="206" t="str">
        <f>'Раздел 2'!$E$6</f>
        <v>МО</v>
      </c>
      <c r="F285" s="206" t="str">
        <f>'Раздел 1'!$A$15</f>
        <v>ОСН</v>
      </c>
      <c r="G285" s="207">
        <f t="shared" si="20"/>
        <v>0</v>
      </c>
      <c r="H285" s="208" t="s">
        <v>459</v>
      </c>
      <c r="I285" s="209">
        <v>284</v>
      </c>
      <c r="J285" s="174">
        <f>'Раздел 2'!H290</f>
        <v>0</v>
      </c>
      <c r="K285" s="174">
        <f>'Раздел 2'!J290</f>
        <v>0</v>
      </c>
      <c r="L285" s="174">
        <f>'Раздел 2'!K290</f>
        <v>0</v>
      </c>
      <c r="M285" s="174">
        <f>'Раздел 2'!W290</f>
        <v>0</v>
      </c>
      <c r="N285" s="174">
        <f>'Раздел 2'!Y290</f>
        <v>0</v>
      </c>
      <c r="O285" s="174">
        <f>'Раздел 2'!L290</f>
        <v>0</v>
      </c>
      <c r="P285" s="174">
        <f>'Раздел 2'!M290</f>
        <v>0</v>
      </c>
      <c r="Q285" s="174">
        <f>'Раздел 2'!N290</f>
        <v>0</v>
      </c>
      <c r="R285" s="174">
        <f>'Раздел 2'!O290</f>
        <v>0</v>
      </c>
      <c r="S285" s="174">
        <f>'Раздел 5'!H293</f>
        <v>0</v>
      </c>
      <c r="T285" s="174">
        <f>'Раздел 4'!H290</f>
        <v>0</v>
      </c>
      <c r="U285" s="174">
        <f>'Раздел 4'!I290</f>
        <v>0</v>
      </c>
      <c r="V285" s="174">
        <f>'Раздел 4'!J290</f>
        <v>0</v>
      </c>
      <c r="W285" s="174">
        <f>'Раздел 4'!K290</f>
        <v>0</v>
      </c>
      <c r="X285" s="174">
        <f>'Раздел 4'!L290</f>
        <v>0</v>
      </c>
      <c r="Y285" s="174">
        <f>'Раздел 4'!M290</f>
        <v>0</v>
      </c>
      <c r="Z285" s="174">
        <f>'Раздел 4'!N290</f>
        <v>0</v>
      </c>
      <c r="AA285" s="174">
        <f>'Раздел 4'!O290</f>
        <v>0</v>
      </c>
      <c r="AB285" s="174">
        <f>'Раздел 4'!P290</f>
        <v>0</v>
      </c>
      <c r="AC285" s="174">
        <f>'Раздел 4'!Q290</f>
        <v>0</v>
      </c>
      <c r="AD285" s="174">
        <f>'Раздел 4'!R290</f>
        <v>0</v>
      </c>
      <c r="AE285" s="174">
        <f>'Раздел 4'!V290</f>
        <v>0</v>
      </c>
      <c r="AF285" s="174">
        <f>'Раздел 4'!Z290</f>
        <v>0</v>
      </c>
      <c r="AG285" s="174">
        <f>'Раздел 2'!K290</f>
        <v>0</v>
      </c>
      <c r="AH285" s="174">
        <f>'Раздел 3'!H290</f>
        <v>0</v>
      </c>
      <c r="AI285" s="174">
        <f>'Раздел 3'!AB290</f>
        <v>0</v>
      </c>
      <c r="AJ285" s="174">
        <f>'Раздел 3'!AG290</f>
        <v>0</v>
      </c>
      <c r="AK285" s="174">
        <f>'Раздел 2'!J290</f>
        <v>0</v>
      </c>
      <c r="AL285" s="210"/>
      <c r="AM285" s="174">
        <f>'Раздел 2'!Z290</f>
        <v>0</v>
      </c>
      <c r="AN285" s="174">
        <f>'Раздел 2'!AA290</f>
        <v>0</v>
      </c>
      <c r="AO285" s="174">
        <f>'Раздел 4'!H290</f>
        <v>0</v>
      </c>
      <c r="AP285" s="174">
        <f>'Раздел 4'!AE290</f>
        <v>0</v>
      </c>
      <c r="AQ285" s="174">
        <f>'Раздел 5'!H293</f>
        <v>0</v>
      </c>
      <c r="AR285" s="174">
        <f>'Раздел 2'!J290</f>
        <v>0</v>
      </c>
      <c r="AS285" s="211">
        <f t="shared" si="21"/>
        <v>0</v>
      </c>
      <c r="AT285" s="174">
        <f>'Раздел 5'!O293</f>
        <v>0</v>
      </c>
      <c r="AU285" s="174">
        <f>'Раздел 5'!P293</f>
        <v>0</v>
      </c>
      <c r="AV285" s="174">
        <f>'Раздел 5'!Q293</f>
        <v>0</v>
      </c>
      <c r="AW285" s="174">
        <f>'Раздел 5'!R293</f>
        <v>0</v>
      </c>
      <c r="AX285" s="174">
        <f>'Раздел 5'!S293</f>
        <v>0</v>
      </c>
      <c r="AY285" s="174">
        <f>'Раздел 5'!T293</f>
        <v>0</v>
      </c>
      <c r="AZ285" s="174">
        <f>'Раздел 5'!H293</f>
        <v>0</v>
      </c>
      <c r="BA285" s="174">
        <f>'Раздел 2'!J290</f>
        <v>0</v>
      </c>
      <c r="BB285" s="211">
        <f t="shared" si="22"/>
        <v>0</v>
      </c>
      <c r="BC285" s="211">
        <f t="shared" si="23"/>
        <v>0</v>
      </c>
      <c r="BD285" s="174">
        <f>'Раздел 6'!H290</f>
        <v>0</v>
      </c>
      <c r="BE285" s="174">
        <f>'Раздел 6'!L290</f>
        <v>0</v>
      </c>
      <c r="BF285" s="174">
        <f>'Раздел 6'!M290</f>
        <v>0</v>
      </c>
      <c r="BG285" s="174">
        <f>'Раздел 2'!J290</f>
        <v>0</v>
      </c>
      <c r="BH285" s="211">
        <f t="shared" si="24"/>
        <v>0</v>
      </c>
      <c r="BI285" s="174">
        <f>'Раздел 7'!H290</f>
        <v>0</v>
      </c>
      <c r="BJ285" s="174">
        <f>'Раздел 7'!L290</f>
        <v>0</v>
      </c>
      <c r="BK285" s="174">
        <f>'Раздел 7'!M290</f>
        <v>0</v>
      </c>
      <c r="BL285" s="174">
        <f>'Раздел 8'!H292</f>
        <v>0</v>
      </c>
      <c r="BM285" s="174">
        <f>'Раздел 8'!J292</f>
        <v>0</v>
      </c>
      <c r="BN285" s="174">
        <f>'Раздел 2'!J290</f>
        <v>0</v>
      </c>
      <c r="BO285" s="174">
        <f>'Раздел 8'!I292</f>
        <v>0</v>
      </c>
      <c r="BP285" s="174">
        <f>'Раздел 8'!T292</f>
        <v>0</v>
      </c>
      <c r="BQ285" s="174">
        <f>'Раздел 8'!AH292</f>
        <v>0</v>
      </c>
      <c r="BR285" s="174">
        <f>'Раздел 8'!AJ292</f>
        <v>0</v>
      </c>
    </row>
    <row r="286" spans="1:70">
      <c r="A286" s="206">
        <f>'Раздел 2'!$A$6</f>
        <v>2</v>
      </c>
      <c r="B286" s="206">
        <f>'Раздел 2'!$B$6</f>
        <v>1200200023561</v>
      </c>
      <c r="C286" s="206" t="str">
        <f>'Раздел 2'!$C$6</f>
        <v>ФКИС</v>
      </c>
      <c r="D286" s="206" t="str">
        <f>'Раздел 2'!$D$6</f>
        <v>СШ</v>
      </c>
      <c r="E286" s="206" t="str">
        <f>'Раздел 2'!$E$6</f>
        <v>МО</v>
      </c>
      <c r="F286" s="206" t="str">
        <f>'Раздел 1'!$A$15</f>
        <v>ОСН</v>
      </c>
      <c r="G286" s="207">
        <f t="shared" si="20"/>
        <v>0</v>
      </c>
      <c r="H286" s="208" t="s">
        <v>461</v>
      </c>
      <c r="I286" s="209">
        <v>285</v>
      </c>
      <c r="J286" s="174">
        <f>'Раздел 2'!H291</f>
        <v>0</v>
      </c>
      <c r="K286" s="174">
        <f>'Раздел 2'!J291</f>
        <v>0</v>
      </c>
      <c r="L286" s="174">
        <f>'Раздел 2'!K291</f>
        <v>0</v>
      </c>
      <c r="M286" s="174">
        <f>'Раздел 2'!W291</f>
        <v>0</v>
      </c>
      <c r="N286" s="174">
        <f>'Раздел 2'!Y291</f>
        <v>0</v>
      </c>
      <c r="O286" s="174">
        <f>'Раздел 2'!L291</f>
        <v>0</v>
      </c>
      <c r="P286" s="174">
        <f>'Раздел 2'!M291</f>
        <v>0</v>
      </c>
      <c r="Q286" s="174">
        <f>'Раздел 2'!N291</f>
        <v>0</v>
      </c>
      <c r="R286" s="174">
        <f>'Раздел 2'!O291</f>
        <v>0</v>
      </c>
      <c r="S286" s="174">
        <f>'Раздел 5'!H294</f>
        <v>0</v>
      </c>
      <c r="T286" s="174">
        <f>'Раздел 4'!H291</f>
        <v>0</v>
      </c>
      <c r="U286" s="174">
        <f>'Раздел 4'!I291</f>
        <v>0</v>
      </c>
      <c r="V286" s="174">
        <f>'Раздел 4'!J291</f>
        <v>0</v>
      </c>
      <c r="W286" s="174">
        <f>'Раздел 4'!K291</f>
        <v>0</v>
      </c>
      <c r="X286" s="174">
        <f>'Раздел 4'!L291</f>
        <v>0</v>
      </c>
      <c r="Y286" s="174">
        <f>'Раздел 4'!M291</f>
        <v>0</v>
      </c>
      <c r="Z286" s="174">
        <f>'Раздел 4'!N291</f>
        <v>0</v>
      </c>
      <c r="AA286" s="174">
        <f>'Раздел 4'!O291</f>
        <v>0</v>
      </c>
      <c r="AB286" s="174">
        <f>'Раздел 4'!P291</f>
        <v>0</v>
      </c>
      <c r="AC286" s="174">
        <f>'Раздел 4'!Q291</f>
        <v>0</v>
      </c>
      <c r="AD286" s="174">
        <f>'Раздел 4'!R291</f>
        <v>0</v>
      </c>
      <c r="AE286" s="174">
        <f>'Раздел 4'!V291</f>
        <v>0</v>
      </c>
      <c r="AF286" s="174">
        <f>'Раздел 4'!Z291</f>
        <v>0</v>
      </c>
      <c r="AG286" s="174">
        <f>'Раздел 2'!K291</f>
        <v>0</v>
      </c>
      <c r="AH286" s="174">
        <f>'Раздел 3'!H291</f>
        <v>0</v>
      </c>
      <c r="AI286" s="174">
        <f>'Раздел 3'!AB291</f>
        <v>0</v>
      </c>
      <c r="AJ286" s="174">
        <f>'Раздел 3'!AG291</f>
        <v>0</v>
      </c>
      <c r="AK286" s="174">
        <f>'Раздел 2'!J291</f>
        <v>0</v>
      </c>
      <c r="AL286" s="210"/>
      <c r="AM286" s="174">
        <f>'Раздел 2'!Z291</f>
        <v>0</v>
      </c>
      <c r="AN286" s="174">
        <f>'Раздел 2'!AA291</f>
        <v>0</v>
      </c>
      <c r="AO286" s="174">
        <f>'Раздел 4'!H291</f>
        <v>0</v>
      </c>
      <c r="AP286" s="174">
        <f>'Раздел 4'!AE291</f>
        <v>0</v>
      </c>
      <c r="AQ286" s="174">
        <f>'Раздел 5'!H294</f>
        <v>0</v>
      </c>
      <c r="AR286" s="174">
        <f>'Раздел 2'!J291</f>
        <v>0</v>
      </c>
      <c r="AS286" s="210">
        <f t="shared" si="21"/>
        <v>0</v>
      </c>
      <c r="AT286" s="174">
        <f>'Раздел 5'!O294</f>
        <v>0</v>
      </c>
      <c r="AU286" s="174">
        <f>'Раздел 5'!P294</f>
        <v>0</v>
      </c>
      <c r="AV286" s="174">
        <f>'Раздел 5'!Q294</f>
        <v>0</v>
      </c>
      <c r="AW286" s="174">
        <f>'Раздел 5'!R294</f>
        <v>0</v>
      </c>
      <c r="AX286" s="174">
        <f>'Раздел 5'!S294</f>
        <v>0</v>
      </c>
      <c r="AY286" s="174">
        <f>'Раздел 5'!T294</f>
        <v>0</v>
      </c>
      <c r="AZ286" s="174">
        <f>'Раздел 5'!H294</f>
        <v>0</v>
      </c>
      <c r="BA286" s="174">
        <f>'Раздел 2'!J291</f>
        <v>0</v>
      </c>
      <c r="BB286" s="211">
        <f t="shared" si="22"/>
        <v>0</v>
      </c>
      <c r="BC286" s="211">
        <f t="shared" si="23"/>
        <v>0</v>
      </c>
      <c r="BD286" s="174">
        <f>'Раздел 6'!H291</f>
        <v>0</v>
      </c>
      <c r="BE286" s="174">
        <f>'Раздел 6'!L291</f>
        <v>0</v>
      </c>
      <c r="BF286" s="174">
        <f>'Раздел 6'!M291</f>
        <v>0</v>
      </c>
      <c r="BG286" s="174">
        <f>'Раздел 2'!J291</f>
        <v>0</v>
      </c>
      <c r="BH286" s="211">
        <f t="shared" si="24"/>
        <v>0</v>
      </c>
      <c r="BI286" s="174">
        <f>'Раздел 7'!H291</f>
        <v>0</v>
      </c>
      <c r="BJ286" s="174">
        <f>'Раздел 7'!L291</f>
        <v>0</v>
      </c>
      <c r="BK286" s="174">
        <f>'Раздел 7'!M291</f>
        <v>0</v>
      </c>
      <c r="BL286" s="174">
        <f>'Раздел 8'!H293</f>
        <v>0</v>
      </c>
      <c r="BM286" s="174">
        <f>'Раздел 8'!J293</f>
        <v>0</v>
      </c>
      <c r="BN286" s="174">
        <f>'Раздел 2'!J291</f>
        <v>0</v>
      </c>
      <c r="BO286" s="174">
        <f>'Раздел 8'!I293</f>
        <v>0</v>
      </c>
      <c r="BP286" s="174">
        <f>'Раздел 8'!T293</f>
        <v>0</v>
      </c>
      <c r="BQ286" s="174">
        <f>'Раздел 8'!AH293</f>
        <v>0</v>
      </c>
      <c r="BR286" s="174">
        <f>'Раздел 8'!AJ293</f>
        <v>0</v>
      </c>
    </row>
    <row r="287" spans="1:70">
      <c r="A287" s="206">
        <f>'Раздел 2'!$A$6</f>
        <v>2</v>
      </c>
      <c r="B287" s="206">
        <f>'Раздел 2'!$B$6</f>
        <v>1200200023561</v>
      </c>
      <c r="C287" s="206" t="str">
        <f>'Раздел 2'!$C$6</f>
        <v>ФКИС</v>
      </c>
      <c r="D287" s="206" t="str">
        <f>'Раздел 2'!$D$6</f>
        <v>СШ</v>
      </c>
      <c r="E287" s="206" t="str">
        <f>'Раздел 2'!$E$6</f>
        <v>МО</v>
      </c>
      <c r="F287" s="206" t="str">
        <f>'Раздел 1'!$A$15</f>
        <v>ОСН</v>
      </c>
      <c r="G287" s="207">
        <f t="shared" si="20"/>
        <v>0</v>
      </c>
      <c r="H287" s="208" t="s">
        <v>463</v>
      </c>
      <c r="I287" s="209">
        <v>286</v>
      </c>
      <c r="J287" s="174">
        <f>'Раздел 2'!H292</f>
        <v>0</v>
      </c>
      <c r="K287" s="174">
        <f>'Раздел 2'!J292</f>
        <v>0</v>
      </c>
      <c r="L287" s="174">
        <f>'Раздел 2'!K292</f>
        <v>0</v>
      </c>
      <c r="M287" s="174">
        <f>'Раздел 2'!W292</f>
        <v>0</v>
      </c>
      <c r="N287" s="174">
        <f>'Раздел 2'!Y292</f>
        <v>0</v>
      </c>
      <c r="O287" s="174">
        <f>'Раздел 2'!L292</f>
        <v>0</v>
      </c>
      <c r="P287" s="174">
        <f>'Раздел 2'!M292</f>
        <v>0</v>
      </c>
      <c r="Q287" s="174">
        <f>'Раздел 2'!N292</f>
        <v>0</v>
      </c>
      <c r="R287" s="174">
        <f>'Раздел 2'!O292</f>
        <v>0</v>
      </c>
      <c r="S287" s="174">
        <f>'Раздел 5'!H295</f>
        <v>0</v>
      </c>
      <c r="T287" s="174">
        <f>'Раздел 4'!H292</f>
        <v>0</v>
      </c>
      <c r="U287" s="174">
        <f>'Раздел 4'!I292</f>
        <v>0</v>
      </c>
      <c r="V287" s="174">
        <f>'Раздел 4'!J292</f>
        <v>0</v>
      </c>
      <c r="W287" s="174">
        <f>'Раздел 4'!K292</f>
        <v>0</v>
      </c>
      <c r="X287" s="174">
        <f>'Раздел 4'!L292</f>
        <v>0</v>
      </c>
      <c r="Y287" s="174">
        <f>'Раздел 4'!M292</f>
        <v>0</v>
      </c>
      <c r="Z287" s="174">
        <f>'Раздел 4'!N292</f>
        <v>0</v>
      </c>
      <c r="AA287" s="174">
        <f>'Раздел 4'!O292</f>
        <v>0</v>
      </c>
      <c r="AB287" s="174">
        <f>'Раздел 4'!P292</f>
        <v>0</v>
      </c>
      <c r="AC287" s="174">
        <f>'Раздел 4'!Q292</f>
        <v>0</v>
      </c>
      <c r="AD287" s="174">
        <f>'Раздел 4'!R292</f>
        <v>0</v>
      </c>
      <c r="AE287" s="174">
        <f>'Раздел 4'!V292</f>
        <v>0</v>
      </c>
      <c r="AF287" s="174">
        <f>'Раздел 4'!Z292</f>
        <v>0</v>
      </c>
      <c r="AG287" s="174">
        <f>'Раздел 2'!K292</f>
        <v>0</v>
      </c>
      <c r="AH287" s="174">
        <f>'Раздел 3'!H292</f>
        <v>0</v>
      </c>
      <c r="AI287" s="174">
        <f>'Раздел 3'!AB292</f>
        <v>0</v>
      </c>
      <c r="AJ287" s="174">
        <f>'Раздел 3'!AG292</f>
        <v>0</v>
      </c>
      <c r="AK287" s="174">
        <f>'Раздел 2'!J292</f>
        <v>0</v>
      </c>
      <c r="AL287" s="210"/>
      <c r="AM287" s="174">
        <f>'Раздел 2'!Z292</f>
        <v>0</v>
      </c>
      <c r="AN287" s="174">
        <f>'Раздел 2'!AA292</f>
        <v>0</v>
      </c>
      <c r="AO287" s="174">
        <f>'Раздел 4'!H292</f>
        <v>0</v>
      </c>
      <c r="AP287" s="174">
        <f>'Раздел 4'!AE292</f>
        <v>0</v>
      </c>
      <c r="AQ287" s="174">
        <f>'Раздел 5'!H295</f>
        <v>0</v>
      </c>
      <c r="AR287" s="174">
        <f>'Раздел 2'!J292</f>
        <v>0</v>
      </c>
      <c r="AS287" s="210">
        <f t="shared" si="21"/>
        <v>0</v>
      </c>
      <c r="AT287" s="174">
        <f>'Раздел 5'!O295</f>
        <v>0</v>
      </c>
      <c r="AU287" s="174">
        <f>'Раздел 5'!P295</f>
        <v>0</v>
      </c>
      <c r="AV287" s="174">
        <f>'Раздел 5'!Q295</f>
        <v>0</v>
      </c>
      <c r="AW287" s="174">
        <f>'Раздел 5'!R295</f>
        <v>0</v>
      </c>
      <c r="AX287" s="174">
        <f>'Раздел 5'!S295</f>
        <v>0</v>
      </c>
      <c r="AY287" s="174">
        <f>'Раздел 5'!T295</f>
        <v>0</v>
      </c>
      <c r="AZ287" s="174">
        <f>'Раздел 5'!H295</f>
        <v>0</v>
      </c>
      <c r="BA287" s="174">
        <f>'Раздел 2'!J292</f>
        <v>0</v>
      </c>
      <c r="BB287" s="211">
        <f t="shared" si="22"/>
        <v>0</v>
      </c>
      <c r="BC287" s="211">
        <f t="shared" si="23"/>
        <v>0</v>
      </c>
      <c r="BD287" s="174">
        <f>'Раздел 6'!H292</f>
        <v>0</v>
      </c>
      <c r="BE287" s="174">
        <f>'Раздел 6'!L292</f>
        <v>0</v>
      </c>
      <c r="BF287" s="174">
        <f>'Раздел 6'!M292</f>
        <v>0</v>
      </c>
      <c r="BG287" s="174">
        <f>'Раздел 2'!J292</f>
        <v>0</v>
      </c>
      <c r="BH287" s="211">
        <f t="shared" si="24"/>
        <v>0</v>
      </c>
      <c r="BI287" s="174">
        <f>'Раздел 7'!H292</f>
        <v>0</v>
      </c>
      <c r="BJ287" s="174">
        <f>'Раздел 7'!L292</f>
        <v>0</v>
      </c>
      <c r="BK287" s="174">
        <f>'Раздел 7'!M292</f>
        <v>0</v>
      </c>
      <c r="BL287" s="174">
        <f>'Раздел 8'!H294</f>
        <v>0</v>
      </c>
      <c r="BM287" s="174">
        <f>'Раздел 8'!J294</f>
        <v>0</v>
      </c>
      <c r="BN287" s="174">
        <f>'Раздел 2'!J292</f>
        <v>0</v>
      </c>
      <c r="BO287" s="174">
        <f>'Раздел 8'!I294</f>
        <v>0</v>
      </c>
      <c r="BP287" s="174">
        <f>'Раздел 8'!T294</f>
        <v>0</v>
      </c>
      <c r="BQ287" s="174">
        <f>'Раздел 8'!AH294</f>
        <v>0</v>
      </c>
      <c r="BR287" s="174">
        <f>'Раздел 8'!AJ294</f>
        <v>0</v>
      </c>
    </row>
    <row r="288" spans="1:70">
      <c r="A288" s="206">
        <f>'Раздел 2'!$A$6</f>
        <v>2</v>
      </c>
      <c r="B288" s="206">
        <f>'Раздел 2'!$B$6</f>
        <v>1200200023561</v>
      </c>
      <c r="C288" s="206" t="str">
        <f>'Раздел 2'!$C$6</f>
        <v>ФКИС</v>
      </c>
      <c r="D288" s="206" t="str">
        <f>'Раздел 2'!$D$6</f>
        <v>СШ</v>
      </c>
      <c r="E288" s="206" t="str">
        <f>'Раздел 2'!$E$6</f>
        <v>МО</v>
      </c>
      <c r="F288" s="206" t="str">
        <f>'Раздел 1'!$A$15</f>
        <v>ОСН</v>
      </c>
      <c r="G288" s="207">
        <f t="shared" si="20"/>
        <v>0</v>
      </c>
      <c r="H288" s="208" t="s">
        <v>469</v>
      </c>
      <c r="I288" s="209">
        <v>287</v>
      </c>
      <c r="J288" s="174">
        <f>'Раздел 2'!H293</f>
        <v>0</v>
      </c>
      <c r="K288" s="174">
        <f>'Раздел 2'!J293</f>
        <v>0</v>
      </c>
      <c r="L288" s="174">
        <f>'Раздел 2'!K293</f>
        <v>0</v>
      </c>
      <c r="M288" s="174">
        <f>'Раздел 2'!W293</f>
        <v>0</v>
      </c>
      <c r="N288" s="174">
        <f>'Раздел 2'!Y293</f>
        <v>0</v>
      </c>
      <c r="O288" s="174">
        <f>'Раздел 2'!L293</f>
        <v>0</v>
      </c>
      <c r="P288" s="174">
        <f>'Раздел 2'!M293</f>
        <v>0</v>
      </c>
      <c r="Q288" s="174">
        <f>'Раздел 2'!N293</f>
        <v>0</v>
      </c>
      <c r="R288" s="174">
        <f>'Раздел 2'!O293</f>
        <v>0</v>
      </c>
      <c r="S288" s="174">
        <f>'Раздел 5'!H296</f>
        <v>0</v>
      </c>
      <c r="T288" s="174">
        <f>'Раздел 4'!H293</f>
        <v>0</v>
      </c>
      <c r="U288" s="174">
        <f>'Раздел 4'!I293</f>
        <v>0</v>
      </c>
      <c r="V288" s="174">
        <f>'Раздел 4'!J293</f>
        <v>0</v>
      </c>
      <c r="W288" s="174">
        <f>'Раздел 4'!K293</f>
        <v>0</v>
      </c>
      <c r="X288" s="174">
        <f>'Раздел 4'!L293</f>
        <v>0</v>
      </c>
      <c r="Y288" s="174">
        <f>'Раздел 4'!M293</f>
        <v>0</v>
      </c>
      <c r="Z288" s="174">
        <f>'Раздел 4'!N293</f>
        <v>0</v>
      </c>
      <c r="AA288" s="174">
        <f>'Раздел 4'!O293</f>
        <v>0</v>
      </c>
      <c r="AB288" s="174">
        <f>'Раздел 4'!P293</f>
        <v>0</v>
      </c>
      <c r="AC288" s="174">
        <f>'Раздел 4'!Q293</f>
        <v>0</v>
      </c>
      <c r="AD288" s="174">
        <f>'Раздел 4'!R293</f>
        <v>0</v>
      </c>
      <c r="AE288" s="174">
        <f>'Раздел 4'!V293</f>
        <v>0</v>
      </c>
      <c r="AF288" s="174">
        <f>'Раздел 4'!Z293</f>
        <v>0</v>
      </c>
      <c r="AG288" s="174">
        <f>'Раздел 2'!K293</f>
        <v>0</v>
      </c>
      <c r="AH288" s="174">
        <f>'Раздел 3'!H293</f>
        <v>0</v>
      </c>
      <c r="AI288" s="174">
        <f>'Раздел 3'!AB293</f>
        <v>0</v>
      </c>
      <c r="AJ288" s="174">
        <f>'Раздел 3'!AG293</f>
        <v>0</v>
      </c>
      <c r="AK288" s="174">
        <f>'Раздел 2'!J293</f>
        <v>0</v>
      </c>
      <c r="AL288" s="210"/>
      <c r="AM288" s="174">
        <f>'Раздел 2'!Z293</f>
        <v>0</v>
      </c>
      <c r="AN288" s="174">
        <f>'Раздел 2'!AA293</f>
        <v>0</v>
      </c>
      <c r="AO288" s="174">
        <f>'Раздел 4'!H293</f>
        <v>0</v>
      </c>
      <c r="AP288" s="174">
        <f>'Раздел 4'!AE293</f>
        <v>0</v>
      </c>
      <c r="AQ288" s="174">
        <f>'Раздел 5'!H296</f>
        <v>0</v>
      </c>
      <c r="AR288" s="174">
        <f>'Раздел 2'!J293</f>
        <v>0</v>
      </c>
      <c r="AS288" s="210">
        <f t="shared" si="21"/>
        <v>0</v>
      </c>
      <c r="AT288" s="174">
        <f>'Раздел 5'!O296</f>
        <v>0</v>
      </c>
      <c r="AU288" s="174">
        <f>'Раздел 5'!P296</f>
        <v>0</v>
      </c>
      <c r="AV288" s="174">
        <f>'Раздел 5'!Q296</f>
        <v>0</v>
      </c>
      <c r="AW288" s="174">
        <f>'Раздел 5'!R296</f>
        <v>0</v>
      </c>
      <c r="AX288" s="174">
        <f>'Раздел 5'!S296</f>
        <v>0</v>
      </c>
      <c r="AY288" s="174">
        <f>'Раздел 5'!T296</f>
        <v>0</v>
      </c>
      <c r="AZ288" s="174">
        <f>'Раздел 5'!H296</f>
        <v>0</v>
      </c>
      <c r="BA288" s="174">
        <f>'Раздел 2'!J293</f>
        <v>0</v>
      </c>
      <c r="BB288" s="211">
        <f t="shared" si="22"/>
        <v>0</v>
      </c>
      <c r="BC288" s="211">
        <f t="shared" si="23"/>
        <v>0</v>
      </c>
      <c r="BD288" s="174">
        <f>'Раздел 6'!H293</f>
        <v>0</v>
      </c>
      <c r="BE288" s="174">
        <f>'Раздел 6'!L293</f>
        <v>0</v>
      </c>
      <c r="BF288" s="174">
        <f>'Раздел 6'!M293</f>
        <v>0</v>
      </c>
      <c r="BG288" s="174">
        <f>'Раздел 2'!J293</f>
        <v>0</v>
      </c>
      <c r="BH288" s="211">
        <f t="shared" si="24"/>
        <v>0</v>
      </c>
      <c r="BI288" s="174">
        <f>'Раздел 7'!H293</f>
        <v>0</v>
      </c>
      <c r="BJ288" s="174">
        <f>'Раздел 7'!L293</f>
        <v>0</v>
      </c>
      <c r="BK288" s="174">
        <f>'Раздел 7'!M293</f>
        <v>0</v>
      </c>
      <c r="BL288" s="174">
        <f>'Раздел 8'!H295</f>
        <v>0</v>
      </c>
      <c r="BM288" s="174">
        <f>'Раздел 8'!J295</f>
        <v>0</v>
      </c>
      <c r="BN288" s="174">
        <f>'Раздел 2'!J293</f>
        <v>0</v>
      </c>
      <c r="BO288" s="174">
        <f>'Раздел 8'!I295</f>
        <v>0</v>
      </c>
      <c r="BP288" s="174">
        <f>'Раздел 8'!T295</f>
        <v>0</v>
      </c>
      <c r="BQ288" s="174">
        <f>'Раздел 8'!AH295</f>
        <v>0</v>
      </c>
      <c r="BR288" s="174">
        <f>'Раздел 8'!AJ295</f>
        <v>0</v>
      </c>
    </row>
    <row r="289" spans="1:70">
      <c r="A289" s="206">
        <f>'Раздел 2'!$A$6</f>
        <v>2</v>
      </c>
      <c r="B289" s="206">
        <f>'Раздел 2'!$B$6</f>
        <v>1200200023561</v>
      </c>
      <c r="C289" s="206" t="str">
        <f>'Раздел 2'!$C$6</f>
        <v>ФКИС</v>
      </c>
      <c r="D289" s="206" t="str">
        <f>'Раздел 2'!$D$6</f>
        <v>СШ</v>
      </c>
      <c r="E289" s="206" t="str">
        <f>'Раздел 2'!$E$6</f>
        <v>МО</v>
      </c>
      <c r="F289" s="206" t="str">
        <f>'Раздел 1'!$A$15</f>
        <v>ОСН</v>
      </c>
      <c r="G289" s="207">
        <f t="shared" si="20"/>
        <v>0</v>
      </c>
      <c r="H289" s="208" t="s">
        <v>667</v>
      </c>
      <c r="I289" s="209">
        <v>288</v>
      </c>
      <c r="J289" s="174">
        <f>'Раздел 2'!H294</f>
        <v>0</v>
      </c>
      <c r="K289" s="174">
        <f>'Раздел 2'!J294</f>
        <v>0</v>
      </c>
      <c r="L289" s="174">
        <f>'Раздел 2'!K294</f>
        <v>0</v>
      </c>
      <c r="M289" s="174">
        <f>'Раздел 2'!W294</f>
        <v>0</v>
      </c>
      <c r="N289" s="174">
        <f>'Раздел 2'!Y294</f>
        <v>0</v>
      </c>
      <c r="O289" s="174">
        <f>'Раздел 2'!L294</f>
        <v>0</v>
      </c>
      <c r="P289" s="174">
        <f>'Раздел 2'!M294</f>
        <v>0</v>
      </c>
      <c r="Q289" s="174">
        <f>'Раздел 2'!N294</f>
        <v>0</v>
      </c>
      <c r="R289" s="174">
        <f>'Раздел 2'!O294</f>
        <v>0</v>
      </c>
      <c r="S289" s="174">
        <f>'Раздел 5'!H297</f>
        <v>0</v>
      </c>
      <c r="T289" s="174">
        <f>'Раздел 4'!H294</f>
        <v>0</v>
      </c>
      <c r="U289" s="174">
        <f>'Раздел 4'!I294</f>
        <v>0</v>
      </c>
      <c r="V289" s="174">
        <f>'Раздел 4'!J294</f>
        <v>0</v>
      </c>
      <c r="W289" s="174">
        <f>'Раздел 4'!K294</f>
        <v>0</v>
      </c>
      <c r="X289" s="174">
        <f>'Раздел 4'!L294</f>
        <v>0</v>
      </c>
      <c r="Y289" s="174">
        <f>'Раздел 4'!M294</f>
        <v>0</v>
      </c>
      <c r="Z289" s="174">
        <f>'Раздел 4'!N294</f>
        <v>0</v>
      </c>
      <c r="AA289" s="174">
        <f>'Раздел 4'!O294</f>
        <v>0</v>
      </c>
      <c r="AB289" s="174">
        <f>'Раздел 4'!P294</f>
        <v>0</v>
      </c>
      <c r="AC289" s="174">
        <f>'Раздел 4'!Q294</f>
        <v>0</v>
      </c>
      <c r="AD289" s="174">
        <f>'Раздел 4'!R294</f>
        <v>0</v>
      </c>
      <c r="AE289" s="174">
        <f>'Раздел 4'!V294</f>
        <v>0</v>
      </c>
      <c r="AF289" s="174">
        <f>'Раздел 4'!Z294</f>
        <v>0</v>
      </c>
      <c r="AG289" s="174">
        <f>'Раздел 2'!K294</f>
        <v>0</v>
      </c>
      <c r="AH289" s="174">
        <f>'Раздел 3'!H294</f>
        <v>0</v>
      </c>
      <c r="AI289" s="174">
        <f>'Раздел 3'!AB294</f>
        <v>0</v>
      </c>
      <c r="AJ289" s="174">
        <f>'Раздел 3'!AG294</f>
        <v>0</v>
      </c>
      <c r="AK289" s="174">
        <f>'Раздел 2'!J294</f>
        <v>0</v>
      </c>
      <c r="AL289" s="210"/>
      <c r="AM289" s="174">
        <f>'Раздел 2'!Z294</f>
        <v>0</v>
      </c>
      <c r="AN289" s="174">
        <f>'Раздел 2'!AA294</f>
        <v>0</v>
      </c>
      <c r="AO289" s="174">
        <f>'Раздел 4'!H294</f>
        <v>0</v>
      </c>
      <c r="AP289" s="174">
        <f>'Раздел 4'!AE294</f>
        <v>0</v>
      </c>
      <c r="AQ289" s="174">
        <f>'Раздел 5'!H297</f>
        <v>0</v>
      </c>
      <c r="AR289" s="174">
        <f>'Раздел 2'!J294</f>
        <v>0</v>
      </c>
      <c r="AS289" s="210">
        <f t="shared" si="21"/>
        <v>0</v>
      </c>
      <c r="AT289" s="174">
        <f>'Раздел 5'!O297</f>
        <v>0</v>
      </c>
      <c r="AU289" s="174">
        <f>'Раздел 5'!P297</f>
        <v>0</v>
      </c>
      <c r="AV289" s="174">
        <f>'Раздел 5'!Q297</f>
        <v>0</v>
      </c>
      <c r="AW289" s="174">
        <f>'Раздел 5'!R297</f>
        <v>0</v>
      </c>
      <c r="AX289" s="174">
        <f>'Раздел 5'!S297</f>
        <v>0</v>
      </c>
      <c r="AY289" s="174">
        <f>'Раздел 5'!T297</f>
        <v>0</v>
      </c>
      <c r="AZ289" s="174">
        <f>'Раздел 5'!H297</f>
        <v>0</v>
      </c>
      <c r="BA289" s="174">
        <f>'Раздел 2'!J294</f>
        <v>0</v>
      </c>
      <c r="BB289" s="211">
        <f t="shared" si="22"/>
        <v>0</v>
      </c>
      <c r="BC289" s="211">
        <f t="shared" si="23"/>
        <v>0</v>
      </c>
      <c r="BD289" s="174">
        <f>'Раздел 6'!H294</f>
        <v>0</v>
      </c>
      <c r="BE289" s="174">
        <f>'Раздел 6'!L294</f>
        <v>0</v>
      </c>
      <c r="BF289" s="174">
        <f>'Раздел 6'!M294</f>
        <v>0</v>
      </c>
      <c r="BG289" s="174">
        <f>'Раздел 2'!J294</f>
        <v>0</v>
      </c>
      <c r="BH289" s="211">
        <f t="shared" si="24"/>
        <v>0</v>
      </c>
      <c r="BI289" s="174">
        <f>'Раздел 7'!H294</f>
        <v>0</v>
      </c>
      <c r="BJ289" s="174">
        <f>'Раздел 7'!L294</f>
        <v>0</v>
      </c>
      <c r="BK289" s="174">
        <f>'Раздел 7'!M294</f>
        <v>0</v>
      </c>
      <c r="BL289" s="174">
        <f>'Раздел 8'!H296</f>
        <v>0</v>
      </c>
      <c r="BM289" s="174">
        <f>'Раздел 8'!J296</f>
        <v>0</v>
      </c>
      <c r="BN289" s="174">
        <f>'Раздел 2'!J294</f>
        <v>0</v>
      </c>
      <c r="BO289" s="174">
        <f>'Раздел 8'!I296</f>
        <v>0</v>
      </c>
      <c r="BP289" s="174">
        <f>'Раздел 8'!T296</f>
        <v>0</v>
      </c>
      <c r="BQ289" s="174">
        <f>'Раздел 8'!AH296</f>
        <v>0</v>
      </c>
      <c r="BR289" s="174">
        <f>'Раздел 8'!AJ296</f>
        <v>0</v>
      </c>
    </row>
    <row r="290" spans="1:70">
      <c r="A290" s="206">
        <f>'Раздел 2'!$A$6</f>
        <v>2</v>
      </c>
      <c r="B290" s="206">
        <f>'Раздел 2'!$B$6</f>
        <v>1200200023561</v>
      </c>
      <c r="C290" s="206" t="str">
        <f>'Раздел 2'!$C$6</f>
        <v>ФКИС</v>
      </c>
      <c r="D290" s="206" t="str">
        <f>'Раздел 2'!$D$6</f>
        <v>СШ</v>
      </c>
      <c r="E290" s="206" t="str">
        <f>'Раздел 2'!$E$6</f>
        <v>МО</v>
      </c>
      <c r="F290" s="206" t="str">
        <f>'Раздел 1'!$A$15</f>
        <v>ОСН</v>
      </c>
      <c r="G290" s="207">
        <f t="shared" si="20"/>
        <v>0</v>
      </c>
      <c r="H290" s="208" t="s">
        <v>466</v>
      </c>
      <c r="I290" s="209">
        <v>289</v>
      </c>
      <c r="J290" s="174">
        <f>'Раздел 2'!H295</f>
        <v>0</v>
      </c>
      <c r="K290" s="174">
        <f>'Раздел 2'!J295</f>
        <v>0</v>
      </c>
      <c r="L290" s="174">
        <f>'Раздел 2'!K295</f>
        <v>0</v>
      </c>
      <c r="M290" s="174">
        <f>'Раздел 2'!W295</f>
        <v>0</v>
      </c>
      <c r="N290" s="174">
        <f>'Раздел 2'!Y295</f>
        <v>0</v>
      </c>
      <c r="O290" s="174">
        <f>'Раздел 2'!L295</f>
        <v>0</v>
      </c>
      <c r="P290" s="174">
        <f>'Раздел 2'!M295</f>
        <v>0</v>
      </c>
      <c r="Q290" s="174">
        <f>'Раздел 2'!N295</f>
        <v>0</v>
      </c>
      <c r="R290" s="174">
        <f>'Раздел 2'!O295</f>
        <v>0</v>
      </c>
      <c r="S290" s="174">
        <f>'Раздел 5'!H298</f>
        <v>0</v>
      </c>
      <c r="T290" s="174">
        <f>'Раздел 4'!H295</f>
        <v>0</v>
      </c>
      <c r="U290" s="174">
        <f>'Раздел 4'!I295</f>
        <v>0</v>
      </c>
      <c r="V290" s="174">
        <f>'Раздел 4'!J295</f>
        <v>0</v>
      </c>
      <c r="W290" s="174">
        <f>'Раздел 4'!K295</f>
        <v>0</v>
      </c>
      <c r="X290" s="174">
        <f>'Раздел 4'!L295</f>
        <v>0</v>
      </c>
      <c r="Y290" s="174">
        <f>'Раздел 4'!M295</f>
        <v>0</v>
      </c>
      <c r="Z290" s="174">
        <f>'Раздел 4'!N295</f>
        <v>0</v>
      </c>
      <c r="AA290" s="174">
        <f>'Раздел 4'!O295</f>
        <v>0</v>
      </c>
      <c r="AB290" s="174">
        <f>'Раздел 4'!P295</f>
        <v>0</v>
      </c>
      <c r="AC290" s="174">
        <f>'Раздел 4'!Q295</f>
        <v>0</v>
      </c>
      <c r="AD290" s="174">
        <f>'Раздел 4'!R295</f>
        <v>0</v>
      </c>
      <c r="AE290" s="174">
        <f>'Раздел 4'!V295</f>
        <v>0</v>
      </c>
      <c r="AF290" s="174">
        <f>'Раздел 4'!Z295</f>
        <v>0</v>
      </c>
      <c r="AG290" s="174">
        <f>'Раздел 2'!K295</f>
        <v>0</v>
      </c>
      <c r="AH290" s="174">
        <f>'Раздел 3'!H295</f>
        <v>0</v>
      </c>
      <c r="AI290" s="174">
        <f>'Раздел 3'!AB295</f>
        <v>0</v>
      </c>
      <c r="AJ290" s="174">
        <f>'Раздел 3'!AG295</f>
        <v>0</v>
      </c>
      <c r="AK290" s="174">
        <f>'Раздел 2'!J295</f>
        <v>0</v>
      </c>
      <c r="AL290" s="210"/>
      <c r="AM290" s="174">
        <f>'Раздел 2'!Z295</f>
        <v>0</v>
      </c>
      <c r="AN290" s="174">
        <f>'Раздел 2'!AA295</f>
        <v>0</v>
      </c>
      <c r="AO290" s="174">
        <f>'Раздел 4'!H295</f>
        <v>0</v>
      </c>
      <c r="AP290" s="174">
        <f>'Раздел 4'!AE295</f>
        <v>0</v>
      </c>
      <c r="AQ290" s="174">
        <f>'Раздел 5'!H298</f>
        <v>0</v>
      </c>
      <c r="AR290" s="174">
        <f>'Раздел 2'!J295</f>
        <v>0</v>
      </c>
      <c r="AS290" s="210">
        <f t="shared" si="21"/>
        <v>0</v>
      </c>
      <c r="AT290" s="174">
        <f>'Раздел 5'!O298</f>
        <v>0</v>
      </c>
      <c r="AU290" s="174">
        <f>'Раздел 5'!P298</f>
        <v>0</v>
      </c>
      <c r="AV290" s="174">
        <f>'Раздел 5'!Q298</f>
        <v>0</v>
      </c>
      <c r="AW290" s="174">
        <f>'Раздел 5'!R298</f>
        <v>0</v>
      </c>
      <c r="AX290" s="174">
        <f>'Раздел 5'!S298</f>
        <v>0</v>
      </c>
      <c r="AY290" s="174">
        <f>'Раздел 5'!T298</f>
        <v>0</v>
      </c>
      <c r="AZ290" s="174">
        <f>'Раздел 5'!H298</f>
        <v>0</v>
      </c>
      <c r="BA290" s="174">
        <f>'Раздел 2'!J295</f>
        <v>0</v>
      </c>
      <c r="BB290" s="211">
        <f t="shared" si="22"/>
        <v>0</v>
      </c>
      <c r="BC290" s="211">
        <f t="shared" si="23"/>
        <v>0</v>
      </c>
      <c r="BD290" s="174">
        <f>'Раздел 6'!H295</f>
        <v>0</v>
      </c>
      <c r="BE290" s="174">
        <f>'Раздел 6'!L295</f>
        <v>0</v>
      </c>
      <c r="BF290" s="174">
        <f>'Раздел 6'!M295</f>
        <v>0</v>
      </c>
      <c r="BG290" s="174">
        <f>'Раздел 2'!J295</f>
        <v>0</v>
      </c>
      <c r="BH290" s="211">
        <f t="shared" si="24"/>
        <v>0</v>
      </c>
      <c r="BI290" s="174">
        <f>'Раздел 7'!H295</f>
        <v>0</v>
      </c>
      <c r="BJ290" s="174">
        <f>'Раздел 7'!L295</f>
        <v>0</v>
      </c>
      <c r="BK290" s="174">
        <f>'Раздел 7'!M295</f>
        <v>0</v>
      </c>
      <c r="BL290" s="174">
        <f>'Раздел 8'!H297</f>
        <v>0</v>
      </c>
      <c r="BM290" s="174">
        <f>'Раздел 8'!J297</f>
        <v>0</v>
      </c>
      <c r="BN290" s="174">
        <f>'Раздел 2'!J295</f>
        <v>0</v>
      </c>
      <c r="BO290" s="174">
        <f>'Раздел 8'!I297</f>
        <v>0</v>
      </c>
      <c r="BP290" s="174">
        <f>'Раздел 8'!T297</f>
        <v>0</v>
      </c>
      <c r="BQ290" s="174">
        <f>'Раздел 8'!AH297</f>
        <v>0</v>
      </c>
      <c r="BR290" s="174">
        <f>'Раздел 8'!AJ297</f>
        <v>0</v>
      </c>
    </row>
    <row r="291" spans="1:70">
      <c r="A291" s="206">
        <f>'Раздел 2'!$A$6</f>
        <v>2</v>
      </c>
      <c r="B291" s="206">
        <f>'Раздел 2'!$B$6</f>
        <v>1200200023561</v>
      </c>
      <c r="C291" s="206" t="str">
        <f>'Раздел 2'!$C$6</f>
        <v>ФКИС</v>
      </c>
      <c r="D291" s="206" t="str">
        <f>'Раздел 2'!$D$6</f>
        <v>СШ</v>
      </c>
      <c r="E291" s="206" t="str">
        <f>'Раздел 2'!$E$6</f>
        <v>МО</v>
      </c>
      <c r="F291" s="206" t="str">
        <f>'Раздел 1'!$A$15</f>
        <v>ОСН</v>
      </c>
      <c r="G291" s="207">
        <f t="shared" si="20"/>
        <v>0</v>
      </c>
      <c r="H291" s="208" t="s">
        <v>668</v>
      </c>
      <c r="I291" s="209">
        <v>290</v>
      </c>
      <c r="J291" s="174">
        <f>'Раздел 2'!H296</f>
        <v>0</v>
      </c>
      <c r="K291" s="174">
        <f>'Раздел 2'!J296</f>
        <v>0</v>
      </c>
      <c r="L291" s="174">
        <f>'Раздел 2'!K296</f>
        <v>0</v>
      </c>
      <c r="M291" s="174">
        <f>'Раздел 2'!W296</f>
        <v>0</v>
      </c>
      <c r="N291" s="174">
        <f>'Раздел 2'!Y296</f>
        <v>0</v>
      </c>
      <c r="O291" s="174">
        <f>'Раздел 2'!L296</f>
        <v>0</v>
      </c>
      <c r="P291" s="174">
        <f>'Раздел 2'!M296</f>
        <v>0</v>
      </c>
      <c r="Q291" s="174">
        <f>'Раздел 2'!N296</f>
        <v>0</v>
      </c>
      <c r="R291" s="174">
        <f>'Раздел 2'!O296</f>
        <v>0</v>
      </c>
      <c r="S291" s="174">
        <f>'Раздел 5'!H299</f>
        <v>0</v>
      </c>
      <c r="T291" s="174">
        <f>'Раздел 4'!H296</f>
        <v>0</v>
      </c>
      <c r="U291" s="174">
        <f>'Раздел 4'!I296</f>
        <v>0</v>
      </c>
      <c r="V291" s="174">
        <f>'Раздел 4'!J296</f>
        <v>0</v>
      </c>
      <c r="W291" s="174">
        <f>'Раздел 4'!K296</f>
        <v>0</v>
      </c>
      <c r="X291" s="174">
        <f>'Раздел 4'!L296</f>
        <v>0</v>
      </c>
      <c r="Y291" s="174">
        <f>'Раздел 4'!M296</f>
        <v>0</v>
      </c>
      <c r="Z291" s="174">
        <f>'Раздел 4'!N296</f>
        <v>0</v>
      </c>
      <c r="AA291" s="174">
        <f>'Раздел 4'!O296</f>
        <v>0</v>
      </c>
      <c r="AB291" s="174">
        <f>'Раздел 4'!P296</f>
        <v>0</v>
      </c>
      <c r="AC291" s="174">
        <f>'Раздел 4'!Q296</f>
        <v>0</v>
      </c>
      <c r="AD291" s="174">
        <f>'Раздел 4'!R296</f>
        <v>0</v>
      </c>
      <c r="AE291" s="174">
        <f>'Раздел 4'!V296</f>
        <v>0</v>
      </c>
      <c r="AF291" s="174">
        <f>'Раздел 4'!Z296</f>
        <v>0</v>
      </c>
      <c r="AG291" s="174">
        <f>'Раздел 2'!K296</f>
        <v>0</v>
      </c>
      <c r="AH291" s="174">
        <f>'Раздел 3'!H296</f>
        <v>0</v>
      </c>
      <c r="AI291" s="174">
        <f>'Раздел 3'!AB296</f>
        <v>0</v>
      </c>
      <c r="AJ291" s="174">
        <f>'Раздел 3'!AG296</f>
        <v>0</v>
      </c>
      <c r="AK291" s="174">
        <f>'Раздел 2'!J296</f>
        <v>0</v>
      </c>
      <c r="AL291" s="210"/>
      <c r="AM291" s="174">
        <f>'Раздел 2'!Z296</f>
        <v>0</v>
      </c>
      <c r="AN291" s="174">
        <f>'Раздел 2'!AA296</f>
        <v>0</v>
      </c>
      <c r="AO291" s="174">
        <f>'Раздел 4'!H296</f>
        <v>0</v>
      </c>
      <c r="AP291" s="174">
        <f>'Раздел 4'!AE296</f>
        <v>0</v>
      </c>
      <c r="AQ291" s="174">
        <f>'Раздел 5'!H299</f>
        <v>0</v>
      </c>
      <c r="AR291" s="174">
        <f>'Раздел 2'!J296</f>
        <v>0</v>
      </c>
      <c r="AS291" s="210">
        <f t="shared" si="21"/>
        <v>0</v>
      </c>
      <c r="AT291" s="174">
        <f>'Раздел 5'!O299</f>
        <v>0</v>
      </c>
      <c r="AU291" s="174">
        <f>'Раздел 5'!P299</f>
        <v>0</v>
      </c>
      <c r="AV291" s="174">
        <f>'Раздел 5'!Q299</f>
        <v>0</v>
      </c>
      <c r="AW291" s="174">
        <f>'Раздел 5'!R299</f>
        <v>0</v>
      </c>
      <c r="AX291" s="174">
        <f>'Раздел 5'!S299</f>
        <v>0</v>
      </c>
      <c r="AY291" s="174">
        <f>'Раздел 5'!T299</f>
        <v>0</v>
      </c>
      <c r="AZ291" s="174">
        <f>'Раздел 5'!H299</f>
        <v>0</v>
      </c>
      <c r="BA291" s="174">
        <f>'Раздел 2'!J296</f>
        <v>0</v>
      </c>
      <c r="BB291" s="211">
        <f t="shared" si="22"/>
        <v>0</v>
      </c>
      <c r="BC291" s="211">
        <f t="shared" si="23"/>
        <v>0</v>
      </c>
      <c r="BD291" s="174">
        <f>'Раздел 6'!H296</f>
        <v>0</v>
      </c>
      <c r="BE291" s="174">
        <f>'Раздел 6'!L296</f>
        <v>0</v>
      </c>
      <c r="BF291" s="174">
        <f>'Раздел 6'!M296</f>
        <v>0</v>
      </c>
      <c r="BG291" s="174">
        <f>'Раздел 2'!J296</f>
        <v>0</v>
      </c>
      <c r="BH291" s="211">
        <f t="shared" si="24"/>
        <v>0</v>
      </c>
      <c r="BI291" s="174">
        <f>'Раздел 7'!H296</f>
        <v>0</v>
      </c>
      <c r="BJ291" s="174">
        <f>'Раздел 7'!L296</f>
        <v>0</v>
      </c>
      <c r="BK291" s="174">
        <f>'Раздел 7'!M296</f>
        <v>0</v>
      </c>
      <c r="BL291" s="174">
        <f>'Раздел 8'!H298</f>
        <v>0</v>
      </c>
      <c r="BM291" s="174">
        <f>'Раздел 8'!J298</f>
        <v>0</v>
      </c>
      <c r="BN291" s="174">
        <f>'Раздел 2'!J296</f>
        <v>0</v>
      </c>
      <c r="BO291" s="174">
        <f>'Раздел 8'!I298</f>
        <v>0</v>
      </c>
      <c r="BP291" s="174">
        <f>'Раздел 8'!T298</f>
        <v>0</v>
      </c>
      <c r="BQ291" s="174">
        <f>'Раздел 8'!AH298</f>
        <v>0</v>
      </c>
      <c r="BR291" s="174">
        <f>'Раздел 8'!AJ298</f>
        <v>0</v>
      </c>
    </row>
    <row r="292" spans="1:70">
      <c r="A292" s="206">
        <f>'Раздел 2'!$A$6</f>
        <v>2</v>
      </c>
      <c r="B292" s="206">
        <f>'Раздел 2'!$B$6</f>
        <v>1200200023561</v>
      </c>
      <c r="C292" s="206" t="str">
        <f>'Раздел 2'!$C$6</f>
        <v>ФКИС</v>
      </c>
      <c r="D292" s="206" t="str">
        <f>'Раздел 2'!$D$6</f>
        <v>СШ</v>
      </c>
      <c r="E292" s="206" t="str">
        <f>'Раздел 2'!$E$6</f>
        <v>МО</v>
      </c>
      <c r="F292" s="206" t="str">
        <f>'Раздел 1'!$A$15</f>
        <v>ОСН</v>
      </c>
      <c r="G292" s="207">
        <f t="shared" si="20"/>
        <v>0</v>
      </c>
      <c r="H292" s="208" t="s">
        <v>666</v>
      </c>
      <c r="I292" s="209">
        <v>291</v>
      </c>
      <c r="J292" s="174">
        <f>'Раздел 2'!H297</f>
        <v>0</v>
      </c>
      <c r="K292" s="174">
        <f>'Раздел 2'!J297</f>
        <v>0</v>
      </c>
      <c r="L292" s="174">
        <f>'Раздел 2'!K297</f>
        <v>0</v>
      </c>
      <c r="M292" s="174">
        <f>'Раздел 2'!W297</f>
        <v>0</v>
      </c>
      <c r="N292" s="174">
        <f>'Раздел 2'!Y297</f>
        <v>0</v>
      </c>
      <c r="O292" s="174">
        <f>'Раздел 2'!L297</f>
        <v>0</v>
      </c>
      <c r="P292" s="174">
        <f>'Раздел 2'!M297</f>
        <v>0</v>
      </c>
      <c r="Q292" s="174">
        <f>'Раздел 2'!N297</f>
        <v>0</v>
      </c>
      <c r="R292" s="174">
        <f>'Раздел 2'!O297</f>
        <v>0</v>
      </c>
      <c r="S292" s="174">
        <f>'Раздел 5'!H300</f>
        <v>0</v>
      </c>
      <c r="T292" s="174">
        <f>'Раздел 4'!H297</f>
        <v>0</v>
      </c>
      <c r="U292" s="174">
        <f>'Раздел 4'!I297</f>
        <v>0</v>
      </c>
      <c r="V292" s="174">
        <f>'Раздел 4'!J297</f>
        <v>0</v>
      </c>
      <c r="W292" s="174">
        <f>'Раздел 4'!K297</f>
        <v>0</v>
      </c>
      <c r="X292" s="174">
        <f>'Раздел 4'!L297</f>
        <v>0</v>
      </c>
      <c r="Y292" s="174">
        <f>'Раздел 4'!M297</f>
        <v>0</v>
      </c>
      <c r="Z292" s="174">
        <f>'Раздел 4'!N297</f>
        <v>0</v>
      </c>
      <c r="AA292" s="174">
        <f>'Раздел 4'!O297</f>
        <v>0</v>
      </c>
      <c r="AB292" s="174">
        <f>'Раздел 4'!P297</f>
        <v>0</v>
      </c>
      <c r="AC292" s="174">
        <f>'Раздел 4'!Q297</f>
        <v>0</v>
      </c>
      <c r="AD292" s="174">
        <f>'Раздел 4'!R297</f>
        <v>0</v>
      </c>
      <c r="AE292" s="174">
        <f>'Раздел 4'!V297</f>
        <v>0</v>
      </c>
      <c r="AF292" s="174">
        <f>'Раздел 4'!Z297</f>
        <v>0</v>
      </c>
      <c r="AG292" s="174">
        <f>'Раздел 2'!K297</f>
        <v>0</v>
      </c>
      <c r="AH292" s="174">
        <f>'Раздел 3'!H297</f>
        <v>0</v>
      </c>
      <c r="AI292" s="174">
        <f>'Раздел 3'!AB297</f>
        <v>0</v>
      </c>
      <c r="AJ292" s="174">
        <f>'Раздел 3'!AG297</f>
        <v>0</v>
      </c>
      <c r="AK292" s="174">
        <f>'Раздел 2'!J297</f>
        <v>0</v>
      </c>
      <c r="AL292" s="210"/>
      <c r="AM292" s="174">
        <f>'Раздел 2'!Z297</f>
        <v>0</v>
      </c>
      <c r="AN292" s="174">
        <f>'Раздел 2'!AA297</f>
        <v>0</v>
      </c>
      <c r="AO292" s="174">
        <f>'Раздел 4'!H297</f>
        <v>0</v>
      </c>
      <c r="AP292" s="174">
        <f>'Раздел 4'!AE297</f>
        <v>0</v>
      </c>
      <c r="AQ292" s="174">
        <f>'Раздел 5'!H300</f>
        <v>0</v>
      </c>
      <c r="AR292" s="174">
        <f>'Раздел 2'!J297</f>
        <v>0</v>
      </c>
      <c r="AS292" s="210">
        <f t="shared" si="21"/>
        <v>0</v>
      </c>
      <c r="AT292" s="174">
        <f>'Раздел 5'!O300</f>
        <v>0</v>
      </c>
      <c r="AU292" s="174">
        <f>'Раздел 5'!P300</f>
        <v>0</v>
      </c>
      <c r="AV292" s="174">
        <f>'Раздел 5'!Q300</f>
        <v>0</v>
      </c>
      <c r="AW292" s="174">
        <f>'Раздел 5'!R300</f>
        <v>0</v>
      </c>
      <c r="AX292" s="174">
        <f>'Раздел 5'!S300</f>
        <v>0</v>
      </c>
      <c r="AY292" s="174">
        <f>'Раздел 5'!T300</f>
        <v>0</v>
      </c>
      <c r="AZ292" s="174">
        <f>'Раздел 5'!H300</f>
        <v>0</v>
      </c>
      <c r="BA292" s="174">
        <f>'Раздел 2'!J297</f>
        <v>0</v>
      </c>
      <c r="BB292" s="211">
        <f t="shared" si="22"/>
        <v>0</v>
      </c>
      <c r="BC292" s="211">
        <f t="shared" si="23"/>
        <v>0</v>
      </c>
      <c r="BD292" s="174">
        <f>'Раздел 6'!H297</f>
        <v>0</v>
      </c>
      <c r="BE292" s="174">
        <f>'Раздел 6'!L297</f>
        <v>0</v>
      </c>
      <c r="BF292" s="174">
        <f>'Раздел 6'!M297</f>
        <v>0</v>
      </c>
      <c r="BG292" s="174">
        <f>'Раздел 2'!J297</f>
        <v>0</v>
      </c>
      <c r="BH292" s="211">
        <f t="shared" si="24"/>
        <v>0</v>
      </c>
      <c r="BI292" s="174">
        <f>'Раздел 7'!H297</f>
        <v>0</v>
      </c>
      <c r="BJ292" s="174">
        <f>'Раздел 7'!L297</f>
        <v>0</v>
      </c>
      <c r="BK292" s="174">
        <f>'Раздел 7'!M297</f>
        <v>0</v>
      </c>
      <c r="BL292" s="174">
        <f>'Раздел 8'!H299</f>
        <v>0</v>
      </c>
      <c r="BM292" s="174">
        <f>'Раздел 8'!J299</f>
        <v>0</v>
      </c>
      <c r="BN292" s="174">
        <f>'Раздел 2'!J297</f>
        <v>0</v>
      </c>
      <c r="BO292" s="174">
        <f>'Раздел 8'!I299</f>
        <v>0</v>
      </c>
      <c r="BP292" s="174">
        <f>'Раздел 8'!T299</f>
        <v>0</v>
      </c>
      <c r="BQ292" s="174">
        <f>'Раздел 8'!AH299</f>
        <v>0</v>
      </c>
      <c r="BR292" s="174">
        <f>'Раздел 8'!AJ299</f>
        <v>0</v>
      </c>
    </row>
    <row r="293" spans="1:70">
      <c r="A293" s="206">
        <f>'Раздел 2'!$A$6</f>
        <v>2</v>
      </c>
      <c r="B293" s="206">
        <f>'Раздел 2'!$B$6</f>
        <v>1200200023561</v>
      </c>
      <c r="C293" s="206" t="str">
        <f>'Раздел 2'!$C$6</f>
        <v>ФКИС</v>
      </c>
      <c r="D293" s="206" t="str">
        <f>'Раздел 2'!$D$6</f>
        <v>СШ</v>
      </c>
      <c r="E293" s="206" t="str">
        <f>'Раздел 2'!$E$6</f>
        <v>МО</v>
      </c>
      <c r="F293" s="206" t="str">
        <f>'Раздел 1'!$A$15</f>
        <v>ОСН</v>
      </c>
      <c r="G293" s="207">
        <f t="shared" si="20"/>
        <v>0</v>
      </c>
      <c r="H293" s="208" t="s">
        <v>472</v>
      </c>
      <c r="I293" s="209">
        <v>292</v>
      </c>
      <c r="J293" s="174">
        <f>'Раздел 2'!H298</f>
        <v>0</v>
      </c>
      <c r="K293" s="174">
        <f>'Раздел 2'!J298</f>
        <v>0</v>
      </c>
      <c r="L293" s="174">
        <f>'Раздел 2'!K298</f>
        <v>0</v>
      </c>
      <c r="M293" s="174">
        <f>'Раздел 2'!W298</f>
        <v>0</v>
      </c>
      <c r="N293" s="174">
        <f>'Раздел 2'!Y298</f>
        <v>0</v>
      </c>
      <c r="O293" s="174">
        <f>'Раздел 2'!L298</f>
        <v>0</v>
      </c>
      <c r="P293" s="174">
        <f>'Раздел 2'!M298</f>
        <v>0</v>
      </c>
      <c r="Q293" s="174">
        <f>'Раздел 2'!N298</f>
        <v>0</v>
      </c>
      <c r="R293" s="174">
        <f>'Раздел 2'!O298</f>
        <v>0</v>
      </c>
      <c r="S293" s="174">
        <f>'Раздел 5'!H301</f>
        <v>0</v>
      </c>
      <c r="T293" s="174">
        <f>'Раздел 4'!H298</f>
        <v>0</v>
      </c>
      <c r="U293" s="174">
        <f>'Раздел 4'!I298</f>
        <v>0</v>
      </c>
      <c r="V293" s="174">
        <f>'Раздел 4'!J298</f>
        <v>0</v>
      </c>
      <c r="W293" s="174">
        <f>'Раздел 4'!K298</f>
        <v>0</v>
      </c>
      <c r="X293" s="174">
        <f>'Раздел 4'!L298</f>
        <v>0</v>
      </c>
      <c r="Y293" s="174">
        <f>'Раздел 4'!M298</f>
        <v>0</v>
      </c>
      <c r="Z293" s="174">
        <f>'Раздел 4'!N298</f>
        <v>0</v>
      </c>
      <c r="AA293" s="174">
        <f>'Раздел 4'!O298</f>
        <v>0</v>
      </c>
      <c r="AB293" s="174">
        <f>'Раздел 4'!P298</f>
        <v>0</v>
      </c>
      <c r="AC293" s="174">
        <f>'Раздел 4'!Q298</f>
        <v>0</v>
      </c>
      <c r="AD293" s="174">
        <f>'Раздел 4'!R298</f>
        <v>0</v>
      </c>
      <c r="AE293" s="174">
        <f>'Раздел 4'!V298</f>
        <v>0</v>
      </c>
      <c r="AF293" s="174">
        <f>'Раздел 4'!Z298</f>
        <v>0</v>
      </c>
      <c r="AG293" s="174">
        <f>'Раздел 2'!K298</f>
        <v>0</v>
      </c>
      <c r="AH293" s="174">
        <f>'Раздел 3'!H298</f>
        <v>0</v>
      </c>
      <c r="AI293" s="174">
        <f>'Раздел 3'!AB298</f>
        <v>0</v>
      </c>
      <c r="AJ293" s="174">
        <f>'Раздел 3'!AG298</f>
        <v>0</v>
      </c>
      <c r="AK293" s="174">
        <f>'Раздел 2'!J298</f>
        <v>0</v>
      </c>
      <c r="AL293" s="210"/>
      <c r="AM293" s="174">
        <f>'Раздел 2'!Z298</f>
        <v>0</v>
      </c>
      <c r="AN293" s="174">
        <f>'Раздел 2'!AA298</f>
        <v>0</v>
      </c>
      <c r="AO293" s="174">
        <f>'Раздел 4'!H298</f>
        <v>0</v>
      </c>
      <c r="AP293" s="174">
        <f>'Раздел 4'!AE298</f>
        <v>0</v>
      </c>
      <c r="AQ293" s="174">
        <f>'Раздел 5'!H301</f>
        <v>0</v>
      </c>
      <c r="AR293" s="174">
        <f>'Раздел 2'!J298</f>
        <v>0</v>
      </c>
      <c r="AS293" s="210">
        <f t="shared" si="21"/>
        <v>0</v>
      </c>
      <c r="AT293" s="174">
        <f>'Раздел 5'!O301</f>
        <v>0</v>
      </c>
      <c r="AU293" s="174">
        <f>'Раздел 5'!P301</f>
        <v>0</v>
      </c>
      <c r="AV293" s="174">
        <f>'Раздел 5'!Q301</f>
        <v>0</v>
      </c>
      <c r="AW293" s="174">
        <f>'Раздел 5'!R301</f>
        <v>0</v>
      </c>
      <c r="AX293" s="174">
        <f>'Раздел 5'!S301</f>
        <v>0</v>
      </c>
      <c r="AY293" s="174">
        <f>'Раздел 5'!T301</f>
        <v>0</v>
      </c>
      <c r="AZ293" s="174">
        <f>'Раздел 5'!H301</f>
        <v>0</v>
      </c>
      <c r="BA293" s="174">
        <f>'Раздел 2'!J298</f>
        <v>0</v>
      </c>
      <c r="BB293" s="211">
        <f t="shared" si="22"/>
        <v>0</v>
      </c>
      <c r="BC293" s="211">
        <f t="shared" si="23"/>
        <v>0</v>
      </c>
      <c r="BD293" s="174">
        <f>'Раздел 6'!H298</f>
        <v>0</v>
      </c>
      <c r="BE293" s="174">
        <f>'Раздел 6'!L298</f>
        <v>0</v>
      </c>
      <c r="BF293" s="174">
        <f>'Раздел 6'!M298</f>
        <v>0</v>
      </c>
      <c r="BG293" s="174">
        <f>'Раздел 2'!J298</f>
        <v>0</v>
      </c>
      <c r="BH293" s="211">
        <f t="shared" si="24"/>
        <v>0</v>
      </c>
      <c r="BI293" s="174">
        <f>'Раздел 7'!H298</f>
        <v>0</v>
      </c>
      <c r="BJ293" s="174">
        <f>'Раздел 7'!L298</f>
        <v>0</v>
      </c>
      <c r="BK293" s="174">
        <f>'Раздел 7'!M298</f>
        <v>0</v>
      </c>
      <c r="BL293" s="174">
        <f>'Раздел 8'!H300</f>
        <v>0</v>
      </c>
      <c r="BM293" s="174">
        <f>'Раздел 8'!J300</f>
        <v>0</v>
      </c>
      <c r="BN293" s="174">
        <f>'Раздел 2'!J298</f>
        <v>0</v>
      </c>
      <c r="BO293" s="174">
        <f>'Раздел 8'!I300</f>
        <v>0</v>
      </c>
      <c r="BP293" s="174">
        <f>'Раздел 8'!T300</f>
        <v>0</v>
      </c>
      <c r="BQ293" s="174">
        <f>'Раздел 8'!AH300</f>
        <v>0</v>
      </c>
      <c r="BR293" s="174">
        <f>'Раздел 8'!AJ300</f>
        <v>0</v>
      </c>
    </row>
    <row r="294" spans="1:70">
      <c r="A294" s="206">
        <f>'Раздел 2'!$A$6</f>
        <v>2</v>
      </c>
      <c r="B294" s="206">
        <f>'Раздел 2'!$B$6</f>
        <v>1200200023561</v>
      </c>
      <c r="C294" s="206" t="str">
        <f>'Раздел 2'!$C$6</f>
        <v>ФКИС</v>
      </c>
      <c r="D294" s="206" t="str">
        <f>'Раздел 2'!$D$6</f>
        <v>СШ</v>
      </c>
      <c r="E294" s="206" t="str">
        <f>'Раздел 2'!$E$6</f>
        <v>МО</v>
      </c>
      <c r="F294" s="206" t="str">
        <f>'Раздел 1'!$A$15</f>
        <v>ОСН</v>
      </c>
      <c r="G294" s="207">
        <f t="shared" si="20"/>
        <v>0</v>
      </c>
      <c r="H294" s="208" t="s">
        <v>474</v>
      </c>
      <c r="I294" s="209">
        <v>293</v>
      </c>
      <c r="J294" s="174">
        <f>'Раздел 2'!H299</f>
        <v>0</v>
      </c>
      <c r="K294" s="174">
        <f>'Раздел 2'!J299</f>
        <v>0</v>
      </c>
      <c r="L294" s="174">
        <f>'Раздел 2'!K299</f>
        <v>0</v>
      </c>
      <c r="M294" s="174">
        <f>'Раздел 2'!W299</f>
        <v>0</v>
      </c>
      <c r="N294" s="174">
        <f>'Раздел 2'!Y299</f>
        <v>0</v>
      </c>
      <c r="O294" s="174">
        <f>'Раздел 2'!L299</f>
        <v>0</v>
      </c>
      <c r="P294" s="174">
        <f>'Раздел 2'!M299</f>
        <v>0</v>
      </c>
      <c r="Q294" s="174">
        <f>'Раздел 2'!N299</f>
        <v>0</v>
      </c>
      <c r="R294" s="174">
        <f>'Раздел 2'!O299</f>
        <v>0</v>
      </c>
      <c r="S294" s="174">
        <f>'Раздел 5'!H302</f>
        <v>0</v>
      </c>
      <c r="T294" s="174">
        <f>'Раздел 4'!H299</f>
        <v>0</v>
      </c>
      <c r="U294" s="174">
        <f>'Раздел 4'!I299</f>
        <v>0</v>
      </c>
      <c r="V294" s="174">
        <f>'Раздел 4'!J299</f>
        <v>0</v>
      </c>
      <c r="W294" s="174">
        <f>'Раздел 4'!K299</f>
        <v>0</v>
      </c>
      <c r="X294" s="174">
        <f>'Раздел 4'!L299</f>
        <v>0</v>
      </c>
      <c r="Y294" s="174">
        <f>'Раздел 4'!M299</f>
        <v>0</v>
      </c>
      <c r="Z294" s="174">
        <f>'Раздел 4'!N299</f>
        <v>0</v>
      </c>
      <c r="AA294" s="174">
        <f>'Раздел 4'!O299</f>
        <v>0</v>
      </c>
      <c r="AB294" s="174">
        <f>'Раздел 4'!P299</f>
        <v>0</v>
      </c>
      <c r="AC294" s="174">
        <f>'Раздел 4'!Q299</f>
        <v>0</v>
      </c>
      <c r="AD294" s="174">
        <f>'Раздел 4'!R299</f>
        <v>0</v>
      </c>
      <c r="AE294" s="174">
        <f>'Раздел 4'!V299</f>
        <v>0</v>
      </c>
      <c r="AF294" s="174">
        <f>'Раздел 4'!Z299</f>
        <v>0</v>
      </c>
      <c r="AG294" s="174">
        <f>'Раздел 2'!K299</f>
        <v>0</v>
      </c>
      <c r="AH294" s="174">
        <f>'Раздел 3'!H299</f>
        <v>0</v>
      </c>
      <c r="AI294" s="174">
        <f>'Раздел 3'!AB299</f>
        <v>0</v>
      </c>
      <c r="AJ294" s="174">
        <f>'Раздел 3'!AG299</f>
        <v>0</v>
      </c>
      <c r="AK294" s="174">
        <f>'Раздел 2'!J299</f>
        <v>0</v>
      </c>
      <c r="AL294" s="210"/>
      <c r="AM294" s="174">
        <f>'Раздел 2'!Z299</f>
        <v>0</v>
      </c>
      <c r="AN294" s="174">
        <f>'Раздел 2'!AA299</f>
        <v>0</v>
      </c>
      <c r="AO294" s="174">
        <f>'Раздел 4'!H299</f>
        <v>0</v>
      </c>
      <c r="AP294" s="174">
        <f>'Раздел 4'!AE299</f>
        <v>0</v>
      </c>
      <c r="AQ294" s="174">
        <f>'Раздел 5'!H302</f>
        <v>0</v>
      </c>
      <c r="AR294" s="174">
        <f>'Раздел 2'!J299</f>
        <v>0</v>
      </c>
      <c r="AS294" s="210">
        <f t="shared" si="21"/>
        <v>0</v>
      </c>
      <c r="AT294" s="174">
        <f>'Раздел 5'!O302</f>
        <v>0</v>
      </c>
      <c r="AU294" s="174">
        <f>'Раздел 5'!P302</f>
        <v>0</v>
      </c>
      <c r="AV294" s="174">
        <f>'Раздел 5'!Q302</f>
        <v>0</v>
      </c>
      <c r="AW294" s="174">
        <f>'Раздел 5'!R302</f>
        <v>0</v>
      </c>
      <c r="AX294" s="174">
        <f>'Раздел 5'!S302</f>
        <v>0</v>
      </c>
      <c r="AY294" s="174">
        <f>'Раздел 5'!T302</f>
        <v>0</v>
      </c>
      <c r="AZ294" s="174">
        <f>'Раздел 5'!H302</f>
        <v>0</v>
      </c>
      <c r="BA294" s="174">
        <f>'Раздел 2'!J299</f>
        <v>0</v>
      </c>
      <c r="BB294" s="211">
        <f t="shared" si="22"/>
        <v>0</v>
      </c>
      <c r="BC294" s="211">
        <f t="shared" si="23"/>
        <v>0</v>
      </c>
      <c r="BD294" s="174">
        <f>'Раздел 6'!H299</f>
        <v>0</v>
      </c>
      <c r="BE294" s="174">
        <f>'Раздел 6'!L299</f>
        <v>0</v>
      </c>
      <c r="BF294" s="174">
        <f>'Раздел 6'!M299</f>
        <v>0</v>
      </c>
      <c r="BG294" s="174">
        <f>'Раздел 2'!J299</f>
        <v>0</v>
      </c>
      <c r="BH294" s="211">
        <f t="shared" si="24"/>
        <v>0</v>
      </c>
      <c r="BI294" s="174">
        <f>'Раздел 7'!H299</f>
        <v>0</v>
      </c>
      <c r="BJ294" s="174">
        <f>'Раздел 7'!L299</f>
        <v>0</v>
      </c>
      <c r="BK294" s="174">
        <f>'Раздел 7'!M299</f>
        <v>0</v>
      </c>
      <c r="BL294" s="174">
        <f>'Раздел 8'!H301</f>
        <v>0</v>
      </c>
      <c r="BM294" s="174">
        <f>'Раздел 8'!J301</f>
        <v>0</v>
      </c>
      <c r="BN294" s="174">
        <f>'Раздел 2'!J299</f>
        <v>0</v>
      </c>
      <c r="BO294" s="174">
        <f>'Раздел 8'!I301</f>
        <v>0</v>
      </c>
      <c r="BP294" s="174">
        <f>'Раздел 8'!T301</f>
        <v>0</v>
      </c>
      <c r="BQ294" s="174">
        <f>'Раздел 8'!AH301</f>
        <v>0</v>
      </c>
      <c r="BR294" s="174">
        <f>'Раздел 8'!AJ301</f>
        <v>0</v>
      </c>
    </row>
    <row r="295" spans="1:70">
      <c r="A295" s="206">
        <f>'Раздел 2'!$A$6</f>
        <v>2</v>
      </c>
      <c r="B295" s="206">
        <f>'Раздел 2'!$B$6</f>
        <v>1200200023561</v>
      </c>
      <c r="C295" s="206" t="str">
        <f>'Раздел 2'!$C$6</f>
        <v>ФКИС</v>
      </c>
      <c r="D295" s="206" t="str">
        <f>'Раздел 2'!$D$6</f>
        <v>СШ</v>
      </c>
      <c r="E295" s="206" t="str">
        <f>'Раздел 2'!$E$6</f>
        <v>МО</v>
      </c>
      <c r="F295" s="206" t="str">
        <f>'Раздел 1'!$A$15</f>
        <v>ОСН</v>
      </c>
      <c r="G295" s="207">
        <f t="shared" si="20"/>
        <v>0</v>
      </c>
      <c r="H295" s="208" t="s">
        <v>476</v>
      </c>
      <c r="I295" s="209">
        <v>294</v>
      </c>
      <c r="J295" s="174">
        <f>'Раздел 2'!H300</f>
        <v>0</v>
      </c>
      <c r="K295" s="174">
        <f>'Раздел 2'!J300</f>
        <v>0</v>
      </c>
      <c r="L295" s="174">
        <f>'Раздел 2'!K300</f>
        <v>0</v>
      </c>
      <c r="M295" s="174">
        <f>'Раздел 2'!W300</f>
        <v>0</v>
      </c>
      <c r="N295" s="174">
        <f>'Раздел 2'!Y300</f>
        <v>0</v>
      </c>
      <c r="O295" s="174">
        <f>'Раздел 2'!L300</f>
        <v>0</v>
      </c>
      <c r="P295" s="174">
        <f>'Раздел 2'!M300</f>
        <v>0</v>
      </c>
      <c r="Q295" s="174">
        <f>'Раздел 2'!N300</f>
        <v>0</v>
      </c>
      <c r="R295" s="174">
        <f>'Раздел 2'!O300</f>
        <v>0</v>
      </c>
      <c r="S295" s="174">
        <f>'Раздел 5'!H303</f>
        <v>0</v>
      </c>
      <c r="T295" s="174">
        <f>'Раздел 4'!H300</f>
        <v>0</v>
      </c>
      <c r="U295" s="174">
        <f>'Раздел 4'!I300</f>
        <v>0</v>
      </c>
      <c r="V295" s="174">
        <f>'Раздел 4'!J300</f>
        <v>0</v>
      </c>
      <c r="W295" s="174">
        <f>'Раздел 4'!K300</f>
        <v>0</v>
      </c>
      <c r="X295" s="174">
        <f>'Раздел 4'!L300</f>
        <v>0</v>
      </c>
      <c r="Y295" s="174">
        <f>'Раздел 4'!M300</f>
        <v>0</v>
      </c>
      <c r="Z295" s="174">
        <f>'Раздел 4'!N300</f>
        <v>0</v>
      </c>
      <c r="AA295" s="174">
        <f>'Раздел 4'!O300</f>
        <v>0</v>
      </c>
      <c r="AB295" s="174">
        <f>'Раздел 4'!P300</f>
        <v>0</v>
      </c>
      <c r="AC295" s="174">
        <f>'Раздел 4'!Q300</f>
        <v>0</v>
      </c>
      <c r="AD295" s="174">
        <f>'Раздел 4'!R300</f>
        <v>0</v>
      </c>
      <c r="AE295" s="174">
        <f>'Раздел 4'!V300</f>
        <v>0</v>
      </c>
      <c r="AF295" s="174">
        <f>'Раздел 4'!Z300</f>
        <v>0</v>
      </c>
      <c r="AG295" s="174">
        <f>'Раздел 2'!K300</f>
        <v>0</v>
      </c>
      <c r="AH295" s="174">
        <f>'Раздел 3'!H300</f>
        <v>0</v>
      </c>
      <c r="AI295" s="174">
        <f>'Раздел 3'!AB300</f>
        <v>0</v>
      </c>
      <c r="AJ295" s="174">
        <f>'Раздел 3'!AG300</f>
        <v>0</v>
      </c>
      <c r="AK295" s="174">
        <f>'Раздел 2'!J300</f>
        <v>0</v>
      </c>
      <c r="AL295" s="210"/>
      <c r="AM295" s="174">
        <f>'Раздел 2'!Z300</f>
        <v>0</v>
      </c>
      <c r="AN295" s="174">
        <f>'Раздел 2'!AA300</f>
        <v>0</v>
      </c>
      <c r="AO295" s="174">
        <f>'Раздел 4'!H300</f>
        <v>0</v>
      </c>
      <c r="AP295" s="174">
        <f>'Раздел 4'!AE300</f>
        <v>0</v>
      </c>
      <c r="AQ295" s="174">
        <f>'Раздел 5'!H303</f>
        <v>0</v>
      </c>
      <c r="AR295" s="174">
        <f>'Раздел 2'!J300</f>
        <v>0</v>
      </c>
      <c r="AS295" s="211">
        <f t="shared" si="21"/>
        <v>0</v>
      </c>
      <c r="AT295" s="174">
        <f>'Раздел 5'!O303</f>
        <v>0</v>
      </c>
      <c r="AU295" s="174">
        <f>'Раздел 5'!P303</f>
        <v>0</v>
      </c>
      <c r="AV295" s="174">
        <f>'Раздел 5'!Q303</f>
        <v>0</v>
      </c>
      <c r="AW295" s="174">
        <f>'Раздел 5'!R303</f>
        <v>0</v>
      </c>
      <c r="AX295" s="174">
        <f>'Раздел 5'!S303</f>
        <v>0</v>
      </c>
      <c r="AY295" s="174">
        <f>'Раздел 5'!T303</f>
        <v>0</v>
      </c>
      <c r="AZ295" s="174">
        <f>'Раздел 5'!H303</f>
        <v>0</v>
      </c>
      <c r="BA295" s="174">
        <f>'Раздел 2'!J300</f>
        <v>0</v>
      </c>
      <c r="BB295" s="211">
        <f t="shared" si="22"/>
        <v>0</v>
      </c>
      <c r="BC295" s="211">
        <f t="shared" si="23"/>
        <v>0</v>
      </c>
      <c r="BD295" s="174">
        <f>'Раздел 6'!H300</f>
        <v>0</v>
      </c>
      <c r="BE295" s="174">
        <f>'Раздел 6'!L300</f>
        <v>0</v>
      </c>
      <c r="BF295" s="174">
        <f>'Раздел 6'!M300</f>
        <v>0</v>
      </c>
      <c r="BG295" s="174">
        <f>'Раздел 2'!J300</f>
        <v>0</v>
      </c>
      <c r="BH295" s="211">
        <f t="shared" si="24"/>
        <v>0</v>
      </c>
      <c r="BI295" s="174">
        <f>'Раздел 7'!H300</f>
        <v>0</v>
      </c>
      <c r="BJ295" s="174">
        <f>'Раздел 7'!L300</f>
        <v>0</v>
      </c>
      <c r="BK295" s="174">
        <f>'Раздел 7'!M300</f>
        <v>0</v>
      </c>
      <c r="BL295" s="174">
        <f>'Раздел 8'!H302</f>
        <v>0</v>
      </c>
      <c r="BM295" s="174">
        <f>'Раздел 8'!J302</f>
        <v>0</v>
      </c>
      <c r="BN295" s="174">
        <f>'Раздел 2'!J300</f>
        <v>0</v>
      </c>
      <c r="BO295" s="174">
        <f>'Раздел 8'!I302</f>
        <v>0</v>
      </c>
      <c r="BP295" s="174">
        <f>'Раздел 8'!T302</f>
        <v>0</v>
      </c>
      <c r="BQ295" s="174">
        <f>'Раздел 8'!AH302</f>
        <v>0</v>
      </c>
      <c r="BR295" s="174">
        <f>'Раздел 8'!AJ302</f>
        <v>0</v>
      </c>
    </row>
    <row r="296" spans="1:70">
      <c r="A296" s="206">
        <f>'Раздел 2'!$A$6</f>
        <v>2</v>
      </c>
      <c r="B296" s="206">
        <f>'Раздел 2'!$B$6</f>
        <v>1200200023561</v>
      </c>
      <c r="C296" s="206" t="str">
        <f>'Раздел 2'!$C$6</f>
        <v>ФКИС</v>
      </c>
      <c r="D296" s="206" t="str">
        <f>'Раздел 2'!$D$6</f>
        <v>СШ</v>
      </c>
      <c r="E296" s="206" t="str">
        <f>'Раздел 2'!$E$6</f>
        <v>МО</v>
      </c>
      <c r="F296" s="206" t="str">
        <f>'Раздел 1'!$A$15</f>
        <v>ОСН</v>
      </c>
      <c r="G296" s="207">
        <f t="shared" si="20"/>
        <v>0</v>
      </c>
      <c r="H296" s="208" t="s">
        <v>478</v>
      </c>
      <c r="I296" s="209">
        <v>295</v>
      </c>
      <c r="J296" s="174">
        <f>'Раздел 2'!H301</f>
        <v>0</v>
      </c>
      <c r="K296" s="174">
        <f>'Раздел 2'!J301</f>
        <v>0</v>
      </c>
      <c r="L296" s="174">
        <f>'Раздел 2'!K301</f>
        <v>0</v>
      </c>
      <c r="M296" s="174">
        <f>'Раздел 2'!W301</f>
        <v>0</v>
      </c>
      <c r="N296" s="174">
        <f>'Раздел 2'!Y301</f>
        <v>0</v>
      </c>
      <c r="O296" s="174">
        <f>'Раздел 2'!L301</f>
        <v>0</v>
      </c>
      <c r="P296" s="174">
        <f>'Раздел 2'!M301</f>
        <v>0</v>
      </c>
      <c r="Q296" s="174">
        <f>'Раздел 2'!N301</f>
        <v>0</v>
      </c>
      <c r="R296" s="174">
        <f>'Раздел 2'!O301</f>
        <v>0</v>
      </c>
      <c r="S296" s="174">
        <f>'Раздел 5'!H304</f>
        <v>0</v>
      </c>
      <c r="T296" s="174">
        <f>'Раздел 4'!H301</f>
        <v>0</v>
      </c>
      <c r="U296" s="174">
        <f>'Раздел 4'!I301</f>
        <v>0</v>
      </c>
      <c r="V296" s="174">
        <f>'Раздел 4'!J301</f>
        <v>0</v>
      </c>
      <c r="W296" s="174">
        <f>'Раздел 4'!K301</f>
        <v>0</v>
      </c>
      <c r="X296" s="174">
        <f>'Раздел 4'!L301</f>
        <v>0</v>
      </c>
      <c r="Y296" s="174">
        <f>'Раздел 4'!M301</f>
        <v>0</v>
      </c>
      <c r="Z296" s="174">
        <f>'Раздел 4'!N301</f>
        <v>0</v>
      </c>
      <c r="AA296" s="174">
        <f>'Раздел 4'!O301</f>
        <v>0</v>
      </c>
      <c r="AB296" s="174">
        <f>'Раздел 4'!P301</f>
        <v>0</v>
      </c>
      <c r="AC296" s="174">
        <f>'Раздел 4'!Q301</f>
        <v>0</v>
      </c>
      <c r="AD296" s="174">
        <f>'Раздел 4'!R301</f>
        <v>0</v>
      </c>
      <c r="AE296" s="174">
        <f>'Раздел 4'!V301</f>
        <v>0</v>
      </c>
      <c r="AF296" s="174">
        <f>'Раздел 4'!Z301</f>
        <v>0</v>
      </c>
      <c r="AG296" s="174">
        <f>'Раздел 2'!K301</f>
        <v>0</v>
      </c>
      <c r="AH296" s="174">
        <f>'Раздел 3'!H301</f>
        <v>0</v>
      </c>
      <c r="AI296" s="174">
        <f>'Раздел 3'!AB301</f>
        <v>0</v>
      </c>
      <c r="AJ296" s="174">
        <f>'Раздел 3'!AG301</f>
        <v>0</v>
      </c>
      <c r="AK296" s="174">
        <f>'Раздел 2'!J301</f>
        <v>0</v>
      </c>
      <c r="AL296" s="210"/>
      <c r="AM296" s="174">
        <f>'Раздел 2'!Z301</f>
        <v>0</v>
      </c>
      <c r="AN296" s="174">
        <f>'Раздел 2'!AA301</f>
        <v>0</v>
      </c>
      <c r="AO296" s="174">
        <f>'Раздел 4'!H301</f>
        <v>0</v>
      </c>
      <c r="AP296" s="174">
        <f>'Раздел 4'!AE301</f>
        <v>0</v>
      </c>
      <c r="AQ296" s="174">
        <f>'Раздел 5'!H304</f>
        <v>0</v>
      </c>
      <c r="AR296" s="174">
        <f>'Раздел 2'!J301</f>
        <v>0</v>
      </c>
      <c r="AS296" s="210">
        <f t="shared" si="21"/>
        <v>0</v>
      </c>
      <c r="AT296" s="174">
        <f>'Раздел 5'!O304</f>
        <v>0</v>
      </c>
      <c r="AU296" s="174">
        <f>'Раздел 5'!P304</f>
        <v>0</v>
      </c>
      <c r="AV296" s="174">
        <f>'Раздел 5'!Q304</f>
        <v>0</v>
      </c>
      <c r="AW296" s="174">
        <f>'Раздел 5'!R304</f>
        <v>0</v>
      </c>
      <c r="AX296" s="174">
        <f>'Раздел 5'!S304</f>
        <v>0</v>
      </c>
      <c r="AY296" s="174">
        <f>'Раздел 5'!T304</f>
        <v>0</v>
      </c>
      <c r="AZ296" s="174">
        <f>'Раздел 5'!H304</f>
        <v>0</v>
      </c>
      <c r="BA296" s="174">
        <f>'Раздел 2'!J301</f>
        <v>0</v>
      </c>
      <c r="BB296" s="211">
        <f t="shared" si="22"/>
        <v>0</v>
      </c>
      <c r="BC296" s="211">
        <f t="shared" si="23"/>
        <v>0</v>
      </c>
      <c r="BD296" s="174">
        <f>'Раздел 6'!H301</f>
        <v>0</v>
      </c>
      <c r="BE296" s="174">
        <f>'Раздел 6'!L301</f>
        <v>0</v>
      </c>
      <c r="BF296" s="174">
        <f>'Раздел 6'!M301</f>
        <v>0</v>
      </c>
      <c r="BG296" s="174">
        <f>'Раздел 2'!J301</f>
        <v>0</v>
      </c>
      <c r="BH296" s="211">
        <f t="shared" si="24"/>
        <v>0</v>
      </c>
      <c r="BI296" s="174">
        <f>'Раздел 7'!H301</f>
        <v>0</v>
      </c>
      <c r="BJ296" s="174">
        <f>'Раздел 7'!L301</f>
        <v>0</v>
      </c>
      <c r="BK296" s="174">
        <f>'Раздел 7'!M301</f>
        <v>0</v>
      </c>
      <c r="BL296" s="174">
        <f>'Раздел 8'!H303</f>
        <v>0</v>
      </c>
      <c r="BM296" s="174">
        <f>'Раздел 8'!J303</f>
        <v>0</v>
      </c>
      <c r="BN296" s="174">
        <f>'Раздел 2'!J301</f>
        <v>0</v>
      </c>
      <c r="BO296" s="174">
        <f>'Раздел 8'!I303</f>
        <v>0</v>
      </c>
      <c r="BP296" s="174">
        <f>'Раздел 8'!T303</f>
        <v>0</v>
      </c>
      <c r="BQ296" s="174">
        <f>'Раздел 8'!AH303</f>
        <v>0</v>
      </c>
      <c r="BR296" s="174">
        <f>'Раздел 8'!AJ303</f>
        <v>0</v>
      </c>
    </row>
    <row r="297" spans="1:70">
      <c r="A297" s="206">
        <f>'Раздел 2'!$A$6</f>
        <v>2</v>
      </c>
      <c r="B297" s="206">
        <f>'Раздел 2'!$B$6</f>
        <v>1200200023561</v>
      </c>
      <c r="C297" s="206" t="str">
        <f>'Раздел 2'!$C$6</f>
        <v>ФКИС</v>
      </c>
      <c r="D297" s="206" t="str">
        <f>'Раздел 2'!$D$6</f>
        <v>СШ</v>
      </c>
      <c r="E297" s="206" t="str">
        <f>'Раздел 2'!$E$6</f>
        <v>МО</v>
      </c>
      <c r="F297" s="206" t="str">
        <f>'Раздел 1'!$A$15</f>
        <v>ОСН</v>
      </c>
      <c r="G297" s="207">
        <f t="shared" si="20"/>
        <v>0</v>
      </c>
      <c r="H297" s="208" t="s">
        <v>480</v>
      </c>
      <c r="I297" s="209">
        <v>296</v>
      </c>
      <c r="J297" s="174">
        <f>'Раздел 2'!H302</f>
        <v>0</v>
      </c>
      <c r="K297" s="174">
        <f>'Раздел 2'!J302</f>
        <v>0</v>
      </c>
      <c r="L297" s="174">
        <f>'Раздел 2'!K302</f>
        <v>0</v>
      </c>
      <c r="M297" s="174">
        <f>'Раздел 2'!W302</f>
        <v>0</v>
      </c>
      <c r="N297" s="174">
        <f>'Раздел 2'!Y302</f>
        <v>0</v>
      </c>
      <c r="O297" s="174">
        <f>'Раздел 2'!L302</f>
        <v>0</v>
      </c>
      <c r="P297" s="174">
        <f>'Раздел 2'!M302</f>
        <v>0</v>
      </c>
      <c r="Q297" s="174">
        <f>'Раздел 2'!N302</f>
        <v>0</v>
      </c>
      <c r="R297" s="174">
        <f>'Раздел 2'!O302</f>
        <v>0</v>
      </c>
      <c r="S297" s="174">
        <f>'Раздел 5'!H305</f>
        <v>0</v>
      </c>
      <c r="T297" s="174">
        <f>'Раздел 4'!H302</f>
        <v>0</v>
      </c>
      <c r="U297" s="174">
        <f>'Раздел 4'!I302</f>
        <v>0</v>
      </c>
      <c r="V297" s="174">
        <f>'Раздел 4'!J302</f>
        <v>0</v>
      </c>
      <c r="W297" s="174">
        <f>'Раздел 4'!K302</f>
        <v>0</v>
      </c>
      <c r="X297" s="174">
        <f>'Раздел 4'!L302</f>
        <v>0</v>
      </c>
      <c r="Y297" s="174">
        <f>'Раздел 4'!M302</f>
        <v>0</v>
      </c>
      <c r="Z297" s="174">
        <f>'Раздел 4'!N302</f>
        <v>0</v>
      </c>
      <c r="AA297" s="174">
        <f>'Раздел 4'!O302</f>
        <v>0</v>
      </c>
      <c r="AB297" s="174">
        <f>'Раздел 4'!P302</f>
        <v>0</v>
      </c>
      <c r="AC297" s="174">
        <f>'Раздел 4'!Q302</f>
        <v>0</v>
      </c>
      <c r="AD297" s="174">
        <f>'Раздел 4'!R302</f>
        <v>0</v>
      </c>
      <c r="AE297" s="174">
        <f>'Раздел 4'!V302</f>
        <v>0</v>
      </c>
      <c r="AF297" s="174">
        <f>'Раздел 4'!Z302</f>
        <v>0</v>
      </c>
      <c r="AG297" s="174">
        <f>'Раздел 2'!K302</f>
        <v>0</v>
      </c>
      <c r="AH297" s="174">
        <f>'Раздел 3'!H302</f>
        <v>0</v>
      </c>
      <c r="AI297" s="174">
        <f>'Раздел 3'!AB302</f>
        <v>0</v>
      </c>
      <c r="AJ297" s="174">
        <f>'Раздел 3'!AG302</f>
        <v>0</v>
      </c>
      <c r="AK297" s="174">
        <f>'Раздел 2'!J302</f>
        <v>0</v>
      </c>
      <c r="AL297" s="210"/>
      <c r="AM297" s="174">
        <f>'Раздел 2'!Z302</f>
        <v>0</v>
      </c>
      <c r="AN297" s="174">
        <f>'Раздел 2'!AA302</f>
        <v>0</v>
      </c>
      <c r="AO297" s="174">
        <f>'Раздел 4'!H302</f>
        <v>0</v>
      </c>
      <c r="AP297" s="174">
        <f>'Раздел 4'!AE302</f>
        <v>0</v>
      </c>
      <c r="AQ297" s="174">
        <f>'Раздел 5'!H305</f>
        <v>0</v>
      </c>
      <c r="AR297" s="174">
        <f>'Раздел 2'!J302</f>
        <v>0</v>
      </c>
      <c r="AS297" s="210">
        <f t="shared" si="21"/>
        <v>0</v>
      </c>
      <c r="AT297" s="174">
        <f>'Раздел 5'!O305</f>
        <v>0</v>
      </c>
      <c r="AU297" s="174">
        <f>'Раздел 5'!P305</f>
        <v>0</v>
      </c>
      <c r="AV297" s="174">
        <f>'Раздел 5'!Q305</f>
        <v>0</v>
      </c>
      <c r="AW297" s="174">
        <f>'Раздел 5'!R305</f>
        <v>0</v>
      </c>
      <c r="AX297" s="174">
        <f>'Раздел 5'!S305</f>
        <v>0</v>
      </c>
      <c r="AY297" s="174">
        <f>'Раздел 5'!T305</f>
        <v>0</v>
      </c>
      <c r="AZ297" s="174">
        <f>'Раздел 5'!H305</f>
        <v>0</v>
      </c>
      <c r="BA297" s="174">
        <f>'Раздел 2'!J302</f>
        <v>0</v>
      </c>
      <c r="BB297" s="211">
        <f t="shared" si="22"/>
        <v>0</v>
      </c>
      <c r="BC297" s="211">
        <f t="shared" si="23"/>
        <v>0</v>
      </c>
      <c r="BD297" s="174">
        <f>'Раздел 6'!H302</f>
        <v>0</v>
      </c>
      <c r="BE297" s="174">
        <f>'Раздел 6'!L302</f>
        <v>0</v>
      </c>
      <c r="BF297" s="174">
        <f>'Раздел 6'!M302</f>
        <v>0</v>
      </c>
      <c r="BG297" s="174">
        <f>'Раздел 2'!J302</f>
        <v>0</v>
      </c>
      <c r="BH297" s="211">
        <f t="shared" si="24"/>
        <v>0</v>
      </c>
      <c r="BI297" s="174">
        <f>'Раздел 7'!H302</f>
        <v>0</v>
      </c>
      <c r="BJ297" s="174">
        <f>'Раздел 7'!L302</f>
        <v>0</v>
      </c>
      <c r="BK297" s="174">
        <f>'Раздел 7'!M302</f>
        <v>0</v>
      </c>
      <c r="BL297" s="174">
        <f>'Раздел 8'!H304</f>
        <v>0</v>
      </c>
      <c r="BM297" s="174">
        <f>'Раздел 8'!J304</f>
        <v>0</v>
      </c>
      <c r="BN297" s="174">
        <f>'Раздел 2'!J302</f>
        <v>0</v>
      </c>
      <c r="BO297" s="174">
        <f>'Раздел 8'!I304</f>
        <v>0</v>
      </c>
      <c r="BP297" s="174">
        <f>'Раздел 8'!T304</f>
        <v>0</v>
      </c>
      <c r="BQ297" s="174">
        <f>'Раздел 8'!AH304</f>
        <v>0</v>
      </c>
      <c r="BR297" s="174">
        <f>'Раздел 8'!AJ304</f>
        <v>0</v>
      </c>
    </row>
    <row r="298" spans="1:70">
      <c r="A298" s="206">
        <f>'Раздел 2'!$A$6</f>
        <v>2</v>
      </c>
      <c r="B298" s="206">
        <f>'Раздел 2'!$B$6</f>
        <v>1200200023561</v>
      </c>
      <c r="C298" s="206" t="str">
        <f>'Раздел 2'!$C$6</f>
        <v>ФКИС</v>
      </c>
      <c r="D298" s="206" t="str">
        <f>'Раздел 2'!$D$6</f>
        <v>СШ</v>
      </c>
      <c r="E298" s="206" t="str">
        <f>'Раздел 2'!$E$6</f>
        <v>МО</v>
      </c>
      <c r="F298" s="206" t="str">
        <f>'Раздел 1'!$A$15</f>
        <v>ОСН</v>
      </c>
      <c r="G298" s="207">
        <f t="shared" si="20"/>
        <v>0</v>
      </c>
      <c r="H298" s="208" t="s">
        <v>669</v>
      </c>
      <c r="I298" s="209">
        <v>297</v>
      </c>
      <c r="J298" s="174">
        <f>'Раздел 2'!H303</f>
        <v>0</v>
      </c>
      <c r="K298" s="174">
        <f>'Раздел 2'!J303</f>
        <v>0</v>
      </c>
      <c r="L298" s="174">
        <f>'Раздел 2'!K303</f>
        <v>0</v>
      </c>
      <c r="M298" s="174">
        <f>'Раздел 2'!W303</f>
        <v>0</v>
      </c>
      <c r="N298" s="174">
        <f>'Раздел 2'!Y303</f>
        <v>0</v>
      </c>
      <c r="O298" s="174">
        <f>'Раздел 2'!L303</f>
        <v>0</v>
      </c>
      <c r="P298" s="174">
        <f>'Раздел 2'!M303</f>
        <v>0</v>
      </c>
      <c r="Q298" s="174">
        <f>'Раздел 2'!N303</f>
        <v>0</v>
      </c>
      <c r="R298" s="174">
        <f>'Раздел 2'!O303</f>
        <v>0</v>
      </c>
      <c r="S298" s="174">
        <f>'Раздел 5'!H306</f>
        <v>0</v>
      </c>
      <c r="T298" s="174">
        <f>'Раздел 4'!H303</f>
        <v>0</v>
      </c>
      <c r="U298" s="174">
        <f>'Раздел 4'!I303</f>
        <v>0</v>
      </c>
      <c r="V298" s="174">
        <f>'Раздел 4'!J303</f>
        <v>0</v>
      </c>
      <c r="W298" s="174">
        <f>'Раздел 4'!K303</f>
        <v>0</v>
      </c>
      <c r="X298" s="174">
        <f>'Раздел 4'!L303</f>
        <v>0</v>
      </c>
      <c r="Y298" s="174">
        <f>'Раздел 4'!M303</f>
        <v>0</v>
      </c>
      <c r="Z298" s="174">
        <f>'Раздел 4'!N303</f>
        <v>0</v>
      </c>
      <c r="AA298" s="174">
        <f>'Раздел 4'!O303</f>
        <v>0</v>
      </c>
      <c r="AB298" s="174">
        <f>'Раздел 4'!P303</f>
        <v>0</v>
      </c>
      <c r="AC298" s="174">
        <f>'Раздел 4'!Q303</f>
        <v>0</v>
      </c>
      <c r="AD298" s="174">
        <f>'Раздел 4'!R303</f>
        <v>0</v>
      </c>
      <c r="AE298" s="174">
        <f>'Раздел 4'!V303</f>
        <v>0</v>
      </c>
      <c r="AF298" s="174">
        <f>'Раздел 4'!Z303</f>
        <v>0</v>
      </c>
      <c r="AG298" s="174">
        <f>'Раздел 2'!K303</f>
        <v>0</v>
      </c>
      <c r="AH298" s="174">
        <f>'Раздел 3'!H303</f>
        <v>0</v>
      </c>
      <c r="AI298" s="174">
        <f>'Раздел 3'!AB303</f>
        <v>0</v>
      </c>
      <c r="AJ298" s="174">
        <f>'Раздел 3'!AG303</f>
        <v>0</v>
      </c>
      <c r="AK298" s="174">
        <f>'Раздел 2'!J303</f>
        <v>0</v>
      </c>
      <c r="AL298" s="210"/>
      <c r="AM298" s="174">
        <f>'Раздел 2'!Z303</f>
        <v>0</v>
      </c>
      <c r="AN298" s="174">
        <f>'Раздел 2'!AA303</f>
        <v>0</v>
      </c>
      <c r="AO298" s="174">
        <f>'Раздел 4'!H303</f>
        <v>0</v>
      </c>
      <c r="AP298" s="174">
        <f>'Раздел 4'!AE303</f>
        <v>0</v>
      </c>
      <c r="AQ298" s="174">
        <f>'Раздел 5'!H306</f>
        <v>0</v>
      </c>
      <c r="AR298" s="174">
        <f>'Раздел 2'!J303</f>
        <v>0</v>
      </c>
      <c r="AS298" s="210">
        <f t="shared" si="21"/>
        <v>0</v>
      </c>
      <c r="AT298" s="174">
        <f>'Раздел 5'!O306</f>
        <v>0</v>
      </c>
      <c r="AU298" s="174">
        <f>'Раздел 5'!P306</f>
        <v>0</v>
      </c>
      <c r="AV298" s="174">
        <f>'Раздел 5'!Q306</f>
        <v>0</v>
      </c>
      <c r="AW298" s="174">
        <f>'Раздел 5'!R306</f>
        <v>0</v>
      </c>
      <c r="AX298" s="174">
        <f>'Раздел 5'!S306</f>
        <v>0</v>
      </c>
      <c r="AY298" s="174">
        <f>'Раздел 5'!T306</f>
        <v>0</v>
      </c>
      <c r="AZ298" s="174">
        <f>'Раздел 5'!H306</f>
        <v>0</v>
      </c>
      <c r="BA298" s="174">
        <f>'Раздел 2'!J303</f>
        <v>0</v>
      </c>
      <c r="BB298" s="211">
        <f t="shared" si="22"/>
        <v>0</v>
      </c>
      <c r="BC298" s="211">
        <f t="shared" si="23"/>
        <v>0</v>
      </c>
      <c r="BD298" s="174">
        <f>'Раздел 6'!H303</f>
        <v>0</v>
      </c>
      <c r="BE298" s="174">
        <f>'Раздел 6'!L303</f>
        <v>0</v>
      </c>
      <c r="BF298" s="174">
        <f>'Раздел 6'!M303</f>
        <v>0</v>
      </c>
      <c r="BG298" s="174">
        <f>'Раздел 2'!J303</f>
        <v>0</v>
      </c>
      <c r="BH298" s="211">
        <f t="shared" si="24"/>
        <v>0</v>
      </c>
      <c r="BI298" s="174">
        <f>'Раздел 7'!H303</f>
        <v>0</v>
      </c>
      <c r="BJ298" s="174">
        <f>'Раздел 7'!L303</f>
        <v>0</v>
      </c>
      <c r="BK298" s="174">
        <f>'Раздел 7'!M303</f>
        <v>0</v>
      </c>
      <c r="BL298" s="174">
        <f>'Раздел 8'!H305</f>
        <v>0</v>
      </c>
      <c r="BM298" s="174">
        <f>'Раздел 8'!J305</f>
        <v>0</v>
      </c>
      <c r="BN298" s="174">
        <f>'Раздел 2'!J303</f>
        <v>0</v>
      </c>
      <c r="BO298" s="174">
        <f>'Раздел 8'!I305</f>
        <v>0</v>
      </c>
      <c r="BP298" s="174">
        <f>'Раздел 8'!T305</f>
        <v>0</v>
      </c>
      <c r="BQ298" s="174">
        <f>'Раздел 8'!AH305</f>
        <v>0</v>
      </c>
      <c r="BR298" s="174">
        <f>'Раздел 8'!AJ305</f>
        <v>0</v>
      </c>
    </row>
    <row r="299" spans="1:70">
      <c r="A299" s="206">
        <f>'Раздел 2'!$A$6</f>
        <v>2</v>
      </c>
      <c r="B299" s="206">
        <f>'Раздел 2'!$B$6</f>
        <v>1200200023561</v>
      </c>
      <c r="C299" s="206" t="str">
        <f>'Раздел 2'!$C$6</f>
        <v>ФКИС</v>
      </c>
      <c r="D299" s="206" t="str">
        <f>'Раздел 2'!$D$6</f>
        <v>СШ</v>
      </c>
      <c r="E299" s="206" t="str">
        <f>'Раздел 2'!$E$6</f>
        <v>МО</v>
      </c>
      <c r="F299" s="206" t="str">
        <f>'Раздел 1'!$A$15</f>
        <v>ОСН</v>
      </c>
      <c r="G299" s="207">
        <f t="shared" si="20"/>
        <v>0</v>
      </c>
      <c r="H299" s="208" t="s">
        <v>784</v>
      </c>
      <c r="I299" s="209">
        <v>298</v>
      </c>
      <c r="J299" s="174">
        <f>'Раздел 2'!H304</f>
        <v>0</v>
      </c>
      <c r="K299" s="174">
        <f>'Раздел 2'!J304</f>
        <v>0</v>
      </c>
      <c r="L299" s="174">
        <f>'Раздел 2'!K304</f>
        <v>0</v>
      </c>
      <c r="M299" s="174">
        <f>'Раздел 2'!W304</f>
        <v>0</v>
      </c>
      <c r="N299" s="174">
        <f>'Раздел 2'!Y304</f>
        <v>0</v>
      </c>
      <c r="O299" s="174">
        <f>'Раздел 2'!L304</f>
        <v>0</v>
      </c>
      <c r="P299" s="174">
        <f>'Раздел 2'!M304</f>
        <v>0</v>
      </c>
      <c r="Q299" s="174">
        <f>'Раздел 2'!N304</f>
        <v>0</v>
      </c>
      <c r="R299" s="174">
        <f>'Раздел 2'!O304</f>
        <v>0</v>
      </c>
      <c r="S299" s="174">
        <f>'Раздел 5'!H307</f>
        <v>0</v>
      </c>
      <c r="T299" s="174">
        <f>'Раздел 4'!H304</f>
        <v>0</v>
      </c>
      <c r="U299" s="174">
        <f>'Раздел 4'!I304</f>
        <v>0</v>
      </c>
      <c r="V299" s="174">
        <f>'Раздел 4'!J304</f>
        <v>0</v>
      </c>
      <c r="W299" s="174">
        <f>'Раздел 4'!K304</f>
        <v>0</v>
      </c>
      <c r="X299" s="174">
        <f>'Раздел 4'!L304</f>
        <v>0</v>
      </c>
      <c r="Y299" s="174">
        <f>'Раздел 4'!M304</f>
        <v>0</v>
      </c>
      <c r="Z299" s="174">
        <f>'Раздел 4'!N304</f>
        <v>0</v>
      </c>
      <c r="AA299" s="174">
        <f>'Раздел 4'!O304</f>
        <v>0</v>
      </c>
      <c r="AB299" s="174">
        <f>'Раздел 4'!P304</f>
        <v>0</v>
      </c>
      <c r="AC299" s="174">
        <f>'Раздел 4'!Q304</f>
        <v>0</v>
      </c>
      <c r="AD299" s="174">
        <f>'Раздел 4'!R304</f>
        <v>0</v>
      </c>
      <c r="AE299" s="174">
        <f>'Раздел 4'!V304</f>
        <v>0</v>
      </c>
      <c r="AF299" s="174">
        <f>'Раздел 4'!Z304</f>
        <v>0</v>
      </c>
      <c r="AG299" s="174">
        <f>'Раздел 2'!K304</f>
        <v>0</v>
      </c>
      <c r="AH299" s="174">
        <f>'Раздел 3'!H304</f>
        <v>0</v>
      </c>
      <c r="AI299" s="174">
        <f>'Раздел 3'!AB304</f>
        <v>0</v>
      </c>
      <c r="AJ299" s="174">
        <f>'Раздел 3'!AG304</f>
        <v>0</v>
      </c>
      <c r="AK299" s="174">
        <f>'Раздел 2'!J304</f>
        <v>0</v>
      </c>
      <c r="AL299" s="210"/>
      <c r="AM299" s="174">
        <f>'Раздел 2'!Z304</f>
        <v>0</v>
      </c>
      <c r="AN299" s="174">
        <f>'Раздел 2'!AA304</f>
        <v>0</v>
      </c>
      <c r="AO299" s="174">
        <f>'Раздел 4'!H304</f>
        <v>0</v>
      </c>
      <c r="AP299" s="174">
        <f>'Раздел 4'!AE304</f>
        <v>0</v>
      </c>
      <c r="AQ299" s="174">
        <f>'Раздел 5'!H307</f>
        <v>0</v>
      </c>
      <c r="AR299" s="174">
        <f>'Раздел 2'!J304</f>
        <v>0</v>
      </c>
      <c r="AS299" s="210">
        <f t="shared" si="21"/>
        <v>0</v>
      </c>
      <c r="AT299" s="174">
        <f>'Раздел 5'!O307</f>
        <v>0</v>
      </c>
      <c r="AU299" s="174">
        <f>'Раздел 5'!P307</f>
        <v>0</v>
      </c>
      <c r="AV299" s="174">
        <f>'Раздел 5'!Q307</f>
        <v>0</v>
      </c>
      <c r="AW299" s="174">
        <f>'Раздел 5'!R307</f>
        <v>0</v>
      </c>
      <c r="AX299" s="174">
        <f>'Раздел 5'!S307</f>
        <v>0</v>
      </c>
      <c r="AY299" s="174">
        <f>'Раздел 5'!T307</f>
        <v>0</v>
      </c>
      <c r="AZ299" s="174">
        <f>'Раздел 5'!H307</f>
        <v>0</v>
      </c>
      <c r="BA299" s="174">
        <f>'Раздел 2'!J304</f>
        <v>0</v>
      </c>
      <c r="BB299" s="211">
        <f t="shared" si="22"/>
        <v>0</v>
      </c>
      <c r="BC299" s="211">
        <f t="shared" si="23"/>
        <v>0</v>
      </c>
      <c r="BD299" s="174">
        <f>'Раздел 6'!H304</f>
        <v>0</v>
      </c>
      <c r="BE299" s="174">
        <f>'Раздел 6'!L304</f>
        <v>0</v>
      </c>
      <c r="BF299" s="174">
        <f>'Раздел 6'!M304</f>
        <v>0</v>
      </c>
      <c r="BG299" s="174">
        <f>'Раздел 2'!J304</f>
        <v>0</v>
      </c>
      <c r="BH299" s="211">
        <f t="shared" si="24"/>
        <v>0</v>
      </c>
      <c r="BI299" s="174">
        <f>'Раздел 7'!H304</f>
        <v>0</v>
      </c>
      <c r="BJ299" s="174">
        <f>'Раздел 7'!L304</f>
        <v>0</v>
      </c>
      <c r="BK299" s="174">
        <f>'Раздел 7'!M304</f>
        <v>0</v>
      </c>
      <c r="BL299" s="174">
        <f>'Раздел 8'!H306</f>
        <v>0</v>
      </c>
      <c r="BM299" s="174">
        <f>'Раздел 8'!J306</f>
        <v>0</v>
      </c>
      <c r="BN299" s="174">
        <f>'Раздел 2'!J304</f>
        <v>0</v>
      </c>
      <c r="BO299" s="174">
        <f>'Раздел 8'!I306</f>
        <v>0</v>
      </c>
      <c r="BP299" s="174">
        <f>'Раздел 8'!T306</f>
        <v>0</v>
      </c>
      <c r="BQ299" s="174">
        <f>'Раздел 8'!AH306</f>
        <v>0</v>
      </c>
      <c r="BR299" s="174">
        <f>'Раздел 8'!AJ306</f>
        <v>0</v>
      </c>
    </row>
    <row r="300" spans="1:70">
      <c r="A300" s="206">
        <f>'Раздел 2'!$A$6</f>
        <v>2</v>
      </c>
      <c r="B300" s="206">
        <f>'Раздел 2'!$B$6</f>
        <v>1200200023561</v>
      </c>
      <c r="C300" s="206" t="str">
        <f>'Раздел 2'!$C$6</f>
        <v>ФКИС</v>
      </c>
      <c r="D300" s="206" t="str">
        <f>'Раздел 2'!$D$6</f>
        <v>СШ</v>
      </c>
      <c r="E300" s="206" t="str">
        <f>'Раздел 2'!$E$6</f>
        <v>МО</v>
      </c>
      <c r="F300" s="206" t="str">
        <f>'Раздел 1'!$A$15</f>
        <v>ОСН</v>
      </c>
      <c r="G300" s="207">
        <f t="shared" si="20"/>
        <v>0</v>
      </c>
      <c r="H300" s="208" t="s">
        <v>785</v>
      </c>
      <c r="I300" s="209">
        <v>299</v>
      </c>
      <c r="J300" s="174">
        <f>'Раздел 2'!H305</f>
        <v>0</v>
      </c>
      <c r="K300" s="174">
        <f>'Раздел 2'!J305</f>
        <v>0</v>
      </c>
      <c r="L300" s="174">
        <f>'Раздел 2'!K305</f>
        <v>0</v>
      </c>
      <c r="M300" s="174">
        <f>'Раздел 2'!W305</f>
        <v>0</v>
      </c>
      <c r="N300" s="174">
        <f>'Раздел 2'!Y305</f>
        <v>0</v>
      </c>
      <c r="O300" s="174">
        <f>'Раздел 2'!L305</f>
        <v>0</v>
      </c>
      <c r="P300" s="174">
        <f>'Раздел 2'!M305</f>
        <v>0</v>
      </c>
      <c r="Q300" s="174">
        <f>'Раздел 2'!N305</f>
        <v>0</v>
      </c>
      <c r="R300" s="174">
        <f>'Раздел 2'!O305</f>
        <v>0</v>
      </c>
      <c r="S300" s="174">
        <f>'Раздел 5'!H308</f>
        <v>0</v>
      </c>
      <c r="T300" s="174">
        <f>'Раздел 4'!H305</f>
        <v>0</v>
      </c>
      <c r="U300" s="174">
        <f>'Раздел 4'!I305</f>
        <v>0</v>
      </c>
      <c r="V300" s="174">
        <f>'Раздел 4'!J305</f>
        <v>0</v>
      </c>
      <c r="W300" s="174">
        <f>'Раздел 4'!K305</f>
        <v>0</v>
      </c>
      <c r="X300" s="174">
        <f>'Раздел 4'!L305</f>
        <v>0</v>
      </c>
      <c r="Y300" s="174">
        <f>'Раздел 4'!M305</f>
        <v>0</v>
      </c>
      <c r="Z300" s="174">
        <f>'Раздел 4'!N305</f>
        <v>0</v>
      </c>
      <c r="AA300" s="174">
        <f>'Раздел 4'!O305</f>
        <v>0</v>
      </c>
      <c r="AB300" s="174">
        <f>'Раздел 4'!P305</f>
        <v>0</v>
      </c>
      <c r="AC300" s="174">
        <f>'Раздел 4'!Q305</f>
        <v>0</v>
      </c>
      <c r="AD300" s="174">
        <f>'Раздел 4'!R305</f>
        <v>0</v>
      </c>
      <c r="AE300" s="174">
        <f>'Раздел 4'!V305</f>
        <v>0</v>
      </c>
      <c r="AF300" s="174">
        <f>'Раздел 4'!Z305</f>
        <v>0</v>
      </c>
      <c r="AG300" s="174">
        <f>'Раздел 2'!K305</f>
        <v>0</v>
      </c>
      <c r="AH300" s="174">
        <f>'Раздел 3'!H305</f>
        <v>0</v>
      </c>
      <c r="AI300" s="174">
        <f>'Раздел 3'!AB305</f>
        <v>0</v>
      </c>
      <c r="AJ300" s="174">
        <f>'Раздел 3'!AG305</f>
        <v>0</v>
      </c>
      <c r="AK300" s="174">
        <f>'Раздел 2'!J305</f>
        <v>0</v>
      </c>
      <c r="AL300" s="210"/>
      <c r="AM300" s="174">
        <f>'Раздел 2'!Z305</f>
        <v>0</v>
      </c>
      <c r="AN300" s="174">
        <f>'Раздел 2'!AA305</f>
        <v>0</v>
      </c>
      <c r="AO300" s="174">
        <f>'Раздел 4'!H305</f>
        <v>0</v>
      </c>
      <c r="AP300" s="174">
        <f>'Раздел 4'!AE305</f>
        <v>0</v>
      </c>
      <c r="AQ300" s="174">
        <f>'Раздел 5'!H308</f>
        <v>0</v>
      </c>
      <c r="AR300" s="174">
        <f>'Раздел 2'!J305</f>
        <v>0</v>
      </c>
      <c r="AS300" s="210">
        <f t="shared" si="21"/>
        <v>0</v>
      </c>
      <c r="AT300" s="174">
        <f>'Раздел 5'!O308</f>
        <v>0</v>
      </c>
      <c r="AU300" s="174">
        <f>'Раздел 5'!P308</f>
        <v>0</v>
      </c>
      <c r="AV300" s="174">
        <f>'Раздел 5'!Q308</f>
        <v>0</v>
      </c>
      <c r="AW300" s="174">
        <f>'Раздел 5'!R308</f>
        <v>0</v>
      </c>
      <c r="AX300" s="174">
        <f>'Раздел 5'!S308</f>
        <v>0</v>
      </c>
      <c r="AY300" s="174">
        <f>'Раздел 5'!T308</f>
        <v>0</v>
      </c>
      <c r="AZ300" s="174">
        <f>'Раздел 5'!H308</f>
        <v>0</v>
      </c>
      <c r="BA300" s="174">
        <f>'Раздел 2'!J305</f>
        <v>0</v>
      </c>
      <c r="BB300" s="211">
        <f t="shared" si="22"/>
        <v>0</v>
      </c>
      <c r="BC300" s="211">
        <f t="shared" si="23"/>
        <v>0</v>
      </c>
      <c r="BD300" s="174">
        <f>'Раздел 6'!H305</f>
        <v>0</v>
      </c>
      <c r="BE300" s="174">
        <f>'Раздел 6'!L305</f>
        <v>0</v>
      </c>
      <c r="BF300" s="174">
        <f>'Раздел 6'!M305</f>
        <v>0</v>
      </c>
      <c r="BG300" s="174">
        <f>'Раздел 2'!J305</f>
        <v>0</v>
      </c>
      <c r="BH300" s="211">
        <f t="shared" si="24"/>
        <v>0</v>
      </c>
      <c r="BI300" s="174">
        <f>'Раздел 7'!H305</f>
        <v>0</v>
      </c>
      <c r="BJ300" s="174">
        <f>'Раздел 7'!L305</f>
        <v>0</v>
      </c>
      <c r="BK300" s="174">
        <f>'Раздел 7'!M305</f>
        <v>0</v>
      </c>
      <c r="BL300" s="174">
        <f>'Раздел 8'!H307</f>
        <v>0</v>
      </c>
      <c r="BM300" s="174">
        <f>'Раздел 8'!J307</f>
        <v>0</v>
      </c>
      <c r="BN300" s="174">
        <f>'Раздел 2'!J305</f>
        <v>0</v>
      </c>
      <c r="BO300" s="174">
        <f>'Раздел 8'!I307</f>
        <v>0</v>
      </c>
      <c r="BP300" s="174">
        <f>'Раздел 8'!T307</f>
        <v>0</v>
      </c>
      <c r="BQ300" s="174">
        <f>'Раздел 8'!AH307</f>
        <v>0</v>
      </c>
      <c r="BR300" s="174">
        <f>'Раздел 8'!AJ307</f>
        <v>0</v>
      </c>
    </row>
    <row r="301" spans="1:70">
      <c r="A301" s="206">
        <f>'Раздел 2'!$A$6</f>
        <v>2</v>
      </c>
      <c r="B301" s="206">
        <f>'Раздел 2'!$B$6</f>
        <v>1200200023561</v>
      </c>
      <c r="C301" s="206" t="str">
        <f>'Раздел 2'!$C$6</f>
        <v>ФКИС</v>
      </c>
      <c r="D301" s="206" t="str">
        <f>'Раздел 2'!$D$6</f>
        <v>СШ</v>
      </c>
      <c r="E301" s="206" t="str">
        <f>'Раздел 2'!$E$6</f>
        <v>МО</v>
      </c>
      <c r="F301" s="206" t="str">
        <f>'Раздел 1'!$A$15</f>
        <v>ОСН</v>
      </c>
      <c r="G301" s="207">
        <f t="shared" si="20"/>
        <v>0</v>
      </c>
      <c r="H301" s="208" t="s">
        <v>482</v>
      </c>
      <c r="I301" s="209">
        <v>300</v>
      </c>
      <c r="J301" s="174">
        <f>'Раздел 2'!H306</f>
        <v>0</v>
      </c>
      <c r="K301" s="174">
        <f>'Раздел 2'!J306</f>
        <v>0</v>
      </c>
      <c r="L301" s="174">
        <f>'Раздел 2'!K306</f>
        <v>0</v>
      </c>
      <c r="M301" s="174">
        <f>'Раздел 2'!W306</f>
        <v>0</v>
      </c>
      <c r="N301" s="174">
        <f>'Раздел 2'!Y306</f>
        <v>0</v>
      </c>
      <c r="O301" s="174">
        <f>'Раздел 2'!L306</f>
        <v>0</v>
      </c>
      <c r="P301" s="174">
        <f>'Раздел 2'!M306</f>
        <v>0</v>
      </c>
      <c r="Q301" s="174">
        <f>'Раздел 2'!N306</f>
        <v>0</v>
      </c>
      <c r="R301" s="174">
        <f>'Раздел 2'!O306</f>
        <v>0</v>
      </c>
      <c r="S301" s="174">
        <f>'Раздел 5'!H309</f>
        <v>0</v>
      </c>
      <c r="T301" s="174">
        <f>'Раздел 4'!H306</f>
        <v>0</v>
      </c>
      <c r="U301" s="174">
        <f>'Раздел 4'!I306</f>
        <v>0</v>
      </c>
      <c r="V301" s="174">
        <f>'Раздел 4'!J306</f>
        <v>0</v>
      </c>
      <c r="W301" s="174">
        <f>'Раздел 4'!K306</f>
        <v>0</v>
      </c>
      <c r="X301" s="174">
        <f>'Раздел 4'!L306</f>
        <v>0</v>
      </c>
      <c r="Y301" s="174">
        <f>'Раздел 4'!M306</f>
        <v>0</v>
      </c>
      <c r="Z301" s="174">
        <f>'Раздел 4'!N306</f>
        <v>0</v>
      </c>
      <c r="AA301" s="174">
        <f>'Раздел 4'!O306</f>
        <v>0</v>
      </c>
      <c r="AB301" s="174">
        <f>'Раздел 4'!P306</f>
        <v>0</v>
      </c>
      <c r="AC301" s="174">
        <f>'Раздел 4'!Q306</f>
        <v>0</v>
      </c>
      <c r="AD301" s="174">
        <f>'Раздел 4'!R306</f>
        <v>0</v>
      </c>
      <c r="AE301" s="174">
        <f>'Раздел 4'!V306</f>
        <v>0</v>
      </c>
      <c r="AF301" s="174">
        <f>'Раздел 4'!Z306</f>
        <v>0</v>
      </c>
      <c r="AG301" s="174">
        <f>'Раздел 2'!K306</f>
        <v>0</v>
      </c>
      <c r="AH301" s="174">
        <f>'Раздел 3'!H306</f>
        <v>0</v>
      </c>
      <c r="AI301" s="174">
        <f>'Раздел 3'!AB306</f>
        <v>0</v>
      </c>
      <c r="AJ301" s="174">
        <f>'Раздел 3'!AG306</f>
        <v>0</v>
      </c>
      <c r="AK301" s="174">
        <f>'Раздел 2'!J306</f>
        <v>0</v>
      </c>
      <c r="AL301" s="210"/>
      <c r="AM301" s="174">
        <f>'Раздел 2'!Z306</f>
        <v>0</v>
      </c>
      <c r="AN301" s="174">
        <f>'Раздел 2'!AA306</f>
        <v>0</v>
      </c>
      <c r="AO301" s="174">
        <f>'Раздел 4'!H306</f>
        <v>0</v>
      </c>
      <c r="AP301" s="174">
        <f>'Раздел 4'!AE306</f>
        <v>0</v>
      </c>
      <c r="AQ301" s="174">
        <f>'Раздел 5'!H309</f>
        <v>0</v>
      </c>
      <c r="AR301" s="174">
        <f>'Раздел 2'!J306</f>
        <v>0</v>
      </c>
      <c r="AS301" s="211">
        <f t="shared" si="21"/>
        <v>0</v>
      </c>
      <c r="AT301" s="174">
        <f>'Раздел 5'!O309</f>
        <v>0</v>
      </c>
      <c r="AU301" s="174">
        <f>'Раздел 5'!P309</f>
        <v>0</v>
      </c>
      <c r="AV301" s="174">
        <f>'Раздел 5'!Q309</f>
        <v>0</v>
      </c>
      <c r="AW301" s="174">
        <f>'Раздел 5'!R309</f>
        <v>0</v>
      </c>
      <c r="AX301" s="174">
        <f>'Раздел 5'!S309</f>
        <v>0</v>
      </c>
      <c r="AY301" s="174">
        <f>'Раздел 5'!T309</f>
        <v>0</v>
      </c>
      <c r="AZ301" s="174">
        <f>'Раздел 5'!H309</f>
        <v>0</v>
      </c>
      <c r="BA301" s="174">
        <f>'Раздел 2'!J306</f>
        <v>0</v>
      </c>
      <c r="BB301" s="211">
        <f t="shared" si="22"/>
        <v>0</v>
      </c>
      <c r="BC301" s="211">
        <f t="shared" si="23"/>
        <v>0</v>
      </c>
      <c r="BD301" s="174">
        <f>'Раздел 6'!H306</f>
        <v>0</v>
      </c>
      <c r="BE301" s="174">
        <f>'Раздел 6'!L306</f>
        <v>0</v>
      </c>
      <c r="BF301" s="174">
        <f>'Раздел 6'!M306</f>
        <v>0</v>
      </c>
      <c r="BG301" s="174">
        <f>'Раздел 2'!J306</f>
        <v>0</v>
      </c>
      <c r="BH301" s="211">
        <f t="shared" si="24"/>
        <v>0</v>
      </c>
      <c r="BI301" s="174">
        <f>'Раздел 7'!H306</f>
        <v>0</v>
      </c>
      <c r="BJ301" s="174">
        <f>'Раздел 7'!L306</f>
        <v>0</v>
      </c>
      <c r="BK301" s="174">
        <f>'Раздел 7'!M306</f>
        <v>0</v>
      </c>
      <c r="BL301" s="174">
        <f>'Раздел 8'!H308</f>
        <v>0</v>
      </c>
      <c r="BM301" s="174">
        <f>'Раздел 8'!J308</f>
        <v>0</v>
      </c>
      <c r="BN301" s="174">
        <f>'Раздел 2'!J306</f>
        <v>0</v>
      </c>
      <c r="BO301" s="174">
        <f>'Раздел 8'!I308</f>
        <v>0</v>
      </c>
      <c r="BP301" s="174">
        <f>'Раздел 8'!T308</f>
        <v>0</v>
      </c>
      <c r="BQ301" s="174">
        <f>'Раздел 8'!AH308</f>
        <v>0</v>
      </c>
      <c r="BR301" s="174">
        <f>'Раздел 8'!AJ308</f>
        <v>0</v>
      </c>
    </row>
    <row r="302" spans="1:70">
      <c r="A302" s="206">
        <f>'Раздел 2'!$A$6</f>
        <v>2</v>
      </c>
      <c r="B302" s="206">
        <f>'Раздел 2'!$B$6</f>
        <v>1200200023561</v>
      </c>
      <c r="C302" s="206" t="str">
        <f>'Раздел 2'!$C$6</f>
        <v>ФКИС</v>
      </c>
      <c r="D302" s="206" t="str">
        <f>'Раздел 2'!$D$6</f>
        <v>СШ</v>
      </c>
      <c r="E302" s="206" t="str">
        <f>'Раздел 2'!$E$6</f>
        <v>МО</v>
      </c>
      <c r="F302" s="206" t="str">
        <f>'Раздел 1'!$A$15</f>
        <v>ОСН</v>
      </c>
      <c r="G302" s="207">
        <f t="shared" si="20"/>
        <v>0</v>
      </c>
      <c r="H302" s="208" t="s">
        <v>484</v>
      </c>
      <c r="I302" s="209">
        <v>301</v>
      </c>
      <c r="J302" s="174">
        <f>'Раздел 2'!H307</f>
        <v>0</v>
      </c>
      <c r="K302" s="174">
        <f>'Раздел 2'!J307</f>
        <v>0</v>
      </c>
      <c r="L302" s="174">
        <f>'Раздел 2'!K307</f>
        <v>0</v>
      </c>
      <c r="M302" s="174">
        <f>'Раздел 2'!W307</f>
        <v>0</v>
      </c>
      <c r="N302" s="174">
        <f>'Раздел 2'!Y307</f>
        <v>0</v>
      </c>
      <c r="O302" s="174">
        <f>'Раздел 2'!L307</f>
        <v>0</v>
      </c>
      <c r="P302" s="174">
        <f>'Раздел 2'!M307</f>
        <v>0</v>
      </c>
      <c r="Q302" s="174">
        <f>'Раздел 2'!N307</f>
        <v>0</v>
      </c>
      <c r="R302" s="174">
        <f>'Раздел 2'!O307</f>
        <v>0</v>
      </c>
      <c r="S302" s="174">
        <f>'Раздел 5'!H310</f>
        <v>0</v>
      </c>
      <c r="T302" s="174">
        <f>'Раздел 4'!H307</f>
        <v>0</v>
      </c>
      <c r="U302" s="174">
        <f>'Раздел 4'!I307</f>
        <v>0</v>
      </c>
      <c r="V302" s="174">
        <f>'Раздел 4'!J307</f>
        <v>0</v>
      </c>
      <c r="W302" s="174">
        <f>'Раздел 4'!K307</f>
        <v>0</v>
      </c>
      <c r="X302" s="174">
        <f>'Раздел 4'!L307</f>
        <v>0</v>
      </c>
      <c r="Y302" s="174">
        <f>'Раздел 4'!M307</f>
        <v>0</v>
      </c>
      <c r="Z302" s="174">
        <f>'Раздел 4'!N307</f>
        <v>0</v>
      </c>
      <c r="AA302" s="174">
        <f>'Раздел 4'!O307</f>
        <v>0</v>
      </c>
      <c r="AB302" s="174">
        <f>'Раздел 4'!P307</f>
        <v>0</v>
      </c>
      <c r="AC302" s="174">
        <f>'Раздел 4'!Q307</f>
        <v>0</v>
      </c>
      <c r="AD302" s="174">
        <f>'Раздел 4'!R307</f>
        <v>0</v>
      </c>
      <c r="AE302" s="174">
        <f>'Раздел 4'!V307</f>
        <v>0</v>
      </c>
      <c r="AF302" s="174">
        <f>'Раздел 4'!Z307</f>
        <v>0</v>
      </c>
      <c r="AG302" s="174">
        <f>'Раздел 2'!K307</f>
        <v>0</v>
      </c>
      <c r="AH302" s="174">
        <f>'Раздел 3'!H307</f>
        <v>0</v>
      </c>
      <c r="AI302" s="174">
        <f>'Раздел 3'!AB307</f>
        <v>0</v>
      </c>
      <c r="AJ302" s="174">
        <f>'Раздел 3'!AG307</f>
        <v>0</v>
      </c>
      <c r="AK302" s="174">
        <f>'Раздел 2'!J307</f>
        <v>0</v>
      </c>
      <c r="AL302" s="210"/>
      <c r="AM302" s="174">
        <f>'Раздел 2'!Z307</f>
        <v>0</v>
      </c>
      <c r="AN302" s="174">
        <f>'Раздел 2'!AA307</f>
        <v>0</v>
      </c>
      <c r="AO302" s="174">
        <f>'Раздел 4'!H307</f>
        <v>0</v>
      </c>
      <c r="AP302" s="174">
        <f>'Раздел 4'!AE307</f>
        <v>0</v>
      </c>
      <c r="AQ302" s="174">
        <f>'Раздел 5'!H310</f>
        <v>0</v>
      </c>
      <c r="AR302" s="174">
        <f>'Раздел 2'!J307</f>
        <v>0</v>
      </c>
      <c r="AS302" s="210">
        <f t="shared" si="21"/>
        <v>0</v>
      </c>
      <c r="AT302" s="174">
        <f>'Раздел 5'!O310</f>
        <v>0</v>
      </c>
      <c r="AU302" s="174">
        <f>'Раздел 5'!P310</f>
        <v>0</v>
      </c>
      <c r="AV302" s="174">
        <f>'Раздел 5'!Q310</f>
        <v>0</v>
      </c>
      <c r="AW302" s="174">
        <f>'Раздел 5'!R310</f>
        <v>0</v>
      </c>
      <c r="AX302" s="174">
        <f>'Раздел 5'!S310</f>
        <v>0</v>
      </c>
      <c r="AY302" s="174">
        <f>'Раздел 5'!T310</f>
        <v>0</v>
      </c>
      <c r="AZ302" s="174">
        <f>'Раздел 5'!H310</f>
        <v>0</v>
      </c>
      <c r="BA302" s="174">
        <f>'Раздел 2'!J307</f>
        <v>0</v>
      </c>
      <c r="BB302" s="211">
        <f t="shared" si="22"/>
        <v>0</v>
      </c>
      <c r="BC302" s="211">
        <f t="shared" si="23"/>
        <v>0</v>
      </c>
      <c r="BD302" s="174">
        <f>'Раздел 6'!H307</f>
        <v>0</v>
      </c>
      <c r="BE302" s="174">
        <f>'Раздел 6'!L307</f>
        <v>0</v>
      </c>
      <c r="BF302" s="174">
        <f>'Раздел 6'!M307</f>
        <v>0</v>
      </c>
      <c r="BG302" s="174">
        <f>'Раздел 2'!J307</f>
        <v>0</v>
      </c>
      <c r="BH302" s="211">
        <f t="shared" si="24"/>
        <v>0</v>
      </c>
      <c r="BI302" s="174">
        <f>'Раздел 7'!H307</f>
        <v>0</v>
      </c>
      <c r="BJ302" s="174">
        <f>'Раздел 7'!L307</f>
        <v>0</v>
      </c>
      <c r="BK302" s="174">
        <f>'Раздел 7'!M307</f>
        <v>0</v>
      </c>
      <c r="BL302" s="174">
        <f>'Раздел 8'!H309</f>
        <v>0</v>
      </c>
      <c r="BM302" s="174">
        <f>'Раздел 8'!J309</f>
        <v>0</v>
      </c>
      <c r="BN302" s="174">
        <f>'Раздел 2'!J307</f>
        <v>0</v>
      </c>
      <c r="BO302" s="174">
        <f>'Раздел 8'!I309</f>
        <v>0</v>
      </c>
      <c r="BP302" s="174">
        <f>'Раздел 8'!T309</f>
        <v>0</v>
      </c>
      <c r="BQ302" s="174">
        <f>'Раздел 8'!AH309</f>
        <v>0</v>
      </c>
      <c r="BR302" s="174">
        <f>'Раздел 8'!AJ309</f>
        <v>0</v>
      </c>
    </row>
    <row r="303" spans="1:70">
      <c r="A303" s="206">
        <f>'Раздел 2'!$A$6</f>
        <v>2</v>
      </c>
      <c r="B303" s="206">
        <f>'Раздел 2'!$B$6</f>
        <v>1200200023561</v>
      </c>
      <c r="C303" s="206" t="str">
        <f>'Раздел 2'!$C$6</f>
        <v>ФКИС</v>
      </c>
      <c r="D303" s="206" t="str">
        <f>'Раздел 2'!$D$6</f>
        <v>СШ</v>
      </c>
      <c r="E303" s="206" t="str">
        <f>'Раздел 2'!$E$6</f>
        <v>МО</v>
      </c>
      <c r="F303" s="206" t="str">
        <f>'Раздел 1'!$A$15</f>
        <v>ОСН</v>
      </c>
      <c r="G303" s="207">
        <f t="shared" si="20"/>
        <v>0</v>
      </c>
      <c r="H303" s="208" t="s">
        <v>486</v>
      </c>
      <c r="I303" s="209">
        <v>302</v>
      </c>
      <c r="J303" s="174">
        <f>'Раздел 2'!H308</f>
        <v>0</v>
      </c>
      <c r="K303" s="174">
        <f>'Раздел 2'!J308</f>
        <v>0</v>
      </c>
      <c r="L303" s="174">
        <f>'Раздел 2'!K308</f>
        <v>0</v>
      </c>
      <c r="M303" s="174">
        <f>'Раздел 2'!W308</f>
        <v>0</v>
      </c>
      <c r="N303" s="174">
        <f>'Раздел 2'!Y308</f>
        <v>0</v>
      </c>
      <c r="O303" s="174">
        <f>'Раздел 2'!L308</f>
        <v>0</v>
      </c>
      <c r="P303" s="174">
        <f>'Раздел 2'!M308</f>
        <v>0</v>
      </c>
      <c r="Q303" s="174">
        <f>'Раздел 2'!N308</f>
        <v>0</v>
      </c>
      <c r="R303" s="174">
        <f>'Раздел 2'!O308</f>
        <v>0</v>
      </c>
      <c r="S303" s="174">
        <f>'Раздел 5'!H311</f>
        <v>0</v>
      </c>
      <c r="T303" s="174">
        <f>'Раздел 4'!H308</f>
        <v>0</v>
      </c>
      <c r="U303" s="174">
        <f>'Раздел 4'!I308</f>
        <v>0</v>
      </c>
      <c r="V303" s="174">
        <f>'Раздел 4'!J308</f>
        <v>0</v>
      </c>
      <c r="W303" s="174">
        <f>'Раздел 4'!K308</f>
        <v>0</v>
      </c>
      <c r="X303" s="174">
        <f>'Раздел 4'!L308</f>
        <v>0</v>
      </c>
      <c r="Y303" s="174">
        <f>'Раздел 4'!M308</f>
        <v>0</v>
      </c>
      <c r="Z303" s="174">
        <f>'Раздел 4'!N308</f>
        <v>0</v>
      </c>
      <c r="AA303" s="174">
        <f>'Раздел 4'!O308</f>
        <v>0</v>
      </c>
      <c r="AB303" s="174">
        <f>'Раздел 4'!P308</f>
        <v>0</v>
      </c>
      <c r="AC303" s="174">
        <f>'Раздел 4'!Q308</f>
        <v>0</v>
      </c>
      <c r="AD303" s="174">
        <f>'Раздел 4'!R308</f>
        <v>0</v>
      </c>
      <c r="AE303" s="174">
        <f>'Раздел 4'!V308</f>
        <v>0</v>
      </c>
      <c r="AF303" s="174">
        <f>'Раздел 4'!Z308</f>
        <v>0</v>
      </c>
      <c r="AG303" s="174">
        <f>'Раздел 2'!K308</f>
        <v>0</v>
      </c>
      <c r="AH303" s="174">
        <f>'Раздел 3'!H308</f>
        <v>0</v>
      </c>
      <c r="AI303" s="174">
        <f>'Раздел 3'!AB308</f>
        <v>0</v>
      </c>
      <c r="AJ303" s="174">
        <f>'Раздел 3'!AG308</f>
        <v>0</v>
      </c>
      <c r="AK303" s="174">
        <f>'Раздел 2'!J308</f>
        <v>0</v>
      </c>
      <c r="AL303" s="210"/>
      <c r="AM303" s="174">
        <f>'Раздел 2'!Z308</f>
        <v>0</v>
      </c>
      <c r="AN303" s="174">
        <f>'Раздел 2'!AA308</f>
        <v>0</v>
      </c>
      <c r="AO303" s="174">
        <f>'Раздел 4'!H308</f>
        <v>0</v>
      </c>
      <c r="AP303" s="174">
        <f>'Раздел 4'!AE308</f>
        <v>0</v>
      </c>
      <c r="AQ303" s="174">
        <f>'Раздел 5'!H311</f>
        <v>0</v>
      </c>
      <c r="AR303" s="174">
        <f>'Раздел 2'!J308</f>
        <v>0</v>
      </c>
      <c r="AS303" s="210">
        <f t="shared" si="21"/>
        <v>0</v>
      </c>
      <c r="AT303" s="174">
        <f>'Раздел 5'!O311</f>
        <v>0</v>
      </c>
      <c r="AU303" s="174">
        <f>'Раздел 5'!P311</f>
        <v>0</v>
      </c>
      <c r="AV303" s="174">
        <f>'Раздел 5'!Q311</f>
        <v>0</v>
      </c>
      <c r="AW303" s="174">
        <f>'Раздел 5'!R311</f>
        <v>0</v>
      </c>
      <c r="AX303" s="174">
        <f>'Раздел 5'!S311</f>
        <v>0</v>
      </c>
      <c r="AY303" s="174">
        <f>'Раздел 5'!T311</f>
        <v>0</v>
      </c>
      <c r="AZ303" s="174">
        <f>'Раздел 5'!H311</f>
        <v>0</v>
      </c>
      <c r="BA303" s="174">
        <f>'Раздел 2'!J308</f>
        <v>0</v>
      </c>
      <c r="BB303" s="211">
        <f t="shared" si="22"/>
        <v>0</v>
      </c>
      <c r="BC303" s="211">
        <f t="shared" si="23"/>
        <v>0</v>
      </c>
      <c r="BD303" s="174">
        <f>'Раздел 6'!H308</f>
        <v>0</v>
      </c>
      <c r="BE303" s="174">
        <f>'Раздел 6'!L308</f>
        <v>0</v>
      </c>
      <c r="BF303" s="174">
        <f>'Раздел 6'!M308</f>
        <v>0</v>
      </c>
      <c r="BG303" s="174">
        <f>'Раздел 2'!J308</f>
        <v>0</v>
      </c>
      <c r="BH303" s="211">
        <f t="shared" si="24"/>
        <v>0</v>
      </c>
      <c r="BI303" s="174">
        <f>'Раздел 7'!H308</f>
        <v>0</v>
      </c>
      <c r="BJ303" s="174">
        <f>'Раздел 7'!L308</f>
        <v>0</v>
      </c>
      <c r="BK303" s="174">
        <f>'Раздел 7'!M308</f>
        <v>0</v>
      </c>
      <c r="BL303" s="174">
        <f>'Раздел 8'!H310</f>
        <v>0</v>
      </c>
      <c r="BM303" s="174">
        <f>'Раздел 8'!J310</f>
        <v>0</v>
      </c>
      <c r="BN303" s="174">
        <f>'Раздел 2'!J308</f>
        <v>0</v>
      </c>
      <c r="BO303" s="174">
        <f>'Раздел 8'!I310</f>
        <v>0</v>
      </c>
      <c r="BP303" s="174">
        <f>'Раздел 8'!T310</f>
        <v>0</v>
      </c>
      <c r="BQ303" s="174">
        <f>'Раздел 8'!AH310</f>
        <v>0</v>
      </c>
      <c r="BR303" s="174">
        <f>'Раздел 8'!AJ310</f>
        <v>0</v>
      </c>
    </row>
    <row r="304" spans="1:70">
      <c r="A304" s="206">
        <f>'Раздел 2'!$A$6</f>
        <v>2</v>
      </c>
      <c r="B304" s="206">
        <f>'Раздел 2'!$B$6</f>
        <v>1200200023561</v>
      </c>
      <c r="C304" s="206" t="str">
        <f>'Раздел 2'!$C$6</f>
        <v>ФКИС</v>
      </c>
      <c r="D304" s="206" t="str">
        <f>'Раздел 2'!$D$6</f>
        <v>СШ</v>
      </c>
      <c r="E304" s="206" t="str">
        <f>'Раздел 2'!$E$6</f>
        <v>МО</v>
      </c>
      <c r="F304" s="206" t="str">
        <f>'Раздел 1'!$A$15</f>
        <v>ОСН</v>
      </c>
      <c r="G304" s="207">
        <f t="shared" si="20"/>
        <v>0</v>
      </c>
      <c r="H304" s="208" t="s">
        <v>854</v>
      </c>
      <c r="I304" s="209">
        <v>303</v>
      </c>
      <c r="J304" s="174">
        <f>'Раздел 2'!H309</f>
        <v>0</v>
      </c>
      <c r="K304" s="174">
        <f>'Раздел 2'!J309</f>
        <v>0</v>
      </c>
      <c r="L304" s="174">
        <f>'Раздел 2'!K309</f>
        <v>0</v>
      </c>
      <c r="M304" s="174">
        <f>'Раздел 2'!W309</f>
        <v>0</v>
      </c>
      <c r="N304" s="174">
        <f>'Раздел 2'!Y309</f>
        <v>0</v>
      </c>
      <c r="O304" s="174">
        <f>'Раздел 2'!L309</f>
        <v>0</v>
      </c>
      <c r="P304" s="174">
        <f>'Раздел 2'!M309</f>
        <v>0</v>
      </c>
      <c r="Q304" s="174">
        <f>'Раздел 2'!N309</f>
        <v>0</v>
      </c>
      <c r="R304" s="174">
        <f>'Раздел 2'!O309</f>
        <v>0</v>
      </c>
      <c r="S304" s="174">
        <f>'Раздел 5'!H312</f>
        <v>0</v>
      </c>
      <c r="T304" s="174">
        <f>'Раздел 4'!H309</f>
        <v>0</v>
      </c>
      <c r="U304" s="174">
        <f>'Раздел 4'!I309</f>
        <v>0</v>
      </c>
      <c r="V304" s="174">
        <f>'Раздел 4'!J309</f>
        <v>0</v>
      </c>
      <c r="W304" s="174">
        <f>'Раздел 4'!K309</f>
        <v>0</v>
      </c>
      <c r="X304" s="174">
        <f>'Раздел 4'!L309</f>
        <v>0</v>
      </c>
      <c r="Y304" s="174">
        <f>'Раздел 4'!M309</f>
        <v>0</v>
      </c>
      <c r="Z304" s="174">
        <f>'Раздел 4'!N309</f>
        <v>0</v>
      </c>
      <c r="AA304" s="174">
        <f>'Раздел 4'!O309</f>
        <v>0</v>
      </c>
      <c r="AB304" s="174">
        <f>'Раздел 4'!P309</f>
        <v>0</v>
      </c>
      <c r="AC304" s="174">
        <f>'Раздел 4'!Q309</f>
        <v>0</v>
      </c>
      <c r="AD304" s="174">
        <f>'Раздел 4'!R309</f>
        <v>0</v>
      </c>
      <c r="AE304" s="174">
        <f>'Раздел 4'!V309</f>
        <v>0</v>
      </c>
      <c r="AF304" s="174">
        <f>'Раздел 4'!Z309</f>
        <v>0</v>
      </c>
      <c r="AG304" s="174">
        <f>'Раздел 2'!K309</f>
        <v>0</v>
      </c>
      <c r="AH304" s="174">
        <f>'Раздел 3'!H309</f>
        <v>0</v>
      </c>
      <c r="AI304" s="174">
        <f>'Раздел 3'!AB309</f>
        <v>0</v>
      </c>
      <c r="AJ304" s="174">
        <f>'Раздел 3'!AG309</f>
        <v>0</v>
      </c>
      <c r="AK304" s="174">
        <f>'Раздел 2'!J309</f>
        <v>0</v>
      </c>
      <c r="AL304" s="210"/>
      <c r="AM304" s="174">
        <f>'Раздел 2'!Z309</f>
        <v>0</v>
      </c>
      <c r="AN304" s="174">
        <f>'Раздел 2'!AA309</f>
        <v>0</v>
      </c>
      <c r="AO304" s="174">
        <f>'Раздел 4'!H309</f>
        <v>0</v>
      </c>
      <c r="AP304" s="174">
        <f>'Раздел 4'!AE309</f>
        <v>0</v>
      </c>
      <c r="AQ304" s="174">
        <f>'Раздел 5'!H312</f>
        <v>0</v>
      </c>
      <c r="AR304" s="174">
        <f>'Раздел 2'!J309</f>
        <v>0</v>
      </c>
      <c r="AS304" s="210">
        <f t="shared" si="21"/>
        <v>0</v>
      </c>
      <c r="AT304" s="174">
        <f>'Раздел 5'!O312</f>
        <v>0</v>
      </c>
      <c r="AU304" s="174">
        <f>'Раздел 5'!P312</f>
        <v>0</v>
      </c>
      <c r="AV304" s="174">
        <f>'Раздел 5'!Q312</f>
        <v>0</v>
      </c>
      <c r="AW304" s="174">
        <f>'Раздел 5'!R312</f>
        <v>0</v>
      </c>
      <c r="AX304" s="174">
        <f>'Раздел 5'!S312</f>
        <v>0</v>
      </c>
      <c r="AY304" s="174">
        <f>'Раздел 5'!T312</f>
        <v>0</v>
      </c>
      <c r="AZ304" s="174">
        <f>'Раздел 5'!H312</f>
        <v>0</v>
      </c>
      <c r="BA304" s="174">
        <f>'Раздел 2'!J309</f>
        <v>0</v>
      </c>
      <c r="BB304" s="211">
        <f t="shared" si="22"/>
        <v>0</v>
      </c>
      <c r="BC304" s="211">
        <f t="shared" si="23"/>
        <v>0</v>
      </c>
      <c r="BD304" s="174">
        <f>'Раздел 6'!H309</f>
        <v>0</v>
      </c>
      <c r="BE304" s="174">
        <f>'Раздел 6'!L309</f>
        <v>0</v>
      </c>
      <c r="BF304" s="174">
        <f>'Раздел 6'!M309</f>
        <v>0</v>
      </c>
      <c r="BG304" s="174">
        <f>'Раздел 2'!J309</f>
        <v>0</v>
      </c>
      <c r="BH304" s="211">
        <f t="shared" si="24"/>
        <v>0</v>
      </c>
      <c r="BI304" s="174">
        <f>'Раздел 7'!H309</f>
        <v>0</v>
      </c>
      <c r="BJ304" s="174">
        <f>'Раздел 7'!L309</f>
        <v>0</v>
      </c>
      <c r="BK304" s="174">
        <f>'Раздел 7'!M309</f>
        <v>0</v>
      </c>
      <c r="BL304" s="174">
        <f>'Раздел 8'!H311</f>
        <v>0</v>
      </c>
      <c r="BM304" s="174">
        <f>'Раздел 8'!J311</f>
        <v>0</v>
      </c>
      <c r="BN304" s="174">
        <f>'Раздел 2'!J309</f>
        <v>0</v>
      </c>
      <c r="BO304" s="174">
        <f>'Раздел 8'!I311</f>
        <v>0</v>
      </c>
      <c r="BP304" s="174">
        <f>'Раздел 8'!T311</f>
        <v>0</v>
      </c>
      <c r="BQ304" s="174">
        <f>'Раздел 8'!AH311</f>
        <v>0</v>
      </c>
      <c r="BR304" s="174">
        <f>'Раздел 8'!AJ311</f>
        <v>0</v>
      </c>
    </row>
    <row r="305" spans="1:70">
      <c r="A305" s="206">
        <f>'Раздел 2'!$A$6</f>
        <v>2</v>
      </c>
      <c r="B305" s="206">
        <f>'Раздел 2'!$B$6</f>
        <v>1200200023561</v>
      </c>
      <c r="C305" s="206" t="str">
        <f>'Раздел 2'!$C$6</f>
        <v>ФКИС</v>
      </c>
      <c r="D305" s="206" t="str">
        <f>'Раздел 2'!$D$6</f>
        <v>СШ</v>
      </c>
      <c r="E305" s="206" t="str">
        <f>'Раздел 2'!$E$6</f>
        <v>МО</v>
      </c>
      <c r="F305" s="206" t="str">
        <f>'Раздел 1'!$A$15</f>
        <v>ОСН</v>
      </c>
      <c r="G305" s="207">
        <f t="shared" si="20"/>
        <v>0</v>
      </c>
      <c r="H305" s="208" t="s">
        <v>489</v>
      </c>
      <c r="I305" s="209">
        <v>304</v>
      </c>
      <c r="J305" s="174">
        <f>'Раздел 2'!H310</f>
        <v>0</v>
      </c>
      <c r="K305" s="174">
        <f>'Раздел 2'!J310</f>
        <v>0</v>
      </c>
      <c r="L305" s="174">
        <f>'Раздел 2'!K310</f>
        <v>0</v>
      </c>
      <c r="M305" s="174">
        <f>'Раздел 2'!W310</f>
        <v>0</v>
      </c>
      <c r="N305" s="174">
        <f>'Раздел 2'!Y310</f>
        <v>0</v>
      </c>
      <c r="O305" s="174">
        <f>'Раздел 2'!L310</f>
        <v>0</v>
      </c>
      <c r="P305" s="174">
        <f>'Раздел 2'!M310</f>
        <v>0</v>
      </c>
      <c r="Q305" s="174">
        <f>'Раздел 2'!N310</f>
        <v>0</v>
      </c>
      <c r="R305" s="174">
        <f>'Раздел 2'!O310</f>
        <v>0</v>
      </c>
      <c r="S305" s="174">
        <f>'Раздел 5'!H313</f>
        <v>0</v>
      </c>
      <c r="T305" s="174">
        <f>'Раздел 4'!H310</f>
        <v>0</v>
      </c>
      <c r="U305" s="174">
        <f>'Раздел 4'!I310</f>
        <v>0</v>
      </c>
      <c r="V305" s="174">
        <f>'Раздел 4'!J310</f>
        <v>0</v>
      </c>
      <c r="W305" s="174">
        <f>'Раздел 4'!K310</f>
        <v>0</v>
      </c>
      <c r="X305" s="174">
        <f>'Раздел 4'!L310</f>
        <v>0</v>
      </c>
      <c r="Y305" s="174">
        <f>'Раздел 4'!M310</f>
        <v>0</v>
      </c>
      <c r="Z305" s="174">
        <f>'Раздел 4'!N310</f>
        <v>0</v>
      </c>
      <c r="AA305" s="174">
        <f>'Раздел 4'!O310</f>
        <v>0</v>
      </c>
      <c r="AB305" s="174">
        <f>'Раздел 4'!P310</f>
        <v>0</v>
      </c>
      <c r="AC305" s="174">
        <f>'Раздел 4'!Q310</f>
        <v>0</v>
      </c>
      <c r="AD305" s="174">
        <f>'Раздел 4'!R310</f>
        <v>0</v>
      </c>
      <c r="AE305" s="174">
        <f>'Раздел 4'!V310</f>
        <v>0</v>
      </c>
      <c r="AF305" s="174">
        <f>'Раздел 4'!Z310</f>
        <v>0</v>
      </c>
      <c r="AG305" s="174">
        <f>'Раздел 2'!K310</f>
        <v>0</v>
      </c>
      <c r="AH305" s="174">
        <f>'Раздел 3'!H310</f>
        <v>0</v>
      </c>
      <c r="AI305" s="174">
        <f>'Раздел 3'!AB310</f>
        <v>0</v>
      </c>
      <c r="AJ305" s="174">
        <f>'Раздел 3'!AG310</f>
        <v>0</v>
      </c>
      <c r="AK305" s="174">
        <f>'Раздел 2'!J310</f>
        <v>0</v>
      </c>
      <c r="AL305" s="210"/>
      <c r="AM305" s="174">
        <f>'Раздел 2'!Z310</f>
        <v>0</v>
      </c>
      <c r="AN305" s="174">
        <f>'Раздел 2'!AA310</f>
        <v>0</v>
      </c>
      <c r="AO305" s="174">
        <f>'Раздел 4'!H310</f>
        <v>0</v>
      </c>
      <c r="AP305" s="174">
        <f>'Раздел 4'!AE310</f>
        <v>0</v>
      </c>
      <c r="AQ305" s="174">
        <f>'Раздел 5'!H313</f>
        <v>0</v>
      </c>
      <c r="AR305" s="174">
        <f>'Раздел 2'!J310</f>
        <v>0</v>
      </c>
      <c r="AS305" s="210">
        <f t="shared" si="21"/>
        <v>0</v>
      </c>
      <c r="AT305" s="174">
        <f>'Раздел 5'!O313</f>
        <v>0</v>
      </c>
      <c r="AU305" s="174">
        <f>'Раздел 5'!P313</f>
        <v>0</v>
      </c>
      <c r="AV305" s="174">
        <f>'Раздел 5'!Q313</f>
        <v>0</v>
      </c>
      <c r="AW305" s="174">
        <f>'Раздел 5'!R313</f>
        <v>0</v>
      </c>
      <c r="AX305" s="174">
        <f>'Раздел 5'!S313</f>
        <v>0</v>
      </c>
      <c r="AY305" s="174">
        <f>'Раздел 5'!T313</f>
        <v>0</v>
      </c>
      <c r="AZ305" s="174">
        <f>'Раздел 5'!H313</f>
        <v>0</v>
      </c>
      <c r="BA305" s="174">
        <f>'Раздел 2'!J310</f>
        <v>0</v>
      </c>
      <c r="BB305" s="211">
        <f t="shared" si="22"/>
        <v>0</v>
      </c>
      <c r="BC305" s="211">
        <f t="shared" si="23"/>
        <v>0</v>
      </c>
      <c r="BD305" s="174">
        <f>'Раздел 6'!H310</f>
        <v>0</v>
      </c>
      <c r="BE305" s="174">
        <f>'Раздел 6'!L310</f>
        <v>0</v>
      </c>
      <c r="BF305" s="174">
        <f>'Раздел 6'!M310</f>
        <v>0</v>
      </c>
      <c r="BG305" s="174">
        <f>'Раздел 2'!J310</f>
        <v>0</v>
      </c>
      <c r="BH305" s="211">
        <f t="shared" si="24"/>
        <v>0</v>
      </c>
      <c r="BI305" s="174">
        <f>'Раздел 7'!H310</f>
        <v>0</v>
      </c>
      <c r="BJ305" s="174">
        <f>'Раздел 7'!L310</f>
        <v>0</v>
      </c>
      <c r="BK305" s="174">
        <f>'Раздел 7'!M310</f>
        <v>0</v>
      </c>
      <c r="BL305" s="174">
        <f>'Раздел 8'!H312</f>
        <v>0</v>
      </c>
      <c r="BM305" s="174">
        <f>'Раздел 8'!J312</f>
        <v>0</v>
      </c>
      <c r="BN305" s="174">
        <f>'Раздел 2'!J310</f>
        <v>0</v>
      </c>
      <c r="BO305" s="174">
        <f>'Раздел 8'!I312</f>
        <v>0</v>
      </c>
      <c r="BP305" s="174">
        <f>'Раздел 8'!T312</f>
        <v>0</v>
      </c>
      <c r="BQ305" s="174">
        <f>'Раздел 8'!AH312</f>
        <v>0</v>
      </c>
      <c r="BR305" s="174">
        <f>'Раздел 8'!AJ312</f>
        <v>0</v>
      </c>
    </row>
    <row r="306" spans="1:70">
      <c r="A306" s="206">
        <f>'Раздел 2'!$A$6</f>
        <v>2</v>
      </c>
      <c r="B306" s="206">
        <f>'Раздел 2'!$B$6</f>
        <v>1200200023561</v>
      </c>
      <c r="C306" s="206" t="str">
        <f>'Раздел 2'!$C$6</f>
        <v>ФКИС</v>
      </c>
      <c r="D306" s="206" t="str">
        <f>'Раздел 2'!$D$6</f>
        <v>СШ</v>
      </c>
      <c r="E306" s="206" t="str">
        <f>'Раздел 2'!$E$6</f>
        <v>МО</v>
      </c>
      <c r="F306" s="206" t="str">
        <f>'Раздел 1'!$A$15</f>
        <v>ОСН</v>
      </c>
      <c r="G306" s="207">
        <f t="shared" si="20"/>
        <v>0</v>
      </c>
      <c r="H306" s="208" t="s">
        <v>491</v>
      </c>
      <c r="I306" s="209">
        <v>305</v>
      </c>
      <c r="J306" s="174">
        <f>'Раздел 2'!H311</f>
        <v>0</v>
      </c>
      <c r="K306" s="174">
        <f>'Раздел 2'!J311</f>
        <v>0</v>
      </c>
      <c r="L306" s="174">
        <f>'Раздел 2'!K311</f>
        <v>0</v>
      </c>
      <c r="M306" s="174">
        <f>'Раздел 2'!W311</f>
        <v>0</v>
      </c>
      <c r="N306" s="174">
        <f>'Раздел 2'!Y311</f>
        <v>0</v>
      </c>
      <c r="O306" s="174">
        <f>'Раздел 2'!L311</f>
        <v>0</v>
      </c>
      <c r="P306" s="174">
        <f>'Раздел 2'!M311</f>
        <v>0</v>
      </c>
      <c r="Q306" s="174">
        <f>'Раздел 2'!N311</f>
        <v>0</v>
      </c>
      <c r="R306" s="174">
        <f>'Раздел 2'!O311</f>
        <v>0</v>
      </c>
      <c r="S306" s="174">
        <f>'Раздел 5'!H314</f>
        <v>0</v>
      </c>
      <c r="T306" s="174">
        <f>'Раздел 4'!H311</f>
        <v>0</v>
      </c>
      <c r="U306" s="174">
        <f>'Раздел 4'!I311</f>
        <v>0</v>
      </c>
      <c r="V306" s="174">
        <f>'Раздел 4'!J311</f>
        <v>0</v>
      </c>
      <c r="W306" s="174">
        <f>'Раздел 4'!K311</f>
        <v>0</v>
      </c>
      <c r="X306" s="174">
        <f>'Раздел 4'!L311</f>
        <v>0</v>
      </c>
      <c r="Y306" s="174">
        <f>'Раздел 4'!M311</f>
        <v>0</v>
      </c>
      <c r="Z306" s="174">
        <f>'Раздел 4'!N311</f>
        <v>0</v>
      </c>
      <c r="AA306" s="174">
        <f>'Раздел 4'!O311</f>
        <v>0</v>
      </c>
      <c r="AB306" s="174">
        <f>'Раздел 4'!P311</f>
        <v>0</v>
      </c>
      <c r="AC306" s="174">
        <f>'Раздел 4'!Q311</f>
        <v>0</v>
      </c>
      <c r="AD306" s="174">
        <f>'Раздел 4'!R311</f>
        <v>0</v>
      </c>
      <c r="AE306" s="174">
        <f>'Раздел 4'!V311</f>
        <v>0</v>
      </c>
      <c r="AF306" s="174">
        <f>'Раздел 4'!Z311</f>
        <v>0</v>
      </c>
      <c r="AG306" s="174">
        <f>'Раздел 2'!K311</f>
        <v>0</v>
      </c>
      <c r="AH306" s="174">
        <f>'Раздел 3'!H311</f>
        <v>0</v>
      </c>
      <c r="AI306" s="174">
        <f>'Раздел 3'!AB311</f>
        <v>0</v>
      </c>
      <c r="AJ306" s="174">
        <f>'Раздел 3'!AG311</f>
        <v>0</v>
      </c>
      <c r="AK306" s="174">
        <f>'Раздел 2'!J311</f>
        <v>0</v>
      </c>
      <c r="AL306" s="210"/>
      <c r="AM306" s="174">
        <f>'Раздел 2'!Z311</f>
        <v>0</v>
      </c>
      <c r="AN306" s="174">
        <f>'Раздел 2'!AA311</f>
        <v>0</v>
      </c>
      <c r="AO306" s="174">
        <f>'Раздел 4'!H311</f>
        <v>0</v>
      </c>
      <c r="AP306" s="174">
        <f>'Раздел 4'!AE311</f>
        <v>0</v>
      </c>
      <c r="AQ306" s="174">
        <f>'Раздел 5'!H314</f>
        <v>0</v>
      </c>
      <c r="AR306" s="174">
        <f>'Раздел 2'!J311</f>
        <v>0</v>
      </c>
      <c r="AS306" s="210">
        <f t="shared" si="21"/>
        <v>0</v>
      </c>
      <c r="AT306" s="174">
        <f>'Раздел 5'!O314</f>
        <v>0</v>
      </c>
      <c r="AU306" s="174">
        <f>'Раздел 5'!P314</f>
        <v>0</v>
      </c>
      <c r="AV306" s="174">
        <f>'Раздел 5'!Q314</f>
        <v>0</v>
      </c>
      <c r="AW306" s="174">
        <f>'Раздел 5'!R314</f>
        <v>0</v>
      </c>
      <c r="AX306" s="174">
        <f>'Раздел 5'!S314</f>
        <v>0</v>
      </c>
      <c r="AY306" s="174">
        <f>'Раздел 5'!T314</f>
        <v>0</v>
      </c>
      <c r="AZ306" s="174">
        <f>'Раздел 5'!H314</f>
        <v>0</v>
      </c>
      <c r="BA306" s="174">
        <f>'Раздел 2'!J311</f>
        <v>0</v>
      </c>
      <c r="BB306" s="211">
        <f t="shared" si="22"/>
        <v>0</v>
      </c>
      <c r="BC306" s="211">
        <f t="shared" si="23"/>
        <v>0</v>
      </c>
      <c r="BD306" s="174">
        <f>'Раздел 6'!H311</f>
        <v>0</v>
      </c>
      <c r="BE306" s="174">
        <f>'Раздел 6'!L311</f>
        <v>0</v>
      </c>
      <c r="BF306" s="174">
        <f>'Раздел 6'!M311</f>
        <v>0</v>
      </c>
      <c r="BG306" s="174">
        <f>'Раздел 2'!J311</f>
        <v>0</v>
      </c>
      <c r="BH306" s="211">
        <f t="shared" si="24"/>
        <v>0</v>
      </c>
      <c r="BI306" s="174">
        <f>'Раздел 7'!H311</f>
        <v>0</v>
      </c>
      <c r="BJ306" s="174">
        <f>'Раздел 7'!L311</f>
        <v>0</v>
      </c>
      <c r="BK306" s="174">
        <f>'Раздел 7'!M311</f>
        <v>0</v>
      </c>
      <c r="BL306" s="174">
        <f>'Раздел 8'!H313</f>
        <v>0</v>
      </c>
      <c r="BM306" s="174">
        <f>'Раздел 8'!J313</f>
        <v>0</v>
      </c>
      <c r="BN306" s="174">
        <f>'Раздел 2'!J311</f>
        <v>0</v>
      </c>
      <c r="BO306" s="174">
        <f>'Раздел 8'!I313</f>
        <v>0</v>
      </c>
      <c r="BP306" s="174">
        <f>'Раздел 8'!T313</f>
        <v>0</v>
      </c>
      <c r="BQ306" s="174">
        <f>'Раздел 8'!AH313</f>
        <v>0</v>
      </c>
      <c r="BR306" s="174">
        <f>'Раздел 8'!AJ313</f>
        <v>0</v>
      </c>
    </row>
    <row r="307" spans="1:70">
      <c r="A307" s="206">
        <f>'Раздел 2'!$A$6</f>
        <v>2</v>
      </c>
      <c r="B307" s="206">
        <f>'Раздел 2'!$B$6</f>
        <v>1200200023561</v>
      </c>
      <c r="C307" s="206" t="str">
        <f>'Раздел 2'!$C$6</f>
        <v>ФКИС</v>
      </c>
      <c r="D307" s="206" t="str">
        <f>'Раздел 2'!$D$6</f>
        <v>СШ</v>
      </c>
      <c r="E307" s="206" t="str">
        <f>'Раздел 2'!$E$6</f>
        <v>МО</v>
      </c>
      <c r="F307" s="206" t="str">
        <f>'Раздел 1'!$A$15</f>
        <v>ОСН</v>
      </c>
      <c r="G307" s="207">
        <f t="shared" si="20"/>
        <v>0</v>
      </c>
      <c r="H307" s="208" t="s">
        <v>493</v>
      </c>
      <c r="I307" s="209">
        <v>306</v>
      </c>
      <c r="J307" s="174">
        <f>'Раздел 2'!H312</f>
        <v>0</v>
      </c>
      <c r="K307" s="174">
        <f>'Раздел 2'!J312</f>
        <v>0</v>
      </c>
      <c r="L307" s="174">
        <f>'Раздел 2'!K312</f>
        <v>0</v>
      </c>
      <c r="M307" s="174">
        <f>'Раздел 2'!W312</f>
        <v>0</v>
      </c>
      <c r="N307" s="174">
        <f>'Раздел 2'!Y312</f>
        <v>0</v>
      </c>
      <c r="O307" s="174">
        <f>'Раздел 2'!L312</f>
        <v>0</v>
      </c>
      <c r="P307" s="174">
        <f>'Раздел 2'!M312</f>
        <v>0</v>
      </c>
      <c r="Q307" s="174">
        <f>'Раздел 2'!N312</f>
        <v>0</v>
      </c>
      <c r="R307" s="174">
        <f>'Раздел 2'!O312</f>
        <v>0</v>
      </c>
      <c r="S307" s="174">
        <f>'Раздел 5'!H315</f>
        <v>0</v>
      </c>
      <c r="T307" s="174">
        <f>'Раздел 4'!H312</f>
        <v>0</v>
      </c>
      <c r="U307" s="174">
        <f>'Раздел 4'!I312</f>
        <v>0</v>
      </c>
      <c r="V307" s="174">
        <f>'Раздел 4'!J312</f>
        <v>0</v>
      </c>
      <c r="W307" s="174">
        <f>'Раздел 4'!K312</f>
        <v>0</v>
      </c>
      <c r="X307" s="174">
        <f>'Раздел 4'!L312</f>
        <v>0</v>
      </c>
      <c r="Y307" s="174">
        <f>'Раздел 4'!M312</f>
        <v>0</v>
      </c>
      <c r="Z307" s="174">
        <f>'Раздел 4'!N312</f>
        <v>0</v>
      </c>
      <c r="AA307" s="174">
        <f>'Раздел 4'!O312</f>
        <v>0</v>
      </c>
      <c r="AB307" s="174">
        <f>'Раздел 4'!P312</f>
        <v>0</v>
      </c>
      <c r="AC307" s="174">
        <f>'Раздел 4'!Q312</f>
        <v>0</v>
      </c>
      <c r="AD307" s="174">
        <f>'Раздел 4'!R312</f>
        <v>0</v>
      </c>
      <c r="AE307" s="174">
        <f>'Раздел 4'!V312</f>
        <v>0</v>
      </c>
      <c r="AF307" s="174">
        <f>'Раздел 4'!Z312</f>
        <v>0</v>
      </c>
      <c r="AG307" s="174">
        <f>'Раздел 2'!K312</f>
        <v>0</v>
      </c>
      <c r="AH307" s="174">
        <f>'Раздел 3'!H312</f>
        <v>0</v>
      </c>
      <c r="AI307" s="174">
        <f>'Раздел 3'!AB312</f>
        <v>0</v>
      </c>
      <c r="AJ307" s="174">
        <f>'Раздел 3'!AG312</f>
        <v>0</v>
      </c>
      <c r="AK307" s="174">
        <f>'Раздел 2'!J312</f>
        <v>0</v>
      </c>
      <c r="AL307" s="210"/>
      <c r="AM307" s="174">
        <f>'Раздел 2'!Z312</f>
        <v>0</v>
      </c>
      <c r="AN307" s="174">
        <f>'Раздел 2'!AA312</f>
        <v>0</v>
      </c>
      <c r="AO307" s="174">
        <f>'Раздел 4'!H312</f>
        <v>0</v>
      </c>
      <c r="AP307" s="174">
        <f>'Раздел 4'!AE312</f>
        <v>0</v>
      </c>
      <c r="AQ307" s="174">
        <f>'Раздел 5'!H315</f>
        <v>0</v>
      </c>
      <c r="AR307" s="174">
        <f>'Раздел 2'!J312</f>
        <v>0</v>
      </c>
      <c r="AS307" s="210">
        <f t="shared" si="21"/>
        <v>0</v>
      </c>
      <c r="AT307" s="174">
        <f>'Раздел 5'!O315</f>
        <v>0</v>
      </c>
      <c r="AU307" s="174">
        <f>'Раздел 5'!P315</f>
        <v>0</v>
      </c>
      <c r="AV307" s="174">
        <f>'Раздел 5'!Q315</f>
        <v>0</v>
      </c>
      <c r="AW307" s="174">
        <f>'Раздел 5'!R315</f>
        <v>0</v>
      </c>
      <c r="AX307" s="174">
        <f>'Раздел 5'!S315</f>
        <v>0</v>
      </c>
      <c r="AY307" s="174">
        <f>'Раздел 5'!T315</f>
        <v>0</v>
      </c>
      <c r="AZ307" s="174">
        <f>'Раздел 5'!H315</f>
        <v>0</v>
      </c>
      <c r="BA307" s="174">
        <f>'Раздел 2'!J312</f>
        <v>0</v>
      </c>
      <c r="BB307" s="211">
        <f t="shared" si="22"/>
        <v>0</v>
      </c>
      <c r="BC307" s="211">
        <f t="shared" si="23"/>
        <v>0</v>
      </c>
      <c r="BD307" s="174">
        <f>'Раздел 6'!H312</f>
        <v>0</v>
      </c>
      <c r="BE307" s="174">
        <f>'Раздел 6'!L312</f>
        <v>0</v>
      </c>
      <c r="BF307" s="174">
        <f>'Раздел 6'!M312</f>
        <v>0</v>
      </c>
      <c r="BG307" s="174">
        <f>'Раздел 2'!J312</f>
        <v>0</v>
      </c>
      <c r="BH307" s="211">
        <f t="shared" si="24"/>
        <v>0</v>
      </c>
      <c r="BI307" s="174">
        <f>'Раздел 7'!H312</f>
        <v>0</v>
      </c>
      <c r="BJ307" s="174">
        <f>'Раздел 7'!L312</f>
        <v>0</v>
      </c>
      <c r="BK307" s="174">
        <f>'Раздел 7'!M312</f>
        <v>0</v>
      </c>
      <c r="BL307" s="174">
        <f>'Раздел 8'!H314</f>
        <v>0</v>
      </c>
      <c r="BM307" s="174">
        <f>'Раздел 8'!J314</f>
        <v>0</v>
      </c>
      <c r="BN307" s="174">
        <f>'Раздел 2'!J312</f>
        <v>0</v>
      </c>
      <c r="BO307" s="174">
        <f>'Раздел 8'!I314</f>
        <v>0</v>
      </c>
      <c r="BP307" s="174">
        <f>'Раздел 8'!T314</f>
        <v>0</v>
      </c>
      <c r="BQ307" s="174">
        <f>'Раздел 8'!AH314</f>
        <v>0</v>
      </c>
      <c r="BR307" s="174">
        <f>'Раздел 8'!AJ314</f>
        <v>0</v>
      </c>
    </row>
    <row r="308" spans="1:70">
      <c r="A308" s="206">
        <f>'Раздел 2'!$A$6</f>
        <v>2</v>
      </c>
      <c r="B308" s="206">
        <f>'Раздел 2'!$B$6</f>
        <v>1200200023561</v>
      </c>
      <c r="C308" s="206" t="str">
        <f>'Раздел 2'!$C$6</f>
        <v>ФКИС</v>
      </c>
      <c r="D308" s="206" t="str">
        <f>'Раздел 2'!$D$6</f>
        <v>СШ</v>
      </c>
      <c r="E308" s="206" t="str">
        <f>'Раздел 2'!$E$6</f>
        <v>МО</v>
      </c>
      <c r="F308" s="206" t="str">
        <f>'Раздел 1'!$A$15</f>
        <v>ОСН</v>
      </c>
      <c r="G308" s="207">
        <f t="shared" si="20"/>
        <v>0</v>
      </c>
      <c r="H308" s="208" t="s">
        <v>495</v>
      </c>
      <c r="I308" s="209">
        <v>307</v>
      </c>
      <c r="J308" s="174">
        <f>'Раздел 2'!H313</f>
        <v>0</v>
      </c>
      <c r="K308" s="174">
        <f>'Раздел 2'!J313</f>
        <v>0</v>
      </c>
      <c r="L308" s="174">
        <f>'Раздел 2'!K313</f>
        <v>0</v>
      </c>
      <c r="M308" s="174">
        <f>'Раздел 2'!W313</f>
        <v>0</v>
      </c>
      <c r="N308" s="174">
        <f>'Раздел 2'!Y313</f>
        <v>0</v>
      </c>
      <c r="O308" s="174">
        <f>'Раздел 2'!L313</f>
        <v>0</v>
      </c>
      <c r="P308" s="174">
        <f>'Раздел 2'!M313</f>
        <v>0</v>
      </c>
      <c r="Q308" s="174">
        <f>'Раздел 2'!N313</f>
        <v>0</v>
      </c>
      <c r="R308" s="174">
        <f>'Раздел 2'!O313</f>
        <v>0</v>
      </c>
      <c r="S308" s="174">
        <f>'Раздел 5'!H316</f>
        <v>0</v>
      </c>
      <c r="T308" s="174">
        <f>'Раздел 4'!H313</f>
        <v>0</v>
      </c>
      <c r="U308" s="174">
        <f>'Раздел 4'!I313</f>
        <v>0</v>
      </c>
      <c r="V308" s="174">
        <f>'Раздел 4'!J313</f>
        <v>0</v>
      </c>
      <c r="W308" s="174">
        <f>'Раздел 4'!K313</f>
        <v>0</v>
      </c>
      <c r="X308" s="174">
        <f>'Раздел 4'!L313</f>
        <v>0</v>
      </c>
      <c r="Y308" s="174">
        <f>'Раздел 4'!M313</f>
        <v>0</v>
      </c>
      <c r="Z308" s="174">
        <f>'Раздел 4'!N313</f>
        <v>0</v>
      </c>
      <c r="AA308" s="174">
        <f>'Раздел 4'!O313</f>
        <v>0</v>
      </c>
      <c r="AB308" s="174">
        <f>'Раздел 4'!P313</f>
        <v>0</v>
      </c>
      <c r="AC308" s="174">
        <f>'Раздел 4'!Q313</f>
        <v>0</v>
      </c>
      <c r="AD308" s="174">
        <f>'Раздел 4'!R313</f>
        <v>0</v>
      </c>
      <c r="AE308" s="174">
        <f>'Раздел 4'!V313</f>
        <v>0</v>
      </c>
      <c r="AF308" s="174">
        <f>'Раздел 4'!Z313</f>
        <v>0</v>
      </c>
      <c r="AG308" s="174">
        <f>'Раздел 2'!K313</f>
        <v>0</v>
      </c>
      <c r="AH308" s="174">
        <f>'Раздел 3'!H313</f>
        <v>0</v>
      </c>
      <c r="AI308" s="174">
        <f>'Раздел 3'!AB313</f>
        <v>0</v>
      </c>
      <c r="AJ308" s="174">
        <f>'Раздел 3'!AG313</f>
        <v>0</v>
      </c>
      <c r="AK308" s="174">
        <f>'Раздел 2'!J313</f>
        <v>0</v>
      </c>
      <c r="AL308" s="210"/>
      <c r="AM308" s="174">
        <f>'Раздел 2'!Z313</f>
        <v>0</v>
      </c>
      <c r="AN308" s="174">
        <f>'Раздел 2'!AA313</f>
        <v>0</v>
      </c>
      <c r="AO308" s="174">
        <f>'Раздел 4'!H313</f>
        <v>0</v>
      </c>
      <c r="AP308" s="174">
        <f>'Раздел 4'!AE313</f>
        <v>0</v>
      </c>
      <c r="AQ308" s="174">
        <f>'Раздел 5'!H316</f>
        <v>0</v>
      </c>
      <c r="AR308" s="174">
        <f>'Раздел 2'!J313</f>
        <v>0</v>
      </c>
      <c r="AS308" s="210">
        <f t="shared" si="21"/>
        <v>0</v>
      </c>
      <c r="AT308" s="174">
        <f>'Раздел 5'!O316</f>
        <v>0</v>
      </c>
      <c r="AU308" s="174">
        <f>'Раздел 5'!P316</f>
        <v>0</v>
      </c>
      <c r="AV308" s="174">
        <f>'Раздел 5'!Q316</f>
        <v>0</v>
      </c>
      <c r="AW308" s="174">
        <f>'Раздел 5'!R316</f>
        <v>0</v>
      </c>
      <c r="AX308" s="174">
        <f>'Раздел 5'!S316</f>
        <v>0</v>
      </c>
      <c r="AY308" s="174">
        <f>'Раздел 5'!T316</f>
        <v>0</v>
      </c>
      <c r="AZ308" s="174">
        <f>'Раздел 5'!H316</f>
        <v>0</v>
      </c>
      <c r="BA308" s="174">
        <f>'Раздел 2'!J313</f>
        <v>0</v>
      </c>
      <c r="BB308" s="211">
        <f t="shared" si="22"/>
        <v>0</v>
      </c>
      <c r="BC308" s="211">
        <f t="shared" si="23"/>
        <v>0</v>
      </c>
      <c r="BD308" s="174">
        <f>'Раздел 6'!H313</f>
        <v>0</v>
      </c>
      <c r="BE308" s="174">
        <f>'Раздел 6'!L313</f>
        <v>0</v>
      </c>
      <c r="BF308" s="174">
        <f>'Раздел 6'!M313</f>
        <v>0</v>
      </c>
      <c r="BG308" s="174">
        <f>'Раздел 2'!J313</f>
        <v>0</v>
      </c>
      <c r="BH308" s="211">
        <f t="shared" si="24"/>
        <v>0</v>
      </c>
      <c r="BI308" s="174">
        <f>'Раздел 7'!H313</f>
        <v>0</v>
      </c>
      <c r="BJ308" s="174">
        <f>'Раздел 7'!L313</f>
        <v>0</v>
      </c>
      <c r="BK308" s="174">
        <f>'Раздел 7'!M313</f>
        <v>0</v>
      </c>
      <c r="BL308" s="174">
        <f>'Раздел 8'!H315</f>
        <v>0</v>
      </c>
      <c r="BM308" s="174">
        <f>'Раздел 8'!J315</f>
        <v>0</v>
      </c>
      <c r="BN308" s="174">
        <f>'Раздел 2'!J313</f>
        <v>0</v>
      </c>
      <c r="BO308" s="174">
        <f>'Раздел 8'!I315</f>
        <v>0</v>
      </c>
      <c r="BP308" s="174">
        <f>'Раздел 8'!T315</f>
        <v>0</v>
      </c>
      <c r="BQ308" s="174">
        <f>'Раздел 8'!AH315</f>
        <v>0</v>
      </c>
      <c r="BR308" s="174">
        <f>'Раздел 8'!AJ315</f>
        <v>0</v>
      </c>
    </row>
    <row r="309" spans="1:70">
      <c r="A309" s="206">
        <f>'Раздел 2'!$A$6</f>
        <v>2</v>
      </c>
      <c r="B309" s="206">
        <f>'Раздел 2'!$B$6</f>
        <v>1200200023561</v>
      </c>
      <c r="C309" s="206" t="str">
        <f>'Раздел 2'!$C$6</f>
        <v>ФКИС</v>
      </c>
      <c r="D309" s="206" t="str">
        <f>'Раздел 2'!$D$6</f>
        <v>СШ</v>
      </c>
      <c r="E309" s="206" t="str">
        <f>'Раздел 2'!$E$6</f>
        <v>МО</v>
      </c>
      <c r="F309" s="206" t="str">
        <f>'Раздел 1'!$A$15</f>
        <v>ОСН</v>
      </c>
      <c r="G309" s="207">
        <f t="shared" si="20"/>
        <v>0</v>
      </c>
      <c r="H309" s="208" t="s">
        <v>786</v>
      </c>
      <c r="I309" s="209">
        <v>308</v>
      </c>
      <c r="J309" s="174">
        <f>'Раздел 2'!H314</f>
        <v>0</v>
      </c>
      <c r="K309" s="174">
        <f>'Раздел 2'!J314</f>
        <v>0</v>
      </c>
      <c r="L309" s="174">
        <f>'Раздел 2'!K314</f>
        <v>0</v>
      </c>
      <c r="M309" s="174">
        <f>'Раздел 2'!W314</f>
        <v>0</v>
      </c>
      <c r="N309" s="174">
        <f>'Раздел 2'!Y314</f>
        <v>0</v>
      </c>
      <c r="O309" s="174">
        <f>'Раздел 2'!L314</f>
        <v>0</v>
      </c>
      <c r="P309" s="174">
        <f>'Раздел 2'!M314</f>
        <v>0</v>
      </c>
      <c r="Q309" s="174">
        <f>'Раздел 2'!N314</f>
        <v>0</v>
      </c>
      <c r="R309" s="174">
        <f>'Раздел 2'!O314</f>
        <v>0</v>
      </c>
      <c r="S309" s="174">
        <f>'Раздел 5'!H317</f>
        <v>0</v>
      </c>
      <c r="T309" s="174">
        <f>'Раздел 4'!H314</f>
        <v>0</v>
      </c>
      <c r="U309" s="174">
        <f>'Раздел 4'!I314</f>
        <v>0</v>
      </c>
      <c r="V309" s="174">
        <f>'Раздел 4'!J314</f>
        <v>0</v>
      </c>
      <c r="W309" s="174">
        <f>'Раздел 4'!K314</f>
        <v>0</v>
      </c>
      <c r="X309" s="174">
        <f>'Раздел 4'!L314</f>
        <v>0</v>
      </c>
      <c r="Y309" s="174">
        <f>'Раздел 4'!M314</f>
        <v>0</v>
      </c>
      <c r="Z309" s="174">
        <f>'Раздел 4'!N314</f>
        <v>0</v>
      </c>
      <c r="AA309" s="174">
        <f>'Раздел 4'!O314</f>
        <v>0</v>
      </c>
      <c r="AB309" s="174">
        <f>'Раздел 4'!P314</f>
        <v>0</v>
      </c>
      <c r="AC309" s="174">
        <f>'Раздел 4'!Q314</f>
        <v>0</v>
      </c>
      <c r="AD309" s="174">
        <f>'Раздел 4'!R314</f>
        <v>0</v>
      </c>
      <c r="AE309" s="174">
        <f>'Раздел 4'!V314</f>
        <v>0</v>
      </c>
      <c r="AF309" s="174">
        <f>'Раздел 4'!Z314</f>
        <v>0</v>
      </c>
      <c r="AG309" s="174">
        <f>'Раздел 2'!K314</f>
        <v>0</v>
      </c>
      <c r="AH309" s="174">
        <f>'Раздел 3'!H314</f>
        <v>0</v>
      </c>
      <c r="AI309" s="174">
        <f>'Раздел 3'!AB314</f>
        <v>0</v>
      </c>
      <c r="AJ309" s="174">
        <f>'Раздел 3'!AG314</f>
        <v>0</v>
      </c>
      <c r="AK309" s="174">
        <f>'Раздел 2'!J314</f>
        <v>0</v>
      </c>
      <c r="AL309" s="210"/>
      <c r="AM309" s="174">
        <f>'Раздел 2'!Z314</f>
        <v>0</v>
      </c>
      <c r="AN309" s="174">
        <f>'Раздел 2'!AA314</f>
        <v>0</v>
      </c>
      <c r="AO309" s="174">
        <f>'Раздел 4'!H314</f>
        <v>0</v>
      </c>
      <c r="AP309" s="174">
        <f>'Раздел 4'!AE314</f>
        <v>0</v>
      </c>
      <c r="AQ309" s="174">
        <f>'Раздел 5'!H317</f>
        <v>0</v>
      </c>
      <c r="AR309" s="174">
        <f>'Раздел 2'!J314</f>
        <v>0</v>
      </c>
      <c r="AS309" s="210">
        <f t="shared" si="21"/>
        <v>0</v>
      </c>
      <c r="AT309" s="174">
        <f>'Раздел 5'!O317</f>
        <v>0</v>
      </c>
      <c r="AU309" s="174">
        <f>'Раздел 5'!P317</f>
        <v>0</v>
      </c>
      <c r="AV309" s="174">
        <f>'Раздел 5'!Q317</f>
        <v>0</v>
      </c>
      <c r="AW309" s="174">
        <f>'Раздел 5'!R317</f>
        <v>0</v>
      </c>
      <c r="AX309" s="174">
        <f>'Раздел 5'!S317</f>
        <v>0</v>
      </c>
      <c r="AY309" s="174">
        <f>'Раздел 5'!T317</f>
        <v>0</v>
      </c>
      <c r="AZ309" s="174">
        <f>'Раздел 5'!H317</f>
        <v>0</v>
      </c>
      <c r="BA309" s="174">
        <f>'Раздел 2'!J314</f>
        <v>0</v>
      </c>
      <c r="BB309" s="211">
        <f t="shared" si="22"/>
        <v>0</v>
      </c>
      <c r="BC309" s="211">
        <f t="shared" si="23"/>
        <v>0</v>
      </c>
      <c r="BD309" s="174">
        <f>'Раздел 6'!H314</f>
        <v>0</v>
      </c>
      <c r="BE309" s="174">
        <f>'Раздел 6'!L314</f>
        <v>0</v>
      </c>
      <c r="BF309" s="174">
        <f>'Раздел 6'!M314</f>
        <v>0</v>
      </c>
      <c r="BG309" s="174">
        <f>'Раздел 2'!J314</f>
        <v>0</v>
      </c>
      <c r="BH309" s="211">
        <f t="shared" si="24"/>
        <v>0</v>
      </c>
      <c r="BI309" s="174">
        <f>'Раздел 7'!H314</f>
        <v>0</v>
      </c>
      <c r="BJ309" s="174">
        <f>'Раздел 7'!L314</f>
        <v>0</v>
      </c>
      <c r="BK309" s="174">
        <f>'Раздел 7'!M314</f>
        <v>0</v>
      </c>
      <c r="BL309" s="174">
        <f>'Раздел 8'!H316</f>
        <v>0</v>
      </c>
      <c r="BM309" s="174">
        <f>'Раздел 8'!J316</f>
        <v>0</v>
      </c>
      <c r="BN309" s="174">
        <f>'Раздел 2'!J314</f>
        <v>0</v>
      </c>
      <c r="BO309" s="174">
        <f>'Раздел 8'!I316</f>
        <v>0</v>
      </c>
      <c r="BP309" s="174">
        <f>'Раздел 8'!T316</f>
        <v>0</v>
      </c>
      <c r="BQ309" s="174">
        <f>'Раздел 8'!AH316</f>
        <v>0</v>
      </c>
      <c r="BR309" s="174">
        <f>'Раздел 8'!AJ316</f>
        <v>0</v>
      </c>
    </row>
    <row r="310" spans="1:70">
      <c r="A310" s="206">
        <f>'Раздел 2'!$A$6</f>
        <v>2</v>
      </c>
      <c r="B310" s="206">
        <f>'Раздел 2'!$B$6</f>
        <v>1200200023561</v>
      </c>
      <c r="C310" s="206" t="str">
        <f>'Раздел 2'!$C$6</f>
        <v>ФКИС</v>
      </c>
      <c r="D310" s="206" t="str">
        <f>'Раздел 2'!$D$6</f>
        <v>СШ</v>
      </c>
      <c r="E310" s="206" t="str">
        <f>'Раздел 2'!$E$6</f>
        <v>МО</v>
      </c>
      <c r="F310" s="206" t="str">
        <f>'Раздел 1'!$A$15</f>
        <v>ОСН</v>
      </c>
      <c r="G310" s="207">
        <f t="shared" si="20"/>
        <v>0</v>
      </c>
      <c r="H310" s="208" t="s">
        <v>497</v>
      </c>
      <c r="I310" s="209">
        <v>309</v>
      </c>
      <c r="J310" s="174">
        <f>'Раздел 2'!H315</f>
        <v>0</v>
      </c>
      <c r="K310" s="174">
        <f>'Раздел 2'!J315</f>
        <v>0</v>
      </c>
      <c r="L310" s="174">
        <f>'Раздел 2'!K315</f>
        <v>0</v>
      </c>
      <c r="M310" s="174">
        <f>'Раздел 2'!W315</f>
        <v>0</v>
      </c>
      <c r="N310" s="174">
        <f>'Раздел 2'!Y315</f>
        <v>0</v>
      </c>
      <c r="O310" s="174">
        <f>'Раздел 2'!L315</f>
        <v>0</v>
      </c>
      <c r="P310" s="174">
        <f>'Раздел 2'!M315</f>
        <v>0</v>
      </c>
      <c r="Q310" s="174">
        <f>'Раздел 2'!N315</f>
        <v>0</v>
      </c>
      <c r="R310" s="174">
        <f>'Раздел 2'!O315</f>
        <v>0</v>
      </c>
      <c r="S310" s="174">
        <f>'Раздел 5'!H318</f>
        <v>0</v>
      </c>
      <c r="T310" s="174">
        <f>'Раздел 4'!H315</f>
        <v>0</v>
      </c>
      <c r="U310" s="174">
        <f>'Раздел 4'!I315</f>
        <v>0</v>
      </c>
      <c r="V310" s="174">
        <f>'Раздел 4'!J315</f>
        <v>0</v>
      </c>
      <c r="W310" s="174">
        <f>'Раздел 4'!K315</f>
        <v>0</v>
      </c>
      <c r="X310" s="174">
        <f>'Раздел 4'!L315</f>
        <v>0</v>
      </c>
      <c r="Y310" s="174">
        <f>'Раздел 4'!M315</f>
        <v>0</v>
      </c>
      <c r="Z310" s="174">
        <f>'Раздел 4'!N315</f>
        <v>0</v>
      </c>
      <c r="AA310" s="174">
        <f>'Раздел 4'!O315</f>
        <v>0</v>
      </c>
      <c r="AB310" s="174">
        <f>'Раздел 4'!P315</f>
        <v>0</v>
      </c>
      <c r="AC310" s="174">
        <f>'Раздел 4'!Q315</f>
        <v>0</v>
      </c>
      <c r="AD310" s="174">
        <f>'Раздел 4'!R315</f>
        <v>0</v>
      </c>
      <c r="AE310" s="174">
        <f>'Раздел 4'!V315</f>
        <v>0</v>
      </c>
      <c r="AF310" s="174">
        <f>'Раздел 4'!Z315</f>
        <v>0</v>
      </c>
      <c r="AG310" s="174">
        <f>'Раздел 2'!K315</f>
        <v>0</v>
      </c>
      <c r="AH310" s="174">
        <f>'Раздел 3'!H315</f>
        <v>0</v>
      </c>
      <c r="AI310" s="174">
        <f>'Раздел 3'!AB315</f>
        <v>0</v>
      </c>
      <c r="AJ310" s="174">
        <f>'Раздел 3'!AG315</f>
        <v>0</v>
      </c>
      <c r="AK310" s="174">
        <f>'Раздел 2'!J315</f>
        <v>0</v>
      </c>
      <c r="AL310" s="210"/>
      <c r="AM310" s="174">
        <f>'Раздел 2'!Z315</f>
        <v>0</v>
      </c>
      <c r="AN310" s="174">
        <f>'Раздел 2'!AA315</f>
        <v>0</v>
      </c>
      <c r="AO310" s="174">
        <f>'Раздел 4'!H315</f>
        <v>0</v>
      </c>
      <c r="AP310" s="174">
        <f>'Раздел 4'!AE315</f>
        <v>0</v>
      </c>
      <c r="AQ310" s="174">
        <f>'Раздел 5'!H318</f>
        <v>0</v>
      </c>
      <c r="AR310" s="174">
        <f>'Раздел 2'!J315</f>
        <v>0</v>
      </c>
      <c r="AS310" s="210">
        <f t="shared" si="21"/>
        <v>0</v>
      </c>
      <c r="AT310" s="174">
        <f>'Раздел 5'!O318</f>
        <v>0</v>
      </c>
      <c r="AU310" s="174">
        <f>'Раздел 5'!P318</f>
        <v>0</v>
      </c>
      <c r="AV310" s="174">
        <f>'Раздел 5'!Q318</f>
        <v>0</v>
      </c>
      <c r="AW310" s="174">
        <f>'Раздел 5'!R318</f>
        <v>0</v>
      </c>
      <c r="AX310" s="174">
        <f>'Раздел 5'!S318</f>
        <v>0</v>
      </c>
      <c r="AY310" s="174">
        <f>'Раздел 5'!T318</f>
        <v>0</v>
      </c>
      <c r="AZ310" s="174">
        <f>'Раздел 5'!H318</f>
        <v>0</v>
      </c>
      <c r="BA310" s="174">
        <f>'Раздел 2'!J315</f>
        <v>0</v>
      </c>
      <c r="BB310" s="211">
        <f t="shared" si="22"/>
        <v>0</v>
      </c>
      <c r="BC310" s="211">
        <f t="shared" si="23"/>
        <v>0</v>
      </c>
      <c r="BD310" s="174">
        <f>'Раздел 6'!H315</f>
        <v>0</v>
      </c>
      <c r="BE310" s="174">
        <f>'Раздел 6'!L315</f>
        <v>0</v>
      </c>
      <c r="BF310" s="174">
        <f>'Раздел 6'!M315</f>
        <v>0</v>
      </c>
      <c r="BG310" s="174">
        <f>'Раздел 2'!J315</f>
        <v>0</v>
      </c>
      <c r="BH310" s="211">
        <f t="shared" si="24"/>
        <v>0</v>
      </c>
      <c r="BI310" s="174">
        <f>'Раздел 7'!H315</f>
        <v>0</v>
      </c>
      <c r="BJ310" s="174">
        <f>'Раздел 7'!L315</f>
        <v>0</v>
      </c>
      <c r="BK310" s="174">
        <f>'Раздел 7'!M315</f>
        <v>0</v>
      </c>
      <c r="BL310" s="174">
        <f>'Раздел 8'!H317</f>
        <v>0</v>
      </c>
      <c r="BM310" s="174">
        <f>'Раздел 8'!J317</f>
        <v>0</v>
      </c>
      <c r="BN310" s="174">
        <f>'Раздел 2'!J315</f>
        <v>0</v>
      </c>
      <c r="BO310" s="174">
        <f>'Раздел 8'!I317</f>
        <v>0</v>
      </c>
      <c r="BP310" s="174">
        <f>'Раздел 8'!T317</f>
        <v>0</v>
      </c>
      <c r="BQ310" s="174">
        <f>'Раздел 8'!AH317</f>
        <v>0</v>
      </c>
      <c r="BR310" s="174">
        <f>'Раздел 8'!AJ317</f>
        <v>0</v>
      </c>
    </row>
    <row r="311" spans="1:70">
      <c r="A311" s="206">
        <f>'Раздел 2'!$A$6</f>
        <v>2</v>
      </c>
      <c r="B311" s="206">
        <f>'Раздел 2'!$B$6</f>
        <v>1200200023561</v>
      </c>
      <c r="C311" s="206" t="str">
        <f>'Раздел 2'!$C$6</f>
        <v>ФКИС</v>
      </c>
      <c r="D311" s="206" t="str">
        <f>'Раздел 2'!$D$6</f>
        <v>СШ</v>
      </c>
      <c r="E311" s="206" t="str">
        <f>'Раздел 2'!$E$6</f>
        <v>МО</v>
      </c>
      <c r="F311" s="206" t="str">
        <f>'Раздел 1'!$A$15</f>
        <v>ОСН</v>
      </c>
      <c r="G311" s="207">
        <f t="shared" si="20"/>
        <v>0</v>
      </c>
      <c r="H311" s="208" t="s">
        <v>499</v>
      </c>
      <c r="I311" s="209">
        <v>310</v>
      </c>
      <c r="J311" s="174">
        <f>'Раздел 2'!H316</f>
        <v>0</v>
      </c>
      <c r="K311" s="174">
        <f>'Раздел 2'!J316</f>
        <v>0</v>
      </c>
      <c r="L311" s="174">
        <f>'Раздел 2'!K316</f>
        <v>0</v>
      </c>
      <c r="M311" s="174">
        <f>'Раздел 2'!W316</f>
        <v>0</v>
      </c>
      <c r="N311" s="174">
        <f>'Раздел 2'!Y316</f>
        <v>0</v>
      </c>
      <c r="O311" s="174">
        <f>'Раздел 2'!L316</f>
        <v>0</v>
      </c>
      <c r="P311" s="174">
        <f>'Раздел 2'!M316</f>
        <v>0</v>
      </c>
      <c r="Q311" s="174">
        <f>'Раздел 2'!N316</f>
        <v>0</v>
      </c>
      <c r="R311" s="174">
        <f>'Раздел 2'!O316</f>
        <v>0</v>
      </c>
      <c r="S311" s="174">
        <f>'Раздел 5'!H319</f>
        <v>0</v>
      </c>
      <c r="T311" s="174">
        <f>'Раздел 4'!H316</f>
        <v>0</v>
      </c>
      <c r="U311" s="174">
        <f>'Раздел 4'!I316</f>
        <v>0</v>
      </c>
      <c r="V311" s="174">
        <f>'Раздел 4'!J316</f>
        <v>0</v>
      </c>
      <c r="W311" s="174">
        <f>'Раздел 4'!K316</f>
        <v>0</v>
      </c>
      <c r="X311" s="174">
        <f>'Раздел 4'!L316</f>
        <v>0</v>
      </c>
      <c r="Y311" s="174">
        <f>'Раздел 4'!M316</f>
        <v>0</v>
      </c>
      <c r="Z311" s="174">
        <f>'Раздел 4'!N316</f>
        <v>0</v>
      </c>
      <c r="AA311" s="174">
        <f>'Раздел 4'!O316</f>
        <v>0</v>
      </c>
      <c r="AB311" s="174">
        <f>'Раздел 4'!P316</f>
        <v>0</v>
      </c>
      <c r="AC311" s="174">
        <f>'Раздел 4'!Q316</f>
        <v>0</v>
      </c>
      <c r="AD311" s="174">
        <f>'Раздел 4'!R316</f>
        <v>0</v>
      </c>
      <c r="AE311" s="174">
        <f>'Раздел 4'!V316</f>
        <v>0</v>
      </c>
      <c r="AF311" s="174">
        <f>'Раздел 4'!Z316</f>
        <v>0</v>
      </c>
      <c r="AG311" s="174">
        <f>'Раздел 2'!K316</f>
        <v>0</v>
      </c>
      <c r="AH311" s="174">
        <f>'Раздел 3'!H316</f>
        <v>0</v>
      </c>
      <c r="AI311" s="174">
        <f>'Раздел 3'!AB316</f>
        <v>0</v>
      </c>
      <c r="AJ311" s="174">
        <f>'Раздел 3'!AG316</f>
        <v>0</v>
      </c>
      <c r="AK311" s="174">
        <f>'Раздел 2'!J316</f>
        <v>0</v>
      </c>
      <c r="AL311" s="210"/>
      <c r="AM311" s="174">
        <f>'Раздел 2'!Z316</f>
        <v>0</v>
      </c>
      <c r="AN311" s="174">
        <f>'Раздел 2'!AA316</f>
        <v>0</v>
      </c>
      <c r="AO311" s="174">
        <f>'Раздел 4'!H316</f>
        <v>0</v>
      </c>
      <c r="AP311" s="174">
        <f>'Раздел 4'!AE316</f>
        <v>0</v>
      </c>
      <c r="AQ311" s="174">
        <f>'Раздел 5'!H319</f>
        <v>0</v>
      </c>
      <c r="AR311" s="174">
        <f>'Раздел 2'!J316</f>
        <v>0</v>
      </c>
      <c r="AS311" s="210">
        <f t="shared" si="21"/>
        <v>0</v>
      </c>
      <c r="AT311" s="174">
        <f>'Раздел 5'!O319</f>
        <v>0</v>
      </c>
      <c r="AU311" s="174">
        <f>'Раздел 5'!P319</f>
        <v>0</v>
      </c>
      <c r="AV311" s="174">
        <f>'Раздел 5'!Q319</f>
        <v>0</v>
      </c>
      <c r="AW311" s="174">
        <f>'Раздел 5'!R319</f>
        <v>0</v>
      </c>
      <c r="AX311" s="174">
        <f>'Раздел 5'!S319</f>
        <v>0</v>
      </c>
      <c r="AY311" s="174">
        <f>'Раздел 5'!T319</f>
        <v>0</v>
      </c>
      <c r="AZ311" s="174">
        <f>'Раздел 5'!H319</f>
        <v>0</v>
      </c>
      <c r="BA311" s="174">
        <f>'Раздел 2'!J316</f>
        <v>0</v>
      </c>
      <c r="BB311" s="211">
        <f t="shared" si="22"/>
        <v>0</v>
      </c>
      <c r="BC311" s="211">
        <f t="shared" si="23"/>
        <v>0</v>
      </c>
      <c r="BD311" s="174">
        <f>'Раздел 6'!H316</f>
        <v>0</v>
      </c>
      <c r="BE311" s="174">
        <f>'Раздел 6'!L316</f>
        <v>0</v>
      </c>
      <c r="BF311" s="174">
        <f>'Раздел 6'!M316</f>
        <v>0</v>
      </c>
      <c r="BG311" s="174">
        <f>'Раздел 2'!J316</f>
        <v>0</v>
      </c>
      <c r="BH311" s="211">
        <f t="shared" si="24"/>
        <v>0</v>
      </c>
      <c r="BI311" s="174">
        <f>'Раздел 7'!H316</f>
        <v>0</v>
      </c>
      <c r="BJ311" s="174">
        <f>'Раздел 7'!L316</f>
        <v>0</v>
      </c>
      <c r="BK311" s="174">
        <f>'Раздел 7'!M316</f>
        <v>0</v>
      </c>
      <c r="BL311" s="174">
        <f>'Раздел 8'!H318</f>
        <v>0</v>
      </c>
      <c r="BM311" s="174">
        <f>'Раздел 8'!J318</f>
        <v>0</v>
      </c>
      <c r="BN311" s="174">
        <f>'Раздел 2'!J316</f>
        <v>0</v>
      </c>
      <c r="BO311" s="174">
        <f>'Раздел 8'!I318</f>
        <v>0</v>
      </c>
      <c r="BP311" s="174">
        <f>'Раздел 8'!T318</f>
        <v>0</v>
      </c>
      <c r="BQ311" s="174">
        <f>'Раздел 8'!AH318</f>
        <v>0</v>
      </c>
      <c r="BR311" s="174">
        <f>'Раздел 8'!AJ318</f>
        <v>0</v>
      </c>
    </row>
    <row r="312" spans="1:70">
      <c r="A312" s="206">
        <f>'Раздел 2'!$A$6</f>
        <v>2</v>
      </c>
      <c r="B312" s="206">
        <f>'Раздел 2'!$B$6</f>
        <v>1200200023561</v>
      </c>
      <c r="C312" s="206" t="str">
        <f>'Раздел 2'!$C$6</f>
        <v>ФКИС</v>
      </c>
      <c r="D312" s="206" t="str">
        <f>'Раздел 2'!$D$6</f>
        <v>СШ</v>
      </c>
      <c r="E312" s="206" t="str">
        <f>'Раздел 2'!$E$6</f>
        <v>МО</v>
      </c>
      <c r="F312" s="206" t="str">
        <f>'Раздел 1'!$A$15</f>
        <v>ОСН</v>
      </c>
      <c r="G312" s="207">
        <f t="shared" si="20"/>
        <v>0</v>
      </c>
      <c r="H312" s="208" t="s">
        <v>501</v>
      </c>
      <c r="I312" s="209">
        <v>311</v>
      </c>
      <c r="J312" s="174">
        <f>'Раздел 2'!H317</f>
        <v>0</v>
      </c>
      <c r="K312" s="174">
        <f>'Раздел 2'!J317</f>
        <v>0</v>
      </c>
      <c r="L312" s="174">
        <f>'Раздел 2'!K317</f>
        <v>0</v>
      </c>
      <c r="M312" s="174">
        <f>'Раздел 2'!W317</f>
        <v>0</v>
      </c>
      <c r="N312" s="174">
        <f>'Раздел 2'!Y317</f>
        <v>0</v>
      </c>
      <c r="O312" s="174">
        <f>'Раздел 2'!L317</f>
        <v>0</v>
      </c>
      <c r="P312" s="174">
        <f>'Раздел 2'!M317</f>
        <v>0</v>
      </c>
      <c r="Q312" s="174">
        <f>'Раздел 2'!N317</f>
        <v>0</v>
      </c>
      <c r="R312" s="174">
        <f>'Раздел 2'!O317</f>
        <v>0</v>
      </c>
      <c r="S312" s="174">
        <f>'Раздел 5'!H320</f>
        <v>0</v>
      </c>
      <c r="T312" s="174">
        <f>'Раздел 4'!H317</f>
        <v>0</v>
      </c>
      <c r="U312" s="174">
        <f>'Раздел 4'!I317</f>
        <v>0</v>
      </c>
      <c r="V312" s="174">
        <f>'Раздел 4'!J317</f>
        <v>0</v>
      </c>
      <c r="W312" s="174">
        <f>'Раздел 4'!K317</f>
        <v>0</v>
      </c>
      <c r="X312" s="174">
        <f>'Раздел 4'!L317</f>
        <v>0</v>
      </c>
      <c r="Y312" s="174">
        <f>'Раздел 4'!M317</f>
        <v>0</v>
      </c>
      <c r="Z312" s="174">
        <f>'Раздел 4'!N317</f>
        <v>0</v>
      </c>
      <c r="AA312" s="174">
        <f>'Раздел 4'!O317</f>
        <v>0</v>
      </c>
      <c r="AB312" s="174">
        <f>'Раздел 4'!P317</f>
        <v>0</v>
      </c>
      <c r="AC312" s="174">
        <f>'Раздел 4'!Q317</f>
        <v>0</v>
      </c>
      <c r="AD312" s="174">
        <f>'Раздел 4'!R317</f>
        <v>0</v>
      </c>
      <c r="AE312" s="174">
        <f>'Раздел 4'!V317</f>
        <v>0</v>
      </c>
      <c r="AF312" s="174">
        <f>'Раздел 4'!Z317</f>
        <v>0</v>
      </c>
      <c r="AG312" s="174">
        <f>'Раздел 2'!K317</f>
        <v>0</v>
      </c>
      <c r="AH312" s="174">
        <f>'Раздел 3'!H317</f>
        <v>0</v>
      </c>
      <c r="AI312" s="174">
        <f>'Раздел 3'!AB317</f>
        <v>0</v>
      </c>
      <c r="AJ312" s="174">
        <f>'Раздел 3'!AG317</f>
        <v>0</v>
      </c>
      <c r="AK312" s="174">
        <f>'Раздел 2'!J317</f>
        <v>0</v>
      </c>
      <c r="AL312" s="210"/>
      <c r="AM312" s="174">
        <f>'Раздел 2'!Z317</f>
        <v>0</v>
      </c>
      <c r="AN312" s="174">
        <f>'Раздел 2'!AA317</f>
        <v>0</v>
      </c>
      <c r="AO312" s="174">
        <f>'Раздел 4'!H317</f>
        <v>0</v>
      </c>
      <c r="AP312" s="174">
        <f>'Раздел 4'!AE317</f>
        <v>0</v>
      </c>
      <c r="AQ312" s="174">
        <f>'Раздел 5'!H320</f>
        <v>0</v>
      </c>
      <c r="AR312" s="174">
        <f>'Раздел 2'!J317</f>
        <v>0</v>
      </c>
      <c r="AS312" s="210">
        <f t="shared" si="21"/>
        <v>0</v>
      </c>
      <c r="AT312" s="174">
        <f>'Раздел 5'!O320</f>
        <v>0</v>
      </c>
      <c r="AU312" s="174">
        <f>'Раздел 5'!P320</f>
        <v>0</v>
      </c>
      <c r="AV312" s="174">
        <f>'Раздел 5'!Q320</f>
        <v>0</v>
      </c>
      <c r="AW312" s="174">
        <f>'Раздел 5'!R320</f>
        <v>0</v>
      </c>
      <c r="AX312" s="174">
        <f>'Раздел 5'!S320</f>
        <v>0</v>
      </c>
      <c r="AY312" s="174">
        <f>'Раздел 5'!T320</f>
        <v>0</v>
      </c>
      <c r="AZ312" s="174">
        <f>'Раздел 5'!H320</f>
        <v>0</v>
      </c>
      <c r="BA312" s="174">
        <f>'Раздел 2'!J317</f>
        <v>0</v>
      </c>
      <c r="BB312" s="211">
        <f t="shared" si="22"/>
        <v>0</v>
      </c>
      <c r="BC312" s="211">
        <f t="shared" si="23"/>
        <v>0</v>
      </c>
      <c r="BD312" s="174">
        <f>'Раздел 6'!H317</f>
        <v>0</v>
      </c>
      <c r="BE312" s="174">
        <f>'Раздел 6'!L317</f>
        <v>0</v>
      </c>
      <c r="BF312" s="174">
        <f>'Раздел 6'!M317</f>
        <v>0</v>
      </c>
      <c r="BG312" s="174">
        <f>'Раздел 2'!J317</f>
        <v>0</v>
      </c>
      <c r="BH312" s="211">
        <f t="shared" si="24"/>
        <v>0</v>
      </c>
      <c r="BI312" s="174">
        <f>'Раздел 7'!H317</f>
        <v>0</v>
      </c>
      <c r="BJ312" s="174">
        <f>'Раздел 7'!L317</f>
        <v>0</v>
      </c>
      <c r="BK312" s="174">
        <f>'Раздел 7'!M317</f>
        <v>0</v>
      </c>
      <c r="BL312" s="174">
        <f>'Раздел 8'!H319</f>
        <v>0</v>
      </c>
      <c r="BM312" s="174">
        <f>'Раздел 8'!J319</f>
        <v>0</v>
      </c>
      <c r="BN312" s="174">
        <f>'Раздел 2'!J317</f>
        <v>0</v>
      </c>
      <c r="BO312" s="174">
        <f>'Раздел 8'!I319</f>
        <v>0</v>
      </c>
      <c r="BP312" s="174">
        <f>'Раздел 8'!T319</f>
        <v>0</v>
      </c>
      <c r="BQ312" s="174">
        <f>'Раздел 8'!AH319</f>
        <v>0</v>
      </c>
      <c r="BR312" s="174">
        <f>'Раздел 8'!AJ319</f>
        <v>0</v>
      </c>
    </row>
    <row r="313" spans="1:70">
      <c r="A313" s="206">
        <f>'Раздел 2'!$A$6</f>
        <v>2</v>
      </c>
      <c r="B313" s="206">
        <f>'Раздел 2'!$B$6</f>
        <v>1200200023561</v>
      </c>
      <c r="C313" s="206" t="str">
        <f>'Раздел 2'!$C$6</f>
        <v>ФКИС</v>
      </c>
      <c r="D313" s="206" t="str">
        <f>'Раздел 2'!$D$6</f>
        <v>СШ</v>
      </c>
      <c r="E313" s="206" t="str">
        <f>'Раздел 2'!$E$6</f>
        <v>МО</v>
      </c>
      <c r="F313" s="206" t="str">
        <f>'Раздел 1'!$A$15</f>
        <v>ОСН</v>
      </c>
      <c r="G313" s="207">
        <f t="shared" si="20"/>
        <v>0</v>
      </c>
      <c r="H313" s="208" t="s">
        <v>503</v>
      </c>
      <c r="I313" s="209">
        <v>312</v>
      </c>
      <c r="J313" s="174">
        <f>'Раздел 2'!H318</f>
        <v>0</v>
      </c>
      <c r="K313" s="174">
        <f>'Раздел 2'!J318</f>
        <v>0</v>
      </c>
      <c r="L313" s="174">
        <f>'Раздел 2'!K318</f>
        <v>0</v>
      </c>
      <c r="M313" s="174">
        <f>'Раздел 2'!W318</f>
        <v>0</v>
      </c>
      <c r="N313" s="174">
        <f>'Раздел 2'!Y318</f>
        <v>0</v>
      </c>
      <c r="O313" s="174">
        <f>'Раздел 2'!L318</f>
        <v>0</v>
      </c>
      <c r="P313" s="174">
        <f>'Раздел 2'!M318</f>
        <v>0</v>
      </c>
      <c r="Q313" s="174">
        <f>'Раздел 2'!N318</f>
        <v>0</v>
      </c>
      <c r="R313" s="174">
        <f>'Раздел 2'!O318</f>
        <v>0</v>
      </c>
      <c r="S313" s="174">
        <f>'Раздел 5'!H321</f>
        <v>0</v>
      </c>
      <c r="T313" s="174">
        <f>'Раздел 4'!H318</f>
        <v>0</v>
      </c>
      <c r="U313" s="174">
        <f>'Раздел 4'!I318</f>
        <v>0</v>
      </c>
      <c r="V313" s="174">
        <f>'Раздел 4'!J318</f>
        <v>0</v>
      </c>
      <c r="W313" s="174">
        <f>'Раздел 4'!K318</f>
        <v>0</v>
      </c>
      <c r="X313" s="174">
        <f>'Раздел 4'!L318</f>
        <v>0</v>
      </c>
      <c r="Y313" s="174">
        <f>'Раздел 4'!M318</f>
        <v>0</v>
      </c>
      <c r="Z313" s="174">
        <f>'Раздел 4'!N318</f>
        <v>0</v>
      </c>
      <c r="AA313" s="174">
        <f>'Раздел 4'!O318</f>
        <v>0</v>
      </c>
      <c r="AB313" s="174">
        <f>'Раздел 4'!P318</f>
        <v>0</v>
      </c>
      <c r="AC313" s="174">
        <f>'Раздел 4'!Q318</f>
        <v>0</v>
      </c>
      <c r="AD313" s="174">
        <f>'Раздел 4'!R318</f>
        <v>0</v>
      </c>
      <c r="AE313" s="174">
        <f>'Раздел 4'!V318</f>
        <v>0</v>
      </c>
      <c r="AF313" s="174">
        <f>'Раздел 4'!Z318</f>
        <v>0</v>
      </c>
      <c r="AG313" s="174">
        <f>'Раздел 2'!K318</f>
        <v>0</v>
      </c>
      <c r="AH313" s="174">
        <f>'Раздел 3'!H318</f>
        <v>0</v>
      </c>
      <c r="AI313" s="174">
        <f>'Раздел 3'!AB318</f>
        <v>0</v>
      </c>
      <c r="AJ313" s="174">
        <f>'Раздел 3'!AG318</f>
        <v>0</v>
      </c>
      <c r="AK313" s="174">
        <f>'Раздел 2'!J318</f>
        <v>0</v>
      </c>
      <c r="AL313" s="210"/>
      <c r="AM313" s="174">
        <f>'Раздел 2'!Z318</f>
        <v>0</v>
      </c>
      <c r="AN313" s="174">
        <f>'Раздел 2'!AA318</f>
        <v>0</v>
      </c>
      <c r="AO313" s="174">
        <f>'Раздел 4'!H318</f>
        <v>0</v>
      </c>
      <c r="AP313" s="174">
        <f>'Раздел 4'!AE318</f>
        <v>0</v>
      </c>
      <c r="AQ313" s="174">
        <f>'Раздел 5'!H321</f>
        <v>0</v>
      </c>
      <c r="AR313" s="174">
        <f>'Раздел 2'!J318</f>
        <v>0</v>
      </c>
      <c r="AS313" s="210">
        <f t="shared" si="21"/>
        <v>0</v>
      </c>
      <c r="AT313" s="174">
        <f>'Раздел 5'!O321</f>
        <v>0</v>
      </c>
      <c r="AU313" s="174">
        <f>'Раздел 5'!P321</f>
        <v>0</v>
      </c>
      <c r="AV313" s="174">
        <f>'Раздел 5'!Q321</f>
        <v>0</v>
      </c>
      <c r="AW313" s="174">
        <f>'Раздел 5'!R321</f>
        <v>0</v>
      </c>
      <c r="AX313" s="174">
        <f>'Раздел 5'!S321</f>
        <v>0</v>
      </c>
      <c r="AY313" s="174">
        <f>'Раздел 5'!T321</f>
        <v>0</v>
      </c>
      <c r="AZ313" s="174">
        <f>'Раздел 5'!H321</f>
        <v>0</v>
      </c>
      <c r="BA313" s="174">
        <f>'Раздел 2'!J318</f>
        <v>0</v>
      </c>
      <c r="BB313" s="211">
        <f t="shared" si="22"/>
        <v>0</v>
      </c>
      <c r="BC313" s="211">
        <f t="shared" si="23"/>
        <v>0</v>
      </c>
      <c r="BD313" s="174">
        <f>'Раздел 6'!H318</f>
        <v>0</v>
      </c>
      <c r="BE313" s="174">
        <f>'Раздел 6'!L318</f>
        <v>0</v>
      </c>
      <c r="BF313" s="174">
        <f>'Раздел 6'!M318</f>
        <v>0</v>
      </c>
      <c r="BG313" s="174">
        <f>'Раздел 2'!J318</f>
        <v>0</v>
      </c>
      <c r="BH313" s="211">
        <f t="shared" si="24"/>
        <v>0</v>
      </c>
      <c r="BI313" s="174">
        <f>'Раздел 7'!H318</f>
        <v>0</v>
      </c>
      <c r="BJ313" s="174">
        <f>'Раздел 7'!L318</f>
        <v>0</v>
      </c>
      <c r="BK313" s="174">
        <f>'Раздел 7'!M318</f>
        <v>0</v>
      </c>
      <c r="BL313" s="174">
        <f>'Раздел 8'!H320</f>
        <v>0</v>
      </c>
      <c r="BM313" s="174">
        <f>'Раздел 8'!J320</f>
        <v>0</v>
      </c>
      <c r="BN313" s="174">
        <f>'Раздел 2'!J318</f>
        <v>0</v>
      </c>
      <c r="BO313" s="174">
        <f>'Раздел 8'!I320</f>
        <v>0</v>
      </c>
      <c r="BP313" s="174">
        <f>'Раздел 8'!T320</f>
        <v>0</v>
      </c>
      <c r="BQ313" s="174">
        <f>'Раздел 8'!AH320</f>
        <v>0</v>
      </c>
      <c r="BR313" s="174">
        <f>'Раздел 8'!AJ320</f>
        <v>0</v>
      </c>
    </row>
    <row r="314" spans="1:70">
      <c r="A314" s="206">
        <f>'Раздел 2'!$A$6</f>
        <v>2</v>
      </c>
      <c r="B314" s="206">
        <f>'Раздел 2'!$B$6</f>
        <v>1200200023561</v>
      </c>
      <c r="C314" s="206" t="str">
        <f>'Раздел 2'!$C$6</f>
        <v>ФКИС</v>
      </c>
      <c r="D314" s="206" t="str">
        <f>'Раздел 2'!$D$6</f>
        <v>СШ</v>
      </c>
      <c r="E314" s="206" t="str">
        <f>'Раздел 2'!$E$6</f>
        <v>МО</v>
      </c>
      <c r="F314" s="206" t="str">
        <f>'Раздел 1'!$A$15</f>
        <v>ОСН</v>
      </c>
      <c r="G314" s="207">
        <f t="shared" si="20"/>
        <v>0</v>
      </c>
      <c r="H314" s="208" t="s">
        <v>505</v>
      </c>
      <c r="I314" s="209">
        <v>313</v>
      </c>
      <c r="J314" s="174">
        <f>'Раздел 2'!H319</f>
        <v>0</v>
      </c>
      <c r="K314" s="174">
        <f>'Раздел 2'!J319</f>
        <v>0</v>
      </c>
      <c r="L314" s="174">
        <f>'Раздел 2'!K319</f>
        <v>0</v>
      </c>
      <c r="M314" s="174">
        <f>'Раздел 2'!W319</f>
        <v>0</v>
      </c>
      <c r="N314" s="174">
        <f>'Раздел 2'!Y319</f>
        <v>0</v>
      </c>
      <c r="O314" s="174">
        <f>'Раздел 2'!L319</f>
        <v>0</v>
      </c>
      <c r="P314" s="174">
        <f>'Раздел 2'!M319</f>
        <v>0</v>
      </c>
      <c r="Q314" s="174">
        <f>'Раздел 2'!N319</f>
        <v>0</v>
      </c>
      <c r="R314" s="174">
        <f>'Раздел 2'!O319</f>
        <v>0</v>
      </c>
      <c r="S314" s="174">
        <f>'Раздел 5'!H322</f>
        <v>0</v>
      </c>
      <c r="T314" s="174">
        <f>'Раздел 4'!H319</f>
        <v>0</v>
      </c>
      <c r="U314" s="174">
        <f>'Раздел 4'!I319</f>
        <v>0</v>
      </c>
      <c r="V314" s="174">
        <f>'Раздел 4'!J319</f>
        <v>0</v>
      </c>
      <c r="W314" s="174">
        <f>'Раздел 4'!K319</f>
        <v>0</v>
      </c>
      <c r="X314" s="174">
        <f>'Раздел 4'!L319</f>
        <v>0</v>
      </c>
      <c r="Y314" s="174">
        <f>'Раздел 4'!M319</f>
        <v>0</v>
      </c>
      <c r="Z314" s="174">
        <f>'Раздел 4'!N319</f>
        <v>0</v>
      </c>
      <c r="AA314" s="174">
        <f>'Раздел 4'!O319</f>
        <v>0</v>
      </c>
      <c r="AB314" s="174">
        <f>'Раздел 4'!P319</f>
        <v>0</v>
      </c>
      <c r="AC314" s="174">
        <f>'Раздел 4'!Q319</f>
        <v>0</v>
      </c>
      <c r="AD314" s="174">
        <f>'Раздел 4'!R319</f>
        <v>0</v>
      </c>
      <c r="AE314" s="174">
        <f>'Раздел 4'!V319</f>
        <v>0</v>
      </c>
      <c r="AF314" s="174">
        <f>'Раздел 4'!Z319</f>
        <v>0</v>
      </c>
      <c r="AG314" s="174">
        <f>'Раздел 2'!K319</f>
        <v>0</v>
      </c>
      <c r="AH314" s="174">
        <f>'Раздел 3'!H319</f>
        <v>0</v>
      </c>
      <c r="AI314" s="174">
        <f>'Раздел 3'!AB319</f>
        <v>0</v>
      </c>
      <c r="AJ314" s="174">
        <f>'Раздел 3'!AG319</f>
        <v>0</v>
      </c>
      <c r="AK314" s="174">
        <f>'Раздел 2'!J319</f>
        <v>0</v>
      </c>
      <c r="AL314" s="210"/>
      <c r="AM314" s="174">
        <f>'Раздел 2'!Z319</f>
        <v>0</v>
      </c>
      <c r="AN314" s="174">
        <f>'Раздел 2'!AA319</f>
        <v>0</v>
      </c>
      <c r="AO314" s="174">
        <f>'Раздел 4'!H319</f>
        <v>0</v>
      </c>
      <c r="AP314" s="174">
        <f>'Раздел 4'!AE319</f>
        <v>0</v>
      </c>
      <c r="AQ314" s="174">
        <f>'Раздел 5'!H322</f>
        <v>0</v>
      </c>
      <c r="AR314" s="174">
        <f>'Раздел 2'!J319</f>
        <v>0</v>
      </c>
      <c r="AS314" s="210">
        <f t="shared" si="21"/>
        <v>0</v>
      </c>
      <c r="AT314" s="174">
        <f>'Раздел 5'!O322</f>
        <v>0</v>
      </c>
      <c r="AU314" s="174">
        <f>'Раздел 5'!P322</f>
        <v>0</v>
      </c>
      <c r="AV314" s="174">
        <f>'Раздел 5'!Q322</f>
        <v>0</v>
      </c>
      <c r="AW314" s="174">
        <f>'Раздел 5'!R322</f>
        <v>0</v>
      </c>
      <c r="AX314" s="174">
        <f>'Раздел 5'!S322</f>
        <v>0</v>
      </c>
      <c r="AY314" s="174">
        <f>'Раздел 5'!T322</f>
        <v>0</v>
      </c>
      <c r="AZ314" s="174">
        <f>'Раздел 5'!H322</f>
        <v>0</v>
      </c>
      <c r="BA314" s="174">
        <f>'Раздел 2'!J319</f>
        <v>0</v>
      </c>
      <c r="BB314" s="211">
        <f t="shared" si="22"/>
        <v>0</v>
      </c>
      <c r="BC314" s="211">
        <f t="shared" si="23"/>
        <v>0</v>
      </c>
      <c r="BD314" s="174">
        <f>'Раздел 6'!H319</f>
        <v>0</v>
      </c>
      <c r="BE314" s="174">
        <f>'Раздел 6'!L319</f>
        <v>0</v>
      </c>
      <c r="BF314" s="174">
        <f>'Раздел 6'!M319</f>
        <v>0</v>
      </c>
      <c r="BG314" s="174">
        <f>'Раздел 2'!J319</f>
        <v>0</v>
      </c>
      <c r="BH314" s="211">
        <f t="shared" si="24"/>
        <v>0</v>
      </c>
      <c r="BI314" s="174">
        <f>'Раздел 7'!H319</f>
        <v>0</v>
      </c>
      <c r="BJ314" s="174">
        <f>'Раздел 7'!L319</f>
        <v>0</v>
      </c>
      <c r="BK314" s="174">
        <f>'Раздел 7'!M319</f>
        <v>0</v>
      </c>
      <c r="BL314" s="174">
        <f>'Раздел 8'!H321</f>
        <v>0</v>
      </c>
      <c r="BM314" s="174">
        <f>'Раздел 8'!J321</f>
        <v>0</v>
      </c>
      <c r="BN314" s="174">
        <f>'Раздел 2'!J319</f>
        <v>0</v>
      </c>
      <c r="BO314" s="174">
        <f>'Раздел 8'!I321</f>
        <v>0</v>
      </c>
      <c r="BP314" s="174">
        <f>'Раздел 8'!T321</f>
        <v>0</v>
      </c>
      <c r="BQ314" s="174">
        <f>'Раздел 8'!AH321</f>
        <v>0</v>
      </c>
      <c r="BR314" s="174">
        <f>'Раздел 8'!AJ321</f>
        <v>0</v>
      </c>
    </row>
    <row r="315" spans="1:70">
      <c r="A315" s="206">
        <f>'Раздел 2'!$A$6</f>
        <v>2</v>
      </c>
      <c r="B315" s="206">
        <f>'Раздел 2'!$B$6</f>
        <v>1200200023561</v>
      </c>
      <c r="C315" s="206" t="str">
        <f>'Раздел 2'!$C$6</f>
        <v>ФКИС</v>
      </c>
      <c r="D315" s="206" t="str">
        <f>'Раздел 2'!$D$6</f>
        <v>СШ</v>
      </c>
      <c r="E315" s="206" t="str">
        <f>'Раздел 2'!$E$6</f>
        <v>МО</v>
      </c>
      <c r="F315" s="206" t="str">
        <f>'Раздел 1'!$A$15</f>
        <v>ОСН</v>
      </c>
      <c r="G315" s="207">
        <f t="shared" si="20"/>
        <v>5423</v>
      </c>
      <c r="H315" s="214" t="s">
        <v>507</v>
      </c>
      <c r="I315" s="209">
        <v>314</v>
      </c>
      <c r="J315" s="174">
        <f>'Раздел 2'!H320</f>
        <v>1</v>
      </c>
      <c r="K315" s="174">
        <f>'Раздел 2'!J320</f>
        <v>397</v>
      </c>
      <c r="L315" s="174">
        <f>'Раздел 2'!K320</f>
        <v>372</v>
      </c>
      <c r="M315" s="174">
        <f>'Раздел 2'!W320</f>
        <v>25</v>
      </c>
      <c r="N315" s="174">
        <f>'Раздел 2'!Y320</f>
        <v>25</v>
      </c>
      <c r="O315" s="174">
        <f>'Раздел 2'!L320</f>
        <v>147</v>
      </c>
      <c r="P315" s="174">
        <f>'Раздел 2'!M320</f>
        <v>208</v>
      </c>
      <c r="Q315" s="174">
        <f>'Раздел 2'!N320</f>
        <v>17</v>
      </c>
      <c r="R315" s="174">
        <f>'Раздел 2'!O320</f>
        <v>0</v>
      </c>
      <c r="S315" s="174">
        <f>'Раздел 5'!H323</f>
        <v>4</v>
      </c>
      <c r="T315" s="174">
        <f>'Раздел 4'!H320</f>
        <v>229</v>
      </c>
      <c r="U315" s="174">
        <f>'Раздел 4'!I320</f>
        <v>229</v>
      </c>
      <c r="V315" s="174">
        <f>'Раздел 4'!J320</f>
        <v>20</v>
      </c>
      <c r="W315" s="174">
        <f>'Раздел 4'!K320</f>
        <v>0</v>
      </c>
      <c r="X315" s="174">
        <f>'Раздел 4'!L320</f>
        <v>209</v>
      </c>
      <c r="Y315" s="174">
        <f>'Раздел 4'!M320</f>
        <v>0</v>
      </c>
      <c r="Z315" s="174">
        <f>'Раздел 4'!N320</f>
        <v>0</v>
      </c>
      <c r="AA315" s="174">
        <f>'Раздел 4'!O320</f>
        <v>0</v>
      </c>
      <c r="AB315" s="174">
        <f>'Раздел 4'!P320</f>
        <v>0</v>
      </c>
      <c r="AC315" s="174">
        <f>'Раздел 4'!Q320</f>
        <v>0</v>
      </c>
      <c r="AD315" s="174">
        <f>'Раздел 4'!R320</f>
        <v>79</v>
      </c>
      <c r="AE315" s="174">
        <f>'Раздел 4'!V320</f>
        <v>35</v>
      </c>
      <c r="AF315" s="174">
        <f>'Раздел 4'!Z320</f>
        <v>0</v>
      </c>
      <c r="AG315" s="174">
        <f>'Раздел 2'!K320</f>
        <v>372</v>
      </c>
      <c r="AH315" s="174">
        <f>'Раздел 3'!H320</f>
        <v>372</v>
      </c>
      <c r="AI315" s="174">
        <f>'Раздел 3'!AB320</f>
        <v>84</v>
      </c>
      <c r="AJ315" s="174">
        <f>'Раздел 3'!AG320</f>
        <v>39</v>
      </c>
      <c r="AK315" s="174">
        <f>'Раздел 2'!J320</f>
        <v>397</v>
      </c>
      <c r="AL315" s="174">
        <f>'Раздел 9'!H12</f>
        <v>0</v>
      </c>
      <c r="AM315" s="174">
        <f>'Раздел 2'!Z320</f>
        <v>0</v>
      </c>
      <c r="AN315" s="174">
        <f>'Раздел 2'!AA320</f>
        <v>0</v>
      </c>
      <c r="AO315" s="174">
        <f>'Раздел 4'!H320</f>
        <v>229</v>
      </c>
      <c r="AP315" s="174">
        <f>'Раздел 4'!AE320</f>
        <v>0</v>
      </c>
      <c r="AQ315" s="174">
        <f>'Раздел 5'!H323</f>
        <v>4</v>
      </c>
      <c r="AR315" s="174">
        <f>'Раздел 2'!J320</f>
        <v>397</v>
      </c>
      <c r="AS315" s="211">
        <f t="shared" si="21"/>
        <v>3</v>
      </c>
      <c r="AT315" s="174">
        <f>'Раздел 5'!O323</f>
        <v>3</v>
      </c>
      <c r="AU315" s="174">
        <f>'Раздел 5'!P323</f>
        <v>0</v>
      </c>
      <c r="AV315" s="174">
        <f>'Раздел 5'!Q323</f>
        <v>0</v>
      </c>
      <c r="AW315" s="174">
        <f>'Раздел 5'!R323</f>
        <v>0</v>
      </c>
      <c r="AX315" s="174">
        <f>'Раздел 5'!S323</f>
        <v>0</v>
      </c>
      <c r="AY315" s="174">
        <f>'Раздел 5'!T323</f>
        <v>0</v>
      </c>
      <c r="AZ315" s="174">
        <f>'Раздел 5'!H323</f>
        <v>4</v>
      </c>
      <c r="BA315" s="174">
        <f>'Раздел 2'!J320</f>
        <v>397</v>
      </c>
      <c r="BB315" s="211">
        <f t="shared" si="22"/>
        <v>103</v>
      </c>
      <c r="BC315" s="211">
        <f t="shared" si="23"/>
        <v>100</v>
      </c>
      <c r="BD315" s="174">
        <f>'Раздел 6'!H320</f>
        <v>41</v>
      </c>
      <c r="BE315" s="174">
        <f>'Раздел 6'!L320</f>
        <v>14</v>
      </c>
      <c r="BF315" s="174">
        <f>'Раздел 6'!M320</f>
        <v>45</v>
      </c>
      <c r="BG315" s="174">
        <f>'Раздел 2'!J320</f>
        <v>397</v>
      </c>
      <c r="BH315" s="211">
        <f t="shared" si="24"/>
        <v>3</v>
      </c>
      <c r="BI315" s="174">
        <f>'Раздел 7'!H320</f>
        <v>1</v>
      </c>
      <c r="BJ315" s="174">
        <f>'Раздел 7'!L320</f>
        <v>2</v>
      </c>
      <c r="BK315" s="174">
        <f>'Раздел 7'!M320</f>
        <v>0</v>
      </c>
      <c r="BL315" s="174">
        <f>'Раздел 8'!H322</f>
        <v>9</v>
      </c>
      <c r="BM315" s="174">
        <f>'Раздел 8'!J322</f>
        <v>2</v>
      </c>
      <c r="BN315" s="174">
        <f>'Раздел 2'!J320</f>
        <v>397</v>
      </c>
      <c r="BO315" s="174">
        <f>'Раздел 8'!I322</f>
        <v>6</v>
      </c>
      <c r="BP315" s="174">
        <f>'Раздел 8'!T322</f>
        <v>3</v>
      </c>
      <c r="BQ315" s="174">
        <f>'Раздел 8'!AH322</f>
        <v>1</v>
      </c>
      <c r="BR315" s="174">
        <f>'Раздел 8'!AJ322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Раздел 0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Раздел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User</cp:lastModifiedBy>
  <cp:lastPrinted>2025-12-17T02:23:31Z</cp:lastPrinted>
  <dcterms:created xsi:type="dcterms:W3CDTF">2015-06-05T18:19:34Z</dcterms:created>
  <dcterms:modified xsi:type="dcterms:W3CDTF">2025-12-22T05:54:36Z</dcterms:modified>
</cp:coreProperties>
</file>